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9090"/>
  </bookViews>
  <sheets>
    <sheet name="Pivot Table Q&amp;A" sheetId="18" r:id="rId1"/>
    <sheet name="Daily_Volume" sheetId="2" r:id="rId2"/>
    <sheet name="Pivot Chart Q&amp;A" sheetId="21" r:id="rId3"/>
    <sheet name="Cancellation_Reasons" sheetId="4" r:id="rId4"/>
    <sheet name="2014 Appointments" sheetId="16" r:id="rId5"/>
    <sheet name="2015 Appointments" sheetId="17" r:id="rId6"/>
    <sheet name="Functions" sheetId="13" r:id="rId7"/>
  </sheets>
  <calcPr calcId="145621"/>
  <pivotCaches>
    <pivotCache cacheId="0" r:id="rId8"/>
    <pivotCache cacheId="5" r:id="rId9"/>
  </pivotCaches>
  <fileRecoveryPr repairLoad="1"/>
</workbook>
</file>

<file path=xl/calcChain.xml><?xml version="1.0" encoding="utf-8"?>
<calcChain xmlns="http://schemas.openxmlformats.org/spreadsheetml/2006/main">
  <c r="O12" i="16" l="1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721" i="16"/>
  <c r="F722" i="16"/>
  <c r="F723" i="16"/>
  <c r="F724" i="16"/>
  <c r="F725" i="16"/>
  <c r="F726" i="16"/>
  <c r="F727" i="16"/>
  <c r="F728" i="16"/>
  <c r="F729" i="16"/>
  <c r="F730" i="16"/>
  <c r="F731" i="16"/>
  <c r="F732" i="16"/>
  <c r="F733" i="16"/>
  <c r="F734" i="16"/>
  <c r="F735" i="16"/>
  <c r="F736" i="16"/>
  <c r="F737" i="16"/>
  <c r="F738" i="16"/>
  <c r="F739" i="16"/>
  <c r="F740" i="16"/>
  <c r="F741" i="16"/>
  <c r="F742" i="16"/>
  <c r="F743" i="16"/>
  <c r="F744" i="16"/>
  <c r="F745" i="16"/>
  <c r="F746" i="16"/>
  <c r="F747" i="16"/>
  <c r="F748" i="16"/>
  <c r="F749" i="16"/>
  <c r="F750" i="16"/>
  <c r="F751" i="16"/>
  <c r="F752" i="16"/>
  <c r="F753" i="16"/>
  <c r="F754" i="16"/>
  <c r="F755" i="16"/>
  <c r="F756" i="16"/>
  <c r="F757" i="16"/>
  <c r="F758" i="16"/>
  <c r="F759" i="16"/>
  <c r="F760" i="16"/>
  <c r="F761" i="16"/>
  <c r="F762" i="16"/>
  <c r="F763" i="16"/>
  <c r="F764" i="16"/>
  <c r="F765" i="16"/>
  <c r="F766" i="16"/>
  <c r="F767" i="16"/>
  <c r="F768" i="16"/>
  <c r="F769" i="16"/>
  <c r="F770" i="16"/>
  <c r="F771" i="16"/>
  <c r="F772" i="16"/>
  <c r="F773" i="16"/>
  <c r="F774" i="16"/>
  <c r="F775" i="16"/>
  <c r="F776" i="16"/>
  <c r="F777" i="16"/>
  <c r="F778" i="16"/>
  <c r="F779" i="16"/>
  <c r="F780" i="16"/>
  <c r="F781" i="16"/>
  <c r="F782" i="16"/>
  <c r="F783" i="16"/>
  <c r="F784" i="16"/>
  <c r="F785" i="16"/>
  <c r="F786" i="16"/>
  <c r="F787" i="16"/>
  <c r="F788" i="16"/>
  <c r="F789" i="16"/>
  <c r="F790" i="16"/>
  <c r="F791" i="16"/>
  <c r="F792" i="16"/>
  <c r="F793" i="16"/>
  <c r="F794" i="16"/>
  <c r="F795" i="16"/>
  <c r="F796" i="16"/>
  <c r="F797" i="16"/>
  <c r="F798" i="16"/>
  <c r="F799" i="16"/>
  <c r="F800" i="16"/>
  <c r="F801" i="16"/>
  <c r="F802" i="16"/>
  <c r="F803" i="16"/>
  <c r="F804" i="16"/>
  <c r="F805" i="16"/>
  <c r="F806" i="16"/>
  <c r="F807" i="16"/>
  <c r="F808" i="16"/>
  <c r="F809" i="16"/>
  <c r="F810" i="16"/>
  <c r="F811" i="16"/>
  <c r="F812" i="16"/>
  <c r="F813" i="16"/>
  <c r="F814" i="16"/>
  <c r="F815" i="16"/>
  <c r="F816" i="16"/>
  <c r="F817" i="16"/>
  <c r="F818" i="16"/>
  <c r="F819" i="16"/>
  <c r="F820" i="16"/>
  <c r="F821" i="16"/>
  <c r="F822" i="16"/>
  <c r="F823" i="16"/>
  <c r="F824" i="16"/>
  <c r="F825" i="16"/>
  <c r="F826" i="16"/>
  <c r="F827" i="16"/>
  <c r="F828" i="16"/>
  <c r="F829" i="16"/>
  <c r="F830" i="16"/>
  <c r="F831" i="16"/>
  <c r="F832" i="16"/>
  <c r="F833" i="16"/>
  <c r="F834" i="16"/>
  <c r="F835" i="16"/>
  <c r="F836" i="16"/>
  <c r="F837" i="16"/>
  <c r="F838" i="16"/>
  <c r="F839" i="16"/>
  <c r="F840" i="16"/>
  <c r="F841" i="16"/>
  <c r="F842" i="16"/>
  <c r="F843" i="16"/>
  <c r="F844" i="16"/>
  <c r="F845" i="16"/>
  <c r="F846" i="16"/>
  <c r="F847" i="16"/>
  <c r="F848" i="16"/>
  <c r="F849" i="16"/>
  <c r="F850" i="16"/>
  <c r="F851" i="16"/>
  <c r="F852" i="16"/>
  <c r="F853" i="16"/>
  <c r="F854" i="16"/>
  <c r="F855" i="16"/>
  <c r="F856" i="16"/>
  <c r="F857" i="16"/>
  <c r="F858" i="16"/>
  <c r="F859" i="16"/>
  <c r="F860" i="16"/>
  <c r="F861" i="16"/>
  <c r="F862" i="16"/>
  <c r="F863" i="16"/>
  <c r="F864" i="16"/>
  <c r="F865" i="16"/>
  <c r="F866" i="16"/>
  <c r="F867" i="16"/>
  <c r="F868" i="16"/>
  <c r="F869" i="16"/>
  <c r="F870" i="16"/>
  <c r="F871" i="16"/>
  <c r="F872" i="16"/>
  <c r="F873" i="16"/>
  <c r="F874" i="16"/>
  <c r="F875" i="16"/>
  <c r="F876" i="16"/>
  <c r="F877" i="16"/>
  <c r="F878" i="16"/>
  <c r="F879" i="16"/>
  <c r="F880" i="16"/>
  <c r="F881" i="16"/>
  <c r="F882" i="16"/>
  <c r="F883" i="16"/>
  <c r="F884" i="16"/>
  <c r="F885" i="16"/>
  <c r="F886" i="16"/>
  <c r="F887" i="16"/>
  <c r="F888" i="16"/>
  <c r="F889" i="16"/>
  <c r="F890" i="16"/>
  <c r="F891" i="16"/>
  <c r="F892" i="16"/>
  <c r="F893" i="16"/>
  <c r="F894" i="16"/>
  <c r="F895" i="16"/>
  <c r="F896" i="16"/>
  <c r="F897" i="16"/>
  <c r="F898" i="16"/>
  <c r="F899" i="16"/>
  <c r="F900" i="16"/>
  <c r="F901" i="16"/>
  <c r="F902" i="16"/>
  <c r="F903" i="16"/>
  <c r="F904" i="16"/>
  <c r="F905" i="16"/>
  <c r="F906" i="16"/>
  <c r="F907" i="16"/>
  <c r="F908" i="16"/>
  <c r="F909" i="16"/>
  <c r="F910" i="16"/>
  <c r="F911" i="16"/>
  <c r="F912" i="16"/>
  <c r="F913" i="16"/>
  <c r="F914" i="16"/>
  <c r="F915" i="16"/>
  <c r="F916" i="16"/>
  <c r="F917" i="16"/>
  <c r="F918" i="16"/>
  <c r="F919" i="16"/>
  <c r="F920" i="16"/>
  <c r="F921" i="16"/>
  <c r="F922" i="16"/>
  <c r="F923" i="16"/>
  <c r="F924" i="16"/>
  <c r="F925" i="16"/>
  <c r="F926" i="16"/>
  <c r="F927" i="16"/>
  <c r="F928" i="16"/>
  <c r="F929" i="16"/>
  <c r="F930" i="16"/>
  <c r="F931" i="16"/>
  <c r="F932" i="16"/>
  <c r="F933" i="16"/>
  <c r="F934" i="16"/>
  <c r="F935" i="16"/>
  <c r="F936" i="16"/>
  <c r="F937" i="16"/>
  <c r="F938" i="16"/>
  <c r="F939" i="16"/>
  <c r="F940" i="16"/>
  <c r="F941" i="16"/>
  <c r="F942" i="16"/>
  <c r="F943" i="16"/>
  <c r="F944" i="16"/>
  <c r="F945" i="16"/>
  <c r="F946" i="16"/>
  <c r="F947" i="16"/>
  <c r="F948" i="16"/>
  <c r="F949" i="16"/>
  <c r="F950" i="16"/>
  <c r="F951" i="16"/>
  <c r="F952" i="16"/>
  <c r="F953" i="16"/>
  <c r="F954" i="16"/>
  <c r="F955" i="16"/>
  <c r="F956" i="16"/>
  <c r="F957" i="16"/>
  <c r="F958" i="16"/>
  <c r="F959" i="16"/>
  <c r="F960" i="16"/>
  <c r="F961" i="16"/>
  <c r="F962" i="16"/>
  <c r="F963" i="16"/>
  <c r="F964" i="16"/>
  <c r="F965" i="16"/>
  <c r="F966" i="16"/>
  <c r="F967" i="16"/>
  <c r="F968" i="16"/>
  <c r="F969" i="16"/>
  <c r="F970" i="16"/>
  <c r="F971" i="16"/>
  <c r="F972" i="16"/>
  <c r="F973" i="16"/>
  <c r="F974" i="16"/>
  <c r="F975" i="16"/>
  <c r="F976" i="16"/>
  <c r="F977" i="16"/>
  <c r="F978" i="16"/>
  <c r="F979" i="16"/>
  <c r="F980" i="16"/>
  <c r="F981" i="16"/>
  <c r="F982" i="16"/>
  <c r="F983" i="16"/>
  <c r="F984" i="16"/>
  <c r="F985" i="16"/>
  <c r="F986" i="16"/>
  <c r="F987" i="16"/>
  <c r="F988" i="16"/>
  <c r="F989" i="16"/>
  <c r="F990" i="16"/>
  <c r="F991" i="16"/>
  <c r="F992" i="16"/>
  <c r="F993" i="16"/>
  <c r="F994" i="16"/>
  <c r="F995" i="16"/>
  <c r="F996" i="16"/>
  <c r="F997" i="16"/>
  <c r="F998" i="16"/>
  <c r="F999" i="16"/>
  <c r="F1000" i="16"/>
  <c r="F1001" i="16"/>
  <c r="F1002" i="16"/>
  <c r="F1003" i="16"/>
  <c r="F1004" i="16"/>
  <c r="F1005" i="16"/>
  <c r="F1006" i="16"/>
  <c r="F1007" i="16"/>
  <c r="F1008" i="16"/>
  <c r="F1009" i="16"/>
  <c r="F1010" i="16"/>
  <c r="F1011" i="16"/>
  <c r="F1012" i="16"/>
  <c r="F1013" i="16"/>
  <c r="F1014" i="16"/>
  <c r="F1015" i="16"/>
  <c r="F1016" i="16"/>
  <c r="F1017" i="16"/>
  <c r="F1018" i="16"/>
  <c r="F1019" i="16"/>
  <c r="F1020" i="16"/>
  <c r="F1021" i="16"/>
  <c r="F1022" i="16"/>
  <c r="F1023" i="16"/>
  <c r="F1024" i="16"/>
  <c r="F1025" i="16"/>
  <c r="F1026" i="16"/>
  <c r="F1027" i="16"/>
  <c r="F1028" i="16"/>
  <c r="F1029" i="16"/>
  <c r="F1030" i="16"/>
  <c r="F1031" i="16"/>
  <c r="F1032" i="16"/>
  <c r="F1033" i="16"/>
  <c r="F1034" i="16"/>
  <c r="F1035" i="16"/>
  <c r="F1036" i="16"/>
  <c r="F1037" i="16"/>
  <c r="F1038" i="16"/>
  <c r="F1039" i="16"/>
  <c r="F1040" i="16"/>
  <c r="F1041" i="16"/>
  <c r="F1042" i="16"/>
  <c r="F1043" i="16"/>
  <c r="F1044" i="16"/>
  <c r="F1045" i="16"/>
  <c r="F1046" i="16"/>
  <c r="F1047" i="16"/>
  <c r="F1048" i="16"/>
  <c r="F1049" i="16"/>
  <c r="F1050" i="16"/>
  <c r="F1051" i="16"/>
  <c r="F1052" i="16"/>
  <c r="F1053" i="16"/>
  <c r="F1054" i="16"/>
  <c r="F1055" i="16"/>
  <c r="F1056" i="16"/>
  <c r="F1057" i="16"/>
  <c r="F1058" i="16"/>
  <c r="F1059" i="16"/>
  <c r="F1060" i="16"/>
  <c r="F1061" i="16"/>
  <c r="F1062" i="16"/>
  <c r="F1063" i="16"/>
  <c r="F1064" i="16"/>
  <c r="F1065" i="16"/>
  <c r="F1066" i="16"/>
  <c r="F1067" i="16"/>
  <c r="F1068" i="16"/>
  <c r="F1069" i="16"/>
  <c r="F1070" i="16"/>
  <c r="F1071" i="16"/>
  <c r="F1072" i="16"/>
  <c r="F1073" i="16"/>
  <c r="F1074" i="16"/>
  <c r="F1075" i="16"/>
  <c r="F1076" i="16"/>
  <c r="F1077" i="16"/>
  <c r="F1078" i="16"/>
  <c r="F1079" i="16"/>
  <c r="F1080" i="16"/>
  <c r="F1081" i="16"/>
  <c r="F1082" i="16"/>
  <c r="F1083" i="16"/>
  <c r="F1084" i="16"/>
  <c r="F1085" i="16"/>
  <c r="F1086" i="16"/>
  <c r="F1087" i="16"/>
  <c r="F1088" i="16"/>
  <c r="F1089" i="16"/>
  <c r="F1090" i="16"/>
  <c r="F1091" i="16"/>
  <c r="F1092" i="16"/>
  <c r="F1093" i="16"/>
  <c r="F1094" i="16"/>
  <c r="F1095" i="16"/>
  <c r="F1096" i="16"/>
  <c r="F1097" i="16"/>
  <c r="F1098" i="16"/>
  <c r="F1099" i="16"/>
  <c r="F1100" i="16"/>
  <c r="F1101" i="16"/>
  <c r="F1102" i="16"/>
  <c r="F1103" i="16"/>
  <c r="F1104" i="16"/>
  <c r="F1105" i="16"/>
  <c r="F1106" i="16"/>
  <c r="F1107" i="16"/>
  <c r="F1108" i="16"/>
  <c r="F1109" i="16"/>
  <c r="F1110" i="16"/>
  <c r="F1111" i="16"/>
  <c r="F1112" i="16"/>
  <c r="F1113" i="16"/>
  <c r="F1114" i="16"/>
  <c r="F1115" i="16"/>
  <c r="F1116" i="16"/>
  <c r="F1117" i="16"/>
  <c r="F1118" i="16"/>
  <c r="F1119" i="16"/>
  <c r="F1120" i="16"/>
  <c r="F1121" i="16"/>
  <c r="F1122" i="16"/>
  <c r="F1123" i="16"/>
  <c r="F1124" i="16"/>
  <c r="F1125" i="16"/>
  <c r="F1126" i="16"/>
  <c r="F1127" i="16"/>
  <c r="F1128" i="16"/>
  <c r="F1129" i="16"/>
  <c r="F1130" i="16"/>
  <c r="F1131" i="16"/>
  <c r="F1132" i="16"/>
  <c r="F1133" i="16"/>
  <c r="F1134" i="16"/>
  <c r="F1135" i="16"/>
  <c r="F1136" i="16"/>
  <c r="F1137" i="16"/>
  <c r="F1138" i="16"/>
  <c r="F1139" i="16"/>
  <c r="F1140" i="16"/>
  <c r="F1141" i="16"/>
  <c r="F1142" i="16"/>
  <c r="F1143" i="16"/>
  <c r="F1144" i="16"/>
  <c r="F1145" i="16"/>
  <c r="F1146" i="16"/>
  <c r="F1147" i="16"/>
  <c r="F1148" i="16"/>
  <c r="F1149" i="16"/>
  <c r="F1150" i="16"/>
  <c r="F1151" i="16"/>
  <c r="F1152" i="16"/>
  <c r="F1153" i="16"/>
  <c r="F1154" i="16"/>
  <c r="F1155" i="16"/>
  <c r="F1156" i="16"/>
  <c r="F1157" i="16"/>
  <c r="F1158" i="16"/>
  <c r="F1159" i="16"/>
  <c r="F1160" i="16"/>
  <c r="F1161" i="16"/>
  <c r="F1162" i="16"/>
  <c r="F1163" i="16"/>
  <c r="F1164" i="16"/>
  <c r="F1165" i="16"/>
  <c r="F1166" i="16"/>
  <c r="F1167" i="16"/>
  <c r="F1168" i="16"/>
  <c r="F1169" i="16"/>
  <c r="F1170" i="16"/>
  <c r="F1171" i="16"/>
  <c r="F1172" i="16"/>
  <c r="F1173" i="16"/>
  <c r="F1174" i="16"/>
  <c r="F1175" i="16"/>
  <c r="F1176" i="16"/>
  <c r="F1177" i="16"/>
  <c r="F1178" i="16"/>
  <c r="F1179" i="16"/>
  <c r="F1180" i="16"/>
  <c r="F1181" i="16"/>
  <c r="F1182" i="16"/>
  <c r="F1183" i="16"/>
  <c r="F1184" i="16"/>
  <c r="F1185" i="16"/>
  <c r="F1186" i="16"/>
  <c r="F1187" i="16"/>
  <c r="F1188" i="16"/>
  <c r="F1189" i="16"/>
  <c r="F1190" i="16"/>
  <c r="F1191" i="16"/>
  <c r="F1192" i="16"/>
  <c r="F1193" i="16"/>
  <c r="F1194" i="16"/>
  <c r="F1195" i="16"/>
  <c r="F1196" i="16"/>
  <c r="F1197" i="16"/>
  <c r="F1198" i="16"/>
  <c r="F1199" i="16"/>
  <c r="F1200" i="16"/>
  <c r="F1201" i="16"/>
  <c r="F1202" i="16"/>
  <c r="F1203" i="16"/>
  <c r="F1204" i="16"/>
  <c r="F1205" i="16"/>
  <c r="F1206" i="16"/>
  <c r="F1207" i="16"/>
  <c r="F1208" i="16"/>
  <c r="F1209" i="16"/>
  <c r="F1210" i="16"/>
  <c r="F1211" i="16"/>
  <c r="F1212" i="16"/>
  <c r="F1213" i="16"/>
  <c r="F1214" i="16"/>
  <c r="F1215" i="16"/>
  <c r="F1216" i="16"/>
  <c r="F1217" i="16"/>
  <c r="F1218" i="16"/>
  <c r="F1219" i="16"/>
  <c r="F1220" i="16"/>
  <c r="F1221" i="16"/>
  <c r="F1222" i="16"/>
  <c r="F1223" i="16"/>
  <c r="F1224" i="16"/>
  <c r="F1225" i="16"/>
  <c r="F1226" i="16"/>
  <c r="F1227" i="16"/>
  <c r="F1228" i="16"/>
  <c r="F1229" i="16"/>
  <c r="F1230" i="16"/>
  <c r="F1231" i="16"/>
  <c r="F1232" i="16"/>
  <c r="F1233" i="16"/>
  <c r="F1234" i="16"/>
  <c r="F1235" i="16"/>
  <c r="F1236" i="16"/>
  <c r="F1237" i="16"/>
  <c r="F1238" i="16"/>
  <c r="F1239" i="16"/>
  <c r="F1240" i="16"/>
  <c r="F1241" i="16"/>
  <c r="F1242" i="16"/>
  <c r="F1243" i="16"/>
  <c r="F1244" i="16"/>
  <c r="F1245" i="16"/>
  <c r="F1246" i="16"/>
  <c r="F1247" i="16"/>
  <c r="F1248" i="16"/>
  <c r="F1249" i="16"/>
  <c r="F1250" i="16"/>
  <c r="F1251" i="16"/>
  <c r="F1252" i="16"/>
  <c r="F1253" i="16"/>
  <c r="F1254" i="16"/>
  <c r="F1255" i="16"/>
  <c r="F1256" i="16"/>
  <c r="F1257" i="16"/>
  <c r="F1258" i="16"/>
  <c r="F1259" i="16"/>
  <c r="F1260" i="16"/>
  <c r="F1261" i="16"/>
  <c r="F1262" i="16"/>
  <c r="F1263" i="16"/>
  <c r="F1264" i="16"/>
  <c r="F1265" i="16"/>
  <c r="F1266" i="16"/>
  <c r="F1267" i="16"/>
  <c r="F1268" i="16"/>
  <c r="F1269" i="16"/>
  <c r="F1270" i="16"/>
  <c r="F1271" i="16"/>
  <c r="F1272" i="16"/>
  <c r="F1273" i="16"/>
  <c r="F1274" i="16"/>
  <c r="F1275" i="16"/>
  <c r="F1276" i="16"/>
  <c r="F1277" i="16"/>
  <c r="F1278" i="16"/>
  <c r="F1279" i="16"/>
  <c r="F1280" i="16"/>
  <c r="F1281" i="16"/>
  <c r="F1282" i="16"/>
  <c r="F1283" i="16"/>
  <c r="F1284" i="16"/>
  <c r="F1285" i="16"/>
  <c r="F1286" i="16"/>
  <c r="F1287" i="16"/>
  <c r="F1288" i="16"/>
  <c r="F1289" i="16"/>
  <c r="F1290" i="16"/>
  <c r="F1291" i="16"/>
  <c r="F1292" i="16"/>
  <c r="F1293" i="16"/>
  <c r="F1294" i="16"/>
  <c r="F1295" i="16"/>
  <c r="F1296" i="16"/>
  <c r="F1297" i="16"/>
  <c r="F1298" i="16"/>
  <c r="F1299" i="16"/>
  <c r="F1300" i="16"/>
  <c r="F1301" i="16"/>
  <c r="F1302" i="16"/>
  <c r="F1303" i="16"/>
  <c r="F1304" i="16"/>
  <c r="F1305" i="16"/>
  <c r="F1306" i="16"/>
  <c r="F1307" i="16"/>
  <c r="F1308" i="16"/>
  <c r="F1309" i="16"/>
  <c r="F1310" i="16"/>
  <c r="F1311" i="16"/>
  <c r="F1312" i="16"/>
  <c r="F1313" i="16"/>
  <c r="F1314" i="16"/>
  <c r="F1315" i="16"/>
  <c r="F1316" i="16"/>
  <c r="F1317" i="16"/>
  <c r="F1318" i="16"/>
  <c r="F1319" i="16"/>
  <c r="F1320" i="16"/>
  <c r="F1321" i="16"/>
  <c r="F1322" i="16"/>
  <c r="F1323" i="16"/>
  <c r="F1324" i="16"/>
  <c r="F1325" i="16"/>
  <c r="F1326" i="16"/>
  <c r="F1327" i="16"/>
  <c r="F1328" i="16"/>
  <c r="F1329" i="16"/>
  <c r="F1330" i="16"/>
  <c r="F1331" i="16"/>
  <c r="F1332" i="16"/>
  <c r="F1333" i="16"/>
  <c r="F1334" i="16"/>
  <c r="F1335" i="16"/>
  <c r="F1336" i="16"/>
  <c r="F1337" i="16"/>
  <c r="F1338" i="16"/>
  <c r="F1339" i="16"/>
  <c r="F1340" i="16"/>
  <c r="F1341" i="16"/>
  <c r="F1342" i="16"/>
  <c r="F1343" i="16"/>
  <c r="F1344" i="16"/>
  <c r="F1345" i="16"/>
  <c r="F1346" i="16"/>
  <c r="F1347" i="16"/>
  <c r="F1348" i="16"/>
  <c r="F1349" i="16"/>
  <c r="F1350" i="16"/>
  <c r="F1351" i="16"/>
  <c r="F1352" i="16"/>
  <c r="F1353" i="16"/>
  <c r="F1354" i="16"/>
  <c r="F1355" i="16"/>
  <c r="F1356" i="16"/>
  <c r="F1357" i="16"/>
  <c r="F1358" i="16"/>
  <c r="F1359" i="16"/>
  <c r="F1360" i="16"/>
  <c r="F1361" i="16"/>
  <c r="F1362" i="16"/>
  <c r="F1363" i="16"/>
  <c r="F1364" i="16"/>
  <c r="F1365" i="16"/>
  <c r="F1366" i="16"/>
  <c r="F1367" i="16"/>
  <c r="F1368" i="16"/>
  <c r="F1369" i="16"/>
  <c r="F1370" i="16"/>
  <c r="F1371" i="16"/>
  <c r="F1372" i="16"/>
  <c r="F1373" i="16"/>
  <c r="F1374" i="16"/>
  <c r="F1375" i="16"/>
  <c r="F1376" i="16"/>
  <c r="F1377" i="16"/>
  <c r="F1378" i="16"/>
  <c r="F1379" i="16"/>
  <c r="F1380" i="16"/>
  <c r="F1381" i="16"/>
  <c r="F1382" i="16"/>
  <c r="F1383" i="16"/>
  <c r="F1384" i="16"/>
  <c r="F1385" i="16"/>
  <c r="F1386" i="16"/>
  <c r="F1387" i="16"/>
  <c r="F1388" i="16"/>
  <c r="F1389" i="16"/>
  <c r="F1390" i="16"/>
  <c r="F1391" i="16"/>
  <c r="F1392" i="16"/>
  <c r="F1393" i="16"/>
  <c r="F1394" i="16"/>
  <c r="F1395" i="16"/>
  <c r="F1396" i="16"/>
  <c r="F1397" i="16"/>
  <c r="F1398" i="16"/>
  <c r="F1399" i="16"/>
  <c r="F1400" i="16"/>
  <c r="F1401" i="16"/>
  <c r="F1402" i="16"/>
  <c r="F1403" i="16"/>
  <c r="F1404" i="16"/>
  <c r="F1405" i="16"/>
  <c r="F1406" i="16"/>
  <c r="F1407" i="16"/>
  <c r="F1408" i="16"/>
  <c r="F1409" i="16"/>
  <c r="F1410" i="16"/>
  <c r="F1411" i="16"/>
  <c r="F1412" i="16"/>
  <c r="F1413" i="16"/>
  <c r="F1414" i="16"/>
  <c r="F1415" i="16"/>
  <c r="F1416" i="16"/>
  <c r="F1417" i="16"/>
  <c r="F1418" i="16"/>
  <c r="F1419" i="16"/>
  <c r="F1420" i="16"/>
  <c r="F1421" i="16"/>
  <c r="F1422" i="16"/>
  <c r="F1423" i="16"/>
  <c r="F1424" i="16"/>
  <c r="F1425" i="16"/>
  <c r="F1426" i="16"/>
  <c r="F1427" i="16"/>
  <c r="F1428" i="16"/>
  <c r="F1429" i="16"/>
  <c r="F1430" i="16"/>
  <c r="F1431" i="16"/>
  <c r="F1432" i="16"/>
  <c r="F1433" i="16"/>
  <c r="F1434" i="16"/>
  <c r="F1435" i="16"/>
  <c r="F1436" i="16"/>
  <c r="F1437" i="16"/>
  <c r="F1438" i="16"/>
  <c r="F1439" i="16"/>
  <c r="F1440" i="16"/>
  <c r="F1441" i="16"/>
  <c r="F1442" i="16"/>
  <c r="F1443" i="16"/>
  <c r="F1444" i="16"/>
  <c r="F1445" i="16"/>
  <c r="F1446" i="16"/>
  <c r="F1447" i="16"/>
  <c r="F1448" i="16"/>
  <c r="F1449" i="16"/>
  <c r="F1450" i="16"/>
  <c r="F1451" i="16"/>
  <c r="F1452" i="16"/>
  <c r="F1453" i="16"/>
  <c r="F1454" i="16"/>
  <c r="F1455" i="16"/>
  <c r="F1456" i="16"/>
  <c r="F1457" i="16"/>
  <c r="F1458" i="16"/>
  <c r="F1459" i="16"/>
  <c r="F1460" i="16"/>
  <c r="F1461" i="16"/>
  <c r="F1462" i="16"/>
  <c r="F1463" i="16"/>
  <c r="F1464" i="16"/>
  <c r="F1465" i="16"/>
  <c r="F1466" i="16"/>
  <c r="F1467" i="16"/>
  <c r="F1468" i="16"/>
  <c r="F1469" i="16"/>
  <c r="F1470" i="16"/>
  <c r="F1471" i="16"/>
  <c r="F1472" i="16"/>
  <c r="F1473" i="16"/>
  <c r="F1474" i="16"/>
  <c r="F1475" i="16"/>
  <c r="F1476" i="16"/>
  <c r="F1477" i="16"/>
  <c r="F1478" i="16"/>
  <c r="F1479" i="16"/>
  <c r="F1480" i="16"/>
  <c r="F1481" i="16"/>
  <c r="F1482" i="16"/>
  <c r="F1483" i="16"/>
  <c r="F1484" i="16"/>
  <c r="F1485" i="16"/>
  <c r="F1486" i="16"/>
  <c r="F1487" i="16"/>
  <c r="F1488" i="16"/>
  <c r="F1489" i="16"/>
  <c r="F1490" i="16"/>
  <c r="F1491" i="16"/>
  <c r="F1492" i="16"/>
  <c r="F1493" i="16"/>
  <c r="F1494" i="16"/>
  <c r="F1495" i="16"/>
  <c r="F1496" i="16"/>
  <c r="F1497" i="16"/>
  <c r="F1498" i="16"/>
  <c r="F1499" i="16"/>
  <c r="F1500" i="16"/>
  <c r="F1501" i="16"/>
  <c r="F1502" i="16"/>
  <c r="F1503" i="16"/>
  <c r="F1504" i="16"/>
  <c r="F1505" i="16"/>
  <c r="F1506" i="16"/>
  <c r="F1507" i="16"/>
  <c r="F1508" i="16"/>
  <c r="F1509" i="16"/>
  <c r="F1510" i="16"/>
  <c r="F1511" i="16"/>
  <c r="F1512" i="16"/>
  <c r="F1513" i="16"/>
  <c r="F1514" i="16"/>
  <c r="F1515" i="16"/>
  <c r="F1516" i="16"/>
  <c r="F1517" i="16"/>
  <c r="F1518" i="16"/>
  <c r="F1519" i="16"/>
  <c r="F1520" i="16"/>
  <c r="F1521" i="16"/>
  <c r="F1522" i="16"/>
  <c r="F1523" i="16"/>
  <c r="F1524" i="16"/>
  <c r="F1525" i="16"/>
  <c r="F1526" i="16"/>
  <c r="F1527" i="16"/>
  <c r="F1528" i="16"/>
  <c r="F1529" i="16"/>
  <c r="F1530" i="16"/>
  <c r="F1531" i="16"/>
  <c r="F1532" i="16"/>
  <c r="F1533" i="16"/>
  <c r="F1534" i="16"/>
  <c r="F1535" i="16"/>
  <c r="F1536" i="16"/>
  <c r="F1537" i="16"/>
  <c r="F1538" i="16"/>
  <c r="F1539" i="16"/>
  <c r="F1540" i="16"/>
  <c r="F1541" i="16"/>
  <c r="F1542" i="16"/>
  <c r="F1543" i="16"/>
  <c r="F1544" i="16"/>
  <c r="F1545" i="16"/>
  <c r="F1546" i="16"/>
  <c r="F1547" i="16"/>
  <c r="F1548" i="16"/>
  <c r="F1549" i="16"/>
  <c r="F1550" i="16"/>
  <c r="F1551" i="16"/>
  <c r="F1552" i="16"/>
  <c r="F1553" i="16"/>
  <c r="F1554" i="16"/>
  <c r="F1555" i="16"/>
  <c r="F1556" i="16"/>
  <c r="F1557" i="16"/>
  <c r="F1558" i="16"/>
  <c r="F1559" i="16"/>
  <c r="F1560" i="16"/>
  <c r="F1561" i="16"/>
  <c r="F1562" i="16"/>
  <c r="F1563" i="16"/>
  <c r="F1564" i="16"/>
  <c r="F1565" i="16"/>
  <c r="F1566" i="16"/>
  <c r="F1567" i="16"/>
  <c r="F1568" i="16"/>
  <c r="F1569" i="16"/>
  <c r="F1570" i="16"/>
  <c r="F1571" i="16"/>
  <c r="F1572" i="16"/>
  <c r="F1573" i="16"/>
  <c r="F1574" i="16"/>
  <c r="F1575" i="16"/>
  <c r="F1576" i="16"/>
  <c r="F1577" i="16"/>
  <c r="F1578" i="16"/>
  <c r="F1579" i="16"/>
  <c r="F1580" i="16"/>
  <c r="F1581" i="16"/>
  <c r="F1582" i="16"/>
  <c r="F1583" i="16"/>
  <c r="F1584" i="16"/>
  <c r="F1585" i="16"/>
  <c r="F1586" i="16"/>
  <c r="F1587" i="16"/>
  <c r="F1588" i="16"/>
  <c r="F1589" i="16"/>
  <c r="F1590" i="16"/>
  <c r="F1591" i="16"/>
  <c r="F1592" i="16"/>
  <c r="F1593" i="16"/>
  <c r="F1594" i="16"/>
  <c r="F1595" i="16"/>
  <c r="F1596" i="16"/>
  <c r="F1597" i="16"/>
  <c r="F1598" i="16"/>
  <c r="F1599" i="16"/>
  <c r="F1600" i="16"/>
  <c r="F1601" i="16"/>
  <c r="F1602" i="16"/>
  <c r="F1603" i="16"/>
  <c r="F1604" i="16"/>
  <c r="F1605" i="16"/>
  <c r="F1606" i="16"/>
  <c r="F1607" i="16"/>
  <c r="F1608" i="16"/>
  <c r="F1609" i="16"/>
  <c r="F1610" i="16"/>
  <c r="F1611" i="16"/>
  <c r="F1612" i="16"/>
  <c r="F1613" i="16"/>
  <c r="F1614" i="16"/>
  <c r="F1615" i="16"/>
  <c r="F1616" i="16"/>
  <c r="F1617" i="16"/>
  <c r="F1618" i="16"/>
  <c r="F1619" i="16"/>
  <c r="F1620" i="16"/>
  <c r="F1621" i="16"/>
  <c r="F1622" i="16"/>
  <c r="F1623" i="16"/>
  <c r="F1624" i="16"/>
  <c r="F1625" i="16"/>
  <c r="F1626" i="16"/>
  <c r="F1627" i="16"/>
  <c r="F1628" i="16"/>
  <c r="F1629" i="16"/>
  <c r="F1630" i="16"/>
  <c r="F1631" i="16"/>
  <c r="F1632" i="16"/>
  <c r="F1633" i="16"/>
  <c r="F1634" i="16"/>
  <c r="F1635" i="16"/>
  <c r="F1636" i="16"/>
  <c r="F1637" i="16"/>
  <c r="F1638" i="16"/>
  <c r="F1639" i="16"/>
  <c r="F1640" i="16"/>
  <c r="F1641" i="16"/>
  <c r="F1642" i="16"/>
  <c r="F1643" i="16"/>
  <c r="F1644" i="16"/>
  <c r="F1645" i="16"/>
  <c r="F1646" i="16"/>
  <c r="F1647" i="16"/>
  <c r="F1648" i="16"/>
  <c r="F1649" i="16"/>
  <c r="F1650" i="16"/>
  <c r="F1651" i="16"/>
  <c r="F1652" i="16"/>
  <c r="F1653" i="16"/>
  <c r="F1654" i="16"/>
  <c r="F1655" i="16"/>
  <c r="F1656" i="16"/>
  <c r="F1657" i="16"/>
  <c r="F1658" i="16"/>
  <c r="F1659" i="16"/>
  <c r="F1660" i="16"/>
  <c r="F1661" i="16"/>
  <c r="F1662" i="16"/>
  <c r="F1663" i="16"/>
  <c r="F1664" i="16"/>
  <c r="F1665" i="16"/>
  <c r="F1666" i="16"/>
  <c r="F1667" i="16"/>
  <c r="F1668" i="16"/>
  <c r="F1669" i="16"/>
  <c r="F1670" i="16"/>
  <c r="F1671" i="16"/>
  <c r="F1672" i="16"/>
  <c r="F1673" i="16"/>
  <c r="F1674" i="16"/>
  <c r="F1675" i="16"/>
  <c r="F1676" i="16"/>
  <c r="F1677" i="16"/>
  <c r="F1678" i="16"/>
  <c r="F1679" i="16"/>
  <c r="F1680" i="16"/>
  <c r="F1681" i="16"/>
  <c r="F1682" i="16"/>
  <c r="F1683" i="16"/>
  <c r="F1684" i="16"/>
  <c r="F1685" i="16"/>
  <c r="F1686" i="16"/>
  <c r="F1687" i="16"/>
  <c r="F1688" i="16"/>
  <c r="F1689" i="16"/>
  <c r="F1690" i="16"/>
  <c r="F1691" i="16"/>
  <c r="F1692" i="16"/>
  <c r="F1693" i="16"/>
  <c r="F1694" i="16"/>
  <c r="F1695" i="16"/>
  <c r="F1696" i="16"/>
  <c r="F1697" i="16"/>
  <c r="F1698" i="16"/>
  <c r="F1699" i="16"/>
  <c r="F1700" i="16"/>
  <c r="F1701" i="16"/>
  <c r="F1702" i="16"/>
  <c r="F1703" i="16"/>
  <c r="F1704" i="16"/>
  <c r="F1705" i="16"/>
  <c r="F1706" i="16"/>
  <c r="F1707" i="16"/>
  <c r="F1708" i="16"/>
  <c r="F1709" i="16"/>
  <c r="F1710" i="16"/>
  <c r="F1711" i="16"/>
  <c r="F1712" i="16"/>
  <c r="F1713" i="16"/>
  <c r="F1714" i="16"/>
  <c r="F1715" i="16"/>
  <c r="F1716" i="16"/>
  <c r="F1717" i="16"/>
  <c r="F1718" i="16"/>
  <c r="F1719" i="16"/>
  <c r="F1720" i="16"/>
  <c r="F1721" i="16"/>
  <c r="F1722" i="16"/>
  <c r="F1723" i="16"/>
  <c r="F1724" i="16"/>
  <c r="F1725" i="16"/>
  <c r="F1726" i="16"/>
  <c r="F1727" i="16"/>
  <c r="F1728" i="16"/>
  <c r="F1729" i="16"/>
  <c r="F1730" i="16"/>
  <c r="F1731" i="16"/>
  <c r="F1732" i="16"/>
  <c r="F1733" i="16"/>
  <c r="F1734" i="16"/>
  <c r="F1735" i="16"/>
  <c r="F1736" i="16"/>
  <c r="F1737" i="16"/>
  <c r="F1738" i="16"/>
  <c r="F1739" i="16"/>
  <c r="F1740" i="16"/>
  <c r="F1741" i="16"/>
  <c r="F1742" i="16"/>
  <c r="F1743" i="16"/>
  <c r="F1744" i="16"/>
  <c r="F1745" i="16"/>
  <c r="F1746" i="16"/>
  <c r="F1747" i="16"/>
  <c r="F1748" i="16"/>
  <c r="F1749" i="16"/>
  <c r="F1750" i="16"/>
  <c r="F1751" i="16"/>
  <c r="F1752" i="16"/>
  <c r="F1753" i="16"/>
  <c r="F1754" i="16"/>
  <c r="F1755" i="16"/>
  <c r="F1756" i="16"/>
  <c r="F1757" i="16"/>
  <c r="F1758" i="16"/>
  <c r="F1759" i="16"/>
  <c r="F1760" i="16"/>
  <c r="F1761" i="16"/>
  <c r="F1762" i="16"/>
  <c r="F1763" i="16"/>
  <c r="F1764" i="16"/>
  <c r="F1765" i="16"/>
  <c r="F1766" i="16"/>
  <c r="F1767" i="16"/>
  <c r="F1768" i="16"/>
  <c r="F1769" i="16"/>
  <c r="F1770" i="16"/>
  <c r="F1771" i="16"/>
  <c r="F1772" i="16"/>
  <c r="F1773" i="16"/>
  <c r="F1774" i="16"/>
  <c r="F1775" i="16"/>
  <c r="F1776" i="16"/>
  <c r="F1777" i="16"/>
  <c r="F1778" i="16"/>
  <c r="F1779" i="16"/>
  <c r="F1780" i="16"/>
  <c r="F1781" i="16"/>
  <c r="F1782" i="16"/>
  <c r="F1783" i="16"/>
  <c r="F1784" i="16"/>
  <c r="F1785" i="16"/>
  <c r="F1786" i="16"/>
  <c r="F1787" i="16"/>
  <c r="F1788" i="16"/>
  <c r="F1789" i="16"/>
  <c r="F1790" i="16"/>
  <c r="F1791" i="16"/>
  <c r="F1792" i="16"/>
  <c r="F1793" i="16"/>
  <c r="F1794" i="16"/>
  <c r="F1795" i="16"/>
  <c r="F1796" i="16"/>
  <c r="F1797" i="16"/>
  <c r="F1798" i="16"/>
  <c r="F1799" i="16"/>
  <c r="F1800" i="16"/>
  <c r="F1801" i="16"/>
  <c r="F1802" i="16"/>
  <c r="F1803" i="16"/>
  <c r="F1804" i="16"/>
  <c r="F1805" i="16"/>
  <c r="F1806" i="16"/>
  <c r="F1807" i="16"/>
  <c r="F1808" i="16"/>
  <c r="F1809" i="16"/>
  <c r="F1810" i="16"/>
  <c r="F1811" i="16"/>
  <c r="F1812" i="16"/>
  <c r="F1813" i="16"/>
  <c r="F1814" i="16"/>
  <c r="F1815" i="16"/>
  <c r="F1816" i="16"/>
  <c r="F1817" i="16"/>
  <c r="F1818" i="16"/>
  <c r="F1819" i="16"/>
  <c r="F1820" i="16"/>
  <c r="F1821" i="16"/>
  <c r="F1822" i="16"/>
  <c r="F1823" i="16"/>
  <c r="F1824" i="16"/>
  <c r="F1825" i="16"/>
  <c r="F1826" i="16"/>
  <c r="F1827" i="16"/>
  <c r="F1828" i="16"/>
  <c r="F1829" i="16"/>
  <c r="F1830" i="16"/>
  <c r="F1831" i="16"/>
  <c r="F1832" i="16"/>
  <c r="F1833" i="16"/>
  <c r="F1834" i="16"/>
  <c r="F1835" i="16"/>
  <c r="F1836" i="16"/>
  <c r="F1837" i="16"/>
  <c r="F1838" i="16"/>
  <c r="F1839" i="16"/>
  <c r="F1840" i="16"/>
  <c r="F1841" i="16"/>
  <c r="F1842" i="16"/>
  <c r="F1843" i="16"/>
  <c r="F1844" i="16"/>
  <c r="F1845" i="16"/>
  <c r="F1846" i="16"/>
  <c r="F1847" i="16"/>
  <c r="F1848" i="16"/>
  <c r="F1849" i="16"/>
  <c r="F1850" i="16"/>
  <c r="F1851" i="16"/>
  <c r="F1852" i="16"/>
  <c r="F1853" i="16"/>
  <c r="F1854" i="16"/>
  <c r="F1855" i="16"/>
  <c r="F1856" i="16"/>
  <c r="F1857" i="16"/>
  <c r="F1858" i="16"/>
  <c r="F1859" i="16"/>
  <c r="F1860" i="16"/>
  <c r="F1861" i="16"/>
  <c r="F1862" i="16"/>
  <c r="F1863" i="16"/>
  <c r="F1864" i="16"/>
  <c r="F1865" i="16"/>
  <c r="F1866" i="16"/>
  <c r="F1867" i="16"/>
  <c r="F1868" i="16"/>
  <c r="F1869" i="16"/>
  <c r="F1870" i="16"/>
  <c r="F1871" i="16"/>
  <c r="F1872" i="16"/>
  <c r="F1873" i="16"/>
  <c r="F1874" i="16"/>
  <c r="F1875" i="16"/>
  <c r="F1876" i="16"/>
  <c r="F1877" i="16"/>
  <c r="F1878" i="16"/>
  <c r="F1879" i="16"/>
  <c r="F1880" i="16"/>
  <c r="F1881" i="16"/>
  <c r="F1882" i="16"/>
  <c r="F1883" i="16"/>
  <c r="F1884" i="16"/>
  <c r="F1885" i="16"/>
  <c r="F1886" i="16"/>
  <c r="F1887" i="16"/>
  <c r="F1888" i="16"/>
  <c r="F1889" i="16"/>
  <c r="F1890" i="16"/>
  <c r="F1891" i="16"/>
  <c r="F1892" i="16"/>
  <c r="F1893" i="16"/>
  <c r="F1894" i="16"/>
  <c r="F1895" i="16"/>
  <c r="F1896" i="16"/>
  <c r="F1897" i="16"/>
  <c r="F1898" i="16"/>
  <c r="F1899" i="16"/>
  <c r="F1900" i="16"/>
  <c r="F1901" i="16"/>
  <c r="F1902" i="16"/>
  <c r="F1903" i="16"/>
  <c r="F1904" i="16"/>
  <c r="F1905" i="16"/>
  <c r="F1906" i="16"/>
  <c r="F1907" i="16"/>
  <c r="F1908" i="16"/>
  <c r="F1909" i="16"/>
  <c r="F1910" i="16"/>
  <c r="F1911" i="16"/>
  <c r="F1912" i="16"/>
  <c r="F1913" i="16"/>
  <c r="F1914" i="16"/>
  <c r="F1915" i="16"/>
  <c r="F1916" i="16"/>
  <c r="F1917" i="16"/>
  <c r="F1918" i="16"/>
  <c r="F1919" i="16"/>
  <c r="F1920" i="16"/>
  <c r="F1921" i="16"/>
  <c r="F1922" i="16"/>
  <c r="F1923" i="16"/>
  <c r="F1924" i="16"/>
  <c r="F1925" i="16"/>
  <c r="F1926" i="16"/>
  <c r="F1927" i="16"/>
  <c r="F1928" i="16"/>
  <c r="F1929" i="16"/>
  <c r="F1930" i="16"/>
  <c r="F1931" i="16"/>
  <c r="F1932" i="16"/>
  <c r="F1933" i="16"/>
  <c r="F1934" i="16"/>
  <c r="F1935" i="16"/>
  <c r="F1936" i="16"/>
  <c r="F1937" i="16"/>
  <c r="F1938" i="16"/>
  <c r="F1939" i="16"/>
  <c r="F1940" i="16"/>
  <c r="F1941" i="16"/>
  <c r="F1942" i="16"/>
  <c r="F1943" i="16"/>
  <c r="F1944" i="16"/>
  <c r="F1945" i="16"/>
  <c r="F1946" i="16"/>
  <c r="F1947" i="16"/>
  <c r="F1948" i="16"/>
  <c r="F1949" i="16"/>
  <c r="F1950" i="16"/>
  <c r="F1951" i="16"/>
  <c r="F1952" i="16"/>
  <c r="F1953" i="16"/>
  <c r="F1954" i="16"/>
  <c r="F1955" i="16"/>
  <c r="F1956" i="16"/>
  <c r="F1957" i="16"/>
  <c r="F1958" i="16"/>
  <c r="F1959" i="16"/>
  <c r="F1960" i="16"/>
  <c r="F1961" i="16"/>
  <c r="F1962" i="16"/>
  <c r="F1963" i="16"/>
  <c r="F1964" i="16"/>
  <c r="F1965" i="16"/>
  <c r="F1966" i="16"/>
  <c r="F1967" i="16"/>
  <c r="F1968" i="16"/>
  <c r="F1969" i="16"/>
  <c r="F1970" i="16"/>
  <c r="F1971" i="16"/>
  <c r="F1972" i="16"/>
  <c r="F1973" i="16"/>
  <c r="F1974" i="16"/>
  <c r="F1975" i="16"/>
  <c r="F1976" i="16"/>
  <c r="F1977" i="16"/>
  <c r="F1978" i="16"/>
  <c r="F1979" i="16"/>
  <c r="F1980" i="16"/>
  <c r="F1981" i="16"/>
  <c r="F1982" i="16"/>
  <c r="F1983" i="16"/>
  <c r="F1984" i="16"/>
  <c r="F1985" i="16"/>
  <c r="F1986" i="16"/>
  <c r="F1987" i="16"/>
  <c r="F1988" i="16"/>
  <c r="F1989" i="16"/>
  <c r="F1990" i="16"/>
  <c r="F1991" i="16"/>
  <c r="F1992" i="16"/>
  <c r="F1993" i="16"/>
  <c r="F1994" i="16"/>
  <c r="F1995" i="16"/>
  <c r="F1996" i="16"/>
  <c r="F1997" i="16"/>
  <c r="F1998" i="16"/>
  <c r="F1999" i="16"/>
  <c r="F2000" i="16"/>
  <c r="F2001" i="16"/>
  <c r="F2002" i="16"/>
  <c r="F2003" i="16"/>
  <c r="F2004" i="16"/>
  <c r="F2005" i="16"/>
  <c r="F2006" i="16"/>
  <c r="F2007" i="16"/>
  <c r="F2008" i="16"/>
  <c r="F2009" i="16"/>
  <c r="F2010" i="16"/>
  <c r="F2011" i="16"/>
  <c r="F2012" i="16"/>
  <c r="F2013" i="16"/>
  <c r="F2014" i="16"/>
  <c r="F2015" i="16"/>
  <c r="F2016" i="16"/>
  <c r="F2017" i="16"/>
  <c r="F2018" i="16"/>
  <c r="F2019" i="16"/>
  <c r="F2020" i="16"/>
  <c r="F2021" i="16"/>
  <c r="F2022" i="16"/>
  <c r="F2023" i="16"/>
  <c r="F2024" i="16"/>
  <c r="F2025" i="16"/>
  <c r="F2026" i="16"/>
  <c r="F2027" i="16"/>
  <c r="F2028" i="16"/>
  <c r="F2029" i="16"/>
  <c r="F2030" i="16"/>
  <c r="F2031" i="16"/>
  <c r="F2032" i="16"/>
  <c r="F2033" i="16"/>
  <c r="F2034" i="16"/>
  <c r="F2035" i="16"/>
  <c r="F2036" i="16"/>
  <c r="F2037" i="16"/>
  <c r="F2038" i="16"/>
  <c r="F2039" i="16"/>
  <c r="F2040" i="16"/>
  <c r="F2041" i="16"/>
  <c r="F2042" i="16"/>
  <c r="F2043" i="16"/>
  <c r="F2044" i="16"/>
  <c r="F2045" i="16"/>
  <c r="F2046" i="16"/>
  <c r="F2047" i="16"/>
  <c r="F2048" i="16"/>
  <c r="F2049" i="16"/>
  <c r="F2050" i="16"/>
  <c r="F2051" i="16"/>
  <c r="F2052" i="16"/>
  <c r="F2053" i="16"/>
  <c r="F2054" i="16"/>
  <c r="F2055" i="16"/>
  <c r="F2056" i="16"/>
  <c r="F2057" i="16"/>
  <c r="F2058" i="16"/>
  <c r="F2059" i="16"/>
  <c r="F2060" i="16"/>
  <c r="F2061" i="16"/>
  <c r="F2062" i="16"/>
  <c r="F2063" i="16"/>
  <c r="F2064" i="16"/>
  <c r="F2065" i="16"/>
  <c r="F2066" i="16"/>
  <c r="F2067" i="16"/>
  <c r="F2068" i="16"/>
  <c r="F2069" i="16"/>
  <c r="F2070" i="16"/>
  <c r="F2071" i="16"/>
  <c r="F2072" i="16"/>
  <c r="F2073" i="16"/>
  <c r="F2074" i="16"/>
  <c r="F2075" i="16"/>
  <c r="F2076" i="16"/>
  <c r="F2077" i="16"/>
  <c r="F2078" i="16"/>
  <c r="F2079" i="16"/>
  <c r="F2080" i="16"/>
  <c r="F2081" i="16"/>
  <c r="F2082" i="16"/>
  <c r="F2083" i="16"/>
  <c r="F2084" i="16"/>
  <c r="F2085" i="16"/>
  <c r="F2086" i="16"/>
  <c r="F2087" i="16"/>
  <c r="F2088" i="16"/>
  <c r="F2089" i="16"/>
  <c r="F2090" i="16"/>
  <c r="F2091" i="16"/>
  <c r="F2092" i="16"/>
  <c r="F2093" i="16"/>
  <c r="F2094" i="16"/>
  <c r="F2095" i="16"/>
  <c r="F2096" i="16"/>
  <c r="F2097" i="16"/>
  <c r="F2098" i="16"/>
  <c r="F2099" i="16"/>
  <c r="F2100" i="16"/>
  <c r="F2101" i="16"/>
  <c r="F2102" i="16"/>
  <c r="F2103" i="16"/>
  <c r="F2104" i="16"/>
  <c r="F2105" i="16"/>
  <c r="F2106" i="16"/>
  <c r="F2107" i="16"/>
  <c r="F2108" i="16"/>
  <c r="F2109" i="16"/>
  <c r="F2110" i="16"/>
  <c r="F2111" i="16"/>
  <c r="F2112" i="16"/>
  <c r="F2113" i="16"/>
  <c r="F2114" i="16"/>
  <c r="F2115" i="16"/>
  <c r="F2116" i="16"/>
  <c r="F2117" i="16"/>
  <c r="F2118" i="16"/>
  <c r="F2119" i="16"/>
  <c r="F2120" i="16"/>
  <c r="F2121" i="16"/>
  <c r="F2122" i="16"/>
  <c r="F2123" i="16"/>
  <c r="F2124" i="16"/>
  <c r="F2125" i="16"/>
  <c r="F2126" i="16"/>
  <c r="F2127" i="16"/>
  <c r="F2128" i="16"/>
  <c r="F2129" i="16"/>
  <c r="F2130" i="16"/>
  <c r="F2131" i="16"/>
  <c r="F2132" i="16"/>
  <c r="F2133" i="16"/>
  <c r="F2134" i="16"/>
  <c r="F2135" i="16"/>
  <c r="F2136" i="16"/>
  <c r="F2137" i="16"/>
  <c r="F2138" i="16"/>
  <c r="F2139" i="16"/>
  <c r="F2140" i="16"/>
  <c r="F2141" i="16"/>
  <c r="F2142" i="16"/>
  <c r="F2143" i="16"/>
  <c r="F2144" i="16"/>
  <c r="F2145" i="16"/>
  <c r="F2146" i="16"/>
  <c r="F2147" i="16"/>
  <c r="F2148" i="16"/>
  <c r="F2149" i="16"/>
  <c r="F2150" i="16"/>
  <c r="F2151" i="16"/>
  <c r="F2152" i="16"/>
  <c r="F2153" i="16"/>
  <c r="F2154" i="16"/>
  <c r="F2155" i="16"/>
  <c r="F2156" i="16"/>
  <c r="F2157" i="16"/>
  <c r="F2158" i="16"/>
  <c r="F2159" i="16"/>
  <c r="F2160" i="16"/>
  <c r="F2161" i="16"/>
  <c r="F2162" i="16"/>
  <c r="F2163" i="16"/>
  <c r="F2164" i="16"/>
  <c r="F2165" i="16"/>
  <c r="F2166" i="16"/>
  <c r="F2167" i="16"/>
  <c r="F2168" i="16"/>
  <c r="F2169" i="16"/>
  <c r="F2170" i="16"/>
  <c r="F2171" i="16"/>
  <c r="F2172" i="16"/>
  <c r="F2173" i="16"/>
  <c r="F2174" i="16"/>
  <c r="F2175" i="16"/>
  <c r="F2176" i="16"/>
  <c r="F2177" i="16"/>
  <c r="F2178" i="16"/>
  <c r="F2179" i="16"/>
  <c r="F2180" i="16"/>
  <c r="F2181" i="16"/>
  <c r="F2182" i="16"/>
  <c r="F2183" i="16"/>
  <c r="F2184" i="16"/>
  <c r="F2185" i="16"/>
  <c r="F2186" i="16"/>
  <c r="F2187" i="16"/>
  <c r="F2188" i="16"/>
  <c r="F2189" i="16"/>
  <c r="F2190" i="16"/>
  <c r="F2191" i="16"/>
  <c r="F2192" i="16"/>
  <c r="F2193" i="16"/>
  <c r="F2194" i="16"/>
  <c r="F2195" i="16"/>
  <c r="F2196" i="16"/>
  <c r="F2197" i="16"/>
  <c r="F2198" i="16"/>
  <c r="F2199" i="16"/>
  <c r="F2200" i="16"/>
  <c r="F2201" i="16"/>
  <c r="F2202" i="16"/>
  <c r="F2203" i="16"/>
  <c r="F2204" i="16"/>
  <c r="F2205" i="16"/>
  <c r="F2206" i="16"/>
  <c r="F2207" i="16"/>
  <c r="F2208" i="16"/>
  <c r="F2209" i="16"/>
  <c r="F2210" i="16"/>
  <c r="F2211" i="16"/>
  <c r="F2212" i="16"/>
  <c r="F2213" i="16"/>
  <c r="F2214" i="16"/>
  <c r="F2215" i="16"/>
  <c r="F2216" i="16"/>
  <c r="F2217" i="16"/>
  <c r="F2218" i="16"/>
  <c r="F2219" i="16"/>
  <c r="F2220" i="16"/>
  <c r="F2221" i="16"/>
  <c r="F2222" i="16"/>
  <c r="F2223" i="16"/>
  <c r="F2224" i="16"/>
  <c r="F2225" i="16"/>
  <c r="F2226" i="16"/>
  <c r="F2227" i="16"/>
  <c r="F2228" i="16"/>
  <c r="F2229" i="16"/>
  <c r="F2230" i="16"/>
  <c r="F2231" i="16"/>
  <c r="F2232" i="16"/>
  <c r="F2233" i="16"/>
  <c r="F2234" i="16"/>
  <c r="F2235" i="16"/>
  <c r="F2236" i="16"/>
  <c r="F2237" i="16"/>
  <c r="F2238" i="16"/>
  <c r="F2239" i="16"/>
  <c r="F2240" i="16"/>
  <c r="F2241" i="16"/>
  <c r="F2242" i="16"/>
  <c r="F2243" i="16"/>
  <c r="F2244" i="16"/>
  <c r="F2245" i="16"/>
  <c r="F2246" i="16"/>
  <c r="F2247" i="16"/>
  <c r="F2248" i="16"/>
  <c r="F2249" i="16"/>
  <c r="F2250" i="16"/>
  <c r="F2251" i="16"/>
  <c r="F2252" i="16"/>
  <c r="F2253" i="16"/>
  <c r="F2254" i="16"/>
  <c r="F2255" i="16"/>
  <c r="F2256" i="16"/>
  <c r="F2257" i="16"/>
  <c r="F2258" i="16"/>
  <c r="F2259" i="16"/>
  <c r="F2260" i="16"/>
  <c r="F2261" i="16"/>
  <c r="F2262" i="16"/>
  <c r="F2263" i="16"/>
  <c r="F2264" i="16"/>
  <c r="F2265" i="16"/>
  <c r="F2266" i="16"/>
  <c r="F2267" i="16"/>
  <c r="F2268" i="16"/>
  <c r="F2269" i="16"/>
  <c r="F2270" i="16"/>
  <c r="F2271" i="16"/>
  <c r="F2272" i="16"/>
  <c r="F2273" i="16"/>
  <c r="F2274" i="16"/>
  <c r="F2275" i="16"/>
  <c r="F2276" i="16"/>
  <c r="F2277" i="16"/>
  <c r="F2278" i="16"/>
  <c r="F2279" i="16"/>
  <c r="F2280" i="16"/>
  <c r="F2281" i="16"/>
  <c r="F2282" i="16"/>
  <c r="F2283" i="16"/>
  <c r="F2284" i="16"/>
  <c r="F2285" i="16"/>
  <c r="F2286" i="16"/>
  <c r="F2287" i="16"/>
  <c r="F2288" i="16"/>
  <c r="F2289" i="16"/>
  <c r="F2290" i="16"/>
  <c r="F2291" i="16"/>
  <c r="F2292" i="16"/>
  <c r="F2293" i="16"/>
  <c r="F2294" i="16"/>
  <c r="F2295" i="16"/>
  <c r="F2296" i="16"/>
  <c r="F2297" i="16"/>
  <c r="F2298" i="16"/>
  <c r="F2299" i="16"/>
  <c r="F2300" i="16"/>
  <c r="F2301" i="16"/>
  <c r="F2302" i="16"/>
  <c r="F2303" i="16"/>
  <c r="F2304" i="16"/>
  <c r="F2305" i="16"/>
  <c r="F2306" i="16"/>
  <c r="F2307" i="16"/>
  <c r="F2308" i="16"/>
  <c r="F2309" i="16"/>
  <c r="F2310" i="16"/>
  <c r="F2311" i="16"/>
  <c r="F2312" i="16"/>
  <c r="F2313" i="16"/>
  <c r="F2314" i="16"/>
  <c r="F2315" i="16"/>
  <c r="F2316" i="16"/>
  <c r="F2317" i="16"/>
  <c r="F2318" i="16"/>
  <c r="F2319" i="16"/>
  <c r="F2320" i="16"/>
  <c r="F2321" i="16"/>
  <c r="F2322" i="16"/>
  <c r="F2323" i="16"/>
  <c r="F2324" i="16"/>
  <c r="F2325" i="16"/>
  <c r="F2326" i="16"/>
  <c r="F2327" i="16"/>
  <c r="F2328" i="16"/>
  <c r="F2329" i="16"/>
  <c r="F2330" i="16"/>
  <c r="F2331" i="16"/>
  <c r="F2332" i="16"/>
  <c r="F2333" i="16"/>
  <c r="F2334" i="16"/>
  <c r="F2335" i="16"/>
  <c r="F2336" i="16"/>
  <c r="F2337" i="16"/>
  <c r="F2338" i="16"/>
  <c r="F2339" i="16"/>
  <c r="F2340" i="16"/>
  <c r="F2341" i="16"/>
  <c r="F2342" i="16"/>
  <c r="F2343" i="16"/>
  <c r="F2344" i="16"/>
  <c r="F2345" i="16"/>
  <c r="F2346" i="16"/>
  <c r="F2347" i="16"/>
  <c r="F2348" i="16"/>
  <c r="F2349" i="16"/>
  <c r="F2350" i="16"/>
  <c r="F2351" i="16"/>
  <c r="F2352" i="16"/>
  <c r="F2353" i="16"/>
  <c r="F2354" i="16"/>
  <c r="F2355" i="16"/>
  <c r="F2356" i="16"/>
  <c r="F2357" i="16"/>
  <c r="F2358" i="16"/>
  <c r="F2359" i="16"/>
  <c r="F2360" i="16"/>
  <c r="F2361" i="16"/>
  <c r="F2362" i="16"/>
  <c r="F2363" i="16"/>
  <c r="F2364" i="16"/>
  <c r="F2365" i="16"/>
  <c r="F2366" i="16"/>
  <c r="F2367" i="16"/>
  <c r="F2368" i="16"/>
  <c r="F2369" i="16"/>
  <c r="F2370" i="16"/>
  <c r="F2371" i="16"/>
  <c r="F2372" i="16"/>
  <c r="F2373" i="16"/>
  <c r="F2374" i="16"/>
  <c r="F2375" i="16"/>
  <c r="F2376" i="16"/>
  <c r="F2377" i="16"/>
  <c r="F2378" i="16"/>
  <c r="F2379" i="16"/>
  <c r="F2380" i="16"/>
  <c r="F2381" i="16"/>
  <c r="F2382" i="16"/>
  <c r="F2383" i="16"/>
  <c r="F2384" i="16"/>
  <c r="F2385" i="16"/>
  <c r="F2386" i="16"/>
  <c r="F2387" i="16"/>
  <c r="F2388" i="16"/>
  <c r="F2389" i="16"/>
  <c r="F2390" i="16"/>
  <c r="F2391" i="16"/>
  <c r="F2392" i="16"/>
  <c r="F2393" i="16"/>
  <c r="F2394" i="16"/>
  <c r="F2395" i="16"/>
  <c r="F2396" i="16"/>
  <c r="F2397" i="16"/>
  <c r="F2398" i="16"/>
  <c r="F2399" i="16"/>
  <c r="F2400" i="16"/>
  <c r="F2401" i="16"/>
  <c r="F2402" i="16"/>
  <c r="F2403" i="16"/>
  <c r="F2404" i="16"/>
  <c r="F2405" i="16"/>
  <c r="F2406" i="16"/>
  <c r="F2407" i="16"/>
  <c r="F2408" i="16"/>
  <c r="F2409" i="16"/>
  <c r="F2410" i="16"/>
  <c r="F2411" i="16"/>
  <c r="F2412" i="16"/>
  <c r="F2413" i="16"/>
  <c r="F2414" i="16"/>
  <c r="F2415" i="16"/>
  <c r="F2416" i="16"/>
  <c r="F2417" i="16"/>
  <c r="F2418" i="16"/>
  <c r="F2419" i="16"/>
  <c r="F2420" i="16"/>
  <c r="F2421" i="16"/>
  <c r="F2422" i="16"/>
  <c r="F2423" i="16"/>
  <c r="F2424" i="16"/>
  <c r="F2425" i="16"/>
  <c r="F2426" i="16"/>
  <c r="F2427" i="16"/>
  <c r="F2428" i="16"/>
  <c r="F2429" i="16"/>
  <c r="F2430" i="16"/>
  <c r="F2431" i="16"/>
  <c r="F2432" i="16"/>
  <c r="F2433" i="16"/>
  <c r="F2434" i="16"/>
  <c r="F2435" i="16"/>
  <c r="F2436" i="16"/>
  <c r="F2437" i="16"/>
  <c r="F2438" i="16"/>
  <c r="F2439" i="16"/>
  <c r="F2440" i="16"/>
  <c r="F2441" i="16"/>
  <c r="F2442" i="16"/>
  <c r="F2443" i="16"/>
  <c r="F2444" i="16"/>
  <c r="F2445" i="16"/>
  <c r="F2446" i="16"/>
  <c r="F2447" i="16"/>
  <c r="F2448" i="16"/>
  <c r="F2449" i="16"/>
  <c r="F2450" i="16"/>
  <c r="F2451" i="16"/>
  <c r="F2452" i="16"/>
  <c r="F2453" i="16"/>
  <c r="F2454" i="16"/>
  <c r="F2455" i="16"/>
  <c r="F2456" i="16"/>
  <c r="F2457" i="16"/>
  <c r="F2458" i="16"/>
  <c r="F2459" i="16"/>
  <c r="F2460" i="16"/>
  <c r="F2461" i="16"/>
  <c r="F2462" i="16"/>
  <c r="F2463" i="16"/>
  <c r="F2464" i="16"/>
  <c r="F2465" i="16"/>
  <c r="F2466" i="16"/>
  <c r="F2467" i="16"/>
  <c r="F2468" i="16"/>
  <c r="F2469" i="16"/>
  <c r="F2470" i="16"/>
  <c r="F2471" i="16"/>
  <c r="F2472" i="16"/>
  <c r="F2473" i="16"/>
  <c r="F2474" i="16"/>
  <c r="F2475" i="16"/>
  <c r="F2476" i="16"/>
  <c r="F2477" i="16"/>
  <c r="F2478" i="16"/>
  <c r="F2479" i="16"/>
  <c r="F2480" i="16"/>
  <c r="F2481" i="16"/>
  <c r="F2482" i="16"/>
  <c r="F2483" i="16"/>
  <c r="F2484" i="16"/>
  <c r="F2485" i="16"/>
  <c r="F2486" i="16"/>
  <c r="F2487" i="16"/>
  <c r="F2488" i="16"/>
  <c r="F2489" i="16"/>
  <c r="F2490" i="16"/>
  <c r="F2491" i="16"/>
  <c r="F2492" i="16"/>
  <c r="F2493" i="16"/>
  <c r="F2494" i="16"/>
  <c r="F2495" i="16"/>
  <c r="F2496" i="16"/>
  <c r="F2497" i="16"/>
  <c r="F2498" i="16"/>
  <c r="F2499" i="16"/>
  <c r="F2500" i="16"/>
  <c r="F2501" i="16"/>
  <c r="F2502" i="16"/>
  <c r="F2503" i="16"/>
  <c r="F2504" i="16"/>
  <c r="F2505" i="16"/>
  <c r="F2506" i="16"/>
  <c r="F2507" i="16"/>
  <c r="F2508" i="16"/>
  <c r="F2509" i="16"/>
  <c r="F2510" i="16"/>
  <c r="F2511" i="16"/>
  <c r="F2512" i="16"/>
  <c r="F2513" i="16"/>
  <c r="F2514" i="16"/>
  <c r="F2515" i="16"/>
  <c r="F2516" i="16"/>
  <c r="F2517" i="16"/>
  <c r="F2518" i="16"/>
  <c r="F2519" i="16"/>
  <c r="F2520" i="16"/>
  <c r="F2521" i="16"/>
  <c r="F2522" i="16"/>
  <c r="F2523" i="16"/>
  <c r="F2524" i="16"/>
  <c r="F2525" i="16"/>
  <c r="F2526" i="16"/>
  <c r="F2527" i="16"/>
  <c r="F2528" i="16"/>
  <c r="F2529" i="16"/>
  <c r="F2530" i="16"/>
  <c r="F2531" i="16"/>
  <c r="F2532" i="16"/>
  <c r="F2533" i="16"/>
  <c r="F2534" i="16"/>
  <c r="F2535" i="16"/>
  <c r="F2536" i="16"/>
  <c r="F2537" i="16"/>
  <c r="F2538" i="16"/>
  <c r="F2539" i="16"/>
  <c r="F2540" i="16"/>
  <c r="F2541" i="16"/>
  <c r="F2542" i="16"/>
  <c r="F2543" i="16"/>
  <c r="F2544" i="16"/>
  <c r="F2545" i="16"/>
  <c r="F2546" i="16"/>
  <c r="F2547" i="16"/>
  <c r="F2548" i="16"/>
  <c r="F2549" i="16"/>
  <c r="F2550" i="16"/>
  <c r="F2551" i="16"/>
  <c r="F2552" i="16"/>
  <c r="F2553" i="16"/>
  <c r="F2554" i="16"/>
  <c r="F2555" i="16"/>
  <c r="F2556" i="16"/>
  <c r="F2557" i="16"/>
  <c r="F2558" i="16"/>
  <c r="F2559" i="16"/>
  <c r="F2560" i="16"/>
  <c r="F2561" i="16"/>
  <c r="F2562" i="16"/>
  <c r="F2563" i="16"/>
  <c r="F2564" i="16"/>
  <c r="F2565" i="16"/>
  <c r="F2566" i="16"/>
  <c r="F2567" i="16"/>
  <c r="F2568" i="16"/>
  <c r="F2569" i="16"/>
  <c r="F2570" i="16"/>
  <c r="F2571" i="16"/>
  <c r="F2572" i="16"/>
  <c r="F2573" i="16"/>
  <c r="F2574" i="16"/>
  <c r="F2575" i="16"/>
  <c r="F2576" i="16"/>
  <c r="F2577" i="16"/>
  <c r="F2578" i="16"/>
  <c r="F2579" i="16"/>
  <c r="F2580" i="16"/>
  <c r="F2581" i="16"/>
  <c r="F2582" i="16"/>
  <c r="F2583" i="16"/>
  <c r="F2584" i="16"/>
  <c r="F2585" i="16"/>
  <c r="F2586" i="16"/>
  <c r="F2587" i="16"/>
  <c r="F2588" i="16"/>
  <c r="F2589" i="16"/>
  <c r="F2590" i="16"/>
  <c r="F2591" i="16"/>
  <c r="F2592" i="16"/>
  <c r="F2593" i="16"/>
  <c r="F2594" i="16"/>
  <c r="F2595" i="16"/>
  <c r="F2596" i="16"/>
  <c r="F2597" i="16"/>
  <c r="F2598" i="16"/>
  <c r="F2599" i="16"/>
  <c r="F2600" i="16"/>
  <c r="F2601" i="16"/>
  <c r="F2602" i="16"/>
  <c r="F2603" i="16"/>
  <c r="F2604" i="16"/>
  <c r="F2605" i="16"/>
  <c r="F2606" i="16"/>
  <c r="F2607" i="16"/>
  <c r="F2608" i="16"/>
  <c r="F2609" i="16"/>
  <c r="F2610" i="16"/>
  <c r="F2611" i="16"/>
  <c r="F2612" i="16"/>
  <c r="F2613" i="16"/>
  <c r="F2614" i="16"/>
  <c r="F2615" i="16"/>
  <c r="F2616" i="16"/>
  <c r="F2617" i="16"/>
  <c r="F2618" i="16"/>
  <c r="F2619" i="16"/>
  <c r="F2620" i="16"/>
  <c r="F2621" i="16"/>
  <c r="F2622" i="16"/>
  <c r="F2623" i="16"/>
  <c r="F2624" i="16"/>
  <c r="F2625" i="16"/>
  <c r="F2626" i="16"/>
  <c r="F2627" i="16"/>
  <c r="F2628" i="16"/>
  <c r="F2629" i="16"/>
  <c r="F2630" i="16"/>
  <c r="F2631" i="16"/>
  <c r="F2632" i="16"/>
  <c r="F2633" i="16"/>
  <c r="F2634" i="16"/>
  <c r="F2635" i="16"/>
  <c r="F2636" i="16"/>
  <c r="F2637" i="16"/>
  <c r="F2638" i="16"/>
  <c r="F2639" i="16"/>
  <c r="F2640" i="16"/>
  <c r="F2641" i="16"/>
  <c r="F2642" i="16"/>
  <c r="F2643" i="16"/>
  <c r="F2644" i="16"/>
  <c r="F2645" i="16"/>
  <c r="F2646" i="16"/>
  <c r="F2647" i="16"/>
  <c r="F2648" i="16"/>
  <c r="F2649" i="16"/>
  <c r="F2650" i="16"/>
  <c r="F2651" i="16"/>
  <c r="F2652" i="16"/>
  <c r="F2653" i="16"/>
  <c r="F2654" i="16"/>
  <c r="F2655" i="16"/>
  <c r="F2656" i="16"/>
  <c r="F2657" i="16"/>
  <c r="F2658" i="16"/>
  <c r="F2659" i="16"/>
  <c r="F2660" i="16"/>
  <c r="F2661" i="16"/>
  <c r="F2662" i="16"/>
  <c r="F2663" i="16"/>
  <c r="F2664" i="16"/>
  <c r="F2665" i="16"/>
  <c r="F2666" i="16"/>
  <c r="F2667" i="16"/>
  <c r="F2668" i="16"/>
  <c r="F2669" i="16"/>
  <c r="F2670" i="16"/>
  <c r="F2671" i="16"/>
  <c r="F2672" i="16"/>
  <c r="F2673" i="16"/>
  <c r="F2674" i="16"/>
  <c r="F2675" i="16"/>
  <c r="F2676" i="16"/>
  <c r="F2677" i="16"/>
  <c r="F2678" i="16"/>
  <c r="F2679" i="16"/>
  <c r="F2680" i="16"/>
  <c r="F2681" i="16"/>
  <c r="F2682" i="16"/>
  <c r="F2683" i="16"/>
  <c r="F2684" i="16"/>
  <c r="F2685" i="16"/>
  <c r="F2686" i="16"/>
  <c r="F2687" i="16"/>
  <c r="F2688" i="16"/>
  <c r="F2689" i="16"/>
  <c r="F2690" i="16"/>
  <c r="F2691" i="16"/>
  <c r="F2692" i="16"/>
  <c r="F2693" i="16"/>
  <c r="F2694" i="16"/>
  <c r="F2695" i="16"/>
  <c r="F2696" i="16"/>
  <c r="F2697" i="16"/>
  <c r="F2698" i="16"/>
  <c r="F2699" i="16"/>
  <c r="F2700" i="16"/>
  <c r="F2701" i="16"/>
  <c r="F2702" i="16"/>
  <c r="F2703" i="16"/>
  <c r="F2704" i="16"/>
  <c r="F2705" i="16"/>
  <c r="F2706" i="16"/>
  <c r="F2707" i="16"/>
  <c r="F2708" i="16"/>
  <c r="F2709" i="16"/>
  <c r="F2710" i="16"/>
  <c r="F2711" i="16"/>
  <c r="F2712" i="16"/>
  <c r="F2713" i="16"/>
  <c r="F2714" i="16"/>
  <c r="F2715" i="16"/>
  <c r="F2716" i="16"/>
  <c r="F2717" i="16"/>
  <c r="F2718" i="16"/>
  <c r="F2719" i="16"/>
  <c r="F2720" i="16"/>
  <c r="F2721" i="16"/>
  <c r="F2722" i="16"/>
  <c r="F2723" i="16"/>
  <c r="F2724" i="16"/>
  <c r="F2725" i="16"/>
  <c r="F2726" i="16"/>
  <c r="F2727" i="16"/>
  <c r="F2728" i="16"/>
  <c r="F2729" i="16"/>
  <c r="F2730" i="16"/>
  <c r="F2731" i="16"/>
  <c r="F2732" i="16"/>
  <c r="F2733" i="16"/>
  <c r="F2734" i="16"/>
  <c r="F2735" i="16"/>
  <c r="F2736" i="16"/>
  <c r="F2737" i="16"/>
  <c r="F2738" i="16"/>
  <c r="F2739" i="16"/>
  <c r="F2740" i="16"/>
  <c r="F2741" i="16"/>
  <c r="F2742" i="16"/>
  <c r="F2743" i="16"/>
  <c r="F2744" i="16"/>
  <c r="F2745" i="16"/>
  <c r="F2746" i="16"/>
  <c r="F2747" i="16"/>
  <c r="F2748" i="16"/>
  <c r="F2749" i="16"/>
  <c r="F2750" i="16"/>
  <c r="F2751" i="16"/>
  <c r="F2752" i="16"/>
  <c r="F2753" i="16"/>
  <c r="F2754" i="16"/>
  <c r="F2755" i="16"/>
  <c r="F2756" i="16"/>
  <c r="F2757" i="16"/>
  <c r="F2758" i="16"/>
  <c r="F2759" i="16"/>
  <c r="F2760" i="16"/>
  <c r="F2761" i="16"/>
  <c r="F2762" i="16"/>
  <c r="F2763" i="16"/>
  <c r="F2764" i="16"/>
  <c r="F2765" i="16"/>
  <c r="F2766" i="16"/>
  <c r="F2767" i="16"/>
  <c r="F2768" i="16"/>
  <c r="F2769" i="16"/>
  <c r="F2770" i="16"/>
  <c r="F2771" i="16"/>
  <c r="F2772" i="16"/>
  <c r="F2773" i="16"/>
  <c r="F2774" i="16"/>
  <c r="F2775" i="16"/>
  <c r="F2776" i="16"/>
  <c r="F2777" i="16"/>
  <c r="F2778" i="16"/>
  <c r="F2779" i="16"/>
  <c r="F2780" i="16"/>
  <c r="F2781" i="16"/>
  <c r="F2782" i="16"/>
  <c r="F2783" i="16"/>
  <c r="F2784" i="16"/>
  <c r="F2785" i="16"/>
  <c r="F2786" i="16"/>
  <c r="F2787" i="16"/>
  <c r="F2788" i="16"/>
  <c r="F2789" i="16"/>
  <c r="F2790" i="16"/>
  <c r="F2791" i="16"/>
  <c r="F2792" i="16"/>
  <c r="F2793" i="16"/>
  <c r="F2794" i="16"/>
  <c r="F2795" i="16"/>
  <c r="F2796" i="16"/>
  <c r="F2797" i="16"/>
  <c r="F2798" i="16"/>
  <c r="F2799" i="16"/>
  <c r="F2800" i="16"/>
  <c r="F2801" i="16"/>
  <c r="F2802" i="16"/>
  <c r="F2803" i="16"/>
  <c r="F2804" i="16"/>
  <c r="F2805" i="16"/>
  <c r="F2806" i="16"/>
  <c r="F2807" i="16"/>
  <c r="F2808" i="16"/>
  <c r="F2809" i="16"/>
  <c r="F2810" i="16"/>
  <c r="F2811" i="16"/>
  <c r="F2812" i="16"/>
  <c r="F2813" i="16"/>
  <c r="F2814" i="16"/>
  <c r="F2815" i="16"/>
  <c r="F2816" i="16"/>
  <c r="F2817" i="16"/>
  <c r="F2818" i="16"/>
  <c r="F2819" i="16"/>
  <c r="F2820" i="16"/>
  <c r="F2821" i="16"/>
  <c r="F2822" i="16"/>
  <c r="F2823" i="16"/>
  <c r="F2824" i="16"/>
  <c r="F2825" i="16"/>
  <c r="F2826" i="16"/>
  <c r="F2827" i="16"/>
  <c r="F2828" i="16"/>
  <c r="F2829" i="16"/>
  <c r="F2830" i="16"/>
  <c r="F2831" i="16"/>
  <c r="F2832" i="16"/>
  <c r="F2833" i="16"/>
  <c r="F2834" i="16"/>
  <c r="F2835" i="16"/>
  <c r="F2836" i="16"/>
  <c r="F2837" i="16"/>
  <c r="F2838" i="16"/>
  <c r="F2839" i="16"/>
  <c r="F2840" i="16"/>
  <c r="F2841" i="16"/>
  <c r="F2842" i="16"/>
  <c r="F2843" i="16"/>
  <c r="F2844" i="16"/>
  <c r="F2845" i="16"/>
  <c r="F2846" i="16"/>
  <c r="F2847" i="16"/>
  <c r="F2848" i="16"/>
  <c r="F2849" i="16"/>
  <c r="F2850" i="16"/>
  <c r="F2851" i="16"/>
  <c r="F2852" i="16"/>
  <c r="F2853" i="16"/>
  <c r="F2854" i="16"/>
  <c r="F2855" i="16"/>
  <c r="F2856" i="16"/>
  <c r="F2857" i="16"/>
  <c r="F2858" i="16"/>
  <c r="F2859" i="16"/>
  <c r="F2860" i="16"/>
  <c r="F2861" i="16"/>
  <c r="F2862" i="16"/>
  <c r="F2863" i="16"/>
  <c r="F2864" i="16"/>
  <c r="F2865" i="16"/>
  <c r="F2866" i="16"/>
  <c r="F2867" i="16"/>
  <c r="F2868" i="16"/>
  <c r="F2869" i="16"/>
  <c r="F2870" i="16"/>
  <c r="F2871" i="16"/>
  <c r="F2872" i="16"/>
  <c r="F2873" i="16"/>
  <c r="F2874" i="16"/>
  <c r="F2875" i="16"/>
  <c r="F2876" i="16"/>
  <c r="F2877" i="16"/>
  <c r="F2878" i="16"/>
  <c r="F2879" i="16"/>
  <c r="F2880" i="16"/>
  <c r="F2881" i="16"/>
  <c r="F2882" i="16"/>
  <c r="F2883" i="16"/>
  <c r="F2884" i="16"/>
  <c r="F2885" i="16"/>
  <c r="F2886" i="16"/>
  <c r="F2887" i="16"/>
  <c r="F2888" i="16"/>
  <c r="F2889" i="16"/>
  <c r="F2890" i="16"/>
  <c r="F2891" i="16"/>
  <c r="F2892" i="16"/>
  <c r="F2893" i="16"/>
  <c r="F2894" i="16"/>
  <c r="F2895" i="16"/>
  <c r="F2896" i="16"/>
  <c r="F2897" i="16"/>
  <c r="F2898" i="16"/>
  <c r="F2899" i="16"/>
  <c r="F2900" i="16"/>
  <c r="F2901" i="16"/>
  <c r="F2902" i="16"/>
  <c r="F2903" i="16"/>
  <c r="F2904" i="16"/>
  <c r="F2905" i="16"/>
  <c r="F2906" i="16"/>
  <c r="F2907" i="16"/>
  <c r="F2908" i="16"/>
  <c r="F2909" i="16"/>
  <c r="F2910" i="16"/>
  <c r="F2911" i="16"/>
  <c r="F2912" i="16"/>
  <c r="F2913" i="16"/>
  <c r="F2914" i="16"/>
  <c r="F2915" i="16"/>
  <c r="F2916" i="16"/>
  <c r="F2917" i="16"/>
  <c r="F2918" i="16"/>
  <c r="F2919" i="16"/>
  <c r="F2920" i="16"/>
  <c r="F2921" i="16"/>
  <c r="F2922" i="16"/>
  <c r="F2923" i="16"/>
  <c r="F2924" i="16"/>
  <c r="F2925" i="16"/>
  <c r="F2926" i="16"/>
  <c r="F2927" i="16"/>
  <c r="F2928" i="16"/>
  <c r="F2929" i="16"/>
  <c r="F2930" i="16"/>
  <c r="F2931" i="16"/>
  <c r="F2932" i="16"/>
  <c r="F2933" i="16"/>
  <c r="F2934" i="16"/>
  <c r="F2935" i="16"/>
  <c r="F2936" i="16"/>
  <c r="F2937" i="16"/>
  <c r="F2938" i="16"/>
  <c r="F2939" i="16"/>
  <c r="F2940" i="16"/>
  <c r="F2941" i="16"/>
  <c r="F2942" i="16"/>
  <c r="F2943" i="16"/>
  <c r="F2944" i="16"/>
  <c r="F2945" i="16"/>
  <c r="F2946" i="16"/>
  <c r="F2947" i="16"/>
  <c r="F2948" i="16"/>
  <c r="F2949" i="16"/>
  <c r="F2950" i="16"/>
  <c r="F2951" i="16"/>
  <c r="F2952" i="16"/>
  <c r="F2953" i="16"/>
  <c r="F2954" i="16"/>
  <c r="F2955" i="16"/>
  <c r="F2956" i="16"/>
  <c r="F2957" i="16"/>
  <c r="F2958" i="16"/>
  <c r="F2959" i="16"/>
  <c r="F2960" i="16"/>
  <c r="F2961" i="16"/>
  <c r="F2962" i="16"/>
  <c r="F2963" i="16"/>
  <c r="F2964" i="16"/>
  <c r="F2965" i="16"/>
  <c r="F2966" i="16"/>
  <c r="F2967" i="16"/>
  <c r="F2968" i="16"/>
  <c r="F2969" i="16"/>
  <c r="F2970" i="16"/>
  <c r="F2971" i="16"/>
  <c r="F2972" i="16"/>
  <c r="F2973" i="16"/>
  <c r="F2974" i="16"/>
  <c r="F2975" i="16"/>
  <c r="F2976" i="16"/>
  <c r="F2977" i="16"/>
  <c r="F2978" i="16"/>
  <c r="F2979" i="16"/>
  <c r="F2980" i="16"/>
  <c r="F2981" i="16"/>
  <c r="F2982" i="16"/>
  <c r="F2983" i="16"/>
  <c r="F2984" i="16"/>
  <c r="F2985" i="16"/>
  <c r="F2986" i="16"/>
  <c r="F2987" i="16"/>
  <c r="F2988" i="16"/>
  <c r="F2989" i="16"/>
  <c r="F2990" i="16"/>
  <c r="F2991" i="16"/>
  <c r="F2992" i="16"/>
  <c r="F2993" i="16"/>
  <c r="F2994" i="16"/>
  <c r="F2995" i="16"/>
  <c r="F2996" i="16"/>
  <c r="F2997" i="16"/>
  <c r="F2998" i="16"/>
  <c r="F2999" i="16"/>
  <c r="F3000" i="16"/>
  <c r="F3001" i="16"/>
  <c r="F3002" i="16"/>
  <c r="F3003" i="16"/>
  <c r="F3004" i="16"/>
  <c r="F3005" i="16"/>
  <c r="F3006" i="16"/>
  <c r="F3007" i="16"/>
  <c r="F3008" i="16"/>
  <c r="F3009" i="16"/>
  <c r="F3010" i="16"/>
  <c r="F3011" i="16"/>
  <c r="F3012" i="16"/>
  <c r="F3013" i="16"/>
  <c r="F3014" i="16"/>
  <c r="F3015" i="16"/>
  <c r="F3016" i="16"/>
  <c r="F3017" i="16"/>
  <c r="F3018" i="16"/>
  <c r="F3019" i="16"/>
  <c r="F3020" i="16"/>
  <c r="F3021" i="16"/>
  <c r="F3022" i="16"/>
  <c r="F3023" i="16"/>
  <c r="F3024" i="16"/>
  <c r="F3025" i="16"/>
  <c r="F3026" i="16"/>
  <c r="F3027" i="16"/>
  <c r="F3028" i="16"/>
  <c r="F3029" i="16"/>
  <c r="F3030" i="16"/>
  <c r="F3031" i="16"/>
  <c r="F3032" i="16"/>
  <c r="F3033" i="16"/>
  <c r="F3034" i="16"/>
  <c r="F3035" i="16"/>
  <c r="F3036" i="16"/>
  <c r="F3037" i="16"/>
  <c r="F3038" i="16"/>
  <c r="F3039" i="16"/>
  <c r="F3040" i="16"/>
  <c r="F3041" i="16"/>
  <c r="F3042" i="16"/>
  <c r="F3043" i="16"/>
  <c r="F3044" i="16"/>
  <c r="F3045" i="16"/>
  <c r="F3046" i="16"/>
  <c r="F3047" i="16"/>
  <c r="F3048" i="16"/>
  <c r="F3049" i="16"/>
  <c r="F3050" i="16"/>
  <c r="F3051" i="16"/>
  <c r="F3052" i="16"/>
  <c r="F3053" i="16"/>
  <c r="F3054" i="16"/>
  <c r="F3055" i="16"/>
  <c r="F3056" i="16"/>
  <c r="F3057" i="16"/>
  <c r="F3058" i="16"/>
  <c r="F3059" i="16"/>
  <c r="F3060" i="16"/>
  <c r="F3061" i="16"/>
  <c r="F3062" i="16"/>
  <c r="F3063" i="16"/>
  <c r="F3064" i="16"/>
  <c r="F3065" i="16"/>
  <c r="F3066" i="16"/>
  <c r="F3067" i="16"/>
  <c r="F3068" i="16"/>
  <c r="F3069" i="16"/>
  <c r="F3070" i="16"/>
  <c r="F3071" i="16"/>
  <c r="F3072" i="16"/>
  <c r="F3073" i="16"/>
  <c r="F3074" i="16"/>
  <c r="F3075" i="16"/>
  <c r="F3076" i="16"/>
  <c r="F3077" i="16"/>
  <c r="F3078" i="16"/>
  <c r="F3079" i="16"/>
  <c r="F3080" i="16"/>
  <c r="F3081" i="16"/>
  <c r="F3082" i="16"/>
  <c r="F3083" i="16"/>
  <c r="F3084" i="16"/>
  <c r="F3085" i="16"/>
  <c r="F3086" i="16"/>
  <c r="F3087" i="16"/>
  <c r="F3088" i="16"/>
  <c r="F3089" i="16"/>
  <c r="F3090" i="16"/>
  <c r="F3091" i="16"/>
  <c r="F3092" i="16"/>
  <c r="F3093" i="16"/>
  <c r="F3094" i="16"/>
  <c r="F3095" i="16"/>
  <c r="F3096" i="16"/>
  <c r="F3097" i="16"/>
  <c r="F3098" i="16"/>
  <c r="F3099" i="16"/>
  <c r="F3100" i="16"/>
  <c r="F3101" i="16"/>
  <c r="F3102" i="16"/>
  <c r="F3103" i="16"/>
  <c r="F3104" i="16"/>
  <c r="F3105" i="16"/>
  <c r="F3106" i="16"/>
  <c r="F3107" i="16"/>
  <c r="F3108" i="16"/>
  <c r="F3109" i="16"/>
  <c r="F3110" i="16"/>
  <c r="F3111" i="16"/>
  <c r="F3112" i="16"/>
  <c r="F3113" i="16"/>
  <c r="F3114" i="16"/>
  <c r="F3115" i="16"/>
  <c r="F3116" i="16"/>
  <c r="F3117" i="16"/>
  <c r="F3118" i="16"/>
  <c r="F3119" i="16"/>
  <c r="F3120" i="16"/>
  <c r="F3121" i="16"/>
  <c r="F3122" i="16"/>
  <c r="F3123" i="16"/>
  <c r="F3124" i="16"/>
  <c r="F3125" i="16"/>
  <c r="F3126" i="16"/>
  <c r="F3127" i="16"/>
  <c r="F3128" i="16"/>
  <c r="F3129" i="16"/>
  <c r="F3130" i="16"/>
  <c r="F3131" i="16"/>
  <c r="F3132" i="16"/>
  <c r="F3133" i="16"/>
  <c r="F3134" i="16"/>
  <c r="F3135" i="16"/>
  <c r="F3136" i="16"/>
  <c r="F3137" i="16"/>
  <c r="F3138" i="16"/>
  <c r="F3139" i="16"/>
  <c r="F3140" i="16"/>
  <c r="F3141" i="16"/>
  <c r="F3142" i="16"/>
  <c r="F3143" i="16"/>
  <c r="F3144" i="16"/>
  <c r="F3145" i="16"/>
  <c r="F3146" i="16"/>
  <c r="F3147" i="16"/>
  <c r="F3148" i="16"/>
  <c r="F3149" i="16"/>
  <c r="F3150" i="16"/>
  <c r="F3151" i="16"/>
  <c r="F3152" i="16"/>
  <c r="F3153" i="16"/>
  <c r="F3154" i="16"/>
  <c r="F3155" i="16"/>
  <c r="F3156" i="16"/>
  <c r="F3157" i="16"/>
  <c r="F3158" i="16"/>
  <c r="F3159" i="16"/>
  <c r="F3160" i="16"/>
  <c r="F3161" i="16"/>
  <c r="F3162" i="16"/>
  <c r="F3163" i="16"/>
  <c r="F3164" i="16"/>
  <c r="F3165" i="16"/>
  <c r="F3166" i="16"/>
  <c r="F3167" i="16"/>
  <c r="F3168" i="16"/>
  <c r="F3169" i="16"/>
  <c r="F3170" i="16"/>
  <c r="F3171" i="16"/>
  <c r="F3172" i="16"/>
  <c r="F3173" i="16"/>
  <c r="F3174" i="16"/>
  <c r="F3175" i="16"/>
  <c r="F3176" i="16"/>
  <c r="F3177" i="16"/>
  <c r="F3178" i="16"/>
  <c r="F3179" i="16"/>
  <c r="F3180" i="16"/>
  <c r="F3181" i="16"/>
  <c r="F3182" i="16"/>
  <c r="F3183" i="16"/>
  <c r="F3184" i="16"/>
  <c r="F3185" i="16"/>
  <c r="F3186" i="16"/>
  <c r="F3187" i="16"/>
  <c r="F3188" i="16"/>
  <c r="F3189" i="16"/>
  <c r="F3190" i="16"/>
  <c r="F3191" i="16"/>
  <c r="F3192" i="16"/>
  <c r="F3193" i="16"/>
  <c r="F3194" i="16"/>
  <c r="F3195" i="16"/>
  <c r="F3196" i="16"/>
  <c r="F3197" i="16"/>
  <c r="F3198" i="16"/>
  <c r="F3199" i="16"/>
  <c r="F3200" i="16"/>
  <c r="F3201" i="16"/>
  <c r="F3202" i="16"/>
  <c r="F3203" i="16"/>
  <c r="F3204" i="16"/>
  <c r="F3205" i="16"/>
  <c r="F3206" i="16"/>
  <c r="F3207" i="16"/>
  <c r="F3208" i="16"/>
  <c r="F3209" i="16"/>
  <c r="F3210" i="16"/>
  <c r="F3211" i="16"/>
  <c r="F3212" i="16"/>
  <c r="F3213" i="16"/>
  <c r="F3214" i="16"/>
  <c r="F3215" i="16"/>
  <c r="F3216" i="16"/>
  <c r="F3217" i="16"/>
  <c r="F3218" i="16"/>
  <c r="F3219" i="16"/>
  <c r="F3220" i="16"/>
  <c r="F3221" i="16"/>
  <c r="F3222" i="16"/>
  <c r="F3223" i="16"/>
  <c r="F3224" i="16"/>
  <c r="F3225" i="16"/>
  <c r="F3226" i="16"/>
  <c r="F3227" i="16"/>
  <c r="F3228" i="16"/>
  <c r="F3229" i="16"/>
  <c r="F3230" i="16"/>
  <c r="F3231" i="16"/>
  <c r="F3232" i="16"/>
  <c r="F3233" i="16"/>
  <c r="F3234" i="16"/>
  <c r="F3235" i="16"/>
  <c r="F3236" i="16"/>
  <c r="F3237" i="16"/>
  <c r="F3238" i="16"/>
  <c r="F3239" i="16"/>
  <c r="F3240" i="16"/>
  <c r="F3241" i="16"/>
  <c r="F3242" i="16"/>
  <c r="F3243" i="16"/>
  <c r="F3244" i="16"/>
  <c r="F3245" i="16"/>
  <c r="F3246" i="16"/>
  <c r="F3247" i="16"/>
  <c r="F3248" i="16"/>
  <c r="F3249" i="16"/>
  <c r="F3250" i="16"/>
  <c r="F3251" i="16"/>
  <c r="F3252" i="16"/>
  <c r="F3253" i="16"/>
  <c r="F3254" i="16"/>
  <c r="F3255" i="16"/>
  <c r="F3256" i="16"/>
  <c r="F3257" i="16"/>
  <c r="F3258" i="16"/>
  <c r="F3259" i="16"/>
  <c r="F3260" i="16"/>
  <c r="F3261" i="16"/>
  <c r="F3262" i="16"/>
  <c r="F3263" i="16"/>
  <c r="F3264" i="16"/>
  <c r="F3265" i="16"/>
  <c r="F3266" i="16"/>
  <c r="F3267" i="16"/>
  <c r="F3268" i="16"/>
  <c r="F3269" i="16"/>
  <c r="F3270" i="16"/>
  <c r="F3271" i="16"/>
  <c r="F3272" i="16"/>
  <c r="F3273" i="16"/>
  <c r="F3274" i="16"/>
  <c r="F3275" i="16"/>
  <c r="F3276" i="16"/>
  <c r="F3277" i="16"/>
  <c r="F3278" i="16"/>
  <c r="F3279" i="16"/>
  <c r="F3280" i="16"/>
  <c r="F3281" i="16"/>
  <c r="F3282" i="16"/>
  <c r="F3283" i="16"/>
  <c r="F3284" i="16"/>
  <c r="F3285" i="16"/>
  <c r="F3286" i="16"/>
  <c r="F3287" i="16"/>
  <c r="F3288" i="16"/>
  <c r="F3289" i="16"/>
  <c r="F3290" i="16"/>
  <c r="F3291" i="16"/>
  <c r="F3292" i="16"/>
  <c r="F3293" i="16"/>
  <c r="F3294" i="16"/>
  <c r="F3295" i="16"/>
  <c r="F3296" i="16"/>
  <c r="F3297" i="16"/>
  <c r="F3298" i="16"/>
  <c r="F3299" i="16"/>
  <c r="F3300" i="16"/>
  <c r="F3301" i="16"/>
  <c r="F3302" i="16"/>
  <c r="F3303" i="16"/>
  <c r="F3304" i="16"/>
  <c r="F3305" i="16"/>
  <c r="F3306" i="16"/>
  <c r="F3307" i="16"/>
  <c r="F3308" i="16"/>
  <c r="F3309" i="16"/>
  <c r="F3310" i="16"/>
  <c r="F3311" i="16"/>
  <c r="F3312" i="16"/>
  <c r="F3313" i="16"/>
  <c r="F3314" i="16"/>
  <c r="F3315" i="16"/>
  <c r="F3316" i="16"/>
  <c r="F3317" i="16"/>
  <c r="F3318" i="16"/>
  <c r="F3319" i="16"/>
  <c r="F3320" i="16"/>
  <c r="F3321" i="16"/>
  <c r="F3322" i="16"/>
  <c r="F3323" i="16"/>
  <c r="F3324" i="16"/>
  <c r="F3325" i="16"/>
  <c r="F3326" i="16"/>
  <c r="F3327" i="16"/>
  <c r="F3328" i="16"/>
  <c r="F3329" i="16"/>
  <c r="F3330" i="16"/>
  <c r="F3331" i="16"/>
  <c r="F3332" i="16"/>
  <c r="F3333" i="16"/>
  <c r="F3334" i="16"/>
  <c r="F3335" i="16"/>
  <c r="F3336" i="16"/>
  <c r="F3337" i="16"/>
  <c r="F3338" i="16"/>
  <c r="F3339" i="16"/>
  <c r="F3340" i="16"/>
  <c r="F3341" i="16"/>
  <c r="F3342" i="16"/>
  <c r="F3343" i="16"/>
  <c r="F3344" i="16"/>
  <c r="F3345" i="16"/>
  <c r="F3346" i="16"/>
  <c r="F3347" i="16"/>
  <c r="F3348" i="16"/>
  <c r="F3349" i="16"/>
  <c r="F3350" i="16"/>
  <c r="F3351" i="16"/>
  <c r="F3352" i="16"/>
  <c r="F3353" i="16"/>
  <c r="F3354" i="16"/>
  <c r="F3355" i="16"/>
  <c r="F3356" i="16"/>
  <c r="F3357" i="16"/>
  <c r="F3358" i="16"/>
  <c r="F3359" i="16"/>
  <c r="F3360" i="16"/>
  <c r="F3361" i="16"/>
  <c r="F3362" i="16"/>
  <c r="F3363" i="16"/>
  <c r="F3364" i="16"/>
  <c r="F3365" i="16"/>
  <c r="F3366" i="16"/>
  <c r="F3367" i="16"/>
  <c r="F3368" i="16"/>
  <c r="F3369" i="16"/>
  <c r="F3370" i="16"/>
  <c r="F3371" i="16"/>
  <c r="F3372" i="16"/>
  <c r="F3373" i="16"/>
  <c r="F3374" i="16"/>
  <c r="F3375" i="16"/>
  <c r="F3376" i="16"/>
  <c r="F3377" i="16"/>
  <c r="F3378" i="16"/>
  <c r="F3379" i="16"/>
  <c r="F3380" i="16"/>
  <c r="F3381" i="16"/>
  <c r="F3382" i="16"/>
  <c r="F3383" i="16"/>
  <c r="F3384" i="16"/>
  <c r="F3385" i="16"/>
  <c r="F3386" i="16"/>
  <c r="F3387" i="16"/>
  <c r="F3388" i="16"/>
  <c r="F3389" i="16"/>
  <c r="F3390" i="16"/>
  <c r="F3391" i="16"/>
  <c r="F3392" i="16"/>
  <c r="F3393" i="16"/>
  <c r="F3394" i="16"/>
  <c r="F3395" i="16"/>
  <c r="F3396" i="16"/>
  <c r="F3397" i="16"/>
  <c r="F3398" i="16"/>
  <c r="F3399" i="16"/>
  <c r="F3400" i="16"/>
  <c r="F3401" i="16"/>
  <c r="F3402" i="16"/>
  <c r="F3403" i="16"/>
  <c r="F3404" i="16"/>
  <c r="F3405" i="16"/>
  <c r="F3406" i="16"/>
  <c r="F3407" i="16"/>
  <c r="F3408" i="16"/>
  <c r="F3409" i="16"/>
  <c r="F3410" i="16"/>
  <c r="F3411" i="16"/>
  <c r="F3412" i="16"/>
  <c r="F3413" i="16"/>
  <c r="F3414" i="16"/>
  <c r="F3415" i="16"/>
  <c r="F3416" i="16"/>
  <c r="F3417" i="16"/>
  <c r="F3418" i="16"/>
  <c r="F3419" i="16"/>
  <c r="F3420" i="16"/>
  <c r="F3421" i="16"/>
  <c r="F3422" i="16"/>
  <c r="F3423" i="16"/>
  <c r="F3424" i="16"/>
  <c r="F3425" i="16"/>
  <c r="F3426" i="16"/>
  <c r="F3427" i="16"/>
  <c r="F3428" i="16"/>
  <c r="F3429" i="16"/>
  <c r="F3430" i="16"/>
  <c r="F3431" i="16"/>
  <c r="F3432" i="16"/>
  <c r="F3433" i="16"/>
  <c r="F3434" i="16"/>
  <c r="F3435" i="16"/>
  <c r="F3436" i="16"/>
  <c r="F3437" i="16"/>
  <c r="F3438" i="16"/>
  <c r="F3439" i="16"/>
  <c r="F3440" i="16"/>
  <c r="F3441" i="16"/>
  <c r="F3442" i="16"/>
  <c r="F3443" i="16"/>
  <c r="F3444" i="16"/>
  <c r="F3445" i="16"/>
  <c r="F3446" i="16"/>
  <c r="F3447" i="16"/>
  <c r="F3448" i="16"/>
  <c r="F3449" i="16"/>
  <c r="F3450" i="16"/>
  <c r="F3451" i="16"/>
  <c r="F3452" i="16"/>
  <c r="F3453" i="16"/>
  <c r="F3454" i="16"/>
  <c r="F3455" i="16"/>
  <c r="F3456" i="16"/>
  <c r="F3457" i="16"/>
  <c r="F3458" i="16"/>
  <c r="F3459" i="16"/>
  <c r="F3460" i="16"/>
  <c r="F3461" i="16"/>
  <c r="F3462" i="16"/>
  <c r="F3463" i="16"/>
  <c r="F3464" i="16"/>
  <c r="F3465" i="16"/>
  <c r="F3466" i="16"/>
  <c r="F3467" i="16"/>
  <c r="F3468" i="16"/>
  <c r="F3469" i="16"/>
  <c r="F3470" i="16"/>
  <c r="F3471" i="16"/>
  <c r="F3472" i="16"/>
  <c r="F3473" i="16"/>
  <c r="F3474" i="16"/>
  <c r="F3475" i="16"/>
  <c r="F3476" i="16"/>
  <c r="F3477" i="16"/>
  <c r="F3478" i="16"/>
  <c r="F3479" i="16"/>
  <c r="F3480" i="16"/>
  <c r="F3481" i="16"/>
  <c r="F3482" i="16"/>
  <c r="F3483" i="16"/>
  <c r="F3484" i="16"/>
  <c r="F3485" i="16"/>
  <c r="F3486" i="16"/>
  <c r="F3487" i="16"/>
  <c r="F3488" i="16"/>
  <c r="F3489" i="16"/>
  <c r="F3490" i="16"/>
  <c r="F3491" i="16"/>
  <c r="F3492" i="16"/>
  <c r="F3493" i="16"/>
  <c r="F3494" i="16"/>
  <c r="F3495" i="16"/>
  <c r="F3496" i="16"/>
  <c r="F3497" i="16"/>
  <c r="F3498" i="16"/>
  <c r="F3499" i="16"/>
  <c r="F3500" i="16"/>
  <c r="F3501" i="16"/>
  <c r="F3502" i="16"/>
  <c r="F3503" i="16"/>
  <c r="F3504" i="16"/>
  <c r="F3505" i="16"/>
  <c r="F3506" i="16"/>
  <c r="F3507" i="16"/>
  <c r="F3508" i="16"/>
  <c r="F3509" i="16"/>
  <c r="F3510" i="16"/>
  <c r="F3511" i="16"/>
  <c r="F3512" i="16"/>
  <c r="F3513" i="16"/>
  <c r="F3514" i="16"/>
  <c r="F3515" i="16"/>
  <c r="F3516" i="16"/>
  <c r="F3517" i="16"/>
  <c r="F3518" i="16"/>
  <c r="F3519" i="16"/>
  <c r="F3520" i="16"/>
  <c r="F3521" i="16"/>
  <c r="F3522" i="16"/>
  <c r="F3523" i="16"/>
  <c r="F3524" i="16"/>
  <c r="F3525" i="16"/>
  <c r="F3526" i="16"/>
  <c r="F3527" i="16"/>
  <c r="F3528" i="16"/>
  <c r="F3529" i="16"/>
  <c r="F3530" i="16"/>
  <c r="F3531" i="16"/>
  <c r="F3532" i="16"/>
  <c r="F3533" i="16"/>
  <c r="F3534" i="16"/>
  <c r="F3535" i="16"/>
  <c r="F3536" i="16"/>
  <c r="F3537" i="16"/>
  <c r="F3538" i="16"/>
  <c r="F3539" i="16"/>
  <c r="F3540" i="16"/>
  <c r="F3541" i="16"/>
  <c r="F3542" i="16"/>
  <c r="F3543" i="16"/>
  <c r="F3544" i="16"/>
  <c r="F3545" i="16"/>
  <c r="F3546" i="16"/>
  <c r="F3547" i="16"/>
  <c r="F3548" i="16"/>
  <c r="F3549" i="16"/>
  <c r="F3550" i="16"/>
  <c r="F3551" i="16"/>
  <c r="F3552" i="16"/>
  <c r="F3553" i="16"/>
  <c r="F3554" i="16"/>
  <c r="F3555" i="16"/>
  <c r="F3556" i="16"/>
  <c r="F3557" i="16"/>
  <c r="F3558" i="16"/>
  <c r="F3559" i="16"/>
  <c r="F3560" i="16"/>
  <c r="F3561" i="16"/>
  <c r="F3562" i="16"/>
  <c r="F3563" i="16"/>
  <c r="F3564" i="16"/>
  <c r="F3565" i="16"/>
  <c r="F3566" i="16"/>
  <c r="F3567" i="16"/>
  <c r="F3568" i="16"/>
  <c r="F3569" i="16"/>
  <c r="F3570" i="16"/>
  <c r="F3571" i="16"/>
  <c r="F3572" i="16"/>
  <c r="F3573" i="16"/>
  <c r="F3574" i="16"/>
  <c r="F3575" i="16"/>
  <c r="F3576" i="16"/>
  <c r="F3577" i="16"/>
  <c r="F3578" i="16"/>
  <c r="F3579" i="16"/>
  <c r="F3580" i="16"/>
  <c r="F3581" i="16"/>
  <c r="F3582" i="16"/>
  <c r="F3583" i="16"/>
  <c r="F3584" i="16"/>
  <c r="F3585" i="16"/>
  <c r="F3586" i="16"/>
  <c r="F3587" i="16"/>
  <c r="F3588" i="16"/>
  <c r="F3589" i="16"/>
  <c r="F3590" i="16"/>
  <c r="F3591" i="16"/>
  <c r="F3592" i="16"/>
  <c r="F3593" i="16"/>
  <c r="F3594" i="16"/>
  <c r="F3595" i="16"/>
  <c r="F3596" i="16"/>
  <c r="F3597" i="16"/>
  <c r="F3598" i="16"/>
  <c r="F3599" i="16"/>
  <c r="F3600" i="16"/>
  <c r="F3601" i="16"/>
  <c r="F3602" i="16"/>
  <c r="F3603" i="16"/>
  <c r="F3604" i="16"/>
  <c r="F3605" i="16"/>
  <c r="F3606" i="16"/>
  <c r="F3607" i="16"/>
  <c r="F3608" i="16"/>
  <c r="F3609" i="16"/>
  <c r="F3610" i="16"/>
  <c r="F3611" i="16"/>
  <c r="F3612" i="16"/>
  <c r="F3613" i="16"/>
  <c r="F3614" i="16"/>
  <c r="F3615" i="16"/>
  <c r="F3616" i="16"/>
  <c r="F3617" i="16"/>
  <c r="F3618" i="16"/>
  <c r="F3619" i="16"/>
  <c r="F3620" i="16"/>
  <c r="F3621" i="16"/>
  <c r="F3622" i="16"/>
  <c r="F3623" i="16"/>
  <c r="F3624" i="16"/>
  <c r="F3625" i="16"/>
  <c r="F3626" i="16"/>
  <c r="F3627" i="16"/>
  <c r="F3628" i="16"/>
  <c r="F3629" i="16"/>
  <c r="F3630" i="16"/>
  <c r="F3631" i="16"/>
  <c r="F3632" i="16"/>
  <c r="F3633" i="16"/>
  <c r="F3634" i="16"/>
  <c r="F3635" i="16"/>
  <c r="F3636" i="16"/>
  <c r="F3637" i="16"/>
  <c r="F3638" i="16"/>
  <c r="F3639" i="16"/>
  <c r="F3640" i="16"/>
  <c r="F3641" i="16"/>
  <c r="F3642" i="16"/>
  <c r="F3643" i="16"/>
  <c r="F3644" i="16"/>
  <c r="F3645" i="16"/>
  <c r="F3646" i="16"/>
  <c r="F3647" i="16"/>
  <c r="F3648" i="16"/>
  <c r="F3649" i="16"/>
  <c r="F3650" i="16"/>
  <c r="F3651" i="16"/>
  <c r="F3652" i="16"/>
  <c r="F3653" i="16"/>
  <c r="F3654" i="16"/>
  <c r="F3655" i="16"/>
  <c r="F3656" i="16"/>
  <c r="F3657" i="16"/>
  <c r="F3658" i="16"/>
  <c r="F3659" i="16"/>
  <c r="F3660" i="16"/>
  <c r="F3661" i="16"/>
  <c r="F3662" i="16"/>
  <c r="F3663" i="16"/>
  <c r="F3664" i="16"/>
  <c r="F3665" i="16"/>
  <c r="F3666" i="16"/>
  <c r="F3667" i="16"/>
  <c r="F3668" i="16"/>
  <c r="F3669" i="16"/>
  <c r="F3670" i="16"/>
  <c r="F3671" i="16"/>
  <c r="F3672" i="16"/>
  <c r="F3673" i="16"/>
  <c r="F3674" i="16"/>
  <c r="F3675" i="16"/>
  <c r="F3676" i="16"/>
  <c r="F3677" i="16"/>
  <c r="F3678" i="16"/>
  <c r="F3679" i="16"/>
  <c r="F3680" i="16"/>
  <c r="F3681" i="16"/>
  <c r="F3682" i="16"/>
  <c r="F3683" i="16"/>
  <c r="F3684" i="16"/>
  <c r="F3685" i="16"/>
  <c r="F3686" i="16"/>
  <c r="F3687" i="16"/>
  <c r="F3688" i="16"/>
  <c r="F3689" i="16"/>
  <c r="F3690" i="16"/>
  <c r="F3691" i="16"/>
  <c r="F3692" i="16"/>
  <c r="F3693" i="16"/>
  <c r="F3694" i="16"/>
  <c r="F3695" i="16"/>
  <c r="F3696" i="16"/>
  <c r="F3697" i="16"/>
  <c r="F3698" i="16"/>
  <c r="F3699" i="16"/>
  <c r="F3700" i="16"/>
  <c r="F3701" i="16"/>
  <c r="F3702" i="16"/>
  <c r="F3703" i="16"/>
  <c r="F3704" i="16"/>
  <c r="F3705" i="16"/>
  <c r="F3706" i="16"/>
  <c r="F3707" i="16"/>
  <c r="F3708" i="16"/>
  <c r="F3709" i="16"/>
  <c r="F3710" i="16"/>
  <c r="F3711" i="16"/>
  <c r="F3712" i="16"/>
  <c r="F3713" i="16"/>
  <c r="F3714" i="16"/>
  <c r="F3715" i="16"/>
  <c r="F3716" i="16"/>
  <c r="F3717" i="16"/>
  <c r="F3718" i="16"/>
  <c r="F3719" i="16"/>
  <c r="F3720" i="16"/>
  <c r="F3721" i="16"/>
  <c r="F3722" i="16"/>
  <c r="F3723" i="16"/>
  <c r="F3724" i="16"/>
  <c r="F3725" i="16"/>
  <c r="F3726" i="16"/>
  <c r="F3727" i="16"/>
  <c r="F3728" i="16"/>
  <c r="F3729" i="16"/>
  <c r="F3730" i="16"/>
  <c r="F3731" i="16"/>
  <c r="F3732" i="16"/>
  <c r="F3733" i="16"/>
  <c r="F3734" i="16"/>
  <c r="F3735" i="16"/>
  <c r="F3736" i="16"/>
  <c r="F3737" i="16"/>
  <c r="F3738" i="16"/>
  <c r="F3739" i="16"/>
  <c r="F3740" i="16"/>
  <c r="F3741" i="16"/>
  <c r="F3742" i="16"/>
  <c r="F3743" i="16"/>
  <c r="F3744" i="16"/>
  <c r="F3745" i="16"/>
  <c r="F3746" i="16"/>
  <c r="F3747" i="16"/>
  <c r="F3748" i="16"/>
  <c r="F3749" i="16"/>
  <c r="F3750" i="16"/>
  <c r="F3751" i="16"/>
  <c r="F3752" i="16"/>
  <c r="F3753" i="16"/>
  <c r="F3754" i="16"/>
  <c r="F3755" i="16"/>
  <c r="F3756" i="16"/>
  <c r="F3757" i="16"/>
  <c r="F3758" i="16"/>
  <c r="F3759" i="16"/>
  <c r="F3760" i="16"/>
  <c r="F3761" i="16"/>
  <c r="F3762" i="16"/>
  <c r="F3763" i="16"/>
  <c r="F3764" i="16"/>
  <c r="F3765" i="16"/>
  <c r="F3766" i="16"/>
  <c r="F3767" i="16"/>
  <c r="F3768" i="16"/>
  <c r="F3769" i="16"/>
  <c r="F3770" i="16"/>
  <c r="F3771" i="16"/>
  <c r="F3772" i="16"/>
  <c r="F3773" i="16"/>
  <c r="F3774" i="16"/>
  <c r="F3775" i="16"/>
  <c r="F3776" i="16"/>
  <c r="F3777" i="16"/>
  <c r="F3778" i="16"/>
  <c r="F3779" i="16"/>
  <c r="F3780" i="16"/>
  <c r="F3781" i="16"/>
  <c r="F3782" i="16"/>
  <c r="F3783" i="16"/>
  <c r="F3784" i="16"/>
  <c r="F3785" i="16"/>
  <c r="F3786" i="16"/>
  <c r="F3787" i="16"/>
  <c r="F3788" i="16"/>
  <c r="F3789" i="16"/>
  <c r="F3790" i="16"/>
  <c r="F3791" i="16"/>
  <c r="F3792" i="16"/>
  <c r="F3793" i="16"/>
  <c r="F3794" i="16"/>
  <c r="F3795" i="16"/>
  <c r="F3796" i="16"/>
  <c r="F3797" i="16"/>
  <c r="F3798" i="16"/>
  <c r="F3799" i="16"/>
  <c r="F3800" i="16"/>
  <c r="F3801" i="16"/>
  <c r="F3802" i="16"/>
  <c r="F3803" i="16"/>
  <c r="F3804" i="16"/>
  <c r="F3805" i="16"/>
  <c r="F3806" i="16"/>
  <c r="F3807" i="16"/>
  <c r="F3808" i="16"/>
  <c r="F3809" i="16"/>
  <c r="F3810" i="16"/>
  <c r="F3811" i="16"/>
  <c r="F3812" i="16"/>
  <c r="F3813" i="16"/>
  <c r="F3814" i="16"/>
  <c r="F3815" i="16"/>
  <c r="F3816" i="16"/>
  <c r="F3817" i="16"/>
  <c r="F3818" i="16"/>
  <c r="F3819" i="16"/>
  <c r="F3820" i="16"/>
  <c r="F3821" i="16"/>
  <c r="F3822" i="16"/>
  <c r="F3823" i="16"/>
  <c r="F3824" i="16"/>
  <c r="F3825" i="16"/>
  <c r="F3826" i="16"/>
  <c r="F3827" i="16"/>
  <c r="F3828" i="16"/>
  <c r="F3829" i="16"/>
  <c r="F3830" i="16"/>
  <c r="F3831" i="16"/>
  <c r="F3832" i="16"/>
  <c r="F3833" i="16"/>
  <c r="F3834" i="16"/>
  <c r="F3835" i="16"/>
  <c r="F3836" i="16"/>
  <c r="F3837" i="16"/>
  <c r="F3838" i="16"/>
  <c r="F3839" i="16"/>
  <c r="F3840" i="16"/>
  <c r="F3841" i="16"/>
  <c r="F3842" i="16"/>
  <c r="F3843" i="16"/>
  <c r="F3844" i="16"/>
  <c r="F3845" i="16"/>
  <c r="F3846" i="16"/>
  <c r="F3847" i="16"/>
  <c r="F3848" i="16"/>
  <c r="F3849" i="16"/>
  <c r="F3850" i="16"/>
  <c r="F3851" i="16"/>
  <c r="F3852" i="16"/>
  <c r="F3853" i="16"/>
  <c r="F3854" i="16"/>
  <c r="F3855" i="16"/>
  <c r="F3856" i="16"/>
  <c r="F3857" i="16"/>
  <c r="F3858" i="16"/>
  <c r="F3859" i="16"/>
  <c r="F3860" i="16"/>
  <c r="F3861" i="16"/>
  <c r="F3862" i="16"/>
  <c r="F3863" i="16"/>
  <c r="F3864" i="16"/>
  <c r="F3865" i="16"/>
  <c r="F3866" i="16"/>
  <c r="F3867" i="16"/>
  <c r="F3868" i="16"/>
  <c r="F3869" i="16"/>
  <c r="F3870" i="16"/>
  <c r="F3871" i="16"/>
  <c r="F3872" i="16"/>
  <c r="F3873" i="16"/>
  <c r="F3874" i="16"/>
  <c r="F3875" i="16"/>
  <c r="F3876" i="16"/>
  <c r="F3877" i="16"/>
  <c r="F3878" i="16"/>
  <c r="F3879" i="16"/>
  <c r="F3880" i="16"/>
  <c r="F3881" i="16"/>
  <c r="F3882" i="16"/>
  <c r="F3883" i="16"/>
  <c r="F3884" i="16"/>
  <c r="F3885" i="16"/>
  <c r="F3886" i="16"/>
  <c r="F3887" i="16"/>
  <c r="F3888" i="16"/>
  <c r="F3889" i="16"/>
  <c r="F3890" i="16"/>
  <c r="F3891" i="16"/>
  <c r="F3892" i="16"/>
  <c r="F3893" i="16"/>
  <c r="F3894" i="16"/>
  <c r="F3895" i="16"/>
  <c r="F3896" i="16"/>
  <c r="F3897" i="16"/>
  <c r="F3898" i="16"/>
  <c r="F3899" i="16"/>
  <c r="F3900" i="16"/>
  <c r="F3901" i="16"/>
  <c r="F3902" i="16"/>
  <c r="F3903" i="16"/>
  <c r="F3904" i="16"/>
  <c r="F3905" i="16"/>
  <c r="F3906" i="16"/>
  <c r="F3907" i="16"/>
  <c r="F3908" i="16"/>
  <c r="F3909" i="16"/>
  <c r="F3910" i="16"/>
  <c r="F3911" i="16"/>
  <c r="F3912" i="16"/>
  <c r="F3913" i="16"/>
  <c r="F3914" i="16"/>
  <c r="F3915" i="16"/>
  <c r="F3916" i="16"/>
  <c r="F3917" i="16"/>
  <c r="F3918" i="16"/>
  <c r="F3919" i="16"/>
  <c r="F3920" i="16"/>
  <c r="F3921" i="16"/>
  <c r="F3922" i="16"/>
  <c r="F3923" i="16"/>
  <c r="F3924" i="16"/>
  <c r="F3925" i="16"/>
  <c r="F3926" i="16"/>
  <c r="F3927" i="16"/>
  <c r="F3928" i="16"/>
  <c r="F3929" i="16"/>
  <c r="F3930" i="16"/>
  <c r="F3931" i="16"/>
  <c r="F3932" i="16"/>
  <c r="F3933" i="16"/>
  <c r="F3934" i="16"/>
  <c r="F3935" i="16"/>
  <c r="F3936" i="16"/>
  <c r="F3937" i="16"/>
  <c r="F3938" i="16"/>
  <c r="F3939" i="16"/>
  <c r="F3940" i="16"/>
  <c r="F3941" i="16"/>
  <c r="F3942" i="16"/>
  <c r="F3943" i="16"/>
  <c r="F3944" i="16"/>
  <c r="F3945" i="16"/>
  <c r="F3946" i="16"/>
  <c r="F3947" i="16"/>
  <c r="F3948" i="16"/>
  <c r="F3949" i="16"/>
  <c r="F3950" i="16"/>
  <c r="F3951" i="16"/>
  <c r="F3952" i="16"/>
  <c r="F3953" i="16"/>
  <c r="F3954" i="16"/>
  <c r="F3955" i="16"/>
  <c r="F3956" i="16"/>
  <c r="F3957" i="16"/>
  <c r="F3958" i="16"/>
  <c r="F3959" i="16"/>
  <c r="F3960" i="16"/>
  <c r="F3961" i="16"/>
  <c r="F3962" i="16"/>
  <c r="F3963" i="16"/>
  <c r="F3964" i="16"/>
  <c r="F3965" i="16"/>
  <c r="F3966" i="16"/>
  <c r="F3967" i="16"/>
  <c r="F3968" i="16"/>
  <c r="F3969" i="16"/>
  <c r="F3970" i="16"/>
  <c r="F3971" i="16"/>
  <c r="F3972" i="16"/>
  <c r="F3973" i="16"/>
  <c r="F3974" i="16"/>
  <c r="F3975" i="16"/>
  <c r="F3976" i="16"/>
  <c r="F3977" i="16"/>
  <c r="F3978" i="16"/>
  <c r="F3979" i="16"/>
  <c r="F3980" i="16"/>
  <c r="F3981" i="16"/>
  <c r="F3982" i="16"/>
  <c r="F3983" i="16"/>
  <c r="F3984" i="16"/>
  <c r="F3985" i="16"/>
  <c r="F3986" i="16"/>
  <c r="F3987" i="16"/>
  <c r="F3988" i="16"/>
  <c r="F3989" i="16"/>
  <c r="F3990" i="16"/>
  <c r="F3991" i="16"/>
  <c r="F3992" i="16"/>
  <c r="F3993" i="16"/>
  <c r="F3994" i="16"/>
  <c r="F3995" i="16"/>
  <c r="F3996" i="16"/>
  <c r="F3997" i="16"/>
  <c r="F3998" i="16"/>
  <c r="F3999" i="16"/>
  <c r="F4000" i="16"/>
  <c r="F4001" i="16"/>
  <c r="F4002" i="16"/>
  <c r="F4003" i="16"/>
  <c r="F4004" i="16"/>
  <c r="F4005" i="16"/>
  <c r="F4006" i="16"/>
  <c r="F4007" i="16"/>
  <c r="F4008" i="16"/>
  <c r="F4009" i="16"/>
  <c r="F4010" i="16"/>
  <c r="F4011" i="16"/>
  <c r="F4012" i="16"/>
  <c r="F4013" i="16"/>
  <c r="F4014" i="16"/>
  <c r="F4015" i="16"/>
  <c r="F4016" i="16"/>
  <c r="F4017" i="16"/>
  <c r="F4018" i="16"/>
  <c r="F4019" i="16"/>
  <c r="F4020" i="16"/>
  <c r="F4021" i="16"/>
  <c r="F4022" i="16"/>
  <c r="F4023" i="16"/>
  <c r="F4024" i="16"/>
  <c r="F4025" i="16"/>
  <c r="F4026" i="16"/>
  <c r="F4027" i="16"/>
  <c r="F4028" i="16"/>
  <c r="F4029" i="16"/>
  <c r="F4030" i="16"/>
  <c r="F4031" i="16"/>
  <c r="F4032" i="16"/>
  <c r="F4033" i="16"/>
  <c r="F4034" i="16"/>
  <c r="F4035" i="16"/>
  <c r="F4036" i="16"/>
  <c r="F4037" i="16"/>
  <c r="F4038" i="16"/>
  <c r="F4039" i="16"/>
  <c r="F4040" i="16"/>
  <c r="F4041" i="16"/>
  <c r="F4042" i="16"/>
  <c r="F4043" i="16"/>
  <c r="F4044" i="16"/>
  <c r="F4045" i="16"/>
  <c r="F4046" i="16"/>
  <c r="F4047" i="16"/>
  <c r="F4048" i="16"/>
  <c r="F4049" i="16"/>
  <c r="F4050" i="16"/>
  <c r="F4051" i="16"/>
  <c r="F4052" i="16"/>
  <c r="F4053" i="16"/>
  <c r="F4054" i="16"/>
  <c r="F4055" i="16"/>
  <c r="F4056" i="16"/>
  <c r="F4057" i="16"/>
  <c r="F4058" i="16"/>
  <c r="F4059" i="16"/>
  <c r="F4060" i="16"/>
  <c r="F4061" i="16"/>
  <c r="F4062" i="16"/>
  <c r="F4063" i="16"/>
  <c r="F4064" i="16"/>
  <c r="F4065" i="16"/>
  <c r="F4066" i="16"/>
  <c r="F4067" i="16"/>
  <c r="F4068" i="16"/>
  <c r="F4069" i="16"/>
  <c r="F4070" i="16"/>
  <c r="F4071" i="16"/>
  <c r="F4072" i="16"/>
  <c r="F4073" i="16"/>
  <c r="F4074" i="16"/>
  <c r="F4075" i="16"/>
  <c r="F4076" i="16"/>
  <c r="F4077" i="16"/>
  <c r="F4078" i="16"/>
  <c r="F4079" i="16"/>
  <c r="F4080" i="16"/>
  <c r="F4081" i="16"/>
  <c r="F4082" i="16"/>
  <c r="F4083" i="16"/>
  <c r="F4084" i="16"/>
  <c r="F4085" i="16"/>
  <c r="F4086" i="16"/>
  <c r="F4087" i="16"/>
  <c r="F4088" i="16"/>
  <c r="F4089" i="16"/>
  <c r="F4090" i="16"/>
  <c r="F4091" i="16"/>
  <c r="F4092" i="16"/>
  <c r="F4093" i="16"/>
  <c r="F4094" i="16"/>
  <c r="F4095" i="16"/>
  <c r="F4096" i="16"/>
  <c r="F4097" i="16"/>
  <c r="F4098" i="16"/>
  <c r="F4099" i="16"/>
  <c r="F4100" i="16"/>
  <c r="F4101" i="16"/>
  <c r="F4102" i="16"/>
  <c r="F4103" i="16"/>
  <c r="F4104" i="16"/>
  <c r="F4105" i="16"/>
  <c r="F4106" i="16"/>
  <c r="F4107" i="16"/>
  <c r="F4108" i="16"/>
  <c r="F4109" i="16"/>
  <c r="F4110" i="16"/>
  <c r="F4111" i="16"/>
  <c r="F4112" i="16"/>
  <c r="F4113" i="16"/>
  <c r="F4114" i="16"/>
  <c r="F4115" i="16"/>
  <c r="F4116" i="16"/>
  <c r="F4117" i="16"/>
  <c r="F4118" i="16"/>
  <c r="F4119" i="16"/>
  <c r="F4120" i="16"/>
  <c r="F4121" i="16"/>
  <c r="F4122" i="16"/>
  <c r="F4123" i="16"/>
  <c r="F4124" i="16"/>
  <c r="F4125" i="16"/>
  <c r="F4126" i="16"/>
  <c r="F4127" i="16"/>
  <c r="F4128" i="16"/>
  <c r="F4129" i="16"/>
  <c r="F4130" i="16"/>
  <c r="F4131" i="16"/>
  <c r="F4132" i="16"/>
  <c r="F4133" i="16"/>
  <c r="F4134" i="16"/>
  <c r="F4135" i="16"/>
  <c r="F4136" i="16"/>
  <c r="F4137" i="16"/>
  <c r="F4138" i="16"/>
  <c r="F4139" i="16"/>
  <c r="F4140" i="16"/>
  <c r="F4141" i="16"/>
  <c r="F4142" i="16"/>
  <c r="F4143" i="16"/>
  <c r="F4144" i="16"/>
  <c r="F4145" i="16"/>
  <c r="F4146" i="16"/>
  <c r="F4147" i="16"/>
  <c r="F4148" i="16"/>
  <c r="F4149" i="16"/>
  <c r="F4150" i="16"/>
  <c r="F4151" i="16"/>
  <c r="F4152" i="16"/>
  <c r="F4153" i="16"/>
  <c r="F4154" i="16"/>
  <c r="F4155" i="16"/>
  <c r="F4156" i="16"/>
  <c r="F4157" i="16"/>
  <c r="F4158" i="16"/>
  <c r="F4159" i="16"/>
  <c r="F4160" i="16"/>
  <c r="F4161" i="16"/>
  <c r="F4162" i="16"/>
  <c r="F4163" i="16"/>
  <c r="F4164" i="16"/>
  <c r="F4165" i="16"/>
  <c r="F4166" i="16"/>
  <c r="F4167" i="16"/>
  <c r="F4168" i="16"/>
  <c r="F4169" i="16"/>
  <c r="F4170" i="16"/>
  <c r="F4171" i="16"/>
  <c r="F4172" i="16"/>
  <c r="F4173" i="16"/>
  <c r="F4174" i="16"/>
  <c r="F4175" i="16"/>
  <c r="F4176" i="16"/>
  <c r="F4177" i="16"/>
  <c r="F4178" i="16"/>
  <c r="F4179" i="16"/>
  <c r="F4180" i="16"/>
  <c r="F4181" i="16"/>
  <c r="F4182" i="16"/>
  <c r="F4183" i="16"/>
  <c r="F4184" i="16"/>
  <c r="F4185" i="16"/>
  <c r="F4186" i="16"/>
  <c r="F4187" i="16"/>
  <c r="F4188" i="16"/>
  <c r="F4189" i="16"/>
  <c r="F4190" i="16"/>
  <c r="F4191" i="16"/>
  <c r="F4192" i="16"/>
  <c r="F4193" i="16"/>
  <c r="F4194" i="16"/>
  <c r="F4195" i="16"/>
  <c r="F4196" i="16"/>
  <c r="F4197" i="16"/>
  <c r="F4198" i="16"/>
  <c r="F4199" i="16"/>
  <c r="F4200" i="16"/>
  <c r="F4201" i="16"/>
  <c r="F4202" i="16"/>
  <c r="F4203" i="16"/>
  <c r="F4204" i="16"/>
  <c r="F4205" i="16"/>
  <c r="F4206" i="16"/>
  <c r="F4207" i="16"/>
  <c r="F4208" i="16"/>
  <c r="F4209" i="16"/>
  <c r="F4210" i="16"/>
  <c r="F4211" i="16"/>
  <c r="F4212" i="16"/>
  <c r="F4213" i="16"/>
  <c r="F4214" i="16"/>
  <c r="F4215" i="16"/>
  <c r="F4216" i="16"/>
  <c r="F4217" i="16"/>
  <c r="F4218" i="16"/>
  <c r="F4219" i="16"/>
  <c r="F4220" i="16"/>
  <c r="F4221" i="16"/>
  <c r="F4222" i="16"/>
  <c r="F4223" i="16"/>
  <c r="F4224" i="16"/>
  <c r="F4225" i="16"/>
  <c r="F4226" i="16"/>
  <c r="F4227" i="16"/>
  <c r="F4228" i="16"/>
  <c r="F4229" i="16"/>
  <c r="F4230" i="16"/>
  <c r="F4231" i="16"/>
  <c r="F4232" i="16"/>
  <c r="F4233" i="16"/>
  <c r="F4234" i="16"/>
  <c r="F4235" i="16"/>
  <c r="F4236" i="16"/>
  <c r="F4237" i="16"/>
  <c r="F4238" i="16"/>
  <c r="F4239" i="16"/>
  <c r="F4240" i="16"/>
  <c r="F4241" i="16"/>
  <c r="F4242" i="16"/>
  <c r="F4243" i="16"/>
  <c r="F4244" i="16"/>
  <c r="F4245" i="16"/>
  <c r="F4246" i="16"/>
  <c r="F4247" i="16"/>
  <c r="F4248" i="16"/>
  <c r="F4249" i="16"/>
  <c r="F4250" i="16"/>
  <c r="F4251" i="16"/>
  <c r="F4252" i="16"/>
  <c r="F4253" i="16"/>
  <c r="F4254" i="16"/>
  <c r="F4255" i="16"/>
  <c r="F4256" i="16"/>
  <c r="F4257" i="16"/>
  <c r="F4258" i="16"/>
  <c r="F4259" i="16"/>
  <c r="F4260" i="16"/>
  <c r="F4261" i="16"/>
  <c r="F4262" i="16"/>
  <c r="F4263" i="16"/>
  <c r="F4264" i="16"/>
  <c r="F4265" i="16"/>
  <c r="F4266" i="16"/>
  <c r="F4267" i="16"/>
  <c r="F4268" i="16"/>
  <c r="F4269" i="16"/>
  <c r="F4270" i="16"/>
  <c r="F4271" i="16"/>
  <c r="F4272" i="16"/>
  <c r="F4273" i="16"/>
  <c r="F4274" i="16"/>
  <c r="F4275" i="16"/>
  <c r="F4276" i="16"/>
  <c r="F4277" i="16"/>
  <c r="F4278" i="16"/>
  <c r="F4279" i="16"/>
  <c r="F4280" i="16"/>
  <c r="F4281" i="16"/>
  <c r="F4282" i="16"/>
  <c r="F4283" i="16"/>
  <c r="F4284" i="16"/>
  <c r="F4285" i="16"/>
  <c r="F4286" i="16"/>
  <c r="F4287" i="16"/>
  <c r="F4288" i="16"/>
  <c r="F4289" i="16"/>
  <c r="F4290" i="16"/>
  <c r="F4291" i="16"/>
  <c r="F4292" i="16"/>
  <c r="F4293" i="16"/>
  <c r="F4294" i="16"/>
  <c r="F4295" i="16"/>
  <c r="F4296" i="16"/>
  <c r="F4297" i="16"/>
  <c r="F4298" i="16"/>
  <c r="F4299" i="16"/>
  <c r="F4300" i="16"/>
  <c r="F4301" i="16"/>
  <c r="F4302" i="16"/>
  <c r="F4303" i="16"/>
  <c r="F4304" i="16"/>
  <c r="F4305" i="16"/>
  <c r="F4306" i="16"/>
  <c r="F4307" i="16"/>
  <c r="F4308" i="16"/>
  <c r="F4309" i="16"/>
  <c r="F4310" i="16"/>
  <c r="F4311" i="16"/>
  <c r="F4312" i="16"/>
  <c r="F4313" i="16"/>
  <c r="F4314" i="16"/>
  <c r="F4315" i="16"/>
  <c r="F4316" i="16"/>
  <c r="F4317" i="16"/>
  <c r="F4318" i="16"/>
  <c r="F4319" i="16"/>
  <c r="F4320" i="16"/>
  <c r="F4321" i="16"/>
  <c r="F4322" i="16"/>
  <c r="F4323" i="16"/>
  <c r="F4324" i="16"/>
  <c r="F4325" i="16"/>
  <c r="F4326" i="16"/>
  <c r="F4327" i="16"/>
  <c r="F4328" i="16"/>
  <c r="F4329" i="16"/>
  <c r="F4330" i="16"/>
  <c r="F4331" i="16"/>
  <c r="F4332" i="16"/>
  <c r="F4333" i="16"/>
  <c r="F4334" i="16"/>
  <c r="F4335" i="16"/>
  <c r="F4336" i="16"/>
  <c r="F4337" i="16"/>
  <c r="F4338" i="16"/>
  <c r="F4339" i="16"/>
  <c r="F4340" i="16"/>
  <c r="F4341" i="16"/>
  <c r="F4342" i="16"/>
  <c r="F4343" i="16"/>
  <c r="F4344" i="16"/>
  <c r="F4345" i="16"/>
  <c r="F4346" i="16"/>
  <c r="F4347" i="16"/>
  <c r="F4348" i="16"/>
  <c r="F4349" i="16"/>
  <c r="F4350" i="16"/>
  <c r="F4351" i="16"/>
  <c r="F4352" i="16"/>
  <c r="F4353" i="16"/>
  <c r="F4354" i="16"/>
  <c r="F4355" i="16"/>
  <c r="F4356" i="16"/>
  <c r="F4357" i="16"/>
  <c r="F4358" i="16"/>
  <c r="F4359" i="16"/>
  <c r="F4360" i="16"/>
  <c r="F4361" i="16"/>
  <c r="F4362" i="16"/>
  <c r="F4363" i="16"/>
  <c r="F4364" i="16"/>
  <c r="F4365" i="16"/>
  <c r="F4366" i="16"/>
  <c r="F4367" i="16"/>
  <c r="F4368" i="16"/>
  <c r="F4369" i="16"/>
  <c r="F4370" i="16"/>
  <c r="F4371" i="16"/>
  <c r="F4372" i="16"/>
  <c r="F4373" i="16"/>
  <c r="F4374" i="16"/>
  <c r="F4375" i="16"/>
  <c r="F4376" i="16"/>
  <c r="F4377" i="16"/>
  <c r="F4378" i="16"/>
  <c r="F4379" i="16"/>
  <c r="F4380" i="16"/>
  <c r="F4381" i="16"/>
  <c r="F4382" i="16"/>
  <c r="F4383" i="16"/>
  <c r="F4384" i="16"/>
  <c r="F4385" i="16"/>
  <c r="F4386" i="16"/>
  <c r="F4387" i="16"/>
  <c r="F4388" i="16"/>
  <c r="F4389" i="16"/>
  <c r="F4390" i="16"/>
  <c r="F4391" i="16"/>
  <c r="F4392" i="16"/>
  <c r="F4393" i="16"/>
  <c r="F4394" i="16"/>
  <c r="F4395" i="16"/>
  <c r="F4396" i="16"/>
  <c r="F4397" i="16"/>
  <c r="F4398" i="16"/>
  <c r="F4399" i="16"/>
  <c r="F4400" i="16"/>
  <c r="F4401" i="16"/>
  <c r="F4402" i="16"/>
  <c r="F4403" i="16"/>
  <c r="F4404" i="16"/>
  <c r="F4405" i="16"/>
  <c r="F4406" i="16"/>
  <c r="F4407" i="16"/>
  <c r="F4408" i="16"/>
  <c r="F4409" i="16"/>
  <c r="F4410" i="16"/>
  <c r="F4411" i="16"/>
  <c r="F4412" i="16"/>
  <c r="F4413" i="16"/>
  <c r="F4414" i="16"/>
  <c r="F4415" i="16"/>
  <c r="F4416" i="16"/>
  <c r="F4417" i="16"/>
  <c r="F4418" i="16"/>
  <c r="F4419" i="16"/>
  <c r="F4420" i="16"/>
  <c r="F4421" i="16"/>
  <c r="F4422" i="16"/>
  <c r="F4423" i="16"/>
  <c r="F4424" i="16"/>
  <c r="F4425" i="16"/>
  <c r="F4426" i="16"/>
  <c r="F4427" i="16"/>
  <c r="F4428" i="16"/>
  <c r="F4429" i="16"/>
  <c r="F4430" i="16"/>
  <c r="F4431" i="16"/>
  <c r="F4432" i="16"/>
  <c r="F4433" i="16"/>
  <c r="F4434" i="16"/>
  <c r="F4435" i="16"/>
  <c r="F4436" i="16"/>
  <c r="F4437" i="16"/>
  <c r="F4438" i="16"/>
  <c r="F4439" i="16"/>
  <c r="F4440" i="16"/>
  <c r="F4441" i="16"/>
  <c r="F4442" i="16"/>
  <c r="F4443" i="16"/>
  <c r="F4444" i="16"/>
  <c r="F4445" i="16"/>
  <c r="F4446" i="16"/>
  <c r="F4447" i="16"/>
  <c r="F4448" i="16"/>
  <c r="F4449" i="16"/>
  <c r="F4450" i="16"/>
  <c r="F4451" i="16"/>
  <c r="F4452" i="16"/>
  <c r="F4453" i="16"/>
  <c r="F4454" i="16"/>
  <c r="F4455" i="16"/>
  <c r="F4456" i="16"/>
  <c r="F4457" i="16"/>
  <c r="F4458" i="16"/>
  <c r="F4459" i="16"/>
  <c r="F4460" i="16"/>
  <c r="F4461" i="16"/>
  <c r="F4462" i="16"/>
  <c r="F4463" i="16"/>
  <c r="F4464" i="16"/>
  <c r="F4465" i="16"/>
  <c r="F4466" i="16"/>
  <c r="F4467" i="16"/>
  <c r="F4468" i="16"/>
  <c r="F4469" i="16"/>
  <c r="F4470" i="16"/>
  <c r="F4471" i="16"/>
  <c r="F4472" i="16"/>
  <c r="F4473" i="16"/>
  <c r="F4474" i="16"/>
  <c r="F4475" i="16"/>
  <c r="F4476" i="16"/>
  <c r="F4477" i="16"/>
  <c r="F4478" i="16"/>
  <c r="F4479" i="16"/>
  <c r="F4480" i="16"/>
  <c r="F4481" i="16"/>
  <c r="F4482" i="16"/>
  <c r="F4483" i="16"/>
  <c r="F4484" i="16"/>
  <c r="F4485" i="16"/>
  <c r="F4486" i="16"/>
  <c r="F4487" i="16"/>
  <c r="F4488" i="16"/>
  <c r="F4489" i="16"/>
  <c r="F4490" i="16"/>
  <c r="F4491" i="16"/>
  <c r="F4492" i="16"/>
  <c r="F4493" i="16"/>
  <c r="F4494" i="16"/>
  <c r="F4495" i="16"/>
  <c r="F4496" i="16"/>
  <c r="F4497" i="16"/>
  <c r="F4498" i="16"/>
  <c r="F4499" i="16"/>
  <c r="F4500" i="16"/>
  <c r="F4501" i="16"/>
  <c r="F4502" i="16"/>
  <c r="F4503" i="16"/>
  <c r="F4504" i="16"/>
  <c r="F4505" i="16"/>
  <c r="F4506" i="16"/>
  <c r="F4507" i="16"/>
  <c r="F4508" i="16"/>
  <c r="F4509" i="16"/>
  <c r="F4510" i="16"/>
  <c r="F4511" i="16"/>
  <c r="F4512" i="16"/>
  <c r="F4513" i="16"/>
  <c r="F4514" i="16"/>
  <c r="F4515" i="16"/>
  <c r="F4516" i="16"/>
  <c r="F4517" i="16"/>
  <c r="F4518" i="16"/>
  <c r="F4519" i="16"/>
  <c r="F4520" i="16"/>
  <c r="F4521" i="16"/>
  <c r="F4522" i="16"/>
  <c r="F4523" i="16"/>
  <c r="F4524" i="16"/>
  <c r="F4525" i="16"/>
  <c r="F4526" i="16"/>
  <c r="F4527" i="16"/>
  <c r="F4528" i="16"/>
  <c r="F4529" i="16"/>
  <c r="F4530" i="16"/>
  <c r="F4531" i="16"/>
  <c r="F4532" i="16"/>
  <c r="F4533" i="16"/>
  <c r="F4534" i="16"/>
  <c r="F4535" i="16"/>
  <c r="F4536" i="16"/>
  <c r="F4537" i="16"/>
  <c r="F4538" i="16"/>
  <c r="F4539" i="16"/>
  <c r="F4540" i="16"/>
  <c r="F4541" i="16"/>
  <c r="F4542" i="16"/>
  <c r="F4543" i="16"/>
  <c r="F4544" i="16"/>
  <c r="F4545" i="16"/>
  <c r="F4546" i="16"/>
  <c r="F4547" i="16"/>
  <c r="F4548" i="16"/>
  <c r="F4549" i="16"/>
  <c r="F4550" i="16"/>
  <c r="F4551" i="16"/>
  <c r="F4552" i="16"/>
  <c r="F4553" i="16"/>
  <c r="F4554" i="16"/>
  <c r="F4555" i="16"/>
  <c r="F4556" i="16"/>
  <c r="F4557" i="16"/>
  <c r="F4558" i="16"/>
  <c r="F4559" i="16"/>
  <c r="F4560" i="16"/>
  <c r="F4561" i="16"/>
  <c r="F4562" i="16"/>
  <c r="F4563" i="16"/>
  <c r="F4564" i="16"/>
  <c r="F4565" i="16"/>
  <c r="F4566" i="16"/>
  <c r="F4567" i="16"/>
  <c r="F4568" i="16"/>
  <c r="F4569" i="16"/>
  <c r="F4570" i="16"/>
  <c r="F4571" i="16"/>
  <c r="F4572" i="16"/>
  <c r="F4573" i="16"/>
  <c r="F4574" i="16"/>
  <c r="F4575" i="16"/>
  <c r="F4576" i="16"/>
  <c r="F4577" i="16"/>
  <c r="F4578" i="16"/>
  <c r="F4579" i="16"/>
  <c r="F4580" i="16"/>
  <c r="F4581" i="16"/>
  <c r="F4582" i="16"/>
  <c r="F4583" i="16"/>
  <c r="F4584" i="16"/>
  <c r="F4585" i="16"/>
  <c r="F4586" i="16"/>
  <c r="F4587" i="16"/>
  <c r="F4588" i="16"/>
  <c r="F4589" i="16"/>
  <c r="F4590" i="16"/>
  <c r="F4591" i="16"/>
  <c r="F4592" i="16"/>
  <c r="F4593" i="16"/>
  <c r="F4594" i="16"/>
  <c r="F4595" i="16"/>
  <c r="F4596" i="16"/>
  <c r="F4597" i="16"/>
  <c r="F4598" i="16"/>
  <c r="F4599" i="16"/>
  <c r="F4600" i="16"/>
  <c r="F4601" i="16"/>
  <c r="F4602" i="16"/>
  <c r="F4603" i="16"/>
  <c r="F4604" i="16"/>
  <c r="F4605" i="16"/>
  <c r="F4606" i="16"/>
  <c r="F4607" i="16"/>
  <c r="F4608" i="16"/>
  <c r="F4609" i="16"/>
  <c r="F4610" i="16"/>
  <c r="F4611" i="16"/>
  <c r="F4612" i="16"/>
  <c r="F4613" i="16"/>
  <c r="F4614" i="16"/>
  <c r="F4615" i="16"/>
  <c r="F4616" i="16"/>
  <c r="F4617" i="16"/>
  <c r="F4618" i="16"/>
  <c r="F4619" i="16"/>
  <c r="F4620" i="16"/>
  <c r="F4621" i="16"/>
  <c r="F4622" i="16"/>
  <c r="F4623" i="16"/>
  <c r="F4624" i="16"/>
  <c r="F4625" i="16"/>
  <c r="F4626" i="16"/>
  <c r="F4627" i="16"/>
  <c r="F4628" i="16"/>
  <c r="F4629" i="16"/>
  <c r="F4630" i="16"/>
  <c r="F4631" i="16"/>
  <c r="F4632" i="16"/>
  <c r="F4633" i="16"/>
  <c r="F4634" i="16"/>
  <c r="F4635" i="16"/>
  <c r="F4636" i="16"/>
  <c r="F4637" i="16"/>
  <c r="F4638" i="16"/>
  <c r="F4639" i="16"/>
  <c r="F4640" i="16"/>
  <c r="F4641" i="16"/>
  <c r="F4642" i="16"/>
  <c r="F4643" i="16"/>
  <c r="F4644" i="16"/>
  <c r="F4645" i="16"/>
  <c r="F4646" i="16"/>
  <c r="F4647" i="16"/>
  <c r="F4648" i="16"/>
  <c r="F4649" i="16"/>
  <c r="F4650" i="16"/>
  <c r="F4651" i="16"/>
  <c r="F4652" i="16"/>
  <c r="F4653" i="16"/>
  <c r="F4654" i="16"/>
  <c r="F4655" i="16"/>
  <c r="F4656" i="16"/>
  <c r="F4657" i="16"/>
  <c r="F4658" i="16"/>
  <c r="F4659" i="16"/>
  <c r="F4660" i="16"/>
  <c r="F4661" i="16"/>
  <c r="F4662" i="16"/>
  <c r="F4663" i="16"/>
  <c r="F4664" i="16"/>
  <c r="F4665" i="16"/>
  <c r="F4666" i="16"/>
  <c r="F4667" i="16"/>
  <c r="F4668" i="16"/>
  <c r="F4669" i="16"/>
  <c r="F4670" i="16"/>
  <c r="F4671" i="16"/>
  <c r="F4672" i="16"/>
  <c r="F4673" i="16"/>
  <c r="F4674" i="16"/>
  <c r="F4675" i="16"/>
  <c r="F4676" i="16"/>
  <c r="F4677" i="16"/>
  <c r="F4678" i="16"/>
  <c r="F4679" i="16"/>
  <c r="F4680" i="16"/>
  <c r="F4681" i="16"/>
  <c r="F4682" i="16"/>
  <c r="F4683" i="16"/>
  <c r="F4684" i="16"/>
  <c r="F4685" i="16"/>
  <c r="F4686" i="16"/>
  <c r="F4687" i="16"/>
  <c r="F4688" i="16"/>
  <c r="F4689" i="16"/>
  <c r="F4690" i="16"/>
  <c r="F4691" i="16"/>
  <c r="F4692" i="16"/>
  <c r="F4693" i="16"/>
  <c r="F4694" i="16"/>
  <c r="F4695" i="16"/>
  <c r="F4696" i="16"/>
  <c r="F4697" i="16"/>
  <c r="F4698" i="16"/>
  <c r="F4699" i="16"/>
  <c r="F4700" i="16"/>
  <c r="F4701" i="16"/>
  <c r="F4702" i="16"/>
  <c r="F4703" i="16"/>
  <c r="F4704" i="16"/>
  <c r="F4705" i="16"/>
  <c r="F4706" i="16"/>
  <c r="F4707" i="16"/>
  <c r="F4708" i="16"/>
  <c r="F4709" i="16"/>
  <c r="F4710" i="16"/>
  <c r="F4711" i="16"/>
  <c r="F4712" i="16"/>
  <c r="F4713" i="16"/>
  <c r="F4714" i="16"/>
  <c r="F4715" i="16"/>
  <c r="F4716" i="16"/>
  <c r="F4717" i="16"/>
  <c r="F4718" i="16"/>
  <c r="F4719" i="16"/>
  <c r="F4720" i="16"/>
  <c r="F4721" i="16"/>
  <c r="F4722" i="16"/>
  <c r="F4723" i="16"/>
  <c r="F4724" i="16"/>
  <c r="F4725" i="16"/>
  <c r="F4726" i="16"/>
  <c r="F4727" i="16"/>
  <c r="F4728" i="16"/>
  <c r="F4729" i="16"/>
  <c r="F4730" i="16"/>
  <c r="F4731" i="16"/>
  <c r="F4732" i="16"/>
  <c r="F4733" i="16"/>
  <c r="F4734" i="16"/>
  <c r="F4735" i="16"/>
  <c r="F4736" i="16"/>
  <c r="F4737" i="16"/>
  <c r="F4738" i="16"/>
  <c r="F4739" i="16"/>
  <c r="F4740" i="16"/>
  <c r="F4741" i="16"/>
  <c r="F4742" i="16"/>
  <c r="F4743" i="16"/>
  <c r="F4744" i="16"/>
  <c r="F4745" i="16"/>
  <c r="F4746" i="16"/>
  <c r="F4747" i="16"/>
  <c r="F4748" i="16"/>
  <c r="F4749" i="16"/>
  <c r="F4750" i="16"/>
  <c r="F4751" i="16"/>
  <c r="F4752" i="16"/>
  <c r="F4753" i="16"/>
  <c r="F4754" i="16"/>
  <c r="F4755" i="16"/>
  <c r="F4756" i="16"/>
  <c r="F4757" i="16"/>
  <c r="F4758" i="16"/>
  <c r="F4759" i="16"/>
  <c r="F4760" i="16"/>
  <c r="F4761" i="16"/>
  <c r="F4762" i="16"/>
  <c r="F4763" i="16"/>
  <c r="F4764" i="16"/>
  <c r="F4765" i="16"/>
  <c r="F4766" i="16"/>
  <c r="F4767" i="16"/>
  <c r="F4768" i="16"/>
  <c r="F4769" i="16"/>
  <c r="F4770" i="16"/>
  <c r="F4771" i="16"/>
  <c r="F4772" i="16"/>
  <c r="F4773" i="16"/>
  <c r="F4774" i="16"/>
  <c r="F4775" i="16"/>
  <c r="F4776" i="16"/>
  <c r="F4777" i="16"/>
  <c r="F4778" i="16"/>
  <c r="F4779" i="16"/>
  <c r="F4780" i="16"/>
  <c r="F4781" i="16"/>
  <c r="F4782" i="16"/>
  <c r="F4783" i="16"/>
  <c r="F4784" i="16"/>
  <c r="F4785" i="16"/>
  <c r="F4786" i="16"/>
  <c r="F4787" i="16"/>
  <c r="F4788" i="16"/>
  <c r="F4789" i="16"/>
  <c r="F4790" i="16"/>
  <c r="F4791" i="16"/>
  <c r="F4792" i="16"/>
  <c r="F4793" i="16"/>
  <c r="F4794" i="16"/>
  <c r="F4795" i="16"/>
  <c r="F4796" i="16"/>
  <c r="F4797" i="16"/>
  <c r="F4798" i="16"/>
  <c r="F4799" i="16"/>
  <c r="F4800" i="16"/>
  <c r="F4801" i="16"/>
  <c r="F4802" i="16"/>
  <c r="F4803" i="16"/>
  <c r="F4804" i="16"/>
  <c r="F4805" i="16"/>
  <c r="F4806" i="16"/>
  <c r="F4807" i="16"/>
  <c r="F4808" i="16"/>
  <c r="F4809" i="16"/>
  <c r="F4810" i="16"/>
  <c r="F4811" i="16"/>
  <c r="F4812" i="16"/>
  <c r="F4813" i="16"/>
  <c r="F4814" i="16"/>
  <c r="F4815" i="16"/>
  <c r="F4816" i="16"/>
  <c r="F4817" i="16"/>
  <c r="F4818" i="16"/>
  <c r="F4819" i="16"/>
  <c r="F4820" i="16"/>
  <c r="F4821" i="16"/>
  <c r="F4822" i="16"/>
  <c r="F4823" i="16"/>
  <c r="F4824" i="16"/>
  <c r="F4825" i="16"/>
  <c r="F4826" i="16"/>
  <c r="F4827" i="16"/>
  <c r="F4828" i="16"/>
  <c r="F4829" i="16"/>
  <c r="F4830" i="16"/>
  <c r="F4831" i="16"/>
  <c r="F4832" i="16"/>
  <c r="F4833" i="16"/>
  <c r="F4834" i="16"/>
  <c r="F4835" i="16"/>
  <c r="F4836" i="16"/>
  <c r="F4837" i="16"/>
  <c r="F4838" i="16"/>
  <c r="F4839" i="16"/>
  <c r="F4840" i="16"/>
  <c r="F4841" i="16"/>
  <c r="F4842" i="16"/>
  <c r="F4843" i="16"/>
  <c r="F4844" i="16"/>
  <c r="F4845" i="16"/>
  <c r="F4846" i="16"/>
  <c r="F4847" i="16"/>
  <c r="F4848" i="16"/>
  <c r="F4849" i="16"/>
  <c r="F4850" i="16"/>
  <c r="F4851" i="16"/>
  <c r="F4852" i="16"/>
  <c r="F4853" i="16"/>
  <c r="F4854" i="16"/>
  <c r="F4855" i="16"/>
  <c r="F4856" i="16"/>
  <c r="F4857" i="16"/>
  <c r="F4858" i="16"/>
  <c r="F4859" i="16"/>
  <c r="F4860" i="16"/>
  <c r="F4861" i="16"/>
  <c r="F4862" i="16"/>
  <c r="F4863" i="16"/>
  <c r="F4864" i="16"/>
  <c r="F4865" i="16"/>
  <c r="F4866" i="16"/>
  <c r="F4867" i="16"/>
  <c r="F4868" i="16"/>
  <c r="F4869" i="16"/>
  <c r="F4870" i="16"/>
  <c r="F4871" i="16"/>
  <c r="F4872" i="16"/>
  <c r="F4873" i="16"/>
  <c r="F4874" i="16"/>
  <c r="F4875" i="16"/>
  <c r="F4876" i="16"/>
  <c r="F4877" i="16"/>
  <c r="F4878" i="16"/>
  <c r="F4879" i="16"/>
  <c r="F4880" i="16"/>
  <c r="F4881" i="16"/>
  <c r="F4882" i="16"/>
  <c r="F4883" i="16"/>
  <c r="F4884" i="16"/>
  <c r="F4885" i="16"/>
  <c r="F4886" i="16"/>
  <c r="F4887" i="16"/>
  <c r="F4888" i="16"/>
  <c r="F4889" i="16"/>
  <c r="F4890" i="16"/>
  <c r="F4891" i="16"/>
  <c r="F4892" i="16"/>
  <c r="F4893" i="16"/>
  <c r="F4894" i="16"/>
  <c r="F4895" i="16"/>
  <c r="F4896" i="16"/>
  <c r="F4897" i="16"/>
  <c r="F4898" i="16"/>
  <c r="F4899" i="16"/>
  <c r="F4900" i="16"/>
  <c r="F4901" i="16"/>
  <c r="F4902" i="16"/>
  <c r="F4903" i="16"/>
  <c r="F4904" i="16"/>
  <c r="F4905" i="16"/>
  <c r="F4906" i="16"/>
  <c r="F4907" i="16"/>
  <c r="F4908" i="16"/>
  <c r="F4909" i="16"/>
  <c r="F4910" i="16"/>
  <c r="F4911" i="16"/>
  <c r="F4912" i="16"/>
  <c r="F4913" i="16"/>
  <c r="F4914" i="16"/>
  <c r="F4915" i="16"/>
  <c r="F4916" i="16"/>
  <c r="F4917" i="16"/>
  <c r="F4918" i="16"/>
  <c r="F4919" i="16"/>
  <c r="F4920" i="16"/>
  <c r="F4921" i="16"/>
  <c r="F4922" i="16"/>
  <c r="F4923" i="16"/>
  <c r="F4924" i="16"/>
  <c r="F4925" i="16"/>
  <c r="F4926" i="16"/>
  <c r="F4927" i="16"/>
  <c r="F4928" i="16"/>
  <c r="F4929" i="16"/>
  <c r="F4930" i="16"/>
  <c r="F4931" i="16"/>
  <c r="F4932" i="16"/>
  <c r="F4933" i="16"/>
  <c r="F4934" i="16"/>
  <c r="F4935" i="16"/>
  <c r="F4936" i="16"/>
  <c r="F4937" i="16"/>
  <c r="F4938" i="16"/>
  <c r="F4939" i="16"/>
  <c r="F4940" i="16"/>
  <c r="F4941" i="16"/>
  <c r="F4942" i="16"/>
  <c r="F4943" i="16"/>
  <c r="F4944" i="16"/>
  <c r="F4945" i="16"/>
  <c r="F4946" i="16"/>
  <c r="F4947" i="16"/>
  <c r="F4948" i="16"/>
  <c r="F4949" i="16"/>
  <c r="F4950" i="16"/>
  <c r="F4951" i="16"/>
  <c r="F4952" i="16"/>
  <c r="F4953" i="16"/>
  <c r="F4954" i="16"/>
  <c r="F4955" i="16"/>
  <c r="F4956" i="16"/>
  <c r="F4957" i="16"/>
  <c r="F4958" i="16"/>
  <c r="F4959" i="16"/>
  <c r="F4960" i="16"/>
  <c r="F4961" i="16"/>
  <c r="F4962" i="16"/>
  <c r="F4963" i="16"/>
  <c r="F4964" i="16"/>
  <c r="F4965" i="16"/>
  <c r="F4966" i="16"/>
  <c r="F4967" i="16"/>
  <c r="F4968" i="16"/>
  <c r="F4969" i="16"/>
  <c r="F4970" i="16"/>
  <c r="F4971" i="16"/>
  <c r="F4972" i="16"/>
  <c r="F4973" i="16"/>
  <c r="F4974" i="16"/>
  <c r="F4975" i="16"/>
  <c r="F4976" i="16"/>
  <c r="F4977" i="16"/>
  <c r="F4978" i="16"/>
  <c r="F4979" i="16"/>
  <c r="F4980" i="16"/>
  <c r="F4981" i="16"/>
  <c r="F4982" i="16"/>
  <c r="F4983" i="16"/>
  <c r="F4984" i="16"/>
  <c r="F4985" i="16"/>
  <c r="F4986" i="16"/>
  <c r="F4987" i="16"/>
  <c r="F4988" i="16"/>
  <c r="F4989" i="16"/>
  <c r="F4990" i="16"/>
  <c r="F4991" i="16"/>
  <c r="F4992" i="16"/>
  <c r="F4993" i="16"/>
  <c r="F4994" i="16"/>
  <c r="F4995" i="16"/>
  <c r="F4996" i="16"/>
  <c r="F4997" i="16"/>
  <c r="F4998" i="16"/>
  <c r="F4999" i="16"/>
  <c r="F5000" i="16"/>
  <c r="F5001" i="16"/>
  <c r="F5002" i="16"/>
  <c r="F5003" i="16"/>
  <c r="F5004" i="16"/>
  <c r="F5005" i="16"/>
  <c r="F5006" i="16"/>
  <c r="F5007" i="16"/>
  <c r="F5008" i="16"/>
  <c r="F5009" i="16"/>
  <c r="F5010" i="16"/>
  <c r="F5011" i="16"/>
  <c r="F5012" i="16"/>
  <c r="F5013" i="16"/>
  <c r="F5014" i="16"/>
  <c r="F5015" i="16"/>
  <c r="F5016" i="16"/>
  <c r="F5017" i="16"/>
  <c r="F5018" i="16"/>
  <c r="F5019" i="16"/>
  <c r="F5020" i="16"/>
  <c r="F5021" i="16"/>
  <c r="F5022" i="16"/>
  <c r="F5023" i="16"/>
  <c r="F5024" i="16"/>
  <c r="F5025" i="16"/>
  <c r="F5026" i="16"/>
  <c r="F5027" i="16"/>
  <c r="F5028" i="16"/>
  <c r="F5029" i="16"/>
  <c r="F5030" i="16"/>
  <c r="F5031" i="16"/>
  <c r="F5032" i="16"/>
  <c r="F5033" i="16"/>
  <c r="F5034" i="16"/>
  <c r="F5035" i="16"/>
  <c r="F5036" i="16"/>
  <c r="F5037" i="16"/>
  <c r="F5038" i="16"/>
  <c r="F5039" i="16"/>
  <c r="F5040" i="16"/>
  <c r="F5041" i="16"/>
  <c r="F5042" i="16"/>
  <c r="F5043" i="16"/>
  <c r="F5044" i="16"/>
  <c r="F5045" i="16"/>
  <c r="F5046" i="16"/>
  <c r="F5047" i="16"/>
  <c r="F5048" i="16"/>
  <c r="F5049" i="16"/>
  <c r="F5050" i="16"/>
  <c r="F5051" i="16"/>
  <c r="F5052" i="16"/>
  <c r="F5053" i="16"/>
  <c r="F5054" i="16"/>
  <c r="F5055" i="16"/>
  <c r="F5056" i="16"/>
  <c r="F5057" i="16"/>
  <c r="F5058" i="16"/>
  <c r="F5059" i="16"/>
  <c r="F5060" i="16"/>
  <c r="F5061" i="16"/>
  <c r="F5062" i="16"/>
  <c r="F5063" i="16"/>
  <c r="F5064" i="16"/>
  <c r="F5065" i="16"/>
  <c r="F5066" i="16"/>
  <c r="F5067" i="16"/>
  <c r="F5068" i="16"/>
  <c r="F5069" i="16"/>
  <c r="F5070" i="16"/>
  <c r="F5071" i="16"/>
  <c r="F5072" i="16"/>
  <c r="F5073" i="16"/>
  <c r="F5074" i="16"/>
  <c r="F5075" i="16"/>
  <c r="F5076" i="16"/>
  <c r="F5077" i="16"/>
  <c r="F5078" i="16"/>
  <c r="F5079" i="16"/>
  <c r="F5080" i="16"/>
  <c r="F5081" i="16"/>
  <c r="F5082" i="16"/>
  <c r="F5083" i="16"/>
  <c r="F5084" i="16"/>
  <c r="F5085" i="16"/>
  <c r="F5086" i="16"/>
  <c r="F5087" i="16"/>
  <c r="F5088" i="16"/>
  <c r="F5089" i="16"/>
  <c r="F5090" i="16"/>
  <c r="F5091" i="16"/>
  <c r="F5092" i="16"/>
  <c r="F5093" i="16"/>
  <c r="F5094" i="16"/>
  <c r="F5095" i="16"/>
  <c r="F5096" i="16"/>
  <c r="F5097" i="16"/>
  <c r="F5098" i="16"/>
  <c r="F5099" i="16"/>
  <c r="F5100" i="16"/>
  <c r="F5101" i="16"/>
  <c r="F5102" i="16"/>
  <c r="F5103" i="16"/>
  <c r="F5104" i="16"/>
  <c r="F5105" i="16"/>
  <c r="F5106" i="16"/>
  <c r="F5107" i="16"/>
  <c r="F5108" i="16"/>
  <c r="F5109" i="16"/>
  <c r="F5110" i="16"/>
  <c r="F5111" i="16"/>
  <c r="F5112" i="16"/>
  <c r="F5113" i="16"/>
  <c r="F5114" i="16"/>
  <c r="F5115" i="16"/>
  <c r="F5116" i="16"/>
  <c r="F5117" i="16"/>
  <c r="F5118" i="16"/>
  <c r="F5119" i="16"/>
  <c r="F5120" i="16"/>
  <c r="F5121" i="16"/>
  <c r="F5122" i="16"/>
  <c r="F5123" i="16"/>
  <c r="F5124" i="16"/>
  <c r="F5125" i="16"/>
  <c r="F5126" i="16"/>
  <c r="F5127" i="16"/>
  <c r="F5128" i="16"/>
  <c r="F5129" i="16"/>
  <c r="F5130" i="16"/>
  <c r="F5131" i="16"/>
  <c r="F5132" i="16"/>
  <c r="F5133" i="16"/>
  <c r="F5134" i="16"/>
  <c r="F5135" i="16"/>
  <c r="F5136" i="16"/>
  <c r="F5137" i="16"/>
  <c r="F5138" i="16"/>
  <c r="F5139" i="16"/>
  <c r="F5140" i="16"/>
  <c r="F5141" i="16"/>
  <c r="F5142" i="16"/>
  <c r="F5143" i="16"/>
  <c r="F5144" i="16"/>
  <c r="F5145" i="16"/>
  <c r="F5146" i="16"/>
  <c r="F5147" i="16"/>
  <c r="F5148" i="16"/>
  <c r="F5149" i="16"/>
  <c r="F5150" i="16"/>
  <c r="F5151" i="16"/>
  <c r="F5152" i="16"/>
  <c r="F5153" i="16"/>
  <c r="F5154" i="16"/>
  <c r="F5155" i="16"/>
  <c r="F5156" i="16"/>
  <c r="F5157" i="16"/>
  <c r="F5158" i="16"/>
  <c r="F5159" i="16"/>
  <c r="F5160" i="16"/>
  <c r="F5161" i="16"/>
  <c r="F5162" i="16"/>
  <c r="F5163" i="16"/>
  <c r="F5164" i="16"/>
  <c r="F5165" i="16"/>
  <c r="F5166" i="16"/>
  <c r="F5167" i="16"/>
  <c r="F5168" i="16"/>
  <c r="F5169" i="16"/>
  <c r="F5170" i="16"/>
  <c r="F5171" i="16"/>
  <c r="F5172" i="16"/>
  <c r="F5173" i="16"/>
  <c r="F5174" i="16"/>
  <c r="F5175" i="16"/>
  <c r="F5176" i="16"/>
  <c r="F5177" i="16"/>
  <c r="F5178" i="16"/>
  <c r="F5179" i="16"/>
  <c r="F5180" i="16"/>
  <c r="F5181" i="16"/>
  <c r="F5182" i="16"/>
  <c r="F5183" i="16"/>
  <c r="F5184" i="16"/>
  <c r="F5185" i="16"/>
  <c r="F5186" i="16"/>
  <c r="F5187" i="16"/>
  <c r="F5188" i="16"/>
  <c r="F5189" i="16"/>
  <c r="F5190" i="16"/>
  <c r="F5191" i="16"/>
  <c r="F5192" i="16"/>
  <c r="F5193" i="16"/>
  <c r="F5194" i="16"/>
  <c r="F5195" i="16"/>
  <c r="F5196" i="16"/>
  <c r="F5197" i="16"/>
  <c r="F5198" i="16"/>
  <c r="F5199" i="16"/>
  <c r="F5200" i="16"/>
  <c r="F5201" i="16"/>
  <c r="F5202" i="16"/>
  <c r="F5203" i="16"/>
  <c r="F5204" i="16"/>
  <c r="F5205" i="16"/>
  <c r="F5206" i="16"/>
  <c r="F5207" i="16"/>
  <c r="F5208" i="16"/>
  <c r="F5209" i="16"/>
  <c r="F5210" i="16"/>
  <c r="F5211" i="16"/>
  <c r="F5212" i="16"/>
  <c r="F5213" i="16"/>
  <c r="F5214" i="16"/>
  <c r="F5215" i="16"/>
  <c r="F5216" i="16"/>
  <c r="F5217" i="16"/>
  <c r="F5218" i="16"/>
  <c r="F5219" i="16"/>
  <c r="F5220" i="16"/>
  <c r="F5221" i="16"/>
  <c r="F5222" i="16"/>
  <c r="F5223" i="16"/>
  <c r="F5224" i="16"/>
  <c r="F5225" i="16"/>
  <c r="F5226" i="16"/>
  <c r="F5227" i="16"/>
  <c r="F5228" i="16"/>
  <c r="F5229" i="16"/>
  <c r="F5230" i="16"/>
  <c r="F5231" i="16"/>
  <c r="F5232" i="16"/>
  <c r="F5233" i="16"/>
  <c r="F5234" i="16"/>
  <c r="F5235" i="16"/>
  <c r="F5236" i="16"/>
  <c r="F5237" i="16"/>
  <c r="F5238" i="16"/>
  <c r="F5239" i="16"/>
  <c r="F5240" i="16"/>
  <c r="F5241" i="16"/>
  <c r="F5242" i="16"/>
  <c r="F5243" i="16"/>
  <c r="F5244" i="16"/>
  <c r="F5245" i="16"/>
  <c r="F5246" i="16"/>
  <c r="F5247" i="16"/>
  <c r="F5248" i="16"/>
  <c r="F5249" i="16"/>
  <c r="F5250" i="16"/>
  <c r="F5251" i="16"/>
  <c r="F5252" i="16"/>
  <c r="F5253" i="16"/>
  <c r="F5254" i="16"/>
  <c r="F5255" i="16"/>
  <c r="F5256" i="16"/>
  <c r="F5257" i="16"/>
  <c r="F5258" i="16"/>
  <c r="F5259" i="16"/>
  <c r="F5260" i="16"/>
  <c r="F5261" i="16"/>
  <c r="F5262" i="16"/>
  <c r="F5263" i="16"/>
  <c r="F5264" i="16"/>
  <c r="F5265" i="16"/>
  <c r="F5266" i="16"/>
  <c r="F5267" i="16"/>
  <c r="F5268" i="16"/>
  <c r="F5269" i="16"/>
  <c r="F5270" i="16"/>
  <c r="F5271" i="16"/>
  <c r="F5272" i="16"/>
  <c r="F5273" i="16"/>
  <c r="F5274" i="16"/>
  <c r="F5275" i="16"/>
  <c r="F5276" i="16"/>
  <c r="F5277" i="16"/>
  <c r="F5278" i="16"/>
  <c r="F5279" i="16"/>
  <c r="F5280" i="16"/>
  <c r="F5281" i="16"/>
  <c r="F5282" i="16"/>
  <c r="F5283" i="16"/>
  <c r="F5284" i="16"/>
  <c r="F5285" i="16"/>
  <c r="F5286" i="16"/>
  <c r="F5287" i="16"/>
  <c r="F5288" i="16"/>
  <c r="F5289" i="16"/>
  <c r="F5290" i="16"/>
  <c r="F5291" i="16"/>
  <c r="F5292" i="16"/>
  <c r="F5293" i="16"/>
  <c r="F5294" i="16"/>
  <c r="F5295" i="16"/>
  <c r="F5296" i="16"/>
  <c r="F5297" i="16"/>
  <c r="F5298" i="16"/>
  <c r="F5299" i="16"/>
  <c r="F5300" i="16"/>
  <c r="F5301" i="16"/>
  <c r="F5302" i="16"/>
  <c r="F5303" i="16"/>
  <c r="F5304" i="16"/>
  <c r="F5305" i="16"/>
  <c r="F5306" i="16"/>
  <c r="F5307" i="16"/>
  <c r="F5308" i="16"/>
  <c r="F5309" i="16"/>
  <c r="F5310" i="16"/>
  <c r="F5311" i="16"/>
  <c r="F5312" i="16"/>
  <c r="F5313" i="16"/>
  <c r="F5314" i="16"/>
  <c r="F5315" i="16"/>
  <c r="F5316" i="16"/>
  <c r="F5317" i="16"/>
  <c r="F5318" i="16"/>
  <c r="F5319" i="16"/>
  <c r="F5320" i="16"/>
  <c r="F5321" i="16"/>
  <c r="F5322" i="16"/>
  <c r="F5323" i="16"/>
  <c r="F5324" i="16"/>
  <c r="F5325" i="16"/>
  <c r="F5326" i="16"/>
  <c r="F5327" i="16"/>
  <c r="F5328" i="16"/>
  <c r="F5329" i="16"/>
  <c r="F5330" i="16"/>
  <c r="F5331" i="16"/>
  <c r="F5332" i="16"/>
  <c r="F5333" i="16"/>
  <c r="F5334" i="16"/>
  <c r="F5335" i="16"/>
  <c r="F5336" i="16"/>
  <c r="F5337" i="16"/>
  <c r="F5338" i="16"/>
  <c r="F5339" i="16"/>
  <c r="F5340" i="16"/>
  <c r="F5341" i="16"/>
  <c r="F5342" i="16"/>
  <c r="F5343" i="16"/>
  <c r="F5344" i="16"/>
  <c r="F5345" i="16"/>
  <c r="F5346" i="16"/>
  <c r="F5347" i="16"/>
  <c r="F5348" i="16"/>
  <c r="F5349" i="16"/>
  <c r="F5350" i="16"/>
  <c r="F5351" i="16"/>
  <c r="F5352" i="16"/>
  <c r="F5353" i="16"/>
  <c r="F5354" i="16"/>
  <c r="F5355" i="16"/>
  <c r="F5356" i="16"/>
  <c r="F5357" i="16"/>
  <c r="F5358" i="16"/>
  <c r="F5359" i="16"/>
  <c r="F5360" i="16"/>
  <c r="F5361" i="16"/>
  <c r="F5362" i="16"/>
  <c r="F5363" i="16"/>
  <c r="F5364" i="16"/>
  <c r="F5365" i="16"/>
  <c r="F5366" i="16"/>
  <c r="F5367" i="16"/>
  <c r="F5368" i="16"/>
  <c r="F5369" i="16"/>
  <c r="F5370" i="16"/>
  <c r="F5371" i="16"/>
  <c r="F5372" i="16"/>
  <c r="F5373" i="16"/>
  <c r="F5374" i="16"/>
  <c r="F5375" i="16"/>
  <c r="F5376" i="16"/>
  <c r="F5377" i="16"/>
  <c r="F5378" i="16"/>
  <c r="F5379" i="16"/>
  <c r="F5380" i="16"/>
  <c r="F5381" i="16"/>
  <c r="F5382" i="16"/>
  <c r="F5383" i="16"/>
  <c r="F5384" i="16"/>
  <c r="F5385" i="16"/>
  <c r="F5386" i="16"/>
  <c r="F5387" i="16"/>
  <c r="F5388" i="16"/>
  <c r="F5389" i="16"/>
  <c r="F5390" i="16"/>
  <c r="F5391" i="16"/>
  <c r="F5392" i="16"/>
  <c r="F5393" i="16"/>
  <c r="F5394" i="16"/>
  <c r="F5395" i="16"/>
  <c r="F5396" i="16"/>
  <c r="F5397" i="16"/>
  <c r="F5398" i="16"/>
  <c r="F5399" i="16"/>
  <c r="F5400" i="16"/>
  <c r="F5401" i="16"/>
  <c r="F5402" i="16"/>
  <c r="F5403" i="16"/>
  <c r="F5404" i="16"/>
  <c r="F5405" i="16"/>
  <c r="F5406" i="16"/>
  <c r="F5407" i="16"/>
  <c r="F5408" i="16"/>
  <c r="F5409" i="16"/>
  <c r="F5410" i="16"/>
  <c r="F5411" i="16"/>
  <c r="F5412" i="16"/>
  <c r="F5413" i="16"/>
  <c r="F5414" i="16"/>
  <c r="F5415" i="16"/>
  <c r="F5416" i="16"/>
  <c r="F5417" i="16"/>
  <c r="F5418" i="16"/>
  <c r="F5419" i="16"/>
  <c r="F5420" i="16"/>
  <c r="F5421" i="16"/>
  <c r="F5422" i="16"/>
  <c r="F5423" i="16"/>
  <c r="F5424" i="16"/>
  <c r="F5425" i="16"/>
  <c r="F5426" i="16"/>
  <c r="F5427" i="16"/>
  <c r="F5428" i="16"/>
  <c r="F5429" i="16"/>
  <c r="F5430" i="16"/>
  <c r="F5431" i="16"/>
  <c r="F5432" i="16"/>
  <c r="F5433" i="16"/>
  <c r="F5434" i="16"/>
  <c r="F5435" i="16"/>
  <c r="F5436" i="16"/>
  <c r="F5437" i="16"/>
  <c r="F5438" i="16"/>
  <c r="F5439" i="16"/>
  <c r="F5440" i="16"/>
  <c r="F5441" i="16"/>
  <c r="F5442" i="16"/>
  <c r="F5443" i="16"/>
  <c r="F5444" i="16"/>
  <c r="F5445" i="16"/>
  <c r="F5446" i="16"/>
  <c r="F5447" i="16"/>
  <c r="F5448" i="16"/>
  <c r="F5449" i="16"/>
  <c r="F5450" i="16"/>
  <c r="F5451" i="16"/>
  <c r="F5452" i="16"/>
  <c r="F5453" i="16"/>
  <c r="F5454" i="16"/>
  <c r="F5455" i="16"/>
  <c r="F5456" i="16"/>
  <c r="F5457" i="16"/>
  <c r="F5458" i="16"/>
  <c r="F5459" i="16"/>
  <c r="F5460" i="16"/>
  <c r="F5461" i="16"/>
  <c r="F5462" i="16"/>
  <c r="F5463" i="16"/>
  <c r="F5464" i="16"/>
  <c r="F5465" i="16"/>
  <c r="F5466" i="16"/>
  <c r="F5467" i="16"/>
  <c r="F5468" i="16"/>
  <c r="F5469" i="16"/>
  <c r="F5470" i="16"/>
  <c r="F5471" i="16"/>
  <c r="F5472" i="16"/>
  <c r="F5473" i="16"/>
  <c r="F5474" i="16"/>
  <c r="F5475" i="16"/>
  <c r="F5476" i="16"/>
  <c r="F5477" i="16"/>
  <c r="F5478" i="16"/>
  <c r="F5479" i="16"/>
  <c r="F5480" i="16"/>
  <c r="F5481" i="16"/>
  <c r="F5482" i="16"/>
  <c r="F5483" i="16"/>
  <c r="F5484" i="16"/>
  <c r="F5485" i="16"/>
  <c r="F5486" i="16"/>
  <c r="F5487" i="16"/>
  <c r="F5488" i="16"/>
  <c r="F5489" i="16"/>
  <c r="F5490" i="16"/>
  <c r="F5491" i="16"/>
  <c r="F5492" i="16"/>
  <c r="F5493" i="16"/>
  <c r="F5494" i="16"/>
  <c r="F5495" i="16"/>
  <c r="F5496" i="16"/>
  <c r="F5497" i="16"/>
  <c r="F5498" i="16"/>
  <c r="F5499" i="16"/>
  <c r="F5500" i="16"/>
  <c r="F5501" i="16"/>
  <c r="F5502" i="16"/>
  <c r="F5503" i="16"/>
  <c r="F5504" i="16"/>
  <c r="F5505" i="16"/>
  <c r="F5506" i="16"/>
  <c r="F5507" i="16"/>
  <c r="F5508" i="16"/>
  <c r="F5509" i="16"/>
  <c r="F5510" i="16"/>
  <c r="F5511" i="16"/>
  <c r="F5512" i="16"/>
  <c r="F5513" i="16"/>
  <c r="F5514" i="16"/>
  <c r="F5515" i="16"/>
  <c r="F5516" i="16"/>
  <c r="F5517" i="16"/>
  <c r="F5518" i="16"/>
  <c r="F5519" i="16"/>
  <c r="F5520" i="16"/>
  <c r="F5521" i="16"/>
  <c r="F5522" i="16"/>
  <c r="F5523" i="16"/>
  <c r="F5524" i="16"/>
  <c r="F5525" i="16"/>
  <c r="F5526" i="16"/>
  <c r="F5527" i="16"/>
  <c r="F5528" i="16"/>
  <c r="F5529" i="16"/>
  <c r="F5530" i="16"/>
  <c r="F5531" i="16"/>
  <c r="F5532" i="16"/>
  <c r="F5533" i="16"/>
  <c r="F5534" i="16"/>
  <c r="F5535" i="16"/>
  <c r="F5536" i="16"/>
  <c r="F5537" i="16"/>
  <c r="F5538" i="16"/>
  <c r="F5539" i="16"/>
  <c r="F5540" i="16"/>
  <c r="F5541" i="16"/>
  <c r="F5542" i="16"/>
  <c r="F5543" i="16"/>
  <c r="F5544" i="16"/>
  <c r="F5545" i="16"/>
  <c r="F5546" i="16"/>
  <c r="F5547" i="16"/>
  <c r="F5548" i="16"/>
  <c r="F5549" i="16"/>
  <c r="F5550" i="16"/>
  <c r="F5551" i="16"/>
  <c r="F5552" i="16"/>
  <c r="F5553" i="16"/>
  <c r="F5554" i="16"/>
  <c r="F5555" i="16"/>
  <c r="F5556" i="16"/>
  <c r="F5557" i="16"/>
  <c r="F5558" i="16"/>
  <c r="F5559" i="16"/>
  <c r="F5560" i="16"/>
  <c r="F5561" i="16"/>
  <c r="F5562" i="16"/>
  <c r="F5563" i="16"/>
  <c r="F5564" i="16"/>
  <c r="F5565" i="16"/>
  <c r="F5566" i="16"/>
  <c r="F5567" i="16"/>
  <c r="F5568" i="16"/>
  <c r="F5569" i="16"/>
  <c r="F5570" i="16"/>
  <c r="F5571" i="16"/>
  <c r="F5572" i="16"/>
  <c r="F5573" i="16"/>
  <c r="F5574" i="16"/>
  <c r="F5575" i="16"/>
  <c r="F5576" i="16"/>
  <c r="F5577" i="16"/>
  <c r="F5578" i="16"/>
  <c r="F5579" i="16"/>
  <c r="F5580" i="16"/>
  <c r="F5581" i="16"/>
  <c r="F5582" i="16"/>
  <c r="F5583" i="16"/>
  <c r="F5584" i="16"/>
  <c r="F5585" i="16"/>
  <c r="F5586" i="16"/>
  <c r="F5587" i="16"/>
  <c r="F5588" i="16"/>
  <c r="F5589" i="16"/>
  <c r="F5590" i="16"/>
  <c r="F5591" i="16"/>
  <c r="F5592" i="16"/>
  <c r="F5593" i="16"/>
  <c r="F5594" i="16"/>
  <c r="F5595" i="16"/>
  <c r="F5596" i="16"/>
  <c r="F5597" i="16"/>
  <c r="F5598" i="16"/>
  <c r="F5599" i="16"/>
  <c r="F5600" i="16"/>
  <c r="F5601" i="16"/>
  <c r="F5602" i="16"/>
  <c r="F5603" i="16"/>
  <c r="F5604" i="16"/>
  <c r="F5605" i="16"/>
  <c r="F5606" i="16"/>
  <c r="F5607" i="16"/>
  <c r="F5608" i="16"/>
  <c r="F5609" i="16"/>
  <c r="F5610" i="16"/>
  <c r="F5611" i="16"/>
  <c r="F5612" i="16"/>
  <c r="F5613" i="16"/>
  <c r="F5614" i="16"/>
  <c r="F5615" i="16"/>
  <c r="F5616" i="16"/>
  <c r="F5617" i="16"/>
  <c r="F5618" i="16"/>
  <c r="F5619" i="16"/>
  <c r="F5620" i="16"/>
  <c r="F5621" i="16"/>
  <c r="F5622" i="16"/>
  <c r="F5623" i="16"/>
  <c r="F5624" i="16"/>
  <c r="F5625" i="16"/>
  <c r="F5626" i="16"/>
  <c r="F5627" i="16"/>
  <c r="F5628" i="16"/>
  <c r="F5629" i="16"/>
  <c r="F5630" i="16"/>
  <c r="F5631" i="16"/>
  <c r="F5632" i="16"/>
  <c r="F5633" i="16"/>
  <c r="F5634" i="16"/>
  <c r="F5635" i="16"/>
  <c r="F5636" i="16"/>
  <c r="F5637" i="16"/>
  <c r="F5638" i="16"/>
  <c r="F5639" i="16"/>
  <c r="F5640" i="16"/>
  <c r="F5641" i="16"/>
  <c r="F5642" i="16"/>
  <c r="F5643" i="16"/>
  <c r="F5644" i="16"/>
  <c r="F5645" i="16"/>
  <c r="F5646" i="16"/>
  <c r="F5647" i="16"/>
  <c r="F5648" i="16"/>
  <c r="F5649" i="16"/>
  <c r="F5650" i="16"/>
  <c r="F5651" i="16"/>
  <c r="F5652" i="16"/>
  <c r="F5653" i="16"/>
  <c r="F5654" i="16"/>
  <c r="F5655" i="16"/>
  <c r="F5656" i="16"/>
  <c r="F5657" i="16"/>
  <c r="F5658" i="16"/>
  <c r="F5659" i="16"/>
  <c r="F5660" i="16"/>
  <c r="F5661" i="16"/>
  <c r="F5662" i="16"/>
  <c r="F5663" i="16"/>
  <c r="F5664" i="16"/>
  <c r="F5665" i="16"/>
  <c r="F5666" i="16"/>
  <c r="F5667" i="16"/>
  <c r="F5668" i="16"/>
  <c r="F5669" i="16"/>
  <c r="F5670" i="16"/>
  <c r="F5671" i="16"/>
  <c r="F5672" i="16"/>
  <c r="F5673" i="16"/>
  <c r="F5674" i="16"/>
  <c r="F5675" i="16"/>
  <c r="F5676" i="16"/>
  <c r="F5677" i="16"/>
  <c r="F5678" i="16"/>
  <c r="F5679" i="16"/>
  <c r="F5680" i="16"/>
  <c r="F5681" i="16"/>
  <c r="F5682" i="16"/>
  <c r="F5683" i="16"/>
  <c r="F5684" i="16"/>
  <c r="F5685" i="16"/>
  <c r="F5686" i="16"/>
  <c r="F5687" i="16"/>
  <c r="F5688" i="16"/>
  <c r="F5689" i="16"/>
  <c r="F5690" i="16"/>
  <c r="F5691" i="16"/>
  <c r="F5692" i="16"/>
  <c r="F5693" i="16"/>
  <c r="F5694" i="16"/>
  <c r="F5695" i="16"/>
  <c r="F5696" i="16"/>
  <c r="F5697" i="16"/>
  <c r="F5698" i="16"/>
  <c r="F5699" i="16"/>
  <c r="F5700" i="16"/>
  <c r="F5701" i="16"/>
  <c r="F5702" i="16"/>
  <c r="F5703" i="16"/>
  <c r="F5704" i="16"/>
  <c r="F5705" i="16"/>
  <c r="F5706" i="16"/>
  <c r="F5707" i="16"/>
  <c r="F5708" i="16"/>
  <c r="F5709" i="16"/>
  <c r="F5710" i="16"/>
  <c r="F5711" i="16"/>
  <c r="F5712" i="16"/>
  <c r="F5713" i="16"/>
  <c r="F5714" i="16"/>
  <c r="F5715" i="16"/>
  <c r="F5716" i="16"/>
  <c r="F5717" i="16"/>
  <c r="F5718" i="16"/>
  <c r="F5719" i="16"/>
  <c r="F5720" i="16"/>
  <c r="F5721" i="16"/>
  <c r="F5722" i="16"/>
  <c r="F5723" i="16"/>
  <c r="F5724" i="16"/>
  <c r="F5725" i="16"/>
  <c r="F5726" i="16"/>
  <c r="F5727" i="16"/>
  <c r="F5728" i="16"/>
  <c r="F5729" i="16"/>
  <c r="F5730" i="16"/>
  <c r="F5731" i="16"/>
  <c r="F5732" i="16"/>
  <c r="F5733" i="16"/>
  <c r="F5734" i="16"/>
  <c r="F5735" i="16"/>
  <c r="F5736" i="16"/>
  <c r="F5737" i="16"/>
  <c r="F5738" i="16"/>
  <c r="F5739" i="16"/>
  <c r="F5740" i="16"/>
  <c r="F5741" i="16"/>
  <c r="F5742" i="16"/>
  <c r="F5743" i="16"/>
  <c r="F5744" i="16"/>
  <c r="F5745" i="16"/>
  <c r="F5746" i="16"/>
  <c r="F5747" i="16"/>
  <c r="F5748" i="16"/>
  <c r="F5749" i="16"/>
  <c r="F5750" i="16"/>
  <c r="F5751" i="16"/>
  <c r="F5752" i="16"/>
  <c r="F5753" i="16"/>
  <c r="F5754" i="16"/>
  <c r="F5755" i="16"/>
  <c r="F5756" i="16"/>
  <c r="F5757" i="16"/>
  <c r="F5758" i="16"/>
  <c r="F5759" i="16"/>
  <c r="F5760" i="16"/>
  <c r="F5761" i="16"/>
  <c r="F5762" i="16"/>
  <c r="F5763" i="16"/>
  <c r="F5764" i="16"/>
  <c r="F5765" i="16"/>
  <c r="F5766" i="16"/>
  <c r="F5767" i="16"/>
  <c r="F5768" i="16"/>
  <c r="F5769" i="16"/>
  <c r="F5770" i="16"/>
  <c r="F5771" i="16"/>
  <c r="F5772" i="16"/>
  <c r="F5773" i="16"/>
  <c r="F5774" i="16"/>
  <c r="F5775" i="16"/>
  <c r="F5776" i="16"/>
  <c r="F5777" i="16"/>
  <c r="F5778" i="16"/>
  <c r="F5779" i="16"/>
  <c r="F5780" i="16"/>
  <c r="F5781" i="16"/>
  <c r="F5782" i="16"/>
  <c r="F5783" i="16"/>
  <c r="F5784" i="16"/>
  <c r="F5785" i="16"/>
  <c r="F5786" i="16"/>
  <c r="F5787" i="16"/>
  <c r="F5788" i="16"/>
  <c r="F5789" i="16"/>
  <c r="F5790" i="16"/>
  <c r="F5791" i="16"/>
  <c r="F5792" i="16"/>
  <c r="F5793" i="16"/>
  <c r="F5794" i="16"/>
  <c r="F5795" i="16"/>
  <c r="F5796" i="16"/>
  <c r="F5797" i="16"/>
  <c r="F5798" i="16"/>
  <c r="F5799" i="16"/>
  <c r="F5800" i="16"/>
  <c r="F5801" i="16"/>
  <c r="F5802" i="16"/>
  <c r="F5803" i="16"/>
  <c r="F5804" i="16"/>
  <c r="F5805" i="16"/>
  <c r="F5806" i="16"/>
  <c r="F5807" i="16"/>
  <c r="F5808" i="16"/>
  <c r="F5809" i="16"/>
  <c r="F5810" i="16"/>
  <c r="F5811" i="16"/>
  <c r="F5812" i="16"/>
  <c r="F5813" i="16"/>
  <c r="F5814" i="16"/>
  <c r="F5815" i="16"/>
  <c r="F5816" i="16"/>
  <c r="F5817" i="16"/>
  <c r="F5818" i="16"/>
  <c r="F5819" i="16"/>
  <c r="F5820" i="16"/>
  <c r="F5821" i="16"/>
  <c r="F5822" i="16"/>
  <c r="F5823" i="16"/>
  <c r="F5824" i="16"/>
  <c r="F5825" i="16"/>
  <c r="F5826" i="16"/>
  <c r="F5827" i="16"/>
  <c r="F5828" i="16"/>
  <c r="F5829" i="16"/>
  <c r="F5830" i="16"/>
  <c r="F5831" i="16"/>
  <c r="F5832" i="16"/>
  <c r="F5833" i="16"/>
  <c r="F5834" i="16"/>
  <c r="F5835" i="16"/>
  <c r="F5836" i="16"/>
  <c r="F5837" i="16"/>
  <c r="F5838" i="16"/>
  <c r="F5839" i="16"/>
  <c r="F5840" i="16"/>
  <c r="F5841" i="16"/>
  <c r="F5842" i="16"/>
  <c r="F5843" i="16"/>
  <c r="F5844" i="16"/>
  <c r="F5845" i="16"/>
  <c r="F5846" i="16"/>
  <c r="F5847" i="16"/>
  <c r="F5848" i="16"/>
  <c r="F5849" i="16"/>
  <c r="F5850" i="16"/>
  <c r="F5851" i="16"/>
  <c r="F5852" i="16"/>
  <c r="F5853" i="16"/>
  <c r="F5854" i="16"/>
  <c r="F5855" i="16"/>
  <c r="F5856" i="16"/>
  <c r="F5857" i="16"/>
  <c r="F5858" i="16"/>
  <c r="F5859" i="16"/>
  <c r="F5860" i="16"/>
  <c r="F5861" i="16"/>
  <c r="F5862" i="16"/>
  <c r="F5863" i="16"/>
  <c r="F5864" i="16"/>
  <c r="F5865" i="16"/>
  <c r="F5866" i="16"/>
  <c r="F5867" i="16"/>
  <c r="F5868" i="16"/>
  <c r="F5869" i="16"/>
  <c r="F5870" i="16"/>
  <c r="F5871" i="16"/>
  <c r="F5872" i="16"/>
  <c r="F5873" i="16"/>
  <c r="F5874" i="16"/>
  <c r="F5875" i="16"/>
  <c r="F5876" i="16"/>
  <c r="F5877" i="16"/>
  <c r="F5878" i="16"/>
  <c r="F5879" i="16"/>
  <c r="F5880" i="16"/>
  <c r="F5881" i="16"/>
  <c r="F5882" i="16"/>
  <c r="F5883" i="16"/>
  <c r="F5884" i="16"/>
  <c r="F5885" i="16"/>
  <c r="F5886" i="16"/>
  <c r="F5887" i="16"/>
  <c r="F5888" i="16"/>
  <c r="F5889" i="16"/>
  <c r="F5890" i="16"/>
  <c r="F5891" i="16"/>
  <c r="F5892" i="16"/>
  <c r="F5893" i="16"/>
  <c r="F5894" i="16"/>
  <c r="F5895" i="16"/>
  <c r="F5896" i="16"/>
  <c r="F5897" i="16"/>
  <c r="F5898" i="16"/>
  <c r="F5899" i="16"/>
  <c r="F5900" i="16"/>
  <c r="F5901" i="16"/>
  <c r="F5902" i="16"/>
  <c r="F5903" i="16"/>
  <c r="F5904" i="16"/>
  <c r="F5905" i="16"/>
  <c r="F5906" i="16"/>
  <c r="F5907" i="16"/>
  <c r="F5908" i="16"/>
  <c r="F5909" i="16"/>
  <c r="F5910" i="16"/>
  <c r="F5911" i="16"/>
  <c r="F5912" i="16"/>
  <c r="F5913" i="16"/>
  <c r="F5914" i="16"/>
  <c r="F5915" i="16"/>
  <c r="F5916" i="16"/>
  <c r="F5917" i="16"/>
  <c r="F5918" i="16"/>
  <c r="F5919" i="16"/>
  <c r="F5920" i="16"/>
  <c r="F5921" i="16"/>
  <c r="F5922" i="16"/>
  <c r="F5923" i="16"/>
  <c r="F5924" i="16"/>
  <c r="F5925" i="16"/>
  <c r="F5926" i="16"/>
  <c r="F5927" i="16"/>
  <c r="F5928" i="16"/>
  <c r="F5929" i="16"/>
  <c r="F5930" i="16"/>
  <c r="F5931" i="16"/>
  <c r="F5932" i="16"/>
  <c r="F5933" i="16"/>
  <c r="F5934" i="16"/>
  <c r="F5935" i="16"/>
  <c r="F5936" i="16"/>
  <c r="F5937" i="16"/>
  <c r="F5938" i="16"/>
  <c r="F5939" i="16"/>
  <c r="F5940" i="16"/>
  <c r="F5941" i="16"/>
  <c r="F5942" i="16"/>
  <c r="F5943" i="16"/>
  <c r="F5944" i="16"/>
  <c r="F5945" i="16"/>
  <c r="F5946" i="16"/>
  <c r="F5947" i="16"/>
  <c r="F5948" i="16"/>
  <c r="F5949" i="16"/>
  <c r="F5950" i="16"/>
  <c r="F5951" i="16"/>
  <c r="F5952" i="16"/>
  <c r="F5953" i="16"/>
  <c r="F5954" i="16"/>
  <c r="F5955" i="16"/>
  <c r="F5956" i="16"/>
  <c r="F5957" i="16"/>
  <c r="F5958" i="16"/>
  <c r="F5959" i="16"/>
  <c r="F5960" i="16"/>
  <c r="F5961" i="16"/>
  <c r="F5962" i="16"/>
  <c r="F5963" i="16"/>
  <c r="F5964" i="16"/>
  <c r="F5965" i="16"/>
  <c r="F5966" i="16"/>
  <c r="F5967" i="16"/>
  <c r="F5968" i="16"/>
  <c r="F5969" i="16"/>
  <c r="F5970" i="16"/>
  <c r="F5971" i="16"/>
  <c r="F5972" i="16"/>
  <c r="F5973" i="16"/>
  <c r="F5974" i="16"/>
  <c r="F5975" i="16"/>
  <c r="F5976" i="16"/>
  <c r="F5977" i="16"/>
  <c r="F5978" i="16"/>
  <c r="F5979" i="16"/>
  <c r="F5980" i="16"/>
  <c r="F5981" i="16"/>
  <c r="F5982" i="16"/>
  <c r="F5983" i="16"/>
  <c r="F5984" i="16"/>
  <c r="F5985" i="16"/>
  <c r="F5986" i="16"/>
  <c r="F5987" i="16"/>
  <c r="F5988" i="16"/>
  <c r="F5989" i="16"/>
  <c r="F5990" i="16"/>
  <c r="F5991" i="16"/>
  <c r="F5992" i="16"/>
  <c r="F5993" i="16"/>
  <c r="F5994" i="16"/>
  <c r="F5995" i="16"/>
  <c r="F5996" i="16"/>
  <c r="F5997" i="16"/>
  <c r="F5998" i="16"/>
  <c r="F5999" i="16"/>
  <c r="F6000" i="16"/>
  <c r="F6001" i="16"/>
  <c r="F6002" i="16"/>
  <c r="F6003" i="16"/>
  <c r="F6004" i="16"/>
  <c r="F6005" i="16"/>
  <c r="F6006" i="16"/>
  <c r="F6007" i="16"/>
  <c r="F6008" i="16"/>
  <c r="F6009" i="16"/>
  <c r="F6010" i="16"/>
  <c r="F6011" i="16"/>
  <c r="F6012" i="16"/>
  <c r="F6013" i="16"/>
  <c r="F6014" i="16"/>
  <c r="F6015" i="16"/>
  <c r="F6016" i="16"/>
  <c r="F6017" i="16"/>
  <c r="F6018" i="16"/>
  <c r="F6019" i="16"/>
  <c r="F6020" i="16"/>
  <c r="F6021" i="16"/>
  <c r="F6022" i="16"/>
  <c r="F6023" i="16"/>
  <c r="F6024" i="16"/>
  <c r="F6025" i="16"/>
  <c r="F6026" i="16"/>
  <c r="F6027" i="16"/>
  <c r="F6028" i="16"/>
  <c r="F6029" i="16"/>
  <c r="F6030" i="16"/>
  <c r="F6031" i="16"/>
  <c r="F6032" i="16"/>
  <c r="F6033" i="16"/>
  <c r="F6034" i="16"/>
  <c r="F6035" i="16"/>
  <c r="F6036" i="16"/>
  <c r="F6037" i="16"/>
  <c r="F6038" i="16"/>
  <c r="F6039" i="16"/>
  <c r="F6040" i="16"/>
  <c r="F6041" i="16"/>
  <c r="F6042" i="16"/>
  <c r="F6043" i="16"/>
  <c r="F6044" i="16"/>
  <c r="F6045" i="16"/>
  <c r="F6046" i="16"/>
  <c r="F6047" i="16"/>
  <c r="F6048" i="16"/>
  <c r="F6049" i="16"/>
  <c r="F6050" i="16"/>
  <c r="F6051" i="16"/>
  <c r="F6052" i="16"/>
  <c r="F6053" i="16"/>
  <c r="F6054" i="16"/>
  <c r="F6055" i="16"/>
  <c r="F6056" i="16"/>
  <c r="F6057" i="16"/>
  <c r="F6058" i="16"/>
  <c r="F6059" i="16"/>
  <c r="F6060" i="16"/>
  <c r="F6061" i="16"/>
  <c r="F6062" i="16"/>
  <c r="F6063" i="16"/>
  <c r="F6064" i="16"/>
  <c r="F6065" i="16"/>
  <c r="F6066" i="16"/>
  <c r="F6067" i="16"/>
  <c r="F6068" i="16"/>
  <c r="F6069" i="16"/>
  <c r="F6070" i="16"/>
  <c r="F6071" i="16"/>
  <c r="F6072" i="16"/>
  <c r="F6073" i="16"/>
  <c r="F6074" i="16"/>
  <c r="F6075" i="16"/>
  <c r="F6076" i="16"/>
  <c r="F6077" i="16"/>
  <c r="F6078" i="16"/>
  <c r="F6079" i="16"/>
  <c r="F6080" i="16"/>
  <c r="F6081" i="16"/>
  <c r="F6082" i="16"/>
  <c r="F6083" i="16"/>
  <c r="F6084" i="16"/>
  <c r="F6085" i="16"/>
  <c r="F6086" i="16"/>
  <c r="F6087" i="16"/>
  <c r="F6088" i="16"/>
  <c r="F6089" i="16"/>
  <c r="F6090" i="16"/>
  <c r="F6091" i="16"/>
  <c r="F6092" i="16"/>
  <c r="F6093" i="16"/>
  <c r="F6094" i="16"/>
  <c r="F6095" i="16"/>
  <c r="F6096" i="16"/>
  <c r="F6097" i="16"/>
  <c r="F6098" i="16"/>
  <c r="F6099" i="16"/>
  <c r="F6100" i="16"/>
  <c r="F6101" i="16"/>
  <c r="F6102" i="16"/>
  <c r="F6103" i="16"/>
  <c r="F6104" i="16"/>
  <c r="F6105" i="16"/>
  <c r="F6106" i="16"/>
  <c r="F6107" i="16"/>
  <c r="F6108" i="16"/>
  <c r="F6109" i="16"/>
  <c r="F6110" i="16"/>
  <c r="F6111" i="16"/>
  <c r="F6112" i="16"/>
  <c r="F6113" i="16"/>
  <c r="F6114" i="16"/>
  <c r="F6115" i="16"/>
  <c r="F6116" i="16"/>
  <c r="F6117" i="16"/>
  <c r="F6118" i="16"/>
  <c r="F6119" i="16"/>
  <c r="F6120" i="16"/>
  <c r="F6121" i="16"/>
  <c r="F6122" i="16"/>
  <c r="F6123" i="16"/>
  <c r="F6124" i="16"/>
  <c r="F6125" i="16"/>
  <c r="F6126" i="16"/>
  <c r="F6127" i="16"/>
  <c r="F6128" i="16"/>
  <c r="F6129" i="16"/>
  <c r="F6130" i="16"/>
  <c r="F6131" i="16"/>
  <c r="F6132" i="16"/>
  <c r="F6133" i="16"/>
  <c r="F6134" i="16"/>
  <c r="F6135" i="16"/>
  <c r="F6136" i="16"/>
  <c r="F6137" i="16"/>
  <c r="F6138" i="16"/>
  <c r="F6139" i="16"/>
  <c r="F6140" i="16"/>
  <c r="F6141" i="16"/>
  <c r="F6142" i="16"/>
  <c r="F6143" i="16"/>
  <c r="F6144" i="16"/>
  <c r="F6145" i="16"/>
  <c r="F6146" i="16"/>
  <c r="F6147" i="16"/>
  <c r="F6148" i="16"/>
  <c r="F6149" i="16"/>
  <c r="F6150" i="16"/>
  <c r="F6151" i="16"/>
  <c r="F6152" i="16"/>
  <c r="F6153" i="16"/>
  <c r="F6154" i="16"/>
  <c r="F6155" i="16"/>
  <c r="F6156" i="16"/>
  <c r="F6157" i="16"/>
  <c r="F6158" i="16"/>
  <c r="F6159" i="16"/>
  <c r="F6160" i="16"/>
  <c r="F6161" i="16"/>
  <c r="F6162" i="16"/>
  <c r="F6163" i="16"/>
  <c r="F6164" i="16"/>
  <c r="F6165" i="16"/>
  <c r="F6166" i="16"/>
  <c r="F6167" i="16"/>
  <c r="F6168" i="16"/>
  <c r="F6169" i="16"/>
  <c r="F6170" i="16"/>
  <c r="F6171" i="16"/>
  <c r="F6172" i="16"/>
  <c r="F6173" i="16"/>
  <c r="F6174" i="16"/>
  <c r="F6175" i="16"/>
  <c r="F6176" i="16"/>
  <c r="F6177" i="16"/>
  <c r="F6178" i="16"/>
  <c r="F6179" i="16"/>
  <c r="F6180" i="16"/>
  <c r="F6181" i="16"/>
  <c r="F6182" i="16"/>
  <c r="F6183" i="16"/>
  <c r="F6184" i="16"/>
  <c r="F6185" i="16"/>
  <c r="F6186" i="16"/>
  <c r="F6187" i="16"/>
  <c r="F6188" i="16"/>
  <c r="F6189" i="16"/>
  <c r="F6190" i="16"/>
  <c r="F6191" i="16"/>
  <c r="F6192" i="16"/>
  <c r="F6193" i="16"/>
  <c r="F6194" i="16"/>
  <c r="F6195" i="16"/>
  <c r="F6196" i="16"/>
  <c r="F6197" i="16"/>
  <c r="F6198" i="16"/>
  <c r="F6199" i="16"/>
  <c r="F6200" i="16"/>
  <c r="F6201" i="16"/>
  <c r="F6202" i="16"/>
  <c r="F6203" i="16"/>
  <c r="F6204" i="16"/>
  <c r="F6205" i="16"/>
  <c r="F6206" i="16"/>
  <c r="F6207" i="16"/>
  <c r="F6208" i="16"/>
  <c r="F6209" i="16"/>
  <c r="F6210" i="16"/>
  <c r="F6211" i="16"/>
  <c r="F6212" i="16"/>
  <c r="F6213" i="16"/>
  <c r="F6214" i="16"/>
  <c r="F6215" i="16"/>
  <c r="F6216" i="16"/>
  <c r="F6217" i="16"/>
  <c r="F6218" i="16"/>
  <c r="F6219" i="16"/>
  <c r="F6220" i="16"/>
  <c r="F6221" i="16"/>
  <c r="F6222" i="16"/>
  <c r="F6223" i="16"/>
  <c r="F6224" i="16"/>
  <c r="F6225" i="16"/>
  <c r="F6226" i="16"/>
  <c r="F6227" i="16"/>
  <c r="F6228" i="16"/>
  <c r="F6229" i="16"/>
  <c r="F6230" i="16"/>
  <c r="F6231" i="16"/>
  <c r="F6232" i="16"/>
  <c r="F6233" i="16"/>
  <c r="F6234" i="16"/>
  <c r="F6235" i="16"/>
  <c r="F6236" i="16"/>
  <c r="F6237" i="16"/>
  <c r="F6238" i="16"/>
  <c r="F6239" i="16"/>
  <c r="F6240" i="16"/>
  <c r="F6241" i="16"/>
  <c r="F6242" i="16"/>
  <c r="F6243" i="16"/>
  <c r="F6244" i="16"/>
  <c r="F6245" i="16"/>
  <c r="F6246" i="16"/>
  <c r="F6247" i="16"/>
  <c r="F6248" i="16"/>
  <c r="F6249" i="16"/>
  <c r="F6250" i="16"/>
  <c r="F6251" i="16"/>
  <c r="F6252" i="16"/>
  <c r="F6253" i="16"/>
  <c r="F6254" i="16"/>
  <c r="F6255" i="16"/>
  <c r="F6256" i="16"/>
  <c r="F6257" i="16"/>
  <c r="F6258" i="16"/>
  <c r="F6259" i="16"/>
  <c r="F6260" i="16"/>
  <c r="F6261" i="16"/>
  <c r="F6262" i="16"/>
  <c r="F6263" i="16"/>
  <c r="F6264" i="16"/>
  <c r="F6265" i="16"/>
  <c r="F6266" i="16"/>
  <c r="F6267" i="16"/>
  <c r="F6268" i="16"/>
  <c r="F6269" i="16"/>
  <c r="F6270" i="16"/>
  <c r="F6271" i="16"/>
  <c r="F6272" i="16"/>
  <c r="F6273" i="16"/>
  <c r="F6274" i="16"/>
  <c r="F6275" i="16"/>
  <c r="F6276" i="16"/>
  <c r="F6277" i="16"/>
  <c r="F6278" i="16"/>
  <c r="F6279" i="16"/>
  <c r="F6280" i="16"/>
  <c r="F6281" i="16"/>
  <c r="F6282" i="16"/>
  <c r="F6283" i="16"/>
  <c r="F6284" i="16"/>
  <c r="F6285" i="16"/>
  <c r="F6286" i="16"/>
  <c r="F6287" i="16"/>
  <c r="F6288" i="16"/>
  <c r="F6289" i="16"/>
  <c r="F6290" i="16"/>
  <c r="F6291" i="16"/>
  <c r="F6292" i="16"/>
  <c r="F6293" i="16"/>
  <c r="F6294" i="16"/>
  <c r="F6295" i="16"/>
  <c r="F6296" i="16"/>
  <c r="F6297" i="16"/>
  <c r="F6298" i="16"/>
  <c r="F6299" i="16"/>
  <c r="F6300" i="16"/>
  <c r="F6301" i="16"/>
  <c r="F6302" i="16"/>
  <c r="F6303" i="16"/>
  <c r="F6304" i="16"/>
  <c r="F6305" i="16"/>
  <c r="F6306" i="16"/>
  <c r="F6307" i="16"/>
  <c r="F6308" i="16"/>
  <c r="F6309" i="16"/>
  <c r="F6310" i="16"/>
  <c r="F6311" i="16"/>
  <c r="F6312" i="16"/>
  <c r="F6313" i="16"/>
  <c r="F6314" i="16"/>
  <c r="F6315" i="16"/>
  <c r="F6316" i="16"/>
  <c r="F6317" i="16"/>
  <c r="F6318" i="16"/>
  <c r="F6319" i="16"/>
  <c r="F6320" i="16"/>
  <c r="F6321" i="16"/>
  <c r="F6322" i="16"/>
  <c r="F6323" i="16"/>
  <c r="F6324" i="16"/>
  <c r="F6325" i="16"/>
  <c r="F6326" i="16"/>
  <c r="F6327" i="16"/>
  <c r="F6328" i="16"/>
  <c r="F6329" i="16"/>
  <c r="F6330" i="16"/>
  <c r="F6331" i="16"/>
  <c r="F6332" i="16"/>
  <c r="F6333" i="16"/>
  <c r="F6334" i="16"/>
  <c r="F6335" i="16"/>
  <c r="F6336" i="16"/>
  <c r="F6337" i="16"/>
  <c r="F6338" i="16"/>
  <c r="F6339" i="16"/>
  <c r="F6340" i="16"/>
  <c r="F6341" i="16"/>
  <c r="F6342" i="16"/>
  <c r="F6343" i="16"/>
  <c r="F6344" i="16"/>
  <c r="F6345" i="16"/>
  <c r="F6346" i="16"/>
  <c r="F6347" i="16"/>
  <c r="F6348" i="16"/>
  <c r="F6349" i="16"/>
  <c r="F6350" i="16"/>
  <c r="F6351" i="16"/>
  <c r="F6352" i="16"/>
  <c r="F6353" i="16"/>
  <c r="F6354" i="16"/>
  <c r="F6355" i="16"/>
  <c r="F6356" i="16"/>
  <c r="F6357" i="16"/>
  <c r="F6358" i="16"/>
  <c r="F6359" i="16"/>
  <c r="F6360" i="16"/>
  <c r="F6361" i="16"/>
  <c r="F6362" i="16"/>
  <c r="F6363" i="16"/>
  <c r="F6364" i="16"/>
  <c r="F6365" i="16"/>
  <c r="F6366" i="16"/>
  <c r="F6367" i="16"/>
  <c r="F6368" i="16"/>
  <c r="F6369" i="16"/>
  <c r="F6370" i="16"/>
  <c r="F6371" i="16"/>
  <c r="F6372" i="16"/>
  <c r="F6373" i="16"/>
  <c r="F6374" i="16"/>
  <c r="F6375" i="16"/>
  <c r="F6376" i="16"/>
  <c r="F6377" i="16"/>
  <c r="F6378" i="16"/>
  <c r="F6379" i="16"/>
  <c r="F6380" i="16"/>
  <c r="F6381" i="16"/>
  <c r="F6382" i="16"/>
  <c r="F6383" i="16"/>
  <c r="F6384" i="16"/>
  <c r="F6385" i="16"/>
  <c r="F6386" i="16"/>
  <c r="F6387" i="16"/>
  <c r="F6388" i="16"/>
  <c r="F6389" i="16"/>
  <c r="F6390" i="16"/>
  <c r="F6391" i="16"/>
  <c r="F6392" i="16"/>
  <c r="F6393" i="16"/>
  <c r="F6394" i="16"/>
  <c r="F6395" i="16"/>
  <c r="F6396" i="16"/>
  <c r="F6397" i="16"/>
  <c r="F6398" i="16"/>
  <c r="F6399" i="16"/>
  <c r="F6400" i="16"/>
  <c r="F6401" i="16"/>
  <c r="F6402" i="16"/>
  <c r="F6403" i="16"/>
  <c r="F6404" i="16"/>
  <c r="F6405" i="16"/>
  <c r="F6406" i="16"/>
  <c r="F6407" i="16"/>
  <c r="F6408" i="16"/>
  <c r="F6409" i="16"/>
  <c r="F6410" i="16"/>
  <c r="F6411" i="16"/>
  <c r="F6412" i="16"/>
  <c r="F6413" i="16"/>
  <c r="F6414" i="16"/>
  <c r="F6415" i="16"/>
  <c r="F6416" i="16"/>
  <c r="F6417" i="16"/>
  <c r="F6418" i="16"/>
  <c r="F6419" i="16"/>
  <c r="F6420" i="16"/>
  <c r="F6421" i="16"/>
  <c r="F6422" i="16"/>
  <c r="F6423" i="16"/>
  <c r="F6424" i="16"/>
  <c r="F6425" i="16"/>
  <c r="F6426" i="16"/>
  <c r="F6427" i="16"/>
  <c r="F6428" i="16"/>
  <c r="F6429" i="16"/>
  <c r="F6430" i="16"/>
  <c r="F6431" i="16"/>
  <c r="F6432" i="16"/>
  <c r="F6433" i="16"/>
  <c r="F6434" i="16"/>
  <c r="F6435" i="16"/>
  <c r="F6436" i="16"/>
  <c r="F6437" i="16"/>
  <c r="F6438" i="16"/>
  <c r="F6439" i="16"/>
  <c r="F6440" i="16"/>
  <c r="F6441" i="16"/>
  <c r="F6442" i="16"/>
  <c r="F6443" i="16"/>
  <c r="F6444" i="16"/>
  <c r="F6445" i="16"/>
  <c r="F6446" i="16"/>
  <c r="F6447" i="16"/>
  <c r="F6448" i="16"/>
  <c r="F6449" i="16"/>
  <c r="F6450" i="16"/>
  <c r="F6451" i="16"/>
  <c r="F6452" i="16"/>
  <c r="F6453" i="16"/>
  <c r="F6454" i="16"/>
  <c r="F6455" i="16"/>
  <c r="F6456" i="16"/>
  <c r="F6457" i="16"/>
  <c r="F6458" i="16"/>
  <c r="F6459" i="16"/>
  <c r="F6460" i="16"/>
  <c r="F6461" i="16"/>
  <c r="F6462" i="16"/>
  <c r="F6463" i="16"/>
  <c r="F6464" i="16"/>
  <c r="F6465" i="16"/>
  <c r="F6466" i="16"/>
  <c r="F6467" i="16"/>
  <c r="F6468" i="16"/>
  <c r="F6469" i="16"/>
  <c r="F6470" i="16"/>
  <c r="F6471" i="16"/>
  <c r="F6472" i="16"/>
  <c r="F6473" i="16"/>
  <c r="F6474" i="16"/>
  <c r="F6475" i="16"/>
  <c r="F6476" i="16"/>
  <c r="F6477" i="16"/>
  <c r="F6478" i="16"/>
  <c r="F6479" i="16"/>
  <c r="F6480" i="16"/>
  <c r="F6481" i="16"/>
  <c r="F6482" i="16"/>
  <c r="F6483" i="16"/>
  <c r="F6484" i="16"/>
  <c r="F6485" i="16"/>
  <c r="F6486" i="16"/>
  <c r="F6487" i="16"/>
  <c r="F6488" i="16"/>
  <c r="F6489" i="16"/>
  <c r="F6490" i="16"/>
  <c r="F6491" i="16"/>
  <c r="F6492" i="16"/>
  <c r="F6493" i="16"/>
  <c r="F6494" i="16"/>
  <c r="F6495" i="16"/>
  <c r="F6496" i="16"/>
  <c r="F6497" i="16"/>
  <c r="F6498" i="16"/>
  <c r="F6499" i="16"/>
  <c r="F6500" i="16"/>
  <c r="F6501" i="16"/>
  <c r="F6502" i="16"/>
  <c r="F6503" i="16"/>
  <c r="F6504" i="16"/>
  <c r="F6505" i="16"/>
  <c r="F6506" i="16"/>
  <c r="F6507" i="16"/>
  <c r="F6508" i="16"/>
  <c r="F6509" i="16"/>
  <c r="F6510" i="16"/>
  <c r="F6511" i="16"/>
  <c r="F6512" i="16"/>
  <c r="F6513" i="16"/>
  <c r="F6514" i="16"/>
  <c r="F6515" i="16"/>
  <c r="F6516" i="16"/>
  <c r="F6517" i="16"/>
  <c r="F6518" i="16"/>
  <c r="F6519" i="16"/>
  <c r="F6520" i="16"/>
  <c r="F6521" i="16"/>
  <c r="F6522" i="16"/>
  <c r="F6523" i="16"/>
  <c r="F6524" i="16"/>
  <c r="F6525" i="16"/>
  <c r="F6526" i="16"/>
  <c r="F6527" i="16"/>
  <c r="F6528" i="16"/>
  <c r="F6529" i="16"/>
  <c r="F6530" i="16"/>
  <c r="F6531" i="16"/>
  <c r="F6532" i="16"/>
  <c r="F6533" i="16"/>
  <c r="F6534" i="16"/>
  <c r="F6535" i="16"/>
  <c r="F6536" i="16"/>
  <c r="F6537" i="16"/>
  <c r="F6538" i="16"/>
  <c r="F6539" i="16"/>
  <c r="F6540" i="16"/>
  <c r="F6541" i="16"/>
  <c r="F6542" i="16"/>
  <c r="F6543" i="16"/>
  <c r="F6544" i="16"/>
  <c r="F6545" i="16"/>
  <c r="F6546" i="16"/>
  <c r="F6547" i="16"/>
  <c r="F6548" i="16"/>
  <c r="F6549" i="16"/>
  <c r="F6550" i="16"/>
  <c r="F6551" i="16"/>
  <c r="F6552" i="16"/>
  <c r="F6553" i="16"/>
  <c r="F6554" i="16"/>
  <c r="F6555" i="16"/>
  <c r="F6556" i="16"/>
  <c r="F6557" i="16"/>
  <c r="F6558" i="16"/>
  <c r="F6559" i="16"/>
  <c r="F6560" i="16"/>
  <c r="F6561" i="16"/>
  <c r="F6562" i="16"/>
  <c r="F6563" i="16"/>
  <c r="F6564" i="16"/>
  <c r="F6565" i="16"/>
  <c r="F6566" i="16"/>
  <c r="F6567" i="16"/>
  <c r="F6568" i="16"/>
  <c r="F6569" i="16"/>
  <c r="F6570" i="16"/>
  <c r="F6571" i="16"/>
  <c r="F6572" i="16"/>
  <c r="F6573" i="16"/>
  <c r="F6574" i="16"/>
  <c r="F6575" i="16"/>
  <c r="F6576" i="16"/>
  <c r="F6577" i="16"/>
  <c r="F6578" i="16"/>
  <c r="F6579" i="16"/>
  <c r="F6580" i="16"/>
  <c r="F6581" i="16"/>
  <c r="F6582" i="16"/>
  <c r="F6583" i="16"/>
  <c r="F6584" i="16"/>
  <c r="F6585" i="16"/>
  <c r="F6586" i="16"/>
  <c r="F6587" i="16"/>
  <c r="F6588" i="16"/>
  <c r="F6589" i="16"/>
  <c r="F6590" i="16"/>
  <c r="F6591" i="16"/>
  <c r="F6592" i="16"/>
  <c r="F6593" i="16"/>
  <c r="F6594" i="16"/>
  <c r="F6595" i="16"/>
  <c r="F6596" i="16"/>
  <c r="F6597" i="16"/>
  <c r="F6598" i="16"/>
  <c r="F6599" i="16"/>
  <c r="F6600" i="16"/>
  <c r="F6601" i="16"/>
  <c r="F6602" i="16"/>
  <c r="F6603" i="16"/>
  <c r="F6604" i="16"/>
  <c r="F6605" i="16"/>
  <c r="F6606" i="16"/>
  <c r="F6607" i="16"/>
  <c r="F6608" i="16"/>
  <c r="F6609" i="16"/>
  <c r="F6610" i="16"/>
  <c r="F6611" i="16"/>
  <c r="F6612" i="16"/>
  <c r="F6613" i="16"/>
  <c r="F6614" i="16"/>
  <c r="F6615" i="16"/>
  <c r="F6616" i="16"/>
  <c r="F6617" i="16"/>
  <c r="F6618" i="16"/>
  <c r="F6619" i="16"/>
  <c r="F6620" i="16"/>
  <c r="F6621" i="16"/>
  <c r="F6622" i="16"/>
  <c r="F6623" i="16"/>
  <c r="F6624" i="16"/>
  <c r="F6625" i="16"/>
  <c r="F6626" i="16"/>
  <c r="F6627" i="16"/>
  <c r="F6628" i="16"/>
  <c r="F6629" i="16"/>
  <c r="F6630" i="16"/>
  <c r="F6631" i="16"/>
  <c r="F6632" i="16"/>
  <c r="F6633" i="16"/>
  <c r="F6634" i="16"/>
  <c r="F6635" i="16"/>
  <c r="F6636" i="16"/>
  <c r="F6637" i="16"/>
  <c r="F6638" i="16"/>
  <c r="F6639" i="16"/>
  <c r="F6640" i="16"/>
  <c r="F6641" i="16"/>
  <c r="F6642" i="16"/>
  <c r="F6643" i="16"/>
  <c r="F6644" i="16"/>
  <c r="F6645" i="16"/>
  <c r="F6646" i="16"/>
  <c r="F6647" i="16"/>
  <c r="F6648" i="16"/>
  <c r="F6649" i="16"/>
  <c r="F6650" i="16"/>
  <c r="F6651" i="16"/>
  <c r="F6652" i="16"/>
  <c r="F6653" i="16"/>
  <c r="F6654" i="16"/>
  <c r="F6655" i="16"/>
  <c r="F6656" i="16"/>
  <c r="F6657" i="16"/>
  <c r="F6658" i="16"/>
  <c r="F6659" i="16"/>
  <c r="F6660" i="16"/>
  <c r="F6661" i="16"/>
  <c r="F6662" i="16"/>
  <c r="F6663" i="16"/>
  <c r="F6664" i="16"/>
  <c r="F6665" i="16"/>
  <c r="F6666" i="16"/>
  <c r="F6667" i="16"/>
  <c r="F6668" i="16"/>
  <c r="F6669" i="16"/>
  <c r="F6670" i="16"/>
  <c r="F6671" i="16"/>
  <c r="F6672" i="16"/>
  <c r="F6673" i="16"/>
  <c r="F6674" i="16"/>
  <c r="F6675" i="16"/>
  <c r="F6676" i="16"/>
  <c r="F6677" i="16"/>
  <c r="F6678" i="16"/>
  <c r="F6679" i="16"/>
  <c r="F6680" i="16"/>
  <c r="F6681" i="16"/>
  <c r="F6682" i="16"/>
  <c r="F6683" i="16"/>
  <c r="F6684" i="16"/>
  <c r="F6685" i="16"/>
  <c r="F6686" i="16"/>
  <c r="F6687" i="16"/>
  <c r="F6688" i="16"/>
  <c r="F6689" i="16"/>
  <c r="F6690" i="16"/>
  <c r="F6691" i="16"/>
  <c r="F6692" i="16"/>
  <c r="F6693" i="16"/>
  <c r="F6694" i="16"/>
  <c r="F6695" i="16"/>
  <c r="F6696" i="16"/>
  <c r="F6697" i="16"/>
  <c r="F6698" i="16"/>
  <c r="F6699" i="16"/>
  <c r="F6700" i="16"/>
  <c r="F6701" i="16"/>
  <c r="F6702" i="16"/>
  <c r="F6703" i="16"/>
  <c r="F6704" i="16"/>
  <c r="F6705" i="16"/>
  <c r="F6706" i="16"/>
  <c r="F6707" i="16"/>
  <c r="F6708" i="16"/>
  <c r="F6709" i="16"/>
  <c r="F6710" i="16"/>
  <c r="F6711" i="16"/>
  <c r="F6712" i="16"/>
  <c r="F6713" i="16"/>
  <c r="F6714" i="16"/>
  <c r="F6715" i="16"/>
  <c r="F6716" i="16"/>
  <c r="F6717" i="16"/>
  <c r="F6718" i="16"/>
  <c r="F6719" i="16"/>
  <c r="F6720" i="16"/>
  <c r="F6721" i="16"/>
  <c r="F6722" i="16"/>
  <c r="F6723" i="16"/>
  <c r="F6724" i="16"/>
  <c r="F6725" i="16"/>
  <c r="F6726" i="16"/>
  <c r="F6727" i="16"/>
  <c r="F6728" i="16"/>
  <c r="F6729" i="16"/>
  <c r="F6730" i="16"/>
  <c r="F6731" i="16"/>
  <c r="F6732" i="16"/>
  <c r="F6733" i="16"/>
  <c r="F6734" i="16"/>
  <c r="F6735" i="16"/>
  <c r="F6736" i="16"/>
  <c r="F6737" i="16"/>
  <c r="F6738" i="16"/>
  <c r="F6739" i="16"/>
  <c r="F6740" i="16"/>
  <c r="F6741" i="16"/>
  <c r="F6742" i="16"/>
  <c r="F6743" i="16"/>
  <c r="F6744" i="16"/>
  <c r="F6745" i="16"/>
  <c r="F6746" i="16"/>
  <c r="F6747" i="16"/>
  <c r="F6748" i="16"/>
  <c r="F6749" i="16"/>
  <c r="F6750" i="16"/>
  <c r="F6751" i="16"/>
  <c r="F6752" i="16"/>
  <c r="F6753" i="16"/>
  <c r="F6754" i="16"/>
  <c r="F6755" i="16"/>
  <c r="F6756" i="16"/>
  <c r="F6757" i="16"/>
  <c r="F6758" i="16"/>
  <c r="F6759" i="16"/>
  <c r="F6760" i="16"/>
  <c r="F6761" i="16"/>
  <c r="F6762" i="16"/>
  <c r="F6763" i="16"/>
  <c r="F6764" i="16"/>
  <c r="F6765" i="16"/>
  <c r="F6766" i="16"/>
  <c r="F6767" i="16"/>
  <c r="F6768" i="16"/>
  <c r="F6769" i="16"/>
  <c r="F6770" i="16"/>
  <c r="F6771" i="16"/>
  <c r="F6772" i="16"/>
  <c r="F6773" i="16"/>
  <c r="F6774" i="16"/>
  <c r="F6775" i="16"/>
  <c r="F6776" i="16"/>
  <c r="F6777" i="16"/>
  <c r="F6778" i="16"/>
  <c r="F6779" i="16"/>
  <c r="F6780" i="16"/>
  <c r="F6781" i="16"/>
  <c r="F6782" i="16"/>
  <c r="F6783" i="16"/>
  <c r="F6784" i="16"/>
  <c r="F6785" i="16"/>
  <c r="F6786" i="16"/>
  <c r="F6787" i="16"/>
  <c r="F6788" i="16"/>
  <c r="F6789" i="16"/>
  <c r="F6790" i="16"/>
  <c r="F6791" i="16"/>
  <c r="F6792" i="16"/>
  <c r="F6793" i="16"/>
  <c r="F6794" i="16"/>
  <c r="F6795" i="16"/>
  <c r="F6796" i="16"/>
  <c r="F6797" i="16"/>
  <c r="F6798" i="16"/>
  <c r="F6799" i="16"/>
  <c r="F6800" i="16"/>
  <c r="F6801" i="16"/>
  <c r="F6802" i="16"/>
  <c r="F6803" i="16"/>
  <c r="F6804" i="16"/>
  <c r="F6805" i="16"/>
  <c r="F6806" i="16"/>
  <c r="F6807" i="16"/>
  <c r="F6808" i="16"/>
  <c r="F6809" i="16"/>
  <c r="F6810" i="16"/>
  <c r="F6811" i="16"/>
  <c r="F6812" i="16"/>
  <c r="F6813" i="16"/>
  <c r="F6814" i="16"/>
  <c r="F6815" i="16"/>
  <c r="F6816" i="16"/>
  <c r="F6817" i="16"/>
  <c r="F6818" i="16"/>
  <c r="F6819" i="16"/>
  <c r="F6820" i="16"/>
  <c r="F6821" i="16"/>
  <c r="F6822" i="16"/>
  <c r="F6823" i="16"/>
  <c r="F6824" i="16"/>
  <c r="F6825" i="16"/>
  <c r="F6826" i="16"/>
  <c r="F6827" i="16"/>
  <c r="F6828" i="16"/>
  <c r="F6829" i="16"/>
  <c r="F6830" i="16"/>
  <c r="F6831" i="16"/>
  <c r="F6832" i="16"/>
  <c r="F6833" i="16"/>
  <c r="F6834" i="16"/>
  <c r="F6835" i="16"/>
  <c r="F6836" i="16"/>
  <c r="F6837" i="16"/>
  <c r="F6838" i="16"/>
  <c r="F6839" i="16"/>
  <c r="F6840" i="16"/>
  <c r="F6841" i="16"/>
  <c r="F6842" i="16"/>
  <c r="F6843" i="16"/>
  <c r="F6844" i="16"/>
  <c r="F6845" i="16"/>
  <c r="F6846" i="16"/>
  <c r="F6847" i="16"/>
  <c r="F6848" i="16"/>
  <c r="F6849" i="16"/>
  <c r="F6850" i="16"/>
  <c r="F6851" i="16"/>
  <c r="F6852" i="16"/>
  <c r="F6853" i="16"/>
  <c r="F6854" i="16"/>
  <c r="F6855" i="16"/>
  <c r="F6856" i="16"/>
  <c r="F6857" i="16"/>
  <c r="F6858" i="16"/>
  <c r="F6859" i="16"/>
  <c r="F6860" i="16"/>
  <c r="F6861" i="16"/>
  <c r="F6862" i="16"/>
  <c r="F6863" i="16"/>
  <c r="F6864" i="16"/>
  <c r="F6865" i="16"/>
  <c r="F6866" i="16"/>
  <c r="F6867" i="16"/>
  <c r="F6868" i="16"/>
  <c r="F6869" i="16"/>
  <c r="F6870" i="16"/>
  <c r="F6871" i="16"/>
  <c r="F6872" i="16"/>
  <c r="F6873" i="16"/>
  <c r="F6874" i="16"/>
  <c r="F6875" i="16"/>
  <c r="F6876" i="16"/>
  <c r="F6877" i="16"/>
  <c r="F6878" i="16"/>
  <c r="F6879" i="16"/>
  <c r="F6880" i="16"/>
  <c r="F6881" i="16"/>
  <c r="F6882" i="16"/>
  <c r="F6883" i="16"/>
  <c r="F6884" i="16"/>
  <c r="F6885" i="16"/>
  <c r="F6886" i="16"/>
  <c r="F6887" i="16"/>
  <c r="F6888" i="16"/>
  <c r="F6889" i="16"/>
  <c r="F6890" i="16"/>
  <c r="F6891" i="16"/>
  <c r="F6892" i="16"/>
  <c r="F6893" i="16"/>
  <c r="F6894" i="16"/>
  <c r="F6895" i="16"/>
  <c r="F6896" i="16"/>
  <c r="F6897" i="16"/>
  <c r="F6898" i="16"/>
  <c r="F6899" i="16"/>
  <c r="F6900" i="16"/>
  <c r="F6901" i="16"/>
  <c r="F6902" i="16"/>
  <c r="F6903" i="16"/>
  <c r="F6904" i="16"/>
  <c r="F6905" i="16"/>
  <c r="F6906" i="16"/>
  <c r="F6907" i="16"/>
  <c r="F6908" i="16"/>
  <c r="F6909" i="16"/>
  <c r="F6910" i="16"/>
  <c r="F6911" i="16"/>
  <c r="F6912" i="16"/>
  <c r="F6913" i="16"/>
  <c r="F6914" i="16"/>
  <c r="F6915" i="16"/>
  <c r="F6916" i="16"/>
  <c r="F6917" i="16"/>
  <c r="F6918" i="16"/>
  <c r="F6919" i="16"/>
  <c r="F6920" i="16"/>
  <c r="F6921" i="16"/>
  <c r="F6922" i="16"/>
  <c r="F6923" i="16"/>
  <c r="F6924" i="16"/>
  <c r="F6925" i="16"/>
  <c r="F6926" i="16"/>
  <c r="F6927" i="16"/>
  <c r="F6928" i="16"/>
  <c r="F6929" i="16"/>
  <c r="F6930" i="16"/>
  <c r="F6931" i="16"/>
  <c r="F6932" i="16"/>
  <c r="F6933" i="16"/>
  <c r="F6934" i="16"/>
  <c r="F6935" i="16"/>
  <c r="F6936" i="16"/>
  <c r="F6937" i="16"/>
  <c r="F6938" i="16"/>
  <c r="F6939" i="16"/>
  <c r="F6940" i="16"/>
  <c r="F6941" i="16"/>
  <c r="F6942" i="16"/>
  <c r="F6943" i="16"/>
  <c r="F6944" i="16"/>
  <c r="F6945" i="16"/>
  <c r="F6946" i="16"/>
  <c r="F6947" i="16"/>
  <c r="F6948" i="16"/>
  <c r="F6949" i="16"/>
  <c r="F6950" i="16"/>
  <c r="F6951" i="16"/>
  <c r="F6952" i="16"/>
  <c r="F6953" i="16"/>
  <c r="F6954" i="16"/>
  <c r="F6955" i="16"/>
  <c r="F6956" i="16"/>
  <c r="F6957" i="16"/>
  <c r="F6958" i="16"/>
  <c r="F6959" i="16"/>
  <c r="F6960" i="16"/>
  <c r="F6961" i="16"/>
  <c r="F6962" i="16"/>
  <c r="F6963" i="16"/>
  <c r="F6964" i="16"/>
  <c r="F6965" i="16"/>
  <c r="F6966" i="16"/>
  <c r="F6967" i="16"/>
  <c r="F6968" i="16"/>
  <c r="F6969" i="16"/>
  <c r="F6970" i="16"/>
  <c r="F6971" i="16"/>
  <c r="F6972" i="16"/>
  <c r="F6973" i="16"/>
  <c r="F6974" i="16"/>
  <c r="F6975" i="16"/>
  <c r="F6976" i="16"/>
  <c r="F6977" i="16"/>
  <c r="F6978" i="16"/>
  <c r="F6979" i="16"/>
  <c r="F6980" i="16"/>
  <c r="F6981" i="16"/>
  <c r="F6982" i="16"/>
  <c r="F6983" i="16"/>
  <c r="F6984" i="16"/>
  <c r="F6985" i="16"/>
  <c r="F6986" i="16"/>
  <c r="F6987" i="16"/>
  <c r="F6988" i="16"/>
  <c r="F6989" i="16"/>
  <c r="F6990" i="16"/>
  <c r="F6991" i="16"/>
  <c r="F6992" i="16"/>
  <c r="F6993" i="16"/>
  <c r="F6994" i="16"/>
  <c r="F6995" i="16"/>
  <c r="F6996" i="16"/>
  <c r="F6997" i="16"/>
  <c r="F6998" i="16"/>
  <c r="F6999" i="16"/>
  <c r="F7000" i="16"/>
  <c r="F7001" i="16"/>
  <c r="F7002" i="16"/>
  <c r="F7003" i="16"/>
  <c r="F7004" i="16"/>
  <c r="F7005" i="16"/>
  <c r="F7006" i="16"/>
  <c r="F7007" i="16"/>
  <c r="F7008" i="16"/>
  <c r="F7009" i="16"/>
  <c r="F7010" i="16"/>
  <c r="F7011" i="16"/>
  <c r="F7012" i="16"/>
  <c r="F7013" i="16"/>
  <c r="F7014" i="16"/>
  <c r="F7015" i="16"/>
  <c r="F7016" i="16"/>
  <c r="F7017" i="16"/>
  <c r="F7018" i="16"/>
  <c r="F7019" i="16"/>
  <c r="F7020" i="16"/>
  <c r="F7021" i="16"/>
  <c r="F7022" i="16"/>
  <c r="F7023" i="16"/>
  <c r="F7024" i="16"/>
  <c r="F7025" i="16"/>
  <c r="F7026" i="16"/>
  <c r="F7027" i="16"/>
  <c r="F7028" i="16"/>
  <c r="F7029" i="16"/>
  <c r="F7030" i="16"/>
  <c r="F7031" i="16"/>
  <c r="F7032" i="16"/>
  <c r="F7033" i="16"/>
  <c r="F7034" i="16"/>
  <c r="F7035" i="16"/>
  <c r="F7036" i="16"/>
  <c r="F7037" i="16"/>
  <c r="F7038" i="16"/>
  <c r="F7039" i="16"/>
  <c r="F7040" i="16"/>
  <c r="F7041" i="16"/>
  <c r="F7042" i="16"/>
  <c r="F7043" i="16"/>
  <c r="F7044" i="16"/>
  <c r="F7045" i="16"/>
  <c r="F7046" i="16"/>
  <c r="F7047" i="16"/>
  <c r="F7048" i="16"/>
  <c r="F7049" i="16"/>
  <c r="F7050" i="16"/>
  <c r="F7051" i="16"/>
  <c r="F7052" i="16"/>
  <c r="F7053" i="16"/>
  <c r="F7054" i="16"/>
  <c r="F7055" i="16"/>
  <c r="F7056" i="16"/>
  <c r="F7057" i="16"/>
  <c r="F7058" i="16"/>
  <c r="F7059" i="16"/>
  <c r="F7060" i="16"/>
  <c r="F7061" i="16"/>
  <c r="F7062" i="16"/>
  <c r="F7063" i="16"/>
  <c r="F7064" i="16"/>
  <c r="F7065" i="16"/>
  <c r="F7066" i="16"/>
  <c r="F7067" i="16"/>
  <c r="F7068" i="16"/>
  <c r="F7069" i="16"/>
  <c r="F7070" i="16"/>
  <c r="F7071" i="16"/>
  <c r="F7072" i="16"/>
  <c r="F7073" i="16"/>
  <c r="F7074" i="16"/>
  <c r="F7075" i="16"/>
  <c r="F7076" i="16"/>
  <c r="F7077" i="16"/>
  <c r="F7078" i="16"/>
  <c r="F7079" i="16"/>
  <c r="F7080" i="16"/>
  <c r="F7081" i="16"/>
  <c r="F7082" i="16"/>
  <c r="F7083" i="16"/>
  <c r="F7084" i="16"/>
  <c r="F7085" i="16"/>
  <c r="F7086" i="16"/>
  <c r="F7087" i="16"/>
  <c r="F7088" i="16"/>
  <c r="F7089" i="16"/>
  <c r="F7090" i="16"/>
  <c r="F7091" i="16"/>
  <c r="F7092" i="16"/>
  <c r="F7093" i="16"/>
  <c r="F7094" i="16"/>
  <c r="F7095" i="16"/>
  <c r="F7096" i="16"/>
  <c r="F7097" i="16"/>
  <c r="F7098" i="16"/>
  <c r="F7099" i="16"/>
  <c r="F7100" i="16"/>
  <c r="F7101" i="16"/>
  <c r="F7102" i="16"/>
  <c r="F7103" i="16"/>
  <c r="F7104" i="16"/>
  <c r="F7105" i="16"/>
  <c r="F7106" i="16"/>
  <c r="F7107" i="16"/>
  <c r="F7108" i="16"/>
  <c r="F7109" i="16"/>
  <c r="F7110" i="16"/>
  <c r="F7111" i="16"/>
  <c r="F7112" i="16"/>
  <c r="F7113" i="16"/>
  <c r="F7114" i="16"/>
  <c r="F7115" i="16"/>
  <c r="F7116" i="16"/>
  <c r="F7117" i="16"/>
  <c r="F7118" i="16"/>
  <c r="F7119" i="16"/>
  <c r="F7120" i="16"/>
  <c r="F7121" i="16"/>
  <c r="F7122" i="16"/>
  <c r="F7123" i="16"/>
  <c r="F7124" i="16"/>
  <c r="F7125" i="16"/>
  <c r="F7126" i="16"/>
  <c r="F7127" i="16"/>
  <c r="F7128" i="16"/>
  <c r="F7129" i="16"/>
  <c r="F7130" i="16"/>
  <c r="F7131" i="16"/>
  <c r="F7132" i="16"/>
  <c r="F7133" i="16"/>
  <c r="F7134" i="16"/>
  <c r="F7135" i="16"/>
  <c r="F7136" i="16"/>
  <c r="F7137" i="16"/>
  <c r="F7138" i="16"/>
  <c r="F7139" i="16"/>
  <c r="F7140" i="16"/>
  <c r="F7141" i="16"/>
  <c r="F7142" i="16"/>
  <c r="F7143" i="16"/>
  <c r="F7144" i="16"/>
  <c r="F7145" i="16"/>
  <c r="F7146" i="16"/>
  <c r="F7147" i="16"/>
  <c r="F7148" i="16"/>
  <c r="F7149" i="16"/>
  <c r="F7150" i="16"/>
  <c r="F7151" i="16"/>
  <c r="F7152" i="16"/>
  <c r="F7153" i="16"/>
  <c r="F7154" i="16"/>
  <c r="F7155" i="16"/>
  <c r="F7156" i="16"/>
  <c r="F7157" i="16"/>
  <c r="F7158" i="16"/>
  <c r="F7159" i="16"/>
  <c r="F7160" i="16"/>
  <c r="F7161" i="16"/>
  <c r="F7162" i="16"/>
  <c r="F7163" i="16"/>
  <c r="F7164" i="16"/>
  <c r="F7165" i="16"/>
  <c r="F7166" i="16"/>
  <c r="F7167" i="16"/>
  <c r="F7168" i="16"/>
  <c r="F7169" i="16"/>
  <c r="F7170" i="16"/>
  <c r="F7171" i="16"/>
  <c r="F7172" i="16"/>
  <c r="F7173" i="16"/>
  <c r="F7174" i="16"/>
  <c r="F7175" i="16"/>
  <c r="F7176" i="16"/>
  <c r="F7177" i="16"/>
  <c r="F7178" i="16"/>
  <c r="F7179" i="16"/>
  <c r="F7180" i="16"/>
  <c r="F7181" i="16"/>
  <c r="F7182" i="16"/>
  <c r="F7183" i="16"/>
  <c r="F7184" i="16"/>
  <c r="F7185" i="16"/>
  <c r="F7186" i="16"/>
  <c r="F7187" i="16"/>
  <c r="F7188" i="16"/>
  <c r="F7189" i="16"/>
  <c r="F7190" i="16"/>
  <c r="F7191" i="16"/>
  <c r="F7192" i="16"/>
  <c r="F7193" i="16"/>
  <c r="F7194" i="16"/>
  <c r="F7195" i="16"/>
  <c r="F7196" i="16"/>
  <c r="F7197" i="16"/>
  <c r="F7198" i="16"/>
  <c r="F7199" i="16"/>
  <c r="F7200" i="16"/>
  <c r="F7201" i="16"/>
  <c r="F7202" i="16"/>
  <c r="F7203" i="16"/>
  <c r="F7204" i="16"/>
  <c r="F7205" i="16"/>
  <c r="F7206" i="16"/>
  <c r="F7207" i="16"/>
  <c r="F7208" i="16"/>
  <c r="F7209" i="16"/>
  <c r="F7210" i="16"/>
  <c r="F7211" i="16"/>
  <c r="F7212" i="16"/>
  <c r="F7213" i="16"/>
  <c r="F7214" i="16"/>
  <c r="F7215" i="16"/>
  <c r="F7216" i="16"/>
  <c r="F7217" i="16"/>
  <c r="F7218" i="16"/>
  <c r="F7219" i="16"/>
  <c r="F7220" i="16"/>
  <c r="F7221" i="16"/>
  <c r="F7222" i="16"/>
  <c r="F7223" i="16"/>
  <c r="F7224" i="16"/>
  <c r="F7225" i="16"/>
  <c r="F7226" i="16"/>
  <c r="F7227" i="16"/>
  <c r="F7228" i="16"/>
  <c r="F7229" i="16"/>
  <c r="F7230" i="16"/>
  <c r="F7231" i="16"/>
  <c r="F7232" i="16"/>
  <c r="F7233" i="16"/>
  <c r="F7234" i="16"/>
  <c r="F7235" i="16"/>
  <c r="F7236" i="16"/>
  <c r="F7237" i="16"/>
  <c r="F7238" i="16"/>
  <c r="F7239" i="16"/>
  <c r="F7240" i="16"/>
  <c r="F7241" i="16"/>
  <c r="F7242" i="16"/>
  <c r="F7243" i="16"/>
  <c r="F7244" i="16"/>
  <c r="F7245" i="16"/>
  <c r="F7246" i="16"/>
  <c r="F7247" i="16"/>
  <c r="F7248" i="16"/>
  <c r="F7249" i="16"/>
  <c r="F7250" i="16"/>
  <c r="F7251" i="16"/>
  <c r="F7252" i="16"/>
  <c r="F7253" i="16"/>
  <c r="F7254" i="16"/>
  <c r="F7255" i="16"/>
  <c r="F7256" i="16"/>
  <c r="F7257" i="16"/>
  <c r="F7258" i="16"/>
  <c r="F7259" i="16"/>
  <c r="F7260" i="16"/>
  <c r="F7261" i="16"/>
  <c r="F7262" i="16"/>
  <c r="F7263" i="16"/>
  <c r="F7264" i="16"/>
  <c r="F7265" i="16"/>
  <c r="F7266" i="16"/>
  <c r="F7267" i="16"/>
  <c r="F7268" i="16"/>
  <c r="F7269" i="16"/>
  <c r="F7270" i="16"/>
  <c r="F7271" i="16"/>
  <c r="F7272" i="16"/>
  <c r="F7273" i="16"/>
  <c r="F7274" i="16"/>
  <c r="F7275" i="16"/>
  <c r="F7276" i="16"/>
  <c r="F7277" i="16"/>
  <c r="F7278" i="16"/>
  <c r="F7279" i="16"/>
  <c r="F7280" i="16"/>
  <c r="F7281" i="16"/>
  <c r="F7282" i="16"/>
  <c r="F7283" i="16"/>
  <c r="F7284" i="16"/>
  <c r="F7285" i="16"/>
  <c r="F7286" i="16"/>
  <c r="F7287" i="16"/>
  <c r="F7288" i="16"/>
  <c r="F7289" i="16"/>
  <c r="F7290" i="16"/>
  <c r="F7291" i="16"/>
  <c r="F7292" i="16"/>
  <c r="F7293" i="16"/>
  <c r="F7294" i="16"/>
  <c r="F7295" i="16"/>
  <c r="F7296" i="16"/>
  <c r="F7297" i="16"/>
  <c r="F7298" i="16"/>
  <c r="F7299" i="16"/>
  <c r="F7300" i="16"/>
  <c r="F7301" i="16"/>
  <c r="F7302" i="16"/>
  <c r="F7303" i="16"/>
  <c r="F7304" i="16"/>
  <c r="F7305" i="16"/>
  <c r="F7306" i="16"/>
  <c r="F7307" i="16"/>
  <c r="F7308" i="16"/>
  <c r="F7309" i="16"/>
  <c r="F7310" i="16"/>
  <c r="F7311" i="16"/>
  <c r="F7312" i="16"/>
  <c r="F7313" i="16"/>
  <c r="F7314" i="16"/>
  <c r="F7315" i="16"/>
  <c r="F7316" i="16"/>
  <c r="F7317" i="16"/>
  <c r="F7318" i="16"/>
  <c r="F7319" i="16"/>
  <c r="F7320" i="16"/>
  <c r="F7321" i="16"/>
  <c r="F7322" i="16"/>
  <c r="F7323" i="16"/>
  <c r="F7324" i="16"/>
  <c r="F7325" i="16"/>
  <c r="F7326" i="16"/>
  <c r="F7327" i="16"/>
  <c r="F7328" i="16"/>
  <c r="F7329" i="16"/>
  <c r="F7330" i="16"/>
  <c r="F7331" i="16"/>
  <c r="F7332" i="16"/>
  <c r="F7333" i="16"/>
  <c r="F7334" i="16"/>
  <c r="F7335" i="16"/>
  <c r="F7336" i="16"/>
  <c r="F7337" i="16"/>
  <c r="F7338" i="16"/>
  <c r="F7339" i="16"/>
  <c r="F7340" i="16"/>
  <c r="F7341" i="16"/>
  <c r="F7342" i="16"/>
  <c r="F7343" i="16"/>
  <c r="F7344" i="16"/>
  <c r="F7345" i="16"/>
  <c r="F7346" i="16"/>
  <c r="F7347" i="16"/>
  <c r="F7348" i="16"/>
  <c r="F7349" i="16"/>
  <c r="F7350" i="16"/>
  <c r="F7351" i="16"/>
  <c r="F7352" i="16"/>
  <c r="F7353" i="16"/>
  <c r="F7354" i="16"/>
  <c r="F7355" i="16"/>
  <c r="F7356" i="16"/>
  <c r="F7357" i="16"/>
  <c r="F7358" i="16"/>
  <c r="F7359" i="16"/>
  <c r="F7360" i="16"/>
  <c r="F7361" i="16"/>
  <c r="F7362" i="16"/>
  <c r="F7363" i="16"/>
  <c r="F7364" i="16"/>
  <c r="F7365" i="16"/>
  <c r="F7366" i="16"/>
  <c r="F7367" i="16"/>
  <c r="F7368" i="16"/>
  <c r="F7369" i="16"/>
  <c r="F7370" i="16"/>
  <c r="F7371" i="16"/>
  <c r="F7372" i="16"/>
  <c r="F7373" i="16"/>
  <c r="F7374" i="16"/>
  <c r="F7375" i="16"/>
  <c r="F7376" i="16"/>
  <c r="F7377" i="16"/>
  <c r="F7378" i="16"/>
  <c r="F7379" i="16"/>
  <c r="F7380" i="16"/>
  <c r="F7381" i="16"/>
  <c r="F7382" i="16"/>
  <c r="F7383" i="16"/>
  <c r="F7384" i="16"/>
  <c r="F7385" i="16"/>
  <c r="F7386" i="16"/>
  <c r="F7387" i="16"/>
  <c r="F7388" i="16"/>
  <c r="F7389" i="16"/>
  <c r="F7390" i="16"/>
  <c r="F7391" i="16"/>
  <c r="F7392" i="16"/>
  <c r="F7393" i="16"/>
  <c r="F7394" i="16"/>
  <c r="F7395" i="16"/>
  <c r="F7396" i="16"/>
  <c r="F7397" i="16"/>
  <c r="F7398" i="16"/>
  <c r="F7399" i="16"/>
  <c r="F7400" i="16"/>
  <c r="F7401" i="16"/>
  <c r="F7402" i="16"/>
  <c r="F7403" i="16"/>
  <c r="F7404" i="16"/>
  <c r="F7405" i="16"/>
  <c r="F7406" i="16"/>
  <c r="F7407" i="16"/>
  <c r="F7408" i="16"/>
  <c r="F7409" i="16"/>
  <c r="F7410" i="16"/>
  <c r="F7411" i="16"/>
  <c r="F7412" i="16"/>
  <c r="F7413" i="16"/>
  <c r="F7414" i="16"/>
  <c r="F7415" i="16"/>
  <c r="F7416" i="16"/>
  <c r="F7417" i="16"/>
  <c r="F7418" i="16"/>
  <c r="F7419" i="16"/>
  <c r="F7420" i="16"/>
  <c r="F7421" i="16"/>
  <c r="F7422" i="16"/>
  <c r="F7423" i="16"/>
  <c r="F7424" i="16"/>
  <c r="F7425" i="16"/>
  <c r="F7426" i="16"/>
  <c r="F7427" i="16"/>
  <c r="F7428" i="16"/>
  <c r="F7429" i="16"/>
  <c r="F7430" i="16"/>
  <c r="F7431" i="16"/>
  <c r="F7432" i="16"/>
  <c r="F7433" i="16"/>
  <c r="F7434" i="16"/>
  <c r="F7435" i="16"/>
  <c r="F7436" i="16"/>
  <c r="F7437" i="16"/>
  <c r="F7438" i="16"/>
  <c r="F7439" i="16"/>
  <c r="F7440" i="16"/>
  <c r="F7441" i="16"/>
  <c r="F7442" i="16"/>
  <c r="F7443" i="16"/>
  <c r="F7444" i="16"/>
  <c r="F7445" i="16"/>
  <c r="F7446" i="16"/>
  <c r="F7447" i="16"/>
  <c r="F7448" i="16"/>
  <c r="F7449" i="16"/>
  <c r="F7450" i="16"/>
  <c r="F7451" i="16"/>
  <c r="F7452" i="16"/>
  <c r="F7453" i="16"/>
  <c r="F7454" i="16"/>
  <c r="F7455" i="16"/>
  <c r="F7456" i="16"/>
  <c r="F7457" i="16"/>
  <c r="F7458" i="16"/>
  <c r="F7459" i="16"/>
  <c r="F7460" i="16"/>
  <c r="F7461" i="16"/>
  <c r="F7462" i="16"/>
  <c r="F7463" i="16"/>
  <c r="F7464" i="16"/>
  <c r="F7465" i="16"/>
  <c r="F7466" i="16"/>
  <c r="F7467" i="16"/>
  <c r="F7468" i="16"/>
  <c r="F7469" i="16"/>
  <c r="F7470" i="16"/>
  <c r="F7471" i="16"/>
  <c r="F7472" i="16"/>
  <c r="F7473" i="16"/>
  <c r="F7474" i="16"/>
  <c r="F7475" i="16"/>
  <c r="F7476" i="16"/>
  <c r="F7477" i="16"/>
  <c r="F7478" i="16"/>
  <c r="F7479" i="16"/>
  <c r="F7480" i="16"/>
  <c r="F7481" i="16"/>
  <c r="F7482" i="16"/>
  <c r="F7483" i="16"/>
  <c r="F7484" i="16"/>
  <c r="F7485" i="16"/>
  <c r="F7486" i="16"/>
  <c r="F7487" i="16"/>
  <c r="F7488" i="16"/>
  <c r="F7489" i="16"/>
  <c r="F7490" i="16"/>
  <c r="F7491" i="16"/>
  <c r="F7492" i="16"/>
  <c r="F7493" i="16"/>
  <c r="F7494" i="16"/>
  <c r="F7495" i="16"/>
  <c r="F7496" i="16"/>
  <c r="F7497" i="16"/>
  <c r="F7498" i="16"/>
  <c r="F7499" i="16"/>
  <c r="F7500" i="16"/>
  <c r="F7501" i="16"/>
  <c r="F7502" i="16"/>
  <c r="F7503" i="16"/>
  <c r="F7504" i="16"/>
  <c r="F7505" i="16"/>
  <c r="F7506" i="16"/>
  <c r="F7507" i="16"/>
  <c r="F7508" i="16"/>
  <c r="F7509" i="16"/>
  <c r="F7510" i="16"/>
  <c r="F7511" i="16"/>
  <c r="F7512" i="16"/>
  <c r="F7513" i="16"/>
  <c r="F7514" i="16"/>
  <c r="F7515" i="16"/>
  <c r="F7516" i="16"/>
  <c r="F7517" i="16"/>
  <c r="F7518" i="16"/>
  <c r="F7519" i="16"/>
  <c r="F7520" i="16"/>
  <c r="F7521" i="16"/>
  <c r="F7522" i="16"/>
  <c r="F7523" i="16"/>
  <c r="F7524" i="16"/>
  <c r="F7525" i="16"/>
  <c r="F7526" i="16"/>
  <c r="F7527" i="16"/>
  <c r="F7528" i="16"/>
  <c r="F7529" i="16"/>
  <c r="F7530" i="16"/>
  <c r="F7531" i="16"/>
  <c r="F7532" i="16"/>
  <c r="F7533" i="16"/>
  <c r="F7534" i="16"/>
  <c r="F7535" i="16"/>
  <c r="F7536" i="16"/>
  <c r="F7537" i="16"/>
  <c r="F7538" i="16"/>
  <c r="F7539" i="16"/>
  <c r="F7540" i="16"/>
  <c r="F7541" i="16"/>
  <c r="F7542" i="16"/>
  <c r="F7543" i="16"/>
  <c r="F7544" i="16"/>
  <c r="F7545" i="16"/>
  <c r="F7546" i="16"/>
  <c r="F7547" i="16"/>
  <c r="F7548" i="16"/>
  <c r="F7549" i="16"/>
  <c r="F7550" i="16"/>
  <c r="F7551" i="16"/>
  <c r="F7552" i="16"/>
  <c r="F7553" i="16"/>
  <c r="F7554" i="16"/>
  <c r="F7555" i="16"/>
  <c r="F7556" i="16"/>
  <c r="F7557" i="16"/>
  <c r="F7558" i="16"/>
  <c r="F7559" i="16"/>
  <c r="F7560" i="16"/>
  <c r="F7561" i="16"/>
  <c r="F7562" i="16"/>
  <c r="F7563" i="16"/>
  <c r="F7564" i="16"/>
  <c r="F7565" i="16"/>
  <c r="F7566" i="16"/>
  <c r="F7567" i="16"/>
  <c r="F7568" i="16"/>
  <c r="F7569" i="16"/>
  <c r="F7570" i="16"/>
  <c r="F7571" i="16"/>
  <c r="F7572" i="16"/>
  <c r="F7573" i="16"/>
  <c r="F7574" i="16"/>
  <c r="F7575" i="16"/>
  <c r="F7576" i="16"/>
  <c r="F7577" i="16"/>
  <c r="F7578" i="16"/>
  <c r="F7579" i="16"/>
  <c r="F7580" i="16"/>
  <c r="F7581" i="16"/>
  <c r="F7582" i="16"/>
  <c r="F7583" i="16"/>
  <c r="F7584" i="16"/>
  <c r="F7585" i="16"/>
  <c r="F7586" i="16"/>
  <c r="F7587" i="16"/>
  <c r="F7588" i="16"/>
  <c r="F7589" i="16"/>
  <c r="F7590" i="16"/>
  <c r="F7591" i="16"/>
  <c r="F7592" i="16"/>
  <c r="F7593" i="16"/>
  <c r="F7594" i="16"/>
  <c r="F7595" i="16"/>
  <c r="F7596" i="16"/>
  <c r="F7597" i="16"/>
  <c r="F7598" i="16"/>
  <c r="F7599" i="16"/>
  <c r="F7600" i="16"/>
  <c r="F7601" i="16"/>
  <c r="F7602" i="16"/>
  <c r="F7603" i="16"/>
  <c r="F7604" i="16"/>
  <c r="F7605" i="16"/>
  <c r="F7606" i="16"/>
  <c r="F7607" i="16"/>
  <c r="F7608" i="16"/>
  <c r="F7609" i="16"/>
  <c r="F7610" i="16"/>
  <c r="F7611" i="16"/>
  <c r="F7612" i="16"/>
  <c r="F7613" i="16"/>
  <c r="F7614" i="16"/>
  <c r="F7615" i="16"/>
  <c r="F7616" i="16"/>
  <c r="F7617" i="16"/>
  <c r="F7618" i="16"/>
  <c r="F7619" i="16"/>
  <c r="F7620" i="16"/>
  <c r="F7621" i="16"/>
  <c r="F7622" i="16"/>
  <c r="F7623" i="16"/>
  <c r="F7624" i="16"/>
  <c r="F7625" i="16"/>
  <c r="F7626" i="16"/>
  <c r="F7627" i="16"/>
  <c r="F7628" i="16"/>
  <c r="F7629" i="16"/>
  <c r="F7630" i="16"/>
  <c r="F7631" i="16"/>
  <c r="F7632" i="16"/>
  <c r="F7633" i="16"/>
  <c r="F7634" i="16"/>
  <c r="F7635" i="16"/>
  <c r="F7636" i="16"/>
  <c r="F7637" i="16"/>
  <c r="F7638" i="16"/>
  <c r="F7639" i="16"/>
  <c r="F7640" i="16"/>
  <c r="F7641" i="16"/>
  <c r="F7642" i="16"/>
  <c r="F7643" i="16"/>
  <c r="F7644" i="16"/>
  <c r="F7645" i="16"/>
  <c r="F7646" i="16"/>
  <c r="F7647" i="16"/>
  <c r="F7648" i="16"/>
  <c r="F7649" i="16"/>
  <c r="F7650" i="16"/>
  <c r="F7651" i="16"/>
  <c r="F7652" i="16"/>
  <c r="F7653" i="16"/>
  <c r="F7654" i="16"/>
  <c r="F7655" i="16"/>
  <c r="F7656" i="16"/>
  <c r="F7657" i="16"/>
  <c r="F7658" i="16"/>
  <c r="F7659" i="16"/>
  <c r="F7660" i="16"/>
  <c r="F7661" i="16"/>
  <c r="F7662" i="16"/>
  <c r="F7663" i="16"/>
  <c r="F7664" i="16"/>
  <c r="F7665" i="16"/>
  <c r="F7666" i="16"/>
  <c r="F7667" i="16"/>
  <c r="F7668" i="16"/>
  <c r="F7669" i="16"/>
  <c r="F7670" i="16"/>
  <c r="F7671" i="16"/>
  <c r="F7672" i="16"/>
  <c r="F7673" i="16"/>
  <c r="F7674" i="16"/>
  <c r="F7675" i="16"/>
  <c r="F7676" i="16"/>
  <c r="F7677" i="16"/>
  <c r="F7678" i="16"/>
  <c r="F7679" i="16"/>
  <c r="F7680" i="16"/>
  <c r="F7681" i="16"/>
  <c r="F7682" i="16"/>
  <c r="F7683" i="16"/>
  <c r="F7684" i="16"/>
  <c r="F7685" i="16"/>
  <c r="F7686" i="16"/>
  <c r="F7687" i="16"/>
  <c r="F7688" i="16"/>
  <c r="F7689" i="16"/>
  <c r="F7690" i="16"/>
  <c r="F7691" i="16"/>
  <c r="F7692" i="16"/>
  <c r="F7693" i="16"/>
  <c r="F7694" i="16"/>
  <c r="F7695" i="16"/>
  <c r="F7696" i="16"/>
  <c r="F7697" i="16"/>
  <c r="F7698" i="16"/>
  <c r="F7699" i="16"/>
  <c r="F7700" i="16"/>
  <c r="F7701" i="16"/>
  <c r="F7702" i="16"/>
  <c r="F7703" i="16"/>
  <c r="F7704" i="16"/>
  <c r="F7705" i="16"/>
  <c r="F7706" i="16"/>
  <c r="F7707" i="16"/>
  <c r="F7708" i="16"/>
  <c r="F7709" i="16"/>
  <c r="F7710" i="16"/>
  <c r="F7711" i="16"/>
  <c r="F7712" i="16"/>
  <c r="F7713" i="16"/>
  <c r="F7714" i="16"/>
  <c r="F7715" i="16"/>
  <c r="F7716" i="16"/>
  <c r="F7717" i="16"/>
  <c r="F7718" i="16"/>
  <c r="F7719" i="16"/>
  <c r="F7720" i="16"/>
  <c r="F7721" i="16"/>
  <c r="F7722" i="16"/>
  <c r="F7723" i="16"/>
  <c r="F7724" i="16"/>
  <c r="F7725" i="16"/>
  <c r="F7726" i="16"/>
  <c r="F7727" i="16"/>
  <c r="F7728" i="16"/>
  <c r="F7729" i="16"/>
  <c r="F7730" i="16"/>
  <c r="F7731" i="16"/>
  <c r="F7732" i="16"/>
  <c r="F7733" i="16"/>
  <c r="F7734" i="16"/>
  <c r="F7735" i="16"/>
  <c r="F7736" i="16"/>
  <c r="F7737" i="16"/>
  <c r="F7738" i="16"/>
  <c r="F7739" i="16"/>
  <c r="F7740" i="16"/>
  <c r="F7741" i="16"/>
  <c r="F7742" i="16"/>
  <c r="F7743" i="16"/>
  <c r="F7744" i="16"/>
  <c r="F7745" i="16"/>
  <c r="F7746" i="16"/>
  <c r="F7747" i="16"/>
  <c r="F7748" i="16"/>
  <c r="F7749" i="16"/>
  <c r="F7750" i="16"/>
  <c r="F7751" i="16"/>
  <c r="F7752" i="16"/>
  <c r="F7753" i="16"/>
  <c r="F7754" i="16"/>
  <c r="F7755" i="16"/>
  <c r="F7756" i="16"/>
  <c r="F7757" i="16"/>
  <c r="F7758" i="16"/>
  <c r="F7759" i="16"/>
  <c r="F7760" i="16"/>
  <c r="F7761" i="16"/>
  <c r="F7762" i="16"/>
  <c r="F7763" i="16"/>
  <c r="F7764" i="16"/>
  <c r="F7765" i="16"/>
  <c r="F7766" i="16"/>
  <c r="F7767" i="16"/>
  <c r="F7768" i="16"/>
  <c r="F7769" i="16"/>
  <c r="F7770" i="16"/>
  <c r="F7771" i="16"/>
  <c r="F7772" i="16"/>
  <c r="F7773" i="16"/>
  <c r="F7774" i="16"/>
  <c r="F7775" i="16"/>
  <c r="F7776" i="16"/>
  <c r="F7777" i="16"/>
  <c r="F7778" i="16"/>
  <c r="F7779" i="16"/>
  <c r="F7780" i="16"/>
  <c r="F7781" i="16"/>
  <c r="F7782" i="16"/>
  <c r="F7783" i="16"/>
  <c r="F7784" i="16"/>
  <c r="F7785" i="16"/>
  <c r="F7786" i="16"/>
  <c r="F7787" i="16"/>
  <c r="F7788" i="16"/>
  <c r="F7789" i="16"/>
  <c r="F7790" i="16"/>
  <c r="F7791" i="16"/>
  <c r="F7792" i="16"/>
  <c r="F7793" i="16"/>
  <c r="F7794" i="16"/>
  <c r="F7795" i="16"/>
  <c r="F7796" i="16"/>
  <c r="F7797" i="16"/>
  <c r="F7798" i="16"/>
  <c r="F7799" i="16"/>
  <c r="F7800" i="16"/>
  <c r="F7801" i="16"/>
  <c r="F7802" i="16"/>
  <c r="F7803" i="16"/>
  <c r="F7804" i="16"/>
  <c r="F7805" i="16"/>
  <c r="F7806" i="16"/>
  <c r="F7807" i="16"/>
  <c r="F7808" i="16"/>
  <c r="F7809" i="16"/>
  <c r="F7810" i="16"/>
  <c r="F7811" i="16"/>
  <c r="F7812" i="16"/>
  <c r="F7813" i="16"/>
  <c r="F7814" i="16"/>
  <c r="F7815" i="16"/>
  <c r="F7816" i="16"/>
  <c r="F7817" i="16"/>
  <c r="F7818" i="16"/>
  <c r="F7819" i="16"/>
  <c r="F7820" i="16"/>
  <c r="F7821" i="16"/>
  <c r="F7822" i="16"/>
  <c r="F7823" i="16"/>
  <c r="F7824" i="16"/>
  <c r="F7825" i="16"/>
  <c r="F7826" i="16"/>
  <c r="F7827" i="16"/>
  <c r="F7828" i="16"/>
  <c r="F7829" i="16"/>
  <c r="F7830" i="16"/>
  <c r="F7831" i="16"/>
  <c r="F7832" i="16"/>
  <c r="F7833" i="16"/>
  <c r="F7834" i="16"/>
  <c r="F7835" i="16"/>
  <c r="F7836" i="16"/>
  <c r="F7837" i="16"/>
  <c r="F7838" i="16"/>
  <c r="F7839" i="16"/>
  <c r="F7840" i="16"/>
  <c r="F7841" i="16"/>
  <c r="F7842" i="16"/>
  <c r="F7843" i="16"/>
  <c r="F7844" i="16"/>
  <c r="F7845" i="16"/>
  <c r="F7846" i="16"/>
  <c r="F7847" i="16"/>
  <c r="F7848" i="16"/>
  <c r="F7849" i="16"/>
  <c r="F7850" i="16"/>
  <c r="F7851" i="16"/>
  <c r="F7852" i="16"/>
  <c r="F7853" i="16"/>
  <c r="F7854" i="16"/>
  <c r="F7855" i="16"/>
  <c r="F7856" i="16"/>
  <c r="F7857" i="16"/>
  <c r="F7858" i="16"/>
  <c r="F7859" i="16"/>
  <c r="F7860" i="16"/>
  <c r="F7861" i="16"/>
  <c r="F7862" i="16"/>
  <c r="F7863" i="16"/>
  <c r="F7864" i="16"/>
  <c r="F7865" i="16"/>
  <c r="F7866" i="16"/>
  <c r="F7867" i="16"/>
  <c r="F7868" i="16"/>
  <c r="F7869" i="16"/>
  <c r="F7870" i="16"/>
  <c r="F7871" i="16"/>
  <c r="F7872" i="16"/>
  <c r="F7873" i="16"/>
  <c r="F7874" i="16"/>
  <c r="F7875" i="16"/>
  <c r="F7876" i="16"/>
  <c r="F7877" i="16"/>
  <c r="F7878" i="16"/>
  <c r="F7879" i="16"/>
  <c r="F7880" i="16"/>
  <c r="F7881" i="16"/>
  <c r="F7882" i="16"/>
  <c r="F7883" i="16"/>
  <c r="F7884" i="16"/>
  <c r="F7885" i="16"/>
  <c r="F7886" i="16"/>
  <c r="F7887" i="16"/>
  <c r="F7888" i="16"/>
  <c r="F7889" i="16"/>
  <c r="F7890" i="16"/>
  <c r="F7891" i="16"/>
  <c r="F7892" i="16"/>
  <c r="F7893" i="16"/>
  <c r="F7894" i="16"/>
  <c r="F7895" i="16"/>
  <c r="F7896" i="16"/>
  <c r="F7897" i="16"/>
  <c r="F7898" i="16"/>
  <c r="F7899" i="16"/>
  <c r="F7900" i="16"/>
  <c r="F7901" i="16"/>
  <c r="F7902" i="16"/>
  <c r="F7903" i="16"/>
  <c r="F7904" i="16"/>
  <c r="F7905" i="16"/>
  <c r="F7906" i="16"/>
  <c r="F7907" i="16"/>
  <c r="F7908" i="16"/>
  <c r="F7909" i="16"/>
  <c r="F7910" i="16"/>
  <c r="F7911" i="16"/>
  <c r="F7912" i="16"/>
  <c r="F7913" i="16"/>
  <c r="F7914" i="16"/>
  <c r="F7915" i="16"/>
  <c r="F7916" i="16"/>
  <c r="F7917" i="16"/>
  <c r="F7918" i="16"/>
  <c r="F7919" i="16"/>
  <c r="F7920" i="16"/>
  <c r="F7921" i="16"/>
  <c r="F7922" i="16"/>
  <c r="F7923" i="16"/>
  <c r="F7924" i="16"/>
  <c r="F7925" i="16"/>
  <c r="F7926" i="16"/>
  <c r="F7927" i="16"/>
  <c r="F7928" i="16"/>
  <c r="F7929" i="16"/>
  <c r="F7930" i="16"/>
  <c r="F7931" i="16"/>
  <c r="F7932" i="16"/>
  <c r="F7933" i="16"/>
  <c r="F7934" i="16"/>
  <c r="F7935" i="16"/>
  <c r="F7936" i="16"/>
  <c r="F7937" i="16"/>
  <c r="F7938" i="16"/>
  <c r="F7939" i="16"/>
  <c r="F7940" i="16"/>
  <c r="F7941" i="16"/>
  <c r="F7942" i="16"/>
  <c r="F7943" i="16"/>
  <c r="F7944" i="16"/>
  <c r="F7945" i="16"/>
  <c r="F7946" i="16"/>
  <c r="F7947" i="16"/>
  <c r="F7948" i="16"/>
  <c r="F7949" i="16"/>
  <c r="F7950" i="16"/>
  <c r="F7951" i="16"/>
  <c r="F7952" i="16"/>
  <c r="F7953" i="16"/>
  <c r="F7954" i="16"/>
  <c r="F7955" i="16"/>
  <c r="F7956" i="16"/>
  <c r="F7957" i="16"/>
  <c r="F7958" i="16"/>
  <c r="F7959" i="16"/>
  <c r="F7960" i="16"/>
  <c r="F7961" i="16"/>
  <c r="F7962" i="16"/>
  <c r="F7963" i="16"/>
  <c r="F7964" i="16"/>
  <c r="F7965" i="16"/>
  <c r="F7966" i="16"/>
  <c r="F7967" i="16"/>
  <c r="F7968" i="16"/>
  <c r="F7969" i="16"/>
  <c r="F7970" i="16"/>
  <c r="F7971" i="16"/>
  <c r="F7972" i="16"/>
  <c r="F7973" i="16"/>
  <c r="F7974" i="16"/>
  <c r="F7975" i="16"/>
  <c r="F7976" i="16"/>
  <c r="F7977" i="16"/>
  <c r="F7978" i="16"/>
  <c r="F7979" i="16"/>
  <c r="F7980" i="16"/>
  <c r="F7981" i="16"/>
  <c r="F7982" i="16"/>
  <c r="F7983" i="16"/>
  <c r="F7984" i="16"/>
  <c r="F7985" i="16"/>
  <c r="F7986" i="16"/>
  <c r="F7987" i="16"/>
  <c r="F7988" i="16"/>
  <c r="F7989" i="16"/>
  <c r="F7990" i="16"/>
  <c r="F7991" i="16"/>
  <c r="F7992" i="16"/>
  <c r="F7993" i="16"/>
  <c r="F7994" i="16"/>
  <c r="F7995" i="16"/>
  <c r="F7996" i="16"/>
  <c r="F7997" i="16"/>
  <c r="F7998" i="16"/>
  <c r="F7999" i="16"/>
  <c r="F8000" i="16"/>
  <c r="F8001" i="16"/>
  <c r="F8002" i="16"/>
  <c r="F8003" i="16"/>
  <c r="F8004" i="16"/>
  <c r="F8005" i="16"/>
  <c r="F8006" i="16"/>
  <c r="F8007" i="16"/>
  <c r="F8008" i="16"/>
  <c r="F8009" i="16"/>
  <c r="F8010" i="16"/>
  <c r="F8011" i="16"/>
  <c r="F8012" i="16"/>
  <c r="F8013" i="16"/>
  <c r="F8014" i="16"/>
  <c r="F8015" i="16"/>
  <c r="F8016" i="16"/>
  <c r="F8017" i="16"/>
  <c r="F8018" i="16"/>
  <c r="F8019" i="16"/>
  <c r="F8020" i="16"/>
  <c r="F8021" i="16"/>
  <c r="F8022" i="16"/>
  <c r="F8023" i="16"/>
  <c r="F8024" i="16"/>
  <c r="F8025" i="16"/>
  <c r="F8026" i="16"/>
  <c r="F8027" i="16"/>
  <c r="F8028" i="16"/>
  <c r="F8029" i="16"/>
  <c r="F8030" i="16"/>
  <c r="F8031" i="16"/>
  <c r="F8032" i="16"/>
  <c r="F8033" i="16"/>
  <c r="F8034" i="16"/>
  <c r="F8035" i="16"/>
  <c r="F8036" i="16"/>
  <c r="F8037" i="16"/>
  <c r="F8038" i="16"/>
  <c r="F8039" i="16"/>
  <c r="F8040" i="16"/>
  <c r="F8041" i="16"/>
  <c r="F8042" i="16"/>
  <c r="F8043" i="16"/>
  <c r="F8044" i="16"/>
  <c r="F8045" i="16"/>
  <c r="F8046" i="16"/>
  <c r="F8047" i="16"/>
  <c r="F8048" i="16"/>
  <c r="F8049" i="16"/>
  <c r="F8050" i="16"/>
  <c r="F8051" i="16"/>
  <c r="F8052" i="16"/>
  <c r="F8053" i="16"/>
  <c r="F8054" i="16"/>
  <c r="F8055" i="16"/>
  <c r="F8056" i="16"/>
  <c r="F8057" i="16"/>
  <c r="F8058" i="16"/>
  <c r="F8059" i="16"/>
  <c r="F8060" i="16"/>
  <c r="F8061" i="16"/>
  <c r="F8062" i="16"/>
  <c r="F8063" i="16"/>
  <c r="F8064" i="16"/>
  <c r="F8065" i="16"/>
  <c r="F8066" i="16"/>
  <c r="F8067" i="16"/>
  <c r="F8068" i="16"/>
  <c r="F8069" i="16"/>
  <c r="F8070" i="16"/>
  <c r="F8071" i="16"/>
  <c r="F8072" i="16"/>
  <c r="F8073" i="16"/>
  <c r="F8074" i="16"/>
  <c r="F8075" i="16"/>
  <c r="F8076" i="16"/>
  <c r="F8077" i="16"/>
  <c r="F8078" i="16"/>
  <c r="F8079" i="16"/>
  <c r="F8080" i="16"/>
  <c r="F8081" i="16"/>
  <c r="F8082" i="16"/>
  <c r="F8083" i="16"/>
  <c r="F8084" i="16"/>
  <c r="F8085" i="16"/>
  <c r="F8086" i="16"/>
  <c r="F8087" i="16"/>
  <c r="F8088" i="16"/>
  <c r="F8089" i="16"/>
  <c r="F8090" i="16"/>
  <c r="F8091" i="16"/>
  <c r="F8092" i="16"/>
  <c r="F8093" i="16"/>
  <c r="F8094" i="16"/>
  <c r="F8095" i="16"/>
  <c r="F8096" i="16"/>
  <c r="F8097" i="16"/>
  <c r="F8098" i="16"/>
  <c r="F8099" i="16"/>
  <c r="F8100" i="16"/>
  <c r="F8101" i="16"/>
  <c r="F8102" i="16"/>
  <c r="F8103" i="16"/>
  <c r="F8104" i="16"/>
  <c r="F8105" i="16"/>
  <c r="F8106" i="16"/>
  <c r="F8107" i="16"/>
  <c r="F8108" i="16"/>
  <c r="F8109" i="16"/>
  <c r="F8110" i="16"/>
  <c r="F8111" i="16"/>
  <c r="F8112" i="16"/>
  <c r="F8113" i="16"/>
  <c r="F8114" i="16"/>
  <c r="F8115" i="16"/>
  <c r="F8116" i="16"/>
  <c r="F8117" i="16"/>
  <c r="F8118" i="16"/>
  <c r="F8119" i="16"/>
  <c r="F8120" i="16"/>
  <c r="F8121" i="16"/>
  <c r="F8122" i="16"/>
  <c r="F8123" i="16"/>
  <c r="F8124" i="16"/>
  <c r="F8125" i="16"/>
  <c r="F8126" i="16"/>
  <c r="F8127" i="16"/>
  <c r="F8128" i="16"/>
  <c r="F8129" i="16"/>
  <c r="F8130" i="16"/>
  <c r="F8131" i="16"/>
  <c r="F8132" i="16"/>
  <c r="F8133" i="16"/>
  <c r="F8134" i="16"/>
  <c r="F8135" i="16"/>
  <c r="F8136" i="16"/>
  <c r="F8137" i="16"/>
  <c r="F8138" i="16"/>
  <c r="F8139" i="16"/>
  <c r="F8140" i="16"/>
  <c r="F8141" i="16"/>
  <c r="F8142" i="16"/>
  <c r="F8143" i="16"/>
  <c r="F8144" i="16"/>
  <c r="F8145" i="16"/>
  <c r="F8146" i="16"/>
  <c r="F8147" i="16"/>
  <c r="F8148" i="16"/>
  <c r="F8149" i="16"/>
  <c r="F8150" i="16"/>
  <c r="F8151" i="16"/>
  <c r="F8152" i="16"/>
  <c r="F8153" i="16"/>
  <c r="F8154" i="16"/>
  <c r="F8155" i="16"/>
  <c r="F8156" i="16"/>
  <c r="F8157" i="16"/>
  <c r="F8158" i="16"/>
  <c r="F8159" i="16"/>
  <c r="F8160" i="16"/>
  <c r="F8161" i="16"/>
  <c r="F8162" i="16"/>
  <c r="F8163" i="16"/>
  <c r="F8164" i="16"/>
  <c r="F8165" i="16"/>
  <c r="F8166" i="16"/>
  <c r="F8167" i="16"/>
  <c r="F8168" i="16"/>
  <c r="F8169" i="16"/>
  <c r="F8170" i="16"/>
  <c r="F8171" i="16"/>
  <c r="F8172" i="16"/>
  <c r="F8173" i="16"/>
  <c r="F8174" i="16"/>
  <c r="F8175" i="16"/>
  <c r="F8176" i="16"/>
  <c r="F8177" i="16"/>
  <c r="F8178" i="16"/>
  <c r="F8179" i="16"/>
  <c r="F8180" i="16"/>
  <c r="F8181" i="16"/>
  <c r="F8182" i="16"/>
  <c r="F8183" i="16"/>
  <c r="F8184" i="16"/>
  <c r="F8185" i="16"/>
  <c r="F8186" i="16"/>
  <c r="F8187" i="16"/>
  <c r="F8188" i="16"/>
  <c r="F8189" i="16"/>
  <c r="F8190" i="16"/>
  <c r="F8191" i="16"/>
  <c r="F8192" i="16"/>
  <c r="F8193" i="16"/>
  <c r="F8194" i="16"/>
  <c r="F8195" i="16"/>
  <c r="F8196" i="16"/>
  <c r="F8197" i="16"/>
  <c r="F8198" i="16"/>
  <c r="F8199" i="16"/>
  <c r="F8200" i="16"/>
  <c r="F8201" i="16"/>
  <c r="F8202" i="16"/>
  <c r="F8203" i="16"/>
  <c r="F8204" i="16"/>
  <c r="F8205" i="16"/>
  <c r="F8206" i="16"/>
  <c r="F8207" i="16"/>
  <c r="F8208" i="16"/>
  <c r="F8209" i="16"/>
  <c r="F8210" i="16"/>
  <c r="F8211" i="16"/>
  <c r="F8212" i="16"/>
  <c r="F8213" i="16"/>
  <c r="F8214" i="16"/>
  <c r="F8215" i="16"/>
  <c r="F8216" i="16"/>
  <c r="F8217" i="16"/>
  <c r="F8218" i="16"/>
  <c r="F8219" i="16"/>
  <c r="F8220" i="16"/>
  <c r="F8221" i="16"/>
  <c r="F8222" i="16"/>
  <c r="F8223" i="16"/>
  <c r="F8224" i="16"/>
  <c r="F8225" i="16"/>
  <c r="F8226" i="16"/>
  <c r="F8227" i="16"/>
  <c r="F8228" i="16"/>
  <c r="F8229" i="16"/>
  <c r="F8230" i="16"/>
  <c r="F8231" i="16"/>
  <c r="F8232" i="16"/>
  <c r="F8233" i="16"/>
  <c r="F8234" i="16"/>
  <c r="F8235" i="16"/>
  <c r="F8236" i="16"/>
  <c r="F8237" i="16"/>
  <c r="F8238" i="16"/>
  <c r="F8239" i="16"/>
  <c r="F8240" i="16"/>
  <c r="F8241" i="16"/>
  <c r="F8242" i="16"/>
  <c r="F8243" i="16"/>
  <c r="F8244" i="16"/>
  <c r="F8245" i="16"/>
  <c r="F8246" i="16"/>
  <c r="F8247" i="16"/>
  <c r="F8248" i="16"/>
  <c r="F8249" i="16"/>
  <c r="F8250" i="16"/>
  <c r="F8251" i="16"/>
  <c r="F8252" i="16"/>
  <c r="F8253" i="16"/>
  <c r="F8254" i="16"/>
  <c r="F8255" i="16"/>
  <c r="F8256" i="16"/>
  <c r="F8257" i="16"/>
  <c r="F8258" i="16"/>
  <c r="F8259" i="16"/>
  <c r="F8260" i="16"/>
  <c r="F8261" i="16"/>
  <c r="F8262" i="16"/>
  <c r="F8263" i="16"/>
  <c r="F8264" i="16"/>
  <c r="F8265" i="16"/>
  <c r="F8266" i="16"/>
  <c r="F8267" i="16"/>
  <c r="F8268" i="16"/>
  <c r="F8269" i="16"/>
  <c r="F8270" i="16"/>
  <c r="F8271" i="16"/>
  <c r="F8272" i="16"/>
  <c r="F8273" i="16"/>
  <c r="F8274" i="16"/>
  <c r="F8275" i="16"/>
  <c r="F8276" i="16"/>
  <c r="F8277" i="16"/>
  <c r="F8278" i="16"/>
  <c r="F8279" i="16"/>
  <c r="F8280" i="16"/>
  <c r="F8281" i="16"/>
  <c r="F8282" i="16"/>
  <c r="F8283" i="16"/>
  <c r="F8284" i="16"/>
  <c r="F8285" i="16"/>
  <c r="F8286" i="16"/>
  <c r="F8287" i="16"/>
  <c r="F8288" i="16"/>
  <c r="F8289" i="16"/>
  <c r="F8290" i="16"/>
  <c r="F8291" i="16"/>
  <c r="F8292" i="16"/>
  <c r="F8293" i="16"/>
  <c r="F8294" i="16"/>
  <c r="F8295" i="16"/>
  <c r="F8296" i="16"/>
  <c r="F8297" i="16"/>
  <c r="F8298" i="16"/>
  <c r="F8299" i="16"/>
  <c r="F8300" i="16"/>
  <c r="F8301" i="16"/>
  <c r="F8302" i="16"/>
  <c r="F8303" i="16"/>
  <c r="F8304" i="16"/>
  <c r="F8305" i="16"/>
  <c r="F8306" i="16"/>
  <c r="F8307" i="16"/>
  <c r="F8308" i="16"/>
  <c r="F8309" i="16"/>
  <c r="F8310" i="16"/>
  <c r="F8311" i="16"/>
  <c r="F8312" i="16"/>
  <c r="F8313" i="16"/>
  <c r="F8314" i="16"/>
  <c r="F8315" i="16"/>
  <c r="F8316" i="16"/>
  <c r="F8317" i="16"/>
  <c r="F8318" i="16"/>
  <c r="F8319" i="16"/>
  <c r="F8320" i="16"/>
  <c r="F8321" i="16"/>
  <c r="F8322" i="16"/>
  <c r="F8323" i="16"/>
  <c r="F8324" i="16"/>
  <c r="F8325" i="16"/>
  <c r="F8326" i="16"/>
  <c r="F8327" i="16"/>
  <c r="F8328" i="16"/>
  <c r="F8329" i="16"/>
  <c r="F8330" i="16"/>
  <c r="F8331" i="16"/>
  <c r="F8332" i="16"/>
  <c r="F8333" i="16"/>
  <c r="F8334" i="16"/>
  <c r="F8335" i="16"/>
  <c r="F8336" i="16"/>
  <c r="F8337" i="16"/>
  <c r="F8338" i="16"/>
  <c r="F8339" i="16"/>
  <c r="F8340" i="16"/>
  <c r="F8341" i="16"/>
  <c r="F8342" i="16"/>
  <c r="F8343" i="16"/>
  <c r="F8344" i="16"/>
  <c r="F8345" i="16"/>
  <c r="F8346" i="16"/>
  <c r="F8347" i="16"/>
  <c r="F8348" i="16"/>
  <c r="F8349" i="16"/>
  <c r="F8350" i="16"/>
  <c r="F8351" i="16"/>
  <c r="F8352" i="16"/>
  <c r="F8353" i="16"/>
  <c r="F8354" i="16"/>
  <c r="F8355" i="16"/>
  <c r="F8356" i="16"/>
  <c r="F8357" i="16"/>
  <c r="F8358" i="16"/>
  <c r="F8359" i="16"/>
  <c r="F8360" i="16"/>
  <c r="F8361" i="16"/>
  <c r="F8362" i="16"/>
  <c r="F8363" i="16"/>
  <c r="F8364" i="16"/>
  <c r="F8365" i="16"/>
  <c r="F8366" i="16"/>
  <c r="F8367" i="16"/>
  <c r="F8368" i="16"/>
  <c r="F8369" i="16"/>
  <c r="F8370" i="16"/>
  <c r="F8371" i="16"/>
  <c r="F8372" i="16"/>
  <c r="F8373" i="16"/>
  <c r="F8374" i="16"/>
  <c r="F8375" i="16"/>
  <c r="F8376" i="16"/>
  <c r="F8377" i="16"/>
  <c r="F8378" i="16"/>
  <c r="F8379" i="16"/>
  <c r="F8380" i="16"/>
  <c r="F8381" i="16"/>
  <c r="F8382" i="16"/>
  <c r="F8383" i="16"/>
  <c r="F8384" i="16"/>
  <c r="F8385" i="16"/>
  <c r="F8386" i="16"/>
  <c r="F8387" i="16"/>
  <c r="F8388" i="16"/>
  <c r="F8389" i="16"/>
  <c r="F8390" i="16"/>
  <c r="F8391" i="16"/>
  <c r="F8392" i="16"/>
  <c r="F8393" i="16"/>
  <c r="F8394" i="16"/>
  <c r="F8395" i="16"/>
  <c r="F8396" i="16"/>
  <c r="F8397" i="16"/>
  <c r="F8398" i="16"/>
  <c r="F8399" i="16"/>
  <c r="F8400" i="16"/>
  <c r="F8401" i="16"/>
  <c r="F8402" i="16"/>
  <c r="F8403" i="16"/>
  <c r="F8404" i="16"/>
  <c r="F8405" i="16"/>
  <c r="F8406" i="16"/>
  <c r="F8407" i="16"/>
  <c r="F8408" i="16"/>
  <c r="F8409" i="16"/>
  <c r="F8410" i="16"/>
  <c r="F8411" i="16"/>
  <c r="F8412" i="16"/>
  <c r="F8413" i="16"/>
  <c r="F8414" i="16"/>
  <c r="F8415" i="16"/>
  <c r="F8416" i="16"/>
  <c r="F8417" i="16"/>
  <c r="F8418" i="16"/>
  <c r="F8419" i="16"/>
  <c r="F8420" i="16"/>
  <c r="F8421" i="16"/>
  <c r="F8422" i="16"/>
  <c r="F8423" i="16"/>
  <c r="F8424" i="16"/>
  <c r="F8425" i="16"/>
  <c r="F8426" i="16"/>
  <c r="F8427" i="16"/>
  <c r="F8428" i="16"/>
  <c r="F8429" i="16"/>
  <c r="F8430" i="16"/>
  <c r="F8431" i="16"/>
  <c r="F8432" i="16"/>
  <c r="F8433" i="16"/>
  <c r="F8434" i="16"/>
  <c r="F8435" i="16"/>
  <c r="F8436" i="16"/>
  <c r="F8437" i="16"/>
  <c r="F8438" i="16"/>
  <c r="F8439" i="16"/>
  <c r="F8440" i="16"/>
  <c r="F8441" i="16"/>
  <c r="F8442" i="16"/>
  <c r="F8443" i="16"/>
  <c r="F8444" i="16"/>
  <c r="F8445" i="16"/>
  <c r="F8446" i="16"/>
  <c r="F8447" i="16"/>
  <c r="F8448" i="16"/>
  <c r="F8449" i="16"/>
  <c r="F8450" i="16"/>
  <c r="F8451" i="16"/>
  <c r="F8452" i="16"/>
  <c r="F8453" i="16"/>
  <c r="F8454" i="16"/>
  <c r="F8455" i="16"/>
  <c r="F8456" i="16"/>
  <c r="F8457" i="16"/>
  <c r="F8458" i="16"/>
  <c r="F8459" i="16"/>
  <c r="F8460" i="16"/>
  <c r="F8461" i="16"/>
  <c r="F8462" i="16"/>
  <c r="F8463" i="16"/>
  <c r="F8464" i="16"/>
  <c r="F8465" i="16"/>
  <c r="F8466" i="16"/>
  <c r="F8467" i="16"/>
  <c r="F8468" i="16"/>
  <c r="F8469" i="16"/>
  <c r="F8470" i="16"/>
  <c r="F8471" i="16"/>
  <c r="F8472" i="16"/>
  <c r="F8473" i="16"/>
  <c r="F8474" i="16"/>
  <c r="F8475" i="16"/>
  <c r="F8476" i="16"/>
  <c r="F8477" i="16"/>
  <c r="F8478" i="16"/>
  <c r="F8479" i="16"/>
  <c r="F8480" i="16"/>
  <c r="F8481" i="16"/>
  <c r="F8482" i="16"/>
  <c r="F8483" i="16"/>
  <c r="F8484" i="16"/>
  <c r="F8485" i="16"/>
  <c r="F8486" i="16"/>
  <c r="F8487" i="16"/>
  <c r="F8488" i="16"/>
  <c r="F8489" i="16"/>
  <c r="F8490" i="16"/>
  <c r="F8491" i="16"/>
  <c r="F8492" i="16"/>
  <c r="F8493" i="16"/>
  <c r="F8494" i="16"/>
  <c r="F8495" i="16"/>
  <c r="F8496" i="16"/>
  <c r="F8497" i="16"/>
  <c r="F8498" i="16"/>
  <c r="F8499" i="16"/>
  <c r="F8500" i="16"/>
  <c r="F8501" i="16"/>
  <c r="F8502" i="16"/>
  <c r="F8503" i="16"/>
  <c r="F8504" i="16"/>
  <c r="F8505" i="16"/>
  <c r="F8506" i="16"/>
  <c r="F8507" i="16"/>
  <c r="F8508" i="16"/>
  <c r="F8509" i="16"/>
  <c r="F8510" i="16"/>
  <c r="F8511" i="16"/>
  <c r="F8512" i="16"/>
  <c r="F8513" i="16"/>
  <c r="F8514" i="16"/>
  <c r="F8515" i="16"/>
  <c r="F8516" i="16"/>
  <c r="F8517" i="16"/>
  <c r="F8518" i="16"/>
  <c r="F8519" i="16"/>
  <c r="F8520" i="16"/>
  <c r="F8521" i="16"/>
  <c r="F8522" i="16"/>
  <c r="F8523" i="16"/>
  <c r="F8524" i="16"/>
  <c r="F8525" i="16"/>
  <c r="F8526" i="16"/>
  <c r="F8527" i="16"/>
  <c r="F8528" i="16"/>
  <c r="F8529" i="16"/>
  <c r="F8530" i="16"/>
  <c r="F8531" i="16"/>
  <c r="F8532" i="16"/>
  <c r="F8533" i="16"/>
  <c r="F8534" i="16"/>
  <c r="F8535" i="16"/>
  <c r="F8536" i="16"/>
  <c r="F8537" i="16"/>
  <c r="F8538" i="16"/>
  <c r="F8539" i="16"/>
  <c r="F8540" i="16"/>
  <c r="F8541" i="16"/>
  <c r="F8542" i="16"/>
  <c r="F8543" i="16"/>
  <c r="F8544" i="16"/>
  <c r="F8545" i="16"/>
  <c r="F8546" i="16"/>
  <c r="F8547" i="16"/>
  <c r="F8548" i="16"/>
  <c r="F8549" i="16"/>
  <c r="F8550" i="16"/>
  <c r="F8551" i="16"/>
  <c r="F8552" i="16"/>
  <c r="F8553" i="16"/>
  <c r="F8554" i="16"/>
  <c r="F8555" i="16"/>
  <c r="F8556" i="16"/>
  <c r="F8557" i="16"/>
  <c r="F8558" i="16"/>
  <c r="F8559" i="16"/>
  <c r="F8560" i="16"/>
  <c r="F8561" i="16"/>
  <c r="F8562" i="16"/>
  <c r="F8563" i="16"/>
  <c r="F8564" i="16"/>
  <c r="F8565" i="16"/>
  <c r="F8566" i="16"/>
  <c r="F8567" i="16"/>
  <c r="F8568" i="16"/>
  <c r="F8569" i="16"/>
  <c r="F8570" i="16"/>
  <c r="F8571" i="16"/>
  <c r="F8572" i="16"/>
  <c r="F8573" i="16"/>
  <c r="F8574" i="16"/>
  <c r="F8575" i="16"/>
  <c r="F8576" i="16"/>
  <c r="F8577" i="16"/>
  <c r="F8578" i="16"/>
  <c r="F8579" i="16"/>
  <c r="F8580" i="16"/>
  <c r="F8581" i="16"/>
  <c r="F8582" i="16"/>
  <c r="F8583" i="16"/>
  <c r="F8584" i="16"/>
  <c r="F8585" i="16"/>
  <c r="F8586" i="16"/>
  <c r="F8587" i="16"/>
  <c r="F8588" i="16"/>
  <c r="F8589" i="16"/>
  <c r="F8590" i="16"/>
  <c r="F8591" i="16"/>
  <c r="F8592" i="16"/>
  <c r="F8593" i="16"/>
  <c r="F8594" i="16"/>
  <c r="F8595" i="16"/>
  <c r="F8596" i="16"/>
  <c r="F8597" i="16"/>
  <c r="F8598" i="16"/>
  <c r="F8599" i="16"/>
  <c r="F8600" i="16"/>
  <c r="F8601" i="16"/>
  <c r="F8602" i="16"/>
  <c r="F8603" i="16"/>
  <c r="F8604" i="16"/>
  <c r="F8605" i="16"/>
  <c r="F8606" i="16"/>
  <c r="F8607" i="16"/>
  <c r="F8608" i="16"/>
  <c r="F8609" i="16"/>
  <c r="F8610" i="16"/>
  <c r="F8611" i="16"/>
  <c r="F8612" i="16"/>
  <c r="F8613" i="16"/>
  <c r="F8614" i="16"/>
  <c r="F8615" i="16"/>
  <c r="F8616" i="16"/>
  <c r="F8617" i="16"/>
  <c r="F8618" i="16"/>
  <c r="F8619" i="16"/>
  <c r="F8620" i="16"/>
  <c r="F8621" i="16"/>
  <c r="F8622" i="16"/>
  <c r="F8623" i="16"/>
  <c r="F8624" i="16"/>
  <c r="F8625" i="16"/>
  <c r="F8626" i="16"/>
  <c r="F8627" i="16"/>
  <c r="F8628" i="16"/>
  <c r="F8629" i="16"/>
  <c r="F8630" i="16"/>
  <c r="F8631" i="16"/>
  <c r="F8632" i="16"/>
  <c r="F8633" i="16"/>
  <c r="F8634" i="16"/>
  <c r="F8635" i="16"/>
  <c r="F8636" i="16"/>
  <c r="F8637" i="16"/>
  <c r="F8638" i="16"/>
  <c r="F8639" i="16"/>
  <c r="F8640" i="16"/>
  <c r="F8641" i="16"/>
  <c r="F8642" i="16"/>
  <c r="F8643" i="16"/>
  <c r="F8644" i="16"/>
  <c r="F8645" i="16"/>
  <c r="F8646" i="16"/>
  <c r="F8647" i="16"/>
  <c r="F8648" i="16"/>
  <c r="F8649" i="16"/>
  <c r="F8650" i="16"/>
  <c r="F8651" i="16"/>
  <c r="F8652" i="16"/>
  <c r="F8653" i="16"/>
  <c r="F8654" i="16"/>
  <c r="F8655" i="16"/>
  <c r="F8656" i="16"/>
  <c r="F8657" i="16"/>
  <c r="F8658" i="16"/>
  <c r="F8659" i="16"/>
  <c r="F8660" i="16"/>
  <c r="F8661" i="16"/>
  <c r="F8662" i="16"/>
  <c r="F8663" i="16"/>
  <c r="F8664" i="16"/>
  <c r="F8665" i="16"/>
  <c r="F8666" i="16"/>
  <c r="F8667" i="16"/>
  <c r="F8668" i="16"/>
  <c r="F8669" i="16"/>
  <c r="F8670" i="16"/>
  <c r="F8671" i="16"/>
  <c r="F8672" i="16"/>
  <c r="F8673" i="16"/>
  <c r="F8674" i="16"/>
  <c r="F8675" i="16"/>
  <c r="F8676" i="16"/>
  <c r="F8677" i="16"/>
  <c r="F8678" i="16"/>
  <c r="F8679" i="16"/>
  <c r="F8680" i="16"/>
  <c r="F8681" i="16"/>
  <c r="F8682" i="16"/>
  <c r="F8683" i="16"/>
  <c r="F8684" i="16"/>
  <c r="F8685" i="16"/>
  <c r="F8686" i="16"/>
  <c r="F8687" i="16"/>
  <c r="F8688" i="16"/>
  <c r="F8689" i="16"/>
  <c r="F8690" i="16"/>
  <c r="F8691" i="16"/>
  <c r="F8692" i="16"/>
  <c r="F8693" i="16"/>
  <c r="F8694" i="16"/>
  <c r="F8695" i="16"/>
  <c r="F8696" i="16"/>
  <c r="F8697" i="16"/>
  <c r="F8698" i="16"/>
  <c r="F8699" i="16"/>
  <c r="F8700" i="16"/>
  <c r="F8701" i="16"/>
  <c r="F8702" i="16"/>
  <c r="F8703" i="16"/>
  <c r="F8704" i="16"/>
  <c r="F8705" i="16"/>
  <c r="F8706" i="16"/>
  <c r="F8707" i="16"/>
  <c r="F8708" i="16"/>
  <c r="F8709" i="16"/>
  <c r="F8710" i="16"/>
  <c r="F8711" i="16"/>
  <c r="F8712" i="16"/>
  <c r="F8713" i="16"/>
  <c r="F8714" i="16"/>
  <c r="F8715" i="16"/>
  <c r="F8716" i="16"/>
  <c r="F8717" i="16"/>
  <c r="F8718" i="16"/>
  <c r="F8719" i="16"/>
  <c r="F8720" i="16"/>
  <c r="F8721" i="16"/>
  <c r="F8722" i="16"/>
  <c r="F8723" i="16"/>
  <c r="F8724" i="16"/>
  <c r="F8725" i="16"/>
  <c r="F8726" i="16"/>
  <c r="F8727" i="16"/>
  <c r="F8728" i="16"/>
  <c r="F8729" i="16"/>
  <c r="F8730" i="16"/>
  <c r="F8731" i="16"/>
  <c r="F8732" i="16"/>
  <c r="F8733" i="16"/>
  <c r="F8734" i="16"/>
  <c r="F8735" i="16"/>
  <c r="F8736" i="16"/>
  <c r="F8737" i="16"/>
  <c r="F8738" i="16"/>
  <c r="F8739" i="16"/>
  <c r="F8740" i="16"/>
  <c r="F8741" i="16"/>
  <c r="F8742" i="16"/>
  <c r="F8743" i="16"/>
  <c r="F8744" i="16"/>
  <c r="F8745" i="16"/>
  <c r="F8746" i="16"/>
  <c r="F8747" i="16"/>
  <c r="F8748" i="16"/>
  <c r="F8749" i="16"/>
  <c r="F8750" i="16"/>
  <c r="F8751" i="16"/>
  <c r="F8752" i="16"/>
  <c r="F8753" i="16"/>
  <c r="F8754" i="16"/>
  <c r="F8755" i="16"/>
  <c r="F8756" i="16"/>
  <c r="F8757" i="16"/>
  <c r="F8758" i="16"/>
  <c r="F8759" i="16"/>
  <c r="F8760" i="16"/>
  <c r="F8761" i="16"/>
  <c r="F8762" i="16"/>
  <c r="F8763" i="16"/>
  <c r="F8764" i="16"/>
  <c r="F8765" i="16"/>
  <c r="F8766" i="16"/>
  <c r="F8767" i="16"/>
  <c r="F8768" i="16"/>
  <c r="F8769" i="16"/>
  <c r="F8770" i="16"/>
  <c r="F8771" i="16"/>
  <c r="F8772" i="16"/>
  <c r="F8773" i="16"/>
  <c r="F8774" i="16"/>
  <c r="F8775" i="16"/>
  <c r="F8776" i="16"/>
  <c r="F8777" i="16"/>
  <c r="F8778" i="16"/>
  <c r="F8779" i="16"/>
  <c r="F8780" i="16"/>
  <c r="F8781" i="16"/>
  <c r="F8782" i="16"/>
  <c r="F8783" i="16"/>
  <c r="F8784" i="16"/>
  <c r="F8785" i="16"/>
  <c r="F8786" i="16"/>
  <c r="F8787" i="16"/>
  <c r="F8788" i="16"/>
  <c r="F8789" i="16"/>
  <c r="F8790" i="16"/>
  <c r="F8791" i="16"/>
  <c r="F8792" i="16"/>
  <c r="F8793" i="16"/>
  <c r="F8794" i="16"/>
  <c r="F8795" i="16"/>
  <c r="F8796" i="16"/>
  <c r="F8797" i="16"/>
  <c r="F8798" i="16"/>
  <c r="F8799" i="16"/>
  <c r="F8800" i="16"/>
  <c r="F8801" i="16"/>
  <c r="F8802" i="16"/>
  <c r="F8803" i="16"/>
  <c r="F8804" i="16"/>
  <c r="F8805" i="16"/>
  <c r="F8806" i="16"/>
  <c r="F8807" i="16"/>
  <c r="F8808" i="16"/>
  <c r="F8809" i="16"/>
  <c r="F8810" i="16"/>
  <c r="F8811" i="16"/>
  <c r="F8812" i="16"/>
  <c r="F8813" i="16"/>
  <c r="F8814" i="16"/>
  <c r="F8815" i="16"/>
  <c r="F8816" i="16"/>
  <c r="F8817" i="16"/>
  <c r="F8818" i="16"/>
  <c r="F8819" i="16"/>
  <c r="F8820" i="16"/>
  <c r="F8821" i="16"/>
  <c r="F8822" i="16"/>
  <c r="F8823" i="16"/>
  <c r="F8824" i="16"/>
  <c r="F8825" i="16"/>
  <c r="F8826" i="16"/>
  <c r="F8827" i="16"/>
  <c r="F8828" i="16"/>
  <c r="F8829" i="16"/>
  <c r="F8830" i="16"/>
  <c r="F8831" i="16"/>
  <c r="F8832" i="16"/>
  <c r="F8833" i="16"/>
  <c r="F8834" i="16"/>
  <c r="F8835" i="16"/>
  <c r="F8836" i="16"/>
  <c r="F8837" i="16"/>
  <c r="F8838" i="16"/>
  <c r="F8839" i="16"/>
  <c r="F8840" i="16"/>
  <c r="F8841" i="16"/>
  <c r="F8842" i="16"/>
  <c r="F8843" i="16"/>
  <c r="F8844" i="16"/>
  <c r="F8845" i="16"/>
  <c r="F8846" i="16"/>
  <c r="F8847" i="16"/>
  <c r="F8848" i="16"/>
  <c r="F8849" i="16"/>
  <c r="F8850" i="16"/>
  <c r="F8851" i="16"/>
  <c r="F8852" i="16"/>
  <c r="F8853" i="16"/>
  <c r="F8854" i="16"/>
  <c r="F8855" i="16"/>
  <c r="F8856" i="16"/>
  <c r="F8857" i="16"/>
  <c r="F8858" i="16"/>
  <c r="F8859" i="16"/>
  <c r="F8860" i="16"/>
  <c r="F8861" i="16"/>
  <c r="F8862" i="16"/>
  <c r="F8863" i="16"/>
  <c r="F8864" i="16"/>
  <c r="F8865" i="16"/>
  <c r="F8866" i="16"/>
  <c r="F8867" i="16"/>
  <c r="F8868" i="16"/>
  <c r="F8869" i="16"/>
  <c r="F8870" i="16"/>
  <c r="F8871" i="16"/>
  <c r="F8872" i="16"/>
  <c r="F8873" i="16"/>
  <c r="F8874" i="16"/>
  <c r="F8875" i="16"/>
  <c r="F8876" i="16"/>
  <c r="F8877" i="16"/>
  <c r="F8878" i="16"/>
  <c r="F8879" i="16"/>
  <c r="F8880" i="16"/>
  <c r="F8881" i="16"/>
  <c r="F8882" i="16"/>
  <c r="F8883" i="16"/>
  <c r="F8884" i="16"/>
  <c r="F8885" i="16"/>
  <c r="F8886" i="16"/>
  <c r="F8887" i="16"/>
  <c r="F8888" i="16"/>
  <c r="F8889" i="16"/>
  <c r="F8890" i="16"/>
  <c r="F8891" i="16"/>
  <c r="F8892" i="16"/>
  <c r="F8893" i="16"/>
  <c r="F8894" i="16"/>
  <c r="F8895" i="16"/>
  <c r="F8896" i="16"/>
  <c r="F8897" i="16"/>
  <c r="F8898" i="16"/>
  <c r="F8899" i="16"/>
  <c r="F8900" i="16"/>
  <c r="F8901" i="16"/>
  <c r="F8902" i="16"/>
  <c r="F8903" i="16"/>
  <c r="F8904" i="16"/>
  <c r="F8905" i="16"/>
  <c r="F8906" i="16"/>
  <c r="F8907" i="16"/>
  <c r="F8908" i="16"/>
  <c r="F8909" i="16"/>
  <c r="F8910" i="16"/>
  <c r="F8911" i="16"/>
  <c r="F8912" i="16"/>
  <c r="F8913" i="16"/>
  <c r="F8914" i="16"/>
  <c r="F8915" i="16"/>
  <c r="F8916" i="16"/>
  <c r="F8917" i="16"/>
  <c r="F8918" i="16"/>
  <c r="F8919" i="16"/>
  <c r="F8920" i="16"/>
  <c r="F8921" i="16"/>
  <c r="F8922" i="16"/>
  <c r="F8923" i="16"/>
  <c r="F8924" i="16"/>
  <c r="F8925" i="16"/>
  <c r="F8926" i="16"/>
  <c r="F8927" i="16"/>
  <c r="F8928" i="16"/>
  <c r="F8929" i="16"/>
  <c r="F8930" i="16"/>
  <c r="F8931" i="16"/>
  <c r="F8932" i="16"/>
  <c r="F8933" i="16"/>
  <c r="F8934" i="16"/>
  <c r="F8935" i="16"/>
  <c r="F8936" i="16"/>
  <c r="F8937" i="16"/>
  <c r="F8938" i="16"/>
  <c r="F8939" i="16"/>
  <c r="F8940" i="16"/>
  <c r="F8941" i="16"/>
  <c r="F8942" i="16"/>
  <c r="F8943" i="16"/>
  <c r="F8944" i="16"/>
  <c r="F8945" i="16"/>
  <c r="F8946" i="16"/>
  <c r="F8947" i="16"/>
  <c r="F8948" i="16"/>
  <c r="F8949" i="16"/>
  <c r="F8950" i="16"/>
  <c r="F8951" i="16"/>
  <c r="F8952" i="16"/>
  <c r="F8953" i="16"/>
  <c r="F8954" i="16"/>
  <c r="F8955" i="16"/>
  <c r="F8956" i="16"/>
  <c r="F8957" i="16"/>
  <c r="F8958" i="16"/>
  <c r="F8959" i="16"/>
  <c r="F8960" i="16"/>
  <c r="F8961" i="16"/>
  <c r="F8962" i="16"/>
  <c r="F8963" i="16"/>
  <c r="F8964" i="16"/>
  <c r="F8965" i="16"/>
  <c r="F8966" i="16"/>
  <c r="F8967" i="16"/>
  <c r="F8968" i="16"/>
  <c r="F8969" i="16"/>
  <c r="F8970" i="16"/>
  <c r="F8971" i="16"/>
  <c r="F8972" i="16"/>
  <c r="F8973" i="16"/>
  <c r="F8974" i="16"/>
  <c r="F8975" i="16"/>
  <c r="F8976" i="16"/>
  <c r="F8977" i="16"/>
  <c r="F8978" i="16"/>
  <c r="F8979" i="16"/>
  <c r="F8980" i="16"/>
  <c r="F8981" i="16"/>
  <c r="F8982" i="16"/>
  <c r="F8983" i="16"/>
  <c r="F8984" i="16"/>
  <c r="F8985" i="16"/>
  <c r="F8986" i="16"/>
  <c r="F8987" i="16"/>
  <c r="F8988" i="16"/>
  <c r="F8989" i="16"/>
  <c r="F8990" i="16"/>
  <c r="F8991" i="16"/>
  <c r="F8992" i="16"/>
  <c r="F8993" i="16"/>
  <c r="F8994" i="16"/>
  <c r="F8995" i="16"/>
  <c r="F8996" i="16"/>
  <c r="F8997" i="16"/>
  <c r="F8998" i="16"/>
  <c r="F8999" i="16"/>
  <c r="F9000" i="16"/>
  <c r="F9001" i="16"/>
  <c r="F9002" i="16"/>
  <c r="F9003" i="16"/>
  <c r="F9004" i="16"/>
  <c r="F9005" i="16"/>
  <c r="F9006" i="16"/>
  <c r="F9007" i="16"/>
  <c r="F9008" i="16"/>
  <c r="F9009" i="16"/>
  <c r="F9010" i="16"/>
  <c r="F9011" i="16"/>
  <c r="F9012" i="16"/>
  <c r="F9013" i="16"/>
  <c r="F9014" i="16"/>
  <c r="F9015" i="16"/>
  <c r="F9016" i="16"/>
  <c r="F9017" i="16"/>
  <c r="F9018" i="16"/>
  <c r="F9019" i="16"/>
  <c r="F9020" i="16"/>
  <c r="F9021" i="16"/>
  <c r="F9022" i="16"/>
  <c r="F9023" i="16"/>
  <c r="F9024" i="16"/>
  <c r="F9025" i="16"/>
  <c r="F9026" i="16"/>
  <c r="F9027" i="16"/>
  <c r="F9028" i="16"/>
  <c r="F9029" i="16"/>
  <c r="F9030" i="16"/>
  <c r="F9031" i="16"/>
  <c r="F9032" i="16"/>
  <c r="F9033" i="16"/>
  <c r="F9034" i="16"/>
  <c r="F9035" i="16"/>
  <c r="F9036" i="16"/>
  <c r="F9037" i="16"/>
  <c r="F9038" i="16"/>
  <c r="F9039" i="16"/>
  <c r="F9040" i="16"/>
  <c r="F9041" i="16"/>
  <c r="F9042" i="16"/>
  <c r="F9043" i="16"/>
  <c r="F9044" i="16"/>
  <c r="F9045" i="16"/>
  <c r="F9046" i="16"/>
  <c r="F9047" i="16"/>
  <c r="F9048" i="16"/>
  <c r="F9049" i="16"/>
  <c r="F9050" i="16"/>
  <c r="F9051" i="16"/>
  <c r="F9052" i="16"/>
  <c r="F9053" i="16"/>
  <c r="F9054" i="16"/>
  <c r="F9055" i="16"/>
  <c r="F9056" i="16"/>
  <c r="F9057" i="16"/>
  <c r="F9058" i="16"/>
  <c r="F9059" i="16"/>
  <c r="F9060" i="16"/>
  <c r="F9061" i="16"/>
  <c r="F9062" i="16"/>
  <c r="F9063" i="16"/>
  <c r="F9064" i="16"/>
  <c r="F9065" i="16"/>
  <c r="F9066" i="16"/>
  <c r="F9067" i="16"/>
  <c r="F9068" i="16"/>
  <c r="F9069" i="16"/>
  <c r="F9070" i="16"/>
  <c r="F9071" i="16"/>
  <c r="F9072" i="16"/>
  <c r="F9073" i="16"/>
  <c r="F9074" i="16"/>
  <c r="F9075" i="16"/>
  <c r="F9076" i="16"/>
  <c r="F9077" i="16"/>
  <c r="F9078" i="16"/>
  <c r="F9079" i="16"/>
  <c r="F9080" i="16"/>
  <c r="F9081" i="16"/>
  <c r="F9082" i="16"/>
  <c r="F9083" i="16"/>
  <c r="F9084" i="16"/>
  <c r="F9085" i="16"/>
  <c r="F9086" i="16"/>
  <c r="F9087" i="16"/>
  <c r="F9088" i="16"/>
  <c r="F9089" i="16"/>
  <c r="F9090" i="16"/>
  <c r="F9091" i="16"/>
  <c r="F9092" i="16"/>
  <c r="F9093" i="16"/>
  <c r="F9094" i="16"/>
  <c r="F9095" i="16"/>
  <c r="F9096" i="16"/>
  <c r="F9097" i="16"/>
  <c r="F9098" i="16"/>
  <c r="F9099" i="16"/>
  <c r="F9100" i="16"/>
  <c r="F9101" i="16"/>
  <c r="F9102" i="16"/>
  <c r="F9103" i="16"/>
  <c r="F9104" i="16"/>
  <c r="F9105" i="16"/>
  <c r="F9106" i="16"/>
  <c r="F9107" i="16"/>
  <c r="F9108" i="16"/>
  <c r="F9109" i="16"/>
  <c r="F9110" i="16"/>
  <c r="F9111" i="16"/>
  <c r="F9112" i="16"/>
  <c r="F9113" i="16"/>
  <c r="F9114" i="16"/>
  <c r="F9115" i="16"/>
  <c r="F9116" i="16"/>
  <c r="F9117" i="16"/>
  <c r="F9118" i="16"/>
  <c r="F9119" i="16"/>
  <c r="F9120" i="16"/>
  <c r="F9121" i="16"/>
  <c r="F9122" i="16"/>
  <c r="F9123" i="16"/>
  <c r="F9124" i="16"/>
  <c r="F9125" i="16"/>
  <c r="F9126" i="16"/>
  <c r="F9127" i="16"/>
  <c r="F9128" i="16"/>
  <c r="F9129" i="16"/>
  <c r="F9130" i="16"/>
  <c r="F9131" i="16"/>
  <c r="F9132" i="16"/>
  <c r="F9133" i="16"/>
  <c r="F9134" i="16"/>
  <c r="F9135" i="16"/>
  <c r="F9136" i="16"/>
  <c r="F9137" i="16"/>
  <c r="F9138" i="16"/>
  <c r="F9139" i="16"/>
  <c r="F9140" i="16"/>
  <c r="F9141" i="16"/>
  <c r="F9142" i="16"/>
  <c r="F9143" i="16"/>
  <c r="F9144" i="16"/>
  <c r="F9145" i="16"/>
  <c r="F9146" i="16"/>
  <c r="F9147" i="16"/>
  <c r="F9148" i="16"/>
  <c r="F9149" i="16"/>
  <c r="F9150" i="16"/>
  <c r="F9151" i="16"/>
  <c r="F9152" i="16"/>
  <c r="F9153" i="16"/>
  <c r="F9154" i="16"/>
  <c r="F9155" i="16"/>
  <c r="F9156" i="16"/>
  <c r="F9157" i="16"/>
  <c r="F9158" i="16"/>
  <c r="F9159" i="16"/>
  <c r="F9160" i="16"/>
  <c r="F9161" i="16"/>
  <c r="F9162" i="16"/>
  <c r="F9163" i="16"/>
  <c r="F9164" i="16"/>
  <c r="F9165" i="16"/>
  <c r="F9166" i="16"/>
  <c r="F9167" i="16"/>
  <c r="F9168" i="16"/>
  <c r="F9169" i="16"/>
  <c r="F9170" i="16"/>
  <c r="F9171" i="16"/>
  <c r="F9172" i="16"/>
  <c r="F9173" i="16"/>
  <c r="F9174" i="16"/>
  <c r="F9175" i="16"/>
  <c r="F9176" i="16"/>
  <c r="F9177" i="16"/>
  <c r="F9178" i="16"/>
  <c r="F9179" i="16"/>
  <c r="F9180" i="16"/>
  <c r="F9181" i="16"/>
  <c r="F9182" i="16"/>
  <c r="F9183" i="16"/>
  <c r="F9184" i="16"/>
  <c r="F9185" i="16"/>
  <c r="F9186" i="16"/>
  <c r="F9187" i="16"/>
  <c r="F9188" i="16"/>
  <c r="F9189" i="16"/>
  <c r="F9190" i="16"/>
  <c r="F9191" i="16"/>
  <c r="F9192" i="16"/>
  <c r="F9193" i="16"/>
  <c r="F9194" i="16"/>
  <c r="F9195" i="16"/>
  <c r="F9196" i="16"/>
  <c r="F9197" i="16"/>
  <c r="F9198" i="16"/>
  <c r="F9199" i="16"/>
  <c r="F9200" i="16"/>
  <c r="F9201" i="16"/>
  <c r="F9202" i="16"/>
  <c r="F9203" i="16"/>
  <c r="F9204" i="16"/>
  <c r="F9205" i="16"/>
  <c r="F9206" i="16"/>
  <c r="F9207" i="16"/>
  <c r="F9208" i="16"/>
  <c r="F9209" i="16"/>
  <c r="F9210" i="16"/>
  <c r="F9211" i="16"/>
  <c r="F9212" i="16"/>
  <c r="F9213" i="16"/>
  <c r="F9214" i="16"/>
  <c r="F9215" i="16"/>
  <c r="F9216" i="16"/>
  <c r="F9217" i="16"/>
  <c r="F9218" i="16"/>
  <c r="F9219" i="16"/>
  <c r="F9220" i="16"/>
  <c r="F9221" i="16"/>
  <c r="F9222" i="16"/>
  <c r="F9223" i="16"/>
  <c r="F9224" i="16"/>
  <c r="F9225" i="16"/>
  <c r="F9226" i="16"/>
  <c r="F9227" i="16"/>
  <c r="F9228" i="16"/>
  <c r="F9229" i="16"/>
  <c r="F9230" i="16"/>
  <c r="F9231" i="16"/>
  <c r="F9232" i="16"/>
  <c r="F9233" i="16"/>
  <c r="F9234" i="16"/>
  <c r="F9235" i="16"/>
  <c r="F9236" i="16"/>
  <c r="F9237" i="16"/>
  <c r="F9238" i="16"/>
  <c r="F9239" i="16"/>
  <c r="F9240" i="16"/>
  <c r="F9241" i="16"/>
  <c r="F9242" i="16"/>
  <c r="F9243" i="16"/>
  <c r="F9244" i="16"/>
  <c r="F9245" i="16"/>
  <c r="F9246" i="16"/>
  <c r="F9247" i="16"/>
  <c r="F9248" i="16"/>
  <c r="F9249" i="16"/>
  <c r="F9250" i="16"/>
  <c r="F9251" i="16"/>
  <c r="F9252" i="16"/>
  <c r="F9253" i="16"/>
  <c r="F9254" i="16"/>
  <c r="F9255" i="16"/>
  <c r="F9256" i="16"/>
  <c r="F9257" i="16"/>
  <c r="F9258" i="16"/>
  <c r="F9259" i="16"/>
  <c r="F9260" i="16"/>
  <c r="F9261" i="16"/>
  <c r="F9262" i="16"/>
  <c r="F9263" i="16"/>
  <c r="F9264" i="16"/>
  <c r="F9265" i="16"/>
  <c r="F9266" i="16"/>
  <c r="F9267" i="16"/>
  <c r="F9268" i="16"/>
  <c r="F9269" i="16"/>
  <c r="F9270" i="16"/>
  <c r="F9271" i="16"/>
  <c r="F9272" i="16"/>
  <c r="F9273" i="16"/>
  <c r="F9274" i="16"/>
  <c r="F9275" i="16"/>
  <c r="F9276" i="16"/>
  <c r="F9277" i="16"/>
  <c r="F9278" i="16"/>
  <c r="F9279" i="16"/>
  <c r="F9280" i="16"/>
  <c r="F9281" i="16"/>
  <c r="F9282" i="16"/>
  <c r="F9283" i="16"/>
  <c r="F9284" i="16"/>
  <c r="F9285" i="16"/>
  <c r="F9286" i="16"/>
  <c r="F9287" i="16"/>
  <c r="F9288" i="16"/>
  <c r="F9289" i="16"/>
  <c r="F9290" i="16"/>
  <c r="F9291" i="16"/>
  <c r="F9292" i="16"/>
  <c r="F9293" i="16"/>
  <c r="F9294" i="16"/>
  <c r="F9295" i="16"/>
  <c r="F9296" i="16"/>
  <c r="F9297" i="16"/>
  <c r="F9298" i="16"/>
  <c r="F9299" i="16"/>
  <c r="F9300" i="16"/>
  <c r="F9301" i="16"/>
  <c r="F9302" i="16"/>
  <c r="F9303" i="16"/>
  <c r="F9304" i="16"/>
  <c r="F9305" i="16"/>
  <c r="F9306" i="16"/>
  <c r="F9307" i="16"/>
  <c r="F9308" i="16"/>
  <c r="F9309" i="16"/>
  <c r="F9310" i="16"/>
  <c r="F9311" i="16"/>
  <c r="F9312" i="16"/>
  <c r="F9313" i="16"/>
  <c r="F9314" i="16"/>
  <c r="F9315" i="16"/>
  <c r="F9316" i="16"/>
  <c r="F9317" i="16"/>
  <c r="F9318" i="16"/>
  <c r="F9319" i="16"/>
  <c r="F9320" i="16"/>
  <c r="F9321" i="16"/>
  <c r="F9322" i="16"/>
  <c r="F9323" i="16"/>
  <c r="F9324" i="16"/>
  <c r="F9325" i="16"/>
  <c r="F9326" i="16"/>
  <c r="F9327" i="16"/>
  <c r="F9328" i="16"/>
  <c r="F9329" i="16"/>
  <c r="F9330" i="16"/>
  <c r="F9331" i="16"/>
  <c r="F9332" i="16"/>
  <c r="F9333" i="16"/>
  <c r="F9334" i="16"/>
  <c r="F9335" i="16"/>
  <c r="F9336" i="16"/>
  <c r="F9337" i="16"/>
  <c r="F9338" i="16"/>
  <c r="F9339" i="16"/>
  <c r="F9340" i="16"/>
  <c r="F9341" i="16"/>
  <c r="F9342" i="16"/>
  <c r="F9343" i="16"/>
  <c r="F9344" i="16"/>
  <c r="F9345" i="16"/>
  <c r="F9346" i="16"/>
  <c r="F9347" i="16"/>
  <c r="F9348" i="16"/>
  <c r="F9349" i="16"/>
  <c r="F9350" i="16"/>
  <c r="F9351" i="16"/>
  <c r="F9352" i="16"/>
  <c r="F9353" i="16"/>
  <c r="F9354" i="16"/>
  <c r="F9355" i="16"/>
  <c r="F9356" i="16"/>
  <c r="F9357" i="16"/>
  <c r="F9358" i="16"/>
  <c r="F9359" i="16"/>
  <c r="F9360" i="16"/>
  <c r="F9361" i="16"/>
  <c r="F9362" i="16"/>
  <c r="F9363" i="16"/>
  <c r="F9364" i="16"/>
  <c r="F9365" i="16"/>
  <c r="F9366" i="16"/>
  <c r="F9367" i="16"/>
  <c r="F9368" i="16"/>
  <c r="F9369" i="16"/>
  <c r="F9370" i="16"/>
  <c r="F9371" i="16"/>
  <c r="F9372" i="16"/>
  <c r="F9373" i="16"/>
  <c r="F9374" i="16"/>
  <c r="F9375" i="16"/>
  <c r="F9376" i="16"/>
  <c r="F9377" i="16"/>
  <c r="F9378" i="16"/>
  <c r="F9379" i="16"/>
  <c r="F9380" i="16"/>
  <c r="F9381" i="16"/>
  <c r="F9382" i="16"/>
  <c r="F9383" i="16"/>
  <c r="F9384" i="16"/>
  <c r="F9385" i="16"/>
  <c r="F9386" i="16"/>
  <c r="F9387" i="16"/>
  <c r="F9388" i="16"/>
  <c r="F9389" i="16"/>
  <c r="F9390" i="16"/>
  <c r="F9391" i="16"/>
  <c r="F9392" i="16"/>
  <c r="F9393" i="16"/>
  <c r="F9394" i="16"/>
  <c r="F9395" i="16"/>
  <c r="F9396" i="16"/>
  <c r="F9397" i="16"/>
  <c r="F9398" i="16"/>
  <c r="F9399" i="16"/>
  <c r="F9400" i="16"/>
  <c r="F9401" i="16"/>
  <c r="F9402" i="16"/>
  <c r="F9403" i="16"/>
  <c r="F9404" i="16"/>
  <c r="F9405" i="16"/>
  <c r="F9406" i="16"/>
  <c r="F9407" i="16"/>
  <c r="F9408" i="16"/>
  <c r="F9409" i="16"/>
  <c r="F9410" i="16"/>
  <c r="F9411" i="16"/>
  <c r="F9412" i="16"/>
  <c r="F9413" i="16"/>
  <c r="F9414" i="16"/>
  <c r="F9415" i="16"/>
  <c r="F9416" i="16"/>
  <c r="F9417" i="16"/>
  <c r="F9418" i="16"/>
  <c r="F9419" i="16"/>
  <c r="F9420" i="16"/>
  <c r="F9421" i="16"/>
  <c r="F9422" i="16"/>
  <c r="F9423" i="16"/>
  <c r="F9424" i="16"/>
  <c r="F9425" i="16"/>
  <c r="F9426" i="16"/>
  <c r="F9427" i="16"/>
  <c r="F9428" i="16"/>
  <c r="F9429" i="16"/>
  <c r="F9430" i="16"/>
  <c r="F9431" i="16"/>
  <c r="F9432" i="16"/>
  <c r="F9433" i="16"/>
  <c r="F9434" i="16"/>
  <c r="F9435" i="16"/>
  <c r="F9436" i="16"/>
  <c r="F9437" i="16"/>
  <c r="F9438" i="16"/>
  <c r="F9439" i="16"/>
  <c r="F9440" i="16"/>
  <c r="F9441" i="16"/>
  <c r="F9442" i="16"/>
  <c r="F9443" i="16"/>
  <c r="F9444" i="16"/>
  <c r="F9445" i="16"/>
  <c r="F9446" i="16"/>
  <c r="F9447" i="16"/>
  <c r="F9448" i="16"/>
  <c r="F9449" i="16"/>
  <c r="F9450" i="16"/>
  <c r="F9451" i="16"/>
  <c r="F9452" i="16"/>
  <c r="F9453" i="16"/>
  <c r="F9454" i="16"/>
  <c r="F9455" i="16"/>
  <c r="F9456" i="16"/>
  <c r="F9457" i="16"/>
  <c r="F9458" i="16"/>
  <c r="F9459" i="16"/>
  <c r="F9460" i="16"/>
  <c r="F9461" i="16"/>
  <c r="F9462" i="16"/>
  <c r="F9463" i="16"/>
  <c r="F9464" i="16"/>
  <c r="F9465" i="16"/>
  <c r="F9466" i="16"/>
  <c r="F9467" i="16"/>
  <c r="F9468" i="16"/>
  <c r="F9469" i="16"/>
  <c r="F9470" i="16"/>
  <c r="F9471" i="16"/>
  <c r="F9472" i="16"/>
  <c r="F9473" i="16"/>
  <c r="F9474" i="16"/>
  <c r="F9475" i="16"/>
  <c r="F9476" i="16"/>
  <c r="F9477" i="16"/>
  <c r="F9478" i="16"/>
  <c r="F9479" i="16"/>
  <c r="F9480" i="16"/>
  <c r="F9481" i="16"/>
  <c r="F9482" i="16"/>
  <c r="F9483" i="16"/>
  <c r="F9484" i="16"/>
  <c r="F9485" i="16"/>
  <c r="F9486" i="16"/>
  <c r="F9487" i="16"/>
  <c r="F9488" i="16"/>
  <c r="F9489" i="16"/>
  <c r="F9490" i="16"/>
  <c r="F9491" i="16"/>
  <c r="F9492" i="16"/>
  <c r="F9493" i="16"/>
  <c r="F9494" i="16"/>
  <c r="F9495" i="16"/>
  <c r="F9496" i="16"/>
  <c r="F9497" i="16"/>
  <c r="F9498" i="16"/>
  <c r="F9499" i="16"/>
  <c r="F9500" i="16"/>
  <c r="F9501" i="16"/>
  <c r="F9502" i="16"/>
  <c r="F9503" i="16"/>
  <c r="F9504" i="16"/>
  <c r="F9505" i="16"/>
  <c r="F9506" i="16"/>
  <c r="F9507" i="16"/>
  <c r="F9508" i="16"/>
  <c r="F9509" i="16"/>
  <c r="F9510" i="16"/>
  <c r="F9511" i="16"/>
  <c r="F9512" i="16"/>
  <c r="F9513" i="16"/>
  <c r="F9514" i="16"/>
  <c r="F9515" i="16"/>
  <c r="F9516" i="16"/>
  <c r="F9517" i="16"/>
  <c r="F9518" i="16"/>
  <c r="F9519" i="16"/>
  <c r="F9520" i="16"/>
  <c r="F9521" i="16"/>
  <c r="F9522" i="16"/>
  <c r="F9523" i="16"/>
  <c r="F9524" i="16"/>
  <c r="F9525" i="16"/>
  <c r="F9526" i="16"/>
  <c r="F9527" i="16"/>
  <c r="F9528" i="16"/>
  <c r="F9529" i="16"/>
  <c r="F9530" i="16"/>
  <c r="F9531" i="16"/>
  <c r="F9532" i="16"/>
  <c r="F9533" i="16"/>
  <c r="F9534" i="16"/>
  <c r="F9535" i="16"/>
  <c r="F9536" i="16"/>
  <c r="F9537" i="16"/>
  <c r="F9538" i="16"/>
  <c r="F9539" i="16"/>
  <c r="F9540" i="16"/>
  <c r="F9541" i="16"/>
  <c r="F9542" i="16"/>
  <c r="F9543" i="16"/>
  <c r="F9544" i="16"/>
  <c r="F9545" i="16"/>
  <c r="F9546" i="16"/>
  <c r="F9547" i="16"/>
  <c r="F9548" i="16"/>
  <c r="F9549" i="16"/>
  <c r="F9550" i="16"/>
  <c r="F9551" i="16"/>
  <c r="F9552" i="16"/>
  <c r="F9553" i="16"/>
  <c r="F9554" i="16"/>
  <c r="F9555" i="16"/>
  <c r="F9556" i="16"/>
  <c r="F9557" i="16"/>
  <c r="F9558" i="16"/>
  <c r="F9559" i="16"/>
  <c r="F9560" i="16"/>
  <c r="F9561" i="16"/>
  <c r="F9562" i="16"/>
  <c r="F9563" i="16"/>
  <c r="F9564" i="16"/>
  <c r="F9565" i="16"/>
  <c r="F9566" i="16"/>
  <c r="F9567" i="16"/>
  <c r="F9568" i="16"/>
  <c r="F9569" i="16"/>
  <c r="F9570" i="16"/>
  <c r="F9571" i="16"/>
  <c r="F9572" i="16"/>
  <c r="F9573" i="16"/>
  <c r="F9574" i="16"/>
  <c r="F9575" i="16"/>
  <c r="F9576" i="16"/>
  <c r="F9577" i="16"/>
  <c r="F9578" i="16"/>
  <c r="F9579" i="16"/>
  <c r="F9580" i="16"/>
  <c r="F9581" i="16"/>
  <c r="F9582" i="16"/>
  <c r="F9583" i="16"/>
  <c r="F9584" i="16"/>
  <c r="F9585" i="16"/>
  <c r="F9586" i="16"/>
  <c r="F9587" i="16"/>
  <c r="F9588" i="16"/>
  <c r="F9589" i="16"/>
  <c r="F9590" i="16"/>
  <c r="F9591" i="16"/>
  <c r="F9592" i="16"/>
  <c r="F9593" i="16"/>
  <c r="F9594" i="16"/>
  <c r="F9595" i="16"/>
  <c r="F9596" i="16"/>
  <c r="F9597" i="16"/>
  <c r="F9598" i="16"/>
  <c r="F9599" i="16"/>
  <c r="F9600" i="16"/>
  <c r="F9601" i="16"/>
  <c r="F9602" i="16"/>
  <c r="F9603" i="16"/>
  <c r="F9604" i="16"/>
  <c r="F9605" i="16"/>
  <c r="F9606" i="16"/>
  <c r="F2" i="16"/>
  <c r="O11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961" i="16"/>
  <c r="E962" i="16"/>
  <c r="E963" i="16"/>
  <c r="E964" i="16"/>
  <c r="E965" i="16"/>
  <c r="E966" i="16"/>
  <c r="E967" i="16"/>
  <c r="E968" i="16"/>
  <c r="E969" i="16"/>
  <c r="E970" i="16"/>
  <c r="E971" i="16"/>
  <c r="E972" i="16"/>
  <c r="E973" i="16"/>
  <c r="E974" i="16"/>
  <c r="E975" i="16"/>
  <c r="E976" i="16"/>
  <c r="E977" i="16"/>
  <c r="E978" i="16"/>
  <c r="E979" i="16"/>
  <c r="E980" i="16"/>
  <c r="E981" i="16"/>
  <c r="E982" i="16"/>
  <c r="E983" i="16"/>
  <c r="E984" i="16"/>
  <c r="E985" i="16"/>
  <c r="E986" i="16"/>
  <c r="E987" i="16"/>
  <c r="E988" i="16"/>
  <c r="E989" i="16"/>
  <c r="E990" i="16"/>
  <c r="E991" i="16"/>
  <c r="E992" i="16"/>
  <c r="E993" i="16"/>
  <c r="E994" i="16"/>
  <c r="E995" i="16"/>
  <c r="E996" i="16"/>
  <c r="E997" i="16"/>
  <c r="E998" i="16"/>
  <c r="E999" i="16"/>
  <c r="E1000" i="16"/>
  <c r="E1001" i="16"/>
  <c r="E1002" i="16"/>
  <c r="E1003" i="16"/>
  <c r="E1004" i="16"/>
  <c r="E1005" i="16"/>
  <c r="E1006" i="16"/>
  <c r="E1007" i="16"/>
  <c r="E1008" i="16"/>
  <c r="E1009" i="16"/>
  <c r="E1010" i="16"/>
  <c r="E1011" i="16"/>
  <c r="E1012" i="16"/>
  <c r="E1013" i="16"/>
  <c r="E1014" i="16"/>
  <c r="E1015" i="16"/>
  <c r="E1016" i="16"/>
  <c r="E1017" i="16"/>
  <c r="E1018" i="16"/>
  <c r="E1019" i="16"/>
  <c r="E1020" i="16"/>
  <c r="E1021" i="16"/>
  <c r="E1022" i="16"/>
  <c r="E1023" i="16"/>
  <c r="E1024" i="16"/>
  <c r="E1025" i="16"/>
  <c r="E1026" i="16"/>
  <c r="E1027" i="16"/>
  <c r="E1028" i="16"/>
  <c r="E1029" i="16"/>
  <c r="E1030" i="16"/>
  <c r="E1031" i="16"/>
  <c r="E1032" i="16"/>
  <c r="E1033" i="16"/>
  <c r="E1034" i="16"/>
  <c r="E1035" i="16"/>
  <c r="E1036" i="16"/>
  <c r="E1037" i="16"/>
  <c r="E1038" i="16"/>
  <c r="E1039" i="16"/>
  <c r="E1040" i="16"/>
  <c r="E1041" i="16"/>
  <c r="E1042" i="16"/>
  <c r="E1043" i="16"/>
  <c r="E1044" i="16"/>
  <c r="E1045" i="16"/>
  <c r="E1046" i="16"/>
  <c r="E1047" i="16"/>
  <c r="E1048" i="16"/>
  <c r="E1049" i="16"/>
  <c r="E1050" i="16"/>
  <c r="E1051" i="16"/>
  <c r="E1052" i="16"/>
  <c r="E1053" i="16"/>
  <c r="E1054" i="16"/>
  <c r="E1055" i="16"/>
  <c r="E1056" i="16"/>
  <c r="E1057" i="16"/>
  <c r="E1058" i="16"/>
  <c r="E1059" i="16"/>
  <c r="E1060" i="16"/>
  <c r="E1061" i="16"/>
  <c r="E1062" i="16"/>
  <c r="E1063" i="16"/>
  <c r="E1064" i="16"/>
  <c r="E1065" i="16"/>
  <c r="E1066" i="16"/>
  <c r="E1067" i="16"/>
  <c r="E1068" i="16"/>
  <c r="E1069" i="16"/>
  <c r="E1070" i="16"/>
  <c r="E1071" i="16"/>
  <c r="E1072" i="16"/>
  <c r="E1073" i="16"/>
  <c r="E1074" i="16"/>
  <c r="E1075" i="16"/>
  <c r="E1076" i="16"/>
  <c r="E1077" i="16"/>
  <c r="E1078" i="16"/>
  <c r="E1079" i="16"/>
  <c r="E1080" i="16"/>
  <c r="E1081" i="16"/>
  <c r="E1082" i="16"/>
  <c r="E1083" i="16"/>
  <c r="E1084" i="16"/>
  <c r="E1085" i="16"/>
  <c r="E1086" i="16"/>
  <c r="E1087" i="16"/>
  <c r="E1088" i="16"/>
  <c r="E1089" i="16"/>
  <c r="E1090" i="16"/>
  <c r="E1091" i="16"/>
  <c r="E1092" i="16"/>
  <c r="E1093" i="16"/>
  <c r="E1094" i="16"/>
  <c r="E1095" i="16"/>
  <c r="E1096" i="16"/>
  <c r="E1097" i="16"/>
  <c r="E1098" i="16"/>
  <c r="E1099" i="16"/>
  <c r="E1100" i="16"/>
  <c r="E1101" i="16"/>
  <c r="E1102" i="16"/>
  <c r="E1103" i="16"/>
  <c r="E1104" i="16"/>
  <c r="E1105" i="16"/>
  <c r="E1106" i="16"/>
  <c r="E1107" i="16"/>
  <c r="E1108" i="16"/>
  <c r="E1109" i="16"/>
  <c r="E1110" i="16"/>
  <c r="E1111" i="16"/>
  <c r="E1112" i="16"/>
  <c r="E1113" i="16"/>
  <c r="E1114" i="16"/>
  <c r="E1115" i="16"/>
  <c r="E1116" i="16"/>
  <c r="E1117" i="16"/>
  <c r="E1118" i="16"/>
  <c r="E1119" i="16"/>
  <c r="E1120" i="16"/>
  <c r="E1121" i="16"/>
  <c r="E1122" i="16"/>
  <c r="E1123" i="16"/>
  <c r="E1124" i="16"/>
  <c r="E1125" i="16"/>
  <c r="E1126" i="16"/>
  <c r="E1127" i="16"/>
  <c r="E1128" i="16"/>
  <c r="E1129" i="16"/>
  <c r="E1130" i="16"/>
  <c r="E1131" i="16"/>
  <c r="E1132" i="16"/>
  <c r="E1133" i="16"/>
  <c r="E1134" i="16"/>
  <c r="E1135" i="16"/>
  <c r="E1136" i="16"/>
  <c r="E1137" i="16"/>
  <c r="E1138" i="16"/>
  <c r="E1139" i="16"/>
  <c r="E1140" i="16"/>
  <c r="E1141" i="16"/>
  <c r="E1142" i="16"/>
  <c r="E1143" i="16"/>
  <c r="E1144" i="16"/>
  <c r="E1145" i="16"/>
  <c r="E1146" i="16"/>
  <c r="E1147" i="16"/>
  <c r="E1148" i="16"/>
  <c r="E1149" i="16"/>
  <c r="E1150" i="16"/>
  <c r="E1151" i="16"/>
  <c r="E1152" i="16"/>
  <c r="E1153" i="16"/>
  <c r="E1154" i="16"/>
  <c r="E1155" i="16"/>
  <c r="E1156" i="16"/>
  <c r="E1157" i="16"/>
  <c r="E1158" i="16"/>
  <c r="E1159" i="16"/>
  <c r="E1160" i="16"/>
  <c r="E1161" i="16"/>
  <c r="E1162" i="16"/>
  <c r="E1163" i="16"/>
  <c r="E1164" i="16"/>
  <c r="E1165" i="16"/>
  <c r="E1166" i="16"/>
  <c r="E1167" i="16"/>
  <c r="E1168" i="16"/>
  <c r="E1169" i="16"/>
  <c r="E1170" i="16"/>
  <c r="E1171" i="16"/>
  <c r="E1172" i="16"/>
  <c r="E1173" i="16"/>
  <c r="E1174" i="16"/>
  <c r="E1175" i="16"/>
  <c r="E1176" i="16"/>
  <c r="E1177" i="16"/>
  <c r="E1178" i="16"/>
  <c r="E1179" i="16"/>
  <c r="E1180" i="16"/>
  <c r="E1181" i="16"/>
  <c r="E1182" i="16"/>
  <c r="E1183" i="16"/>
  <c r="E1184" i="16"/>
  <c r="E1185" i="16"/>
  <c r="E1186" i="16"/>
  <c r="E1187" i="16"/>
  <c r="E1188" i="16"/>
  <c r="E1189" i="16"/>
  <c r="E1190" i="16"/>
  <c r="E1191" i="16"/>
  <c r="E1192" i="16"/>
  <c r="E1193" i="16"/>
  <c r="E1194" i="16"/>
  <c r="E1195" i="16"/>
  <c r="E1196" i="16"/>
  <c r="E1197" i="16"/>
  <c r="E1198" i="16"/>
  <c r="E1199" i="16"/>
  <c r="E1200" i="16"/>
  <c r="E1201" i="16"/>
  <c r="E1202" i="16"/>
  <c r="E1203" i="16"/>
  <c r="E1204" i="16"/>
  <c r="E1205" i="16"/>
  <c r="E1206" i="16"/>
  <c r="E1207" i="16"/>
  <c r="E1208" i="16"/>
  <c r="E1209" i="16"/>
  <c r="E1210" i="16"/>
  <c r="E1211" i="16"/>
  <c r="E1212" i="16"/>
  <c r="E1213" i="16"/>
  <c r="E1214" i="16"/>
  <c r="E1215" i="16"/>
  <c r="E1216" i="16"/>
  <c r="E1217" i="16"/>
  <c r="E1218" i="16"/>
  <c r="E1219" i="16"/>
  <c r="E1220" i="16"/>
  <c r="E1221" i="16"/>
  <c r="E1222" i="16"/>
  <c r="E1223" i="16"/>
  <c r="E1224" i="16"/>
  <c r="E1225" i="16"/>
  <c r="E1226" i="16"/>
  <c r="E1227" i="16"/>
  <c r="E1228" i="16"/>
  <c r="E1229" i="16"/>
  <c r="E1230" i="16"/>
  <c r="E1231" i="16"/>
  <c r="E1232" i="16"/>
  <c r="E1233" i="16"/>
  <c r="E1234" i="16"/>
  <c r="E1235" i="16"/>
  <c r="E1236" i="16"/>
  <c r="E1237" i="16"/>
  <c r="E1238" i="16"/>
  <c r="E1239" i="16"/>
  <c r="E1240" i="16"/>
  <c r="E1241" i="16"/>
  <c r="E1242" i="16"/>
  <c r="E1243" i="16"/>
  <c r="E1244" i="16"/>
  <c r="E1245" i="16"/>
  <c r="E1246" i="16"/>
  <c r="E1247" i="16"/>
  <c r="E1248" i="16"/>
  <c r="E1249" i="16"/>
  <c r="E1250" i="16"/>
  <c r="E1251" i="16"/>
  <c r="E1252" i="16"/>
  <c r="E1253" i="16"/>
  <c r="E1254" i="16"/>
  <c r="E1255" i="16"/>
  <c r="E1256" i="16"/>
  <c r="E1257" i="16"/>
  <c r="E1258" i="16"/>
  <c r="E1259" i="16"/>
  <c r="E1260" i="16"/>
  <c r="E1261" i="16"/>
  <c r="E1262" i="16"/>
  <c r="E1263" i="16"/>
  <c r="E1264" i="16"/>
  <c r="E1265" i="16"/>
  <c r="E1266" i="16"/>
  <c r="E1267" i="16"/>
  <c r="E1268" i="16"/>
  <c r="E1269" i="16"/>
  <c r="E1270" i="16"/>
  <c r="E1271" i="16"/>
  <c r="E1272" i="16"/>
  <c r="E1273" i="16"/>
  <c r="E1274" i="16"/>
  <c r="E1275" i="16"/>
  <c r="E1276" i="16"/>
  <c r="E1277" i="16"/>
  <c r="E1278" i="16"/>
  <c r="E1279" i="16"/>
  <c r="E1280" i="16"/>
  <c r="E1281" i="16"/>
  <c r="E1282" i="16"/>
  <c r="E1283" i="16"/>
  <c r="E1284" i="16"/>
  <c r="E1285" i="16"/>
  <c r="E1286" i="16"/>
  <c r="E1287" i="16"/>
  <c r="E1288" i="16"/>
  <c r="E1289" i="16"/>
  <c r="E1290" i="16"/>
  <c r="E1291" i="16"/>
  <c r="E1292" i="16"/>
  <c r="E1293" i="16"/>
  <c r="E1294" i="16"/>
  <c r="E1295" i="16"/>
  <c r="E1296" i="16"/>
  <c r="E1297" i="16"/>
  <c r="E1298" i="16"/>
  <c r="E1299" i="16"/>
  <c r="E1300" i="16"/>
  <c r="E1301" i="16"/>
  <c r="E1302" i="16"/>
  <c r="E1303" i="16"/>
  <c r="E1304" i="16"/>
  <c r="E1305" i="16"/>
  <c r="E1306" i="16"/>
  <c r="E1307" i="16"/>
  <c r="E1308" i="16"/>
  <c r="E1309" i="16"/>
  <c r="E1310" i="16"/>
  <c r="E1311" i="16"/>
  <c r="E1312" i="16"/>
  <c r="E1313" i="16"/>
  <c r="E1314" i="16"/>
  <c r="E1315" i="16"/>
  <c r="E1316" i="16"/>
  <c r="E1317" i="16"/>
  <c r="E1318" i="16"/>
  <c r="E1319" i="16"/>
  <c r="E1320" i="16"/>
  <c r="E1321" i="16"/>
  <c r="E1322" i="16"/>
  <c r="E1323" i="16"/>
  <c r="E1324" i="16"/>
  <c r="E1325" i="16"/>
  <c r="E1326" i="16"/>
  <c r="E1327" i="16"/>
  <c r="E1328" i="16"/>
  <c r="E1329" i="16"/>
  <c r="E1330" i="16"/>
  <c r="E1331" i="16"/>
  <c r="E1332" i="16"/>
  <c r="E1333" i="16"/>
  <c r="E1334" i="16"/>
  <c r="E1335" i="16"/>
  <c r="E1336" i="16"/>
  <c r="E1337" i="16"/>
  <c r="E1338" i="16"/>
  <c r="E1339" i="16"/>
  <c r="E1340" i="16"/>
  <c r="E1341" i="16"/>
  <c r="E1342" i="16"/>
  <c r="E1343" i="16"/>
  <c r="E1344" i="16"/>
  <c r="E1345" i="16"/>
  <c r="E1346" i="16"/>
  <c r="E1347" i="16"/>
  <c r="E1348" i="16"/>
  <c r="E1349" i="16"/>
  <c r="E1350" i="16"/>
  <c r="E1351" i="16"/>
  <c r="E1352" i="16"/>
  <c r="E1353" i="16"/>
  <c r="E1354" i="16"/>
  <c r="E1355" i="16"/>
  <c r="E1356" i="16"/>
  <c r="E1357" i="16"/>
  <c r="E1358" i="16"/>
  <c r="E1359" i="16"/>
  <c r="E1360" i="16"/>
  <c r="E1361" i="16"/>
  <c r="E1362" i="16"/>
  <c r="E1363" i="16"/>
  <c r="E1364" i="16"/>
  <c r="E1365" i="16"/>
  <c r="E1366" i="16"/>
  <c r="E1367" i="16"/>
  <c r="E1368" i="16"/>
  <c r="E1369" i="16"/>
  <c r="E1370" i="16"/>
  <c r="E1371" i="16"/>
  <c r="E1372" i="16"/>
  <c r="E1373" i="16"/>
  <c r="E1374" i="16"/>
  <c r="E1375" i="16"/>
  <c r="E1376" i="16"/>
  <c r="E1377" i="16"/>
  <c r="E1378" i="16"/>
  <c r="E1379" i="16"/>
  <c r="E1380" i="16"/>
  <c r="E1381" i="16"/>
  <c r="E1382" i="16"/>
  <c r="E1383" i="16"/>
  <c r="E1384" i="16"/>
  <c r="E1385" i="16"/>
  <c r="E1386" i="16"/>
  <c r="E1387" i="16"/>
  <c r="E1388" i="16"/>
  <c r="E1389" i="16"/>
  <c r="E1390" i="16"/>
  <c r="E1391" i="16"/>
  <c r="E1392" i="16"/>
  <c r="E1393" i="16"/>
  <c r="E1394" i="16"/>
  <c r="E1395" i="16"/>
  <c r="E1396" i="16"/>
  <c r="E1397" i="16"/>
  <c r="E1398" i="16"/>
  <c r="E1399" i="16"/>
  <c r="E1400" i="16"/>
  <c r="E1401" i="16"/>
  <c r="E1402" i="16"/>
  <c r="E1403" i="16"/>
  <c r="E1404" i="16"/>
  <c r="E1405" i="16"/>
  <c r="E1406" i="16"/>
  <c r="E1407" i="16"/>
  <c r="E1408" i="16"/>
  <c r="E1409" i="16"/>
  <c r="E1410" i="16"/>
  <c r="E1411" i="16"/>
  <c r="E1412" i="16"/>
  <c r="E1413" i="16"/>
  <c r="E1414" i="16"/>
  <c r="E1415" i="16"/>
  <c r="E1416" i="16"/>
  <c r="E1417" i="16"/>
  <c r="E1418" i="16"/>
  <c r="E1419" i="16"/>
  <c r="E1420" i="16"/>
  <c r="E1421" i="16"/>
  <c r="E1422" i="16"/>
  <c r="E1423" i="16"/>
  <c r="E1424" i="16"/>
  <c r="E1425" i="16"/>
  <c r="E1426" i="16"/>
  <c r="E1427" i="16"/>
  <c r="E1428" i="16"/>
  <c r="E1429" i="16"/>
  <c r="E1430" i="16"/>
  <c r="E1431" i="16"/>
  <c r="E1432" i="16"/>
  <c r="E1433" i="16"/>
  <c r="E1434" i="16"/>
  <c r="E1435" i="16"/>
  <c r="E1436" i="16"/>
  <c r="E1437" i="16"/>
  <c r="E1438" i="16"/>
  <c r="E1439" i="16"/>
  <c r="E1440" i="16"/>
  <c r="E1441" i="16"/>
  <c r="E1442" i="16"/>
  <c r="E1443" i="16"/>
  <c r="E1444" i="16"/>
  <c r="E1445" i="16"/>
  <c r="E1446" i="16"/>
  <c r="E1447" i="16"/>
  <c r="E1448" i="16"/>
  <c r="E1449" i="16"/>
  <c r="E1450" i="16"/>
  <c r="E1451" i="16"/>
  <c r="E1452" i="16"/>
  <c r="E1453" i="16"/>
  <c r="E1454" i="16"/>
  <c r="E1455" i="16"/>
  <c r="E1456" i="16"/>
  <c r="E1457" i="16"/>
  <c r="E1458" i="16"/>
  <c r="E1459" i="16"/>
  <c r="E1460" i="16"/>
  <c r="E1461" i="16"/>
  <c r="E1462" i="16"/>
  <c r="E1463" i="16"/>
  <c r="E1464" i="16"/>
  <c r="E1465" i="16"/>
  <c r="E1466" i="16"/>
  <c r="E1467" i="16"/>
  <c r="E1468" i="16"/>
  <c r="E1469" i="16"/>
  <c r="E1470" i="16"/>
  <c r="E1471" i="16"/>
  <c r="E1472" i="16"/>
  <c r="E1473" i="16"/>
  <c r="E1474" i="16"/>
  <c r="E1475" i="16"/>
  <c r="E1476" i="16"/>
  <c r="E1477" i="16"/>
  <c r="E1478" i="16"/>
  <c r="E1479" i="16"/>
  <c r="E1480" i="16"/>
  <c r="E1481" i="16"/>
  <c r="E1482" i="16"/>
  <c r="E1483" i="16"/>
  <c r="E1484" i="16"/>
  <c r="E1485" i="16"/>
  <c r="E1486" i="16"/>
  <c r="E1487" i="16"/>
  <c r="E1488" i="16"/>
  <c r="E1489" i="16"/>
  <c r="E1490" i="16"/>
  <c r="E1491" i="16"/>
  <c r="E1492" i="16"/>
  <c r="E1493" i="16"/>
  <c r="E1494" i="16"/>
  <c r="E1495" i="16"/>
  <c r="E1496" i="16"/>
  <c r="E1497" i="16"/>
  <c r="E1498" i="16"/>
  <c r="E1499" i="16"/>
  <c r="E1500" i="16"/>
  <c r="E1501" i="16"/>
  <c r="E1502" i="16"/>
  <c r="E1503" i="16"/>
  <c r="E1504" i="16"/>
  <c r="E1505" i="16"/>
  <c r="E1506" i="16"/>
  <c r="E1507" i="16"/>
  <c r="E1508" i="16"/>
  <c r="E1509" i="16"/>
  <c r="E1510" i="16"/>
  <c r="E1511" i="16"/>
  <c r="E1512" i="16"/>
  <c r="E1513" i="16"/>
  <c r="E1514" i="16"/>
  <c r="E1515" i="16"/>
  <c r="E1516" i="16"/>
  <c r="E1517" i="16"/>
  <c r="E1518" i="16"/>
  <c r="E1519" i="16"/>
  <c r="E1520" i="16"/>
  <c r="E1521" i="16"/>
  <c r="E1522" i="16"/>
  <c r="E1523" i="16"/>
  <c r="E1524" i="16"/>
  <c r="E1525" i="16"/>
  <c r="E1526" i="16"/>
  <c r="E1527" i="16"/>
  <c r="E1528" i="16"/>
  <c r="E1529" i="16"/>
  <c r="E1530" i="16"/>
  <c r="E1531" i="16"/>
  <c r="E1532" i="16"/>
  <c r="E1533" i="16"/>
  <c r="E1534" i="16"/>
  <c r="E1535" i="16"/>
  <c r="E1536" i="16"/>
  <c r="E1537" i="16"/>
  <c r="E1538" i="16"/>
  <c r="E1539" i="16"/>
  <c r="E1540" i="16"/>
  <c r="E1541" i="16"/>
  <c r="E1542" i="16"/>
  <c r="E1543" i="16"/>
  <c r="E1544" i="16"/>
  <c r="E1545" i="16"/>
  <c r="E1546" i="16"/>
  <c r="E1547" i="16"/>
  <c r="E1548" i="16"/>
  <c r="E1549" i="16"/>
  <c r="E1550" i="16"/>
  <c r="E1551" i="16"/>
  <c r="E1552" i="16"/>
  <c r="E1553" i="16"/>
  <c r="E1554" i="16"/>
  <c r="E1555" i="16"/>
  <c r="E1556" i="16"/>
  <c r="E1557" i="16"/>
  <c r="E1558" i="16"/>
  <c r="E1559" i="16"/>
  <c r="E1560" i="16"/>
  <c r="E1561" i="16"/>
  <c r="E1562" i="16"/>
  <c r="E1563" i="16"/>
  <c r="E1564" i="16"/>
  <c r="E1565" i="16"/>
  <c r="E1566" i="16"/>
  <c r="E1567" i="16"/>
  <c r="E1568" i="16"/>
  <c r="E1569" i="16"/>
  <c r="E1570" i="16"/>
  <c r="E1571" i="16"/>
  <c r="E1572" i="16"/>
  <c r="E1573" i="16"/>
  <c r="E1574" i="16"/>
  <c r="E1575" i="16"/>
  <c r="E1576" i="16"/>
  <c r="E1577" i="16"/>
  <c r="E1578" i="16"/>
  <c r="E1579" i="16"/>
  <c r="E1580" i="16"/>
  <c r="E1581" i="16"/>
  <c r="E1582" i="16"/>
  <c r="E1583" i="16"/>
  <c r="E1584" i="16"/>
  <c r="E1585" i="16"/>
  <c r="E1586" i="16"/>
  <c r="E1587" i="16"/>
  <c r="E1588" i="16"/>
  <c r="E1589" i="16"/>
  <c r="E1590" i="16"/>
  <c r="E1591" i="16"/>
  <c r="E1592" i="16"/>
  <c r="E1593" i="16"/>
  <c r="E1594" i="16"/>
  <c r="E1595" i="16"/>
  <c r="E1596" i="16"/>
  <c r="E1597" i="16"/>
  <c r="E1598" i="16"/>
  <c r="E1599" i="16"/>
  <c r="E1600" i="16"/>
  <c r="E1601" i="16"/>
  <c r="E1602" i="16"/>
  <c r="E1603" i="16"/>
  <c r="E1604" i="16"/>
  <c r="E1605" i="16"/>
  <c r="E1606" i="16"/>
  <c r="E1607" i="16"/>
  <c r="E1608" i="16"/>
  <c r="E1609" i="16"/>
  <c r="E1610" i="16"/>
  <c r="E1611" i="16"/>
  <c r="E1612" i="16"/>
  <c r="E1613" i="16"/>
  <c r="E1614" i="16"/>
  <c r="E1615" i="16"/>
  <c r="E1616" i="16"/>
  <c r="E1617" i="16"/>
  <c r="E1618" i="16"/>
  <c r="E1619" i="16"/>
  <c r="E1620" i="16"/>
  <c r="E1621" i="16"/>
  <c r="E1622" i="16"/>
  <c r="E1623" i="16"/>
  <c r="E1624" i="16"/>
  <c r="E1625" i="16"/>
  <c r="E1626" i="16"/>
  <c r="E1627" i="16"/>
  <c r="E1628" i="16"/>
  <c r="E1629" i="16"/>
  <c r="E1630" i="16"/>
  <c r="E1631" i="16"/>
  <c r="E1632" i="16"/>
  <c r="E1633" i="16"/>
  <c r="E1634" i="16"/>
  <c r="E1635" i="16"/>
  <c r="E1636" i="16"/>
  <c r="E1637" i="16"/>
  <c r="E1638" i="16"/>
  <c r="E1639" i="16"/>
  <c r="E1640" i="16"/>
  <c r="E1641" i="16"/>
  <c r="E1642" i="16"/>
  <c r="E1643" i="16"/>
  <c r="E1644" i="16"/>
  <c r="E1645" i="16"/>
  <c r="E1646" i="16"/>
  <c r="E1647" i="16"/>
  <c r="E1648" i="16"/>
  <c r="E1649" i="16"/>
  <c r="E1650" i="16"/>
  <c r="E1651" i="16"/>
  <c r="E1652" i="16"/>
  <c r="E1653" i="16"/>
  <c r="E1654" i="16"/>
  <c r="E1655" i="16"/>
  <c r="E1656" i="16"/>
  <c r="E1657" i="16"/>
  <c r="E1658" i="16"/>
  <c r="E1659" i="16"/>
  <c r="E1660" i="16"/>
  <c r="E1661" i="16"/>
  <c r="E1662" i="16"/>
  <c r="E1663" i="16"/>
  <c r="E1664" i="16"/>
  <c r="E1665" i="16"/>
  <c r="E1666" i="16"/>
  <c r="E1667" i="16"/>
  <c r="E1668" i="16"/>
  <c r="E1669" i="16"/>
  <c r="E1670" i="16"/>
  <c r="E1671" i="16"/>
  <c r="E1672" i="16"/>
  <c r="E1673" i="16"/>
  <c r="E1674" i="16"/>
  <c r="E1675" i="16"/>
  <c r="E1676" i="16"/>
  <c r="E1677" i="16"/>
  <c r="E1678" i="16"/>
  <c r="E1679" i="16"/>
  <c r="E1680" i="16"/>
  <c r="E1681" i="16"/>
  <c r="E1682" i="16"/>
  <c r="E1683" i="16"/>
  <c r="E1684" i="16"/>
  <c r="E1685" i="16"/>
  <c r="E1686" i="16"/>
  <c r="E1687" i="16"/>
  <c r="E1688" i="16"/>
  <c r="E1689" i="16"/>
  <c r="E1690" i="16"/>
  <c r="E1691" i="16"/>
  <c r="E1692" i="16"/>
  <c r="E1693" i="16"/>
  <c r="E1694" i="16"/>
  <c r="E1695" i="16"/>
  <c r="E1696" i="16"/>
  <c r="E1697" i="16"/>
  <c r="E1698" i="16"/>
  <c r="E1699" i="16"/>
  <c r="E1700" i="16"/>
  <c r="E1701" i="16"/>
  <c r="E1702" i="16"/>
  <c r="E1703" i="16"/>
  <c r="E1704" i="16"/>
  <c r="E1705" i="16"/>
  <c r="E1706" i="16"/>
  <c r="E1707" i="16"/>
  <c r="E1708" i="16"/>
  <c r="E1709" i="16"/>
  <c r="E1710" i="16"/>
  <c r="E1711" i="16"/>
  <c r="E1712" i="16"/>
  <c r="E1713" i="16"/>
  <c r="E1714" i="16"/>
  <c r="E1715" i="16"/>
  <c r="E1716" i="16"/>
  <c r="E1717" i="16"/>
  <c r="E1718" i="16"/>
  <c r="E1719" i="16"/>
  <c r="E1720" i="16"/>
  <c r="E1721" i="16"/>
  <c r="E1722" i="16"/>
  <c r="E1723" i="16"/>
  <c r="E1724" i="16"/>
  <c r="E1725" i="16"/>
  <c r="E1726" i="16"/>
  <c r="E1727" i="16"/>
  <c r="E1728" i="16"/>
  <c r="E1729" i="16"/>
  <c r="E1730" i="16"/>
  <c r="E1731" i="16"/>
  <c r="E1732" i="16"/>
  <c r="E1733" i="16"/>
  <c r="E1734" i="16"/>
  <c r="E1735" i="16"/>
  <c r="E1736" i="16"/>
  <c r="E1737" i="16"/>
  <c r="E1738" i="16"/>
  <c r="E1739" i="16"/>
  <c r="E1740" i="16"/>
  <c r="E1741" i="16"/>
  <c r="E1742" i="16"/>
  <c r="E1743" i="16"/>
  <c r="E1744" i="16"/>
  <c r="E1745" i="16"/>
  <c r="E1746" i="16"/>
  <c r="E1747" i="16"/>
  <c r="E1748" i="16"/>
  <c r="E1749" i="16"/>
  <c r="E1750" i="16"/>
  <c r="E1751" i="16"/>
  <c r="E1752" i="16"/>
  <c r="E1753" i="16"/>
  <c r="E1754" i="16"/>
  <c r="E1755" i="16"/>
  <c r="E1756" i="16"/>
  <c r="E1757" i="16"/>
  <c r="E1758" i="16"/>
  <c r="E1759" i="16"/>
  <c r="E1760" i="16"/>
  <c r="E1761" i="16"/>
  <c r="E1762" i="16"/>
  <c r="E1763" i="16"/>
  <c r="E1764" i="16"/>
  <c r="E1765" i="16"/>
  <c r="E1766" i="16"/>
  <c r="E1767" i="16"/>
  <c r="E1768" i="16"/>
  <c r="E1769" i="16"/>
  <c r="E1770" i="16"/>
  <c r="E1771" i="16"/>
  <c r="E1772" i="16"/>
  <c r="E1773" i="16"/>
  <c r="E1774" i="16"/>
  <c r="E1775" i="16"/>
  <c r="E1776" i="16"/>
  <c r="E1777" i="16"/>
  <c r="E1778" i="16"/>
  <c r="E1779" i="16"/>
  <c r="E1780" i="16"/>
  <c r="E1781" i="16"/>
  <c r="E1782" i="16"/>
  <c r="E1783" i="16"/>
  <c r="E1784" i="16"/>
  <c r="E1785" i="16"/>
  <c r="E1786" i="16"/>
  <c r="E1787" i="16"/>
  <c r="E1788" i="16"/>
  <c r="E1789" i="16"/>
  <c r="E1790" i="16"/>
  <c r="E1791" i="16"/>
  <c r="E1792" i="16"/>
  <c r="E1793" i="16"/>
  <c r="E1794" i="16"/>
  <c r="E1795" i="16"/>
  <c r="E1796" i="16"/>
  <c r="E1797" i="16"/>
  <c r="E1798" i="16"/>
  <c r="E1799" i="16"/>
  <c r="E1800" i="16"/>
  <c r="E1801" i="16"/>
  <c r="E1802" i="16"/>
  <c r="E1803" i="16"/>
  <c r="E1804" i="16"/>
  <c r="E1805" i="16"/>
  <c r="E1806" i="16"/>
  <c r="E1807" i="16"/>
  <c r="E1808" i="16"/>
  <c r="E1809" i="16"/>
  <c r="E1810" i="16"/>
  <c r="E1811" i="16"/>
  <c r="E1812" i="16"/>
  <c r="E1813" i="16"/>
  <c r="E1814" i="16"/>
  <c r="E1815" i="16"/>
  <c r="E1816" i="16"/>
  <c r="E1817" i="16"/>
  <c r="E1818" i="16"/>
  <c r="E1819" i="16"/>
  <c r="E1820" i="16"/>
  <c r="E1821" i="16"/>
  <c r="E1822" i="16"/>
  <c r="E1823" i="16"/>
  <c r="E1824" i="16"/>
  <c r="E1825" i="16"/>
  <c r="E1826" i="16"/>
  <c r="E1827" i="16"/>
  <c r="E1828" i="16"/>
  <c r="E1829" i="16"/>
  <c r="E1830" i="16"/>
  <c r="E1831" i="16"/>
  <c r="E1832" i="16"/>
  <c r="E1833" i="16"/>
  <c r="E1834" i="16"/>
  <c r="E1835" i="16"/>
  <c r="E1836" i="16"/>
  <c r="E1837" i="16"/>
  <c r="E1838" i="16"/>
  <c r="E1839" i="16"/>
  <c r="E1840" i="16"/>
  <c r="E1841" i="16"/>
  <c r="E1842" i="16"/>
  <c r="E1843" i="16"/>
  <c r="E1844" i="16"/>
  <c r="E1845" i="16"/>
  <c r="E1846" i="16"/>
  <c r="E1847" i="16"/>
  <c r="E1848" i="16"/>
  <c r="E1849" i="16"/>
  <c r="E1850" i="16"/>
  <c r="E1851" i="16"/>
  <c r="E1852" i="16"/>
  <c r="E1853" i="16"/>
  <c r="E1854" i="16"/>
  <c r="E1855" i="16"/>
  <c r="E1856" i="16"/>
  <c r="E1857" i="16"/>
  <c r="E1858" i="16"/>
  <c r="E1859" i="16"/>
  <c r="E1860" i="16"/>
  <c r="E1861" i="16"/>
  <c r="E1862" i="16"/>
  <c r="E1863" i="16"/>
  <c r="E1864" i="16"/>
  <c r="E1865" i="16"/>
  <c r="E1866" i="16"/>
  <c r="E1867" i="16"/>
  <c r="E1868" i="16"/>
  <c r="E1869" i="16"/>
  <c r="E1870" i="16"/>
  <c r="E1871" i="16"/>
  <c r="E1872" i="16"/>
  <c r="E1873" i="16"/>
  <c r="E1874" i="16"/>
  <c r="E1875" i="16"/>
  <c r="E1876" i="16"/>
  <c r="E1877" i="16"/>
  <c r="E1878" i="16"/>
  <c r="E1879" i="16"/>
  <c r="E1880" i="16"/>
  <c r="E1881" i="16"/>
  <c r="E1882" i="16"/>
  <c r="E1883" i="16"/>
  <c r="E1884" i="16"/>
  <c r="E1885" i="16"/>
  <c r="E1886" i="16"/>
  <c r="E1887" i="16"/>
  <c r="E1888" i="16"/>
  <c r="E1889" i="16"/>
  <c r="E1890" i="16"/>
  <c r="E1891" i="16"/>
  <c r="E1892" i="16"/>
  <c r="E1893" i="16"/>
  <c r="E1894" i="16"/>
  <c r="E1895" i="16"/>
  <c r="E1896" i="16"/>
  <c r="E1897" i="16"/>
  <c r="E1898" i="16"/>
  <c r="E1899" i="16"/>
  <c r="E1900" i="16"/>
  <c r="E1901" i="16"/>
  <c r="E1902" i="16"/>
  <c r="E1903" i="16"/>
  <c r="E1904" i="16"/>
  <c r="E1905" i="16"/>
  <c r="E1906" i="16"/>
  <c r="E1907" i="16"/>
  <c r="E1908" i="16"/>
  <c r="E1909" i="16"/>
  <c r="E1910" i="16"/>
  <c r="E1911" i="16"/>
  <c r="E1912" i="16"/>
  <c r="E1913" i="16"/>
  <c r="E1914" i="16"/>
  <c r="E1915" i="16"/>
  <c r="E1916" i="16"/>
  <c r="E1917" i="16"/>
  <c r="E1918" i="16"/>
  <c r="E1919" i="16"/>
  <c r="E1920" i="16"/>
  <c r="E1921" i="16"/>
  <c r="E1922" i="16"/>
  <c r="E1923" i="16"/>
  <c r="E1924" i="16"/>
  <c r="E1925" i="16"/>
  <c r="E1926" i="16"/>
  <c r="E1927" i="16"/>
  <c r="E1928" i="16"/>
  <c r="E1929" i="16"/>
  <c r="E1930" i="16"/>
  <c r="E1931" i="16"/>
  <c r="E1932" i="16"/>
  <c r="E1933" i="16"/>
  <c r="E1934" i="16"/>
  <c r="E1935" i="16"/>
  <c r="E1936" i="16"/>
  <c r="E1937" i="16"/>
  <c r="E1938" i="16"/>
  <c r="E1939" i="16"/>
  <c r="E1940" i="16"/>
  <c r="E1941" i="16"/>
  <c r="E1942" i="16"/>
  <c r="E1943" i="16"/>
  <c r="E1944" i="16"/>
  <c r="E1945" i="16"/>
  <c r="E1946" i="16"/>
  <c r="E1947" i="16"/>
  <c r="E1948" i="16"/>
  <c r="E1949" i="16"/>
  <c r="E1950" i="16"/>
  <c r="E1951" i="16"/>
  <c r="E1952" i="16"/>
  <c r="E1953" i="16"/>
  <c r="E1954" i="16"/>
  <c r="E1955" i="16"/>
  <c r="E1956" i="16"/>
  <c r="E1957" i="16"/>
  <c r="E1958" i="16"/>
  <c r="E1959" i="16"/>
  <c r="E1960" i="16"/>
  <c r="E1961" i="16"/>
  <c r="E1962" i="16"/>
  <c r="E1963" i="16"/>
  <c r="E1964" i="16"/>
  <c r="E1965" i="16"/>
  <c r="E1966" i="16"/>
  <c r="E1967" i="16"/>
  <c r="E1968" i="16"/>
  <c r="E1969" i="16"/>
  <c r="E1970" i="16"/>
  <c r="E1971" i="16"/>
  <c r="E1972" i="16"/>
  <c r="E1973" i="16"/>
  <c r="E1974" i="16"/>
  <c r="E1975" i="16"/>
  <c r="E1976" i="16"/>
  <c r="E1977" i="16"/>
  <c r="E1978" i="16"/>
  <c r="E1979" i="16"/>
  <c r="E1980" i="16"/>
  <c r="E1981" i="16"/>
  <c r="E1982" i="16"/>
  <c r="E1983" i="16"/>
  <c r="E1984" i="16"/>
  <c r="E1985" i="16"/>
  <c r="E1986" i="16"/>
  <c r="E1987" i="16"/>
  <c r="E1988" i="16"/>
  <c r="E1989" i="16"/>
  <c r="E1990" i="16"/>
  <c r="E1991" i="16"/>
  <c r="E1992" i="16"/>
  <c r="E1993" i="16"/>
  <c r="E1994" i="16"/>
  <c r="E1995" i="16"/>
  <c r="E1996" i="16"/>
  <c r="E1997" i="16"/>
  <c r="E1998" i="16"/>
  <c r="E1999" i="16"/>
  <c r="E2000" i="16"/>
  <c r="E2001" i="16"/>
  <c r="E2002" i="16"/>
  <c r="E2003" i="16"/>
  <c r="E2004" i="16"/>
  <c r="E2005" i="16"/>
  <c r="E2006" i="16"/>
  <c r="E2007" i="16"/>
  <c r="E2008" i="16"/>
  <c r="E2009" i="16"/>
  <c r="E2010" i="16"/>
  <c r="E2011" i="16"/>
  <c r="E2012" i="16"/>
  <c r="E2013" i="16"/>
  <c r="E2014" i="16"/>
  <c r="E2015" i="16"/>
  <c r="E2016" i="16"/>
  <c r="E2017" i="16"/>
  <c r="E2018" i="16"/>
  <c r="E2019" i="16"/>
  <c r="E2020" i="16"/>
  <c r="E2021" i="16"/>
  <c r="E2022" i="16"/>
  <c r="E2023" i="16"/>
  <c r="E2024" i="16"/>
  <c r="E2025" i="16"/>
  <c r="E2026" i="16"/>
  <c r="E2027" i="16"/>
  <c r="E2028" i="16"/>
  <c r="E2029" i="16"/>
  <c r="E2030" i="16"/>
  <c r="E2031" i="16"/>
  <c r="E2032" i="16"/>
  <c r="E2033" i="16"/>
  <c r="E2034" i="16"/>
  <c r="E2035" i="16"/>
  <c r="E2036" i="16"/>
  <c r="E2037" i="16"/>
  <c r="E2038" i="16"/>
  <c r="E2039" i="16"/>
  <c r="E2040" i="16"/>
  <c r="E2041" i="16"/>
  <c r="E2042" i="16"/>
  <c r="E2043" i="16"/>
  <c r="E2044" i="16"/>
  <c r="E2045" i="16"/>
  <c r="E2046" i="16"/>
  <c r="E2047" i="16"/>
  <c r="E2048" i="16"/>
  <c r="E2049" i="16"/>
  <c r="E2050" i="16"/>
  <c r="E2051" i="16"/>
  <c r="E2052" i="16"/>
  <c r="E2053" i="16"/>
  <c r="E2054" i="16"/>
  <c r="E2055" i="16"/>
  <c r="E2056" i="16"/>
  <c r="E2057" i="16"/>
  <c r="E2058" i="16"/>
  <c r="E2059" i="16"/>
  <c r="E2060" i="16"/>
  <c r="E2061" i="16"/>
  <c r="E2062" i="16"/>
  <c r="E2063" i="16"/>
  <c r="E2064" i="16"/>
  <c r="E2065" i="16"/>
  <c r="E2066" i="16"/>
  <c r="E2067" i="16"/>
  <c r="E2068" i="16"/>
  <c r="E2069" i="16"/>
  <c r="E2070" i="16"/>
  <c r="E2071" i="16"/>
  <c r="E2072" i="16"/>
  <c r="E2073" i="16"/>
  <c r="E2074" i="16"/>
  <c r="E2075" i="16"/>
  <c r="E2076" i="16"/>
  <c r="E2077" i="16"/>
  <c r="E2078" i="16"/>
  <c r="E2079" i="16"/>
  <c r="E2080" i="16"/>
  <c r="E2081" i="16"/>
  <c r="E2082" i="16"/>
  <c r="E2083" i="16"/>
  <c r="E2084" i="16"/>
  <c r="E2085" i="16"/>
  <c r="E2086" i="16"/>
  <c r="E2087" i="16"/>
  <c r="E2088" i="16"/>
  <c r="E2089" i="16"/>
  <c r="E2090" i="16"/>
  <c r="E2091" i="16"/>
  <c r="E2092" i="16"/>
  <c r="E2093" i="16"/>
  <c r="E2094" i="16"/>
  <c r="E2095" i="16"/>
  <c r="E2096" i="16"/>
  <c r="E2097" i="16"/>
  <c r="E2098" i="16"/>
  <c r="E2099" i="16"/>
  <c r="E2100" i="16"/>
  <c r="E2101" i="16"/>
  <c r="E2102" i="16"/>
  <c r="E2103" i="16"/>
  <c r="E2104" i="16"/>
  <c r="E2105" i="16"/>
  <c r="E2106" i="16"/>
  <c r="E2107" i="16"/>
  <c r="E2108" i="16"/>
  <c r="E2109" i="16"/>
  <c r="E2110" i="16"/>
  <c r="E2111" i="16"/>
  <c r="E2112" i="16"/>
  <c r="E2113" i="16"/>
  <c r="E2114" i="16"/>
  <c r="E2115" i="16"/>
  <c r="E2116" i="16"/>
  <c r="E2117" i="16"/>
  <c r="E2118" i="16"/>
  <c r="E2119" i="16"/>
  <c r="E2120" i="16"/>
  <c r="E2121" i="16"/>
  <c r="E2122" i="16"/>
  <c r="E2123" i="16"/>
  <c r="E2124" i="16"/>
  <c r="E2125" i="16"/>
  <c r="E2126" i="16"/>
  <c r="E2127" i="16"/>
  <c r="E2128" i="16"/>
  <c r="E2129" i="16"/>
  <c r="E2130" i="16"/>
  <c r="E2131" i="16"/>
  <c r="E2132" i="16"/>
  <c r="E2133" i="16"/>
  <c r="E2134" i="16"/>
  <c r="E2135" i="16"/>
  <c r="E2136" i="16"/>
  <c r="E2137" i="16"/>
  <c r="E2138" i="16"/>
  <c r="E2139" i="16"/>
  <c r="E2140" i="16"/>
  <c r="E2141" i="16"/>
  <c r="E2142" i="16"/>
  <c r="E2143" i="16"/>
  <c r="E2144" i="16"/>
  <c r="E2145" i="16"/>
  <c r="E2146" i="16"/>
  <c r="E2147" i="16"/>
  <c r="E2148" i="16"/>
  <c r="E2149" i="16"/>
  <c r="E2150" i="16"/>
  <c r="E2151" i="16"/>
  <c r="E2152" i="16"/>
  <c r="E2153" i="16"/>
  <c r="E2154" i="16"/>
  <c r="E2155" i="16"/>
  <c r="E2156" i="16"/>
  <c r="E2157" i="16"/>
  <c r="E2158" i="16"/>
  <c r="E2159" i="16"/>
  <c r="E2160" i="16"/>
  <c r="E2161" i="16"/>
  <c r="E2162" i="16"/>
  <c r="E2163" i="16"/>
  <c r="E2164" i="16"/>
  <c r="E2165" i="16"/>
  <c r="E2166" i="16"/>
  <c r="E2167" i="16"/>
  <c r="E2168" i="16"/>
  <c r="E2169" i="16"/>
  <c r="E2170" i="16"/>
  <c r="E2171" i="16"/>
  <c r="E2172" i="16"/>
  <c r="E2173" i="16"/>
  <c r="E2174" i="16"/>
  <c r="E2175" i="16"/>
  <c r="E2176" i="16"/>
  <c r="E2177" i="16"/>
  <c r="E2178" i="16"/>
  <c r="E2179" i="16"/>
  <c r="E2180" i="16"/>
  <c r="E2181" i="16"/>
  <c r="E2182" i="16"/>
  <c r="E2183" i="16"/>
  <c r="E2184" i="16"/>
  <c r="E2185" i="16"/>
  <c r="E2186" i="16"/>
  <c r="E2187" i="16"/>
  <c r="E2188" i="16"/>
  <c r="E2189" i="16"/>
  <c r="E2190" i="16"/>
  <c r="E2191" i="16"/>
  <c r="E2192" i="16"/>
  <c r="E2193" i="16"/>
  <c r="E2194" i="16"/>
  <c r="E2195" i="16"/>
  <c r="E2196" i="16"/>
  <c r="E2197" i="16"/>
  <c r="E2198" i="16"/>
  <c r="E2199" i="16"/>
  <c r="E2200" i="16"/>
  <c r="E2201" i="16"/>
  <c r="E2202" i="16"/>
  <c r="E2203" i="16"/>
  <c r="E2204" i="16"/>
  <c r="E2205" i="16"/>
  <c r="E2206" i="16"/>
  <c r="E2207" i="16"/>
  <c r="E2208" i="16"/>
  <c r="E2209" i="16"/>
  <c r="E2210" i="16"/>
  <c r="E2211" i="16"/>
  <c r="E2212" i="16"/>
  <c r="E2213" i="16"/>
  <c r="E2214" i="16"/>
  <c r="E2215" i="16"/>
  <c r="E2216" i="16"/>
  <c r="E2217" i="16"/>
  <c r="E2218" i="16"/>
  <c r="E2219" i="16"/>
  <c r="E2220" i="16"/>
  <c r="E2221" i="16"/>
  <c r="E2222" i="16"/>
  <c r="E2223" i="16"/>
  <c r="E2224" i="16"/>
  <c r="E2225" i="16"/>
  <c r="E2226" i="16"/>
  <c r="E2227" i="16"/>
  <c r="E2228" i="16"/>
  <c r="E2229" i="16"/>
  <c r="E2230" i="16"/>
  <c r="E2231" i="16"/>
  <c r="E2232" i="16"/>
  <c r="E2233" i="16"/>
  <c r="E2234" i="16"/>
  <c r="E2235" i="16"/>
  <c r="E2236" i="16"/>
  <c r="E2237" i="16"/>
  <c r="E2238" i="16"/>
  <c r="E2239" i="16"/>
  <c r="E2240" i="16"/>
  <c r="E2241" i="16"/>
  <c r="E2242" i="16"/>
  <c r="E2243" i="16"/>
  <c r="E2244" i="16"/>
  <c r="E2245" i="16"/>
  <c r="E2246" i="16"/>
  <c r="E2247" i="16"/>
  <c r="E2248" i="16"/>
  <c r="E2249" i="16"/>
  <c r="E2250" i="16"/>
  <c r="E2251" i="16"/>
  <c r="E2252" i="16"/>
  <c r="E2253" i="16"/>
  <c r="E2254" i="16"/>
  <c r="E2255" i="16"/>
  <c r="E2256" i="16"/>
  <c r="E2257" i="16"/>
  <c r="E2258" i="16"/>
  <c r="E2259" i="16"/>
  <c r="E2260" i="16"/>
  <c r="E2261" i="16"/>
  <c r="E2262" i="16"/>
  <c r="E2263" i="16"/>
  <c r="E2264" i="16"/>
  <c r="E2265" i="16"/>
  <c r="E2266" i="16"/>
  <c r="E2267" i="16"/>
  <c r="E2268" i="16"/>
  <c r="E2269" i="16"/>
  <c r="E2270" i="16"/>
  <c r="E2271" i="16"/>
  <c r="E2272" i="16"/>
  <c r="E2273" i="16"/>
  <c r="E2274" i="16"/>
  <c r="E2275" i="16"/>
  <c r="E2276" i="16"/>
  <c r="E2277" i="16"/>
  <c r="E2278" i="16"/>
  <c r="E2279" i="16"/>
  <c r="E2280" i="16"/>
  <c r="E2281" i="16"/>
  <c r="E2282" i="16"/>
  <c r="E2283" i="16"/>
  <c r="E2284" i="16"/>
  <c r="E2285" i="16"/>
  <c r="E2286" i="16"/>
  <c r="E2287" i="16"/>
  <c r="E2288" i="16"/>
  <c r="E2289" i="16"/>
  <c r="E2290" i="16"/>
  <c r="E2291" i="16"/>
  <c r="E2292" i="16"/>
  <c r="E2293" i="16"/>
  <c r="E2294" i="16"/>
  <c r="E2295" i="16"/>
  <c r="E2296" i="16"/>
  <c r="E2297" i="16"/>
  <c r="E2298" i="16"/>
  <c r="E2299" i="16"/>
  <c r="E2300" i="16"/>
  <c r="E2301" i="16"/>
  <c r="E2302" i="16"/>
  <c r="E2303" i="16"/>
  <c r="E2304" i="16"/>
  <c r="E2305" i="16"/>
  <c r="E2306" i="16"/>
  <c r="E2307" i="16"/>
  <c r="E2308" i="16"/>
  <c r="E2309" i="16"/>
  <c r="E2310" i="16"/>
  <c r="E2311" i="16"/>
  <c r="E2312" i="16"/>
  <c r="E2313" i="16"/>
  <c r="E2314" i="16"/>
  <c r="E2315" i="16"/>
  <c r="E2316" i="16"/>
  <c r="E2317" i="16"/>
  <c r="E2318" i="16"/>
  <c r="E2319" i="16"/>
  <c r="E2320" i="16"/>
  <c r="E2321" i="16"/>
  <c r="E2322" i="16"/>
  <c r="E2323" i="16"/>
  <c r="E2324" i="16"/>
  <c r="E2325" i="16"/>
  <c r="E2326" i="16"/>
  <c r="E2327" i="16"/>
  <c r="E2328" i="16"/>
  <c r="E2329" i="16"/>
  <c r="E2330" i="16"/>
  <c r="E2331" i="16"/>
  <c r="E2332" i="16"/>
  <c r="E2333" i="16"/>
  <c r="E2334" i="16"/>
  <c r="E2335" i="16"/>
  <c r="E2336" i="16"/>
  <c r="E2337" i="16"/>
  <c r="E2338" i="16"/>
  <c r="E2339" i="16"/>
  <c r="E2340" i="16"/>
  <c r="E2341" i="16"/>
  <c r="E2342" i="16"/>
  <c r="E2343" i="16"/>
  <c r="E2344" i="16"/>
  <c r="E2345" i="16"/>
  <c r="E2346" i="16"/>
  <c r="E2347" i="16"/>
  <c r="E2348" i="16"/>
  <c r="E2349" i="16"/>
  <c r="E2350" i="16"/>
  <c r="E2351" i="16"/>
  <c r="E2352" i="16"/>
  <c r="E2353" i="16"/>
  <c r="E2354" i="16"/>
  <c r="E2355" i="16"/>
  <c r="E2356" i="16"/>
  <c r="E2357" i="16"/>
  <c r="E2358" i="16"/>
  <c r="E2359" i="16"/>
  <c r="E2360" i="16"/>
  <c r="E2361" i="16"/>
  <c r="E2362" i="16"/>
  <c r="E2363" i="16"/>
  <c r="E2364" i="16"/>
  <c r="E2365" i="16"/>
  <c r="E2366" i="16"/>
  <c r="E2367" i="16"/>
  <c r="E2368" i="16"/>
  <c r="E2369" i="16"/>
  <c r="E2370" i="16"/>
  <c r="E2371" i="16"/>
  <c r="E2372" i="16"/>
  <c r="E2373" i="16"/>
  <c r="E2374" i="16"/>
  <c r="E2375" i="16"/>
  <c r="E2376" i="16"/>
  <c r="E2377" i="16"/>
  <c r="E2378" i="16"/>
  <c r="E2379" i="16"/>
  <c r="E2380" i="16"/>
  <c r="E2381" i="16"/>
  <c r="E2382" i="16"/>
  <c r="E2383" i="16"/>
  <c r="E2384" i="16"/>
  <c r="E2385" i="16"/>
  <c r="E2386" i="16"/>
  <c r="E2387" i="16"/>
  <c r="E2388" i="16"/>
  <c r="E2389" i="16"/>
  <c r="E2390" i="16"/>
  <c r="E2391" i="16"/>
  <c r="E2392" i="16"/>
  <c r="E2393" i="16"/>
  <c r="E2394" i="16"/>
  <c r="E2395" i="16"/>
  <c r="E2396" i="16"/>
  <c r="E2397" i="16"/>
  <c r="E2398" i="16"/>
  <c r="E2399" i="16"/>
  <c r="E2400" i="16"/>
  <c r="E2401" i="16"/>
  <c r="E2402" i="16"/>
  <c r="E2403" i="16"/>
  <c r="E2404" i="16"/>
  <c r="E2405" i="16"/>
  <c r="E2406" i="16"/>
  <c r="E2407" i="16"/>
  <c r="E2408" i="16"/>
  <c r="E2409" i="16"/>
  <c r="E2410" i="16"/>
  <c r="E2411" i="16"/>
  <c r="E2412" i="16"/>
  <c r="E2413" i="16"/>
  <c r="E2414" i="16"/>
  <c r="E2415" i="16"/>
  <c r="E2416" i="16"/>
  <c r="E2417" i="16"/>
  <c r="E2418" i="16"/>
  <c r="E2419" i="16"/>
  <c r="E2420" i="16"/>
  <c r="E2421" i="16"/>
  <c r="E2422" i="16"/>
  <c r="E2423" i="16"/>
  <c r="E2424" i="16"/>
  <c r="E2425" i="16"/>
  <c r="E2426" i="16"/>
  <c r="E2427" i="16"/>
  <c r="E2428" i="16"/>
  <c r="E2429" i="16"/>
  <c r="E2430" i="16"/>
  <c r="E2431" i="16"/>
  <c r="E2432" i="16"/>
  <c r="E2433" i="16"/>
  <c r="E2434" i="16"/>
  <c r="E2435" i="16"/>
  <c r="E2436" i="16"/>
  <c r="E2437" i="16"/>
  <c r="E2438" i="16"/>
  <c r="E2439" i="16"/>
  <c r="E2440" i="16"/>
  <c r="E2441" i="16"/>
  <c r="E2442" i="16"/>
  <c r="E2443" i="16"/>
  <c r="E2444" i="16"/>
  <c r="E2445" i="16"/>
  <c r="E2446" i="16"/>
  <c r="E2447" i="16"/>
  <c r="E2448" i="16"/>
  <c r="E2449" i="16"/>
  <c r="E2450" i="16"/>
  <c r="E2451" i="16"/>
  <c r="E2452" i="16"/>
  <c r="E2453" i="16"/>
  <c r="E2454" i="16"/>
  <c r="E2455" i="16"/>
  <c r="E2456" i="16"/>
  <c r="E2457" i="16"/>
  <c r="E2458" i="16"/>
  <c r="E2459" i="16"/>
  <c r="E2460" i="16"/>
  <c r="E2461" i="16"/>
  <c r="E2462" i="16"/>
  <c r="E2463" i="16"/>
  <c r="E2464" i="16"/>
  <c r="E2465" i="16"/>
  <c r="E2466" i="16"/>
  <c r="E2467" i="16"/>
  <c r="E2468" i="16"/>
  <c r="E2469" i="16"/>
  <c r="E2470" i="16"/>
  <c r="E2471" i="16"/>
  <c r="E2472" i="16"/>
  <c r="E2473" i="16"/>
  <c r="E2474" i="16"/>
  <c r="E2475" i="16"/>
  <c r="E2476" i="16"/>
  <c r="E2477" i="16"/>
  <c r="E2478" i="16"/>
  <c r="E2479" i="16"/>
  <c r="E2480" i="16"/>
  <c r="E2481" i="16"/>
  <c r="E2482" i="16"/>
  <c r="E2483" i="16"/>
  <c r="E2484" i="16"/>
  <c r="E2485" i="16"/>
  <c r="E2486" i="16"/>
  <c r="E2487" i="16"/>
  <c r="E2488" i="16"/>
  <c r="E2489" i="16"/>
  <c r="E2490" i="16"/>
  <c r="E2491" i="16"/>
  <c r="E2492" i="16"/>
  <c r="E2493" i="16"/>
  <c r="E2494" i="16"/>
  <c r="E2495" i="16"/>
  <c r="E2496" i="16"/>
  <c r="E2497" i="16"/>
  <c r="E2498" i="16"/>
  <c r="E2499" i="16"/>
  <c r="E2500" i="16"/>
  <c r="E2501" i="16"/>
  <c r="E2502" i="16"/>
  <c r="E2503" i="16"/>
  <c r="E2504" i="16"/>
  <c r="E2505" i="16"/>
  <c r="E2506" i="16"/>
  <c r="E2507" i="16"/>
  <c r="E2508" i="16"/>
  <c r="E2509" i="16"/>
  <c r="E2510" i="16"/>
  <c r="E2511" i="16"/>
  <c r="E2512" i="16"/>
  <c r="E2513" i="16"/>
  <c r="E2514" i="16"/>
  <c r="E2515" i="16"/>
  <c r="E2516" i="16"/>
  <c r="E2517" i="16"/>
  <c r="E2518" i="16"/>
  <c r="E2519" i="16"/>
  <c r="E2520" i="16"/>
  <c r="E2521" i="16"/>
  <c r="E2522" i="16"/>
  <c r="E2523" i="16"/>
  <c r="E2524" i="16"/>
  <c r="E2525" i="16"/>
  <c r="E2526" i="16"/>
  <c r="E2527" i="16"/>
  <c r="E2528" i="16"/>
  <c r="E2529" i="16"/>
  <c r="E2530" i="16"/>
  <c r="E2531" i="16"/>
  <c r="E2532" i="16"/>
  <c r="E2533" i="16"/>
  <c r="E2534" i="16"/>
  <c r="E2535" i="16"/>
  <c r="E2536" i="16"/>
  <c r="E2537" i="16"/>
  <c r="E2538" i="16"/>
  <c r="E2539" i="16"/>
  <c r="E2540" i="16"/>
  <c r="E2541" i="16"/>
  <c r="E2542" i="16"/>
  <c r="E2543" i="16"/>
  <c r="E2544" i="16"/>
  <c r="E2545" i="16"/>
  <c r="E2546" i="16"/>
  <c r="E2547" i="16"/>
  <c r="E2548" i="16"/>
  <c r="E2549" i="16"/>
  <c r="E2550" i="16"/>
  <c r="E2551" i="16"/>
  <c r="E2552" i="16"/>
  <c r="E2553" i="16"/>
  <c r="E2554" i="16"/>
  <c r="E2555" i="16"/>
  <c r="E2556" i="16"/>
  <c r="E2557" i="16"/>
  <c r="E2558" i="16"/>
  <c r="E2559" i="16"/>
  <c r="E2560" i="16"/>
  <c r="E2561" i="16"/>
  <c r="E2562" i="16"/>
  <c r="E2563" i="16"/>
  <c r="E2564" i="16"/>
  <c r="E2565" i="16"/>
  <c r="E2566" i="16"/>
  <c r="E2567" i="16"/>
  <c r="E2568" i="16"/>
  <c r="E2569" i="16"/>
  <c r="E2570" i="16"/>
  <c r="E2571" i="16"/>
  <c r="E2572" i="16"/>
  <c r="E2573" i="16"/>
  <c r="E2574" i="16"/>
  <c r="E2575" i="16"/>
  <c r="E2576" i="16"/>
  <c r="E2577" i="16"/>
  <c r="E2578" i="16"/>
  <c r="E2579" i="16"/>
  <c r="E2580" i="16"/>
  <c r="E2581" i="16"/>
  <c r="E2582" i="16"/>
  <c r="E2583" i="16"/>
  <c r="E2584" i="16"/>
  <c r="E2585" i="16"/>
  <c r="E2586" i="16"/>
  <c r="E2587" i="16"/>
  <c r="E2588" i="16"/>
  <c r="E2589" i="16"/>
  <c r="E2590" i="16"/>
  <c r="E2591" i="16"/>
  <c r="E2592" i="16"/>
  <c r="E2593" i="16"/>
  <c r="E2594" i="16"/>
  <c r="E2595" i="16"/>
  <c r="E2596" i="16"/>
  <c r="E2597" i="16"/>
  <c r="E2598" i="16"/>
  <c r="E2599" i="16"/>
  <c r="E2600" i="16"/>
  <c r="E2601" i="16"/>
  <c r="E2602" i="16"/>
  <c r="E2603" i="16"/>
  <c r="E2604" i="16"/>
  <c r="E2605" i="16"/>
  <c r="E2606" i="16"/>
  <c r="E2607" i="16"/>
  <c r="E2608" i="16"/>
  <c r="E2609" i="16"/>
  <c r="E2610" i="16"/>
  <c r="E2611" i="16"/>
  <c r="E2612" i="16"/>
  <c r="E2613" i="16"/>
  <c r="E2614" i="16"/>
  <c r="E2615" i="16"/>
  <c r="E2616" i="16"/>
  <c r="E2617" i="16"/>
  <c r="E2618" i="16"/>
  <c r="E2619" i="16"/>
  <c r="E2620" i="16"/>
  <c r="E2621" i="16"/>
  <c r="E2622" i="16"/>
  <c r="E2623" i="16"/>
  <c r="E2624" i="16"/>
  <c r="E2625" i="16"/>
  <c r="E2626" i="16"/>
  <c r="E2627" i="16"/>
  <c r="E2628" i="16"/>
  <c r="E2629" i="16"/>
  <c r="E2630" i="16"/>
  <c r="E2631" i="16"/>
  <c r="E2632" i="16"/>
  <c r="E2633" i="16"/>
  <c r="E2634" i="16"/>
  <c r="E2635" i="16"/>
  <c r="E2636" i="16"/>
  <c r="E2637" i="16"/>
  <c r="E2638" i="16"/>
  <c r="E2639" i="16"/>
  <c r="E2640" i="16"/>
  <c r="E2641" i="16"/>
  <c r="E2642" i="16"/>
  <c r="E2643" i="16"/>
  <c r="E2644" i="16"/>
  <c r="E2645" i="16"/>
  <c r="E2646" i="16"/>
  <c r="E2647" i="16"/>
  <c r="E2648" i="16"/>
  <c r="E2649" i="16"/>
  <c r="E2650" i="16"/>
  <c r="E2651" i="16"/>
  <c r="E2652" i="16"/>
  <c r="E2653" i="16"/>
  <c r="E2654" i="16"/>
  <c r="E2655" i="16"/>
  <c r="E2656" i="16"/>
  <c r="E2657" i="16"/>
  <c r="E2658" i="16"/>
  <c r="E2659" i="16"/>
  <c r="E2660" i="16"/>
  <c r="E2661" i="16"/>
  <c r="E2662" i="16"/>
  <c r="E2663" i="16"/>
  <c r="E2664" i="16"/>
  <c r="E2665" i="16"/>
  <c r="E2666" i="16"/>
  <c r="E2667" i="16"/>
  <c r="E2668" i="16"/>
  <c r="E2669" i="16"/>
  <c r="E2670" i="16"/>
  <c r="E2671" i="16"/>
  <c r="E2672" i="16"/>
  <c r="E2673" i="16"/>
  <c r="E2674" i="16"/>
  <c r="E2675" i="16"/>
  <c r="E2676" i="16"/>
  <c r="E2677" i="16"/>
  <c r="E2678" i="16"/>
  <c r="E2679" i="16"/>
  <c r="E2680" i="16"/>
  <c r="E2681" i="16"/>
  <c r="E2682" i="16"/>
  <c r="E2683" i="16"/>
  <c r="E2684" i="16"/>
  <c r="E2685" i="16"/>
  <c r="E2686" i="16"/>
  <c r="E2687" i="16"/>
  <c r="E2688" i="16"/>
  <c r="E2689" i="16"/>
  <c r="E2690" i="16"/>
  <c r="E2691" i="16"/>
  <c r="E2692" i="16"/>
  <c r="E2693" i="16"/>
  <c r="E2694" i="16"/>
  <c r="E2695" i="16"/>
  <c r="E2696" i="16"/>
  <c r="E2697" i="16"/>
  <c r="E2698" i="16"/>
  <c r="E2699" i="16"/>
  <c r="E2700" i="16"/>
  <c r="E2701" i="16"/>
  <c r="E2702" i="16"/>
  <c r="E2703" i="16"/>
  <c r="E2704" i="16"/>
  <c r="E2705" i="16"/>
  <c r="E2706" i="16"/>
  <c r="E2707" i="16"/>
  <c r="E2708" i="16"/>
  <c r="E2709" i="16"/>
  <c r="E2710" i="16"/>
  <c r="E2711" i="16"/>
  <c r="E2712" i="16"/>
  <c r="E2713" i="16"/>
  <c r="E2714" i="16"/>
  <c r="E2715" i="16"/>
  <c r="E2716" i="16"/>
  <c r="E2717" i="16"/>
  <c r="E2718" i="16"/>
  <c r="E2719" i="16"/>
  <c r="E2720" i="16"/>
  <c r="E2721" i="16"/>
  <c r="E2722" i="16"/>
  <c r="E2723" i="16"/>
  <c r="E2724" i="16"/>
  <c r="E2725" i="16"/>
  <c r="E2726" i="16"/>
  <c r="E2727" i="16"/>
  <c r="E2728" i="16"/>
  <c r="E2729" i="16"/>
  <c r="E2730" i="16"/>
  <c r="E2731" i="16"/>
  <c r="E2732" i="16"/>
  <c r="E2733" i="16"/>
  <c r="E2734" i="16"/>
  <c r="E2735" i="16"/>
  <c r="E2736" i="16"/>
  <c r="E2737" i="16"/>
  <c r="E2738" i="16"/>
  <c r="E2739" i="16"/>
  <c r="E2740" i="16"/>
  <c r="E2741" i="16"/>
  <c r="E2742" i="16"/>
  <c r="E2743" i="16"/>
  <c r="E2744" i="16"/>
  <c r="E2745" i="16"/>
  <c r="E2746" i="16"/>
  <c r="E2747" i="16"/>
  <c r="E2748" i="16"/>
  <c r="E2749" i="16"/>
  <c r="E2750" i="16"/>
  <c r="E2751" i="16"/>
  <c r="E2752" i="16"/>
  <c r="E2753" i="16"/>
  <c r="E2754" i="16"/>
  <c r="E2755" i="16"/>
  <c r="E2756" i="16"/>
  <c r="E2757" i="16"/>
  <c r="E2758" i="16"/>
  <c r="E2759" i="16"/>
  <c r="E2760" i="16"/>
  <c r="E2761" i="16"/>
  <c r="E2762" i="16"/>
  <c r="E2763" i="16"/>
  <c r="E2764" i="16"/>
  <c r="E2765" i="16"/>
  <c r="E2766" i="16"/>
  <c r="E2767" i="16"/>
  <c r="E2768" i="16"/>
  <c r="E2769" i="16"/>
  <c r="E2770" i="16"/>
  <c r="E2771" i="16"/>
  <c r="E2772" i="16"/>
  <c r="E2773" i="16"/>
  <c r="E2774" i="16"/>
  <c r="E2775" i="16"/>
  <c r="E2776" i="16"/>
  <c r="E2777" i="16"/>
  <c r="E2778" i="16"/>
  <c r="E2779" i="16"/>
  <c r="E2780" i="16"/>
  <c r="E2781" i="16"/>
  <c r="E2782" i="16"/>
  <c r="E2783" i="16"/>
  <c r="E2784" i="16"/>
  <c r="E2785" i="16"/>
  <c r="E2786" i="16"/>
  <c r="E2787" i="16"/>
  <c r="E2788" i="16"/>
  <c r="E2789" i="16"/>
  <c r="E2790" i="16"/>
  <c r="E2791" i="16"/>
  <c r="E2792" i="16"/>
  <c r="E2793" i="16"/>
  <c r="E2794" i="16"/>
  <c r="E2795" i="16"/>
  <c r="E2796" i="16"/>
  <c r="E2797" i="16"/>
  <c r="E2798" i="16"/>
  <c r="E2799" i="16"/>
  <c r="E2800" i="16"/>
  <c r="E2801" i="16"/>
  <c r="E2802" i="16"/>
  <c r="E2803" i="16"/>
  <c r="E2804" i="16"/>
  <c r="E2805" i="16"/>
  <c r="E2806" i="16"/>
  <c r="E2807" i="16"/>
  <c r="E2808" i="16"/>
  <c r="E2809" i="16"/>
  <c r="E2810" i="16"/>
  <c r="E2811" i="16"/>
  <c r="E2812" i="16"/>
  <c r="E2813" i="16"/>
  <c r="E2814" i="16"/>
  <c r="E2815" i="16"/>
  <c r="E2816" i="16"/>
  <c r="E2817" i="16"/>
  <c r="E2818" i="16"/>
  <c r="E2819" i="16"/>
  <c r="E2820" i="16"/>
  <c r="E2821" i="16"/>
  <c r="E2822" i="16"/>
  <c r="E2823" i="16"/>
  <c r="E2824" i="16"/>
  <c r="E2825" i="16"/>
  <c r="E2826" i="16"/>
  <c r="E2827" i="16"/>
  <c r="E2828" i="16"/>
  <c r="E2829" i="16"/>
  <c r="E2830" i="16"/>
  <c r="E2831" i="16"/>
  <c r="E2832" i="16"/>
  <c r="E2833" i="16"/>
  <c r="E2834" i="16"/>
  <c r="E2835" i="16"/>
  <c r="E2836" i="16"/>
  <c r="E2837" i="16"/>
  <c r="E2838" i="16"/>
  <c r="E2839" i="16"/>
  <c r="E2840" i="16"/>
  <c r="E2841" i="16"/>
  <c r="E2842" i="16"/>
  <c r="E2843" i="16"/>
  <c r="E2844" i="16"/>
  <c r="E2845" i="16"/>
  <c r="E2846" i="16"/>
  <c r="E2847" i="16"/>
  <c r="E2848" i="16"/>
  <c r="E2849" i="16"/>
  <c r="E2850" i="16"/>
  <c r="E2851" i="16"/>
  <c r="E2852" i="16"/>
  <c r="E2853" i="16"/>
  <c r="E2854" i="16"/>
  <c r="E2855" i="16"/>
  <c r="E2856" i="16"/>
  <c r="E2857" i="16"/>
  <c r="E2858" i="16"/>
  <c r="E2859" i="16"/>
  <c r="E2860" i="16"/>
  <c r="E2861" i="16"/>
  <c r="E2862" i="16"/>
  <c r="E2863" i="16"/>
  <c r="E2864" i="16"/>
  <c r="E2865" i="16"/>
  <c r="E2866" i="16"/>
  <c r="E2867" i="16"/>
  <c r="E2868" i="16"/>
  <c r="E2869" i="16"/>
  <c r="E2870" i="16"/>
  <c r="E2871" i="16"/>
  <c r="E2872" i="16"/>
  <c r="E2873" i="16"/>
  <c r="E2874" i="16"/>
  <c r="E2875" i="16"/>
  <c r="E2876" i="16"/>
  <c r="E2877" i="16"/>
  <c r="E2878" i="16"/>
  <c r="E2879" i="16"/>
  <c r="E2880" i="16"/>
  <c r="E2881" i="16"/>
  <c r="E2882" i="16"/>
  <c r="E2883" i="16"/>
  <c r="E2884" i="16"/>
  <c r="E2885" i="16"/>
  <c r="E2886" i="16"/>
  <c r="E2887" i="16"/>
  <c r="E2888" i="16"/>
  <c r="E2889" i="16"/>
  <c r="E2890" i="16"/>
  <c r="E2891" i="16"/>
  <c r="E2892" i="16"/>
  <c r="E2893" i="16"/>
  <c r="E2894" i="16"/>
  <c r="E2895" i="16"/>
  <c r="E2896" i="16"/>
  <c r="E2897" i="16"/>
  <c r="E2898" i="16"/>
  <c r="E2899" i="16"/>
  <c r="E2900" i="16"/>
  <c r="E2901" i="16"/>
  <c r="E2902" i="16"/>
  <c r="E2903" i="16"/>
  <c r="E2904" i="16"/>
  <c r="E2905" i="16"/>
  <c r="E2906" i="16"/>
  <c r="E2907" i="16"/>
  <c r="E2908" i="16"/>
  <c r="E2909" i="16"/>
  <c r="E2910" i="16"/>
  <c r="E2911" i="16"/>
  <c r="E2912" i="16"/>
  <c r="E2913" i="16"/>
  <c r="E2914" i="16"/>
  <c r="E2915" i="16"/>
  <c r="E2916" i="16"/>
  <c r="E2917" i="16"/>
  <c r="E2918" i="16"/>
  <c r="E2919" i="16"/>
  <c r="E2920" i="16"/>
  <c r="E2921" i="16"/>
  <c r="E2922" i="16"/>
  <c r="E2923" i="16"/>
  <c r="E2924" i="16"/>
  <c r="E2925" i="16"/>
  <c r="E2926" i="16"/>
  <c r="E2927" i="16"/>
  <c r="E2928" i="16"/>
  <c r="E2929" i="16"/>
  <c r="E2930" i="16"/>
  <c r="E2931" i="16"/>
  <c r="E2932" i="16"/>
  <c r="E2933" i="16"/>
  <c r="E2934" i="16"/>
  <c r="E2935" i="16"/>
  <c r="E2936" i="16"/>
  <c r="E2937" i="16"/>
  <c r="E2938" i="16"/>
  <c r="E2939" i="16"/>
  <c r="E2940" i="16"/>
  <c r="E2941" i="16"/>
  <c r="E2942" i="16"/>
  <c r="E2943" i="16"/>
  <c r="E2944" i="16"/>
  <c r="E2945" i="16"/>
  <c r="E2946" i="16"/>
  <c r="E2947" i="16"/>
  <c r="E2948" i="16"/>
  <c r="E2949" i="16"/>
  <c r="E2950" i="16"/>
  <c r="E2951" i="16"/>
  <c r="E2952" i="16"/>
  <c r="E2953" i="16"/>
  <c r="E2954" i="16"/>
  <c r="E2955" i="16"/>
  <c r="E2956" i="16"/>
  <c r="E2957" i="16"/>
  <c r="E2958" i="16"/>
  <c r="E2959" i="16"/>
  <c r="E2960" i="16"/>
  <c r="E2961" i="16"/>
  <c r="E2962" i="16"/>
  <c r="E2963" i="16"/>
  <c r="E2964" i="16"/>
  <c r="E2965" i="16"/>
  <c r="E2966" i="16"/>
  <c r="E2967" i="16"/>
  <c r="E2968" i="16"/>
  <c r="E2969" i="16"/>
  <c r="E2970" i="16"/>
  <c r="E2971" i="16"/>
  <c r="E2972" i="16"/>
  <c r="E2973" i="16"/>
  <c r="E2974" i="16"/>
  <c r="E2975" i="16"/>
  <c r="E2976" i="16"/>
  <c r="E2977" i="16"/>
  <c r="E2978" i="16"/>
  <c r="E2979" i="16"/>
  <c r="E2980" i="16"/>
  <c r="E2981" i="16"/>
  <c r="E2982" i="16"/>
  <c r="E2983" i="16"/>
  <c r="E2984" i="16"/>
  <c r="E2985" i="16"/>
  <c r="E2986" i="16"/>
  <c r="E2987" i="16"/>
  <c r="E2988" i="16"/>
  <c r="E2989" i="16"/>
  <c r="E2990" i="16"/>
  <c r="E2991" i="16"/>
  <c r="E2992" i="16"/>
  <c r="E2993" i="16"/>
  <c r="E2994" i="16"/>
  <c r="E2995" i="16"/>
  <c r="E2996" i="16"/>
  <c r="E2997" i="16"/>
  <c r="E2998" i="16"/>
  <c r="E2999" i="16"/>
  <c r="E3000" i="16"/>
  <c r="E3001" i="16"/>
  <c r="E3002" i="16"/>
  <c r="E3003" i="16"/>
  <c r="E3004" i="16"/>
  <c r="E3005" i="16"/>
  <c r="E3006" i="16"/>
  <c r="E3007" i="16"/>
  <c r="E3008" i="16"/>
  <c r="E3009" i="16"/>
  <c r="E3010" i="16"/>
  <c r="E3011" i="16"/>
  <c r="E3012" i="16"/>
  <c r="E3013" i="16"/>
  <c r="E3014" i="16"/>
  <c r="E3015" i="16"/>
  <c r="E3016" i="16"/>
  <c r="E3017" i="16"/>
  <c r="E3018" i="16"/>
  <c r="E3019" i="16"/>
  <c r="E3020" i="16"/>
  <c r="E3021" i="16"/>
  <c r="E3022" i="16"/>
  <c r="E3023" i="16"/>
  <c r="E3024" i="16"/>
  <c r="E3025" i="16"/>
  <c r="E3026" i="16"/>
  <c r="E3027" i="16"/>
  <c r="E3028" i="16"/>
  <c r="E3029" i="16"/>
  <c r="E3030" i="16"/>
  <c r="E3031" i="16"/>
  <c r="E3032" i="16"/>
  <c r="E3033" i="16"/>
  <c r="E3034" i="16"/>
  <c r="E3035" i="16"/>
  <c r="E3036" i="16"/>
  <c r="E3037" i="16"/>
  <c r="E3038" i="16"/>
  <c r="E3039" i="16"/>
  <c r="E3040" i="16"/>
  <c r="E3041" i="16"/>
  <c r="E3042" i="16"/>
  <c r="E3043" i="16"/>
  <c r="E3044" i="16"/>
  <c r="E3045" i="16"/>
  <c r="E3046" i="16"/>
  <c r="E3047" i="16"/>
  <c r="E3048" i="16"/>
  <c r="E3049" i="16"/>
  <c r="E3050" i="16"/>
  <c r="E3051" i="16"/>
  <c r="E3052" i="16"/>
  <c r="E3053" i="16"/>
  <c r="E3054" i="16"/>
  <c r="E3055" i="16"/>
  <c r="E3056" i="16"/>
  <c r="E3057" i="16"/>
  <c r="E3058" i="16"/>
  <c r="E3059" i="16"/>
  <c r="E3060" i="16"/>
  <c r="E3061" i="16"/>
  <c r="E3062" i="16"/>
  <c r="E3063" i="16"/>
  <c r="E3064" i="16"/>
  <c r="E3065" i="16"/>
  <c r="E3066" i="16"/>
  <c r="E3067" i="16"/>
  <c r="E3068" i="16"/>
  <c r="E3069" i="16"/>
  <c r="E3070" i="16"/>
  <c r="E3071" i="16"/>
  <c r="E3072" i="16"/>
  <c r="E3073" i="16"/>
  <c r="E3074" i="16"/>
  <c r="E3075" i="16"/>
  <c r="E3076" i="16"/>
  <c r="E3077" i="16"/>
  <c r="E3078" i="16"/>
  <c r="E3079" i="16"/>
  <c r="E3080" i="16"/>
  <c r="E3081" i="16"/>
  <c r="E3082" i="16"/>
  <c r="E3083" i="16"/>
  <c r="E3084" i="16"/>
  <c r="E3085" i="16"/>
  <c r="E3086" i="16"/>
  <c r="E3087" i="16"/>
  <c r="E3088" i="16"/>
  <c r="E3089" i="16"/>
  <c r="E3090" i="16"/>
  <c r="E3091" i="16"/>
  <c r="E3092" i="16"/>
  <c r="E3093" i="16"/>
  <c r="E3094" i="16"/>
  <c r="E3095" i="16"/>
  <c r="E3096" i="16"/>
  <c r="E3097" i="16"/>
  <c r="E3098" i="16"/>
  <c r="E3099" i="16"/>
  <c r="E3100" i="16"/>
  <c r="E3101" i="16"/>
  <c r="E3102" i="16"/>
  <c r="E3103" i="16"/>
  <c r="E3104" i="16"/>
  <c r="E3105" i="16"/>
  <c r="E3106" i="16"/>
  <c r="E3107" i="16"/>
  <c r="E3108" i="16"/>
  <c r="E3109" i="16"/>
  <c r="E3110" i="16"/>
  <c r="E3111" i="16"/>
  <c r="E3112" i="16"/>
  <c r="E3113" i="16"/>
  <c r="E3114" i="16"/>
  <c r="E3115" i="16"/>
  <c r="E3116" i="16"/>
  <c r="E3117" i="16"/>
  <c r="E3118" i="16"/>
  <c r="E3119" i="16"/>
  <c r="E3120" i="16"/>
  <c r="E3121" i="16"/>
  <c r="E3122" i="16"/>
  <c r="E3123" i="16"/>
  <c r="E3124" i="16"/>
  <c r="E3125" i="16"/>
  <c r="E3126" i="16"/>
  <c r="E3127" i="16"/>
  <c r="E3128" i="16"/>
  <c r="E3129" i="16"/>
  <c r="E3130" i="16"/>
  <c r="E3131" i="16"/>
  <c r="E3132" i="16"/>
  <c r="E3133" i="16"/>
  <c r="E3134" i="16"/>
  <c r="E3135" i="16"/>
  <c r="E3136" i="16"/>
  <c r="E3137" i="16"/>
  <c r="E3138" i="16"/>
  <c r="E3139" i="16"/>
  <c r="E3140" i="16"/>
  <c r="E3141" i="16"/>
  <c r="E3142" i="16"/>
  <c r="E3143" i="16"/>
  <c r="E3144" i="16"/>
  <c r="E3145" i="16"/>
  <c r="E3146" i="16"/>
  <c r="E3147" i="16"/>
  <c r="E3148" i="16"/>
  <c r="E3149" i="16"/>
  <c r="E3150" i="16"/>
  <c r="E3151" i="16"/>
  <c r="E3152" i="16"/>
  <c r="E3153" i="16"/>
  <c r="E3154" i="16"/>
  <c r="E3155" i="16"/>
  <c r="E3156" i="16"/>
  <c r="E3157" i="16"/>
  <c r="E3158" i="16"/>
  <c r="E3159" i="16"/>
  <c r="E3160" i="16"/>
  <c r="E3161" i="16"/>
  <c r="E3162" i="16"/>
  <c r="E3163" i="16"/>
  <c r="E3164" i="16"/>
  <c r="E3165" i="16"/>
  <c r="E3166" i="16"/>
  <c r="E3167" i="16"/>
  <c r="E3168" i="16"/>
  <c r="E3169" i="16"/>
  <c r="E3170" i="16"/>
  <c r="E3171" i="16"/>
  <c r="E3172" i="16"/>
  <c r="E3173" i="16"/>
  <c r="E3174" i="16"/>
  <c r="E3175" i="16"/>
  <c r="E3176" i="16"/>
  <c r="E3177" i="16"/>
  <c r="E3178" i="16"/>
  <c r="E3179" i="16"/>
  <c r="E3180" i="16"/>
  <c r="E3181" i="16"/>
  <c r="E3182" i="16"/>
  <c r="E3183" i="16"/>
  <c r="E3184" i="16"/>
  <c r="E3185" i="16"/>
  <c r="E3186" i="16"/>
  <c r="E3187" i="16"/>
  <c r="E3188" i="16"/>
  <c r="E3189" i="16"/>
  <c r="E3190" i="16"/>
  <c r="E3191" i="16"/>
  <c r="E3192" i="16"/>
  <c r="E3193" i="16"/>
  <c r="E3194" i="16"/>
  <c r="E3195" i="16"/>
  <c r="E3196" i="16"/>
  <c r="E3197" i="16"/>
  <c r="E3198" i="16"/>
  <c r="E3199" i="16"/>
  <c r="E3200" i="16"/>
  <c r="E3201" i="16"/>
  <c r="E3202" i="16"/>
  <c r="E3203" i="16"/>
  <c r="E3204" i="16"/>
  <c r="E3205" i="16"/>
  <c r="E3206" i="16"/>
  <c r="E3207" i="16"/>
  <c r="E3208" i="16"/>
  <c r="E3209" i="16"/>
  <c r="E3210" i="16"/>
  <c r="E3211" i="16"/>
  <c r="E3212" i="16"/>
  <c r="E3213" i="16"/>
  <c r="E3214" i="16"/>
  <c r="E3215" i="16"/>
  <c r="E3216" i="16"/>
  <c r="E3217" i="16"/>
  <c r="E3218" i="16"/>
  <c r="E3219" i="16"/>
  <c r="E3220" i="16"/>
  <c r="E3221" i="16"/>
  <c r="E3222" i="16"/>
  <c r="E3223" i="16"/>
  <c r="E3224" i="16"/>
  <c r="E3225" i="16"/>
  <c r="E3226" i="16"/>
  <c r="E3227" i="16"/>
  <c r="E3228" i="16"/>
  <c r="E3229" i="16"/>
  <c r="E3230" i="16"/>
  <c r="E3231" i="16"/>
  <c r="E3232" i="16"/>
  <c r="E3233" i="16"/>
  <c r="E3234" i="16"/>
  <c r="E3235" i="16"/>
  <c r="E3236" i="16"/>
  <c r="E3237" i="16"/>
  <c r="E3238" i="16"/>
  <c r="E3239" i="16"/>
  <c r="E3240" i="16"/>
  <c r="E3241" i="16"/>
  <c r="E3242" i="16"/>
  <c r="E3243" i="16"/>
  <c r="E3244" i="16"/>
  <c r="E3245" i="16"/>
  <c r="E3246" i="16"/>
  <c r="E3247" i="16"/>
  <c r="E3248" i="16"/>
  <c r="E3249" i="16"/>
  <c r="E3250" i="16"/>
  <c r="E3251" i="16"/>
  <c r="E3252" i="16"/>
  <c r="E3253" i="16"/>
  <c r="E3254" i="16"/>
  <c r="E3255" i="16"/>
  <c r="E3256" i="16"/>
  <c r="E3257" i="16"/>
  <c r="E3258" i="16"/>
  <c r="E3259" i="16"/>
  <c r="E3260" i="16"/>
  <c r="E3261" i="16"/>
  <c r="E3262" i="16"/>
  <c r="E3263" i="16"/>
  <c r="E3264" i="16"/>
  <c r="E3265" i="16"/>
  <c r="E3266" i="16"/>
  <c r="E3267" i="16"/>
  <c r="E3268" i="16"/>
  <c r="E3269" i="16"/>
  <c r="E3270" i="16"/>
  <c r="E3271" i="16"/>
  <c r="E3272" i="16"/>
  <c r="E3273" i="16"/>
  <c r="E3274" i="16"/>
  <c r="E3275" i="16"/>
  <c r="E3276" i="16"/>
  <c r="E3277" i="16"/>
  <c r="E3278" i="16"/>
  <c r="E3279" i="16"/>
  <c r="E3280" i="16"/>
  <c r="E3281" i="16"/>
  <c r="E3282" i="16"/>
  <c r="E3283" i="16"/>
  <c r="E3284" i="16"/>
  <c r="E3285" i="16"/>
  <c r="E3286" i="16"/>
  <c r="E3287" i="16"/>
  <c r="E3288" i="16"/>
  <c r="E3289" i="16"/>
  <c r="E3290" i="16"/>
  <c r="E3291" i="16"/>
  <c r="E3292" i="16"/>
  <c r="E3293" i="16"/>
  <c r="E3294" i="16"/>
  <c r="E3295" i="16"/>
  <c r="E3296" i="16"/>
  <c r="E3297" i="16"/>
  <c r="E3298" i="16"/>
  <c r="E3299" i="16"/>
  <c r="E3300" i="16"/>
  <c r="E3301" i="16"/>
  <c r="E3302" i="16"/>
  <c r="E3303" i="16"/>
  <c r="E3304" i="16"/>
  <c r="E3305" i="16"/>
  <c r="E3306" i="16"/>
  <c r="E3307" i="16"/>
  <c r="E3308" i="16"/>
  <c r="E3309" i="16"/>
  <c r="E3310" i="16"/>
  <c r="E3311" i="16"/>
  <c r="E3312" i="16"/>
  <c r="E3313" i="16"/>
  <c r="E3314" i="16"/>
  <c r="E3315" i="16"/>
  <c r="E3316" i="16"/>
  <c r="E3317" i="16"/>
  <c r="E3318" i="16"/>
  <c r="E3319" i="16"/>
  <c r="E3320" i="16"/>
  <c r="E3321" i="16"/>
  <c r="E3322" i="16"/>
  <c r="E3323" i="16"/>
  <c r="E3324" i="16"/>
  <c r="E3325" i="16"/>
  <c r="E3326" i="16"/>
  <c r="E3327" i="16"/>
  <c r="E3328" i="16"/>
  <c r="E3329" i="16"/>
  <c r="E3330" i="16"/>
  <c r="E3331" i="16"/>
  <c r="E3332" i="16"/>
  <c r="E3333" i="16"/>
  <c r="E3334" i="16"/>
  <c r="E3335" i="16"/>
  <c r="E3336" i="16"/>
  <c r="E3337" i="16"/>
  <c r="E3338" i="16"/>
  <c r="E3339" i="16"/>
  <c r="E3340" i="16"/>
  <c r="E3341" i="16"/>
  <c r="E3342" i="16"/>
  <c r="E3343" i="16"/>
  <c r="E3344" i="16"/>
  <c r="E3345" i="16"/>
  <c r="E3346" i="16"/>
  <c r="E3347" i="16"/>
  <c r="E3348" i="16"/>
  <c r="E3349" i="16"/>
  <c r="E3350" i="16"/>
  <c r="E3351" i="16"/>
  <c r="E3352" i="16"/>
  <c r="E3353" i="16"/>
  <c r="E3354" i="16"/>
  <c r="E3355" i="16"/>
  <c r="E3356" i="16"/>
  <c r="E3357" i="16"/>
  <c r="E3358" i="16"/>
  <c r="E3359" i="16"/>
  <c r="E3360" i="16"/>
  <c r="E3361" i="16"/>
  <c r="E3362" i="16"/>
  <c r="E3363" i="16"/>
  <c r="E3364" i="16"/>
  <c r="E3365" i="16"/>
  <c r="E3366" i="16"/>
  <c r="E3367" i="16"/>
  <c r="E3368" i="16"/>
  <c r="E3369" i="16"/>
  <c r="E3370" i="16"/>
  <c r="E3371" i="16"/>
  <c r="E3372" i="16"/>
  <c r="E3373" i="16"/>
  <c r="E3374" i="16"/>
  <c r="E3375" i="16"/>
  <c r="E3376" i="16"/>
  <c r="E3377" i="16"/>
  <c r="E3378" i="16"/>
  <c r="E3379" i="16"/>
  <c r="E3380" i="16"/>
  <c r="E3381" i="16"/>
  <c r="E3382" i="16"/>
  <c r="E3383" i="16"/>
  <c r="E3384" i="16"/>
  <c r="E3385" i="16"/>
  <c r="E3386" i="16"/>
  <c r="E3387" i="16"/>
  <c r="E3388" i="16"/>
  <c r="E3389" i="16"/>
  <c r="E3390" i="16"/>
  <c r="E3391" i="16"/>
  <c r="E3392" i="16"/>
  <c r="E3393" i="16"/>
  <c r="E3394" i="16"/>
  <c r="E3395" i="16"/>
  <c r="E3396" i="16"/>
  <c r="E3397" i="16"/>
  <c r="E3398" i="16"/>
  <c r="E3399" i="16"/>
  <c r="E3400" i="16"/>
  <c r="E3401" i="16"/>
  <c r="E3402" i="16"/>
  <c r="E3403" i="16"/>
  <c r="E3404" i="16"/>
  <c r="E3405" i="16"/>
  <c r="E3406" i="16"/>
  <c r="E3407" i="16"/>
  <c r="E3408" i="16"/>
  <c r="E3409" i="16"/>
  <c r="E3410" i="16"/>
  <c r="E3411" i="16"/>
  <c r="E3412" i="16"/>
  <c r="E3413" i="16"/>
  <c r="E3414" i="16"/>
  <c r="E3415" i="16"/>
  <c r="E3416" i="16"/>
  <c r="E3417" i="16"/>
  <c r="E3418" i="16"/>
  <c r="E3419" i="16"/>
  <c r="E3420" i="16"/>
  <c r="E3421" i="16"/>
  <c r="E3422" i="16"/>
  <c r="E3423" i="16"/>
  <c r="E3424" i="16"/>
  <c r="E3425" i="16"/>
  <c r="E3426" i="16"/>
  <c r="E3427" i="16"/>
  <c r="E3428" i="16"/>
  <c r="E3429" i="16"/>
  <c r="E3430" i="16"/>
  <c r="E3431" i="16"/>
  <c r="E3432" i="16"/>
  <c r="E3433" i="16"/>
  <c r="E3434" i="16"/>
  <c r="E3435" i="16"/>
  <c r="E3436" i="16"/>
  <c r="E3437" i="16"/>
  <c r="E3438" i="16"/>
  <c r="E3439" i="16"/>
  <c r="E3440" i="16"/>
  <c r="E3441" i="16"/>
  <c r="E3442" i="16"/>
  <c r="E3443" i="16"/>
  <c r="E3444" i="16"/>
  <c r="E3445" i="16"/>
  <c r="E3446" i="16"/>
  <c r="E3447" i="16"/>
  <c r="E3448" i="16"/>
  <c r="E3449" i="16"/>
  <c r="E3450" i="16"/>
  <c r="E3451" i="16"/>
  <c r="E3452" i="16"/>
  <c r="E3453" i="16"/>
  <c r="E3454" i="16"/>
  <c r="E3455" i="16"/>
  <c r="E3456" i="16"/>
  <c r="E3457" i="16"/>
  <c r="E3458" i="16"/>
  <c r="E3459" i="16"/>
  <c r="E3460" i="16"/>
  <c r="E3461" i="16"/>
  <c r="E3462" i="16"/>
  <c r="E3463" i="16"/>
  <c r="E3464" i="16"/>
  <c r="E3465" i="16"/>
  <c r="E3466" i="16"/>
  <c r="E3467" i="16"/>
  <c r="E3468" i="16"/>
  <c r="E3469" i="16"/>
  <c r="E3470" i="16"/>
  <c r="E3471" i="16"/>
  <c r="E3472" i="16"/>
  <c r="E3473" i="16"/>
  <c r="E3474" i="16"/>
  <c r="E3475" i="16"/>
  <c r="E3476" i="16"/>
  <c r="E3477" i="16"/>
  <c r="E3478" i="16"/>
  <c r="E3479" i="16"/>
  <c r="E3480" i="16"/>
  <c r="E3481" i="16"/>
  <c r="E3482" i="16"/>
  <c r="E3483" i="16"/>
  <c r="E3484" i="16"/>
  <c r="E3485" i="16"/>
  <c r="E3486" i="16"/>
  <c r="E3487" i="16"/>
  <c r="E3488" i="16"/>
  <c r="E3489" i="16"/>
  <c r="E3490" i="16"/>
  <c r="E3491" i="16"/>
  <c r="E3492" i="16"/>
  <c r="E3493" i="16"/>
  <c r="E3494" i="16"/>
  <c r="E3495" i="16"/>
  <c r="E3496" i="16"/>
  <c r="E3497" i="16"/>
  <c r="E3498" i="16"/>
  <c r="E3499" i="16"/>
  <c r="E3500" i="16"/>
  <c r="E3501" i="16"/>
  <c r="E3502" i="16"/>
  <c r="E3503" i="16"/>
  <c r="E3504" i="16"/>
  <c r="E3505" i="16"/>
  <c r="E3506" i="16"/>
  <c r="E3507" i="16"/>
  <c r="E3508" i="16"/>
  <c r="E3509" i="16"/>
  <c r="E3510" i="16"/>
  <c r="E3511" i="16"/>
  <c r="E3512" i="16"/>
  <c r="E3513" i="16"/>
  <c r="E3514" i="16"/>
  <c r="E3515" i="16"/>
  <c r="E3516" i="16"/>
  <c r="E3517" i="16"/>
  <c r="E3518" i="16"/>
  <c r="E3519" i="16"/>
  <c r="E3520" i="16"/>
  <c r="E3521" i="16"/>
  <c r="E3522" i="16"/>
  <c r="E3523" i="16"/>
  <c r="E3524" i="16"/>
  <c r="E3525" i="16"/>
  <c r="E3526" i="16"/>
  <c r="E3527" i="16"/>
  <c r="E3528" i="16"/>
  <c r="E3529" i="16"/>
  <c r="E3530" i="16"/>
  <c r="E3531" i="16"/>
  <c r="E3532" i="16"/>
  <c r="E3533" i="16"/>
  <c r="E3534" i="16"/>
  <c r="E3535" i="16"/>
  <c r="E3536" i="16"/>
  <c r="E3537" i="16"/>
  <c r="E3538" i="16"/>
  <c r="E3539" i="16"/>
  <c r="E3540" i="16"/>
  <c r="E3541" i="16"/>
  <c r="E3542" i="16"/>
  <c r="E3543" i="16"/>
  <c r="E3544" i="16"/>
  <c r="E3545" i="16"/>
  <c r="E3546" i="16"/>
  <c r="E3547" i="16"/>
  <c r="E3548" i="16"/>
  <c r="E3549" i="16"/>
  <c r="E3550" i="16"/>
  <c r="E3551" i="16"/>
  <c r="E3552" i="16"/>
  <c r="E3553" i="16"/>
  <c r="E3554" i="16"/>
  <c r="E3555" i="16"/>
  <c r="E3556" i="16"/>
  <c r="E3557" i="16"/>
  <c r="E3558" i="16"/>
  <c r="E3559" i="16"/>
  <c r="E3560" i="16"/>
  <c r="E3561" i="16"/>
  <c r="E3562" i="16"/>
  <c r="E3563" i="16"/>
  <c r="E3564" i="16"/>
  <c r="E3565" i="16"/>
  <c r="E3566" i="16"/>
  <c r="E3567" i="16"/>
  <c r="E3568" i="16"/>
  <c r="E3569" i="16"/>
  <c r="E3570" i="16"/>
  <c r="E3571" i="16"/>
  <c r="E3572" i="16"/>
  <c r="E3573" i="16"/>
  <c r="E3574" i="16"/>
  <c r="E3575" i="16"/>
  <c r="E3576" i="16"/>
  <c r="E3577" i="16"/>
  <c r="E3578" i="16"/>
  <c r="E3579" i="16"/>
  <c r="E3580" i="16"/>
  <c r="E3581" i="16"/>
  <c r="E3582" i="16"/>
  <c r="E3583" i="16"/>
  <c r="E3584" i="16"/>
  <c r="E3585" i="16"/>
  <c r="E3586" i="16"/>
  <c r="E3587" i="16"/>
  <c r="E3588" i="16"/>
  <c r="E3589" i="16"/>
  <c r="E3590" i="16"/>
  <c r="E3591" i="16"/>
  <c r="E3592" i="16"/>
  <c r="E3593" i="16"/>
  <c r="E3594" i="16"/>
  <c r="E3595" i="16"/>
  <c r="E3596" i="16"/>
  <c r="E3597" i="16"/>
  <c r="E3598" i="16"/>
  <c r="E3599" i="16"/>
  <c r="E3600" i="16"/>
  <c r="E3601" i="16"/>
  <c r="E3602" i="16"/>
  <c r="E3603" i="16"/>
  <c r="E3604" i="16"/>
  <c r="E3605" i="16"/>
  <c r="E3606" i="16"/>
  <c r="E3607" i="16"/>
  <c r="E3608" i="16"/>
  <c r="E3609" i="16"/>
  <c r="E3610" i="16"/>
  <c r="E3611" i="16"/>
  <c r="E3612" i="16"/>
  <c r="E3613" i="16"/>
  <c r="E3614" i="16"/>
  <c r="E3615" i="16"/>
  <c r="E3616" i="16"/>
  <c r="E3617" i="16"/>
  <c r="E3618" i="16"/>
  <c r="E3619" i="16"/>
  <c r="E3620" i="16"/>
  <c r="E3621" i="16"/>
  <c r="E3622" i="16"/>
  <c r="E3623" i="16"/>
  <c r="E3624" i="16"/>
  <c r="E3625" i="16"/>
  <c r="E3626" i="16"/>
  <c r="E3627" i="16"/>
  <c r="E3628" i="16"/>
  <c r="E3629" i="16"/>
  <c r="E3630" i="16"/>
  <c r="E3631" i="16"/>
  <c r="E3632" i="16"/>
  <c r="E3633" i="16"/>
  <c r="E3634" i="16"/>
  <c r="E3635" i="16"/>
  <c r="E3636" i="16"/>
  <c r="E3637" i="16"/>
  <c r="E3638" i="16"/>
  <c r="E3639" i="16"/>
  <c r="E3640" i="16"/>
  <c r="E3641" i="16"/>
  <c r="E3642" i="16"/>
  <c r="E3643" i="16"/>
  <c r="E3644" i="16"/>
  <c r="E3645" i="16"/>
  <c r="E3646" i="16"/>
  <c r="E3647" i="16"/>
  <c r="E3648" i="16"/>
  <c r="E3649" i="16"/>
  <c r="E3650" i="16"/>
  <c r="E3651" i="16"/>
  <c r="E3652" i="16"/>
  <c r="E3653" i="16"/>
  <c r="E3654" i="16"/>
  <c r="E3655" i="16"/>
  <c r="E3656" i="16"/>
  <c r="E3657" i="16"/>
  <c r="E3658" i="16"/>
  <c r="E3659" i="16"/>
  <c r="E3660" i="16"/>
  <c r="E3661" i="16"/>
  <c r="E3662" i="16"/>
  <c r="E3663" i="16"/>
  <c r="E3664" i="16"/>
  <c r="E3665" i="16"/>
  <c r="E3666" i="16"/>
  <c r="E3667" i="16"/>
  <c r="E3668" i="16"/>
  <c r="E3669" i="16"/>
  <c r="E3670" i="16"/>
  <c r="E3671" i="16"/>
  <c r="E3672" i="16"/>
  <c r="E3673" i="16"/>
  <c r="E3674" i="16"/>
  <c r="E3675" i="16"/>
  <c r="E3676" i="16"/>
  <c r="E3677" i="16"/>
  <c r="E3678" i="16"/>
  <c r="E3679" i="16"/>
  <c r="E3680" i="16"/>
  <c r="E3681" i="16"/>
  <c r="E3682" i="16"/>
  <c r="E3683" i="16"/>
  <c r="E3684" i="16"/>
  <c r="E3685" i="16"/>
  <c r="E3686" i="16"/>
  <c r="E3687" i="16"/>
  <c r="E3688" i="16"/>
  <c r="E3689" i="16"/>
  <c r="E3690" i="16"/>
  <c r="E3691" i="16"/>
  <c r="E3692" i="16"/>
  <c r="E3693" i="16"/>
  <c r="E3694" i="16"/>
  <c r="E3695" i="16"/>
  <c r="E3696" i="16"/>
  <c r="E3697" i="16"/>
  <c r="E3698" i="16"/>
  <c r="E3699" i="16"/>
  <c r="E3700" i="16"/>
  <c r="E3701" i="16"/>
  <c r="E3702" i="16"/>
  <c r="E3703" i="16"/>
  <c r="E3704" i="16"/>
  <c r="E3705" i="16"/>
  <c r="E3706" i="16"/>
  <c r="E3707" i="16"/>
  <c r="E3708" i="16"/>
  <c r="E3709" i="16"/>
  <c r="E3710" i="16"/>
  <c r="E3711" i="16"/>
  <c r="E3712" i="16"/>
  <c r="E3713" i="16"/>
  <c r="E3714" i="16"/>
  <c r="E3715" i="16"/>
  <c r="E3716" i="16"/>
  <c r="E3717" i="16"/>
  <c r="E3718" i="16"/>
  <c r="E3719" i="16"/>
  <c r="E3720" i="16"/>
  <c r="E3721" i="16"/>
  <c r="E3722" i="16"/>
  <c r="E3723" i="16"/>
  <c r="E3724" i="16"/>
  <c r="E3725" i="16"/>
  <c r="E3726" i="16"/>
  <c r="E3727" i="16"/>
  <c r="E3728" i="16"/>
  <c r="E3729" i="16"/>
  <c r="E3730" i="16"/>
  <c r="E3731" i="16"/>
  <c r="E3732" i="16"/>
  <c r="E3733" i="16"/>
  <c r="E3734" i="16"/>
  <c r="E3735" i="16"/>
  <c r="E3736" i="16"/>
  <c r="E3737" i="16"/>
  <c r="E3738" i="16"/>
  <c r="E3739" i="16"/>
  <c r="E3740" i="16"/>
  <c r="E3741" i="16"/>
  <c r="E3742" i="16"/>
  <c r="E3743" i="16"/>
  <c r="E3744" i="16"/>
  <c r="E3745" i="16"/>
  <c r="E3746" i="16"/>
  <c r="E3747" i="16"/>
  <c r="E3748" i="16"/>
  <c r="E3749" i="16"/>
  <c r="E3750" i="16"/>
  <c r="E3751" i="16"/>
  <c r="E3752" i="16"/>
  <c r="E3753" i="16"/>
  <c r="E3754" i="16"/>
  <c r="E3755" i="16"/>
  <c r="E3756" i="16"/>
  <c r="E3757" i="16"/>
  <c r="E3758" i="16"/>
  <c r="E3759" i="16"/>
  <c r="E3760" i="16"/>
  <c r="E3761" i="16"/>
  <c r="E3762" i="16"/>
  <c r="E3763" i="16"/>
  <c r="E3764" i="16"/>
  <c r="E3765" i="16"/>
  <c r="E3766" i="16"/>
  <c r="E3767" i="16"/>
  <c r="E3768" i="16"/>
  <c r="E3769" i="16"/>
  <c r="E3770" i="16"/>
  <c r="E3771" i="16"/>
  <c r="E3772" i="16"/>
  <c r="E3773" i="16"/>
  <c r="E3774" i="16"/>
  <c r="E3775" i="16"/>
  <c r="E3776" i="16"/>
  <c r="E3777" i="16"/>
  <c r="E3778" i="16"/>
  <c r="E3779" i="16"/>
  <c r="E3780" i="16"/>
  <c r="E3781" i="16"/>
  <c r="E3782" i="16"/>
  <c r="E3783" i="16"/>
  <c r="E3784" i="16"/>
  <c r="E3785" i="16"/>
  <c r="E3786" i="16"/>
  <c r="E3787" i="16"/>
  <c r="E3788" i="16"/>
  <c r="E3789" i="16"/>
  <c r="E3790" i="16"/>
  <c r="E3791" i="16"/>
  <c r="E3792" i="16"/>
  <c r="E3793" i="16"/>
  <c r="E3794" i="16"/>
  <c r="E3795" i="16"/>
  <c r="E3796" i="16"/>
  <c r="E3797" i="16"/>
  <c r="E3798" i="16"/>
  <c r="E3799" i="16"/>
  <c r="E3800" i="16"/>
  <c r="E3801" i="16"/>
  <c r="E3802" i="16"/>
  <c r="E3803" i="16"/>
  <c r="E3804" i="16"/>
  <c r="E3805" i="16"/>
  <c r="E3806" i="16"/>
  <c r="E3807" i="16"/>
  <c r="E3808" i="16"/>
  <c r="E3809" i="16"/>
  <c r="E3810" i="16"/>
  <c r="E3811" i="16"/>
  <c r="E3812" i="16"/>
  <c r="E3813" i="16"/>
  <c r="E3814" i="16"/>
  <c r="E3815" i="16"/>
  <c r="E3816" i="16"/>
  <c r="E3817" i="16"/>
  <c r="E3818" i="16"/>
  <c r="E3819" i="16"/>
  <c r="E3820" i="16"/>
  <c r="E3821" i="16"/>
  <c r="E3822" i="16"/>
  <c r="E3823" i="16"/>
  <c r="E3824" i="16"/>
  <c r="E3825" i="16"/>
  <c r="E3826" i="16"/>
  <c r="E3827" i="16"/>
  <c r="E3828" i="16"/>
  <c r="E3829" i="16"/>
  <c r="E3830" i="16"/>
  <c r="E3831" i="16"/>
  <c r="E3832" i="16"/>
  <c r="E3833" i="16"/>
  <c r="E3834" i="16"/>
  <c r="E3835" i="16"/>
  <c r="E3836" i="16"/>
  <c r="E3837" i="16"/>
  <c r="E3838" i="16"/>
  <c r="E3839" i="16"/>
  <c r="E3840" i="16"/>
  <c r="E3841" i="16"/>
  <c r="E3842" i="16"/>
  <c r="E3843" i="16"/>
  <c r="E3844" i="16"/>
  <c r="E3845" i="16"/>
  <c r="E3846" i="16"/>
  <c r="E3847" i="16"/>
  <c r="E3848" i="16"/>
  <c r="E3849" i="16"/>
  <c r="E3850" i="16"/>
  <c r="E3851" i="16"/>
  <c r="E3852" i="16"/>
  <c r="E3853" i="16"/>
  <c r="E3854" i="16"/>
  <c r="E3855" i="16"/>
  <c r="E3856" i="16"/>
  <c r="E3857" i="16"/>
  <c r="E3858" i="16"/>
  <c r="E3859" i="16"/>
  <c r="E3860" i="16"/>
  <c r="E3861" i="16"/>
  <c r="E3862" i="16"/>
  <c r="E3863" i="16"/>
  <c r="E3864" i="16"/>
  <c r="E3865" i="16"/>
  <c r="E3866" i="16"/>
  <c r="E3867" i="16"/>
  <c r="E3868" i="16"/>
  <c r="E3869" i="16"/>
  <c r="E3870" i="16"/>
  <c r="E3871" i="16"/>
  <c r="E3872" i="16"/>
  <c r="E3873" i="16"/>
  <c r="E3874" i="16"/>
  <c r="E3875" i="16"/>
  <c r="E3876" i="16"/>
  <c r="E3877" i="16"/>
  <c r="E3878" i="16"/>
  <c r="E3879" i="16"/>
  <c r="E3880" i="16"/>
  <c r="E3881" i="16"/>
  <c r="E3882" i="16"/>
  <c r="E3883" i="16"/>
  <c r="E3884" i="16"/>
  <c r="E3885" i="16"/>
  <c r="E3886" i="16"/>
  <c r="E3887" i="16"/>
  <c r="E3888" i="16"/>
  <c r="E3889" i="16"/>
  <c r="E3890" i="16"/>
  <c r="E3891" i="16"/>
  <c r="E3892" i="16"/>
  <c r="E3893" i="16"/>
  <c r="E3894" i="16"/>
  <c r="E3895" i="16"/>
  <c r="E3896" i="16"/>
  <c r="E3897" i="16"/>
  <c r="E3898" i="16"/>
  <c r="E3899" i="16"/>
  <c r="E3900" i="16"/>
  <c r="E3901" i="16"/>
  <c r="E3902" i="16"/>
  <c r="E3903" i="16"/>
  <c r="E3904" i="16"/>
  <c r="E3905" i="16"/>
  <c r="E3906" i="16"/>
  <c r="E3907" i="16"/>
  <c r="E3908" i="16"/>
  <c r="E3909" i="16"/>
  <c r="E3910" i="16"/>
  <c r="E3911" i="16"/>
  <c r="E3912" i="16"/>
  <c r="E3913" i="16"/>
  <c r="E3914" i="16"/>
  <c r="E3915" i="16"/>
  <c r="E3916" i="16"/>
  <c r="E3917" i="16"/>
  <c r="E3918" i="16"/>
  <c r="E3919" i="16"/>
  <c r="E3920" i="16"/>
  <c r="E3921" i="16"/>
  <c r="E3922" i="16"/>
  <c r="E3923" i="16"/>
  <c r="E3924" i="16"/>
  <c r="E3925" i="16"/>
  <c r="E3926" i="16"/>
  <c r="E3927" i="16"/>
  <c r="E3928" i="16"/>
  <c r="E3929" i="16"/>
  <c r="E3930" i="16"/>
  <c r="E3931" i="16"/>
  <c r="E3932" i="16"/>
  <c r="E3933" i="16"/>
  <c r="E3934" i="16"/>
  <c r="E3935" i="16"/>
  <c r="E3936" i="16"/>
  <c r="E3937" i="16"/>
  <c r="E3938" i="16"/>
  <c r="E3939" i="16"/>
  <c r="E3940" i="16"/>
  <c r="E3941" i="16"/>
  <c r="E3942" i="16"/>
  <c r="E3943" i="16"/>
  <c r="E3944" i="16"/>
  <c r="E3945" i="16"/>
  <c r="E3946" i="16"/>
  <c r="E3947" i="16"/>
  <c r="E3948" i="16"/>
  <c r="E3949" i="16"/>
  <c r="E3950" i="16"/>
  <c r="E3951" i="16"/>
  <c r="E3952" i="16"/>
  <c r="E3953" i="16"/>
  <c r="E3954" i="16"/>
  <c r="E3955" i="16"/>
  <c r="E3956" i="16"/>
  <c r="E3957" i="16"/>
  <c r="E3958" i="16"/>
  <c r="E3959" i="16"/>
  <c r="E3960" i="16"/>
  <c r="E3961" i="16"/>
  <c r="E3962" i="16"/>
  <c r="E3963" i="16"/>
  <c r="E3964" i="16"/>
  <c r="E3965" i="16"/>
  <c r="E3966" i="16"/>
  <c r="E3967" i="16"/>
  <c r="E3968" i="16"/>
  <c r="E3969" i="16"/>
  <c r="E3970" i="16"/>
  <c r="E3971" i="16"/>
  <c r="E3972" i="16"/>
  <c r="E3973" i="16"/>
  <c r="E3974" i="16"/>
  <c r="E3975" i="16"/>
  <c r="E3976" i="16"/>
  <c r="E3977" i="16"/>
  <c r="E3978" i="16"/>
  <c r="E3979" i="16"/>
  <c r="E3980" i="16"/>
  <c r="E3981" i="16"/>
  <c r="E3982" i="16"/>
  <c r="E3983" i="16"/>
  <c r="E3984" i="16"/>
  <c r="E3985" i="16"/>
  <c r="E3986" i="16"/>
  <c r="E3987" i="16"/>
  <c r="E3988" i="16"/>
  <c r="E3989" i="16"/>
  <c r="E3990" i="16"/>
  <c r="E3991" i="16"/>
  <c r="E3992" i="16"/>
  <c r="E3993" i="16"/>
  <c r="E3994" i="16"/>
  <c r="E3995" i="16"/>
  <c r="E3996" i="16"/>
  <c r="E3997" i="16"/>
  <c r="E3998" i="16"/>
  <c r="E3999" i="16"/>
  <c r="E4000" i="16"/>
  <c r="E4001" i="16"/>
  <c r="E4002" i="16"/>
  <c r="E4003" i="16"/>
  <c r="E4004" i="16"/>
  <c r="E4005" i="16"/>
  <c r="E4006" i="16"/>
  <c r="E4007" i="16"/>
  <c r="E4008" i="16"/>
  <c r="E4009" i="16"/>
  <c r="E4010" i="16"/>
  <c r="E4011" i="16"/>
  <c r="E4012" i="16"/>
  <c r="E4013" i="16"/>
  <c r="E4014" i="16"/>
  <c r="E4015" i="16"/>
  <c r="E4016" i="16"/>
  <c r="E4017" i="16"/>
  <c r="E4018" i="16"/>
  <c r="E4019" i="16"/>
  <c r="E4020" i="16"/>
  <c r="E4021" i="16"/>
  <c r="E4022" i="16"/>
  <c r="E4023" i="16"/>
  <c r="E4024" i="16"/>
  <c r="E4025" i="16"/>
  <c r="E4026" i="16"/>
  <c r="E4027" i="16"/>
  <c r="E4028" i="16"/>
  <c r="E4029" i="16"/>
  <c r="E4030" i="16"/>
  <c r="E4031" i="16"/>
  <c r="E4032" i="16"/>
  <c r="E4033" i="16"/>
  <c r="E4034" i="16"/>
  <c r="E4035" i="16"/>
  <c r="E4036" i="16"/>
  <c r="E4037" i="16"/>
  <c r="E4038" i="16"/>
  <c r="E4039" i="16"/>
  <c r="E4040" i="16"/>
  <c r="E4041" i="16"/>
  <c r="E4042" i="16"/>
  <c r="E4043" i="16"/>
  <c r="E4044" i="16"/>
  <c r="E4045" i="16"/>
  <c r="E4046" i="16"/>
  <c r="E4047" i="16"/>
  <c r="E4048" i="16"/>
  <c r="E4049" i="16"/>
  <c r="E4050" i="16"/>
  <c r="E4051" i="16"/>
  <c r="E4052" i="16"/>
  <c r="E4053" i="16"/>
  <c r="E4054" i="16"/>
  <c r="E4055" i="16"/>
  <c r="E4056" i="16"/>
  <c r="E4057" i="16"/>
  <c r="E4058" i="16"/>
  <c r="E4059" i="16"/>
  <c r="E4060" i="16"/>
  <c r="E4061" i="16"/>
  <c r="E4062" i="16"/>
  <c r="E4063" i="16"/>
  <c r="E4064" i="16"/>
  <c r="E4065" i="16"/>
  <c r="E4066" i="16"/>
  <c r="E4067" i="16"/>
  <c r="E4068" i="16"/>
  <c r="E4069" i="16"/>
  <c r="E4070" i="16"/>
  <c r="E4071" i="16"/>
  <c r="E4072" i="16"/>
  <c r="E4073" i="16"/>
  <c r="E4074" i="16"/>
  <c r="E4075" i="16"/>
  <c r="E4076" i="16"/>
  <c r="E4077" i="16"/>
  <c r="E4078" i="16"/>
  <c r="E4079" i="16"/>
  <c r="E4080" i="16"/>
  <c r="E4081" i="16"/>
  <c r="E4082" i="16"/>
  <c r="E4083" i="16"/>
  <c r="E4084" i="16"/>
  <c r="E4085" i="16"/>
  <c r="E4086" i="16"/>
  <c r="E4087" i="16"/>
  <c r="E4088" i="16"/>
  <c r="E4089" i="16"/>
  <c r="E4090" i="16"/>
  <c r="E4091" i="16"/>
  <c r="E4092" i="16"/>
  <c r="E4093" i="16"/>
  <c r="E4094" i="16"/>
  <c r="E4095" i="16"/>
  <c r="E4096" i="16"/>
  <c r="E4097" i="16"/>
  <c r="E4098" i="16"/>
  <c r="E4099" i="16"/>
  <c r="E4100" i="16"/>
  <c r="E4101" i="16"/>
  <c r="E4102" i="16"/>
  <c r="E4103" i="16"/>
  <c r="E4104" i="16"/>
  <c r="E4105" i="16"/>
  <c r="E4106" i="16"/>
  <c r="E4107" i="16"/>
  <c r="E4108" i="16"/>
  <c r="E4109" i="16"/>
  <c r="E4110" i="16"/>
  <c r="E4111" i="16"/>
  <c r="E4112" i="16"/>
  <c r="E4113" i="16"/>
  <c r="E4114" i="16"/>
  <c r="E4115" i="16"/>
  <c r="E4116" i="16"/>
  <c r="E4117" i="16"/>
  <c r="E4118" i="16"/>
  <c r="E4119" i="16"/>
  <c r="E4120" i="16"/>
  <c r="E4121" i="16"/>
  <c r="E4122" i="16"/>
  <c r="E4123" i="16"/>
  <c r="E4124" i="16"/>
  <c r="E4125" i="16"/>
  <c r="E4126" i="16"/>
  <c r="E4127" i="16"/>
  <c r="E4128" i="16"/>
  <c r="E4129" i="16"/>
  <c r="E4130" i="16"/>
  <c r="E4131" i="16"/>
  <c r="E4132" i="16"/>
  <c r="E4133" i="16"/>
  <c r="E4134" i="16"/>
  <c r="E4135" i="16"/>
  <c r="E4136" i="16"/>
  <c r="E4137" i="16"/>
  <c r="E4138" i="16"/>
  <c r="E4139" i="16"/>
  <c r="E4140" i="16"/>
  <c r="E4141" i="16"/>
  <c r="E4142" i="16"/>
  <c r="E4143" i="16"/>
  <c r="E4144" i="16"/>
  <c r="E4145" i="16"/>
  <c r="E4146" i="16"/>
  <c r="E4147" i="16"/>
  <c r="E4148" i="16"/>
  <c r="E4149" i="16"/>
  <c r="E4150" i="16"/>
  <c r="E4151" i="16"/>
  <c r="E4152" i="16"/>
  <c r="E4153" i="16"/>
  <c r="E4154" i="16"/>
  <c r="E4155" i="16"/>
  <c r="E4156" i="16"/>
  <c r="E4157" i="16"/>
  <c r="E4158" i="16"/>
  <c r="E4159" i="16"/>
  <c r="E4160" i="16"/>
  <c r="E4161" i="16"/>
  <c r="E4162" i="16"/>
  <c r="E4163" i="16"/>
  <c r="E4164" i="16"/>
  <c r="E4165" i="16"/>
  <c r="E4166" i="16"/>
  <c r="E4167" i="16"/>
  <c r="E4168" i="16"/>
  <c r="E4169" i="16"/>
  <c r="E4170" i="16"/>
  <c r="E4171" i="16"/>
  <c r="E4172" i="16"/>
  <c r="E4173" i="16"/>
  <c r="E4174" i="16"/>
  <c r="E4175" i="16"/>
  <c r="E4176" i="16"/>
  <c r="E4177" i="16"/>
  <c r="E4178" i="16"/>
  <c r="E4179" i="16"/>
  <c r="E4180" i="16"/>
  <c r="E4181" i="16"/>
  <c r="E4182" i="16"/>
  <c r="E4183" i="16"/>
  <c r="E4184" i="16"/>
  <c r="E4185" i="16"/>
  <c r="E4186" i="16"/>
  <c r="E4187" i="16"/>
  <c r="E4188" i="16"/>
  <c r="E4189" i="16"/>
  <c r="E4190" i="16"/>
  <c r="E4191" i="16"/>
  <c r="E4192" i="16"/>
  <c r="E4193" i="16"/>
  <c r="E4194" i="16"/>
  <c r="E4195" i="16"/>
  <c r="E4196" i="16"/>
  <c r="E4197" i="16"/>
  <c r="E4198" i="16"/>
  <c r="E4199" i="16"/>
  <c r="E4200" i="16"/>
  <c r="E4201" i="16"/>
  <c r="E4202" i="16"/>
  <c r="E4203" i="16"/>
  <c r="E4204" i="16"/>
  <c r="E4205" i="16"/>
  <c r="E4206" i="16"/>
  <c r="E4207" i="16"/>
  <c r="E4208" i="16"/>
  <c r="E4209" i="16"/>
  <c r="E4210" i="16"/>
  <c r="E4211" i="16"/>
  <c r="E4212" i="16"/>
  <c r="E4213" i="16"/>
  <c r="E4214" i="16"/>
  <c r="E4215" i="16"/>
  <c r="E4216" i="16"/>
  <c r="E4217" i="16"/>
  <c r="E4218" i="16"/>
  <c r="E4219" i="16"/>
  <c r="E4220" i="16"/>
  <c r="E4221" i="16"/>
  <c r="E4222" i="16"/>
  <c r="E4223" i="16"/>
  <c r="E4224" i="16"/>
  <c r="E4225" i="16"/>
  <c r="E4226" i="16"/>
  <c r="E4227" i="16"/>
  <c r="E4228" i="16"/>
  <c r="E4229" i="16"/>
  <c r="E4230" i="16"/>
  <c r="E4231" i="16"/>
  <c r="E4232" i="16"/>
  <c r="E4233" i="16"/>
  <c r="E4234" i="16"/>
  <c r="E4235" i="16"/>
  <c r="E4236" i="16"/>
  <c r="E4237" i="16"/>
  <c r="E4238" i="16"/>
  <c r="E4239" i="16"/>
  <c r="E4240" i="16"/>
  <c r="E4241" i="16"/>
  <c r="E4242" i="16"/>
  <c r="E4243" i="16"/>
  <c r="E4244" i="16"/>
  <c r="E4245" i="16"/>
  <c r="E4246" i="16"/>
  <c r="E4247" i="16"/>
  <c r="E4248" i="16"/>
  <c r="E4249" i="16"/>
  <c r="E4250" i="16"/>
  <c r="E4251" i="16"/>
  <c r="E4252" i="16"/>
  <c r="E4253" i="16"/>
  <c r="E4254" i="16"/>
  <c r="E4255" i="16"/>
  <c r="E4256" i="16"/>
  <c r="E4257" i="16"/>
  <c r="E4258" i="16"/>
  <c r="E4259" i="16"/>
  <c r="E4260" i="16"/>
  <c r="E4261" i="16"/>
  <c r="E4262" i="16"/>
  <c r="E4263" i="16"/>
  <c r="E4264" i="16"/>
  <c r="E4265" i="16"/>
  <c r="E4266" i="16"/>
  <c r="E4267" i="16"/>
  <c r="E4268" i="16"/>
  <c r="E4269" i="16"/>
  <c r="E4270" i="16"/>
  <c r="E4271" i="16"/>
  <c r="E4272" i="16"/>
  <c r="E4273" i="16"/>
  <c r="E4274" i="16"/>
  <c r="E4275" i="16"/>
  <c r="E4276" i="16"/>
  <c r="E4277" i="16"/>
  <c r="E4278" i="16"/>
  <c r="E4279" i="16"/>
  <c r="E4280" i="16"/>
  <c r="E4281" i="16"/>
  <c r="E4282" i="16"/>
  <c r="E4283" i="16"/>
  <c r="E4284" i="16"/>
  <c r="E4285" i="16"/>
  <c r="E4286" i="16"/>
  <c r="E4287" i="16"/>
  <c r="E4288" i="16"/>
  <c r="E4289" i="16"/>
  <c r="E4290" i="16"/>
  <c r="E4291" i="16"/>
  <c r="E4292" i="16"/>
  <c r="E4293" i="16"/>
  <c r="E4294" i="16"/>
  <c r="E4295" i="16"/>
  <c r="E4296" i="16"/>
  <c r="E4297" i="16"/>
  <c r="E4298" i="16"/>
  <c r="E4299" i="16"/>
  <c r="E4300" i="16"/>
  <c r="E4301" i="16"/>
  <c r="E4302" i="16"/>
  <c r="E4303" i="16"/>
  <c r="E4304" i="16"/>
  <c r="E4305" i="16"/>
  <c r="E4306" i="16"/>
  <c r="E4307" i="16"/>
  <c r="E4308" i="16"/>
  <c r="E4309" i="16"/>
  <c r="E4310" i="16"/>
  <c r="E4311" i="16"/>
  <c r="E4312" i="16"/>
  <c r="E4313" i="16"/>
  <c r="E4314" i="16"/>
  <c r="E4315" i="16"/>
  <c r="E4316" i="16"/>
  <c r="E4317" i="16"/>
  <c r="E4318" i="16"/>
  <c r="E4319" i="16"/>
  <c r="E4320" i="16"/>
  <c r="E4321" i="16"/>
  <c r="E4322" i="16"/>
  <c r="E4323" i="16"/>
  <c r="E4324" i="16"/>
  <c r="E4325" i="16"/>
  <c r="E4326" i="16"/>
  <c r="E4327" i="16"/>
  <c r="E4328" i="16"/>
  <c r="E4329" i="16"/>
  <c r="E4330" i="16"/>
  <c r="E4331" i="16"/>
  <c r="E4332" i="16"/>
  <c r="E4333" i="16"/>
  <c r="E4334" i="16"/>
  <c r="E4335" i="16"/>
  <c r="E4336" i="16"/>
  <c r="E4337" i="16"/>
  <c r="E4338" i="16"/>
  <c r="E4339" i="16"/>
  <c r="E4340" i="16"/>
  <c r="E4341" i="16"/>
  <c r="E4342" i="16"/>
  <c r="E4343" i="16"/>
  <c r="E4344" i="16"/>
  <c r="E4345" i="16"/>
  <c r="E4346" i="16"/>
  <c r="E4347" i="16"/>
  <c r="E4348" i="16"/>
  <c r="E4349" i="16"/>
  <c r="E4350" i="16"/>
  <c r="E4351" i="16"/>
  <c r="E4352" i="16"/>
  <c r="E4353" i="16"/>
  <c r="E4354" i="16"/>
  <c r="E4355" i="16"/>
  <c r="E4356" i="16"/>
  <c r="E4357" i="16"/>
  <c r="E4358" i="16"/>
  <c r="E4359" i="16"/>
  <c r="E4360" i="16"/>
  <c r="E4361" i="16"/>
  <c r="E4362" i="16"/>
  <c r="E4363" i="16"/>
  <c r="E4364" i="16"/>
  <c r="E4365" i="16"/>
  <c r="E4366" i="16"/>
  <c r="E4367" i="16"/>
  <c r="E4368" i="16"/>
  <c r="E4369" i="16"/>
  <c r="E4370" i="16"/>
  <c r="E4371" i="16"/>
  <c r="E4372" i="16"/>
  <c r="E4373" i="16"/>
  <c r="E4374" i="16"/>
  <c r="E4375" i="16"/>
  <c r="E4376" i="16"/>
  <c r="E4377" i="16"/>
  <c r="E4378" i="16"/>
  <c r="E4379" i="16"/>
  <c r="E4380" i="16"/>
  <c r="E4381" i="16"/>
  <c r="E4382" i="16"/>
  <c r="E4383" i="16"/>
  <c r="E4384" i="16"/>
  <c r="E4385" i="16"/>
  <c r="E4386" i="16"/>
  <c r="E4387" i="16"/>
  <c r="E4388" i="16"/>
  <c r="E4389" i="16"/>
  <c r="E4390" i="16"/>
  <c r="E4391" i="16"/>
  <c r="E4392" i="16"/>
  <c r="E4393" i="16"/>
  <c r="E4394" i="16"/>
  <c r="E4395" i="16"/>
  <c r="E4396" i="16"/>
  <c r="E4397" i="16"/>
  <c r="E4398" i="16"/>
  <c r="E4399" i="16"/>
  <c r="E4400" i="16"/>
  <c r="E4401" i="16"/>
  <c r="E4402" i="16"/>
  <c r="E4403" i="16"/>
  <c r="E4404" i="16"/>
  <c r="E4405" i="16"/>
  <c r="E4406" i="16"/>
  <c r="E4407" i="16"/>
  <c r="E4408" i="16"/>
  <c r="E4409" i="16"/>
  <c r="E4410" i="16"/>
  <c r="E4411" i="16"/>
  <c r="E4412" i="16"/>
  <c r="E4413" i="16"/>
  <c r="E4414" i="16"/>
  <c r="E4415" i="16"/>
  <c r="E4416" i="16"/>
  <c r="E4417" i="16"/>
  <c r="E4418" i="16"/>
  <c r="E4419" i="16"/>
  <c r="E4420" i="16"/>
  <c r="E4421" i="16"/>
  <c r="E4422" i="16"/>
  <c r="E4423" i="16"/>
  <c r="E4424" i="16"/>
  <c r="E4425" i="16"/>
  <c r="E4426" i="16"/>
  <c r="E4427" i="16"/>
  <c r="E4428" i="16"/>
  <c r="E4429" i="16"/>
  <c r="E4430" i="16"/>
  <c r="E4431" i="16"/>
  <c r="E4432" i="16"/>
  <c r="E4433" i="16"/>
  <c r="E4434" i="16"/>
  <c r="E4435" i="16"/>
  <c r="E4436" i="16"/>
  <c r="E4437" i="16"/>
  <c r="E4438" i="16"/>
  <c r="E4439" i="16"/>
  <c r="E4440" i="16"/>
  <c r="E4441" i="16"/>
  <c r="E4442" i="16"/>
  <c r="E4443" i="16"/>
  <c r="E4444" i="16"/>
  <c r="E4445" i="16"/>
  <c r="E4446" i="16"/>
  <c r="E4447" i="16"/>
  <c r="E4448" i="16"/>
  <c r="E4449" i="16"/>
  <c r="E4450" i="16"/>
  <c r="E4451" i="16"/>
  <c r="E4452" i="16"/>
  <c r="E4453" i="16"/>
  <c r="E4454" i="16"/>
  <c r="E4455" i="16"/>
  <c r="E4456" i="16"/>
  <c r="E4457" i="16"/>
  <c r="E4458" i="16"/>
  <c r="E4459" i="16"/>
  <c r="E4460" i="16"/>
  <c r="E4461" i="16"/>
  <c r="E4462" i="16"/>
  <c r="E4463" i="16"/>
  <c r="E4464" i="16"/>
  <c r="E4465" i="16"/>
  <c r="E4466" i="16"/>
  <c r="E4467" i="16"/>
  <c r="E4468" i="16"/>
  <c r="E4469" i="16"/>
  <c r="E4470" i="16"/>
  <c r="E4471" i="16"/>
  <c r="E4472" i="16"/>
  <c r="E4473" i="16"/>
  <c r="E4474" i="16"/>
  <c r="E4475" i="16"/>
  <c r="E4476" i="16"/>
  <c r="E4477" i="16"/>
  <c r="E4478" i="16"/>
  <c r="E4479" i="16"/>
  <c r="E4480" i="16"/>
  <c r="E4481" i="16"/>
  <c r="E4482" i="16"/>
  <c r="E4483" i="16"/>
  <c r="E4484" i="16"/>
  <c r="E4485" i="16"/>
  <c r="E4486" i="16"/>
  <c r="E4487" i="16"/>
  <c r="E4488" i="16"/>
  <c r="E4489" i="16"/>
  <c r="E4490" i="16"/>
  <c r="E4491" i="16"/>
  <c r="E4492" i="16"/>
  <c r="E4493" i="16"/>
  <c r="E4494" i="16"/>
  <c r="E4495" i="16"/>
  <c r="E4496" i="16"/>
  <c r="E4497" i="16"/>
  <c r="E4498" i="16"/>
  <c r="E4499" i="16"/>
  <c r="E4500" i="16"/>
  <c r="E4501" i="16"/>
  <c r="E4502" i="16"/>
  <c r="E4503" i="16"/>
  <c r="E4504" i="16"/>
  <c r="E4505" i="16"/>
  <c r="E4506" i="16"/>
  <c r="E4507" i="16"/>
  <c r="E4508" i="16"/>
  <c r="E4509" i="16"/>
  <c r="E4510" i="16"/>
  <c r="E4511" i="16"/>
  <c r="E4512" i="16"/>
  <c r="E4513" i="16"/>
  <c r="E4514" i="16"/>
  <c r="E4515" i="16"/>
  <c r="E4516" i="16"/>
  <c r="E4517" i="16"/>
  <c r="E4518" i="16"/>
  <c r="E4519" i="16"/>
  <c r="E4520" i="16"/>
  <c r="E4521" i="16"/>
  <c r="E4522" i="16"/>
  <c r="E4523" i="16"/>
  <c r="E4524" i="16"/>
  <c r="E4525" i="16"/>
  <c r="E4526" i="16"/>
  <c r="E4527" i="16"/>
  <c r="E4528" i="16"/>
  <c r="E4529" i="16"/>
  <c r="E4530" i="16"/>
  <c r="E4531" i="16"/>
  <c r="E4532" i="16"/>
  <c r="E4533" i="16"/>
  <c r="E4534" i="16"/>
  <c r="E4535" i="16"/>
  <c r="E4536" i="16"/>
  <c r="E4537" i="16"/>
  <c r="E4538" i="16"/>
  <c r="E4539" i="16"/>
  <c r="E4540" i="16"/>
  <c r="E4541" i="16"/>
  <c r="E4542" i="16"/>
  <c r="E4543" i="16"/>
  <c r="E4544" i="16"/>
  <c r="E4545" i="16"/>
  <c r="E4546" i="16"/>
  <c r="E4547" i="16"/>
  <c r="E4548" i="16"/>
  <c r="E4549" i="16"/>
  <c r="E4550" i="16"/>
  <c r="E4551" i="16"/>
  <c r="E4552" i="16"/>
  <c r="E4553" i="16"/>
  <c r="E4554" i="16"/>
  <c r="E4555" i="16"/>
  <c r="E4556" i="16"/>
  <c r="E4557" i="16"/>
  <c r="E4558" i="16"/>
  <c r="E4559" i="16"/>
  <c r="E4560" i="16"/>
  <c r="E4561" i="16"/>
  <c r="E4562" i="16"/>
  <c r="E4563" i="16"/>
  <c r="E4564" i="16"/>
  <c r="E4565" i="16"/>
  <c r="E4566" i="16"/>
  <c r="E4567" i="16"/>
  <c r="E4568" i="16"/>
  <c r="E4569" i="16"/>
  <c r="E4570" i="16"/>
  <c r="E4571" i="16"/>
  <c r="E4572" i="16"/>
  <c r="E4573" i="16"/>
  <c r="E4574" i="16"/>
  <c r="E4575" i="16"/>
  <c r="E4576" i="16"/>
  <c r="E4577" i="16"/>
  <c r="E4578" i="16"/>
  <c r="E4579" i="16"/>
  <c r="E4580" i="16"/>
  <c r="E4581" i="16"/>
  <c r="E4582" i="16"/>
  <c r="E4583" i="16"/>
  <c r="E4584" i="16"/>
  <c r="E4585" i="16"/>
  <c r="E4586" i="16"/>
  <c r="E4587" i="16"/>
  <c r="E4588" i="16"/>
  <c r="E4589" i="16"/>
  <c r="E4590" i="16"/>
  <c r="E4591" i="16"/>
  <c r="E4592" i="16"/>
  <c r="E4593" i="16"/>
  <c r="E4594" i="16"/>
  <c r="E4595" i="16"/>
  <c r="E4596" i="16"/>
  <c r="E4597" i="16"/>
  <c r="E4598" i="16"/>
  <c r="E4599" i="16"/>
  <c r="E4600" i="16"/>
  <c r="E4601" i="16"/>
  <c r="E4602" i="16"/>
  <c r="E4603" i="16"/>
  <c r="E4604" i="16"/>
  <c r="E4605" i="16"/>
  <c r="E4606" i="16"/>
  <c r="E4607" i="16"/>
  <c r="E4608" i="16"/>
  <c r="E4609" i="16"/>
  <c r="E4610" i="16"/>
  <c r="E4611" i="16"/>
  <c r="E4612" i="16"/>
  <c r="E4613" i="16"/>
  <c r="E4614" i="16"/>
  <c r="E4615" i="16"/>
  <c r="E4616" i="16"/>
  <c r="E4617" i="16"/>
  <c r="E4618" i="16"/>
  <c r="E4619" i="16"/>
  <c r="E4620" i="16"/>
  <c r="E4621" i="16"/>
  <c r="E4622" i="16"/>
  <c r="E4623" i="16"/>
  <c r="E4624" i="16"/>
  <c r="E4625" i="16"/>
  <c r="E4626" i="16"/>
  <c r="E4627" i="16"/>
  <c r="E4628" i="16"/>
  <c r="E4629" i="16"/>
  <c r="E4630" i="16"/>
  <c r="E4631" i="16"/>
  <c r="E4632" i="16"/>
  <c r="E4633" i="16"/>
  <c r="E4634" i="16"/>
  <c r="E4635" i="16"/>
  <c r="E4636" i="16"/>
  <c r="E4637" i="16"/>
  <c r="E4638" i="16"/>
  <c r="E4639" i="16"/>
  <c r="E4640" i="16"/>
  <c r="E4641" i="16"/>
  <c r="E4642" i="16"/>
  <c r="E4643" i="16"/>
  <c r="E4644" i="16"/>
  <c r="E4645" i="16"/>
  <c r="E4646" i="16"/>
  <c r="E4647" i="16"/>
  <c r="E4648" i="16"/>
  <c r="E4649" i="16"/>
  <c r="E4650" i="16"/>
  <c r="E4651" i="16"/>
  <c r="E4652" i="16"/>
  <c r="E4653" i="16"/>
  <c r="E4654" i="16"/>
  <c r="E4655" i="16"/>
  <c r="E4656" i="16"/>
  <c r="E4657" i="16"/>
  <c r="E4658" i="16"/>
  <c r="E4659" i="16"/>
  <c r="E4660" i="16"/>
  <c r="E4661" i="16"/>
  <c r="E4662" i="16"/>
  <c r="E4663" i="16"/>
  <c r="E4664" i="16"/>
  <c r="E4665" i="16"/>
  <c r="E4666" i="16"/>
  <c r="E4667" i="16"/>
  <c r="E4668" i="16"/>
  <c r="E4669" i="16"/>
  <c r="E4670" i="16"/>
  <c r="E4671" i="16"/>
  <c r="E4672" i="16"/>
  <c r="E4673" i="16"/>
  <c r="E4674" i="16"/>
  <c r="E4675" i="16"/>
  <c r="E4676" i="16"/>
  <c r="E4677" i="16"/>
  <c r="E4678" i="16"/>
  <c r="E4679" i="16"/>
  <c r="E4680" i="16"/>
  <c r="E4681" i="16"/>
  <c r="E4682" i="16"/>
  <c r="E4683" i="16"/>
  <c r="E4684" i="16"/>
  <c r="E4685" i="16"/>
  <c r="E4686" i="16"/>
  <c r="E4687" i="16"/>
  <c r="E4688" i="16"/>
  <c r="E4689" i="16"/>
  <c r="E4690" i="16"/>
  <c r="E4691" i="16"/>
  <c r="E4692" i="16"/>
  <c r="E4693" i="16"/>
  <c r="E4694" i="16"/>
  <c r="E4695" i="16"/>
  <c r="E4696" i="16"/>
  <c r="E4697" i="16"/>
  <c r="E4698" i="16"/>
  <c r="E4699" i="16"/>
  <c r="E4700" i="16"/>
  <c r="E4701" i="16"/>
  <c r="E4702" i="16"/>
  <c r="E4703" i="16"/>
  <c r="E4704" i="16"/>
  <c r="E4705" i="16"/>
  <c r="E4706" i="16"/>
  <c r="E4707" i="16"/>
  <c r="E4708" i="16"/>
  <c r="E4709" i="16"/>
  <c r="E4710" i="16"/>
  <c r="E4711" i="16"/>
  <c r="E4712" i="16"/>
  <c r="E4713" i="16"/>
  <c r="E4714" i="16"/>
  <c r="E4715" i="16"/>
  <c r="E4716" i="16"/>
  <c r="E4717" i="16"/>
  <c r="E4718" i="16"/>
  <c r="E4719" i="16"/>
  <c r="E4720" i="16"/>
  <c r="E4721" i="16"/>
  <c r="E4722" i="16"/>
  <c r="E4723" i="16"/>
  <c r="E4724" i="16"/>
  <c r="E4725" i="16"/>
  <c r="E4726" i="16"/>
  <c r="E4727" i="16"/>
  <c r="E4728" i="16"/>
  <c r="E4729" i="16"/>
  <c r="E4730" i="16"/>
  <c r="E4731" i="16"/>
  <c r="E4732" i="16"/>
  <c r="E4733" i="16"/>
  <c r="E4734" i="16"/>
  <c r="E4735" i="16"/>
  <c r="E4736" i="16"/>
  <c r="E4737" i="16"/>
  <c r="E4738" i="16"/>
  <c r="E4739" i="16"/>
  <c r="E4740" i="16"/>
  <c r="E4741" i="16"/>
  <c r="E4742" i="16"/>
  <c r="E4743" i="16"/>
  <c r="E4744" i="16"/>
  <c r="E4745" i="16"/>
  <c r="E4746" i="16"/>
  <c r="E4747" i="16"/>
  <c r="E4748" i="16"/>
  <c r="E4749" i="16"/>
  <c r="E4750" i="16"/>
  <c r="E4751" i="16"/>
  <c r="E4752" i="16"/>
  <c r="E4753" i="16"/>
  <c r="E4754" i="16"/>
  <c r="E4755" i="16"/>
  <c r="E4756" i="16"/>
  <c r="E4757" i="16"/>
  <c r="E4758" i="16"/>
  <c r="E4759" i="16"/>
  <c r="E4760" i="16"/>
  <c r="E4761" i="16"/>
  <c r="E4762" i="16"/>
  <c r="E4763" i="16"/>
  <c r="E4764" i="16"/>
  <c r="E4765" i="16"/>
  <c r="E4766" i="16"/>
  <c r="E4767" i="16"/>
  <c r="E4768" i="16"/>
  <c r="E4769" i="16"/>
  <c r="E4770" i="16"/>
  <c r="E4771" i="16"/>
  <c r="E4772" i="16"/>
  <c r="E4773" i="16"/>
  <c r="E4774" i="16"/>
  <c r="E4775" i="16"/>
  <c r="E4776" i="16"/>
  <c r="E4777" i="16"/>
  <c r="E4778" i="16"/>
  <c r="E4779" i="16"/>
  <c r="E4780" i="16"/>
  <c r="E4781" i="16"/>
  <c r="E4782" i="16"/>
  <c r="E4783" i="16"/>
  <c r="E4784" i="16"/>
  <c r="E4785" i="16"/>
  <c r="E4786" i="16"/>
  <c r="E4787" i="16"/>
  <c r="E4788" i="16"/>
  <c r="E4789" i="16"/>
  <c r="E4790" i="16"/>
  <c r="E4791" i="16"/>
  <c r="E4792" i="16"/>
  <c r="E4793" i="16"/>
  <c r="E4794" i="16"/>
  <c r="E4795" i="16"/>
  <c r="E4796" i="16"/>
  <c r="E4797" i="16"/>
  <c r="E4798" i="16"/>
  <c r="E4799" i="16"/>
  <c r="E4800" i="16"/>
  <c r="E4801" i="16"/>
  <c r="E4802" i="16"/>
  <c r="E4803" i="16"/>
  <c r="E4804" i="16"/>
  <c r="E4805" i="16"/>
  <c r="E4806" i="16"/>
  <c r="E4807" i="16"/>
  <c r="E4808" i="16"/>
  <c r="E4809" i="16"/>
  <c r="E4810" i="16"/>
  <c r="E4811" i="16"/>
  <c r="E4812" i="16"/>
  <c r="E4813" i="16"/>
  <c r="E4814" i="16"/>
  <c r="E4815" i="16"/>
  <c r="E4816" i="16"/>
  <c r="E4817" i="16"/>
  <c r="E4818" i="16"/>
  <c r="E4819" i="16"/>
  <c r="E4820" i="16"/>
  <c r="E4821" i="16"/>
  <c r="E4822" i="16"/>
  <c r="E4823" i="16"/>
  <c r="E4824" i="16"/>
  <c r="E4825" i="16"/>
  <c r="E4826" i="16"/>
  <c r="E4827" i="16"/>
  <c r="E4828" i="16"/>
  <c r="E4829" i="16"/>
  <c r="E4830" i="16"/>
  <c r="E4831" i="16"/>
  <c r="E4832" i="16"/>
  <c r="E4833" i="16"/>
  <c r="E4834" i="16"/>
  <c r="E4835" i="16"/>
  <c r="E4836" i="16"/>
  <c r="E4837" i="16"/>
  <c r="E4838" i="16"/>
  <c r="E4839" i="16"/>
  <c r="E4840" i="16"/>
  <c r="E4841" i="16"/>
  <c r="E4842" i="16"/>
  <c r="E4843" i="16"/>
  <c r="E4844" i="16"/>
  <c r="E4845" i="16"/>
  <c r="E4846" i="16"/>
  <c r="E4847" i="16"/>
  <c r="E4848" i="16"/>
  <c r="E4849" i="16"/>
  <c r="E4850" i="16"/>
  <c r="E4851" i="16"/>
  <c r="E4852" i="16"/>
  <c r="E4853" i="16"/>
  <c r="E4854" i="16"/>
  <c r="E4855" i="16"/>
  <c r="E4856" i="16"/>
  <c r="E4857" i="16"/>
  <c r="E4858" i="16"/>
  <c r="E4859" i="16"/>
  <c r="E4860" i="16"/>
  <c r="E4861" i="16"/>
  <c r="E4862" i="16"/>
  <c r="E4863" i="16"/>
  <c r="E4864" i="16"/>
  <c r="E4865" i="16"/>
  <c r="E4866" i="16"/>
  <c r="E4867" i="16"/>
  <c r="E4868" i="16"/>
  <c r="E4869" i="16"/>
  <c r="E4870" i="16"/>
  <c r="E4871" i="16"/>
  <c r="E4872" i="16"/>
  <c r="E4873" i="16"/>
  <c r="E4874" i="16"/>
  <c r="E4875" i="16"/>
  <c r="E4876" i="16"/>
  <c r="E4877" i="16"/>
  <c r="E4878" i="16"/>
  <c r="E4879" i="16"/>
  <c r="E4880" i="16"/>
  <c r="E4881" i="16"/>
  <c r="E4882" i="16"/>
  <c r="E4883" i="16"/>
  <c r="E4884" i="16"/>
  <c r="E4885" i="16"/>
  <c r="E4886" i="16"/>
  <c r="E4887" i="16"/>
  <c r="E4888" i="16"/>
  <c r="E4889" i="16"/>
  <c r="E4890" i="16"/>
  <c r="E4891" i="16"/>
  <c r="E4892" i="16"/>
  <c r="E4893" i="16"/>
  <c r="E4894" i="16"/>
  <c r="E4895" i="16"/>
  <c r="E4896" i="16"/>
  <c r="E4897" i="16"/>
  <c r="E4898" i="16"/>
  <c r="E4899" i="16"/>
  <c r="E4900" i="16"/>
  <c r="E4901" i="16"/>
  <c r="E4902" i="16"/>
  <c r="E4903" i="16"/>
  <c r="E4904" i="16"/>
  <c r="E4905" i="16"/>
  <c r="E4906" i="16"/>
  <c r="E4907" i="16"/>
  <c r="E4908" i="16"/>
  <c r="E4909" i="16"/>
  <c r="E4910" i="16"/>
  <c r="E4911" i="16"/>
  <c r="E4912" i="16"/>
  <c r="E4913" i="16"/>
  <c r="E4914" i="16"/>
  <c r="E4915" i="16"/>
  <c r="E4916" i="16"/>
  <c r="E4917" i="16"/>
  <c r="E4918" i="16"/>
  <c r="E4919" i="16"/>
  <c r="E4920" i="16"/>
  <c r="E4921" i="16"/>
  <c r="E4922" i="16"/>
  <c r="E4923" i="16"/>
  <c r="E4924" i="16"/>
  <c r="E4925" i="16"/>
  <c r="E4926" i="16"/>
  <c r="E4927" i="16"/>
  <c r="E4928" i="16"/>
  <c r="E4929" i="16"/>
  <c r="E4930" i="16"/>
  <c r="E4931" i="16"/>
  <c r="E4932" i="16"/>
  <c r="E4933" i="16"/>
  <c r="E4934" i="16"/>
  <c r="E4935" i="16"/>
  <c r="E4936" i="16"/>
  <c r="E4937" i="16"/>
  <c r="E4938" i="16"/>
  <c r="E4939" i="16"/>
  <c r="E4940" i="16"/>
  <c r="E4941" i="16"/>
  <c r="E4942" i="16"/>
  <c r="E4943" i="16"/>
  <c r="E4944" i="16"/>
  <c r="E4945" i="16"/>
  <c r="E4946" i="16"/>
  <c r="E4947" i="16"/>
  <c r="E4948" i="16"/>
  <c r="E4949" i="16"/>
  <c r="E4950" i="16"/>
  <c r="E4951" i="16"/>
  <c r="E4952" i="16"/>
  <c r="E4953" i="16"/>
  <c r="E4954" i="16"/>
  <c r="E4955" i="16"/>
  <c r="E4956" i="16"/>
  <c r="E4957" i="16"/>
  <c r="E4958" i="16"/>
  <c r="E4959" i="16"/>
  <c r="E4960" i="16"/>
  <c r="E4961" i="16"/>
  <c r="E4962" i="16"/>
  <c r="E4963" i="16"/>
  <c r="E4964" i="16"/>
  <c r="E4965" i="16"/>
  <c r="E4966" i="16"/>
  <c r="E4967" i="16"/>
  <c r="E4968" i="16"/>
  <c r="E4969" i="16"/>
  <c r="E4970" i="16"/>
  <c r="E4971" i="16"/>
  <c r="E4972" i="16"/>
  <c r="E4973" i="16"/>
  <c r="E4974" i="16"/>
  <c r="E4975" i="16"/>
  <c r="E4976" i="16"/>
  <c r="E4977" i="16"/>
  <c r="E4978" i="16"/>
  <c r="E4979" i="16"/>
  <c r="E4980" i="16"/>
  <c r="E4981" i="16"/>
  <c r="E4982" i="16"/>
  <c r="E4983" i="16"/>
  <c r="E4984" i="16"/>
  <c r="E4985" i="16"/>
  <c r="E4986" i="16"/>
  <c r="E4987" i="16"/>
  <c r="E4988" i="16"/>
  <c r="E4989" i="16"/>
  <c r="E4990" i="16"/>
  <c r="E4991" i="16"/>
  <c r="E4992" i="16"/>
  <c r="E4993" i="16"/>
  <c r="E4994" i="16"/>
  <c r="E4995" i="16"/>
  <c r="E4996" i="16"/>
  <c r="E4997" i="16"/>
  <c r="E4998" i="16"/>
  <c r="E4999" i="16"/>
  <c r="E5000" i="16"/>
  <c r="E5001" i="16"/>
  <c r="E5002" i="16"/>
  <c r="E5003" i="16"/>
  <c r="E5004" i="16"/>
  <c r="E5005" i="16"/>
  <c r="E5006" i="16"/>
  <c r="E5007" i="16"/>
  <c r="E5008" i="16"/>
  <c r="E5009" i="16"/>
  <c r="E5010" i="16"/>
  <c r="E5011" i="16"/>
  <c r="E5012" i="16"/>
  <c r="E5013" i="16"/>
  <c r="E5014" i="16"/>
  <c r="E5015" i="16"/>
  <c r="E5016" i="16"/>
  <c r="E5017" i="16"/>
  <c r="E5018" i="16"/>
  <c r="E5019" i="16"/>
  <c r="E5020" i="16"/>
  <c r="E5021" i="16"/>
  <c r="E5022" i="16"/>
  <c r="E5023" i="16"/>
  <c r="E5024" i="16"/>
  <c r="E5025" i="16"/>
  <c r="E5026" i="16"/>
  <c r="E5027" i="16"/>
  <c r="E5028" i="16"/>
  <c r="E5029" i="16"/>
  <c r="E5030" i="16"/>
  <c r="E5031" i="16"/>
  <c r="E5032" i="16"/>
  <c r="E5033" i="16"/>
  <c r="E5034" i="16"/>
  <c r="E5035" i="16"/>
  <c r="E5036" i="16"/>
  <c r="E5037" i="16"/>
  <c r="E5038" i="16"/>
  <c r="E5039" i="16"/>
  <c r="E5040" i="16"/>
  <c r="E5041" i="16"/>
  <c r="E5042" i="16"/>
  <c r="E5043" i="16"/>
  <c r="E5044" i="16"/>
  <c r="E5045" i="16"/>
  <c r="E5046" i="16"/>
  <c r="E5047" i="16"/>
  <c r="E5048" i="16"/>
  <c r="E5049" i="16"/>
  <c r="E5050" i="16"/>
  <c r="E5051" i="16"/>
  <c r="E5052" i="16"/>
  <c r="E5053" i="16"/>
  <c r="E5054" i="16"/>
  <c r="E5055" i="16"/>
  <c r="E5056" i="16"/>
  <c r="E5057" i="16"/>
  <c r="E5058" i="16"/>
  <c r="E5059" i="16"/>
  <c r="E5060" i="16"/>
  <c r="E5061" i="16"/>
  <c r="E5062" i="16"/>
  <c r="E5063" i="16"/>
  <c r="E5064" i="16"/>
  <c r="E5065" i="16"/>
  <c r="E5066" i="16"/>
  <c r="E5067" i="16"/>
  <c r="E5068" i="16"/>
  <c r="E5069" i="16"/>
  <c r="E5070" i="16"/>
  <c r="E5071" i="16"/>
  <c r="E5072" i="16"/>
  <c r="E5073" i="16"/>
  <c r="E5074" i="16"/>
  <c r="E5075" i="16"/>
  <c r="E5076" i="16"/>
  <c r="E5077" i="16"/>
  <c r="E5078" i="16"/>
  <c r="E5079" i="16"/>
  <c r="E5080" i="16"/>
  <c r="E5081" i="16"/>
  <c r="E5082" i="16"/>
  <c r="E5083" i="16"/>
  <c r="E5084" i="16"/>
  <c r="E5085" i="16"/>
  <c r="E5086" i="16"/>
  <c r="E5087" i="16"/>
  <c r="E5088" i="16"/>
  <c r="E5089" i="16"/>
  <c r="E5090" i="16"/>
  <c r="E5091" i="16"/>
  <c r="E5092" i="16"/>
  <c r="E5093" i="16"/>
  <c r="E5094" i="16"/>
  <c r="E5095" i="16"/>
  <c r="E5096" i="16"/>
  <c r="E5097" i="16"/>
  <c r="E5098" i="16"/>
  <c r="E5099" i="16"/>
  <c r="E5100" i="16"/>
  <c r="E5101" i="16"/>
  <c r="E5102" i="16"/>
  <c r="E5103" i="16"/>
  <c r="E5104" i="16"/>
  <c r="E5105" i="16"/>
  <c r="E5106" i="16"/>
  <c r="E5107" i="16"/>
  <c r="E5108" i="16"/>
  <c r="E5109" i="16"/>
  <c r="E5110" i="16"/>
  <c r="E5111" i="16"/>
  <c r="E5112" i="16"/>
  <c r="E5113" i="16"/>
  <c r="E5114" i="16"/>
  <c r="E5115" i="16"/>
  <c r="E5116" i="16"/>
  <c r="E5117" i="16"/>
  <c r="E5118" i="16"/>
  <c r="E5119" i="16"/>
  <c r="E5120" i="16"/>
  <c r="E5121" i="16"/>
  <c r="E5122" i="16"/>
  <c r="E5123" i="16"/>
  <c r="E5124" i="16"/>
  <c r="E5125" i="16"/>
  <c r="E5126" i="16"/>
  <c r="E5127" i="16"/>
  <c r="E5128" i="16"/>
  <c r="E5129" i="16"/>
  <c r="E5130" i="16"/>
  <c r="E5131" i="16"/>
  <c r="E5132" i="16"/>
  <c r="E5133" i="16"/>
  <c r="E5134" i="16"/>
  <c r="E5135" i="16"/>
  <c r="E5136" i="16"/>
  <c r="E5137" i="16"/>
  <c r="E5138" i="16"/>
  <c r="E5139" i="16"/>
  <c r="E5140" i="16"/>
  <c r="E5141" i="16"/>
  <c r="E5142" i="16"/>
  <c r="E5143" i="16"/>
  <c r="E5144" i="16"/>
  <c r="E5145" i="16"/>
  <c r="E5146" i="16"/>
  <c r="E5147" i="16"/>
  <c r="E5148" i="16"/>
  <c r="E5149" i="16"/>
  <c r="E5150" i="16"/>
  <c r="E5151" i="16"/>
  <c r="E5152" i="16"/>
  <c r="E5153" i="16"/>
  <c r="E5154" i="16"/>
  <c r="E5155" i="16"/>
  <c r="E5156" i="16"/>
  <c r="E5157" i="16"/>
  <c r="E5158" i="16"/>
  <c r="E5159" i="16"/>
  <c r="E5160" i="16"/>
  <c r="E5161" i="16"/>
  <c r="E5162" i="16"/>
  <c r="E5163" i="16"/>
  <c r="E5164" i="16"/>
  <c r="E5165" i="16"/>
  <c r="E5166" i="16"/>
  <c r="E5167" i="16"/>
  <c r="E5168" i="16"/>
  <c r="E5169" i="16"/>
  <c r="E5170" i="16"/>
  <c r="E5171" i="16"/>
  <c r="E5172" i="16"/>
  <c r="E5173" i="16"/>
  <c r="E5174" i="16"/>
  <c r="E5175" i="16"/>
  <c r="E5176" i="16"/>
  <c r="E5177" i="16"/>
  <c r="E5178" i="16"/>
  <c r="E5179" i="16"/>
  <c r="E5180" i="16"/>
  <c r="E5181" i="16"/>
  <c r="E5182" i="16"/>
  <c r="E5183" i="16"/>
  <c r="E5184" i="16"/>
  <c r="E5185" i="16"/>
  <c r="E5186" i="16"/>
  <c r="E5187" i="16"/>
  <c r="E5188" i="16"/>
  <c r="E5189" i="16"/>
  <c r="E5190" i="16"/>
  <c r="E5191" i="16"/>
  <c r="E5192" i="16"/>
  <c r="E5193" i="16"/>
  <c r="E5194" i="16"/>
  <c r="E5195" i="16"/>
  <c r="E5196" i="16"/>
  <c r="E5197" i="16"/>
  <c r="E5198" i="16"/>
  <c r="E5199" i="16"/>
  <c r="E5200" i="16"/>
  <c r="E5201" i="16"/>
  <c r="E5202" i="16"/>
  <c r="E5203" i="16"/>
  <c r="E5204" i="16"/>
  <c r="E5205" i="16"/>
  <c r="E5206" i="16"/>
  <c r="E5207" i="16"/>
  <c r="E5208" i="16"/>
  <c r="E5209" i="16"/>
  <c r="E5210" i="16"/>
  <c r="E5211" i="16"/>
  <c r="E5212" i="16"/>
  <c r="E5213" i="16"/>
  <c r="E5214" i="16"/>
  <c r="E5215" i="16"/>
  <c r="E5216" i="16"/>
  <c r="E5217" i="16"/>
  <c r="E5218" i="16"/>
  <c r="E5219" i="16"/>
  <c r="E5220" i="16"/>
  <c r="E5221" i="16"/>
  <c r="E5222" i="16"/>
  <c r="E5223" i="16"/>
  <c r="E5224" i="16"/>
  <c r="E5225" i="16"/>
  <c r="E5226" i="16"/>
  <c r="E5227" i="16"/>
  <c r="E5228" i="16"/>
  <c r="E5229" i="16"/>
  <c r="E5230" i="16"/>
  <c r="E5231" i="16"/>
  <c r="E5232" i="16"/>
  <c r="E5233" i="16"/>
  <c r="E5234" i="16"/>
  <c r="E5235" i="16"/>
  <c r="E5236" i="16"/>
  <c r="E5237" i="16"/>
  <c r="E5238" i="16"/>
  <c r="E5239" i="16"/>
  <c r="E5240" i="16"/>
  <c r="E5241" i="16"/>
  <c r="E5242" i="16"/>
  <c r="E5243" i="16"/>
  <c r="E5244" i="16"/>
  <c r="E5245" i="16"/>
  <c r="E5246" i="16"/>
  <c r="E5247" i="16"/>
  <c r="E5248" i="16"/>
  <c r="E5249" i="16"/>
  <c r="E5250" i="16"/>
  <c r="E5251" i="16"/>
  <c r="E5252" i="16"/>
  <c r="E5253" i="16"/>
  <c r="E5254" i="16"/>
  <c r="E5255" i="16"/>
  <c r="E5256" i="16"/>
  <c r="E5257" i="16"/>
  <c r="E5258" i="16"/>
  <c r="E5259" i="16"/>
  <c r="E5260" i="16"/>
  <c r="E5261" i="16"/>
  <c r="E5262" i="16"/>
  <c r="E5263" i="16"/>
  <c r="E5264" i="16"/>
  <c r="E5265" i="16"/>
  <c r="E5266" i="16"/>
  <c r="E5267" i="16"/>
  <c r="E5268" i="16"/>
  <c r="E5269" i="16"/>
  <c r="E5270" i="16"/>
  <c r="E5271" i="16"/>
  <c r="E5272" i="16"/>
  <c r="E5273" i="16"/>
  <c r="E5274" i="16"/>
  <c r="E5275" i="16"/>
  <c r="E5276" i="16"/>
  <c r="E5277" i="16"/>
  <c r="E5278" i="16"/>
  <c r="E5279" i="16"/>
  <c r="E5280" i="16"/>
  <c r="E5281" i="16"/>
  <c r="E5282" i="16"/>
  <c r="E5283" i="16"/>
  <c r="E5284" i="16"/>
  <c r="E5285" i="16"/>
  <c r="E5286" i="16"/>
  <c r="E5287" i="16"/>
  <c r="E5288" i="16"/>
  <c r="E5289" i="16"/>
  <c r="E5290" i="16"/>
  <c r="E5291" i="16"/>
  <c r="E5292" i="16"/>
  <c r="E5293" i="16"/>
  <c r="E5294" i="16"/>
  <c r="E5295" i="16"/>
  <c r="E5296" i="16"/>
  <c r="E5297" i="16"/>
  <c r="E5298" i="16"/>
  <c r="E5299" i="16"/>
  <c r="E5300" i="16"/>
  <c r="E5301" i="16"/>
  <c r="E5302" i="16"/>
  <c r="E5303" i="16"/>
  <c r="E5304" i="16"/>
  <c r="E5305" i="16"/>
  <c r="E5306" i="16"/>
  <c r="E5307" i="16"/>
  <c r="E5308" i="16"/>
  <c r="E5309" i="16"/>
  <c r="E5310" i="16"/>
  <c r="E5311" i="16"/>
  <c r="E5312" i="16"/>
  <c r="E5313" i="16"/>
  <c r="E5314" i="16"/>
  <c r="E5315" i="16"/>
  <c r="E5316" i="16"/>
  <c r="E5317" i="16"/>
  <c r="E5318" i="16"/>
  <c r="E5319" i="16"/>
  <c r="E5320" i="16"/>
  <c r="E5321" i="16"/>
  <c r="E5322" i="16"/>
  <c r="E5323" i="16"/>
  <c r="E5324" i="16"/>
  <c r="E5325" i="16"/>
  <c r="E5326" i="16"/>
  <c r="E5327" i="16"/>
  <c r="E5328" i="16"/>
  <c r="E5329" i="16"/>
  <c r="E5330" i="16"/>
  <c r="E5331" i="16"/>
  <c r="E5332" i="16"/>
  <c r="E5333" i="16"/>
  <c r="E5334" i="16"/>
  <c r="E5335" i="16"/>
  <c r="E5336" i="16"/>
  <c r="E5337" i="16"/>
  <c r="E5338" i="16"/>
  <c r="E5339" i="16"/>
  <c r="E5340" i="16"/>
  <c r="E5341" i="16"/>
  <c r="E5342" i="16"/>
  <c r="E5343" i="16"/>
  <c r="E5344" i="16"/>
  <c r="E5345" i="16"/>
  <c r="E5346" i="16"/>
  <c r="E5347" i="16"/>
  <c r="E5348" i="16"/>
  <c r="E5349" i="16"/>
  <c r="E5350" i="16"/>
  <c r="E5351" i="16"/>
  <c r="E5352" i="16"/>
  <c r="E5353" i="16"/>
  <c r="E5354" i="16"/>
  <c r="E5355" i="16"/>
  <c r="E5356" i="16"/>
  <c r="E5357" i="16"/>
  <c r="E5358" i="16"/>
  <c r="E5359" i="16"/>
  <c r="E5360" i="16"/>
  <c r="E5361" i="16"/>
  <c r="E5362" i="16"/>
  <c r="E5363" i="16"/>
  <c r="E5364" i="16"/>
  <c r="E5365" i="16"/>
  <c r="E5366" i="16"/>
  <c r="E5367" i="16"/>
  <c r="E5368" i="16"/>
  <c r="E5369" i="16"/>
  <c r="E5370" i="16"/>
  <c r="E5371" i="16"/>
  <c r="E5372" i="16"/>
  <c r="E5373" i="16"/>
  <c r="E5374" i="16"/>
  <c r="E5375" i="16"/>
  <c r="E5376" i="16"/>
  <c r="E5377" i="16"/>
  <c r="E5378" i="16"/>
  <c r="E5379" i="16"/>
  <c r="E5380" i="16"/>
  <c r="E5381" i="16"/>
  <c r="E5382" i="16"/>
  <c r="E5383" i="16"/>
  <c r="E5384" i="16"/>
  <c r="E5385" i="16"/>
  <c r="E5386" i="16"/>
  <c r="E5387" i="16"/>
  <c r="E5388" i="16"/>
  <c r="E5389" i="16"/>
  <c r="E5390" i="16"/>
  <c r="E5391" i="16"/>
  <c r="E5392" i="16"/>
  <c r="E5393" i="16"/>
  <c r="E5394" i="16"/>
  <c r="E5395" i="16"/>
  <c r="E5396" i="16"/>
  <c r="E5397" i="16"/>
  <c r="E5398" i="16"/>
  <c r="E5399" i="16"/>
  <c r="E5400" i="16"/>
  <c r="E5401" i="16"/>
  <c r="E5402" i="16"/>
  <c r="E5403" i="16"/>
  <c r="E5404" i="16"/>
  <c r="E5405" i="16"/>
  <c r="E5406" i="16"/>
  <c r="E5407" i="16"/>
  <c r="E5408" i="16"/>
  <c r="E5409" i="16"/>
  <c r="E5410" i="16"/>
  <c r="E5411" i="16"/>
  <c r="E5412" i="16"/>
  <c r="E5413" i="16"/>
  <c r="E5414" i="16"/>
  <c r="E5415" i="16"/>
  <c r="E5416" i="16"/>
  <c r="E5417" i="16"/>
  <c r="E5418" i="16"/>
  <c r="E5419" i="16"/>
  <c r="E5420" i="16"/>
  <c r="E5421" i="16"/>
  <c r="E5422" i="16"/>
  <c r="E5423" i="16"/>
  <c r="E5424" i="16"/>
  <c r="E5425" i="16"/>
  <c r="E5426" i="16"/>
  <c r="E5427" i="16"/>
  <c r="E5428" i="16"/>
  <c r="E5429" i="16"/>
  <c r="E5430" i="16"/>
  <c r="E5431" i="16"/>
  <c r="E5432" i="16"/>
  <c r="E5433" i="16"/>
  <c r="E5434" i="16"/>
  <c r="E5435" i="16"/>
  <c r="E5436" i="16"/>
  <c r="E5437" i="16"/>
  <c r="E5438" i="16"/>
  <c r="E5439" i="16"/>
  <c r="E5440" i="16"/>
  <c r="E5441" i="16"/>
  <c r="E5442" i="16"/>
  <c r="E5443" i="16"/>
  <c r="E5444" i="16"/>
  <c r="E5445" i="16"/>
  <c r="E5446" i="16"/>
  <c r="E5447" i="16"/>
  <c r="E5448" i="16"/>
  <c r="E5449" i="16"/>
  <c r="E5450" i="16"/>
  <c r="E5451" i="16"/>
  <c r="E5452" i="16"/>
  <c r="E5453" i="16"/>
  <c r="E5454" i="16"/>
  <c r="E5455" i="16"/>
  <c r="E5456" i="16"/>
  <c r="E5457" i="16"/>
  <c r="E5458" i="16"/>
  <c r="E5459" i="16"/>
  <c r="E5460" i="16"/>
  <c r="E5461" i="16"/>
  <c r="E5462" i="16"/>
  <c r="E5463" i="16"/>
  <c r="E5464" i="16"/>
  <c r="E5465" i="16"/>
  <c r="E5466" i="16"/>
  <c r="E5467" i="16"/>
  <c r="E5468" i="16"/>
  <c r="E5469" i="16"/>
  <c r="E5470" i="16"/>
  <c r="E5471" i="16"/>
  <c r="E5472" i="16"/>
  <c r="E5473" i="16"/>
  <c r="E5474" i="16"/>
  <c r="E5475" i="16"/>
  <c r="E5476" i="16"/>
  <c r="E5477" i="16"/>
  <c r="E5478" i="16"/>
  <c r="E5479" i="16"/>
  <c r="E5480" i="16"/>
  <c r="E5481" i="16"/>
  <c r="E5482" i="16"/>
  <c r="E5483" i="16"/>
  <c r="E5484" i="16"/>
  <c r="E5485" i="16"/>
  <c r="E5486" i="16"/>
  <c r="E5487" i="16"/>
  <c r="E5488" i="16"/>
  <c r="E5489" i="16"/>
  <c r="E5490" i="16"/>
  <c r="E5491" i="16"/>
  <c r="E5492" i="16"/>
  <c r="E5493" i="16"/>
  <c r="E5494" i="16"/>
  <c r="E5495" i="16"/>
  <c r="E5496" i="16"/>
  <c r="E5497" i="16"/>
  <c r="E5498" i="16"/>
  <c r="E5499" i="16"/>
  <c r="E5500" i="16"/>
  <c r="E5501" i="16"/>
  <c r="E5502" i="16"/>
  <c r="E5503" i="16"/>
  <c r="E5504" i="16"/>
  <c r="E5505" i="16"/>
  <c r="E5506" i="16"/>
  <c r="E5507" i="16"/>
  <c r="E5508" i="16"/>
  <c r="E5509" i="16"/>
  <c r="E5510" i="16"/>
  <c r="E5511" i="16"/>
  <c r="E5512" i="16"/>
  <c r="E5513" i="16"/>
  <c r="E5514" i="16"/>
  <c r="E5515" i="16"/>
  <c r="E5516" i="16"/>
  <c r="E5517" i="16"/>
  <c r="E5518" i="16"/>
  <c r="E5519" i="16"/>
  <c r="E5520" i="16"/>
  <c r="E5521" i="16"/>
  <c r="E5522" i="16"/>
  <c r="E5523" i="16"/>
  <c r="E5524" i="16"/>
  <c r="E5525" i="16"/>
  <c r="E5526" i="16"/>
  <c r="E5527" i="16"/>
  <c r="E5528" i="16"/>
  <c r="E5529" i="16"/>
  <c r="E5530" i="16"/>
  <c r="E5531" i="16"/>
  <c r="E5532" i="16"/>
  <c r="E5533" i="16"/>
  <c r="E5534" i="16"/>
  <c r="E5535" i="16"/>
  <c r="E5536" i="16"/>
  <c r="E5537" i="16"/>
  <c r="E5538" i="16"/>
  <c r="E5539" i="16"/>
  <c r="E5540" i="16"/>
  <c r="E5541" i="16"/>
  <c r="E5542" i="16"/>
  <c r="E5543" i="16"/>
  <c r="E5544" i="16"/>
  <c r="E5545" i="16"/>
  <c r="E5546" i="16"/>
  <c r="E5547" i="16"/>
  <c r="E5548" i="16"/>
  <c r="E5549" i="16"/>
  <c r="E5550" i="16"/>
  <c r="E5551" i="16"/>
  <c r="E5552" i="16"/>
  <c r="E5553" i="16"/>
  <c r="E5554" i="16"/>
  <c r="E5555" i="16"/>
  <c r="E5556" i="16"/>
  <c r="E5557" i="16"/>
  <c r="E5558" i="16"/>
  <c r="E5559" i="16"/>
  <c r="E5560" i="16"/>
  <c r="E5561" i="16"/>
  <c r="E5562" i="16"/>
  <c r="E5563" i="16"/>
  <c r="E5564" i="16"/>
  <c r="E5565" i="16"/>
  <c r="E5566" i="16"/>
  <c r="E5567" i="16"/>
  <c r="E5568" i="16"/>
  <c r="E5569" i="16"/>
  <c r="E5570" i="16"/>
  <c r="E5571" i="16"/>
  <c r="E5572" i="16"/>
  <c r="E5573" i="16"/>
  <c r="E5574" i="16"/>
  <c r="E5575" i="16"/>
  <c r="E5576" i="16"/>
  <c r="E5577" i="16"/>
  <c r="E5578" i="16"/>
  <c r="E5579" i="16"/>
  <c r="E5580" i="16"/>
  <c r="E5581" i="16"/>
  <c r="E5582" i="16"/>
  <c r="E5583" i="16"/>
  <c r="E5584" i="16"/>
  <c r="E5585" i="16"/>
  <c r="E5586" i="16"/>
  <c r="E5587" i="16"/>
  <c r="E5588" i="16"/>
  <c r="E5589" i="16"/>
  <c r="E5590" i="16"/>
  <c r="E5591" i="16"/>
  <c r="E5592" i="16"/>
  <c r="E5593" i="16"/>
  <c r="E5594" i="16"/>
  <c r="E5595" i="16"/>
  <c r="E5596" i="16"/>
  <c r="E5597" i="16"/>
  <c r="E5598" i="16"/>
  <c r="E5599" i="16"/>
  <c r="E5600" i="16"/>
  <c r="E5601" i="16"/>
  <c r="E5602" i="16"/>
  <c r="E5603" i="16"/>
  <c r="E5604" i="16"/>
  <c r="E5605" i="16"/>
  <c r="E5606" i="16"/>
  <c r="E5607" i="16"/>
  <c r="E5608" i="16"/>
  <c r="E5609" i="16"/>
  <c r="E5610" i="16"/>
  <c r="E5611" i="16"/>
  <c r="E5612" i="16"/>
  <c r="E5613" i="16"/>
  <c r="E5614" i="16"/>
  <c r="E5615" i="16"/>
  <c r="E5616" i="16"/>
  <c r="E5617" i="16"/>
  <c r="E5618" i="16"/>
  <c r="E5619" i="16"/>
  <c r="E5620" i="16"/>
  <c r="E5621" i="16"/>
  <c r="E5622" i="16"/>
  <c r="E5623" i="16"/>
  <c r="E5624" i="16"/>
  <c r="E5625" i="16"/>
  <c r="E5626" i="16"/>
  <c r="E5627" i="16"/>
  <c r="E5628" i="16"/>
  <c r="E5629" i="16"/>
  <c r="E5630" i="16"/>
  <c r="E5631" i="16"/>
  <c r="E5632" i="16"/>
  <c r="E5633" i="16"/>
  <c r="E5634" i="16"/>
  <c r="E5635" i="16"/>
  <c r="E5636" i="16"/>
  <c r="E5637" i="16"/>
  <c r="E5638" i="16"/>
  <c r="E5639" i="16"/>
  <c r="E5640" i="16"/>
  <c r="E5641" i="16"/>
  <c r="E5642" i="16"/>
  <c r="E5643" i="16"/>
  <c r="E5644" i="16"/>
  <c r="E5645" i="16"/>
  <c r="E5646" i="16"/>
  <c r="E5647" i="16"/>
  <c r="E5648" i="16"/>
  <c r="E5649" i="16"/>
  <c r="E5650" i="16"/>
  <c r="E5651" i="16"/>
  <c r="E5652" i="16"/>
  <c r="E5653" i="16"/>
  <c r="E5654" i="16"/>
  <c r="E5655" i="16"/>
  <c r="E5656" i="16"/>
  <c r="E5657" i="16"/>
  <c r="E5658" i="16"/>
  <c r="E5659" i="16"/>
  <c r="E5660" i="16"/>
  <c r="E5661" i="16"/>
  <c r="E5662" i="16"/>
  <c r="E5663" i="16"/>
  <c r="E5664" i="16"/>
  <c r="E5665" i="16"/>
  <c r="E5666" i="16"/>
  <c r="E5667" i="16"/>
  <c r="E5668" i="16"/>
  <c r="E5669" i="16"/>
  <c r="E5670" i="16"/>
  <c r="E5671" i="16"/>
  <c r="E5672" i="16"/>
  <c r="E5673" i="16"/>
  <c r="E5674" i="16"/>
  <c r="E5675" i="16"/>
  <c r="E5676" i="16"/>
  <c r="E5677" i="16"/>
  <c r="E5678" i="16"/>
  <c r="E5679" i="16"/>
  <c r="E5680" i="16"/>
  <c r="E5681" i="16"/>
  <c r="E5682" i="16"/>
  <c r="E5683" i="16"/>
  <c r="E5684" i="16"/>
  <c r="E5685" i="16"/>
  <c r="E5686" i="16"/>
  <c r="E5687" i="16"/>
  <c r="E5688" i="16"/>
  <c r="E5689" i="16"/>
  <c r="E5690" i="16"/>
  <c r="E5691" i="16"/>
  <c r="E5692" i="16"/>
  <c r="E5693" i="16"/>
  <c r="E5694" i="16"/>
  <c r="E5695" i="16"/>
  <c r="E5696" i="16"/>
  <c r="E5697" i="16"/>
  <c r="E5698" i="16"/>
  <c r="E5699" i="16"/>
  <c r="E5700" i="16"/>
  <c r="E5701" i="16"/>
  <c r="E5702" i="16"/>
  <c r="E5703" i="16"/>
  <c r="E5704" i="16"/>
  <c r="E5705" i="16"/>
  <c r="E5706" i="16"/>
  <c r="E5707" i="16"/>
  <c r="E5708" i="16"/>
  <c r="E5709" i="16"/>
  <c r="E5710" i="16"/>
  <c r="E5711" i="16"/>
  <c r="E5712" i="16"/>
  <c r="E5713" i="16"/>
  <c r="E5714" i="16"/>
  <c r="E5715" i="16"/>
  <c r="E5716" i="16"/>
  <c r="E5717" i="16"/>
  <c r="E5718" i="16"/>
  <c r="E5719" i="16"/>
  <c r="E5720" i="16"/>
  <c r="E5721" i="16"/>
  <c r="E5722" i="16"/>
  <c r="E5723" i="16"/>
  <c r="E5724" i="16"/>
  <c r="E5725" i="16"/>
  <c r="E5726" i="16"/>
  <c r="E5727" i="16"/>
  <c r="E5728" i="16"/>
  <c r="E5729" i="16"/>
  <c r="E5730" i="16"/>
  <c r="E5731" i="16"/>
  <c r="E5732" i="16"/>
  <c r="E5733" i="16"/>
  <c r="E5734" i="16"/>
  <c r="E5735" i="16"/>
  <c r="E5736" i="16"/>
  <c r="E5737" i="16"/>
  <c r="E5738" i="16"/>
  <c r="E5739" i="16"/>
  <c r="E5740" i="16"/>
  <c r="E5741" i="16"/>
  <c r="E5742" i="16"/>
  <c r="E5743" i="16"/>
  <c r="E5744" i="16"/>
  <c r="E5745" i="16"/>
  <c r="E5746" i="16"/>
  <c r="E5747" i="16"/>
  <c r="E5748" i="16"/>
  <c r="E5749" i="16"/>
  <c r="E5750" i="16"/>
  <c r="E5751" i="16"/>
  <c r="E5752" i="16"/>
  <c r="E5753" i="16"/>
  <c r="E5754" i="16"/>
  <c r="E5755" i="16"/>
  <c r="E5756" i="16"/>
  <c r="E5757" i="16"/>
  <c r="E5758" i="16"/>
  <c r="E5759" i="16"/>
  <c r="E5760" i="16"/>
  <c r="E5761" i="16"/>
  <c r="E5762" i="16"/>
  <c r="E5763" i="16"/>
  <c r="E5764" i="16"/>
  <c r="E5765" i="16"/>
  <c r="E5766" i="16"/>
  <c r="E5767" i="16"/>
  <c r="E5768" i="16"/>
  <c r="E5769" i="16"/>
  <c r="E5770" i="16"/>
  <c r="E5771" i="16"/>
  <c r="E5772" i="16"/>
  <c r="E5773" i="16"/>
  <c r="E5774" i="16"/>
  <c r="E5775" i="16"/>
  <c r="E5776" i="16"/>
  <c r="E5777" i="16"/>
  <c r="E5778" i="16"/>
  <c r="E5779" i="16"/>
  <c r="E5780" i="16"/>
  <c r="E5781" i="16"/>
  <c r="E5782" i="16"/>
  <c r="E5783" i="16"/>
  <c r="E5784" i="16"/>
  <c r="E5785" i="16"/>
  <c r="E5786" i="16"/>
  <c r="E5787" i="16"/>
  <c r="E5788" i="16"/>
  <c r="E5789" i="16"/>
  <c r="E5790" i="16"/>
  <c r="E5791" i="16"/>
  <c r="E5792" i="16"/>
  <c r="E5793" i="16"/>
  <c r="E5794" i="16"/>
  <c r="E5795" i="16"/>
  <c r="E5796" i="16"/>
  <c r="E5797" i="16"/>
  <c r="E5798" i="16"/>
  <c r="E5799" i="16"/>
  <c r="E5800" i="16"/>
  <c r="E5801" i="16"/>
  <c r="E5802" i="16"/>
  <c r="E5803" i="16"/>
  <c r="E5804" i="16"/>
  <c r="E5805" i="16"/>
  <c r="E5806" i="16"/>
  <c r="E5807" i="16"/>
  <c r="E5808" i="16"/>
  <c r="E5809" i="16"/>
  <c r="E5810" i="16"/>
  <c r="E5811" i="16"/>
  <c r="E5812" i="16"/>
  <c r="E5813" i="16"/>
  <c r="E5814" i="16"/>
  <c r="E5815" i="16"/>
  <c r="E5816" i="16"/>
  <c r="E5817" i="16"/>
  <c r="E5818" i="16"/>
  <c r="E5819" i="16"/>
  <c r="E5820" i="16"/>
  <c r="E5821" i="16"/>
  <c r="E5822" i="16"/>
  <c r="E5823" i="16"/>
  <c r="E5824" i="16"/>
  <c r="E5825" i="16"/>
  <c r="E5826" i="16"/>
  <c r="E5827" i="16"/>
  <c r="E5828" i="16"/>
  <c r="E5829" i="16"/>
  <c r="E5830" i="16"/>
  <c r="E5831" i="16"/>
  <c r="E5832" i="16"/>
  <c r="E5833" i="16"/>
  <c r="E5834" i="16"/>
  <c r="E5835" i="16"/>
  <c r="E5836" i="16"/>
  <c r="E5837" i="16"/>
  <c r="E5838" i="16"/>
  <c r="E5839" i="16"/>
  <c r="E5840" i="16"/>
  <c r="E5841" i="16"/>
  <c r="E5842" i="16"/>
  <c r="E5843" i="16"/>
  <c r="E5844" i="16"/>
  <c r="E5845" i="16"/>
  <c r="E5846" i="16"/>
  <c r="E5847" i="16"/>
  <c r="E5848" i="16"/>
  <c r="E5849" i="16"/>
  <c r="E5850" i="16"/>
  <c r="E5851" i="16"/>
  <c r="E5852" i="16"/>
  <c r="E5853" i="16"/>
  <c r="E5854" i="16"/>
  <c r="E5855" i="16"/>
  <c r="E5856" i="16"/>
  <c r="E5857" i="16"/>
  <c r="E5858" i="16"/>
  <c r="E5859" i="16"/>
  <c r="E5860" i="16"/>
  <c r="E5861" i="16"/>
  <c r="E5862" i="16"/>
  <c r="E5863" i="16"/>
  <c r="E5864" i="16"/>
  <c r="E5865" i="16"/>
  <c r="E5866" i="16"/>
  <c r="E5867" i="16"/>
  <c r="E5868" i="16"/>
  <c r="E5869" i="16"/>
  <c r="E5870" i="16"/>
  <c r="E5871" i="16"/>
  <c r="E5872" i="16"/>
  <c r="E5873" i="16"/>
  <c r="E5874" i="16"/>
  <c r="E5875" i="16"/>
  <c r="E5876" i="16"/>
  <c r="E5877" i="16"/>
  <c r="E5878" i="16"/>
  <c r="E5879" i="16"/>
  <c r="E5880" i="16"/>
  <c r="E5881" i="16"/>
  <c r="E5882" i="16"/>
  <c r="E5883" i="16"/>
  <c r="E5884" i="16"/>
  <c r="E5885" i="16"/>
  <c r="E5886" i="16"/>
  <c r="E5887" i="16"/>
  <c r="E5888" i="16"/>
  <c r="E5889" i="16"/>
  <c r="E5890" i="16"/>
  <c r="E5891" i="16"/>
  <c r="E5892" i="16"/>
  <c r="E5893" i="16"/>
  <c r="E5894" i="16"/>
  <c r="E5895" i="16"/>
  <c r="E5896" i="16"/>
  <c r="E5897" i="16"/>
  <c r="E5898" i="16"/>
  <c r="E5899" i="16"/>
  <c r="E5900" i="16"/>
  <c r="E5901" i="16"/>
  <c r="E5902" i="16"/>
  <c r="E5903" i="16"/>
  <c r="E5904" i="16"/>
  <c r="E5905" i="16"/>
  <c r="E5906" i="16"/>
  <c r="E5907" i="16"/>
  <c r="E5908" i="16"/>
  <c r="E5909" i="16"/>
  <c r="E5910" i="16"/>
  <c r="E5911" i="16"/>
  <c r="E5912" i="16"/>
  <c r="E5913" i="16"/>
  <c r="E5914" i="16"/>
  <c r="E5915" i="16"/>
  <c r="E5916" i="16"/>
  <c r="E5917" i="16"/>
  <c r="E5918" i="16"/>
  <c r="E5919" i="16"/>
  <c r="E5920" i="16"/>
  <c r="E5921" i="16"/>
  <c r="E5922" i="16"/>
  <c r="E5923" i="16"/>
  <c r="E5924" i="16"/>
  <c r="E5925" i="16"/>
  <c r="E5926" i="16"/>
  <c r="E5927" i="16"/>
  <c r="E5928" i="16"/>
  <c r="E5929" i="16"/>
  <c r="E5930" i="16"/>
  <c r="E5931" i="16"/>
  <c r="E5932" i="16"/>
  <c r="E5933" i="16"/>
  <c r="E5934" i="16"/>
  <c r="E5935" i="16"/>
  <c r="E5936" i="16"/>
  <c r="E5937" i="16"/>
  <c r="E5938" i="16"/>
  <c r="E5939" i="16"/>
  <c r="E5940" i="16"/>
  <c r="E5941" i="16"/>
  <c r="E5942" i="16"/>
  <c r="E5943" i="16"/>
  <c r="E5944" i="16"/>
  <c r="E5945" i="16"/>
  <c r="E5946" i="16"/>
  <c r="E5947" i="16"/>
  <c r="E5948" i="16"/>
  <c r="E5949" i="16"/>
  <c r="E5950" i="16"/>
  <c r="E5951" i="16"/>
  <c r="E5952" i="16"/>
  <c r="E5953" i="16"/>
  <c r="E5954" i="16"/>
  <c r="E5955" i="16"/>
  <c r="E5956" i="16"/>
  <c r="E5957" i="16"/>
  <c r="E5958" i="16"/>
  <c r="E5959" i="16"/>
  <c r="E5960" i="16"/>
  <c r="E5961" i="16"/>
  <c r="E5962" i="16"/>
  <c r="E5963" i="16"/>
  <c r="E5964" i="16"/>
  <c r="E5965" i="16"/>
  <c r="E5966" i="16"/>
  <c r="E5967" i="16"/>
  <c r="E5968" i="16"/>
  <c r="E5969" i="16"/>
  <c r="E5970" i="16"/>
  <c r="E5971" i="16"/>
  <c r="E5972" i="16"/>
  <c r="E5973" i="16"/>
  <c r="E5974" i="16"/>
  <c r="E5975" i="16"/>
  <c r="E5976" i="16"/>
  <c r="E5977" i="16"/>
  <c r="E5978" i="16"/>
  <c r="E5979" i="16"/>
  <c r="E5980" i="16"/>
  <c r="E5981" i="16"/>
  <c r="E5982" i="16"/>
  <c r="E5983" i="16"/>
  <c r="E5984" i="16"/>
  <c r="E5985" i="16"/>
  <c r="E5986" i="16"/>
  <c r="E5987" i="16"/>
  <c r="E5988" i="16"/>
  <c r="E5989" i="16"/>
  <c r="E5990" i="16"/>
  <c r="E5991" i="16"/>
  <c r="E5992" i="16"/>
  <c r="E5993" i="16"/>
  <c r="E5994" i="16"/>
  <c r="E5995" i="16"/>
  <c r="E5996" i="16"/>
  <c r="E5997" i="16"/>
  <c r="E5998" i="16"/>
  <c r="E5999" i="16"/>
  <c r="E6000" i="16"/>
  <c r="E6001" i="16"/>
  <c r="E6002" i="16"/>
  <c r="E6003" i="16"/>
  <c r="E6004" i="16"/>
  <c r="E6005" i="16"/>
  <c r="E6006" i="16"/>
  <c r="E6007" i="16"/>
  <c r="E6008" i="16"/>
  <c r="E6009" i="16"/>
  <c r="E6010" i="16"/>
  <c r="E6011" i="16"/>
  <c r="E6012" i="16"/>
  <c r="E6013" i="16"/>
  <c r="E6014" i="16"/>
  <c r="E6015" i="16"/>
  <c r="E6016" i="16"/>
  <c r="E6017" i="16"/>
  <c r="E6018" i="16"/>
  <c r="E6019" i="16"/>
  <c r="E6020" i="16"/>
  <c r="E6021" i="16"/>
  <c r="E6022" i="16"/>
  <c r="E6023" i="16"/>
  <c r="E6024" i="16"/>
  <c r="E6025" i="16"/>
  <c r="E6026" i="16"/>
  <c r="E6027" i="16"/>
  <c r="E6028" i="16"/>
  <c r="E6029" i="16"/>
  <c r="E6030" i="16"/>
  <c r="E6031" i="16"/>
  <c r="E6032" i="16"/>
  <c r="E6033" i="16"/>
  <c r="E6034" i="16"/>
  <c r="E6035" i="16"/>
  <c r="E6036" i="16"/>
  <c r="E6037" i="16"/>
  <c r="E6038" i="16"/>
  <c r="E6039" i="16"/>
  <c r="E6040" i="16"/>
  <c r="E6041" i="16"/>
  <c r="E6042" i="16"/>
  <c r="E6043" i="16"/>
  <c r="E6044" i="16"/>
  <c r="E6045" i="16"/>
  <c r="E6046" i="16"/>
  <c r="E6047" i="16"/>
  <c r="E6048" i="16"/>
  <c r="E6049" i="16"/>
  <c r="E6050" i="16"/>
  <c r="E6051" i="16"/>
  <c r="E6052" i="16"/>
  <c r="E6053" i="16"/>
  <c r="E6054" i="16"/>
  <c r="E6055" i="16"/>
  <c r="E6056" i="16"/>
  <c r="E6057" i="16"/>
  <c r="E6058" i="16"/>
  <c r="E6059" i="16"/>
  <c r="E6060" i="16"/>
  <c r="E6061" i="16"/>
  <c r="E6062" i="16"/>
  <c r="E6063" i="16"/>
  <c r="E6064" i="16"/>
  <c r="E6065" i="16"/>
  <c r="E6066" i="16"/>
  <c r="E6067" i="16"/>
  <c r="E6068" i="16"/>
  <c r="E6069" i="16"/>
  <c r="E6070" i="16"/>
  <c r="E6071" i="16"/>
  <c r="E6072" i="16"/>
  <c r="E6073" i="16"/>
  <c r="E6074" i="16"/>
  <c r="E6075" i="16"/>
  <c r="E6076" i="16"/>
  <c r="E6077" i="16"/>
  <c r="E6078" i="16"/>
  <c r="E6079" i="16"/>
  <c r="E6080" i="16"/>
  <c r="E6081" i="16"/>
  <c r="E6082" i="16"/>
  <c r="E6083" i="16"/>
  <c r="E6084" i="16"/>
  <c r="E6085" i="16"/>
  <c r="E6086" i="16"/>
  <c r="E6087" i="16"/>
  <c r="E6088" i="16"/>
  <c r="E6089" i="16"/>
  <c r="E6090" i="16"/>
  <c r="E6091" i="16"/>
  <c r="E6092" i="16"/>
  <c r="E6093" i="16"/>
  <c r="E6094" i="16"/>
  <c r="E6095" i="16"/>
  <c r="E6096" i="16"/>
  <c r="E6097" i="16"/>
  <c r="E6098" i="16"/>
  <c r="E6099" i="16"/>
  <c r="E6100" i="16"/>
  <c r="E6101" i="16"/>
  <c r="E6102" i="16"/>
  <c r="E6103" i="16"/>
  <c r="E6104" i="16"/>
  <c r="E6105" i="16"/>
  <c r="E6106" i="16"/>
  <c r="E6107" i="16"/>
  <c r="E6108" i="16"/>
  <c r="E6109" i="16"/>
  <c r="E6110" i="16"/>
  <c r="E6111" i="16"/>
  <c r="E6112" i="16"/>
  <c r="E6113" i="16"/>
  <c r="E6114" i="16"/>
  <c r="E6115" i="16"/>
  <c r="E6116" i="16"/>
  <c r="E6117" i="16"/>
  <c r="E6118" i="16"/>
  <c r="E6119" i="16"/>
  <c r="E6120" i="16"/>
  <c r="E6121" i="16"/>
  <c r="E6122" i="16"/>
  <c r="E6123" i="16"/>
  <c r="E6124" i="16"/>
  <c r="E6125" i="16"/>
  <c r="E6126" i="16"/>
  <c r="E6127" i="16"/>
  <c r="E6128" i="16"/>
  <c r="E6129" i="16"/>
  <c r="E6130" i="16"/>
  <c r="E6131" i="16"/>
  <c r="E6132" i="16"/>
  <c r="E6133" i="16"/>
  <c r="E6134" i="16"/>
  <c r="E6135" i="16"/>
  <c r="E6136" i="16"/>
  <c r="E6137" i="16"/>
  <c r="E6138" i="16"/>
  <c r="E6139" i="16"/>
  <c r="E6140" i="16"/>
  <c r="E6141" i="16"/>
  <c r="E6142" i="16"/>
  <c r="E6143" i="16"/>
  <c r="E6144" i="16"/>
  <c r="E6145" i="16"/>
  <c r="E6146" i="16"/>
  <c r="E6147" i="16"/>
  <c r="E6148" i="16"/>
  <c r="E6149" i="16"/>
  <c r="E6150" i="16"/>
  <c r="E6151" i="16"/>
  <c r="E6152" i="16"/>
  <c r="E6153" i="16"/>
  <c r="E6154" i="16"/>
  <c r="E6155" i="16"/>
  <c r="E6156" i="16"/>
  <c r="E6157" i="16"/>
  <c r="E6158" i="16"/>
  <c r="E6159" i="16"/>
  <c r="E6160" i="16"/>
  <c r="E6161" i="16"/>
  <c r="E6162" i="16"/>
  <c r="E6163" i="16"/>
  <c r="E6164" i="16"/>
  <c r="E6165" i="16"/>
  <c r="E6166" i="16"/>
  <c r="E6167" i="16"/>
  <c r="E6168" i="16"/>
  <c r="E6169" i="16"/>
  <c r="E6170" i="16"/>
  <c r="E6171" i="16"/>
  <c r="E6172" i="16"/>
  <c r="E6173" i="16"/>
  <c r="E6174" i="16"/>
  <c r="E6175" i="16"/>
  <c r="E6176" i="16"/>
  <c r="E6177" i="16"/>
  <c r="E6178" i="16"/>
  <c r="E6179" i="16"/>
  <c r="E6180" i="16"/>
  <c r="E6181" i="16"/>
  <c r="E6182" i="16"/>
  <c r="E6183" i="16"/>
  <c r="E6184" i="16"/>
  <c r="E6185" i="16"/>
  <c r="E6186" i="16"/>
  <c r="E6187" i="16"/>
  <c r="E6188" i="16"/>
  <c r="E6189" i="16"/>
  <c r="E6190" i="16"/>
  <c r="E6191" i="16"/>
  <c r="E6192" i="16"/>
  <c r="E6193" i="16"/>
  <c r="E6194" i="16"/>
  <c r="E6195" i="16"/>
  <c r="E6196" i="16"/>
  <c r="E6197" i="16"/>
  <c r="E6198" i="16"/>
  <c r="E6199" i="16"/>
  <c r="E6200" i="16"/>
  <c r="E6201" i="16"/>
  <c r="E6202" i="16"/>
  <c r="E6203" i="16"/>
  <c r="E6204" i="16"/>
  <c r="E6205" i="16"/>
  <c r="E6206" i="16"/>
  <c r="E6207" i="16"/>
  <c r="E6208" i="16"/>
  <c r="E6209" i="16"/>
  <c r="E6210" i="16"/>
  <c r="E6211" i="16"/>
  <c r="E6212" i="16"/>
  <c r="E6213" i="16"/>
  <c r="E6214" i="16"/>
  <c r="E6215" i="16"/>
  <c r="E6216" i="16"/>
  <c r="E6217" i="16"/>
  <c r="E6218" i="16"/>
  <c r="E6219" i="16"/>
  <c r="E6220" i="16"/>
  <c r="E6221" i="16"/>
  <c r="E6222" i="16"/>
  <c r="E6223" i="16"/>
  <c r="E6224" i="16"/>
  <c r="E6225" i="16"/>
  <c r="E6226" i="16"/>
  <c r="E6227" i="16"/>
  <c r="E6228" i="16"/>
  <c r="E6229" i="16"/>
  <c r="E6230" i="16"/>
  <c r="E6231" i="16"/>
  <c r="E6232" i="16"/>
  <c r="E6233" i="16"/>
  <c r="E6234" i="16"/>
  <c r="E6235" i="16"/>
  <c r="E6236" i="16"/>
  <c r="E6237" i="16"/>
  <c r="E6238" i="16"/>
  <c r="E6239" i="16"/>
  <c r="E6240" i="16"/>
  <c r="E6241" i="16"/>
  <c r="E6242" i="16"/>
  <c r="E6243" i="16"/>
  <c r="E6244" i="16"/>
  <c r="E6245" i="16"/>
  <c r="E6246" i="16"/>
  <c r="E6247" i="16"/>
  <c r="E6248" i="16"/>
  <c r="E6249" i="16"/>
  <c r="E6250" i="16"/>
  <c r="E6251" i="16"/>
  <c r="E6252" i="16"/>
  <c r="E6253" i="16"/>
  <c r="E6254" i="16"/>
  <c r="E6255" i="16"/>
  <c r="E6256" i="16"/>
  <c r="E6257" i="16"/>
  <c r="E6258" i="16"/>
  <c r="E6259" i="16"/>
  <c r="E6260" i="16"/>
  <c r="E6261" i="16"/>
  <c r="E6262" i="16"/>
  <c r="E6263" i="16"/>
  <c r="E6264" i="16"/>
  <c r="E6265" i="16"/>
  <c r="E6266" i="16"/>
  <c r="E6267" i="16"/>
  <c r="E6268" i="16"/>
  <c r="E6269" i="16"/>
  <c r="E6270" i="16"/>
  <c r="E6271" i="16"/>
  <c r="E6272" i="16"/>
  <c r="E6273" i="16"/>
  <c r="E6274" i="16"/>
  <c r="E6275" i="16"/>
  <c r="E6276" i="16"/>
  <c r="E6277" i="16"/>
  <c r="E6278" i="16"/>
  <c r="E6279" i="16"/>
  <c r="E6280" i="16"/>
  <c r="E6281" i="16"/>
  <c r="E6282" i="16"/>
  <c r="E6283" i="16"/>
  <c r="E6284" i="16"/>
  <c r="E6285" i="16"/>
  <c r="E6286" i="16"/>
  <c r="E6287" i="16"/>
  <c r="E6288" i="16"/>
  <c r="E6289" i="16"/>
  <c r="E6290" i="16"/>
  <c r="E6291" i="16"/>
  <c r="E6292" i="16"/>
  <c r="E6293" i="16"/>
  <c r="E6294" i="16"/>
  <c r="E6295" i="16"/>
  <c r="E6296" i="16"/>
  <c r="E6297" i="16"/>
  <c r="E6298" i="16"/>
  <c r="E6299" i="16"/>
  <c r="E6300" i="16"/>
  <c r="E6301" i="16"/>
  <c r="E6302" i="16"/>
  <c r="E6303" i="16"/>
  <c r="E6304" i="16"/>
  <c r="E6305" i="16"/>
  <c r="E6306" i="16"/>
  <c r="E6307" i="16"/>
  <c r="E6308" i="16"/>
  <c r="E6309" i="16"/>
  <c r="E6310" i="16"/>
  <c r="E6311" i="16"/>
  <c r="E6312" i="16"/>
  <c r="E6313" i="16"/>
  <c r="E6314" i="16"/>
  <c r="E6315" i="16"/>
  <c r="E6316" i="16"/>
  <c r="E6317" i="16"/>
  <c r="E6318" i="16"/>
  <c r="E6319" i="16"/>
  <c r="E6320" i="16"/>
  <c r="E6321" i="16"/>
  <c r="E6322" i="16"/>
  <c r="E6323" i="16"/>
  <c r="E6324" i="16"/>
  <c r="E6325" i="16"/>
  <c r="E6326" i="16"/>
  <c r="E6327" i="16"/>
  <c r="E6328" i="16"/>
  <c r="E6329" i="16"/>
  <c r="E6330" i="16"/>
  <c r="E6331" i="16"/>
  <c r="E6332" i="16"/>
  <c r="E6333" i="16"/>
  <c r="E6334" i="16"/>
  <c r="E6335" i="16"/>
  <c r="E6336" i="16"/>
  <c r="E6337" i="16"/>
  <c r="E6338" i="16"/>
  <c r="E6339" i="16"/>
  <c r="E6340" i="16"/>
  <c r="E6341" i="16"/>
  <c r="E6342" i="16"/>
  <c r="E6343" i="16"/>
  <c r="E6344" i="16"/>
  <c r="E6345" i="16"/>
  <c r="E6346" i="16"/>
  <c r="E6347" i="16"/>
  <c r="E6348" i="16"/>
  <c r="E6349" i="16"/>
  <c r="E6350" i="16"/>
  <c r="E6351" i="16"/>
  <c r="E6352" i="16"/>
  <c r="E6353" i="16"/>
  <c r="E6354" i="16"/>
  <c r="E6355" i="16"/>
  <c r="E6356" i="16"/>
  <c r="E6357" i="16"/>
  <c r="E6358" i="16"/>
  <c r="E6359" i="16"/>
  <c r="E6360" i="16"/>
  <c r="E6361" i="16"/>
  <c r="E6362" i="16"/>
  <c r="E6363" i="16"/>
  <c r="E6364" i="16"/>
  <c r="E6365" i="16"/>
  <c r="E6366" i="16"/>
  <c r="E6367" i="16"/>
  <c r="E6368" i="16"/>
  <c r="E6369" i="16"/>
  <c r="E6370" i="16"/>
  <c r="E6371" i="16"/>
  <c r="E6372" i="16"/>
  <c r="E6373" i="16"/>
  <c r="E6374" i="16"/>
  <c r="E6375" i="16"/>
  <c r="E6376" i="16"/>
  <c r="E6377" i="16"/>
  <c r="E6378" i="16"/>
  <c r="E6379" i="16"/>
  <c r="E6380" i="16"/>
  <c r="E6381" i="16"/>
  <c r="E6382" i="16"/>
  <c r="E6383" i="16"/>
  <c r="E6384" i="16"/>
  <c r="E6385" i="16"/>
  <c r="E6386" i="16"/>
  <c r="E6387" i="16"/>
  <c r="E6388" i="16"/>
  <c r="E6389" i="16"/>
  <c r="E6390" i="16"/>
  <c r="E6391" i="16"/>
  <c r="E6392" i="16"/>
  <c r="E6393" i="16"/>
  <c r="E6394" i="16"/>
  <c r="E6395" i="16"/>
  <c r="E6396" i="16"/>
  <c r="E6397" i="16"/>
  <c r="E6398" i="16"/>
  <c r="E6399" i="16"/>
  <c r="E6400" i="16"/>
  <c r="E6401" i="16"/>
  <c r="E6402" i="16"/>
  <c r="E6403" i="16"/>
  <c r="E6404" i="16"/>
  <c r="E6405" i="16"/>
  <c r="E6406" i="16"/>
  <c r="E6407" i="16"/>
  <c r="E6408" i="16"/>
  <c r="E6409" i="16"/>
  <c r="E6410" i="16"/>
  <c r="E6411" i="16"/>
  <c r="E6412" i="16"/>
  <c r="E6413" i="16"/>
  <c r="E6414" i="16"/>
  <c r="E6415" i="16"/>
  <c r="E6416" i="16"/>
  <c r="E6417" i="16"/>
  <c r="E6418" i="16"/>
  <c r="E6419" i="16"/>
  <c r="E6420" i="16"/>
  <c r="E6421" i="16"/>
  <c r="E6422" i="16"/>
  <c r="E6423" i="16"/>
  <c r="E6424" i="16"/>
  <c r="E6425" i="16"/>
  <c r="E6426" i="16"/>
  <c r="E6427" i="16"/>
  <c r="E6428" i="16"/>
  <c r="E6429" i="16"/>
  <c r="E6430" i="16"/>
  <c r="E6431" i="16"/>
  <c r="E6432" i="16"/>
  <c r="E6433" i="16"/>
  <c r="E6434" i="16"/>
  <c r="E6435" i="16"/>
  <c r="E6436" i="16"/>
  <c r="E6437" i="16"/>
  <c r="E6438" i="16"/>
  <c r="E6439" i="16"/>
  <c r="E6440" i="16"/>
  <c r="E6441" i="16"/>
  <c r="E6442" i="16"/>
  <c r="E6443" i="16"/>
  <c r="E6444" i="16"/>
  <c r="E6445" i="16"/>
  <c r="E6446" i="16"/>
  <c r="E6447" i="16"/>
  <c r="E6448" i="16"/>
  <c r="E6449" i="16"/>
  <c r="E6450" i="16"/>
  <c r="E6451" i="16"/>
  <c r="E6452" i="16"/>
  <c r="E6453" i="16"/>
  <c r="E6454" i="16"/>
  <c r="E6455" i="16"/>
  <c r="E6456" i="16"/>
  <c r="E6457" i="16"/>
  <c r="E6458" i="16"/>
  <c r="E6459" i="16"/>
  <c r="E6460" i="16"/>
  <c r="E6461" i="16"/>
  <c r="E6462" i="16"/>
  <c r="E6463" i="16"/>
  <c r="E6464" i="16"/>
  <c r="E6465" i="16"/>
  <c r="E6466" i="16"/>
  <c r="E6467" i="16"/>
  <c r="E6468" i="16"/>
  <c r="E6469" i="16"/>
  <c r="E6470" i="16"/>
  <c r="E6471" i="16"/>
  <c r="E6472" i="16"/>
  <c r="E6473" i="16"/>
  <c r="E6474" i="16"/>
  <c r="E6475" i="16"/>
  <c r="E6476" i="16"/>
  <c r="E6477" i="16"/>
  <c r="E6478" i="16"/>
  <c r="E6479" i="16"/>
  <c r="E6480" i="16"/>
  <c r="E6481" i="16"/>
  <c r="E6482" i="16"/>
  <c r="E6483" i="16"/>
  <c r="E6484" i="16"/>
  <c r="E6485" i="16"/>
  <c r="E6486" i="16"/>
  <c r="E6487" i="16"/>
  <c r="E6488" i="16"/>
  <c r="E6489" i="16"/>
  <c r="E6490" i="16"/>
  <c r="E6491" i="16"/>
  <c r="E6492" i="16"/>
  <c r="E6493" i="16"/>
  <c r="E6494" i="16"/>
  <c r="E6495" i="16"/>
  <c r="E6496" i="16"/>
  <c r="E6497" i="16"/>
  <c r="E6498" i="16"/>
  <c r="E6499" i="16"/>
  <c r="E6500" i="16"/>
  <c r="E6501" i="16"/>
  <c r="E6502" i="16"/>
  <c r="E6503" i="16"/>
  <c r="E6504" i="16"/>
  <c r="E6505" i="16"/>
  <c r="E6506" i="16"/>
  <c r="E6507" i="16"/>
  <c r="E6508" i="16"/>
  <c r="E6509" i="16"/>
  <c r="E6510" i="16"/>
  <c r="E6511" i="16"/>
  <c r="E6512" i="16"/>
  <c r="E6513" i="16"/>
  <c r="E6514" i="16"/>
  <c r="E6515" i="16"/>
  <c r="E6516" i="16"/>
  <c r="E6517" i="16"/>
  <c r="E6518" i="16"/>
  <c r="E6519" i="16"/>
  <c r="E6520" i="16"/>
  <c r="E6521" i="16"/>
  <c r="E6522" i="16"/>
  <c r="E6523" i="16"/>
  <c r="E6524" i="16"/>
  <c r="E6525" i="16"/>
  <c r="E6526" i="16"/>
  <c r="E6527" i="16"/>
  <c r="E6528" i="16"/>
  <c r="E6529" i="16"/>
  <c r="E6530" i="16"/>
  <c r="E6531" i="16"/>
  <c r="E6532" i="16"/>
  <c r="E6533" i="16"/>
  <c r="E6534" i="16"/>
  <c r="E6535" i="16"/>
  <c r="E6536" i="16"/>
  <c r="E6537" i="16"/>
  <c r="E6538" i="16"/>
  <c r="E6539" i="16"/>
  <c r="E6540" i="16"/>
  <c r="E6541" i="16"/>
  <c r="E6542" i="16"/>
  <c r="E6543" i="16"/>
  <c r="E6544" i="16"/>
  <c r="E6545" i="16"/>
  <c r="E6546" i="16"/>
  <c r="E6547" i="16"/>
  <c r="E6548" i="16"/>
  <c r="E6549" i="16"/>
  <c r="E6550" i="16"/>
  <c r="E6551" i="16"/>
  <c r="E6552" i="16"/>
  <c r="E6553" i="16"/>
  <c r="E6554" i="16"/>
  <c r="E6555" i="16"/>
  <c r="E6556" i="16"/>
  <c r="E6557" i="16"/>
  <c r="E6558" i="16"/>
  <c r="E6559" i="16"/>
  <c r="E6560" i="16"/>
  <c r="E6561" i="16"/>
  <c r="E6562" i="16"/>
  <c r="E6563" i="16"/>
  <c r="E6564" i="16"/>
  <c r="E6565" i="16"/>
  <c r="E6566" i="16"/>
  <c r="E6567" i="16"/>
  <c r="E6568" i="16"/>
  <c r="E6569" i="16"/>
  <c r="E6570" i="16"/>
  <c r="E6571" i="16"/>
  <c r="E6572" i="16"/>
  <c r="E6573" i="16"/>
  <c r="E6574" i="16"/>
  <c r="E6575" i="16"/>
  <c r="E6576" i="16"/>
  <c r="E6577" i="16"/>
  <c r="E6578" i="16"/>
  <c r="E6579" i="16"/>
  <c r="E6580" i="16"/>
  <c r="E6581" i="16"/>
  <c r="E6582" i="16"/>
  <c r="E6583" i="16"/>
  <c r="E6584" i="16"/>
  <c r="E6585" i="16"/>
  <c r="E6586" i="16"/>
  <c r="E6587" i="16"/>
  <c r="E6588" i="16"/>
  <c r="E6589" i="16"/>
  <c r="E6590" i="16"/>
  <c r="E6591" i="16"/>
  <c r="E6592" i="16"/>
  <c r="E6593" i="16"/>
  <c r="E6594" i="16"/>
  <c r="E6595" i="16"/>
  <c r="E6596" i="16"/>
  <c r="E6597" i="16"/>
  <c r="E6598" i="16"/>
  <c r="E6599" i="16"/>
  <c r="E6600" i="16"/>
  <c r="E6601" i="16"/>
  <c r="E6602" i="16"/>
  <c r="E6603" i="16"/>
  <c r="E6604" i="16"/>
  <c r="E6605" i="16"/>
  <c r="E6606" i="16"/>
  <c r="E6607" i="16"/>
  <c r="E6608" i="16"/>
  <c r="E6609" i="16"/>
  <c r="E6610" i="16"/>
  <c r="E6611" i="16"/>
  <c r="E6612" i="16"/>
  <c r="E6613" i="16"/>
  <c r="E6614" i="16"/>
  <c r="E6615" i="16"/>
  <c r="E6616" i="16"/>
  <c r="E6617" i="16"/>
  <c r="E6618" i="16"/>
  <c r="E6619" i="16"/>
  <c r="E6620" i="16"/>
  <c r="E6621" i="16"/>
  <c r="E6622" i="16"/>
  <c r="E6623" i="16"/>
  <c r="E6624" i="16"/>
  <c r="E6625" i="16"/>
  <c r="E6626" i="16"/>
  <c r="E6627" i="16"/>
  <c r="E6628" i="16"/>
  <c r="E6629" i="16"/>
  <c r="E6630" i="16"/>
  <c r="E6631" i="16"/>
  <c r="E6632" i="16"/>
  <c r="E6633" i="16"/>
  <c r="E6634" i="16"/>
  <c r="E6635" i="16"/>
  <c r="E6636" i="16"/>
  <c r="E6637" i="16"/>
  <c r="E6638" i="16"/>
  <c r="E6639" i="16"/>
  <c r="E6640" i="16"/>
  <c r="E6641" i="16"/>
  <c r="E6642" i="16"/>
  <c r="E6643" i="16"/>
  <c r="E6644" i="16"/>
  <c r="E6645" i="16"/>
  <c r="E6646" i="16"/>
  <c r="E6647" i="16"/>
  <c r="E6648" i="16"/>
  <c r="E6649" i="16"/>
  <c r="E6650" i="16"/>
  <c r="E6651" i="16"/>
  <c r="E6652" i="16"/>
  <c r="E6653" i="16"/>
  <c r="E6654" i="16"/>
  <c r="E6655" i="16"/>
  <c r="E6656" i="16"/>
  <c r="E6657" i="16"/>
  <c r="E6658" i="16"/>
  <c r="E6659" i="16"/>
  <c r="E6660" i="16"/>
  <c r="E6661" i="16"/>
  <c r="E6662" i="16"/>
  <c r="E6663" i="16"/>
  <c r="E6664" i="16"/>
  <c r="E6665" i="16"/>
  <c r="E6666" i="16"/>
  <c r="E6667" i="16"/>
  <c r="E6668" i="16"/>
  <c r="E6669" i="16"/>
  <c r="E6670" i="16"/>
  <c r="E6671" i="16"/>
  <c r="E6672" i="16"/>
  <c r="E6673" i="16"/>
  <c r="E6674" i="16"/>
  <c r="E6675" i="16"/>
  <c r="E6676" i="16"/>
  <c r="E6677" i="16"/>
  <c r="E6678" i="16"/>
  <c r="E6679" i="16"/>
  <c r="E6680" i="16"/>
  <c r="E6681" i="16"/>
  <c r="E6682" i="16"/>
  <c r="E6683" i="16"/>
  <c r="E6684" i="16"/>
  <c r="E6685" i="16"/>
  <c r="E6686" i="16"/>
  <c r="E6687" i="16"/>
  <c r="E6688" i="16"/>
  <c r="E6689" i="16"/>
  <c r="E6690" i="16"/>
  <c r="E6691" i="16"/>
  <c r="E6692" i="16"/>
  <c r="E6693" i="16"/>
  <c r="E6694" i="16"/>
  <c r="E6695" i="16"/>
  <c r="E6696" i="16"/>
  <c r="E6697" i="16"/>
  <c r="E6698" i="16"/>
  <c r="E6699" i="16"/>
  <c r="E6700" i="16"/>
  <c r="E6701" i="16"/>
  <c r="E6702" i="16"/>
  <c r="E6703" i="16"/>
  <c r="E6704" i="16"/>
  <c r="E6705" i="16"/>
  <c r="E6706" i="16"/>
  <c r="E6707" i="16"/>
  <c r="E6708" i="16"/>
  <c r="E6709" i="16"/>
  <c r="E6710" i="16"/>
  <c r="E6711" i="16"/>
  <c r="E6712" i="16"/>
  <c r="E6713" i="16"/>
  <c r="E6714" i="16"/>
  <c r="E6715" i="16"/>
  <c r="E6716" i="16"/>
  <c r="E6717" i="16"/>
  <c r="E6718" i="16"/>
  <c r="E6719" i="16"/>
  <c r="E6720" i="16"/>
  <c r="E6721" i="16"/>
  <c r="E6722" i="16"/>
  <c r="E6723" i="16"/>
  <c r="E6724" i="16"/>
  <c r="E6725" i="16"/>
  <c r="E6726" i="16"/>
  <c r="E6727" i="16"/>
  <c r="E6728" i="16"/>
  <c r="E6729" i="16"/>
  <c r="E6730" i="16"/>
  <c r="E6731" i="16"/>
  <c r="E6732" i="16"/>
  <c r="E6733" i="16"/>
  <c r="E6734" i="16"/>
  <c r="E6735" i="16"/>
  <c r="E6736" i="16"/>
  <c r="E6737" i="16"/>
  <c r="E6738" i="16"/>
  <c r="E6739" i="16"/>
  <c r="E6740" i="16"/>
  <c r="E6741" i="16"/>
  <c r="E6742" i="16"/>
  <c r="E6743" i="16"/>
  <c r="E6744" i="16"/>
  <c r="E6745" i="16"/>
  <c r="E6746" i="16"/>
  <c r="E6747" i="16"/>
  <c r="E6748" i="16"/>
  <c r="E6749" i="16"/>
  <c r="E6750" i="16"/>
  <c r="E6751" i="16"/>
  <c r="E6752" i="16"/>
  <c r="E6753" i="16"/>
  <c r="E6754" i="16"/>
  <c r="E6755" i="16"/>
  <c r="E6756" i="16"/>
  <c r="E6757" i="16"/>
  <c r="E6758" i="16"/>
  <c r="E6759" i="16"/>
  <c r="E6760" i="16"/>
  <c r="E6761" i="16"/>
  <c r="E6762" i="16"/>
  <c r="E6763" i="16"/>
  <c r="E6764" i="16"/>
  <c r="E6765" i="16"/>
  <c r="E6766" i="16"/>
  <c r="E6767" i="16"/>
  <c r="E6768" i="16"/>
  <c r="E6769" i="16"/>
  <c r="E6770" i="16"/>
  <c r="E6771" i="16"/>
  <c r="E6772" i="16"/>
  <c r="E6773" i="16"/>
  <c r="E6774" i="16"/>
  <c r="E6775" i="16"/>
  <c r="E6776" i="16"/>
  <c r="E6777" i="16"/>
  <c r="E6778" i="16"/>
  <c r="E6779" i="16"/>
  <c r="E6780" i="16"/>
  <c r="E6781" i="16"/>
  <c r="E6782" i="16"/>
  <c r="E6783" i="16"/>
  <c r="E6784" i="16"/>
  <c r="E6785" i="16"/>
  <c r="E6786" i="16"/>
  <c r="E6787" i="16"/>
  <c r="E6788" i="16"/>
  <c r="E6789" i="16"/>
  <c r="E6790" i="16"/>
  <c r="E6791" i="16"/>
  <c r="E6792" i="16"/>
  <c r="E6793" i="16"/>
  <c r="E6794" i="16"/>
  <c r="E6795" i="16"/>
  <c r="E6796" i="16"/>
  <c r="E6797" i="16"/>
  <c r="E6798" i="16"/>
  <c r="E6799" i="16"/>
  <c r="E6800" i="16"/>
  <c r="E6801" i="16"/>
  <c r="E6802" i="16"/>
  <c r="E6803" i="16"/>
  <c r="E6804" i="16"/>
  <c r="E6805" i="16"/>
  <c r="E6806" i="16"/>
  <c r="E6807" i="16"/>
  <c r="E6808" i="16"/>
  <c r="E6809" i="16"/>
  <c r="E6810" i="16"/>
  <c r="E6811" i="16"/>
  <c r="E6812" i="16"/>
  <c r="E6813" i="16"/>
  <c r="E6814" i="16"/>
  <c r="E6815" i="16"/>
  <c r="E6816" i="16"/>
  <c r="E6817" i="16"/>
  <c r="E6818" i="16"/>
  <c r="E6819" i="16"/>
  <c r="E6820" i="16"/>
  <c r="E6821" i="16"/>
  <c r="E6822" i="16"/>
  <c r="E6823" i="16"/>
  <c r="E6824" i="16"/>
  <c r="E6825" i="16"/>
  <c r="E6826" i="16"/>
  <c r="E6827" i="16"/>
  <c r="E6828" i="16"/>
  <c r="E6829" i="16"/>
  <c r="E6830" i="16"/>
  <c r="E6831" i="16"/>
  <c r="E6832" i="16"/>
  <c r="E6833" i="16"/>
  <c r="E6834" i="16"/>
  <c r="E6835" i="16"/>
  <c r="E6836" i="16"/>
  <c r="E6837" i="16"/>
  <c r="E6838" i="16"/>
  <c r="E6839" i="16"/>
  <c r="E6840" i="16"/>
  <c r="E6841" i="16"/>
  <c r="E6842" i="16"/>
  <c r="E6843" i="16"/>
  <c r="E6844" i="16"/>
  <c r="E6845" i="16"/>
  <c r="E6846" i="16"/>
  <c r="E6847" i="16"/>
  <c r="E6848" i="16"/>
  <c r="E6849" i="16"/>
  <c r="E6850" i="16"/>
  <c r="E6851" i="16"/>
  <c r="E6852" i="16"/>
  <c r="E6853" i="16"/>
  <c r="E6854" i="16"/>
  <c r="E6855" i="16"/>
  <c r="E6856" i="16"/>
  <c r="E6857" i="16"/>
  <c r="E6858" i="16"/>
  <c r="E6859" i="16"/>
  <c r="E6860" i="16"/>
  <c r="E6861" i="16"/>
  <c r="E6862" i="16"/>
  <c r="E6863" i="16"/>
  <c r="E6864" i="16"/>
  <c r="E6865" i="16"/>
  <c r="E6866" i="16"/>
  <c r="E6867" i="16"/>
  <c r="E6868" i="16"/>
  <c r="E6869" i="16"/>
  <c r="E6870" i="16"/>
  <c r="E6871" i="16"/>
  <c r="E6872" i="16"/>
  <c r="E6873" i="16"/>
  <c r="E6874" i="16"/>
  <c r="E6875" i="16"/>
  <c r="E6876" i="16"/>
  <c r="E6877" i="16"/>
  <c r="E6878" i="16"/>
  <c r="E6879" i="16"/>
  <c r="E6880" i="16"/>
  <c r="E6881" i="16"/>
  <c r="E6882" i="16"/>
  <c r="E6883" i="16"/>
  <c r="E6884" i="16"/>
  <c r="E6885" i="16"/>
  <c r="E6886" i="16"/>
  <c r="E6887" i="16"/>
  <c r="E6888" i="16"/>
  <c r="E6889" i="16"/>
  <c r="E6890" i="16"/>
  <c r="E6891" i="16"/>
  <c r="E6892" i="16"/>
  <c r="E6893" i="16"/>
  <c r="E6894" i="16"/>
  <c r="E6895" i="16"/>
  <c r="E6896" i="16"/>
  <c r="E6897" i="16"/>
  <c r="E6898" i="16"/>
  <c r="E6899" i="16"/>
  <c r="E6900" i="16"/>
  <c r="E6901" i="16"/>
  <c r="E6902" i="16"/>
  <c r="E6903" i="16"/>
  <c r="E6904" i="16"/>
  <c r="E6905" i="16"/>
  <c r="E6906" i="16"/>
  <c r="E6907" i="16"/>
  <c r="E6908" i="16"/>
  <c r="E6909" i="16"/>
  <c r="E6910" i="16"/>
  <c r="E6911" i="16"/>
  <c r="E6912" i="16"/>
  <c r="E6913" i="16"/>
  <c r="E6914" i="16"/>
  <c r="E6915" i="16"/>
  <c r="E6916" i="16"/>
  <c r="E6917" i="16"/>
  <c r="E6918" i="16"/>
  <c r="E6919" i="16"/>
  <c r="E6920" i="16"/>
  <c r="E6921" i="16"/>
  <c r="E6922" i="16"/>
  <c r="E6923" i="16"/>
  <c r="E6924" i="16"/>
  <c r="E6925" i="16"/>
  <c r="E6926" i="16"/>
  <c r="E6927" i="16"/>
  <c r="E6928" i="16"/>
  <c r="E6929" i="16"/>
  <c r="E6930" i="16"/>
  <c r="E6931" i="16"/>
  <c r="E6932" i="16"/>
  <c r="E6933" i="16"/>
  <c r="E6934" i="16"/>
  <c r="E6935" i="16"/>
  <c r="E6936" i="16"/>
  <c r="E6937" i="16"/>
  <c r="E6938" i="16"/>
  <c r="E6939" i="16"/>
  <c r="E6940" i="16"/>
  <c r="E6941" i="16"/>
  <c r="E6942" i="16"/>
  <c r="E6943" i="16"/>
  <c r="E6944" i="16"/>
  <c r="E6945" i="16"/>
  <c r="E6946" i="16"/>
  <c r="E6947" i="16"/>
  <c r="E6948" i="16"/>
  <c r="E6949" i="16"/>
  <c r="E6950" i="16"/>
  <c r="E6951" i="16"/>
  <c r="E6952" i="16"/>
  <c r="E6953" i="16"/>
  <c r="E6954" i="16"/>
  <c r="E6955" i="16"/>
  <c r="E6956" i="16"/>
  <c r="E6957" i="16"/>
  <c r="E6958" i="16"/>
  <c r="E6959" i="16"/>
  <c r="E6960" i="16"/>
  <c r="E6961" i="16"/>
  <c r="E6962" i="16"/>
  <c r="E6963" i="16"/>
  <c r="E6964" i="16"/>
  <c r="E6965" i="16"/>
  <c r="E6966" i="16"/>
  <c r="E6967" i="16"/>
  <c r="E6968" i="16"/>
  <c r="E6969" i="16"/>
  <c r="E6970" i="16"/>
  <c r="E6971" i="16"/>
  <c r="E6972" i="16"/>
  <c r="E6973" i="16"/>
  <c r="E6974" i="16"/>
  <c r="E6975" i="16"/>
  <c r="E6976" i="16"/>
  <c r="E6977" i="16"/>
  <c r="E6978" i="16"/>
  <c r="E6979" i="16"/>
  <c r="E6980" i="16"/>
  <c r="E6981" i="16"/>
  <c r="E6982" i="16"/>
  <c r="E6983" i="16"/>
  <c r="E6984" i="16"/>
  <c r="E6985" i="16"/>
  <c r="E6986" i="16"/>
  <c r="E6987" i="16"/>
  <c r="E6988" i="16"/>
  <c r="E6989" i="16"/>
  <c r="E6990" i="16"/>
  <c r="E6991" i="16"/>
  <c r="E6992" i="16"/>
  <c r="E6993" i="16"/>
  <c r="E6994" i="16"/>
  <c r="E6995" i="16"/>
  <c r="E6996" i="16"/>
  <c r="E6997" i="16"/>
  <c r="E6998" i="16"/>
  <c r="E6999" i="16"/>
  <c r="E7000" i="16"/>
  <c r="E7001" i="16"/>
  <c r="E7002" i="16"/>
  <c r="E7003" i="16"/>
  <c r="E7004" i="16"/>
  <c r="E7005" i="16"/>
  <c r="E7006" i="16"/>
  <c r="E7007" i="16"/>
  <c r="E7008" i="16"/>
  <c r="E7009" i="16"/>
  <c r="E7010" i="16"/>
  <c r="E7011" i="16"/>
  <c r="E7012" i="16"/>
  <c r="E7013" i="16"/>
  <c r="E7014" i="16"/>
  <c r="E7015" i="16"/>
  <c r="E7016" i="16"/>
  <c r="E7017" i="16"/>
  <c r="E7018" i="16"/>
  <c r="E7019" i="16"/>
  <c r="E7020" i="16"/>
  <c r="E7021" i="16"/>
  <c r="E7022" i="16"/>
  <c r="E7023" i="16"/>
  <c r="E7024" i="16"/>
  <c r="E7025" i="16"/>
  <c r="E7026" i="16"/>
  <c r="E7027" i="16"/>
  <c r="E7028" i="16"/>
  <c r="E7029" i="16"/>
  <c r="E7030" i="16"/>
  <c r="E7031" i="16"/>
  <c r="E7032" i="16"/>
  <c r="E7033" i="16"/>
  <c r="E7034" i="16"/>
  <c r="E7035" i="16"/>
  <c r="E7036" i="16"/>
  <c r="E7037" i="16"/>
  <c r="E7038" i="16"/>
  <c r="E7039" i="16"/>
  <c r="E7040" i="16"/>
  <c r="E7041" i="16"/>
  <c r="E7042" i="16"/>
  <c r="E7043" i="16"/>
  <c r="E7044" i="16"/>
  <c r="E7045" i="16"/>
  <c r="E7046" i="16"/>
  <c r="E7047" i="16"/>
  <c r="E7048" i="16"/>
  <c r="E7049" i="16"/>
  <c r="E7050" i="16"/>
  <c r="E7051" i="16"/>
  <c r="E7052" i="16"/>
  <c r="E7053" i="16"/>
  <c r="E7054" i="16"/>
  <c r="E7055" i="16"/>
  <c r="E7056" i="16"/>
  <c r="E7057" i="16"/>
  <c r="E7058" i="16"/>
  <c r="E7059" i="16"/>
  <c r="E7060" i="16"/>
  <c r="E7061" i="16"/>
  <c r="E7062" i="16"/>
  <c r="E7063" i="16"/>
  <c r="E7064" i="16"/>
  <c r="E7065" i="16"/>
  <c r="E7066" i="16"/>
  <c r="E7067" i="16"/>
  <c r="E7068" i="16"/>
  <c r="E7069" i="16"/>
  <c r="E7070" i="16"/>
  <c r="E7071" i="16"/>
  <c r="E7072" i="16"/>
  <c r="E7073" i="16"/>
  <c r="E7074" i="16"/>
  <c r="E7075" i="16"/>
  <c r="E7076" i="16"/>
  <c r="E7077" i="16"/>
  <c r="E7078" i="16"/>
  <c r="E7079" i="16"/>
  <c r="E7080" i="16"/>
  <c r="E7081" i="16"/>
  <c r="E7082" i="16"/>
  <c r="E7083" i="16"/>
  <c r="E7084" i="16"/>
  <c r="E7085" i="16"/>
  <c r="E7086" i="16"/>
  <c r="E7087" i="16"/>
  <c r="E7088" i="16"/>
  <c r="E7089" i="16"/>
  <c r="E7090" i="16"/>
  <c r="E7091" i="16"/>
  <c r="E7092" i="16"/>
  <c r="E7093" i="16"/>
  <c r="E7094" i="16"/>
  <c r="E7095" i="16"/>
  <c r="E7096" i="16"/>
  <c r="E7097" i="16"/>
  <c r="E7098" i="16"/>
  <c r="E7099" i="16"/>
  <c r="E7100" i="16"/>
  <c r="E7101" i="16"/>
  <c r="E7102" i="16"/>
  <c r="E7103" i="16"/>
  <c r="E7104" i="16"/>
  <c r="E7105" i="16"/>
  <c r="E7106" i="16"/>
  <c r="E7107" i="16"/>
  <c r="E7108" i="16"/>
  <c r="E7109" i="16"/>
  <c r="E7110" i="16"/>
  <c r="E7111" i="16"/>
  <c r="E7112" i="16"/>
  <c r="E7113" i="16"/>
  <c r="E7114" i="16"/>
  <c r="E7115" i="16"/>
  <c r="E7116" i="16"/>
  <c r="E7117" i="16"/>
  <c r="E7118" i="16"/>
  <c r="E7119" i="16"/>
  <c r="E7120" i="16"/>
  <c r="E7121" i="16"/>
  <c r="E7122" i="16"/>
  <c r="E7123" i="16"/>
  <c r="E7124" i="16"/>
  <c r="E7125" i="16"/>
  <c r="E7126" i="16"/>
  <c r="E7127" i="16"/>
  <c r="E7128" i="16"/>
  <c r="E7129" i="16"/>
  <c r="E7130" i="16"/>
  <c r="E7131" i="16"/>
  <c r="E7132" i="16"/>
  <c r="E7133" i="16"/>
  <c r="E7134" i="16"/>
  <c r="E7135" i="16"/>
  <c r="E7136" i="16"/>
  <c r="E7137" i="16"/>
  <c r="E7138" i="16"/>
  <c r="E7139" i="16"/>
  <c r="E7140" i="16"/>
  <c r="E7141" i="16"/>
  <c r="E7142" i="16"/>
  <c r="E7143" i="16"/>
  <c r="E7144" i="16"/>
  <c r="E7145" i="16"/>
  <c r="E7146" i="16"/>
  <c r="E7147" i="16"/>
  <c r="E7148" i="16"/>
  <c r="E7149" i="16"/>
  <c r="E7150" i="16"/>
  <c r="E7151" i="16"/>
  <c r="E7152" i="16"/>
  <c r="E7153" i="16"/>
  <c r="E7154" i="16"/>
  <c r="E7155" i="16"/>
  <c r="E7156" i="16"/>
  <c r="E7157" i="16"/>
  <c r="E7158" i="16"/>
  <c r="E7159" i="16"/>
  <c r="E7160" i="16"/>
  <c r="E7161" i="16"/>
  <c r="E7162" i="16"/>
  <c r="E7163" i="16"/>
  <c r="E7164" i="16"/>
  <c r="E7165" i="16"/>
  <c r="E7166" i="16"/>
  <c r="E7167" i="16"/>
  <c r="E7168" i="16"/>
  <c r="E7169" i="16"/>
  <c r="E7170" i="16"/>
  <c r="E7171" i="16"/>
  <c r="E7172" i="16"/>
  <c r="E7173" i="16"/>
  <c r="E7174" i="16"/>
  <c r="E7175" i="16"/>
  <c r="E7176" i="16"/>
  <c r="E7177" i="16"/>
  <c r="E7178" i="16"/>
  <c r="E7179" i="16"/>
  <c r="E7180" i="16"/>
  <c r="E7181" i="16"/>
  <c r="E7182" i="16"/>
  <c r="E7183" i="16"/>
  <c r="E7184" i="16"/>
  <c r="E7185" i="16"/>
  <c r="E7186" i="16"/>
  <c r="E7187" i="16"/>
  <c r="E7188" i="16"/>
  <c r="E7189" i="16"/>
  <c r="E7190" i="16"/>
  <c r="E7191" i="16"/>
  <c r="E7192" i="16"/>
  <c r="E7193" i="16"/>
  <c r="E7194" i="16"/>
  <c r="E7195" i="16"/>
  <c r="E7196" i="16"/>
  <c r="E7197" i="16"/>
  <c r="E7198" i="16"/>
  <c r="E7199" i="16"/>
  <c r="E7200" i="16"/>
  <c r="E7201" i="16"/>
  <c r="E7202" i="16"/>
  <c r="E7203" i="16"/>
  <c r="E7204" i="16"/>
  <c r="E7205" i="16"/>
  <c r="E7206" i="16"/>
  <c r="E7207" i="16"/>
  <c r="E7208" i="16"/>
  <c r="E7209" i="16"/>
  <c r="E7210" i="16"/>
  <c r="E7211" i="16"/>
  <c r="E7212" i="16"/>
  <c r="E7213" i="16"/>
  <c r="E7214" i="16"/>
  <c r="E7215" i="16"/>
  <c r="E7216" i="16"/>
  <c r="E7217" i="16"/>
  <c r="E7218" i="16"/>
  <c r="E7219" i="16"/>
  <c r="E7220" i="16"/>
  <c r="E7221" i="16"/>
  <c r="E7222" i="16"/>
  <c r="E7223" i="16"/>
  <c r="E7224" i="16"/>
  <c r="E7225" i="16"/>
  <c r="E7226" i="16"/>
  <c r="E7227" i="16"/>
  <c r="E7228" i="16"/>
  <c r="E7229" i="16"/>
  <c r="E7230" i="16"/>
  <c r="E7231" i="16"/>
  <c r="E7232" i="16"/>
  <c r="E7233" i="16"/>
  <c r="E7234" i="16"/>
  <c r="E7235" i="16"/>
  <c r="E7236" i="16"/>
  <c r="E7237" i="16"/>
  <c r="E7238" i="16"/>
  <c r="E7239" i="16"/>
  <c r="E7240" i="16"/>
  <c r="E7241" i="16"/>
  <c r="E7242" i="16"/>
  <c r="E7243" i="16"/>
  <c r="E7244" i="16"/>
  <c r="E7245" i="16"/>
  <c r="E7246" i="16"/>
  <c r="E7247" i="16"/>
  <c r="E7248" i="16"/>
  <c r="E7249" i="16"/>
  <c r="E7250" i="16"/>
  <c r="E7251" i="16"/>
  <c r="E7252" i="16"/>
  <c r="E7253" i="16"/>
  <c r="E7254" i="16"/>
  <c r="E7255" i="16"/>
  <c r="E7256" i="16"/>
  <c r="E7257" i="16"/>
  <c r="E7258" i="16"/>
  <c r="E7259" i="16"/>
  <c r="E7260" i="16"/>
  <c r="E7261" i="16"/>
  <c r="E7262" i="16"/>
  <c r="E7263" i="16"/>
  <c r="E7264" i="16"/>
  <c r="E7265" i="16"/>
  <c r="E7266" i="16"/>
  <c r="E7267" i="16"/>
  <c r="E7268" i="16"/>
  <c r="E7269" i="16"/>
  <c r="E7270" i="16"/>
  <c r="E7271" i="16"/>
  <c r="E7272" i="16"/>
  <c r="E7273" i="16"/>
  <c r="E7274" i="16"/>
  <c r="E7275" i="16"/>
  <c r="E7276" i="16"/>
  <c r="E7277" i="16"/>
  <c r="E7278" i="16"/>
  <c r="E7279" i="16"/>
  <c r="E7280" i="16"/>
  <c r="E7281" i="16"/>
  <c r="E7282" i="16"/>
  <c r="E7283" i="16"/>
  <c r="E7284" i="16"/>
  <c r="E7285" i="16"/>
  <c r="E7286" i="16"/>
  <c r="E7287" i="16"/>
  <c r="E7288" i="16"/>
  <c r="E7289" i="16"/>
  <c r="E7290" i="16"/>
  <c r="E7291" i="16"/>
  <c r="E7292" i="16"/>
  <c r="E7293" i="16"/>
  <c r="E7294" i="16"/>
  <c r="E7295" i="16"/>
  <c r="E7296" i="16"/>
  <c r="E7297" i="16"/>
  <c r="E7298" i="16"/>
  <c r="E7299" i="16"/>
  <c r="E7300" i="16"/>
  <c r="E7301" i="16"/>
  <c r="E7302" i="16"/>
  <c r="E7303" i="16"/>
  <c r="E7304" i="16"/>
  <c r="E7305" i="16"/>
  <c r="E7306" i="16"/>
  <c r="E7307" i="16"/>
  <c r="E7308" i="16"/>
  <c r="E7309" i="16"/>
  <c r="E7310" i="16"/>
  <c r="E7311" i="16"/>
  <c r="E7312" i="16"/>
  <c r="E7313" i="16"/>
  <c r="E7314" i="16"/>
  <c r="E7315" i="16"/>
  <c r="E7316" i="16"/>
  <c r="E7317" i="16"/>
  <c r="E7318" i="16"/>
  <c r="E7319" i="16"/>
  <c r="E7320" i="16"/>
  <c r="E7321" i="16"/>
  <c r="E7322" i="16"/>
  <c r="E7323" i="16"/>
  <c r="E7324" i="16"/>
  <c r="E7325" i="16"/>
  <c r="E7326" i="16"/>
  <c r="E7327" i="16"/>
  <c r="E7328" i="16"/>
  <c r="E7329" i="16"/>
  <c r="E7330" i="16"/>
  <c r="E7331" i="16"/>
  <c r="E7332" i="16"/>
  <c r="E7333" i="16"/>
  <c r="E7334" i="16"/>
  <c r="E7335" i="16"/>
  <c r="E7336" i="16"/>
  <c r="E7337" i="16"/>
  <c r="E7338" i="16"/>
  <c r="E7339" i="16"/>
  <c r="E7340" i="16"/>
  <c r="E7341" i="16"/>
  <c r="E7342" i="16"/>
  <c r="E7343" i="16"/>
  <c r="E7344" i="16"/>
  <c r="E7345" i="16"/>
  <c r="E7346" i="16"/>
  <c r="E7347" i="16"/>
  <c r="E7348" i="16"/>
  <c r="E7349" i="16"/>
  <c r="E7350" i="16"/>
  <c r="E7351" i="16"/>
  <c r="E7352" i="16"/>
  <c r="E7353" i="16"/>
  <c r="E7354" i="16"/>
  <c r="E7355" i="16"/>
  <c r="E7356" i="16"/>
  <c r="E7357" i="16"/>
  <c r="E7358" i="16"/>
  <c r="E7359" i="16"/>
  <c r="E7360" i="16"/>
  <c r="E7361" i="16"/>
  <c r="E7362" i="16"/>
  <c r="E7363" i="16"/>
  <c r="E7364" i="16"/>
  <c r="E7365" i="16"/>
  <c r="E7366" i="16"/>
  <c r="E7367" i="16"/>
  <c r="E7368" i="16"/>
  <c r="E7369" i="16"/>
  <c r="E7370" i="16"/>
  <c r="E7371" i="16"/>
  <c r="E7372" i="16"/>
  <c r="E7373" i="16"/>
  <c r="E7374" i="16"/>
  <c r="E7375" i="16"/>
  <c r="E7376" i="16"/>
  <c r="E7377" i="16"/>
  <c r="E7378" i="16"/>
  <c r="E7379" i="16"/>
  <c r="E7380" i="16"/>
  <c r="E7381" i="16"/>
  <c r="E7382" i="16"/>
  <c r="E7383" i="16"/>
  <c r="E7384" i="16"/>
  <c r="E7385" i="16"/>
  <c r="E7386" i="16"/>
  <c r="E7387" i="16"/>
  <c r="E7388" i="16"/>
  <c r="E7389" i="16"/>
  <c r="E7390" i="16"/>
  <c r="E7391" i="16"/>
  <c r="E7392" i="16"/>
  <c r="E7393" i="16"/>
  <c r="E7394" i="16"/>
  <c r="E7395" i="16"/>
  <c r="E7396" i="16"/>
  <c r="E7397" i="16"/>
  <c r="E7398" i="16"/>
  <c r="E7399" i="16"/>
  <c r="E7400" i="16"/>
  <c r="E7401" i="16"/>
  <c r="E7402" i="16"/>
  <c r="E7403" i="16"/>
  <c r="E7404" i="16"/>
  <c r="E7405" i="16"/>
  <c r="E7406" i="16"/>
  <c r="E7407" i="16"/>
  <c r="E7408" i="16"/>
  <c r="E7409" i="16"/>
  <c r="E7410" i="16"/>
  <c r="E7411" i="16"/>
  <c r="E7412" i="16"/>
  <c r="E7413" i="16"/>
  <c r="E7414" i="16"/>
  <c r="E7415" i="16"/>
  <c r="E7416" i="16"/>
  <c r="E7417" i="16"/>
  <c r="E7418" i="16"/>
  <c r="E7419" i="16"/>
  <c r="E7420" i="16"/>
  <c r="E7421" i="16"/>
  <c r="E7422" i="16"/>
  <c r="E7423" i="16"/>
  <c r="E7424" i="16"/>
  <c r="E7425" i="16"/>
  <c r="E7426" i="16"/>
  <c r="E7427" i="16"/>
  <c r="E7428" i="16"/>
  <c r="E7429" i="16"/>
  <c r="E7430" i="16"/>
  <c r="E7431" i="16"/>
  <c r="E7432" i="16"/>
  <c r="E7433" i="16"/>
  <c r="E7434" i="16"/>
  <c r="E7435" i="16"/>
  <c r="E7436" i="16"/>
  <c r="E7437" i="16"/>
  <c r="E7438" i="16"/>
  <c r="E7439" i="16"/>
  <c r="E7440" i="16"/>
  <c r="E7441" i="16"/>
  <c r="E7442" i="16"/>
  <c r="E7443" i="16"/>
  <c r="E7444" i="16"/>
  <c r="E7445" i="16"/>
  <c r="E7446" i="16"/>
  <c r="E7447" i="16"/>
  <c r="E7448" i="16"/>
  <c r="E7449" i="16"/>
  <c r="E7450" i="16"/>
  <c r="E7451" i="16"/>
  <c r="E7452" i="16"/>
  <c r="E7453" i="16"/>
  <c r="E7454" i="16"/>
  <c r="E7455" i="16"/>
  <c r="E7456" i="16"/>
  <c r="E7457" i="16"/>
  <c r="E7458" i="16"/>
  <c r="E7459" i="16"/>
  <c r="E7460" i="16"/>
  <c r="E7461" i="16"/>
  <c r="E7462" i="16"/>
  <c r="E7463" i="16"/>
  <c r="E7464" i="16"/>
  <c r="E7465" i="16"/>
  <c r="E7466" i="16"/>
  <c r="E7467" i="16"/>
  <c r="E7468" i="16"/>
  <c r="E7469" i="16"/>
  <c r="E7470" i="16"/>
  <c r="E7471" i="16"/>
  <c r="E7472" i="16"/>
  <c r="E7473" i="16"/>
  <c r="E7474" i="16"/>
  <c r="E7475" i="16"/>
  <c r="E7476" i="16"/>
  <c r="E7477" i="16"/>
  <c r="E7478" i="16"/>
  <c r="E7479" i="16"/>
  <c r="E7480" i="16"/>
  <c r="E7481" i="16"/>
  <c r="E7482" i="16"/>
  <c r="E7483" i="16"/>
  <c r="E7484" i="16"/>
  <c r="E7485" i="16"/>
  <c r="E7486" i="16"/>
  <c r="E7487" i="16"/>
  <c r="E7488" i="16"/>
  <c r="E7489" i="16"/>
  <c r="E7490" i="16"/>
  <c r="E7491" i="16"/>
  <c r="E7492" i="16"/>
  <c r="E7493" i="16"/>
  <c r="E7494" i="16"/>
  <c r="E7495" i="16"/>
  <c r="E7496" i="16"/>
  <c r="E7497" i="16"/>
  <c r="E7498" i="16"/>
  <c r="E7499" i="16"/>
  <c r="E7500" i="16"/>
  <c r="E7501" i="16"/>
  <c r="E7502" i="16"/>
  <c r="E7503" i="16"/>
  <c r="E7504" i="16"/>
  <c r="E7505" i="16"/>
  <c r="E7506" i="16"/>
  <c r="E7507" i="16"/>
  <c r="E7508" i="16"/>
  <c r="E7509" i="16"/>
  <c r="E7510" i="16"/>
  <c r="E7511" i="16"/>
  <c r="E7512" i="16"/>
  <c r="E7513" i="16"/>
  <c r="E7514" i="16"/>
  <c r="E7515" i="16"/>
  <c r="E7516" i="16"/>
  <c r="E7517" i="16"/>
  <c r="E7518" i="16"/>
  <c r="E7519" i="16"/>
  <c r="E7520" i="16"/>
  <c r="E7521" i="16"/>
  <c r="E7522" i="16"/>
  <c r="E7523" i="16"/>
  <c r="E7524" i="16"/>
  <c r="E7525" i="16"/>
  <c r="E7526" i="16"/>
  <c r="E7527" i="16"/>
  <c r="E7528" i="16"/>
  <c r="E7529" i="16"/>
  <c r="E7530" i="16"/>
  <c r="E7531" i="16"/>
  <c r="E7532" i="16"/>
  <c r="E7533" i="16"/>
  <c r="E7534" i="16"/>
  <c r="E7535" i="16"/>
  <c r="E7536" i="16"/>
  <c r="E7537" i="16"/>
  <c r="E7538" i="16"/>
  <c r="E7539" i="16"/>
  <c r="E7540" i="16"/>
  <c r="E7541" i="16"/>
  <c r="E7542" i="16"/>
  <c r="E7543" i="16"/>
  <c r="E7544" i="16"/>
  <c r="E7545" i="16"/>
  <c r="E7546" i="16"/>
  <c r="E7547" i="16"/>
  <c r="E7548" i="16"/>
  <c r="E7549" i="16"/>
  <c r="E7550" i="16"/>
  <c r="E7551" i="16"/>
  <c r="E7552" i="16"/>
  <c r="E7553" i="16"/>
  <c r="E7554" i="16"/>
  <c r="E7555" i="16"/>
  <c r="E7556" i="16"/>
  <c r="E7557" i="16"/>
  <c r="E7558" i="16"/>
  <c r="E7559" i="16"/>
  <c r="E7560" i="16"/>
  <c r="E7561" i="16"/>
  <c r="E7562" i="16"/>
  <c r="E7563" i="16"/>
  <c r="E7564" i="16"/>
  <c r="E7565" i="16"/>
  <c r="E7566" i="16"/>
  <c r="E7567" i="16"/>
  <c r="E7568" i="16"/>
  <c r="E7569" i="16"/>
  <c r="E7570" i="16"/>
  <c r="E7571" i="16"/>
  <c r="E7572" i="16"/>
  <c r="E7573" i="16"/>
  <c r="E7574" i="16"/>
  <c r="E7575" i="16"/>
  <c r="E7576" i="16"/>
  <c r="E7577" i="16"/>
  <c r="E7578" i="16"/>
  <c r="E7579" i="16"/>
  <c r="E7580" i="16"/>
  <c r="E7581" i="16"/>
  <c r="E7582" i="16"/>
  <c r="E7583" i="16"/>
  <c r="E7584" i="16"/>
  <c r="E7585" i="16"/>
  <c r="E7586" i="16"/>
  <c r="E7587" i="16"/>
  <c r="E7588" i="16"/>
  <c r="E7589" i="16"/>
  <c r="E7590" i="16"/>
  <c r="E7591" i="16"/>
  <c r="E7592" i="16"/>
  <c r="E7593" i="16"/>
  <c r="E7594" i="16"/>
  <c r="E7595" i="16"/>
  <c r="E7596" i="16"/>
  <c r="E7597" i="16"/>
  <c r="E7598" i="16"/>
  <c r="E7599" i="16"/>
  <c r="E7600" i="16"/>
  <c r="E7601" i="16"/>
  <c r="E7602" i="16"/>
  <c r="E7603" i="16"/>
  <c r="E7604" i="16"/>
  <c r="E7605" i="16"/>
  <c r="E7606" i="16"/>
  <c r="E7607" i="16"/>
  <c r="E7608" i="16"/>
  <c r="E7609" i="16"/>
  <c r="E7610" i="16"/>
  <c r="E7611" i="16"/>
  <c r="E7612" i="16"/>
  <c r="E7613" i="16"/>
  <c r="E7614" i="16"/>
  <c r="E7615" i="16"/>
  <c r="E7616" i="16"/>
  <c r="E7617" i="16"/>
  <c r="E7618" i="16"/>
  <c r="E7619" i="16"/>
  <c r="E7620" i="16"/>
  <c r="E7621" i="16"/>
  <c r="E7622" i="16"/>
  <c r="E7623" i="16"/>
  <c r="E7624" i="16"/>
  <c r="E7625" i="16"/>
  <c r="E7626" i="16"/>
  <c r="E7627" i="16"/>
  <c r="E7628" i="16"/>
  <c r="E7629" i="16"/>
  <c r="E7630" i="16"/>
  <c r="E7631" i="16"/>
  <c r="E7632" i="16"/>
  <c r="E7633" i="16"/>
  <c r="E7634" i="16"/>
  <c r="E7635" i="16"/>
  <c r="E7636" i="16"/>
  <c r="E7637" i="16"/>
  <c r="E7638" i="16"/>
  <c r="E7639" i="16"/>
  <c r="E7640" i="16"/>
  <c r="E7641" i="16"/>
  <c r="E7642" i="16"/>
  <c r="E7643" i="16"/>
  <c r="E7644" i="16"/>
  <c r="E7645" i="16"/>
  <c r="E7646" i="16"/>
  <c r="E7647" i="16"/>
  <c r="E7648" i="16"/>
  <c r="E7649" i="16"/>
  <c r="E7650" i="16"/>
  <c r="E7651" i="16"/>
  <c r="E7652" i="16"/>
  <c r="E7653" i="16"/>
  <c r="E7654" i="16"/>
  <c r="E7655" i="16"/>
  <c r="E7656" i="16"/>
  <c r="E7657" i="16"/>
  <c r="E7658" i="16"/>
  <c r="E7659" i="16"/>
  <c r="E7660" i="16"/>
  <c r="E7661" i="16"/>
  <c r="E7662" i="16"/>
  <c r="E7663" i="16"/>
  <c r="E7664" i="16"/>
  <c r="E7665" i="16"/>
  <c r="E7666" i="16"/>
  <c r="E7667" i="16"/>
  <c r="E7668" i="16"/>
  <c r="E7669" i="16"/>
  <c r="E7670" i="16"/>
  <c r="E7671" i="16"/>
  <c r="E7672" i="16"/>
  <c r="E7673" i="16"/>
  <c r="E7674" i="16"/>
  <c r="E7675" i="16"/>
  <c r="E7676" i="16"/>
  <c r="E7677" i="16"/>
  <c r="E7678" i="16"/>
  <c r="E7679" i="16"/>
  <c r="E7680" i="16"/>
  <c r="E7681" i="16"/>
  <c r="E7682" i="16"/>
  <c r="E7683" i="16"/>
  <c r="E7684" i="16"/>
  <c r="E7685" i="16"/>
  <c r="E7686" i="16"/>
  <c r="E7687" i="16"/>
  <c r="E7688" i="16"/>
  <c r="E7689" i="16"/>
  <c r="E7690" i="16"/>
  <c r="E7691" i="16"/>
  <c r="E7692" i="16"/>
  <c r="E7693" i="16"/>
  <c r="E7694" i="16"/>
  <c r="E7695" i="16"/>
  <c r="E7696" i="16"/>
  <c r="E7697" i="16"/>
  <c r="E7698" i="16"/>
  <c r="E7699" i="16"/>
  <c r="E7700" i="16"/>
  <c r="E7701" i="16"/>
  <c r="E7702" i="16"/>
  <c r="E7703" i="16"/>
  <c r="E7704" i="16"/>
  <c r="E7705" i="16"/>
  <c r="E7706" i="16"/>
  <c r="E7707" i="16"/>
  <c r="E7708" i="16"/>
  <c r="E7709" i="16"/>
  <c r="E7710" i="16"/>
  <c r="E7711" i="16"/>
  <c r="E7712" i="16"/>
  <c r="E7713" i="16"/>
  <c r="E7714" i="16"/>
  <c r="E7715" i="16"/>
  <c r="E7716" i="16"/>
  <c r="E7717" i="16"/>
  <c r="E7718" i="16"/>
  <c r="E7719" i="16"/>
  <c r="E7720" i="16"/>
  <c r="E7721" i="16"/>
  <c r="E7722" i="16"/>
  <c r="E7723" i="16"/>
  <c r="E7724" i="16"/>
  <c r="E7725" i="16"/>
  <c r="E7726" i="16"/>
  <c r="E7727" i="16"/>
  <c r="E7728" i="16"/>
  <c r="E7729" i="16"/>
  <c r="E7730" i="16"/>
  <c r="E7731" i="16"/>
  <c r="E7732" i="16"/>
  <c r="E7733" i="16"/>
  <c r="E7734" i="16"/>
  <c r="E7735" i="16"/>
  <c r="E7736" i="16"/>
  <c r="E7737" i="16"/>
  <c r="E7738" i="16"/>
  <c r="E7739" i="16"/>
  <c r="E7740" i="16"/>
  <c r="E7741" i="16"/>
  <c r="E7742" i="16"/>
  <c r="E7743" i="16"/>
  <c r="E7744" i="16"/>
  <c r="E7745" i="16"/>
  <c r="E7746" i="16"/>
  <c r="E7747" i="16"/>
  <c r="E7748" i="16"/>
  <c r="E7749" i="16"/>
  <c r="E7750" i="16"/>
  <c r="E7751" i="16"/>
  <c r="E7752" i="16"/>
  <c r="E7753" i="16"/>
  <c r="E7754" i="16"/>
  <c r="E7755" i="16"/>
  <c r="E7756" i="16"/>
  <c r="E7757" i="16"/>
  <c r="E7758" i="16"/>
  <c r="E7759" i="16"/>
  <c r="E7760" i="16"/>
  <c r="E7761" i="16"/>
  <c r="E7762" i="16"/>
  <c r="E7763" i="16"/>
  <c r="E7764" i="16"/>
  <c r="E7765" i="16"/>
  <c r="E7766" i="16"/>
  <c r="E7767" i="16"/>
  <c r="E7768" i="16"/>
  <c r="E7769" i="16"/>
  <c r="E7770" i="16"/>
  <c r="E7771" i="16"/>
  <c r="E7772" i="16"/>
  <c r="E7773" i="16"/>
  <c r="E7774" i="16"/>
  <c r="E7775" i="16"/>
  <c r="E7776" i="16"/>
  <c r="E7777" i="16"/>
  <c r="E7778" i="16"/>
  <c r="E7779" i="16"/>
  <c r="E7780" i="16"/>
  <c r="E7781" i="16"/>
  <c r="E7782" i="16"/>
  <c r="E7783" i="16"/>
  <c r="E7784" i="16"/>
  <c r="E7785" i="16"/>
  <c r="E7786" i="16"/>
  <c r="E7787" i="16"/>
  <c r="E7788" i="16"/>
  <c r="E7789" i="16"/>
  <c r="E7790" i="16"/>
  <c r="E7791" i="16"/>
  <c r="E7792" i="16"/>
  <c r="E7793" i="16"/>
  <c r="E7794" i="16"/>
  <c r="E7795" i="16"/>
  <c r="E7796" i="16"/>
  <c r="E7797" i="16"/>
  <c r="E7798" i="16"/>
  <c r="E7799" i="16"/>
  <c r="E7800" i="16"/>
  <c r="E7801" i="16"/>
  <c r="E7802" i="16"/>
  <c r="E7803" i="16"/>
  <c r="E7804" i="16"/>
  <c r="E7805" i="16"/>
  <c r="E7806" i="16"/>
  <c r="E7807" i="16"/>
  <c r="E7808" i="16"/>
  <c r="E7809" i="16"/>
  <c r="E7810" i="16"/>
  <c r="E7811" i="16"/>
  <c r="E7812" i="16"/>
  <c r="E7813" i="16"/>
  <c r="E7814" i="16"/>
  <c r="E7815" i="16"/>
  <c r="E7816" i="16"/>
  <c r="E7817" i="16"/>
  <c r="E7818" i="16"/>
  <c r="E7819" i="16"/>
  <c r="E7820" i="16"/>
  <c r="E7821" i="16"/>
  <c r="E7822" i="16"/>
  <c r="E7823" i="16"/>
  <c r="E7824" i="16"/>
  <c r="E7825" i="16"/>
  <c r="E7826" i="16"/>
  <c r="E7827" i="16"/>
  <c r="E7828" i="16"/>
  <c r="E7829" i="16"/>
  <c r="E7830" i="16"/>
  <c r="E7831" i="16"/>
  <c r="E7832" i="16"/>
  <c r="E7833" i="16"/>
  <c r="E7834" i="16"/>
  <c r="E7835" i="16"/>
  <c r="E7836" i="16"/>
  <c r="E7837" i="16"/>
  <c r="E7838" i="16"/>
  <c r="E7839" i="16"/>
  <c r="E7840" i="16"/>
  <c r="E7841" i="16"/>
  <c r="E7842" i="16"/>
  <c r="E7843" i="16"/>
  <c r="E7844" i="16"/>
  <c r="E7845" i="16"/>
  <c r="E7846" i="16"/>
  <c r="E7847" i="16"/>
  <c r="E7848" i="16"/>
  <c r="E7849" i="16"/>
  <c r="E7850" i="16"/>
  <c r="E7851" i="16"/>
  <c r="E7852" i="16"/>
  <c r="E7853" i="16"/>
  <c r="E7854" i="16"/>
  <c r="E7855" i="16"/>
  <c r="E7856" i="16"/>
  <c r="E7857" i="16"/>
  <c r="E7858" i="16"/>
  <c r="E7859" i="16"/>
  <c r="E7860" i="16"/>
  <c r="E7861" i="16"/>
  <c r="E7862" i="16"/>
  <c r="E7863" i="16"/>
  <c r="E7864" i="16"/>
  <c r="E7865" i="16"/>
  <c r="E7866" i="16"/>
  <c r="E7867" i="16"/>
  <c r="E7868" i="16"/>
  <c r="E7869" i="16"/>
  <c r="E7870" i="16"/>
  <c r="E7871" i="16"/>
  <c r="E7872" i="16"/>
  <c r="E7873" i="16"/>
  <c r="E7874" i="16"/>
  <c r="E7875" i="16"/>
  <c r="E7876" i="16"/>
  <c r="E7877" i="16"/>
  <c r="E7878" i="16"/>
  <c r="E7879" i="16"/>
  <c r="E7880" i="16"/>
  <c r="E7881" i="16"/>
  <c r="E7882" i="16"/>
  <c r="E7883" i="16"/>
  <c r="E7884" i="16"/>
  <c r="E7885" i="16"/>
  <c r="E7886" i="16"/>
  <c r="E7887" i="16"/>
  <c r="E7888" i="16"/>
  <c r="E7889" i="16"/>
  <c r="E7890" i="16"/>
  <c r="E7891" i="16"/>
  <c r="E7892" i="16"/>
  <c r="E7893" i="16"/>
  <c r="E7894" i="16"/>
  <c r="E7895" i="16"/>
  <c r="E7896" i="16"/>
  <c r="E7897" i="16"/>
  <c r="E7898" i="16"/>
  <c r="E7899" i="16"/>
  <c r="E7900" i="16"/>
  <c r="E7901" i="16"/>
  <c r="E7902" i="16"/>
  <c r="E7903" i="16"/>
  <c r="E7904" i="16"/>
  <c r="E7905" i="16"/>
  <c r="E7906" i="16"/>
  <c r="E7907" i="16"/>
  <c r="E7908" i="16"/>
  <c r="E7909" i="16"/>
  <c r="E7910" i="16"/>
  <c r="E7911" i="16"/>
  <c r="E7912" i="16"/>
  <c r="E7913" i="16"/>
  <c r="E7914" i="16"/>
  <c r="E7915" i="16"/>
  <c r="E7916" i="16"/>
  <c r="E7917" i="16"/>
  <c r="E7918" i="16"/>
  <c r="E7919" i="16"/>
  <c r="E7920" i="16"/>
  <c r="E7921" i="16"/>
  <c r="E7922" i="16"/>
  <c r="E7923" i="16"/>
  <c r="E7924" i="16"/>
  <c r="E7925" i="16"/>
  <c r="E7926" i="16"/>
  <c r="E7927" i="16"/>
  <c r="E7928" i="16"/>
  <c r="E7929" i="16"/>
  <c r="E7930" i="16"/>
  <c r="E7931" i="16"/>
  <c r="E7932" i="16"/>
  <c r="E7933" i="16"/>
  <c r="E7934" i="16"/>
  <c r="E7935" i="16"/>
  <c r="E7936" i="16"/>
  <c r="E7937" i="16"/>
  <c r="E7938" i="16"/>
  <c r="E7939" i="16"/>
  <c r="E7940" i="16"/>
  <c r="E7941" i="16"/>
  <c r="E7942" i="16"/>
  <c r="E7943" i="16"/>
  <c r="E7944" i="16"/>
  <c r="E7945" i="16"/>
  <c r="E7946" i="16"/>
  <c r="E7947" i="16"/>
  <c r="E7948" i="16"/>
  <c r="E7949" i="16"/>
  <c r="E7950" i="16"/>
  <c r="E7951" i="16"/>
  <c r="E7952" i="16"/>
  <c r="E7953" i="16"/>
  <c r="E7954" i="16"/>
  <c r="E7955" i="16"/>
  <c r="E7956" i="16"/>
  <c r="E7957" i="16"/>
  <c r="E7958" i="16"/>
  <c r="E7959" i="16"/>
  <c r="E7960" i="16"/>
  <c r="E7961" i="16"/>
  <c r="E7962" i="16"/>
  <c r="E7963" i="16"/>
  <c r="E7964" i="16"/>
  <c r="E7965" i="16"/>
  <c r="E7966" i="16"/>
  <c r="E7967" i="16"/>
  <c r="E7968" i="16"/>
  <c r="E7969" i="16"/>
  <c r="E7970" i="16"/>
  <c r="E7971" i="16"/>
  <c r="E7972" i="16"/>
  <c r="E7973" i="16"/>
  <c r="E7974" i="16"/>
  <c r="E7975" i="16"/>
  <c r="E7976" i="16"/>
  <c r="E7977" i="16"/>
  <c r="E7978" i="16"/>
  <c r="E7979" i="16"/>
  <c r="E7980" i="16"/>
  <c r="E7981" i="16"/>
  <c r="E7982" i="16"/>
  <c r="E7983" i="16"/>
  <c r="E7984" i="16"/>
  <c r="E7985" i="16"/>
  <c r="E7986" i="16"/>
  <c r="E7987" i="16"/>
  <c r="E7988" i="16"/>
  <c r="E7989" i="16"/>
  <c r="E7990" i="16"/>
  <c r="E7991" i="16"/>
  <c r="E7992" i="16"/>
  <c r="E7993" i="16"/>
  <c r="E7994" i="16"/>
  <c r="E7995" i="16"/>
  <c r="E7996" i="16"/>
  <c r="E7997" i="16"/>
  <c r="E7998" i="16"/>
  <c r="E7999" i="16"/>
  <c r="E8000" i="16"/>
  <c r="E8001" i="16"/>
  <c r="E8002" i="16"/>
  <c r="E8003" i="16"/>
  <c r="E8004" i="16"/>
  <c r="E8005" i="16"/>
  <c r="E8006" i="16"/>
  <c r="E8007" i="16"/>
  <c r="E8008" i="16"/>
  <c r="E8009" i="16"/>
  <c r="E8010" i="16"/>
  <c r="E8011" i="16"/>
  <c r="E8012" i="16"/>
  <c r="E8013" i="16"/>
  <c r="E8014" i="16"/>
  <c r="E8015" i="16"/>
  <c r="E8016" i="16"/>
  <c r="E8017" i="16"/>
  <c r="E8018" i="16"/>
  <c r="E8019" i="16"/>
  <c r="E8020" i="16"/>
  <c r="E8021" i="16"/>
  <c r="E8022" i="16"/>
  <c r="E8023" i="16"/>
  <c r="E8024" i="16"/>
  <c r="E8025" i="16"/>
  <c r="E8026" i="16"/>
  <c r="E8027" i="16"/>
  <c r="E8028" i="16"/>
  <c r="E8029" i="16"/>
  <c r="E8030" i="16"/>
  <c r="E8031" i="16"/>
  <c r="E8032" i="16"/>
  <c r="E8033" i="16"/>
  <c r="E8034" i="16"/>
  <c r="E8035" i="16"/>
  <c r="E8036" i="16"/>
  <c r="E8037" i="16"/>
  <c r="E8038" i="16"/>
  <c r="E8039" i="16"/>
  <c r="E8040" i="16"/>
  <c r="E8041" i="16"/>
  <c r="E8042" i="16"/>
  <c r="E8043" i="16"/>
  <c r="E8044" i="16"/>
  <c r="E8045" i="16"/>
  <c r="E8046" i="16"/>
  <c r="E8047" i="16"/>
  <c r="E8048" i="16"/>
  <c r="E8049" i="16"/>
  <c r="E8050" i="16"/>
  <c r="E8051" i="16"/>
  <c r="E8052" i="16"/>
  <c r="E8053" i="16"/>
  <c r="E8054" i="16"/>
  <c r="E8055" i="16"/>
  <c r="E8056" i="16"/>
  <c r="E8057" i="16"/>
  <c r="E8058" i="16"/>
  <c r="E8059" i="16"/>
  <c r="E8060" i="16"/>
  <c r="E8061" i="16"/>
  <c r="E8062" i="16"/>
  <c r="E8063" i="16"/>
  <c r="E8064" i="16"/>
  <c r="E8065" i="16"/>
  <c r="E8066" i="16"/>
  <c r="E8067" i="16"/>
  <c r="E8068" i="16"/>
  <c r="E8069" i="16"/>
  <c r="E8070" i="16"/>
  <c r="E8071" i="16"/>
  <c r="E8072" i="16"/>
  <c r="E8073" i="16"/>
  <c r="E8074" i="16"/>
  <c r="E8075" i="16"/>
  <c r="E8076" i="16"/>
  <c r="E8077" i="16"/>
  <c r="E8078" i="16"/>
  <c r="E8079" i="16"/>
  <c r="E8080" i="16"/>
  <c r="E8081" i="16"/>
  <c r="E8082" i="16"/>
  <c r="E8083" i="16"/>
  <c r="E8084" i="16"/>
  <c r="E8085" i="16"/>
  <c r="E8086" i="16"/>
  <c r="E8087" i="16"/>
  <c r="E8088" i="16"/>
  <c r="E8089" i="16"/>
  <c r="E8090" i="16"/>
  <c r="E8091" i="16"/>
  <c r="E8092" i="16"/>
  <c r="E8093" i="16"/>
  <c r="E8094" i="16"/>
  <c r="E8095" i="16"/>
  <c r="E8096" i="16"/>
  <c r="E8097" i="16"/>
  <c r="E8098" i="16"/>
  <c r="E8099" i="16"/>
  <c r="E8100" i="16"/>
  <c r="E8101" i="16"/>
  <c r="E8102" i="16"/>
  <c r="E8103" i="16"/>
  <c r="E8104" i="16"/>
  <c r="E8105" i="16"/>
  <c r="E8106" i="16"/>
  <c r="E8107" i="16"/>
  <c r="E8108" i="16"/>
  <c r="E8109" i="16"/>
  <c r="E8110" i="16"/>
  <c r="E8111" i="16"/>
  <c r="E8112" i="16"/>
  <c r="E8113" i="16"/>
  <c r="E8114" i="16"/>
  <c r="E8115" i="16"/>
  <c r="E8116" i="16"/>
  <c r="E8117" i="16"/>
  <c r="E8118" i="16"/>
  <c r="E8119" i="16"/>
  <c r="E8120" i="16"/>
  <c r="E8121" i="16"/>
  <c r="E8122" i="16"/>
  <c r="E8123" i="16"/>
  <c r="E8124" i="16"/>
  <c r="E8125" i="16"/>
  <c r="E8126" i="16"/>
  <c r="E8127" i="16"/>
  <c r="E8128" i="16"/>
  <c r="E8129" i="16"/>
  <c r="E8130" i="16"/>
  <c r="E8131" i="16"/>
  <c r="E8132" i="16"/>
  <c r="E8133" i="16"/>
  <c r="E8134" i="16"/>
  <c r="E8135" i="16"/>
  <c r="E8136" i="16"/>
  <c r="E8137" i="16"/>
  <c r="E8138" i="16"/>
  <c r="E8139" i="16"/>
  <c r="E8140" i="16"/>
  <c r="E8141" i="16"/>
  <c r="E8142" i="16"/>
  <c r="E8143" i="16"/>
  <c r="E8144" i="16"/>
  <c r="E8145" i="16"/>
  <c r="E8146" i="16"/>
  <c r="E8147" i="16"/>
  <c r="E8148" i="16"/>
  <c r="E8149" i="16"/>
  <c r="E8150" i="16"/>
  <c r="E8151" i="16"/>
  <c r="E8152" i="16"/>
  <c r="E8153" i="16"/>
  <c r="E8154" i="16"/>
  <c r="E8155" i="16"/>
  <c r="E8156" i="16"/>
  <c r="E8157" i="16"/>
  <c r="E8158" i="16"/>
  <c r="E8159" i="16"/>
  <c r="E8160" i="16"/>
  <c r="E8161" i="16"/>
  <c r="E8162" i="16"/>
  <c r="E8163" i="16"/>
  <c r="E8164" i="16"/>
  <c r="E8165" i="16"/>
  <c r="E8166" i="16"/>
  <c r="E8167" i="16"/>
  <c r="E8168" i="16"/>
  <c r="E8169" i="16"/>
  <c r="E8170" i="16"/>
  <c r="E8171" i="16"/>
  <c r="E8172" i="16"/>
  <c r="E8173" i="16"/>
  <c r="E8174" i="16"/>
  <c r="E8175" i="16"/>
  <c r="E8176" i="16"/>
  <c r="E8177" i="16"/>
  <c r="E8178" i="16"/>
  <c r="E8179" i="16"/>
  <c r="E8180" i="16"/>
  <c r="E8181" i="16"/>
  <c r="E8182" i="16"/>
  <c r="E8183" i="16"/>
  <c r="E8184" i="16"/>
  <c r="E8185" i="16"/>
  <c r="E8186" i="16"/>
  <c r="E8187" i="16"/>
  <c r="E8188" i="16"/>
  <c r="E8189" i="16"/>
  <c r="E8190" i="16"/>
  <c r="E8191" i="16"/>
  <c r="E8192" i="16"/>
  <c r="E8193" i="16"/>
  <c r="E8194" i="16"/>
  <c r="E8195" i="16"/>
  <c r="E8196" i="16"/>
  <c r="E8197" i="16"/>
  <c r="E8198" i="16"/>
  <c r="E8199" i="16"/>
  <c r="E8200" i="16"/>
  <c r="E8201" i="16"/>
  <c r="E8202" i="16"/>
  <c r="E8203" i="16"/>
  <c r="E8204" i="16"/>
  <c r="E8205" i="16"/>
  <c r="E8206" i="16"/>
  <c r="E8207" i="16"/>
  <c r="E8208" i="16"/>
  <c r="E8209" i="16"/>
  <c r="E8210" i="16"/>
  <c r="E8211" i="16"/>
  <c r="E8212" i="16"/>
  <c r="E8213" i="16"/>
  <c r="E8214" i="16"/>
  <c r="E8215" i="16"/>
  <c r="E8216" i="16"/>
  <c r="E8217" i="16"/>
  <c r="E8218" i="16"/>
  <c r="E8219" i="16"/>
  <c r="E8220" i="16"/>
  <c r="E8221" i="16"/>
  <c r="E8222" i="16"/>
  <c r="E8223" i="16"/>
  <c r="E8224" i="16"/>
  <c r="E8225" i="16"/>
  <c r="E8226" i="16"/>
  <c r="E8227" i="16"/>
  <c r="E8228" i="16"/>
  <c r="E8229" i="16"/>
  <c r="E8230" i="16"/>
  <c r="E8231" i="16"/>
  <c r="E8232" i="16"/>
  <c r="E8233" i="16"/>
  <c r="E8234" i="16"/>
  <c r="E8235" i="16"/>
  <c r="E8236" i="16"/>
  <c r="E8237" i="16"/>
  <c r="E8238" i="16"/>
  <c r="E8239" i="16"/>
  <c r="E8240" i="16"/>
  <c r="E8241" i="16"/>
  <c r="E8242" i="16"/>
  <c r="E8243" i="16"/>
  <c r="E8244" i="16"/>
  <c r="E8245" i="16"/>
  <c r="E8246" i="16"/>
  <c r="E8247" i="16"/>
  <c r="E8248" i="16"/>
  <c r="E8249" i="16"/>
  <c r="E8250" i="16"/>
  <c r="E8251" i="16"/>
  <c r="E8252" i="16"/>
  <c r="E8253" i="16"/>
  <c r="E8254" i="16"/>
  <c r="E8255" i="16"/>
  <c r="E8256" i="16"/>
  <c r="E8257" i="16"/>
  <c r="E8258" i="16"/>
  <c r="E8259" i="16"/>
  <c r="E8260" i="16"/>
  <c r="E8261" i="16"/>
  <c r="E8262" i="16"/>
  <c r="E8263" i="16"/>
  <c r="E8264" i="16"/>
  <c r="E8265" i="16"/>
  <c r="E8266" i="16"/>
  <c r="E8267" i="16"/>
  <c r="E8268" i="16"/>
  <c r="E8269" i="16"/>
  <c r="E8270" i="16"/>
  <c r="E8271" i="16"/>
  <c r="E8272" i="16"/>
  <c r="E8273" i="16"/>
  <c r="E8274" i="16"/>
  <c r="E8275" i="16"/>
  <c r="E8276" i="16"/>
  <c r="E8277" i="16"/>
  <c r="E8278" i="16"/>
  <c r="E8279" i="16"/>
  <c r="E8280" i="16"/>
  <c r="E8281" i="16"/>
  <c r="E8282" i="16"/>
  <c r="E8283" i="16"/>
  <c r="E8284" i="16"/>
  <c r="E8285" i="16"/>
  <c r="E8286" i="16"/>
  <c r="E8287" i="16"/>
  <c r="E8288" i="16"/>
  <c r="E8289" i="16"/>
  <c r="E8290" i="16"/>
  <c r="E8291" i="16"/>
  <c r="E8292" i="16"/>
  <c r="E8293" i="16"/>
  <c r="E8294" i="16"/>
  <c r="E8295" i="16"/>
  <c r="E8296" i="16"/>
  <c r="E8297" i="16"/>
  <c r="E8298" i="16"/>
  <c r="E8299" i="16"/>
  <c r="E8300" i="16"/>
  <c r="E8301" i="16"/>
  <c r="E8302" i="16"/>
  <c r="E8303" i="16"/>
  <c r="E8304" i="16"/>
  <c r="E8305" i="16"/>
  <c r="E8306" i="16"/>
  <c r="E8307" i="16"/>
  <c r="E8308" i="16"/>
  <c r="E8309" i="16"/>
  <c r="E8310" i="16"/>
  <c r="E8311" i="16"/>
  <c r="E8312" i="16"/>
  <c r="E8313" i="16"/>
  <c r="E8314" i="16"/>
  <c r="E8315" i="16"/>
  <c r="E8316" i="16"/>
  <c r="E8317" i="16"/>
  <c r="E8318" i="16"/>
  <c r="E8319" i="16"/>
  <c r="E8320" i="16"/>
  <c r="E8321" i="16"/>
  <c r="E8322" i="16"/>
  <c r="E8323" i="16"/>
  <c r="E8324" i="16"/>
  <c r="E8325" i="16"/>
  <c r="E8326" i="16"/>
  <c r="E8327" i="16"/>
  <c r="E8328" i="16"/>
  <c r="E8329" i="16"/>
  <c r="E8330" i="16"/>
  <c r="E8331" i="16"/>
  <c r="E8332" i="16"/>
  <c r="E8333" i="16"/>
  <c r="E8334" i="16"/>
  <c r="E8335" i="16"/>
  <c r="E8336" i="16"/>
  <c r="E8337" i="16"/>
  <c r="E8338" i="16"/>
  <c r="E8339" i="16"/>
  <c r="E8340" i="16"/>
  <c r="E8341" i="16"/>
  <c r="E8342" i="16"/>
  <c r="E8343" i="16"/>
  <c r="E8344" i="16"/>
  <c r="E8345" i="16"/>
  <c r="E8346" i="16"/>
  <c r="E8347" i="16"/>
  <c r="E8348" i="16"/>
  <c r="E8349" i="16"/>
  <c r="E8350" i="16"/>
  <c r="E8351" i="16"/>
  <c r="E8352" i="16"/>
  <c r="E8353" i="16"/>
  <c r="E8354" i="16"/>
  <c r="E8355" i="16"/>
  <c r="E8356" i="16"/>
  <c r="E8357" i="16"/>
  <c r="E8358" i="16"/>
  <c r="E8359" i="16"/>
  <c r="E8360" i="16"/>
  <c r="E8361" i="16"/>
  <c r="E8362" i="16"/>
  <c r="E8363" i="16"/>
  <c r="E8364" i="16"/>
  <c r="E8365" i="16"/>
  <c r="E8366" i="16"/>
  <c r="E8367" i="16"/>
  <c r="E8368" i="16"/>
  <c r="E8369" i="16"/>
  <c r="E8370" i="16"/>
  <c r="E8371" i="16"/>
  <c r="E8372" i="16"/>
  <c r="E8373" i="16"/>
  <c r="E8374" i="16"/>
  <c r="E8375" i="16"/>
  <c r="E8376" i="16"/>
  <c r="E8377" i="16"/>
  <c r="E8378" i="16"/>
  <c r="E8379" i="16"/>
  <c r="E8380" i="16"/>
  <c r="E8381" i="16"/>
  <c r="E8382" i="16"/>
  <c r="E8383" i="16"/>
  <c r="E8384" i="16"/>
  <c r="E8385" i="16"/>
  <c r="E8386" i="16"/>
  <c r="E8387" i="16"/>
  <c r="E8388" i="16"/>
  <c r="E8389" i="16"/>
  <c r="E8390" i="16"/>
  <c r="E8391" i="16"/>
  <c r="E8392" i="16"/>
  <c r="E8393" i="16"/>
  <c r="E8394" i="16"/>
  <c r="E8395" i="16"/>
  <c r="E8396" i="16"/>
  <c r="E8397" i="16"/>
  <c r="E8398" i="16"/>
  <c r="E8399" i="16"/>
  <c r="E8400" i="16"/>
  <c r="E8401" i="16"/>
  <c r="E8402" i="16"/>
  <c r="E8403" i="16"/>
  <c r="E8404" i="16"/>
  <c r="E8405" i="16"/>
  <c r="E8406" i="16"/>
  <c r="E8407" i="16"/>
  <c r="E8408" i="16"/>
  <c r="E8409" i="16"/>
  <c r="E8410" i="16"/>
  <c r="E8411" i="16"/>
  <c r="E8412" i="16"/>
  <c r="E8413" i="16"/>
  <c r="E8414" i="16"/>
  <c r="E8415" i="16"/>
  <c r="E8416" i="16"/>
  <c r="E8417" i="16"/>
  <c r="E8418" i="16"/>
  <c r="E8419" i="16"/>
  <c r="E8420" i="16"/>
  <c r="E8421" i="16"/>
  <c r="E8422" i="16"/>
  <c r="E8423" i="16"/>
  <c r="E8424" i="16"/>
  <c r="E8425" i="16"/>
  <c r="E8426" i="16"/>
  <c r="E8427" i="16"/>
  <c r="E8428" i="16"/>
  <c r="E8429" i="16"/>
  <c r="E8430" i="16"/>
  <c r="E8431" i="16"/>
  <c r="E8432" i="16"/>
  <c r="E8433" i="16"/>
  <c r="E8434" i="16"/>
  <c r="E8435" i="16"/>
  <c r="E8436" i="16"/>
  <c r="E8437" i="16"/>
  <c r="E8438" i="16"/>
  <c r="E8439" i="16"/>
  <c r="E8440" i="16"/>
  <c r="E8441" i="16"/>
  <c r="E8442" i="16"/>
  <c r="E8443" i="16"/>
  <c r="E8444" i="16"/>
  <c r="E8445" i="16"/>
  <c r="E8446" i="16"/>
  <c r="E8447" i="16"/>
  <c r="E8448" i="16"/>
  <c r="E8449" i="16"/>
  <c r="E8450" i="16"/>
  <c r="E8451" i="16"/>
  <c r="E8452" i="16"/>
  <c r="E8453" i="16"/>
  <c r="E8454" i="16"/>
  <c r="E8455" i="16"/>
  <c r="E8456" i="16"/>
  <c r="E8457" i="16"/>
  <c r="E8458" i="16"/>
  <c r="E8459" i="16"/>
  <c r="E8460" i="16"/>
  <c r="E8461" i="16"/>
  <c r="E8462" i="16"/>
  <c r="E8463" i="16"/>
  <c r="E8464" i="16"/>
  <c r="E8465" i="16"/>
  <c r="E8466" i="16"/>
  <c r="E8467" i="16"/>
  <c r="E8468" i="16"/>
  <c r="E8469" i="16"/>
  <c r="E8470" i="16"/>
  <c r="E8471" i="16"/>
  <c r="E8472" i="16"/>
  <c r="E8473" i="16"/>
  <c r="E8474" i="16"/>
  <c r="E8475" i="16"/>
  <c r="E8476" i="16"/>
  <c r="E8477" i="16"/>
  <c r="E8478" i="16"/>
  <c r="E8479" i="16"/>
  <c r="E8480" i="16"/>
  <c r="E8481" i="16"/>
  <c r="E8482" i="16"/>
  <c r="E8483" i="16"/>
  <c r="E8484" i="16"/>
  <c r="E8485" i="16"/>
  <c r="E8486" i="16"/>
  <c r="E8487" i="16"/>
  <c r="E8488" i="16"/>
  <c r="E8489" i="16"/>
  <c r="E8490" i="16"/>
  <c r="E8491" i="16"/>
  <c r="E8492" i="16"/>
  <c r="E8493" i="16"/>
  <c r="E8494" i="16"/>
  <c r="E8495" i="16"/>
  <c r="E8496" i="16"/>
  <c r="E8497" i="16"/>
  <c r="E8498" i="16"/>
  <c r="E8499" i="16"/>
  <c r="E8500" i="16"/>
  <c r="E8501" i="16"/>
  <c r="E8502" i="16"/>
  <c r="E8503" i="16"/>
  <c r="E8504" i="16"/>
  <c r="E8505" i="16"/>
  <c r="E8506" i="16"/>
  <c r="E8507" i="16"/>
  <c r="E8508" i="16"/>
  <c r="E8509" i="16"/>
  <c r="E8510" i="16"/>
  <c r="E8511" i="16"/>
  <c r="E8512" i="16"/>
  <c r="E8513" i="16"/>
  <c r="E8514" i="16"/>
  <c r="E8515" i="16"/>
  <c r="E8516" i="16"/>
  <c r="E8517" i="16"/>
  <c r="E8518" i="16"/>
  <c r="E8519" i="16"/>
  <c r="E8520" i="16"/>
  <c r="E8521" i="16"/>
  <c r="E8522" i="16"/>
  <c r="E8523" i="16"/>
  <c r="E8524" i="16"/>
  <c r="E8525" i="16"/>
  <c r="E8526" i="16"/>
  <c r="E8527" i="16"/>
  <c r="E8528" i="16"/>
  <c r="E8529" i="16"/>
  <c r="E8530" i="16"/>
  <c r="E8531" i="16"/>
  <c r="E8532" i="16"/>
  <c r="E8533" i="16"/>
  <c r="E8534" i="16"/>
  <c r="E8535" i="16"/>
  <c r="E8536" i="16"/>
  <c r="E8537" i="16"/>
  <c r="E8538" i="16"/>
  <c r="E8539" i="16"/>
  <c r="E8540" i="16"/>
  <c r="E8541" i="16"/>
  <c r="E8542" i="16"/>
  <c r="E8543" i="16"/>
  <c r="E8544" i="16"/>
  <c r="E8545" i="16"/>
  <c r="E8546" i="16"/>
  <c r="E8547" i="16"/>
  <c r="E8548" i="16"/>
  <c r="E8549" i="16"/>
  <c r="E8550" i="16"/>
  <c r="E8551" i="16"/>
  <c r="E8552" i="16"/>
  <c r="E8553" i="16"/>
  <c r="E8554" i="16"/>
  <c r="E8555" i="16"/>
  <c r="E8556" i="16"/>
  <c r="E8557" i="16"/>
  <c r="E8558" i="16"/>
  <c r="E8559" i="16"/>
  <c r="E8560" i="16"/>
  <c r="E8561" i="16"/>
  <c r="E8562" i="16"/>
  <c r="E8563" i="16"/>
  <c r="E8564" i="16"/>
  <c r="E8565" i="16"/>
  <c r="E8566" i="16"/>
  <c r="E8567" i="16"/>
  <c r="E8568" i="16"/>
  <c r="E8569" i="16"/>
  <c r="E8570" i="16"/>
  <c r="E8571" i="16"/>
  <c r="E8572" i="16"/>
  <c r="E8573" i="16"/>
  <c r="E8574" i="16"/>
  <c r="E8575" i="16"/>
  <c r="E8576" i="16"/>
  <c r="E8577" i="16"/>
  <c r="E8578" i="16"/>
  <c r="E8579" i="16"/>
  <c r="E8580" i="16"/>
  <c r="E8581" i="16"/>
  <c r="E8582" i="16"/>
  <c r="E8583" i="16"/>
  <c r="E8584" i="16"/>
  <c r="E8585" i="16"/>
  <c r="E8586" i="16"/>
  <c r="E8587" i="16"/>
  <c r="E8588" i="16"/>
  <c r="E8589" i="16"/>
  <c r="E8590" i="16"/>
  <c r="E8591" i="16"/>
  <c r="E8592" i="16"/>
  <c r="E8593" i="16"/>
  <c r="E8594" i="16"/>
  <c r="E8595" i="16"/>
  <c r="E8596" i="16"/>
  <c r="E8597" i="16"/>
  <c r="E8598" i="16"/>
  <c r="E8599" i="16"/>
  <c r="E8600" i="16"/>
  <c r="E8601" i="16"/>
  <c r="E8602" i="16"/>
  <c r="E8603" i="16"/>
  <c r="E8604" i="16"/>
  <c r="E8605" i="16"/>
  <c r="E8606" i="16"/>
  <c r="E8607" i="16"/>
  <c r="E8608" i="16"/>
  <c r="E8609" i="16"/>
  <c r="E8610" i="16"/>
  <c r="E8611" i="16"/>
  <c r="E8612" i="16"/>
  <c r="E8613" i="16"/>
  <c r="E8614" i="16"/>
  <c r="E8615" i="16"/>
  <c r="E8616" i="16"/>
  <c r="E8617" i="16"/>
  <c r="E8618" i="16"/>
  <c r="E8619" i="16"/>
  <c r="E8620" i="16"/>
  <c r="E8621" i="16"/>
  <c r="E8622" i="16"/>
  <c r="E8623" i="16"/>
  <c r="E8624" i="16"/>
  <c r="E8625" i="16"/>
  <c r="E8626" i="16"/>
  <c r="E8627" i="16"/>
  <c r="E8628" i="16"/>
  <c r="E8629" i="16"/>
  <c r="E8630" i="16"/>
  <c r="E8631" i="16"/>
  <c r="E8632" i="16"/>
  <c r="E8633" i="16"/>
  <c r="E8634" i="16"/>
  <c r="E8635" i="16"/>
  <c r="E8636" i="16"/>
  <c r="E8637" i="16"/>
  <c r="E8638" i="16"/>
  <c r="E8639" i="16"/>
  <c r="E8640" i="16"/>
  <c r="E8641" i="16"/>
  <c r="E8642" i="16"/>
  <c r="E8643" i="16"/>
  <c r="E8644" i="16"/>
  <c r="E8645" i="16"/>
  <c r="E8646" i="16"/>
  <c r="E8647" i="16"/>
  <c r="E8648" i="16"/>
  <c r="E8649" i="16"/>
  <c r="E8650" i="16"/>
  <c r="E8651" i="16"/>
  <c r="E8652" i="16"/>
  <c r="E8653" i="16"/>
  <c r="E8654" i="16"/>
  <c r="E8655" i="16"/>
  <c r="E8656" i="16"/>
  <c r="E8657" i="16"/>
  <c r="E8658" i="16"/>
  <c r="E8659" i="16"/>
  <c r="E8660" i="16"/>
  <c r="E8661" i="16"/>
  <c r="E8662" i="16"/>
  <c r="E8663" i="16"/>
  <c r="E8664" i="16"/>
  <c r="E8665" i="16"/>
  <c r="E8666" i="16"/>
  <c r="E8667" i="16"/>
  <c r="E8668" i="16"/>
  <c r="E8669" i="16"/>
  <c r="E8670" i="16"/>
  <c r="E8671" i="16"/>
  <c r="E8672" i="16"/>
  <c r="E8673" i="16"/>
  <c r="E8674" i="16"/>
  <c r="E8675" i="16"/>
  <c r="E8676" i="16"/>
  <c r="E8677" i="16"/>
  <c r="E8678" i="16"/>
  <c r="E8679" i="16"/>
  <c r="E8680" i="16"/>
  <c r="E8681" i="16"/>
  <c r="E8682" i="16"/>
  <c r="E8683" i="16"/>
  <c r="E8684" i="16"/>
  <c r="E8685" i="16"/>
  <c r="E8686" i="16"/>
  <c r="E8687" i="16"/>
  <c r="E8688" i="16"/>
  <c r="E8689" i="16"/>
  <c r="E8690" i="16"/>
  <c r="E8691" i="16"/>
  <c r="E8692" i="16"/>
  <c r="E8693" i="16"/>
  <c r="E8694" i="16"/>
  <c r="E8695" i="16"/>
  <c r="E8696" i="16"/>
  <c r="E8697" i="16"/>
  <c r="E8698" i="16"/>
  <c r="E8699" i="16"/>
  <c r="E8700" i="16"/>
  <c r="E8701" i="16"/>
  <c r="E8702" i="16"/>
  <c r="E8703" i="16"/>
  <c r="E8704" i="16"/>
  <c r="E8705" i="16"/>
  <c r="E8706" i="16"/>
  <c r="E8707" i="16"/>
  <c r="E8708" i="16"/>
  <c r="E8709" i="16"/>
  <c r="E8710" i="16"/>
  <c r="E8711" i="16"/>
  <c r="E8712" i="16"/>
  <c r="E8713" i="16"/>
  <c r="E8714" i="16"/>
  <c r="E8715" i="16"/>
  <c r="E8716" i="16"/>
  <c r="E8717" i="16"/>
  <c r="E8718" i="16"/>
  <c r="E8719" i="16"/>
  <c r="E8720" i="16"/>
  <c r="E8721" i="16"/>
  <c r="E8722" i="16"/>
  <c r="E8723" i="16"/>
  <c r="E8724" i="16"/>
  <c r="E8725" i="16"/>
  <c r="E8726" i="16"/>
  <c r="E8727" i="16"/>
  <c r="E8728" i="16"/>
  <c r="E8729" i="16"/>
  <c r="E8730" i="16"/>
  <c r="E8731" i="16"/>
  <c r="E8732" i="16"/>
  <c r="E8733" i="16"/>
  <c r="E8734" i="16"/>
  <c r="E8735" i="16"/>
  <c r="E8736" i="16"/>
  <c r="E8737" i="16"/>
  <c r="E8738" i="16"/>
  <c r="E8739" i="16"/>
  <c r="E8740" i="16"/>
  <c r="E8741" i="16"/>
  <c r="E8742" i="16"/>
  <c r="E8743" i="16"/>
  <c r="E8744" i="16"/>
  <c r="E8745" i="16"/>
  <c r="E8746" i="16"/>
  <c r="E8747" i="16"/>
  <c r="E8748" i="16"/>
  <c r="E8749" i="16"/>
  <c r="E8750" i="16"/>
  <c r="E8751" i="16"/>
  <c r="E8752" i="16"/>
  <c r="E8753" i="16"/>
  <c r="E8754" i="16"/>
  <c r="E8755" i="16"/>
  <c r="E8756" i="16"/>
  <c r="E8757" i="16"/>
  <c r="E8758" i="16"/>
  <c r="E8759" i="16"/>
  <c r="E8760" i="16"/>
  <c r="E8761" i="16"/>
  <c r="E8762" i="16"/>
  <c r="E8763" i="16"/>
  <c r="E8764" i="16"/>
  <c r="E8765" i="16"/>
  <c r="E8766" i="16"/>
  <c r="E8767" i="16"/>
  <c r="E8768" i="16"/>
  <c r="E8769" i="16"/>
  <c r="E8770" i="16"/>
  <c r="E8771" i="16"/>
  <c r="E8772" i="16"/>
  <c r="E8773" i="16"/>
  <c r="E8774" i="16"/>
  <c r="E8775" i="16"/>
  <c r="E8776" i="16"/>
  <c r="E8777" i="16"/>
  <c r="E8778" i="16"/>
  <c r="E8779" i="16"/>
  <c r="E8780" i="16"/>
  <c r="E8781" i="16"/>
  <c r="E8782" i="16"/>
  <c r="E8783" i="16"/>
  <c r="E8784" i="16"/>
  <c r="E8785" i="16"/>
  <c r="E8786" i="16"/>
  <c r="E8787" i="16"/>
  <c r="E8788" i="16"/>
  <c r="E8789" i="16"/>
  <c r="E8790" i="16"/>
  <c r="E8791" i="16"/>
  <c r="E8792" i="16"/>
  <c r="E8793" i="16"/>
  <c r="E8794" i="16"/>
  <c r="E8795" i="16"/>
  <c r="E8796" i="16"/>
  <c r="E8797" i="16"/>
  <c r="E8798" i="16"/>
  <c r="E8799" i="16"/>
  <c r="E8800" i="16"/>
  <c r="E8801" i="16"/>
  <c r="E8802" i="16"/>
  <c r="E8803" i="16"/>
  <c r="E8804" i="16"/>
  <c r="E8805" i="16"/>
  <c r="E8806" i="16"/>
  <c r="E8807" i="16"/>
  <c r="E8808" i="16"/>
  <c r="E8809" i="16"/>
  <c r="E8810" i="16"/>
  <c r="E8811" i="16"/>
  <c r="E8812" i="16"/>
  <c r="E8813" i="16"/>
  <c r="E8814" i="16"/>
  <c r="E8815" i="16"/>
  <c r="E8816" i="16"/>
  <c r="E8817" i="16"/>
  <c r="E8818" i="16"/>
  <c r="E8819" i="16"/>
  <c r="E8820" i="16"/>
  <c r="E8821" i="16"/>
  <c r="E8822" i="16"/>
  <c r="E8823" i="16"/>
  <c r="E8824" i="16"/>
  <c r="E8825" i="16"/>
  <c r="E8826" i="16"/>
  <c r="E8827" i="16"/>
  <c r="E8828" i="16"/>
  <c r="E8829" i="16"/>
  <c r="E8830" i="16"/>
  <c r="E8831" i="16"/>
  <c r="E8832" i="16"/>
  <c r="E8833" i="16"/>
  <c r="E8834" i="16"/>
  <c r="E8835" i="16"/>
  <c r="E8836" i="16"/>
  <c r="E8837" i="16"/>
  <c r="E8838" i="16"/>
  <c r="E8839" i="16"/>
  <c r="E8840" i="16"/>
  <c r="E8841" i="16"/>
  <c r="E8842" i="16"/>
  <c r="E8843" i="16"/>
  <c r="E8844" i="16"/>
  <c r="E8845" i="16"/>
  <c r="E8846" i="16"/>
  <c r="E8847" i="16"/>
  <c r="E8848" i="16"/>
  <c r="E8849" i="16"/>
  <c r="E8850" i="16"/>
  <c r="E8851" i="16"/>
  <c r="E8852" i="16"/>
  <c r="E8853" i="16"/>
  <c r="E8854" i="16"/>
  <c r="E8855" i="16"/>
  <c r="E8856" i="16"/>
  <c r="E8857" i="16"/>
  <c r="E8858" i="16"/>
  <c r="E8859" i="16"/>
  <c r="E8860" i="16"/>
  <c r="E8861" i="16"/>
  <c r="E8862" i="16"/>
  <c r="E8863" i="16"/>
  <c r="E8864" i="16"/>
  <c r="E8865" i="16"/>
  <c r="E8866" i="16"/>
  <c r="E8867" i="16"/>
  <c r="E8868" i="16"/>
  <c r="E8869" i="16"/>
  <c r="E8870" i="16"/>
  <c r="E8871" i="16"/>
  <c r="E8872" i="16"/>
  <c r="E8873" i="16"/>
  <c r="E8874" i="16"/>
  <c r="E8875" i="16"/>
  <c r="E8876" i="16"/>
  <c r="E8877" i="16"/>
  <c r="E8878" i="16"/>
  <c r="E8879" i="16"/>
  <c r="E8880" i="16"/>
  <c r="E8881" i="16"/>
  <c r="E8882" i="16"/>
  <c r="E8883" i="16"/>
  <c r="E8884" i="16"/>
  <c r="E8885" i="16"/>
  <c r="E8886" i="16"/>
  <c r="E8887" i="16"/>
  <c r="E8888" i="16"/>
  <c r="E8889" i="16"/>
  <c r="E8890" i="16"/>
  <c r="E8891" i="16"/>
  <c r="E8892" i="16"/>
  <c r="E8893" i="16"/>
  <c r="E8894" i="16"/>
  <c r="E8895" i="16"/>
  <c r="E8896" i="16"/>
  <c r="E8897" i="16"/>
  <c r="E8898" i="16"/>
  <c r="E8899" i="16"/>
  <c r="E8900" i="16"/>
  <c r="E8901" i="16"/>
  <c r="E8902" i="16"/>
  <c r="E8903" i="16"/>
  <c r="E8904" i="16"/>
  <c r="E8905" i="16"/>
  <c r="E8906" i="16"/>
  <c r="E8907" i="16"/>
  <c r="E8908" i="16"/>
  <c r="E8909" i="16"/>
  <c r="E8910" i="16"/>
  <c r="E8911" i="16"/>
  <c r="E8912" i="16"/>
  <c r="E8913" i="16"/>
  <c r="E8914" i="16"/>
  <c r="E8915" i="16"/>
  <c r="E8916" i="16"/>
  <c r="E8917" i="16"/>
  <c r="E8918" i="16"/>
  <c r="E8919" i="16"/>
  <c r="E8920" i="16"/>
  <c r="E8921" i="16"/>
  <c r="E8922" i="16"/>
  <c r="E8923" i="16"/>
  <c r="E8924" i="16"/>
  <c r="E8925" i="16"/>
  <c r="E8926" i="16"/>
  <c r="E8927" i="16"/>
  <c r="E8928" i="16"/>
  <c r="E8929" i="16"/>
  <c r="E8930" i="16"/>
  <c r="E8931" i="16"/>
  <c r="E8932" i="16"/>
  <c r="E8933" i="16"/>
  <c r="E8934" i="16"/>
  <c r="E8935" i="16"/>
  <c r="E8936" i="16"/>
  <c r="E8937" i="16"/>
  <c r="E8938" i="16"/>
  <c r="E8939" i="16"/>
  <c r="E8940" i="16"/>
  <c r="E8941" i="16"/>
  <c r="E8942" i="16"/>
  <c r="E8943" i="16"/>
  <c r="E8944" i="16"/>
  <c r="E8945" i="16"/>
  <c r="E8946" i="16"/>
  <c r="E8947" i="16"/>
  <c r="E8948" i="16"/>
  <c r="E8949" i="16"/>
  <c r="E8950" i="16"/>
  <c r="E8951" i="16"/>
  <c r="E8952" i="16"/>
  <c r="E8953" i="16"/>
  <c r="E8954" i="16"/>
  <c r="E8955" i="16"/>
  <c r="E8956" i="16"/>
  <c r="E8957" i="16"/>
  <c r="E8958" i="16"/>
  <c r="E8959" i="16"/>
  <c r="E8960" i="16"/>
  <c r="E8961" i="16"/>
  <c r="E8962" i="16"/>
  <c r="E8963" i="16"/>
  <c r="E8964" i="16"/>
  <c r="E8965" i="16"/>
  <c r="E8966" i="16"/>
  <c r="E8967" i="16"/>
  <c r="E8968" i="16"/>
  <c r="E8969" i="16"/>
  <c r="E8970" i="16"/>
  <c r="E8971" i="16"/>
  <c r="E8972" i="16"/>
  <c r="E8973" i="16"/>
  <c r="E8974" i="16"/>
  <c r="E8975" i="16"/>
  <c r="E8976" i="16"/>
  <c r="E8977" i="16"/>
  <c r="E8978" i="16"/>
  <c r="E8979" i="16"/>
  <c r="E8980" i="16"/>
  <c r="E8981" i="16"/>
  <c r="E8982" i="16"/>
  <c r="E8983" i="16"/>
  <c r="E8984" i="16"/>
  <c r="E8985" i="16"/>
  <c r="E8986" i="16"/>
  <c r="E8987" i="16"/>
  <c r="E8988" i="16"/>
  <c r="E8989" i="16"/>
  <c r="E8990" i="16"/>
  <c r="E8991" i="16"/>
  <c r="E8992" i="16"/>
  <c r="E8993" i="16"/>
  <c r="E8994" i="16"/>
  <c r="E8995" i="16"/>
  <c r="E8996" i="16"/>
  <c r="E8997" i="16"/>
  <c r="E8998" i="16"/>
  <c r="E8999" i="16"/>
  <c r="E9000" i="16"/>
  <c r="E9001" i="16"/>
  <c r="E9002" i="16"/>
  <c r="E9003" i="16"/>
  <c r="E9004" i="16"/>
  <c r="E9005" i="16"/>
  <c r="E9006" i="16"/>
  <c r="E9007" i="16"/>
  <c r="E9008" i="16"/>
  <c r="E9009" i="16"/>
  <c r="E9010" i="16"/>
  <c r="E9011" i="16"/>
  <c r="E9012" i="16"/>
  <c r="E9013" i="16"/>
  <c r="E9014" i="16"/>
  <c r="E9015" i="16"/>
  <c r="E9016" i="16"/>
  <c r="E9017" i="16"/>
  <c r="E9018" i="16"/>
  <c r="E9019" i="16"/>
  <c r="E9020" i="16"/>
  <c r="E9021" i="16"/>
  <c r="E9022" i="16"/>
  <c r="E9023" i="16"/>
  <c r="E9024" i="16"/>
  <c r="E9025" i="16"/>
  <c r="E9026" i="16"/>
  <c r="E9027" i="16"/>
  <c r="E9028" i="16"/>
  <c r="E9029" i="16"/>
  <c r="E9030" i="16"/>
  <c r="E9031" i="16"/>
  <c r="E9032" i="16"/>
  <c r="E9033" i="16"/>
  <c r="E9034" i="16"/>
  <c r="E9035" i="16"/>
  <c r="E9036" i="16"/>
  <c r="E9037" i="16"/>
  <c r="E9038" i="16"/>
  <c r="E9039" i="16"/>
  <c r="E9040" i="16"/>
  <c r="E9041" i="16"/>
  <c r="E9042" i="16"/>
  <c r="E9043" i="16"/>
  <c r="E9044" i="16"/>
  <c r="E9045" i="16"/>
  <c r="E9046" i="16"/>
  <c r="E9047" i="16"/>
  <c r="E9048" i="16"/>
  <c r="E9049" i="16"/>
  <c r="E9050" i="16"/>
  <c r="E9051" i="16"/>
  <c r="E9052" i="16"/>
  <c r="E9053" i="16"/>
  <c r="E9054" i="16"/>
  <c r="E9055" i="16"/>
  <c r="E9056" i="16"/>
  <c r="E9057" i="16"/>
  <c r="E9058" i="16"/>
  <c r="E9059" i="16"/>
  <c r="E9060" i="16"/>
  <c r="E9061" i="16"/>
  <c r="E9062" i="16"/>
  <c r="E9063" i="16"/>
  <c r="E9064" i="16"/>
  <c r="E9065" i="16"/>
  <c r="E9066" i="16"/>
  <c r="E9067" i="16"/>
  <c r="E9068" i="16"/>
  <c r="E9069" i="16"/>
  <c r="E9070" i="16"/>
  <c r="E9071" i="16"/>
  <c r="E9072" i="16"/>
  <c r="E9073" i="16"/>
  <c r="E9074" i="16"/>
  <c r="E9075" i="16"/>
  <c r="E9076" i="16"/>
  <c r="E9077" i="16"/>
  <c r="E9078" i="16"/>
  <c r="E9079" i="16"/>
  <c r="E9080" i="16"/>
  <c r="E9081" i="16"/>
  <c r="E9082" i="16"/>
  <c r="E9083" i="16"/>
  <c r="E9084" i="16"/>
  <c r="E9085" i="16"/>
  <c r="E9086" i="16"/>
  <c r="E9087" i="16"/>
  <c r="E9088" i="16"/>
  <c r="E9089" i="16"/>
  <c r="E9090" i="16"/>
  <c r="E9091" i="16"/>
  <c r="E9092" i="16"/>
  <c r="E9093" i="16"/>
  <c r="E9094" i="16"/>
  <c r="E9095" i="16"/>
  <c r="E9096" i="16"/>
  <c r="E9097" i="16"/>
  <c r="E9098" i="16"/>
  <c r="E9099" i="16"/>
  <c r="E9100" i="16"/>
  <c r="E9101" i="16"/>
  <c r="E9102" i="16"/>
  <c r="E9103" i="16"/>
  <c r="E9104" i="16"/>
  <c r="E9105" i="16"/>
  <c r="E9106" i="16"/>
  <c r="E9107" i="16"/>
  <c r="E9108" i="16"/>
  <c r="E9109" i="16"/>
  <c r="E9110" i="16"/>
  <c r="E9111" i="16"/>
  <c r="E9112" i="16"/>
  <c r="E9113" i="16"/>
  <c r="E9114" i="16"/>
  <c r="E9115" i="16"/>
  <c r="E9116" i="16"/>
  <c r="E9117" i="16"/>
  <c r="E9118" i="16"/>
  <c r="E9119" i="16"/>
  <c r="E9120" i="16"/>
  <c r="E9121" i="16"/>
  <c r="E9122" i="16"/>
  <c r="E9123" i="16"/>
  <c r="E9124" i="16"/>
  <c r="E9125" i="16"/>
  <c r="E9126" i="16"/>
  <c r="E9127" i="16"/>
  <c r="E9128" i="16"/>
  <c r="E9129" i="16"/>
  <c r="E9130" i="16"/>
  <c r="E9131" i="16"/>
  <c r="E9132" i="16"/>
  <c r="E9133" i="16"/>
  <c r="E9134" i="16"/>
  <c r="E9135" i="16"/>
  <c r="E9136" i="16"/>
  <c r="E9137" i="16"/>
  <c r="E9138" i="16"/>
  <c r="E9139" i="16"/>
  <c r="E9140" i="16"/>
  <c r="E9141" i="16"/>
  <c r="E9142" i="16"/>
  <c r="E9143" i="16"/>
  <c r="E9144" i="16"/>
  <c r="E9145" i="16"/>
  <c r="E9146" i="16"/>
  <c r="E9147" i="16"/>
  <c r="E9148" i="16"/>
  <c r="E9149" i="16"/>
  <c r="E9150" i="16"/>
  <c r="E9151" i="16"/>
  <c r="E9152" i="16"/>
  <c r="E9153" i="16"/>
  <c r="E9154" i="16"/>
  <c r="E9155" i="16"/>
  <c r="E9156" i="16"/>
  <c r="E9157" i="16"/>
  <c r="E9158" i="16"/>
  <c r="E9159" i="16"/>
  <c r="E9160" i="16"/>
  <c r="E9161" i="16"/>
  <c r="E9162" i="16"/>
  <c r="E9163" i="16"/>
  <c r="E9164" i="16"/>
  <c r="E9165" i="16"/>
  <c r="E9166" i="16"/>
  <c r="E9167" i="16"/>
  <c r="E9168" i="16"/>
  <c r="E9169" i="16"/>
  <c r="E9170" i="16"/>
  <c r="E9171" i="16"/>
  <c r="E9172" i="16"/>
  <c r="E9173" i="16"/>
  <c r="E9174" i="16"/>
  <c r="E9175" i="16"/>
  <c r="E9176" i="16"/>
  <c r="E9177" i="16"/>
  <c r="E9178" i="16"/>
  <c r="E9179" i="16"/>
  <c r="E9180" i="16"/>
  <c r="E9181" i="16"/>
  <c r="E9182" i="16"/>
  <c r="E9183" i="16"/>
  <c r="E9184" i="16"/>
  <c r="E9185" i="16"/>
  <c r="E9186" i="16"/>
  <c r="E9187" i="16"/>
  <c r="E9188" i="16"/>
  <c r="E9189" i="16"/>
  <c r="E9190" i="16"/>
  <c r="E9191" i="16"/>
  <c r="E9192" i="16"/>
  <c r="E9193" i="16"/>
  <c r="E9194" i="16"/>
  <c r="E9195" i="16"/>
  <c r="E9196" i="16"/>
  <c r="E9197" i="16"/>
  <c r="E9198" i="16"/>
  <c r="E9199" i="16"/>
  <c r="E9200" i="16"/>
  <c r="E9201" i="16"/>
  <c r="E9202" i="16"/>
  <c r="E9203" i="16"/>
  <c r="E9204" i="16"/>
  <c r="E9205" i="16"/>
  <c r="E9206" i="16"/>
  <c r="E9207" i="16"/>
  <c r="E9208" i="16"/>
  <c r="E9209" i="16"/>
  <c r="E9210" i="16"/>
  <c r="E9211" i="16"/>
  <c r="E9212" i="16"/>
  <c r="E9213" i="16"/>
  <c r="E9214" i="16"/>
  <c r="E9215" i="16"/>
  <c r="E9216" i="16"/>
  <c r="E9217" i="16"/>
  <c r="E9218" i="16"/>
  <c r="E9219" i="16"/>
  <c r="E9220" i="16"/>
  <c r="E9221" i="16"/>
  <c r="E9222" i="16"/>
  <c r="E9223" i="16"/>
  <c r="E9224" i="16"/>
  <c r="E9225" i="16"/>
  <c r="E9226" i="16"/>
  <c r="E9227" i="16"/>
  <c r="E9228" i="16"/>
  <c r="E9229" i="16"/>
  <c r="E9230" i="16"/>
  <c r="E9231" i="16"/>
  <c r="E9232" i="16"/>
  <c r="E9233" i="16"/>
  <c r="E9234" i="16"/>
  <c r="E9235" i="16"/>
  <c r="E9236" i="16"/>
  <c r="E9237" i="16"/>
  <c r="E9238" i="16"/>
  <c r="E9239" i="16"/>
  <c r="E9240" i="16"/>
  <c r="E9241" i="16"/>
  <c r="E9242" i="16"/>
  <c r="E9243" i="16"/>
  <c r="E9244" i="16"/>
  <c r="E9245" i="16"/>
  <c r="E9246" i="16"/>
  <c r="E9247" i="16"/>
  <c r="E9248" i="16"/>
  <c r="E9249" i="16"/>
  <c r="E9250" i="16"/>
  <c r="E9251" i="16"/>
  <c r="E9252" i="16"/>
  <c r="E9253" i="16"/>
  <c r="E9254" i="16"/>
  <c r="E9255" i="16"/>
  <c r="E9256" i="16"/>
  <c r="E9257" i="16"/>
  <c r="E9258" i="16"/>
  <c r="E9259" i="16"/>
  <c r="E9260" i="16"/>
  <c r="E9261" i="16"/>
  <c r="E9262" i="16"/>
  <c r="E9263" i="16"/>
  <c r="E9264" i="16"/>
  <c r="E9265" i="16"/>
  <c r="E9266" i="16"/>
  <c r="E9267" i="16"/>
  <c r="E9268" i="16"/>
  <c r="E9269" i="16"/>
  <c r="E9270" i="16"/>
  <c r="E9271" i="16"/>
  <c r="E9272" i="16"/>
  <c r="E9273" i="16"/>
  <c r="E9274" i="16"/>
  <c r="E9275" i="16"/>
  <c r="E9276" i="16"/>
  <c r="E9277" i="16"/>
  <c r="E9278" i="16"/>
  <c r="E9279" i="16"/>
  <c r="E9280" i="16"/>
  <c r="E9281" i="16"/>
  <c r="E9282" i="16"/>
  <c r="E9283" i="16"/>
  <c r="E9284" i="16"/>
  <c r="E9285" i="16"/>
  <c r="E9286" i="16"/>
  <c r="E9287" i="16"/>
  <c r="E9288" i="16"/>
  <c r="E9289" i="16"/>
  <c r="E9290" i="16"/>
  <c r="E9291" i="16"/>
  <c r="E9292" i="16"/>
  <c r="E9293" i="16"/>
  <c r="E9294" i="16"/>
  <c r="E9295" i="16"/>
  <c r="E9296" i="16"/>
  <c r="E9297" i="16"/>
  <c r="E9298" i="16"/>
  <c r="E9299" i="16"/>
  <c r="E9300" i="16"/>
  <c r="E9301" i="16"/>
  <c r="E9302" i="16"/>
  <c r="E9303" i="16"/>
  <c r="E9304" i="16"/>
  <c r="E9305" i="16"/>
  <c r="E9306" i="16"/>
  <c r="E9307" i="16"/>
  <c r="E9308" i="16"/>
  <c r="E9309" i="16"/>
  <c r="E9310" i="16"/>
  <c r="E9311" i="16"/>
  <c r="E9312" i="16"/>
  <c r="E9313" i="16"/>
  <c r="E9314" i="16"/>
  <c r="E9315" i="16"/>
  <c r="E9316" i="16"/>
  <c r="E9317" i="16"/>
  <c r="E9318" i="16"/>
  <c r="E9319" i="16"/>
  <c r="E9320" i="16"/>
  <c r="E9321" i="16"/>
  <c r="E9322" i="16"/>
  <c r="E9323" i="16"/>
  <c r="E9324" i="16"/>
  <c r="E9325" i="16"/>
  <c r="E9326" i="16"/>
  <c r="E9327" i="16"/>
  <c r="E9328" i="16"/>
  <c r="E9329" i="16"/>
  <c r="E9330" i="16"/>
  <c r="E9331" i="16"/>
  <c r="E9332" i="16"/>
  <c r="E9333" i="16"/>
  <c r="E9334" i="16"/>
  <c r="E9335" i="16"/>
  <c r="E9336" i="16"/>
  <c r="E9337" i="16"/>
  <c r="E9338" i="16"/>
  <c r="E9339" i="16"/>
  <c r="E9340" i="16"/>
  <c r="E9341" i="16"/>
  <c r="E9342" i="16"/>
  <c r="E9343" i="16"/>
  <c r="E9344" i="16"/>
  <c r="E9345" i="16"/>
  <c r="E9346" i="16"/>
  <c r="E9347" i="16"/>
  <c r="E9348" i="16"/>
  <c r="E9349" i="16"/>
  <c r="E9350" i="16"/>
  <c r="E9351" i="16"/>
  <c r="E9352" i="16"/>
  <c r="E9353" i="16"/>
  <c r="E9354" i="16"/>
  <c r="E9355" i="16"/>
  <c r="E9356" i="16"/>
  <c r="E9357" i="16"/>
  <c r="E9358" i="16"/>
  <c r="E9359" i="16"/>
  <c r="E9360" i="16"/>
  <c r="E9361" i="16"/>
  <c r="E9362" i="16"/>
  <c r="E9363" i="16"/>
  <c r="E9364" i="16"/>
  <c r="E9365" i="16"/>
  <c r="E9366" i="16"/>
  <c r="E9367" i="16"/>
  <c r="E9368" i="16"/>
  <c r="E9369" i="16"/>
  <c r="E9370" i="16"/>
  <c r="E9371" i="16"/>
  <c r="E9372" i="16"/>
  <c r="E9373" i="16"/>
  <c r="E9374" i="16"/>
  <c r="E9375" i="16"/>
  <c r="E9376" i="16"/>
  <c r="E9377" i="16"/>
  <c r="E9378" i="16"/>
  <c r="E9379" i="16"/>
  <c r="E9380" i="16"/>
  <c r="E9381" i="16"/>
  <c r="E9382" i="16"/>
  <c r="E9383" i="16"/>
  <c r="E9384" i="16"/>
  <c r="E9385" i="16"/>
  <c r="E9386" i="16"/>
  <c r="E9387" i="16"/>
  <c r="E9388" i="16"/>
  <c r="E9389" i="16"/>
  <c r="E9390" i="16"/>
  <c r="E9391" i="16"/>
  <c r="E9392" i="16"/>
  <c r="E9393" i="16"/>
  <c r="E9394" i="16"/>
  <c r="E9395" i="16"/>
  <c r="E9396" i="16"/>
  <c r="E9397" i="16"/>
  <c r="E9398" i="16"/>
  <c r="E9399" i="16"/>
  <c r="E9400" i="16"/>
  <c r="E9401" i="16"/>
  <c r="E9402" i="16"/>
  <c r="E9403" i="16"/>
  <c r="E9404" i="16"/>
  <c r="E9405" i="16"/>
  <c r="E9406" i="16"/>
  <c r="E9407" i="16"/>
  <c r="E9408" i="16"/>
  <c r="E9409" i="16"/>
  <c r="E9410" i="16"/>
  <c r="E9411" i="16"/>
  <c r="E9412" i="16"/>
  <c r="E9413" i="16"/>
  <c r="E9414" i="16"/>
  <c r="E9415" i="16"/>
  <c r="E9416" i="16"/>
  <c r="E9417" i="16"/>
  <c r="E9418" i="16"/>
  <c r="E9419" i="16"/>
  <c r="E9420" i="16"/>
  <c r="E9421" i="16"/>
  <c r="E9422" i="16"/>
  <c r="E9423" i="16"/>
  <c r="E9424" i="16"/>
  <c r="E9425" i="16"/>
  <c r="E9426" i="16"/>
  <c r="E9427" i="16"/>
  <c r="E9428" i="16"/>
  <c r="E9429" i="16"/>
  <c r="E9430" i="16"/>
  <c r="E9431" i="16"/>
  <c r="E9432" i="16"/>
  <c r="E9433" i="16"/>
  <c r="E9434" i="16"/>
  <c r="E9435" i="16"/>
  <c r="E9436" i="16"/>
  <c r="E9437" i="16"/>
  <c r="E9438" i="16"/>
  <c r="E9439" i="16"/>
  <c r="E9440" i="16"/>
  <c r="E9441" i="16"/>
  <c r="E9442" i="16"/>
  <c r="E9443" i="16"/>
  <c r="E9444" i="16"/>
  <c r="E9445" i="16"/>
  <c r="E9446" i="16"/>
  <c r="E9447" i="16"/>
  <c r="E9448" i="16"/>
  <c r="E9449" i="16"/>
  <c r="E9450" i="16"/>
  <c r="E9451" i="16"/>
  <c r="E9452" i="16"/>
  <c r="E9453" i="16"/>
  <c r="E9454" i="16"/>
  <c r="E9455" i="16"/>
  <c r="E9456" i="16"/>
  <c r="E9457" i="16"/>
  <c r="E9458" i="16"/>
  <c r="E9459" i="16"/>
  <c r="E9460" i="16"/>
  <c r="E9461" i="16"/>
  <c r="E9462" i="16"/>
  <c r="E9463" i="16"/>
  <c r="E9464" i="16"/>
  <c r="E9465" i="16"/>
  <c r="E9466" i="16"/>
  <c r="E9467" i="16"/>
  <c r="E9468" i="16"/>
  <c r="E9469" i="16"/>
  <c r="E9470" i="16"/>
  <c r="E9471" i="16"/>
  <c r="E9472" i="16"/>
  <c r="E9473" i="16"/>
  <c r="E9474" i="16"/>
  <c r="E9475" i="16"/>
  <c r="E9476" i="16"/>
  <c r="E9477" i="16"/>
  <c r="E9478" i="16"/>
  <c r="E9479" i="16"/>
  <c r="E9480" i="16"/>
  <c r="E9481" i="16"/>
  <c r="E9482" i="16"/>
  <c r="E9483" i="16"/>
  <c r="E9484" i="16"/>
  <c r="E9485" i="16"/>
  <c r="E9486" i="16"/>
  <c r="E9487" i="16"/>
  <c r="E9488" i="16"/>
  <c r="E9489" i="16"/>
  <c r="E9490" i="16"/>
  <c r="E9491" i="16"/>
  <c r="E9492" i="16"/>
  <c r="E9493" i="16"/>
  <c r="E9494" i="16"/>
  <c r="E9495" i="16"/>
  <c r="E9496" i="16"/>
  <c r="E9497" i="16"/>
  <c r="E9498" i="16"/>
  <c r="E9499" i="16"/>
  <c r="E9500" i="16"/>
  <c r="E9501" i="16"/>
  <c r="E9502" i="16"/>
  <c r="E9503" i="16"/>
  <c r="E9504" i="16"/>
  <c r="E9505" i="16"/>
  <c r="E9506" i="16"/>
  <c r="E9507" i="16"/>
  <c r="E9508" i="16"/>
  <c r="E9509" i="16"/>
  <c r="E9510" i="16"/>
  <c r="E9511" i="16"/>
  <c r="E9512" i="16"/>
  <c r="E9513" i="16"/>
  <c r="E9514" i="16"/>
  <c r="E9515" i="16"/>
  <c r="E9516" i="16"/>
  <c r="E9517" i="16"/>
  <c r="E9518" i="16"/>
  <c r="E9519" i="16"/>
  <c r="E9520" i="16"/>
  <c r="E9521" i="16"/>
  <c r="E9522" i="16"/>
  <c r="E9523" i="16"/>
  <c r="E9524" i="16"/>
  <c r="E9525" i="16"/>
  <c r="E9526" i="16"/>
  <c r="E9527" i="16"/>
  <c r="E9528" i="16"/>
  <c r="E9529" i="16"/>
  <c r="E9530" i="16"/>
  <c r="E9531" i="16"/>
  <c r="E9532" i="16"/>
  <c r="E9533" i="16"/>
  <c r="E9534" i="16"/>
  <c r="E9535" i="16"/>
  <c r="E9536" i="16"/>
  <c r="E9537" i="16"/>
  <c r="E9538" i="16"/>
  <c r="E9539" i="16"/>
  <c r="E9540" i="16"/>
  <c r="E9541" i="16"/>
  <c r="E9542" i="16"/>
  <c r="E9543" i="16"/>
  <c r="E9544" i="16"/>
  <c r="E9545" i="16"/>
  <c r="E9546" i="16"/>
  <c r="E9547" i="16"/>
  <c r="E9548" i="16"/>
  <c r="E9549" i="16"/>
  <c r="E9550" i="16"/>
  <c r="E9551" i="16"/>
  <c r="E9552" i="16"/>
  <c r="E9553" i="16"/>
  <c r="E9554" i="16"/>
  <c r="E9555" i="16"/>
  <c r="E9556" i="16"/>
  <c r="E9557" i="16"/>
  <c r="E9558" i="16"/>
  <c r="E9559" i="16"/>
  <c r="E9560" i="16"/>
  <c r="E9561" i="16"/>
  <c r="E9562" i="16"/>
  <c r="E9563" i="16"/>
  <c r="E9564" i="16"/>
  <c r="E9565" i="16"/>
  <c r="E9566" i="16"/>
  <c r="E9567" i="16"/>
  <c r="E9568" i="16"/>
  <c r="E9569" i="16"/>
  <c r="E9570" i="16"/>
  <c r="E9571" i="16"/>
  <c r="E9572" i="16"/>
  <c r="E9573" i="16"/>
  <c r="E9574" i="16"/>
  <c r="E9575" i="16"/>
  <c r="E9576" i="16"/>
  <c r="E9577" i="16"/>
  <c r="E9578" i="16"/>
  <c r="E9579" i="16"/>
  <c r="E9580" i="16"/>
  <c r="E9581" i="16"/>
  <c r="E9582" i="16"/>
  <c r="E9583" i="16"/>
  <c r="E9584" i="16"/>
  <c r="E9585" i="16"/>
  <c r="E9586" i="16"/>
  <c r="E9587" i="16"/>
  <c r="E9588" i="16"/>
  <c r="E9589" i="16"/>
  <c r="E9590" i="16"/>
  <c r="E9591" i="16"/>
  <c r="E9592" i="16"/>
  <c r="E9593" i="16"/>
  <c r="E9594" i="16"/>
  <c r="E9595" i="16"/>
  <c r="E9596" i="16"/>
  <c r="E9597" i="16"/>
  <c r="E9598" i="16"/>
  <c r="E9599" i="16"/>
  <c r="E9600" i="16"/>
  <c r="E9601" i="16"/>
  <c r="E9602" i="16"/>
  <c r="E9603" i="16"/>
  <c r="E9604" i="16"/>
  <c r="E9605" i="16"/>
  <c r="E9606" i="16"/>
  <c r="E2" i="16"/>
  <c r="E13" i="21"/>
  <c r="E14" i="21" s="1"/>
  <c r="E15" i="21" s="1"/>
  <c r="E16" i="21" s="1"/>
  <c r="E17" i="21" s="1"/>
  <c r="E18" i="21" s="1"/>
  <c r="E19" i="21" s="1"/>
  <c r="F38" i="21"/>
  <c r="F39" i="21" s="1"/>
  <c r="F40" i="21" s="1"/>
  <c r="F41" i="21" s="1"/>
  <c r="F42" i="21" s="1"/>
  <c r="F43" i="21" s="1"/>
  <c r="F44" i="21" s="1"/>
  <c r="F25" i="21"/>
  <c r="F26" i="21" s="1"/>
  <c r="F27" i="21" s="1"/>
  <c r="F28" i="21" s="1"/>
  <c r="F29" i="21" s="1"/>
  <c r="F30" i="21" s="1"/>
  <c r="O6" i="16"/>
  <c r="O5" i="16"/>
  <c r="O4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7" i="16"/>
  <c r="D758" i="16"/>
  <c r="D759" i="16"/>
  <c r="D760" i="16"/>
  <c r="D761" i="16"/>
  <c r="D762" i="16"/>
  <c r="D763" i="16"/>
  <c r="D764" i="16"/>
  <c r="D765" i="16"/>
  <c r="D766" i="16"/>
  <c r="D767" i="16"/>
  <c r="D768" i="16"/>
  <c r="D769" i="16"/>
  <c r="D770" i="16"/>
  <c r="D771" i="16"/>
  <c r="D772" i="16"/>
  <c r="D773" i="16"/>
  <c r="D774" i="16"/>
  <c r="D775" i="16"/>
  <c r="D776" i="16"/>
  <c r="D777" i="16"/>
  <c r="D778" i="16"/>
  <c r="D779" i="16"/>
  <c r="D780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D821" i="16"/>
  <c r="D822" i="16"/>
  <c r="D823" i="16"/>
  <c r="D824" i="16"/>
  <c r="D825" i="16"/>
  <c r="D826" i="16"/>
  <c r="D827" i="16"/>
  <c r="D828" i="16"/>
  <c r="D829" i="16"/>
  <c r="D830" i="16"/>
  <c r="D831" i="16"/>
  <c r="D832" i="16"/>
  <c r="D833" i="16"/>
  <c r="D834" i="16"/>
  <c r="D835" i="16"/>
  <c r="D836" i="16"/>
  <c r="D837" i="16"/>
  <c r="D838" i="16"/>
  <c r="D839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862" i="16"/>
  <c r="D863" i="16"/>
  <c r="D864" i="16"/>
  <c r="D865" i="16"/>
  <c r="D866" i="16"/>
  <c r="D867" i="16"/>
  <c r="D868" i="16"/>
  <c r="D869" i="16"/>
  <c r="D870" i="16"/>
  <c r="D871" i="16"/>
  <c r="D872" i="16"/>
  <c r="D873" i="16"/>
  <c r="D874" i="16"/>
  <c r="D875" i="16"/>
  <c r="D876" i="16"/>
  <c r="D877" i="16"/>
  <c r="D878" i="16"/>
  <c r="D879" i="16"/>
  <c r="D880" i="16"/>
  <c r="D881" i="16"/>
  <c r="D882" i="16"/>
  <c r="D883" i="16"/>
  <c r="D884" i="16"/>
  <c r="D885" i="16"/>
  <c r="D886" i="16"/>
  <c r="D887" i="16"/>
  <c r="D888" i="16"/>
  <c r="D889" i="16"/>
  <c r="D890" i="16"/>
  <c r="D891" i="16"/>
  <c r="D892" i="16"/>
  <c r="D893" i="16"/>
  <c r="D894" i="16"/>
  <c r="D895" i="16"/>
  <c r="D896" i="16"/>
  <c r="D897" i="16"/>
  <c r="D898" i="16"/>
  <c r="D899" i="16"/>
  <c r="D900" i="16"/>
  <c r="D901" i="16"/>
  <c r="D902" i="16"/>
  <c r="D903" i="16"/>
  <c r="D904" i="16"/>
  <c r="D905" i="16"/>
  <c r="D906" i="16"/>
  <c r="D907" i="16"/>
  <c r="D908" i="16"/>
  <c r="D909" i="16"/>
  <c r="D910" i="16"/>
  <c r="D911" i="16"/>
  <c r="D912" i="16"/>
  <c r="D913" i="16"/>
  <c r="D914" i="16"/>
  <c r="D915" i="16"/>
  <c r="D916" i="16"/>
  <c r="D917" i="16"/>
  <c r="D918" i="16"/>
  <c r="D919" i="16"/>
  <c r="D920" i="16"/>
  <c r="D921" i="16"/>
  <c r="D922" i="16"/>
  <c r="D923" i="16"/>
  <c r="D924" i="16"/>
  <c r="D925" i="16"/>
  <c r="D926" i="16"/>
  <c r="D927" i="16"/>
  <c r="D928" i="16"/>
  <c r="D929" i="16"/>
  <c r="D930" i="16"/>
  <c r="D931" i="16"/>
  <c r="D932" i="16"/>
  <c r="D933" i="16"/>
  <c r="D934" i="16"/>
  <c r="D935" i="16"/>
  <c r="D936" i="16"/>
  <c r="D937" i="16"/>
  <c r="D938" i="16"/>
  <c r="D939" i="16"/>
  <c r="D940" i="16"/>
  <c r="D941" i="16"/>
  <c r="D942" i="16"/>
  <c r="D943" i="16"/>
  <c r="D944" i="16"/>
  <c r="D945" i="16"/>
  <c r="D946" i="16"/>
  <c r="D947" i="16"/>
  <c r="D948" i="16"/>
  <c r="D949" i="16"/>
  <c r="D950" i="16"/>
  <c r="D951" i="16"/>
  <c r="D952" i="16"/>
  <c r="D953" i="16"/>
  <c r="D954" i="16"/>
  <c r="D955" i="16"/>
  <c r="D956" i="16"/>
  <c r="D957" i="16"/>
  <c r="D958" i="16"/>
  <c r="D959" i="16"/>
  <c r="D960" i="16"/>
  <c r="D961" i="16"/>
  <c r="D962" i="16"/>
  <c r="D963" i="16"/>
  <c r="D964" i="16"/>
  <c r="D965" i="16"/>
  <c r="D966" i="16"/>
  <c r="D967" i="16"/>
  <c r="D968" i="16"/>
  <c r="D969" i="16"/>
  <c r="D970" i="16"/>
  <c r="D971" i="16"/>
  <c r="D972" i="16"/>
  <c r="D973" i="16"/>
  <c r="D974" i="16"/>
  <c r="D975" i="16"/>
  <c r="D976" i="16"/>
  <c r="D977" i="16"/>
  <c r="D978" i="16"/>
  <c r="D979" i="16"/>
  <c r="D980" i="16"/>
  <c r="D981" i="16"/>
  <c r="D982" i="16"/>
  <c r="D983" i="16"/>
  <c r="D984" i="16"/>
  <c r="D985" i="16"/>
  <c r="D986" i="16"/>
  <c r="D987" i="16"/>
  <c r="D988" i="16"/>
  <c r="D989" i="16"/>
  <c r="D990" i="16"/>
  <c r="D991" i="16"/>
  <c r="D992" i="16"/>
  <c r="D993" i="16"/>
  <c r="D994" i="16"/>
  <c r="D995" i="16"/>
  <c r="D996" i="16"/>
  <c r="D997" i="16"/>
  <c r="D998" i="16"/>
  <c r="D999" i="16"/>
  <c r="D1000" i="16"/>
  <c r="D1001" i="16"/>
  <c r="D1002" i="16"/>
  <c r="D1003" i="16"/>
  <c r="D1004" i="16"/>
  <c r="D1005" i="16"/>
  <c r="D1006" i="16"/>
  <c r="D1007" i="16"/>
  <c r="D1008" i="16"/>
  <c r="D1009" i="16"/>
  <c r="D1010" i="16"/>
  <c r="D1011" i="16"/>
  <c r="D1012" i="16"/>
  <c r="D1013" i="16"/>
  <c r="D1014" i="16"/>
  <c r="D1015" i="16"/>
  <c r="D1016" i="16"/>
  <c r="D1017" i="16"/>
  <c r="D1018" i="16"/>
  <c r="D1019" i="16"/>
  <c r="D1020" i="16"/>
  <c r="D1021" i="16"/>
  <c r="D1022" i="16"/>
  <c r="D1023" i="16"/>
  <c r="D1024" i="16"/>
  <c r="D1025" i="16"/>
  <c r="D1026" i="16"/>
  <c r="D1027" i="16"/>
  <c r="D1028" i="16"/>
  <c r="D1029" i="16"/>
  <c r="D1030" i="16"/>
  <c r="D1031" i="16"/>
  <c r="D1032" i="16"/>
  <c r="D1033" i="16"/>
  <c r="D1034" i="16"/>
  <c r="D1035" i="16"/>
  <c r="D1036" i="16"/>
  <c r="D1037" i="16"/>
  <c r="D1038" i="16"/>
  <c r="D1039" i="16"/>
  <c r="D1040" i="16"/>
  <c r="D1041" i="16"/>
  <c r="D1042" i="16"/>
  <c r="D1043" i="16"/>
  <c r="D1044" i="16"/>
  <c r="D1045" i="16"/>
  <c r="D1046" i="16"/>
  <c r="D1047" i="16"/>
  <c r="D1048" i="16"/>
  <c r="D1049" i="16"/>
  <c r="D1050" i="16"/>
  <c r="D1051" i="16"/>
  <c r="D1052" i="16"/>
  <c r="D1053" i="16"/>
  <c r="D1054" i="16"/>
  <c r="D1055" i="16"/>
  <c r="D1056" i="16"/>
  <c r="D1057" i="16"/>
  <c r="D1058" i="16"/>
  <c r="D1059" i="16"/>
  <c r="D1060" i="16"/>
  <c r="D1061" i="16"/>
  <c r="D1062" i="16"/>
  <c r="D1063" i="16"/>
  <c r="D1064" i="16"/>
  <c r="D1065" i="16"/>
  <c r="D1066" i="16"/>
  <c r="D1067" i="16"/>
  <c r="D1068" i="16"/>
  <c r="D1069" i="16"/>
  <c r="D1070" i="16"/>
  <c r="D1071" i="16"/>
  <c r="D1072" i="16"/>
  <c r="D1073" i="16"/>
  <c r="D1074" i="16"/>
  <c r="D1075" i="16"/>
  <c r="D1076" i="16"/>
  <c r="D1077" i="16"/>
  <c r="D1078" i="16"/>
  <c r="D1079" i="16"/>
  <c r="D1080" i="16"/>
  <c r="D1081" i="16"/>
  <c r="D1082" i="16"/>
  <c r="D1083" i="16"/>
  <c r="D1084" i="16"/>
  <c r="D1085" i="16"/>
  <c r="D1086" i="16"/>
  <c r="D1087" i="16"/>
  <c r="D1088" i="16"/>
  <c r="D1089" i="16"/>
  <c r="D1090" i="16"/>
  <c r="D1091" i="16"/>
  <c r="D1092" i="16"/>
  <c r="D1093" i="16"/>
  <c r="D1094" i="16"/>
  <c r="D1095" i="16"/>
  <c r="D1096" i="16"/>
  <c r="D1097" i="16"/>
  <c r="D1098" i="16"/>
  <c r="D1099" i="16"/>
  <c r="D1100" i="16"/>
  <c r="D1101" i="16"/>
  <c r="D1102" i="16"/>
  <c r="D1103" i="16"/>
  <c r="D1104" i="16"/>
  <c r="D1105" i="16"/>
  <c r="D1106" i="16"/>
  <c r="D1107" i="16"/>
  <c r="D1108" i="16"/>
  <c r="D1109" i="16"/>
  <c r="D1110" i="16"/>
  <c r="D1111" i="16"/>
  <c r="D1112" i="16"/>
  <c r="D1113" i="16"/>
  <c r="D1114" i="16"/>
  <c r="D1115" i="16"/>
  <c r="D1116" i="16"/>
  <c r="D1117" i="16"/>
  <c r="D1118" i="16"/>
  <c r="D1119" i="16"/>
  <c r="D1120" i="16"/>
  <c r="D1121" i="16"/>
  <c r="D1122" i="16"/>
  <c r="D1123" i="16"/>
  <c r="D1124" i="16"/>
  <c r="D1125" i="16"/>
  <c r="D1126" i="16"/>
  <c r="D1127" i="16"/>
  <c r="D1128" i="16"/>
  <c r="D1129" i="16"/>
  <c r="D1130" i="16"/>
  <c r="D1131" i="16"/>
  <c r="D1132" i="16"/>
  <c r="D1133" i="16"/>
  <c r="D1134" i="16"/>
  <c r="D1135" i="16"/>
  <c r="D1136" i="16"/>
  <c r="D1137" i="16"/>
  <c r="D1138" i="16"/>
  <c r="D1139" i="16"/>
  <c r="D1140" i="16"/>
  <c r="D1141" i="16"/>
  <c r="D1142" i="16"/>
  <c r="D1143" i="16"/>
  <c r="D1144" i="16"/>
  <c r="D1145" i="16"/>
  <c r="D1146" i="16"/>
  <c r="D1147" i="16"/>
  <c r="D1148" i="16"/>
  <c r="D1149" i="16"/>
  <c r="D1150" i="16"/>
  <c r="D1151" i="16"/>
  <c r="D1152" i="16"/>
  <c r="D1153" i="16"/>
  <c r="D1154" i="16"/>
  <c r="D1155" i="16"/>
  <c r="D1156" i="16"/>
  <c r="D1157" i="16"/>
  <c r="D1158" i="16"/>
  <c r="D1159" i="16"/>
  <c r="D1160" i="16"/>
  <c r="D1161" i="16"/>
  <c r="D1162" i="16"/>
  <c r="D1163" i="16"/>
  <c r="D1164" i="16"/>
  <c r="D1165" i="16"/>
  <c r="D1166" i="16"/>
  <c r="D1167" i="16"/>
  <c r="D1168" i="16"/>
  <c r="D1169" i="16"/>
  <c r="D1170" i="16"/>
  <c r="D1171" i="16"/>
  <c r="D1172" i="16"/>
  <c r="D1173" i="16"/>
  <c r="D1174" i="16"/>
  <c r="D1175" i="16"/>
  <c r="D1176" i="16"/>
  <c r="D1177" i="16"/>
  <c r="D1178" i="16"/>
  <c r="D1179" i="16"/>
  <c r="D1180" i="16"/>
  <c r="D1181" i="16"/>
  <c r="D1182" i="16"/>
  <c r="D1183" i="16"/>
  <c r="D1184" i="16"/>
  <c r="D1185" i="16"/>
  <c r="D1186" i="16"/>
  <c r="D1187" i="16"/>
  <c r="D1188" i="16"/>
  <c r="D1189" i="16"/>
  <c r="D1190" i="16"/>
  <c r="D1191" i="16"/>
  <c r="D1192" i="16"/>
  <c r="D1193" i="16"/>
  <c r="D1194" i="16"/>
  <c r="D1195" i="16"/>
  <c r="D1196" i="16"/>
  <c r="D1197" i="16"/>
  <c r="D1198" i="16"/>
  <c r="D1199" i="16"/>
  <c r="D1200" i="16"/>
  <c r="D1201" i="16"/>
  <c r="D1202" i="16"/>
  <c r="D1203" i="16"/>
  <c r="D1204" i="16"/>
  <c r="D1205" i="16"/>
  <c r="D1206" i="16"/>
  <c r="D1207" i="16"/>
  <c r="D1208" i="16"/>
  <c r="D1209" i="16"/>
  <c r="D1210" i="16"/>
  <c r="D1211" i="16"/>
  <c r="D1212" i="16"/>
  <c r="D1213" i="16"/>
  <c r="D1214" i="16"/>
  <c r="D1215" i="16"/>
  <c r="D1216" i="16"/>
  <c r="D1217" i="16"/>
  <c r="D1218" i="16"/>
  <c r="D1219" i="16"/>
  <c r="D1220" i="16"/>
  <c r="D1221" i="16"/>
  <c r="D1222" i="16"/>
  <c r="D1223" i="16"/>
  <c r="D1224" i="16"/>
  <c r="D1225" i="16"/>
  <c r="D1226" i="16"/>
  <c r="D1227" i="16"/>
  <c r="D1228" i="16"/>
  <c r="D1229" i="16"/>
  <c r="D1230" i="16"/>
  <c r="D1231" i="16"/>
  <c r="D1232" i="16"/>
  <c r="D1233" i="16"/>
  <c r="D1234" i="16"/>
  <c r="D1235" i="16"/>
  <c r="D1236" i="16"/>
  <c r="D1237" i="16"/>
  <c r="D1238" i="16"/>
  <c r="D1239" i="16"/>
  <c r="D1240" i="16"/>
  <c r="D1241" i="16"/>
  <c r="D1242" i="16"/>
  <c r="D1243" i="16"/>
  <c r="D1244" i="16"/>
  <c r="D1245" i="16"/>
  <c r="D1246" i="16"/>
  <c r="D1247" i="16"/>
  <c r="D1248" i="16"/>
  <c r="D1249" i="16"/>
  <c r="D1250" i="16"/>
  <c r="D1251" i="16"/>
  <c r="D1252" i="16"/>
  <c r="D1253" i="16"/>
  <c r="D1254" i="16"/>
  <c r="D1255" i="16"/>
  <c r="D1256" i="16"/>
  <c r="D1257" i="16"/>
  <c r="D1258" i="16"/>
  <c r="D1259" i="16"/>
  <c r="D1260" i="16"/>
  <c r="D1261" i="16"/>
  <c r="D1262" i="16"/>
  <c r="D1263" i="16"/>
  <c r="D1264" i="16"/>
  <c r="D1265" i="16"/>
  <c r="D1266" i="16"/>
  <c r="D1267" i="16"/>
  <c r="D1268" i="16"/>
  <c r="D1269" i="16"/>
  <c r="D1270" i="16"/>
  <c r="D1271" i="16"/>
  <c r="D1272" i="16"/>
  <c r="D1273" i="16"/>
  <c r="D1274" i="16"/>
  <c r="D1275" i="16"/>
  <c r="D1276" i="16"/>
  <c r="D1277" i="16"/>
  <c r="D1278" i="16"/>
  <c r="D1279" i="16"/>
  <c r="D1280" i="16"/>
  <c r="D1281" i="16"/>
  <c r="D1282" i="16"/>
  <c r="D1283" i="16"/>
  <c r="D1284" i="16"/>
  <c r="D1285" i="16"/>
  <c r="D1286" i="16"/>
  <c r="D1287" i="16"/>
  <c r="D1288" i="16"/>
  <c r="D1289" i="16"/>
  <c r="D1290" i="16"/>
  <c r="D1291" i="16"/>
  <c r="D1292" i="16"/>
  <c r="D1293" i="16"/>
  <c r="D1294" i="16"/>
  <c r="D1295" i="16"/>
  <c r="D1296" i="16"/>
  <c r="D1297" i="16"/>
  <c r="D1298" i="16"/>
  <c r="D1299" i="16"/>
  <c r="D1300" i="16"/>
  <c r="D1301" i="16"/>
  <c r="D1302" i="16"/>
  <c r="D1303" i="16"/>
  <c r="D1304" i="16"/>
  <c r="D1305" i="16"/>
  <c r="D1306" i="16"/>
  <c r="D1307" i="16"/>
  <c r="D1308" i="16"/>
  <c r="D1309" i="16"/>
  <c r="D1310" i="16"/>
  <c r="D1311" i="16"/>
  <c r="D1312" i="16"/>
  <c r="D1313" i="16"/>
  <c r="D1314" i="16"/>
  <c r="D1315" i="16"/>
  <c r="D1316" i="16"/>
  <c r="D1317" i="16"/>
  <c r="D1318" i="16"/>
  <c r="D1319" i="16"/>
  <c r="D1320" i="16"/>
  <c r="D1321" i="16"/>
  <c r="D1322" i="16"/>
  <c r="D1323" i="16"/>
  <c r="D1324" i="16"/>
  <c r="D1325" i="16"/>
  <c r="D1326" i="16"/>
  <c r="D1327" i="16"/>
  <c r="D1328" i="16"/>
  <c r="D1329" i="16"/>
  <c r="D1330" i="16"/>
  <c r="D1331" i="16"/>
  <c r="D1332" i="16"/>
  <c r="D1333" i="16"/>
  <c r="D1334" i="16"/>
  <c r="D1335" i="16"/>
  <c r="D1336" i="16"/>
  <c r="D1337" i="16"/>
  <c r="D1338" i="16"/>
  <c r="D1339" i="16"/>
  <c r="D1340" i="16"/>
  <c r="D1341" i="16"/>
  <c r="D1342" i="16"/>
  <c r="D1343" i="16"/>
  <c r="D1344" i="16"/>
  <c r="D1345" i="16"/>
  <c r="D1346" i="16"/>
  <c r="D1347" i="16"/>
  <c r="D1348" i="16"/>
  <c r="D1349" i="16"/>
  <c r="D1350" i="16"/>
  <c r="D1351" i="16"/>
  <c r="D1352" i="16"/>
  <c r="D1353" i="16"/>
  <c r="D1354" i="16"/>
  <c r="D1355" i="16"/>
  <c r="D1356" i="16"/>
  <c r="D1357" i="16"/>
  <c r="D1358" i="16"/>
  <c r="D1359" i="16"/>
  <c r="D1360" i="16"/>
  <c r="D1361" i="16"/>
  <c r="D1362" i="16"/>
  <c r="D1363" i="16"/>
  <c r="D1364" i="16"/>
  <c r="D1365" i="16"/>
  <c r="D1366" i="16"/>
  <c r="D1367" i="16"/>
  <c r="D1368" i="16"/>
  <c r="D1369" i="16"/>
  <c r="D1370" i="16"/>
  <c r="D1371" i="16"/>
  <c r="D1372" i="16"/>
  <c r="D1373" i="16"/>
  <c r="D1374" i="16"/>
  <c r="D1375" i="16"/>
  <c r="D1376" i="16"/>
  <c r="D1377" i="16"/>
  <c r="D1378" i="16"/>
  <c r="D1379" i="16"/>
  <c r="D1380" i="16"/>
  <c r="D1381" i="16"/>
  <c r="D1382" i="16"/>
  <c r="D1383" i="16"/>
  <c r="D1384" i="16"/>
  <c r="D1385" i="16"/>
  <c r="D1386" i="16"/>
  <c r="D1387" i="16"/>
  <c r="D1388" i="16"/>
  <c r="D1389" i="16"/>
  <c r="D1390" i="16"/>
  <c r="D1391" i="16"/>
  <c r="D1392" i="16"/>
  <c r="D1393" i="16"/>
  <c r="D1394" i="16"/>
  <c r="D1395" i="16"/>
  <c r="D1396" i="16"/>
  <c r="D1397" i="16"/>
  <c r="D1398" i="16"/>
  <c r="D1399" i="16"/>
  <c r="D1400" i="16"/>
  <c r="D1401" i="16"/>
  <c r="D1402" i="16"/>
  <c r="D1403" i="16"/>
  <c r="D1404" i="16"/>
  <c r="D1405" i="16"/>
  <c r="D1406" i="16"/>
  <c r="D1407" i="16"/>
  <c r="D1408" i="16"/>
  <c r="D1409" i="16"/>
  <c r="D1410" i="16"/>
  <c r="D1411" i="16"/>
  <c r="D1412" i="16"/>
  <c r="D1413" i="16"/>
  <c r="D1414" i="16"/>
  <c r="D1415" i="16"/>
  <c r="D1416" i="16"/>
  <c r="D1417" i="16"/>
  <c r="D1418" i="16"/>
  <c r="D1419" i="16"/>
  <c r="D1420" i="16"/>
  <c r="D1421" i="16"/>
  <c r="D1422" i="16"/>
  <c r="D1423" i="16"/>
  <c r="D1424" i="16"/>
  <c r="D1425" i="16"/>
  <c r="D1426" i="16"/>
  <c r="D1427" i="16"/>
  <c r="D1428" i="16"/>
  <c r="D1429" i="16"/>
  <c r="D1430" i="16"/>
  <c r="D1431" i="16"/>
  <c r="D1432" i="16"/>
  <c r="D1433" i="16"/>
  <c r="D1434" i="16"/>
  <c r="D1435" i="16"/>
  <c r="D1436" i="16"/>
  <c r="D1437" i="16"/>
  <c r="D1438" i="16"/>
  <c r="D1439" i="16"/>
  <c r="D1440" i="16"/>
  <c r="D1441" i="16"/>
  <c r="D1442" i="16"/>
  <c r="D1443" i="16"/>
  <c r="D1444" i="16"/>
  <c r="D1445" i="16"/>
  <c r="D1446" i="16"/>
  <c r="D1447" i="16"/>
  <c r="D1448" i="16"/>
  <c r="D1449" i="16"/>
  <c r="D1450" i="16"/>
  <c r="D1451" i="16"/>
  <c r="D1452" i="16"/>
  <c r="D1453" i="16"/>
  <c r="D1454" i="16"/>
  <c r="D1455" i="16"/>
  <c r="D1456" i="16"/>
  <c r="D1457" i="16"/>
  <c r="D1458" i="16"/>
  <c r="D1459" i="16"/>
  <c r="D1460" i="16"/>
  <c r="D1461" i="16"/>
  <c r="D1462" i="16"/>
  <c r="D1463" i="16"/>
  <c r="D1464" i="16"/>
  <c r="D1465" i="16"/>
  <c r="D1466" i="16"/>
  <c r="D1467" i="16"/>
  <c r="D1468" i="16"/>
  <c r="D1469" i="16"/>
  <c r="D1470" i="16"/>
  <c r="D1471" i="16"/>
  <c r="D1472" i="16"/>
  <c r="D1473" i="16"/>
  <c r="D1474" i="16"/>
  <c r="D1475" i="16"/>
  <c r="D1476" i="16"/>
  <c r="D1477" i="16"/>
  <c r="D1478" i="16"/>
  <c r="D1479" i="16"/>
  <c r="D1480" i="16"/>
  <c r="D1481" i="16"/>
  <c r="D1482" i="16"/>
  <c r="D1483" i="16"/>
  <c r="D1484" i="16"/>
  <c r="D1485" i="16"/>
  <c r="D1486" i="16"/>
  <c r="D1487" i="16"/>
  <c r="D1488" i="16"/>
  <c r="D1489" i="16"/>
  <c r="D1490" i="16"/>
  <c r="D1491" i="16"/>
  <c r="D1492" i="16"/>
  <c r="D1493" i="16"/>
  <c r="D1494" i="16"/>
  <c r="D1495" i="16"/>
  <c r="D1496" i="16"/>
  <c r="D1497" i="16"/>
  <c r="D1498" i="16"/>
  <c r="D1499" i="16"/>
  <c r="D1500" i="16"/>
  <c r="D1501" i="16"/>
  <c r="D1502" i="16"/>
  <c r="D1503" i="16"/>
  <c r="D1504" i="16"/>
  <c r="D1505" i="16"/>
  <c r="D1506" i="16"/>
  <c r="D1507" i="16"/>
  <c r="D1508" i="16"/>
  <c r="D1509" i="16"/>
  <c r="D1510" i="16"/>
  <c r="D1511" i="16"/>
  <c r="D1512" i="16"/>
  <c r="D1513" i="16"/>
  <c r="D1514" i="16"/>
  <c r="D1515" i="16"/>
  <c r="D1516" i="16"/>
  <c r="D1517" i="16"/>
  <c r="D1518" i="16"/>
  <c r="D1519" i="16"/>
  <c r="D1520" i="16"/>
  <c r="D1521" i="16"/>
  <c r="D1522" i="16"/>
  <c r="D1523" i="16"/>
  <c r="D1524" i="16"/>
  <c r="D1525" i="16"/>
  <c r="D1526" i="16"/>
  <c r="D1527" i="16"/>
  <c r="D1528" i="16"/>
  <c r="D1529" i="16"/>
  <c r="D1530" i="16"/>
  <c r="D1531" i="16"/>
  <c r="D1532" i="16"/>
  <c r="D1533" i="16"/>
  <c r="D1534" i="16"/>
  <c r="D1535" i="16"/>
  <c r="D1536" i="16"/>
  <c r="D1537" i="16"/>
  <c r="D1538" i="16"/>
  <c r="D1539" i="16"/>
  <c r="D1540" i="16"/>
  <c r="D1541" i="16"/>
  <c r="D1542" i="16"/>
  <c r="D1543" i="16"/>
  <c r="D1544" i="16"/>
  <c r="D1545" i="16"/>
  <c r="D1546" i="16"/>
  <c r="D1547" i="16"/>
  <c r="D1548" i="16"/>
  <c r="D1549" i="16"/>
  <c r="D1550" i="16"/>
  <c r="D1551" i="16"/>
  <c r="D1552" i="16"/>
  <c r="D1553" i="16"/>
  <c r="D1554" i="16"/>
  <c r="D1555" i="16"/>
  <c r="D1556" i="16"/>
  <c r="D1557" i="16"/>
  <c r="D1558" i="16"/>
  <c r="D1559" i="16"/>
  <c r="D1560" i="16"/>
  <c r="D1561" i="16"/>
  <c r="D1562" i="16"/>
  <c r="D1563" i="16"/>
  <c r="D1564" i="16"/>
  <c r="D1565" i="16"/>
  <c r="D1566" i="16"/>
  <c r="D1567" i="16"/>
  <c r="D1568" i="16"/>
  <c r="D1569" i="16"/>
  <c r="D1570" i="16"/>
  <c r="D1571" i="16"/>
  <c r="D1572" i="16"/>
  <c r="D1573" i="16"/>
  <c r="D1574" i="16"/>
  <c r="D1575" i="16"/>
  <c r="D1576" i="16"/>
  <c r="D1577" i="16"/>
  <c r="D1578" i="16"/>
  <c r="D1579" i="16"/>
  <c r="D1580" i="16"/>
  <c r="D1581" i="16"/>
  <c r="D1582" i="16"/>
  <c r="D1583" i="16"/>
  <c r="D1584" i="16"/>
  <c r="D1585" i="16"/>
  <c r="D1586" i="16"/>
  <c r="D1587" i="16"/>
  <c r="D1588" i="16"/>
  <c r="D1589" i="16"/>
  <c r="D1590" i="16"/>
  <c r="D1591" i="16"/>
  <c r="D1592" i="16"/>
  <c r="D1593" i="16"/>
  <c r="D1594" i="16"/>
  <c r="D1595" i="16"/>
  <c r="D1596" i="16"/>
  <c r="D1597" i="16"/>
  <c r="D1598" i="16"/>
  <c r="D1599" i="16"/>
  <c r="D1600" i="16"/>
  <c r="D1601" i="16"/>
  <c r="D1602" i="16"/>
  <c r="D1603" i="16"/>
  <c r="D1604" i="16"/>
  <c r="D1605" i="16"/>
  <c r="D1606" i="16"/>
  <c r="D1607" i="16"/>
  <c r="D1608" i="16"/>
  <c r="D1609" i="16"/>
  <c r="D1610" i="16"/>
  <c r="D1611" i="16"/>
  <c r="D1612" i="16"/>
  <c r="D1613" i="16"/>
  <c r="D1614" i="16"/>
  <c r="D1615" i="16"/>
  <c r="D1616" i="16"/>
  <c r="D1617" i="16"/>
  <c r="D1618" i="16"/>
  <c r="D1619" i="16"/>
  <c r="D1620" i="16"/>
  <c r="D1621" i="16"/>
  <c r="D1622" i="16"/>
  <c r="D1623" i="16"/>
  <c r="D1624" i="16"/>
  <c r="D1625" i="16"/>
  <c r="D1626" i="16"/>
  <c r="D1627" i="16"/>
  <c r="D1628" i="16"/>
  <c r="D1629" i="16"/>
  <c r="D1630" i="16"/>
  <c r="D1631" i="16"/>
  <c r="D1632" i="16"/>
  <c r="D1633" i="16"/>
  <c r="D1634" i="16"/>
  <c r="D1635" i="16"/>
  <c r="D1636" i="16"/>
  <c r="D1637" i="16"/>
  <c r="D1638" i="16"/>
  <c r="D1639" i="16"/>
  <c r="D1640" i="16"/>
  <c r="D1641" i="16"/>
  <c r="D1642" i="16"/>
  <c r="D1643" i="16"/>
  <c r="D1644" i="16"/>
  <c r="D1645" i="16"/>
  <c r="D1646" i="16"/>
  <c r="D1647" i="16"/>
  <c r="D1648" i="16"/>
  <c r="D1649" i="16"/>
  <c r="D1650" i="16"/>
  <c r="D1651" i="16"/>
  <c r="D1652" i="16"/>
  <c r="D1653" i="16"/>
  <c r="D1654" i="16"/>
  <c r="D1655" i="16"/>
  <c r="D1656" i="16"/>
  <c r="D1657" i="16"/>
  <c r="D1658" i="16"/>
  <c r="D1659" i="16"/>
  <c r="D1660" i="16"/>
  <c r="D1661" i="16"/>
  <c r="D1662" i="16"/>
  <c r="D1663" i="16"/>
  <c r="D1664" i="16"/>
  <c r="D1665" i="16"/>
  <c r="D1666" i="16"/>
  <c r="D1667" i="16"/>
  <c r="D1668" i="16"/>
  <c r="D1669" i="16"/>
  <c r="D1670" i="16"/>
  <c r="D1671" i="16"/>
  <c r="D1672" i="16"/>
  <c r="D1673" i="16"/>
  <c r="D1674" i="16"/>
  <c r="D1675" i="16"/>
  <c r="D1676" i="16"/>
  <c r="D1677" i="16"/>
  <c r="D1678" i="16"/>
  <c r="D1679" i="16"/>
  <c r="D1680" i="16"/>
  <c r="D1681" i="16"/>
  <c r="D1682" i="16"/>
  <c r="D1683" i="16"/>
  <c r="D1684" i="16"/>
  <c r="D1685" i="16"/>
  <c r="D1686" i="16"/>
  <c r="D1687" i="16"/>
  <c r="D1688" i="16"/>
  <c r="D1689" i="16"/>
  <c r="D1690" i="16"/>
  <c r="D1691" i="16"/>
  <c r="D1692" i="16"/>
  <c r="D1693" i="16"/>
  <c r="D1694" i="16"/>
  <c r="D1695" i="16"/>
  <c r="D1696" i="16"/>
  <c r="D1697" i="16"/>
  <c r="D1698" i="16"/>
  <c r="D1699" i="16"/>
  <c r="D1700" i="16"/>
  <c r="D1701" i="16"/>
  <c r="D1702" i="16"/>
  <c r="D1703" i="16"/>
  <c r="D1704" i="16"/>
  <c r="D1705" i="16"/>
  <c r="D1706" i="16"/>
  <c r="D1707" i="16"/>
  <c r="D1708" i="16"/>
  <c r="D1709" i="16"/>
  <c r="D1710" i="16"/>
  <c r="D1711" i="16"/>
  <c r="D1712" i="16"/>
  <c r="D1713" i="16"/>
  <c r="D1714" i="16"/>
  <c r="D1715" i="16"/>
  <c r="D1716" i="16"/>
  <c r="D1717" i="16"/>
  <c r="D1718" i="16"/>
  <c r="D1719" i="16"/>
  <c r="D1720" i="16"/>
  <c r="D1721" i="16"/>
  <c r="D1722" i="16"/>
  <c r="D1723" i="16"/>
  <c r="D1724" i="16"/>
  <c r="D1725" i="16"/>
  <c r="D1726" i="16"/>
  <c r="D1727" i="16"/>
  <c r="D1728" i="16"/>
  <c r="D1729" i="16"/>
  <c r="D1730" i="16"/>
  <c r="D1731" i="16"/>
  <c r="D1732" i="16"/>
  <c r="D1733" i="16"/>
  <c r="D1734" i="16"/>
  <c r="D1735" i="16"/>
  <c r="D1736" i="16"/>
  <c r="D1737" i="16"/>
  <c r="D1738" i="16"/>
  <c r="D1739" i="16"/>
  <c r="D1740" i="16"/>
  <c r="D1741" i="16"/>
  <c r="D1742" i="16"/>
  <c r="D1743" i="16"/>
  <c r="D1744" i="16"/>
  <c r="D1745" i="16"/>
  <c r="D1746" i="16"/>
  <c r="D1747" i="16"/>
  <c r="D1748" i="16"/>
  <c r="D1749" i="16"/>
  <c r="D1750" i="16"/>
  <c r="D1751" i="16"/>
  <c r="D1752" i="16"/>
  <c r="D1753" i="16"/>
  <c r="D1754" i="16"/>
  <c r="D1755" i="16"/>
  <c r="D1756" i="16"/>
  <c r="D1757" i="16"/>
  <c r="D1758" i="16"/>
  <c r="D1759" i="16"/>
  <c r="D1760" i="16"/>
  <c r="D1761" i="16"/>
  <c r="D1762" i="16"/>
  <c r="D1763" i="16"/>
  <c r="D1764" i="16"/>
  <c r="D1765" i="16"/>
  <c r="D1766" i="16"/>
  <c r="D1767" i="16"/>
  <c r="D1768" i="16"/>
  <c r="D1769" i="16"/>
  <c r="D1770" i="16"/>
  <c r="D1771" i="16"/>
  <c r="D1772" i="16"/>
  <c r="D1773" i="16"/>
  <c r="D1774" i="16"/>
  <c r="D1775" i="16"/>
  <c r="D1776" i="16"/>
  <c r="D1777" i="16"/>
  <c r="D1778" i="16"/>
  <c r="D1779" i="16"/>
  <c r="D1780" i="16"/>
  <c r="D1781" i="16"/>
  <c r="D1782" i="16"/>
  <c r="D1783" i="16"/>
  <c r="D1784" i="16"/>
  <c r="D1785" i="16"/>
  <c r="D1786" i="16"/>
  <c r="D1787" i="16"/>
  <c r="D1788" i="16"/>
  <c r="D1789" i="16"/>
  <c r="D1790" i="16"/>
  <c r="D1791" i="16"/>
  <c r="D1792" i="16"/>
  <c r="D1793" i="16"/>
  <c r="D1794" i="16"/>
  <c r="D1795" i="16"/>
  <c r="D1796" i="16"/>
  <c r="D1797" i="16"/>
  <c r="D1798" i="16"/>
  <c r="D1799" i="16"/>
  <c r="D1800" i="16"/>
  <c r="D1801" i="16"/>
  <c r="D1802" i="16"/>
  <c r="D1803" i="16"/>
  <c r="D1804" i="16"/>
  <c r="D1805" i="16"/>
  <c r="D1806" i="16"/>
  <c r="D1807" i="16"/>
  <c r="D1808" i="16"/>
  <c r="D1809" i="16"/>
  <c r="D1810" i="16"/>
  <c r="D1811" i="16"/>
  <c r="D1812" i="16"/>
  <c r="D1813" i="16"/>
  <c r="D1814" i="16"/>
  <c r="D1815" i="16"/>
  <c r="D1816" i="16"/>
  <c r="D1817" i="16"/>
  <c r="D1818" i="16"/>
  <c r="D1819" i="16"/>
  <c r="D1820" i="16"/>
  <c r="D1821" i="16"/>
  <c r="D1822" i="16"/>
  <c r="D1823" i="16"/>
  <c r="D1824" i="16"/>
  <c r="D1825" i="16"/>
  <c r="D1826" i="16"/>
  <c r="D1827" i="16"/>
  <c r="D1828" i="16"/>
  <c r="D1829" i="16"/>
  <c r="D1830" i="16"/>
  <c r="D1831" i="16"/>
  <c r="D1832" i="16"/>
  <c r="D1833" i="16"/>
  <c r="D1834" i="16"/>
  <c r="D1835" i="16"/>
  <c r="D1836" i="16"/>
  <c r="D1837" i="16"/>
  <c r="D1838" i="16"/>
  <c r="D1839" i="16"/>
  <c r="D1840" i="16"/>
  <c r="D1841" i="16"/>
  <c r="D1842" i="16"/>
  <c r="D1843" i="16"/>
  <c r="D1844" i="16"/>
  <c r="D1845" i="16"/>
  <c r="D1846" i="16"/>
  <c r="D1847" i="16"/>
  <c r="D1848" i="16"/>
  <c r="D1849" i="16"/>
  <c r="D1850" i="16"/>
  <c r="D1851" i="16"/>
  <c r="D1852" i="16"/>
  <c r="D1853" i="16"/>
  <c r="D1854" i="16"/>
  <c r="D1855" i="16"/>
  <c r="D1856" i="16"/>
  <c r="D1857" i="16"/>
  <c r="D1858" i="16"/>
  <c r="D1859" i="16"/>
  <c r="D1860" i="16"/>
  <c r="D1861" i="16"/>
  <c r="D1862" i="16"/>
  <c r="D1863" i="16"/>
  <c r="D1864" i="16"/>
  <c r="D1865" i="16"/>
  <c r="D1866" i="16"/>
  <c r="D1867" i="16"/>
  <c r="D1868" i="16"/>
  <c r="D1869" i="16"/>
  <c r="D1870" i="16"/>
  <c r="D1871" i="16"/>
  <c r="D1872" i="16"/>
  <c r="D1873" i="16"/>
  <c r="D1874" i="16"/>
  <c r="D1875" i="16"/>
  <c r="D1876" i="16"/>
  <c r="D1877" i="16"/>
  <c r="D1878" i="16"/>
  <c r="D1879" i="16"/>
  <c r="D1880" i="16"/>
  <c r="D1881" i="16"/>
  <c r="D1882" i="16"/>
  <c r="D1883" i="16"/>
  <c r="D1884" i="16"/>
  <c r="D1885" i="16"/>
  <c r="D1886" i="16"/>
  <c r="D1887" i="16"/>
  <c r="D1888" i="16"/>
  <c r="D1889" i="16"/>
  <c r="D1890" i="16"/>
  <c r="D1891" i="16"/>
  <c r="D1892" i="16"/>
  <c r="D1893" i="16"/>
  <c r="D1894" i="16"/>
  <c r="D1895" i="16"/>
  <c r="D1896" i="16"/>
  <c r="D1897" i="16"/>
  <c r="D1898" i="16"/>
  <c r="D1899" i="16"/>
  <c r="D1900" i="16"/>
  <c r="D1901" i="16"/>
  <c r="D1902" i="16"/>
  <c r="D1903" i="16"/>
  <c r="D1904" i="16"/>
  <c r="D1905" i="16"/>
  <c r="D1906" i="16"/>
  <c r="D1907" i="16"/>
  <c r="D1908" i="16"/>
  <c r="D1909" i="16"/>
  <c r="D1910" i="16"/>
  <c r="D1911" i="16"/>
  <c r="D1912" i="16"/>
  <c r="D1913" i="16"/>
  <c r="D1914" i="16"/>
  <c r="D1915" i="16"/>
  <c r="D1916" i="16"/>
  <c r="D1917" i="16"/>
  <c r="D1918" i="16"/>
  <c r="D1919" i="16"/>
  <c r="D1920" i="16"/>
  <c r="D1921" i="16"/>
  <c r="D1922" i="16"/>
  <c r="D1923" i="16"/>
  <c r="D1924" i="16"/>
  <c r="D1925" i="16"/>
  <c r="D1926" i="16"/>
  <c r="D1927" i="16"/>
  <c r="D1928" i="16"/>
  <c r="D1929" i="16"/>
  <c r="D1930" i="16"/>
  <c r="D1931" i="16"/>
  <c r="D1932" i="16"/>
  <c r="D1933" i="16"/>
  <c r="D1934" i="16"/>
  <c r="D1935" i="16"/>
  <c r="D1936" i="16"/>
  <c r="D1937" i="16"/>
  <c r="D1938" i="16"/>
  <c r="D1939" i="16"/>
  <c r="D1940" i="16"/>
  <c r="D1941" i="16"/>
  <c r="D1942" i="16"/>
  <c r="D1943" i="16"/>
  <c r="D1944" i="16"/>
  <c r="D1945" i="16"/>
  <c r="D1946" i="16"/>
  <c r="D1947" i="16"/>
  <c r="D1948" i="16"/>
  <c r="D1949" i="16"/>
  <c r="D1950" i="16"/>
  <c r="D1951" i="16"/>
  <c r="D1952" i="16"/>
  <c r="D1953" i="16"/>
  <c r="D1954" i="16"/>
  <c r="D1955" i="16"/>
  <c r="D1956" i="16"/>
  <c r="D1957" i="16"/>
  <c r="D1958" i="16"/>
  <c r="D1959" i="16"/>
  <c r="D1960" i="16"/>
  <c r="D1961" i="16"/>
  <c r="D1962" i="16"/>
  <c r="D1963" i="16"/>
  <c r="D1964" i="16"/>
  <c r="D1965" i="16"/>
  <c r="D1966" i="16"/>
  <c r="D1967" i="16"/>
  <c r="D1968" i="16"/>
  <c r="D1969" i="16"/>
  <c r="D1970" i="16"/>
  <c r="D1971" i="16"/>
  <c r="D1972" i="16"/>
  <c r="D1973" i="16"/>
  <c r="D1974" i="16"/>
  <c r="D1975" i="16"/>
  <c r="D1976" i="16"/>
  <c r="D1977" i="16"/>
  <c r="D1978" i="16"/>
  <c r="D1979" i="16"/>
  <c r="D1980" i="16"/>
  <c r="D1981" i="16"/>
  <c r="D1982" i="16"/>
  <c r="D1983" i="16"/>
  <c r="D1984" i="16"/>
  <c r="D1985" i="16"/>
  <c r="D1986" i="16"/>
  <c r="D1987" i="16"/>
  <c r="D1988" i="16"/>
  <c r="D1989" i="16"/>
  <c r="D1990" i="16"/>
  <c r="D1991" i="16"/>
  <c r="D1992" i="16"/>
  <c r="D1993" i="16"/>
  <c r="D1994" i="16"/>
  <c r="D1995" i="16"/>
  <c r="D1996" i="16"/>
  <c r="D1997" i="16"/>
  <c r="D1998" i="16"/>
  <c r="D1999" i="16"/>
  <c r="D2000" i="16"/>
  <c r="D2001" i="16"/>
  <c r="D2002" i="16"/>
  <c r="D2003" i="16"/>
  <c r="D2004" i="16"/>
  <c r="D2005" i="16"/>
  <c r="D2006" i="16"/>
  <c r="D2007" i="16"/>
  <c r="D2008" i="16"/>
  <c r="D2009" i="16"/>
  <c r="D2010" i="16"/>
  <c r="D2011" i="16"/>
  <c r="D2012" i="16"/>
  <c r="D2013" i="16"/>
  <c r="D2014" i="16"/>
  <c r="D2015" i="16"/>
  <c r="D2016" i="16"/>
  <c r="D2017" i="16"/>
  <c r="D2018" i="16"/>
  <c r="D2019" i="16"/>
  <c r="D2020" i="16"/>
  <c r="D2021" i="16"/>
  <c r="D2022" i="16"/>
  <c r="D2023" i="16"/>
  <c r="D2024" i="16"/>
  <c r="D2025" i="16"/>
  <c r="D2026" i="16"/>
  <c r="D2027" i="16"/>
  <c r="D2028" i="16"/>
  <c r="D2029" i="16"/>
  <c r="D2030" i="16"/>
  <c r="D2031" i="16"/>
  <c r="D2032" i="16"/>
  <c r="D2033" i="16"/>
  <c r="D2034" i="16"/>
  <c r="D2035" i="16"/>
  <c r="D2036" i="16"/>
  <c r="D2037" i="16"/>
  <c r="D2038" i="16"/>
  <c r="D2039" i="16"/>
  <c r="D2040" i="16"/>
  <c r="D2041" i="16"/>
  <c r="D2042" i="16"/>
  <c r="D2043" i="16"/>
  <c r="D2044" i="16"/>
  <c r="D2045" i="16"/>
  <c r="D2046" i="16"/>
  <c r="D2047" i="16"/>
  <c r="D2048" i="16"/>
  <c r="D2049" i="16"/>
  <c r="D2050" i="16"/>
  <c r="D2051" i="16"/>
  <c r="D2052" i="16"/>
  <c r="D2053" i="16"/>
  <c r="D2054" i="16"/>
  <c r="D2055" i="16"/>
  <c r="D2056" i="16"/>
  <c r="D2057" i="16"/>
  <c r="D2058" i="16"/>
  <c r="D2059" i="16"/>
  <c r="D2060" i="16"/>
  <c r="D2061" i="16"/>
  <c r="D2062" i="16"/>
  <c r="D2063" i="16"/>
  <c r="D2064" i="16"/>
  <c r="D2065" i="16"/>
  <c r="D2066" i="16"/>
  <c r="D2067" i="16"/>
  <c r="D2068" i="16"/>
  <c r="D2069" i="16"/>
  <c r="D2070" i="16"/>
  <c r="D2071" i="16"/>
  <c r="D2072" i="16"/>
  <c r="D2073" i="16"/>
  <c r="D2074" i="16"/>
  <c r="D2075" i="16"/>
  <c r="D2076" i="16"/>
  <c r="D2077" i="16"/>
  <c r="D2078" i="16"/>
  <c r="D2079" i="16"/>
  <c r="D2080" i="16"/>
  <c r="D2081" i="16"/>
  <c r="D2082" i="16"/>
  <c r="D2083" i="16"/>
  <c r="D2084" i="16"/>
  <c r="D2085" i="16"/>
  <c r="D2086" i="16"/>
  <c r="D2087" i="16"/>
  <c r="D2088" i="16"/>
  <c r="D2089" i="16"/>
  <c r="D2090" i="16"/>
  <c r="D2091" i="16"/>
  <c r="D2092" i="16"/>
  <c r="D2093" i="16"/>
  <c r="D2094" i="16"/>
  <c r="D2095" i="16"/>
  <c r="D2096" i="16"/>
  <c r="D2097" i="16"/>
  <c r="D2098" i="16"/>
  <c r="D2099" i="16"/>
  <c r="D2100" i="16"/>
  <c r="D2101" i="16"/>
  <c r="D2102" i="16"/>
  <c r="D2103" i="16"/>
  <c r="D2104" i="16"/>
  <c r="D2105" i="16"/>
  <c r="D2106" i="16"/>
  <c r="D2107" i="16"/>
  <c r="D2108" i="16"/>
  <c r="D2109" i="16"/>
  <c r="D2110" i="16"/>
  <c r="D2111" i="16"/>
  <c r="D2112" i="16"/>
  <c r="D2113" i="16"/>
  <c r="D2114" i="16"/>
  <c r="D2115" i="16"/>
  <c r="D2116" i="16"/>
  <c r="D2117" i="16"/>
  <c r="D2118" i="16"/>
  <c r="D2119" i="16"/>
  <c r="D2120" i="16"/>
  <c r="D2121" i="16"/>
  <c r="D2122" i="16"/>
  <c r="D2123" i="16"/>
  <c r="D2124" i="16"/>
  <c r="D2125" i="16"/>
  <c r="D2126" i="16"/>
  <c r="D2127" i="16"/>
  <c r="D2128" i="16"/>
  <c r="D2129" i="16"/>
  <c r="D2130" i="16"/>
  <c r="D2131" i="16"/>
  <c r="D2132" i="16"/>
  <c r="D2133" i="16"/>
  <c r="D2134" i="16"/>
  <c r="D2135" i="16"/>
  <c r="D2136" i="16"/>
  <c r="D2137" i="16"/>
  <c r="D2138" i="16"/>
  <c r="D2139" i="16"/>
  <c r="D2140" i="16"/>
  <c r="D2141" i="16"/>
  <c r="D2142" i="16"/>
  <c r="D2143" i="16"/>
  <c r="D2144" i="16"/>
  <c r="D2145" i="16"/>
  <c r="D2146" i="16"/>
  <c r="D2147" i="16"/>
  <c r="D2148" i="16"/>
  <c r="D2149" i="16"/>
  <c r="D2150" i="16"/>
  <c r="D2151" i="16"/>
  <c r="D2152" i="16"/>
  <c r="D2153" i="16"/>
  <c r="D2154" i="16"/>
  <c r="D2155" i="16"/>
  <c r="D2156" i="16"/>
  <c r="D2157" i="16"/>
  <c r="D2158" i="16"/>
  <c r="D2159" i="16"/>
  <c r="D2160" i="16"/>
  <c r="D2161" i="16"/>
  <c r="D2162" i="16"/>
  <c r="D2163" i="16"/>
  <c r="D2164" i="16"/>
  <c r="D2165" i="16"/>
  <c r="D2166" i="16"/>
  <c r="D2167" i="16"/>
  <c r="D2168" i="16"/>
  <c r="D2169" i="16"/>
  <c r="D2170" i="16"/>
  <c r="D2171" i="16"/>
  <c r="D2172" i="16"/>
  <c r="D2173" i="16"/>
  <c r="D2174" i="16"/>
  <c r="D2175" i="16"/>
  <c r="D2176" i="16"/>
  <c r="D2177" i="16"/>
  <c r="D2178" i="16"/>
  <c r="D2179" i="16"/>
  <c r="D2180" i="16"/>
  <c r="D2181" i="16"/>
  <c r="D2182" i="16"/>
  <c r="D2183" i="16"/>
  <c r="D2184" i="16"/>
  <c r="D2185" i="16"/>
  <c r="D2186" i="16"/>
  <c r="D2187" i="16"/>
  <c r="D2188" i="16"/>
  <c r="D2189" i="16"/>
  <c r="D2190" i="16"/>
  <c r="D2191" i="16"/>
  <c r="D2192" i="16"/>
  <c r="D2193" i="16"/>
  <c r="D2194" i="16"/>
  <c r="D2195" i="16"/>
  <c r="D2196" i="16"/>
  <c r="D2197" i="16"/>
  <c r="D2198" i="16"/>
  <c r="D2199" i="16"/>
  <c r="D2200" i="16"/>
  <c r="D2201" i="16"/>
  <c r="D2202" i="16"/>
  <c r="D2203" i="16"/>
  <c r="D2204" i="16"/>
  <c r="D2205" i="16"/>
  <c r="D2206" i="16"/>
  <c r="D2207" i="16"/>
  <c r="D2208" i="16"/>
  <c r="D2209" i="16"/>
  <c r="D2210" i="16"/>
  <c r="D2211" i="16"/>
  <c r="D2212" i="16"/>
  <c r="D2213" i="16"/>
  <c r="D2214" i="16"/>
  <c r="D2215" i="16"/>
  <c r="D2216" i="16"/>
  <c r="D2217" i="16"/>
  <c r="D2218" i="16"/>
  <c r="D2219" i="16"/>
  <c r="D2220" i="16"/>
  <c r="D2221" i="16"/>
  <c r="D2222" i="16"/>
  <c r="D2223" i="16"/>
  <c r="D2224" i="16"/>
  <c r="D2225" i="16"/>
  <c r="D2226" i="16"/>
  <c r="D2227" i="16"/>
  <c r="D2228" i="16"/>
  <c r="D2229" i="16"/>
  <c r="D2230" i="16"/>
  <c r="D2231" i="16"/>
  <c r="D2232" i="16"/>
  <c r="D2233" i="16"/>
  <c r="D2234" i="16"/>
  <c r="D2235" i="16"/>
  <c r="D2236" i="16"/>
  <c r="D2237" i="16"/>
  <c r="D2238" i="16"/>
  <c r="D2239" i="16"/>
  <c r="D2240" i="16"/>
  <c r="D2241" i="16"/>
  <c r="D2242" i="16"/>
  <c r="D2243" i="16"/>
  <c r="D2244" i="16"/>
  <c r="D2245" i="16"/>
  <c r="D2246" i="16"/>
  <c r="D2247" i="16"/>
  <c r="D2248" i="16"/>
  <c r="D2249" i="16"/>
  <c r="D2250" i="16"/>
  <c r="D2251" i="16"/>
  <c r="D2252" i="16"/>
  <c r="D2253" i="16"/>
  <c r="D2254" i="16"/>
  <c r="D2255" i="16"/>
  <c r="D2256" i="16"/>
  <c r="D2257" i="16"/>
  <c r="D2258" i="16"/>
  <c r="D2259" i="16"/>
  <c r="D2260" i="16"/>
  <c r="D2261" i="16"/>
  <c r="D2262" i="16"/>
  <c r="D2263" i="16"/>
  <c r="D2264" i="16"/>
  <c r="D2265" i="16"/>
  <c r="D2266" i="16"/>
  <c r="D2267" i="16"/>
  <c r="D2268" i="16"/>
  <c r="D2269" i="16"/>
  <c r="D2270" i="16"/>
  <c r="D2271" i="16"/>
  <c r="D2272" i="16"/>
  <c r="D2273" i="16"/>
  <c r="D2274" i="16"/>
  <c r="D2275" i="16"/>
  <c r="D2276" i="16"/>
  <c r="D2277" i="16"/>
  <c r="D2278" i="16"/>
  <c r="D2279" i="16"/>
  <c r="D2280" i="16"/>
  <c r="D2281" i="16"/>
  <c r="D2282" i="16"/>
  <c r="D2283" i="16"/>
  <c r="D2284" i="16"/>
  <c r="D2285" i="16"/>
  <c r="D2286" i="16"/>
  <c r="D2287" i="16"/>
  <c r="D2288" i="16"/>
  <c r="D2289" i="16"/>
  <c r="D2290" i="16"/>
  <c r="D2291" i="16"/>
  <c r="D2292" i="16"/>
  <c r="D2293" i="16"/>
  <c r="D2294" i="16"/>
  <c r="D2295" i="16"/>
  <c r="D2296" i="16"/>
  <c r="D2297" i="16"/>
  <c r="D2298" i="16"/>
  <c r="D2299" i="16"/>
  <c r="D2300" i="16"/>
  <c r="D2301" i="16"/>
  <c r="D2302" i="16"/>
  <c r="D2303" i="16"/>
  <c r="D2304" i="16"/>
  <c r="D2305" i="16"/>
  <c r="D2306" i="16"/>
  <c r="D2307" i="16"/>
  <c r="D2308" i="16"/>
  <c r="D2309" i="16"/>
  <c r="D2310" i="16"/>
  <c r="D2311" i="16"/>
  <c r="D2312" i="16"/>
  <c r="D2313" i="16"/>
  <c r="D2314" i="16"/>
  <c r="D2315" i="16"/>
  <c r="D2316" i="16"/>
  <c r="D2317" i="16"/>
  <c r="D2318" i="16"/>
  <c r="D2319" i="16"/>
  <c r="D2320" i="16"/>
  <c r="D2321" i="16"/>
  <c r="D2322" i="16"/>
  <c r="D2323" i="16"/>
  <c r="D2324" i="16"/>
  <c r="D2325" i="16"/>
  <c r="D2326" i="16"/>
  <c r="D2327" i="16"/>
  <c r="D2328" i="16"/>
  <c r="D2329" i="16"/>
  <c r="D2330" i="16"/>
  <c r="D2331" i="16"/>
  <c r="D2332" i="16"/>
  <c r="D2333" i="16"/>
  <c r="D2334" i="16"/>
  <c r="D2335" i="16"/>
  <c r="D2336" i="16"/>
  <c r="D2337" i="16"/>
  <c r="D2338" i="16"/>
  <c r="D2339" i="16"/>
  <c r="D2340" i="16"/>
  <c r="D2341" i="16"/>
  <c r="D2342" i="16"/>
  <c r="D2343" i="16"/>
  <c r="D2344" i="16"/>
  <c r="D2345" i="16"/>
  <c r="D2346" i="16"/>
  <c r="D2347" i="16"/>
  <c r="D2348" i="16"/>
  <c r="D2349" i="16"/>
  <c r="D2350" i="16"/>
  <c r="D2351" i="16"/>
  <c r="D2352" i="16"/>
  <c r="D2353" i="16"/>
  <c r="D2354" i="16"/>
  <c r="D2355" i="16"/>
  <c r="D2356" i="16"/>
  <c r="D2357" i="16"/>
  <c r="D2358" i="16"/>
  <c r="D2359" i="16"/>
  <c r="D2360" i="16"/>
  <c r="D2361" i="16"/>
  <c r="D2362" i="16"/>
  <c r="D2363" i="16"/>
  <c r="D2364" i="16"/>
  <c r="D2365" i="16"/>
  <c r="D2366" i="16"/>
  <c r="D2367" i="16"/>
  <c r="D2368" i="16"/>
  <c r="D2369" i="16"/>
  <c r="D2370" i="16"/>
  <c r="D2371" i="16"/>
  <c r="D2372" i="16"/>
  <c r="D2373" i="16"/>
  <c r="D2374" i="16"/>
  <c r="D2375" i="16"/>
  <c r="D2376" i="16"/>
  <c r="D2377" i="16"/>
  <c r="D2378" i="16"/>
  <c r="D2379" i="16"/>
  <c r="D2380" i="16"/>
  <c r="D2381" i="16"/>
  <c r="D2382" i="16"/>
  <c r="D2383" i="16"/>
  <c r="D2384" i="16"/>
  <c r="D2385" i="16"/>
  <c r="D2386" i="16"/>
  <c r="D2387" i="16"/>
  <c r="D2388" i="16"/>
  <c r="D2389" i="16"/>
  <c r="D2390" i="16"/>
  <c r="D2391" i="16"/>
  <c r="D2392" i="16"/>
  <c r="D2393" i="16"/>
  <c r="D2394" i="16"/>
  <c r="D2395" i="16"/>
  <c r="D2396" i="16"/>
  <c r="D2397" i="16"/>
  <c r="D2398" i="16"/>
  <c r="D2399" i="16"/>
  <c r="D2400" i="16"/>
  <c r="D2401" i="16"/>
  <c r="D2402" i="16"/>
  <c r="D2403" i="16"/>
  <c r="D2404" i="16"/>
  <c r="D2405" i="16"/>
  <c r="D2406" i="16"/>
  <c r="D2407" i="16"/>
  <c r="D2408" i="16"/>
  <c r="D2409" i="16"/>
  <c r="D2410" i="16"/>
  <c r="D2411" i="16"/>
  <c r="D2412" i="16"/>
  <c r="D2413" i="16"/>
  <c r="D2414" i="16"/>
  <c r="D2415" i="16"/>
  <c r="D2416" i="16"/>
  <c r="D2417" i="16"/>
  <c r="D2418" i="16"/>
  <c r="D2419" i="16"/>
  <c r="D2420" i="16"/>
  <c r="D2421" i="16"/>
  <c r="D2422" i="16"/>
  <c r="D2423" i="16"/>
  <c r="D2424" i="16"/>
  <c r="D2425" i="16"/>
  <c r="D2426" i="16"/>
  <c r="D2427" i="16"/>
  <c r="D2428" i="16"/>
  <c r="D2429" i="16"/>
  <c r="D2430" i="16"/>
  <c r="D2431" i="16"/>
  <c r="D2432" i="16"/>
  <c r="D2433" i="16"/>
  <c r="D2434" i="16"/>
  <c r="D2435" i="16"/>
  <c r="D2436" i="16"/>
  <c r="D2437" i="16"/>
  <c r="D2438" i="16"/>
  <c r="D2439" i="16"/>
  <c r="D2440" i="16"/>
  <c r="D2441" i="16"/>
  <c r="D2442" i="16"/>
  <c r="D2443" i="16"/>
  <c r="D2444" i="16"/>
  <c r="D2445" i="16"/>
  <c r="D2446" i="16"/>
  <c r="D2447" i="16"/>
  <c r="D2448" i="16"/>
  <c r="D2449" i="16"/>
  <c r="D2450" i="16"/>
  <c r="D2451" i="16"/>
  <c r="D2452" i="16"/>
  <c r="D2453" i="16"/>
  <c r="D2454" i="16"/>
  <c r="D2455" i="16"/>
  <c r="D2456" i="16"/>
  <c r="D2457" i="16"/>
  <c r="D2458" i="16"/>
  <c r="D2459" i="16"/>
  <c r="D2460" i="16"/>
  <c r="D2461" i="16"/>
  <c r="D2462" i="16"/>
  <c r="D2463" i="16"/>
  <c r="D2464" i="16"/>
  <c r="D2465" i="16"/>
  <c r="D2466" i="16"/>
  <c r="D2467" i="16"/>
  <c r="D2468" i="16"/>
  <c r="D2469" i="16"/>
  <c r="D2470" i="16"/>
  <c r="D2471" i="16"/>
  <c r="D2472" i="16"/>
  <c r="D2473" i="16"/>
  <c r="D2474" i="16"/>
  <c r="D2475" i="16"/>
  <c r="D2476" i="16"/>
  <c r="D2477" i="16"/>
  <c r="D2478" i="16"/>
  <c r="D2479" i="16"/>
  <c r="D2480" i="16"/>
  <c r="D2481" i="16"/>
  <c r="D2482" i="16"/>
  <c r="D2483" i="16"/>
  <c r="D2484" i="16"/>
  <c r="D2485" i="16"/>
  <c r="D2486" i="16"/>
  <c r="D2487" i="16"/>
  <c r="D2488" i="16"/>
  <c r="D2489" i="16"/>
  <c r="D2490" i="16"/>
  <c r="D2491" i="16"/>
  <c r="D2492" i="16"/>
  <c r="D2493" i="16"/>
  <c r="D2494" i="16"/>
  <c r="D2495" i="16"/>
  <c r="D2496" i="16"/>
  <c r="D2497" i="16"/>
  <c r="D2498" i="16"/>
  <c r="D2499" i="16"/>
  <c r="D2500" i="16"/>
  <c r="D2501" i="16"/>
  <c r="D2502" i="16"/>
  <c r="D2503" i="16"/>
  <c r="D2504" i="16"/>
  <c r="D2505" i="16"/>
  <c r="D2506" i="16"/>
  <c r="D2507" i="16"/>
  <c r="D2508" i="16"/>
  <c r="D2509" i="16"/>
  <c r="D2510" i="16"/>
  <c r="D2511" i="16"/>
  <c r="D2512" i="16"/>
  <c r="D2513" i="16"/>
  <c r="D2514" i="16"/>
  <c r="D2515" i="16"/>
  <c r="D2516" i="16"/>
  <c r="D2517" i="16"/>
  <c r="D2518" i="16"/>
  <c r="D2519" i="16"/>
  <c r="D2520" i="16"/>
  <c r="D2521" i="16"/>
  <c r="D2522" i="16"/>
  <c r="D2523" i="16"/>
  <c r="D2524" i="16"/>
  <c r="D2525" i="16"/>
  <c r="D2526" i="16"/>
  <c r="D2527" i="16"/>
  <c r="D2528" i="16"/>
  <c r="D2529" i="16"/>
  <c r="D2530" i="16"/>
  <c r="D2531" i="16"/>
  <c r="D2532" i="16"/>
  <c r="D2533" i="16"/>
  <c r="D2534" i="16"/>
  <c r="D2535" i="16"/>
  <c r="D2536" i="16"/>
  <c r="D2537" i="16"/>
  <c r="D2538" i="16"/>
  <c r="D2539" i="16"/>
  <c r="D2540" i="16"/>
  <c r="D2541" i="16"/>
  <c r="D2542" i="16"/>
  <c r="D2543" i="16"/>
  <c r="D2544" i="16"/>
  <c r="D2545" i="16"/>
  <c r="D2546" i="16"/>
  <c r="D2547" i="16"/>
  <c r="D2548" i="16"/>
  <c r="D2549" i="16"/>
  <c r="D2550" i="16"/>
  <c r="D2551" i="16"/>
  <c r="D2552" i="16"/>
  <c r="D2553" i="16"/>
  <c r="D2554" i="16"/>
  <c r="D2555" i="16"/>
  <c r="D2556" i="16"/>
  <c r="D2557" i="16"/>
  <c r="D2558" i="16"/>
  <c r="D2559" i="16"/>
  <c r="D2560" i="16"/>
  <c r="D2561" i="16"/>
  <c r="D2562" i="16"/>
  <c r="D2563" i="16"/>
  <c r="D2564" i="16"/>
  <c r="D2565" i="16"/>
  <c r="D2566" i="16"/>
  <c r="D2567" i="16"/>
  <c r="D2568" i="16"/>
  <c r="D2569" i="16"/>
  <c r="D2570" i="16"/>
  <c r="D2571" i="16"/>
  <c r="D2572" i="16"/>
  <c r="D2573" i="16"/>
  <c r="D2574" i="16"/>
  <c r="D2575" i="16"/>
  <c r="D2576" i="16"/>
  <c r="D2577" i="16"/>
  <c r="D2578" i="16"/>
  <c r="D2579" i="16"/>
  <c r="D2580" i="16"/>
  <c r="D2581" i="16"/>
  <c r="D2582" i="16"/>
  <c r="D2583" i="16"/>
  <c r="D2584" i="16"/>
  <c r="D2585" i="16"/>
  <c r="D2586" i="16"/>
  <c r="D2587" i="16"/>
  <c r="D2588" i="16"/>
  <c r="D2589" i="16"/>
  <c r="D2590" i="16"/>
  <c r="D2591" i="16"/>
  <c r="D2592" i="16"/>
  <c r="D2593" i="16"/>
  <c r="D2594" i="16"/>
  <c r="D2595" i="16"/>
  <c r="D2596" i="16"/>
  <c r="D2597" i="16"/>
  <c r="D2598" i="16"/>
  <c r="D2599" i="16"/>
  <c r="D2600" i="16"/>
  <c r="D2601" i="16"/>
  <c r="D2602" i="16"/>
  <c r="D2603" i="16"/>
  <c r="D2604" i="16"/>
  <c r="D2605" i="16"/>
  <c r="D2606" i="16"/>
  <c r="D2607" i="16"/>
  <c r="D2608" i="16"/>
  <c r="D2609" i="16"/>
  <c r="D2610" i="16"/>
  <c r="D2611" i="16"/>
  <c r="D2612" i="16"/>
  <c r="D2613" i="16"/>
  <c r="D2614" i="16"/>
  <c r="D2615" i="16"/>
  <c r="D2616" i="16"/>
  <c r="D2617" i="16"/>
  <c r="D2618" i="16"/>
  <c r="D2619" i="16"/>
  <c r="D2620" i="16"/>
  <c r="D2621" i="16"/>
  <c r="D2622" i="16"/>
  <c r="D2623" i="16"/>
  <c r="D2624" i="16"/>
  <c r="D2625" i="16"/>
  <c r="D2626" i="16"/>
  <c r="D2627" i="16"/>
  <c r="D2628" i="16"/>
  <c r="D2629" i="16"/>
  <c r="D2630" i="16"/>
  <c r="D2631" i="16"/>
  <c r="D2632" i="16"/>
  <c r="D2633" i="16"/>
  <c r="D2634" i="16"/>
  <c r="D2635" i="16"/>
  <c r="D2636" i="16"/>
  <c r="D2637" i="16"/>
  <c r="D2638" i="16"/>
  <c r="D2639" i="16"/>
  <c r="D2640" i="16"/>
  <c r="D2641" i="16"/>
  <c r="D2642" i="16"/>
  <c r="D2643" i="16"/>
  <c r="D2644" i="16"/>
  <c r="D2645" i="16"/>
  <c r="D2646" i="16"/>
  <c r="D2647" i="16"/>
  <c r="D2648" i="16"/>
  <c r="D2649" i="16"/>
  <c r="D2650" i="16"/>
  <c r="D2651" i="16"/>
  <c r="D2652" i="16"/>
  <c r="D2653" i="16"/>
  <c r="D2654" i="16"/>
  <c r="D2655" i="16"/>
  <c r="D2656" i="16"/>
  <c r="D2657" i="16"/>
  <c r="D2658" i="16"/>
  <c r="D2659" i="16"/>
  <c r="D2660" i="16"/>
  <c r="D2661" i="16"/>
  <c r="D2662" i="16"/>
  <c r="D2663" i="16"/>
  <c r="D2664" i="16"/>
  <c r="D2665" i="16"/>
  <c r="D2666" i="16"/>
  <c r="D2667" i="16"/>
  <c r="D2668" i="16"/>
  <c r="D2669" i="16"/>
  <c r="D2670" i="16"/>
  <c r="D2671" i="16"/>
  <c r="D2672" i="16"/>
  <c r="D2673" i="16"/>
  <c r="D2674" i="16"/>
  <c r="D2675" i="16"/>
  <c r="D2676" i="16"/>
  <c r="D2677" i="16"/>
  <c r="D2678" i="16"/>
  <c r="D2679" i="16"/>
  <c r="D2680" i="16"/>
  <c r="D2681" i="16"/>
  <c r="D2682" i="16"/>
  <c r="D2683" i="16"/>
  <c r="D2684" i="16"/>
  <c r="D2685" i="16"/>
  <c r="D2686" i="16"/>
  <c r="D2687" i="16"/>
  <c r="D2688" i="16"/>
  <c r="D2689" i="16"/>
  <c r="D2690" i="16"/>
  <c r="D2691" i="16"/>
  <c r="D2692" i="16"/>
  <c r="D2693" i="16"/>
  <c r="D2694" i="16"/>
  <c r="D2695" i="16"/>
  <c r="D2696" i="16"/>
  <c r="D2697" i="16"/>
  <c r="D2698" i="16"/>
  <c r="D2699" i="16"/>
  <c r="D2700" i="16"/>
  <c r="D2701" i="16"/>
  <c r="D2702" i="16"/>
  <c r="D2703" i="16"/>
  <c r="D2704" i="16"/>
  <c r="D2705" i="16"/>
  <c r="D2706" i="16"/>
  <c r="D2707" i="16"/>
  <c r="D2708" i="16"/>
  <c r="D2709" i="16"/>
  <c r="D2710" i="16"/>
  <c r="D2711" i="16"/>
  <c r="D2712" i="16"/>
  <c r="D2713" i="16"/>
  <c r="D2714" i="16"/>
  <c r="D2715" i="16"/>
  <c r="D2716" i="16"/>
  <c r="D2717" i="16"/>
  <c r="D2718" i="16"/>
  <c r="D2719" i="16"/>
  <c r="D2720" i="16"/>
  <c r="D2721" i="16"/>
  <c r="D2722" i="16"/>
  <c r="D2723" i="16"/>
  <c r="D2724" i="16"/>
  <c r="D2725" i="16"/>
  <c r="D2726" i="16"/>
  <c r="D2727" i="16"/>
  <c r="D2728" i="16"/>
  <c r="D2729" i="16"/>
  <c r="D2730" i="16"/>
  <c r="D2731" i="16"/>
  <c r="D2732" i="16"/>
  <c r="D2733" i="16"/>
  <c r="D2734" i="16"/>
  <c r="D2735" i="16"/>
  <c r="D2736" i="16"/>
  <c r="D2737" i="16"/>
  <c r="D2738" i="16"/>
  <c r="D2739" i="16"/>
  <c r="D2740" i="16"/>
  <c r="D2741" i="16"/>
  <c r="D2742" i="16"/>
  <c r="D2743" i="16"/>
  <c r="D2744" i="16"/>
  <c r="D2745" i="16"/>
  <c r="D2746" i="16"/>
  <c r="D2747" i="16"/>
  <c r="D2748" i="16"/>
  <c r="D2749" i="16"/>
  <c r="D2750" i="16"/>
  <c r="D2751" i="16"/>
  <c r="D2752" i="16"/>
  <c r="D2753" i="16"/>
  <c r="D2754" i="16"/>
  <c r="D2755" i="16"/>
  <c r="D2756" i="16"/>
  <c r="D2757" i="16"/>
  <c r="D2758" i="16"/>
  <c r="D2759" i="16"/>
  <c r="D2760" i="16"/>
  <c r="D2761" i="16"/>
  <c r="D2762" i="16"/>
  <c r="D2763" i="16"/>
  <c r="D2764" i="16"/>
  <c r="D2765" i="16"/>
  <c r="D2766" i="16"/>
  <c r="D2767" i="16"/>
  <c r="D2768" i="16"/>
  <c r="D2769" i="16"/>
  <c r="D2770" i="16"/>
  <c r="D2771" i="16"/>
  <c r="D2772" i="16"/>
  <c r="D2773" i="16"/>
  <c r="D2774" i="16"/>
  <c r="D2775" i="16"/>
  <c r="D2776" i="16"/>
  <c r="D2777" i="16"/>
  <c r="D2778" i="16"/>
  <c r="D2779" i="16"/>
  <c r="D2780" i="16"/>
  <c r="D2781" i="16"/>
  <c r="D2782" i="16"/>
  <c r="D2783" i="16"/>
  <c r="D2784" i="16"/>
  <c r="D2785" i="16"/>
  <c r="D2786" i="16"/>
  <c r="D2787" i="16"/>
  <c r="D2788" i="16"/>
  <c r="D2789" i="16"/>
  <c r="D2790" i="16"/>
  <c r="D2791" i="16"/>
  <c r="D2792" i="16"/>
  <c r="D2793" i="16"/>
  <c r="D2794" i="16"/>
  <c r="D2795" i="16"/>
  <c r="D2796" i="16"/>
  <c r="D2797" i="16"/>
  <c r="D2798" i="16"/>
  <c r="D2799" i="16"/>
  <c r="D2800" i="16"/>
  <c r="D2801" i="16"/>
  <c r="D2802" i="16"/>
  <c r="D2803" i="16"/>
  <c r="D2804" i="16"/>
  <c r="D2805" i="16"/>
  <c r="D2806" i="16"/>
  <c r="D2807" i="16"/>
  <c r="D2808" i="16"/>
  <c r="D2809" i="16"/>
  <c r="D2810" i="16"/>
  <c r="D2811" i="16"/>
  <c r="D2812" i="16"/>
  <c r="D2813" i="16"/>
  <c r="D2814" i="16"/>
  <c r="D2815" i="16"/>
  <c r="D2816" i="16"/>
  <c r="D2817" i="16"/>
  <c r="D2818" i="16"/>
  <c r="D2819" i="16"/>
  <c r="D2820" i="16"/>
  <c r="D2821" i="16"/>
  <c r="D2822" i="16"/>
  <c r="D2823" i="16"/>
  <c r="D2824" i="16"/>
  <c r="D2825" i="16"/>
  <c r="D2826" i="16"/>
  <c r="D2827" i="16"/>
  <c r="D2828" i="16"/>
  <c r="D2829" i="16"/>
  <c r="D2830" i="16"/>
  <c r="D2831" i="16"/>
  <c r="D2832" i="16"/>
  <c r="D2833" i="16"/>
  <c r="D2834" i="16"/>
  <c r="D2835" i="16"/>
  <c r="D2836" i="16"/>
  <c r="D2837" i="16"/>
  <c r="D2838" i="16"/>
  <c r="D2839" i="16"/>
  <c r="D2840" i="16"/>
  <c r="D2841" i="16"/>
  <c r="D2842" i="16"/>
  <c r="D2843" i="16"/>
  <c r="D2844" i="16"/>
  <c r="D2845" i="16"/>
  <c r="D2846" i="16"/>
  <c r="D2847" i="16"/>
  <c r="D2848" i="16"/>
  <c r="D2849" i="16"/>
  <c r="D2850" i="16"/>
  <c r="D2851" i="16"/>
  <c r="D2852" i="16"/>
  <c r="D2853" i="16"/>
  <c r="D2854" i="16"/>
  <c r="D2855" i="16"/>
  <c r="D2856" i="16"/>
  <c r="D2857" i="16"/>
  <c r="D2858" i="16"/>
  <c r="D2859" i="16"/>
  <c r="D2860" i="16"/>
  <c r="D2861" i="16"/>
  <c r="D2862" i="16"/>
  <c r="D2863" i="16"/>
  <c r="D2864" i="16"/>
  <c r="D2865" i="16"/>
  <c r="D2866" i="16"/>
  <c r="D2867" i="16"/>
  <c r="D2868" i="16"/>
  <c r="D2869" i="16"/>
  <c r="D2870" i="16"/>
  <c r="D2871" i="16"/>
  <c r="D2872" i="16"/>
  <c r="D2873" i="16"/>
  <c r="D2874" i="16"/>
  <c r="D2875" i="16"/>
  <c r="D2876" i="16"/>
  <c r="D2877" i="16"/>
  <c r="D2878" i="16"/>
  <c r="D2879" i="16"/>
  <c r="D2880" i="16"/>
  <c r="D2881" i="16"/>
  <c r="D2882" i="16"/>
  <c r="D2883" i="16"/>
  <c r="D2884" i="16"/>
  <c r="D2885" i="16"/>
  <c r="D2886" i="16"/>
  <c r="D2887" i="16"/>
  <c r="D2888" i="16"/>
  <c r="D2889" i="16"/>
  <c r="D2890" i="16"/>
  <c r="D2891" i="16"/>
  <c r="D2892" i="16"/>
  <c r="D2893" i="16"/>
  <c r="D2894" i="16"/>
  <c r="D2895" i="16"/>
  <c r="D2896" i="16"/>
  <c r="D2897" i="16"/>
  <c r="D2898" i="16"/>
  <c r="D2899" i="16"/>
  <c r="D2900" i="16"/>
  <c r="D2901" i="16"/>
  <c r="D2902" i="16"/>
  <c r="D2903" i="16"/>
  <c r="D2904" i="16"/>
  <c r="D2905" i="16"/>
  <c r="D2906" i="16"/>
  <c r="D2907" i="16"/>
  <c r="D2908" i="16"/>
  <c r="D2909" i="16"/>
  <c r="D2910" i="16"/>
  <c r="D2911" i="16"/>
  <c r="D2912" i="16"/>
  <c r="D2913" i="16"/>
  <c r="D2914" i="16"/>
  <c r="D2915" i="16"/>
  <c r="D2916" i="16"/>
  <c r="D2917" i="16"/>
  <c r="D2918" i="16"/>
  <c r="D2919" i="16"/>
  <c r="D2920" i="16"/>
  <c r="D2921" i="16"/>
  <c r="D2922" i="16"/>
  <c r="D2923" i="16"/>
  <c r="D2924" i="16"/>
  <c r="D2925" i="16"/>
  <c r="D2926" i="16"/>
  <c r="D2927" i="16"/>
  <c r="D2928" i="16"/>
  <c r="D2929" i="16"/>
  <c r="D2930" i="16"/>
  <c r="D2931" i="16"/>
  <c r="D2932" i="16"/>
  <c r="D2933" i="16"/>
  <c r="D2934" i="16"/>
  <c r="D2935" i="16"/>
  <c r="D2936" i="16"/>
  <c r="D2937" i="16"/>
  <c r="D2938" i="16"/>
  <c r="D2939" i="16"/>
  <c r="D2940" i="16"/>
  <c r="D2941" i="16"/>
  <c r="D2942" i="16"/>
  <c r="D2943" i="16"/>
  <c r="D2944" i="16"/>
  <c r="D2945" i="16"/>
  <c r="D2946" i="16"/>
  <c r="D2947" i="16"/>
  <c r="D2948" i="16"/>
  <c r="D2949" i="16"/>
  <c r="D2950" i="16"/>
  <c r="D2951" i="16"/>
  <c r="D2952" i="16"/>
  <c r="D2953" i="16"/>
  <c r="D2954" i="16"/>
  <c r="D2955" i="16"/>
  <c r="D2956" i="16"/>
  <c r="D2957" i="16"/>
  <c r="D2958" i="16"/>
  <c r="D2959" i="16"/>
  <c r="D2960" i="16"/>
  <c r="D2961" i="16"/>
  <c r="D2962" i="16"/>
  <c r="D2963" i="16"/>
  <c r="D2964" i="16"/>
  <c r="D2965" i="16"/>
  <c r="D2966" i="16"/>
  <c r="D2967" i="16"/>
  <c r="D2968" i="16"/>
  <c r="D2969" i="16"/>
  <c r="D2970" i="16"/>
  <c r="D2971" i="16"/>
  <c r="D2972" i="16"/>
  <c r="D2973" i="16"/>
  <c r="D2974" i="16"/>
  <c r="D2975" i="16"/>
  <c r="D2976" i="16"/>
  <c r="D2977" i="16"/>
  <c r="D2978" i="16"/>
  <c r="D2979" i="16"/>
  <c r="D2980" i="16"/>
  <c r="D2981" i="16"/>
  <c r="D2982" i="16"/>
  <c r="D2983" i="16"/>
  <c r="D2984" i="16"/>
  <c r="D2985" i="16"/>
  <c r="D2986" i="16"/>
  <c r="D2987" i="16"/>
  <c r="D2988" i="16"/>
  <c r="D2989" i="16"/>
  <c r="D2990" i="16"/>
  <c r="D2991" i="16"/>
  <c r="D2992" i="16"/>
  <c r="D2993" i="16"/>
  <c r="D2994" i="16"/>
  <c r="D2995" i="16"/>
  <c r="D2996" i="16"/>
  <c r="D2997" i="16"/>
  <c r="D2998" i="16"/>
  <c r="D2999" i="16"/>
  <c r="D3000" i="16"/>
  <c r="D3001" i="16"/>
  <c r="D3002" i="16"/>
  <c r="D3003" i="16"/>
  <c r="D3004" i="16"/>
  <c r="D3005" i="16"/>
  <c r="D3006" i="16"/>
  <c r="D3007" i="16"/>
  <c r="D3008" i="16"/>
  <c r="D3009" i="16"/>
  <c r="D3010" i="16"/>
  <c r="D3011" i="16"/>
  <c r="D3012" i="16"/>
  <c r="D3013" i="16"/>
  <c r="D3014" i="16"/>
  <c r="D3015" i="16"/>
  <c r="D3016" i="16"/>
  <c r="D3017" i="16"/>
  <c r="D3018" i="16"/>
  <c r="D3019" i="16"/>
  <c r="D3020" i="16"/>
  <c r="D3021" i="16"/>
  <c r="D3022" i="16"/>
  <c r="D3023" i="16"/>
  <c r="D3024" i="16"/>
  <c r="D3025" i="16"/>
  <c r="D3026" i="16"/>
  <c r="D3027" i="16"/>
  <c r="D3028" i="16"/>
  <c r="D3029" i="16"/>
  <c r="D3030" i="16"/>
  <c r="D3031" i="16"/>
  <c r="D3032" i="16"/>
  <c r="D3033" i="16"/>
  <c r="D3034" i="16"/>
  <c r="D3035" i="16"/>
  <c r="D3036" i="16"/>
  <c r="D3037" i="16"/>
  <c r="D3038" i="16"/>
  <c r="D3039" i="16"/>
  <c r="D3040" i="16"/>
  <c r="D3041" i="16"/>
  <c r="D3042" i="16"/>
  <c r="D3043" i="16"/>
  <c r="D3044" i="16"/>
  <c r="D3045" i="16"/>
  <c r="D3046" i="16"/>
  <c r="D3047" i="16"/>
  <c r="D3048" i="16"/>
  <c r="D3049" i="16"/>
  <c r="D3050" i="16"/>
  <c r="D3051" i="16"/>
  <c r="D3052" i="16"/>
  <c r="D3053" i="16"/>
  <c r="D3054" i="16"/>
  <c r="D3055" i="16"/>
  <c r="D3056" i="16"/>
  <c r="D3057" i="16"/>
  <c r="D3058" i="16"/>
  <c r="D3059" i="16"/>
  <c r="D3060" i="16"/>
  <c r="D3061" i="16"/>
  <c r="D3062" i="16"/>
  <c r="D3063" i="16"/>
  <c r="D3064" i="16"/>
  <c r="D3065" i="16"/>
  <c r="D3066" i="16"/>
  <c r="D3067" i="16"/>
  <c r="D3068" i="16"/>
  <c r="D3069" i="16"/>
  <c r="D3070" i="16"/>
  <c r="D3071" i="16"/>
  <c r="D3072" i="16"/>
  <c r="D3073" i="16"/>
  <c r="D3074" i="16"/>
  <c r="D3075" i="16"/>
  <c r="D3076" i="16"/>
  <c r="D3077" i="16"/>
  <c r="D3078" i="16"/>
  <c r="D3079" i="16"/>
  <c r="D3080" i="16"/>
  <c r="D3081" i="16"/>
  <c r="D3082" i="16"/>
  <c r="D3083" i="16"/>
  <c r="D3084" i="16"/>
  <c r="D3085" i="16"/>
  <c r="D3086" i="16"/>
  <c r="D3087" i="16"/>
  <c r="D3088" i="16"/>
  <c r="D3089" i="16"/>
  <c r="D3090" i="16"/>
  <c r="D3091" i="16"/>
  <c r="D3092" i="16"/>
  <c r="D3093" i="16"/>
  <c r="D3094" i="16"/>
  <c r="D3095" i="16"/>
  <c r="D3096" i="16"/>
  <c r="D3097" i="16"/>
  <c r="D3098" i="16"/>
  <c r="D3099" i="16"/>
  <c r="D3100" i="16"/>
  <c r="D3101" i="16"/>
  <c r="D3102" i="16"/>
  <c r="D3103" i="16"/>
  <c r="D3104" i="16"/>
  <c r="D3105" i="16"/>
  <c r="D3106" i="16"/>
  <c r="D3107" i="16"/>
  <c r="D3108" i="16"/>
  <c r="D3109" i="16"/>
  <c r="D3110" i="16"/>
  <c r="D3111" i="16"/>
  <c r="D3112" i="16"/>
  <c r="D3113" i="16"/>
  <c r="D3114" i="16"/>
  <c r="D3115" i="16"/>
  <c r="D3116" i="16"/>
  <c r="D3117" i="16"/>
  <c r="D3118" i="16"/>
  <c r="D3119" i="16"/>
  <c r="D3120" i="16"/>
  <c r="D3121" i="16"/>
  <c r="D3122" i="16"/>
  <c r="D3123" i="16"/>
  <c r="D3124" i="16"/>
  <c r="D3125" i="16"/>
  <c r="D3126" i="16"/>
  <c r="D3127" i="16"/>
  <c r="D3128" i="16"/>
  <c r="D3129" i="16"/>
  <c r="D3130" i="16"/>
  <c r="D3131" i="16"/>
  <c r="D3132" i="16"/>
  <c r="D3133" i="16"/>
  <c r="D3134" i="16"/>
  <c r="D3135" i="16"/>
  <c r="D3136" i="16"/>
  <c r="D3137" i="16"/>
  <c r="D3138" i="16"/>
  <c r="D3139" i="16"/>
  <c r="D3140" i="16"/>
  <c r="D3141" i="16"/>
  <c r="D3142" i="16"/>
  <c r="D3143" i="16"/>
  <c r="D3144" i="16"/>
  <c r="D3145" i="16"/>
  <c r="D3146" i="16"/>
  <c r="D3147" i="16"/>
  <c r="D3148" i="16"/>
  <c r="D3149" i="16"/>
  <c r="D3150" i="16"/>
  <c r="D3151" i="16"/>
  <c r="D3152" i="16"/>
  <c r="D3153" i="16"/>
  <c r="D3154" i="16"/>
  <c r="D3155" i="16"/>
  <c r="D3156" i="16"/>
  <c r="D3157" i="16"/>
  <c r="D3158" i="16"/>
  <c r="D3159" i="16"/>
  <c r="D3160" i="16"/>
  <c r="D3161" i="16"/>
  <c r="D3162" i="16"/>
  <c r="D3163" i="16"/>
  <c r="D3164" i="16"/>
  <c r="D3165" i="16"/>
  <c r="D3166" i="16"/>
  <c r="D3167" i="16"/>
  <c r="D3168" i="16"/>
  <c r="D3169" i="16"/>
  <c r="D3170" i="16"/>
  <c r="D3171" i="16"/>
  <c r="D3172" i="16"/>
  <c r="D3173" i="16"/>
  <c r="D3174" i="16"/>
  <c r="D3175" i="16"/>
  <c r="D3176" i="16"/>
  <c r="D3177" i="16"/>
  <c r="D3178" i="16"/>
  <c r="D3179" i="16"/>
  <c r="D3180" i="16"/>
  <c r="D3181" i="16"/>
  <c r="D3182" i="16"/>
  <c r="D3183" i="16"/>
  <c r="D3184" i="16"/>
  <c r="D3185" i="16"/>
  <c r="D3186" i="16"/>
  <c r="D3187" i="16"/>
  <c r="D3188" i="16"/>
  <c r="D3189" i="16"/>
  <c r="D3190" i="16"/>
  <c r="D3191" i="16"/>
  <c r="D3192" i="16"/>
  <c r="D3193" i="16"/>
  <c r="D3194" i="16"/>
  <c r="D3195" i="16"/>
  <c r="D3196" i="16"/>
  <c r="D3197" i="16"/>
  <c r="D3198" i="16"/>
  <c r="D3199" i="16"/>
  <c r="D3200" i="16"/>
  <c r="D3201" i="16"/>
  <c r="D3202" i="16"/>
  <c r="D3203" i="16"/>
  <c r="D3204" i="16"/>
  <c r="D3205" i="16"/>
  <c r="D3206" i="16"/>
  <c r="D3207" i="16"/>
  <c r="D3208" i="16"/>
  <c r="D3209" i="16"/>
  <c r="D3210" i="16"/>
  <c r="D3211" i="16"/>
  <c r="D3212" i="16"/>
  <c r="D3213" i="16"/>
  <c r="D3214" i="16"/>
  <c r="D3215" i="16"/>
  <c r="D3216" i="16"/>
  <c r="D3217" i="16"/>
  <c r="D3218" i="16"/>
  <c r="D3219" i="16"/>
  <c r="D3220" i="16"/>
  <c r="D3221" i="16"/>
  <c r="D3222" i="16"/>
  <c r="D3223" i="16"/>
  <c r="D3224" i="16"/>
  <c r="D3225" i="16"/>
  <c r="D3226" i="16"/>
  <c r="D3227" i="16"/>
  <c r="D3228" i="16"/>
  <c r="D3229" i="16"/>
  <c r="D3230" i="16"/>
  <c r="D3231" i="16"/>
  <c r="D3232" i="16"/>
  <c r="D3233" i="16"/>
  <c r="D3234" i="16"/>
  <c r="D3235" i="16"/>
  <c r="D3236" i="16"/>
  <c r="D3237" i="16"/>
  <c r="D3238" i="16"/>
  <c r="D3239" i="16"/>
  <c r="D3240" i="16"/>
  <c r="D3241" i="16"/>
  <c r="D3242" i="16"/>
  <c r="D3243" i="16"/>
  <c r="D3244" i="16"/>
  <c r="D3245" i="16"/>
  <c r="D3246" i="16"/>
  <c r="D3247" i="16"/>
  <c r="D3248" i="16"/>
  <c r="D3249" i="16"/>
  <c r="D3250" i="16"/>
  <c r="D3251" i="16"/>
  <c r="D3252" i="16"/>
  <c r="D3253" i="16"/>
  <c r="D3254" i="16"/>
  <c r="D3255" i="16"/>
  <c r="D3256" i="16"/>
  <c r="D3257" i="16"/>
  <c r="D3258" i="16"/>
  <c r="D3259" i="16"/>
  <c r="D3260" i="16"/>
  <c r="D3261" i="16"/>
  <c r="D3262" i="16"/>
  <c r="D3263" i="16"/>
  <c r="D3264" i="16"/>
  <c r="D3265" i="16"/>
  <c r="D3266" i="16"/>
  <c r="D3267" i="16"/>
  <c r="D3268" i="16"/>
  <c r="D3269" i="16"/>
  <c r="D3270" i="16"/>
  <c r="D3271" i="16"/>
  <c r="D3272" i="16"/>
  <c r="D3273" i="16"/>
  <c r="D3274" i="16"/>
  <c r="D3275" i="16"/>
  <c r="D3276" i="16"/>
  <c r="D3277" i="16"/>
  <c r="D3278" i="16"/>
  <c r="D3279" i="16"/>
  <c r="D3280" i="16"/>
  <c r="D3281" i="16"/>
  <c r="D3282" i="16"/>
  <c r="D3283" i="16"/>
  <c r="D3284" i="16"/>
  <c r="D3285" i="16"/>
  <c r="D3286" i="16"/>
  <c r="D3287" i="16"/>
  <c r="D3288" i="16"/>
  <c r="D3289" i="16"/>
  <c r="D3290" i="16"/>
  <c r="D3291" i="16"/>
  <c r="D3292" i="16"/>
  <c r="D3293" i="16"/>
  <c r="D3294" i="16"/>
  <c r="D3295" i="16"/>
  <c r="D3296" i="16"/>
  <c r="D3297" i="16"/>
  <c r="D3298" i="16"/>
  <c r="D3299" i="16"/>
  <c r="D3300" i="16"/>
  <c r="D3301" i="16"/>
  <c r="D3302" i="16"/>
  <c r="D3303" i="16"/>
  <c r="D3304" i="16"/>
  <c r="D3305" i="16"/>
  <c r="D3306" i="16"/>
  <c r="D3307" i="16"/>
  <c r="D3308" i="16"/>
  <c r="D3309" i="16"/>
  <c r="D3310" i="16"/>
  <c r="D3311" i="16"/>
  <c r="D3312" i="16"/>
  <c r="D3313" i="16"/>
  <c r="D3314" i="16"/>
  <c r="D3315" i="16"/>
  <c r="D3316" i="16"/>
  <c r="D3317" i="16"/>
  <c r="D3318" i="16"/>
  <c r="D3319" i="16"/>
  <c r="D3320" i="16"/>
  <c r="D3321" i="16"/>
  <c r="D3322" i="16"/>
  <c r="D3323" i="16"/>
  <c r="D3324" i="16"/>
  <c r="D3325" i="16"/>
  <c r="D3326" i="16"/>
  <c r="D3327" i="16"/>
  <c r="D3328" i="16"/>
  <c r="D3329" i="16"/>
  <c r="D3330" i="16"/>
  <c r="D3331" i="16"/>
  <c r="D3332" i="16"/>
  <c r="D3333" i="16"/>
  <c r="D3334" i="16"/>
  <c r="D3335" i="16"/>
  <c r="D3336" i="16"/>
  <c r="D3337" i="16"/>
  <c r="D3338" i="16"/>
  <c r="D3339" i="16"/>
  <c r="D3340" i="16"/>
  <c r="D3341" i="16"/>
  <c r="D3342" i="16"/>
  <c r="D3343" i="16"/>
  <c r="D3344" i="16"/>
  <c r="D3345" i="16"/>
  <c r="D3346" i="16"/>
  <c r="D3347" i="16"/>
  <c r="D3348" i="16"/>
  <c r="D3349" i="16"/>
  <c r="D3350" i="16"/>
  <c r="D3351" i="16"/>
  <c r="D3352" i="16"/>
  <c r="D3353" i="16"/>
  <c r="D3354" i="16"/>
  <c r="D3355" i="16"/>
  <c r="D3356" i="16"/>
  <c r="D3357" i="16"/>
  <c r="D3358" i="16"/>
  <c r="D3359" i="16"/>
  <c r="D3360" i="16"/>
  <c r="D3361" i="16"/>
  <c r="D3362" i="16"/>
  <c r="D3363" i="16"/>
  <c r="D3364" i="16"/>
  <c r="D3365" i="16"/>
  <c r="D3366" i="16"/>
  <c r="D3367" i="16"/>
  <c r="D3368" i="16"/>
  <c r="D3369" i="16"/>
  <c r="D3370" i="16"/>
  <c r="D3371" i="16"/>
  <c r="D3372" i="16"/>
  <c r="D3373" i="16"/>
  <c r="D3374" i="16"/>
  <c r="D3375" i="16"/>
  <c r="D3376" i="16"/>
  <c r="D3377" i="16"/>
  <c r="D3378" i="16"/>
  <c r="D3379" i="16"/>
  <c r="D3380" i="16"/>
  <c r="D3381" i="16"/>
  <c r="D3382" i="16"/>
  <c r="D3383" i="16"/>
  <c r="D3384" i="16"/>
  <c r="D3385" i="16"/>
  <c r="D3386" i="16"/>
  <c r="D3387" i="16"/>
  <c r="D3388" i="16"/>
  <c r="D3389" i="16"/>
  <c r="D3390" i="16"/>
  <c r="D3391" i="16"/>
  <c r="D3392" i="16"/>
  <c r="D3393" i="16"/>
  <c r="D3394" i="16"/>
  <c r="D3395" i="16"/>
  <c r="D3396" i="16"/>
  <c r="D3397" i="16"/>
  <c r="D3398" i="16"/>
  <c r="D3399" i="16"/>
  <c r="D3400" i="16"/>
  <c r="D3401" i="16"/>
  <c r="D3402" i="16"/>
  <c r="D3403" i="16"/>
  <c r="D3404" i="16"/>
  <c r="D3405" i="16"/>
  <c r="D3406" i="16"/>
  <c r="D3407" i="16"/>
  <c r="D3408" i="16"/>
  <c r="D3409" i="16"/>
  <c r="D3410" i="16"/>
  <c r="D3411" i="16"/>
  <c r="D3412" i="16"/>
  <c r="D3413" i="16"/>
  <c r="D3414" i="16"/>
  <c r="D3415" i="16"/>
  <c r="D3416" i="16"/>
  <c r="D3417" i="16"/>
  <c r="D3418" i="16"/>
  <c r="D3419" i="16"/>
  <c r="D3420" i="16"/>
  <c r="D3421" i="16"/>
  <c r="D3422" i="16"/>
  <c r="D3423" i="16"/>
  <c r="D3424" i="16"/>
  <c r="D3425" i="16"/>
  <c r="D3426" i="16"/>
  <c r="D3427" i="16"/>
  <c r="D3428" i="16"/>
  <c r="D3429" i="16"/>
  <c r="D3430" i="16"/>
  <c r="D3431" i="16"/>
  <c r="D3432" i="16"/>
  <c r="D3433" i="16"/>
  <c r="D3434" i="16"/>
  <c r="D3435" i="16"/>
  <c r="D3436" i="16"/>
  <c r="D3437" i="16"/>
  <c r="D3438" i="16"/>
  <c r="D3439" i="16"/>
  <c r="D3440" i="16"/>
  <c r="D3441" i="16"/>
  <c r="D3442" i="16"/>
  <c r="D3443" i="16"/>
  <c r="D3444" i="16"/>
  <c r="D3445" i="16"/>
  <c r="D3446" i="16"/>
  <c r="D3447" i="16"/>
  <c r="D3448" i="16"/>
  <c r="D3449" i="16"/>
  <c r="D3450" i="16"/>
  <c r="D3451" i="16"/>
  <c r="D3452" i="16"/>
  <c r="D3453" i="16"/>
  <c r="D3454" i="16"/>
  <c r="D3455" i="16"/>
  <c r="D3456" i="16"/>
  <c r="D3457" i="16"/>
  <c r="D3458" i="16"/>
  <c r="D3459" i="16"/>
  <c r="D3460" i="16"/>
  <c r="D3461" i="16"/>
  <c r="D3462" i="16"/>
  <c r="D3463" i="16"/>
  <c r="D3464" i="16"/>
  <c r="D3465" i="16"/>
  <c r="D3466" i="16"/>
  <c r="D3467" i="16"/>
  <c r="D3468" i="16"/>
  <c r="D3469" i="16"/>
  <c r="D3470" i="16"/>
  <c r="D3471" i="16"/>
  <c r="D3472" i="16"/>
  <c r="D3473" i="16"/>
  <c r="D3474" i="16"/>
  <c r="D3475" i="16"/>
  <c r="D3476" i="16"/>
  <c r="D3477" i="16"/>
  <c r="D3478" i="16"/>
  <c r="D3479" i="16"/>
  <c r="D3480" i="16"/>
  <c r="D3481" i="16"/>
  <c r="D3482" i="16"/>
  <c r="D3483" i="16"/>
  <c r="D3484" i="16"/>
  <c r="D3485" i="16"/>
  <c r="D3486" i="16"/>
  <c r="D3487" i="16"/>
  <c r="D3488" i="16"/>
  <c r="D3489" i="16"/>
  <c r="D3490" i="16"/>
  <c r="D3491" i="16"/>
  <c r="D3492" i="16"/>
  <c r="D3493" i="16"/>
  <c r="D3494" i="16"/>
  <c r="D3495" i="16"/>
  <c r="D3496" i="16"/>
  <c r="D3497" i="16"/>
  <c r="D3498" i="16"/>
  <c r="D3499" i="16"/>
  <c r="D3500" i="16"/>
  <c r="D3501" i="16"/>
  <c r="D3502" i="16"/>
  <c r="D3503" i="16"/>
  <c r="D3504" i="16"/>
  <c r="D3505" i="16"/>
  <c r="D3506" i="16"/>
  <c r="D3507" i="16"/>
  <c r="D3508" i="16"/>
  <c r="D3509" i="16"/>
  <c r="D3510" i="16"/>
  <c r="D3511" i="16"/>
  <c r="D3512" i="16"/>
  <c r="D3513" i="16"/>
  <c r="D3514" i="16"/>
  <c r="D3515" i="16"/>
  <c r="D3516" i="16"/>
  <c r="D3517" i="16"/>
  <c r="D3518" i="16"/>
  <c r="D3519" i="16"/>
  <c r="D3520" i="16"/>
  <c r="D3521" i="16"/>
  <c r="D3522" i="16"/>
  <c r="D3523" i="16"/>
  <c r="D3524" i="16"/>
  <c r="D3525" i="16"/>
  <c r="D3526" i="16"/>
  <c r="D3527" i="16"/>
  <c r="D3528" i="16"/>
  <c r="D3529" i="16"/>
  <c r="D3530" i="16"/>
  <c r="D3531" i="16"/>
  <c r="D3532" i="16"/>
  <c r="D3533" i="16"/>
  <c r="D3534" i="16"/>
  <c r="D3535" i="16"/>
  <c r="D3536" i="16"/>
  <c r="D3537" i="16"/>
  <c r="D3538" i="16"/>
  <c r="D3539" i="16"/>
  <c r="D3540" i="16"/>
  <c r="D3541" i="16"/>
  <c r="D3542" i="16"/>
  <c r="D3543" i="16"/>
  <c r="D3544" i="16"/>
  <c r="D3545" i="16"/>
  <c r="D3546" i="16"/>
  <c r="D3547" i="16"/>
  <c r="D3548" i="16"/>
  <c r="D3549" i="16"/>
  <c r="D3550" i="16"/>
  <c r="D3551" i="16"/>
  <c r="D3552" i="16"/>
  <c r="D3553" i="16"/>
  <c r="D3554" i="16"/>
  <c r="D3555" i="16"/>
  <c r="D3556" i="16"/>
  <c r="D3557" i="16"/>
  <c r="D3558" i="16"/>
  <c r="D3559" i="16"/>
  <c r="D3560" i="16"/>
  <c r="D3561" i="16"/>
  <c r="D3562" i="16"/>
  <c r="D3563" i="16"/>
  <c r="D3564" i="16"/>
  <c r="D3565" i="16"/>
  <c r="D3566" i="16"/>
  <c r="D3567" i="16"/>
  <c r="D3568" i="16"/>
  <c r="D3569" i="16"/>
  <c r="D3570" i="16"/>
  <c r="D3571" i="16"/>
  <c r="D3572" i="16"/>
  <c r="D3573" i="16"/>
  <c r="D3574" i="16"/>
  <c r="D3575" i="16"/>
  <c r="D3576" i="16"/>
  <c r="D3577" i="16"/>
  <c r="D3578" i="16"/>
  <c r="D3579" i="16"/>
  <c r="D3580" i="16"/>
  <c r="D3581" i="16"/>
  <c r="D3582" i="16"/>
  <c r="D3583" i="16"/>
  <c r="D3584" i="16"/>
  <c r="D3585" i="16"/>
  <c r="D3586" i="16"/>
  <c r="D3587" i="16"/>
  <c r="D3588" i="16"/>
  <c r="D3589" i="16"/>
  <c r="D3590" i="16"/>
  <c r="D3591" i="16"/>
  <c r="D3592" i="16"/>
  <c r="D3593" i="16"/>
  <c r="D3594" i="16"/>
  <c r="D3595" i="16"/>
  <c r="D3596" i="16"/>
  <c r="D3597" i="16"/>
  <c r="D3598" i="16"/>
  <c r="D3599" i="16"/>
  <c r="D3600" i="16"/>
  <c r="D3601" i="16"/>
  <c r="D3602" i="16"/>
  <c r="D3603" i="16"/>
  <c r="D3604" i="16"/>
  <c r="D3605" i="16"/>
  <c r="D3606" i="16"/>
  <c r="D3607" i="16"/>
  <c r="D3608" i="16"/>
  <c r="D3609" i="16"/>
  <c r="D3610" i="16"/>
  <c r="D3611" i="16"/>
  <c r="D3612" i="16"/>
  <c r="D3613" i="16"/>
  <c r="D3614" i="16"/>
  <c r="D3615" i="16"/>
  <c r="D3616" i="16"/>
  <c r="D3617" i="16"/>
  <c r="D3618" i="16"/>
  <c r="D3619" i="16"/>
  <c r="D3620" i="16"/>
  <c r="D3621" i="16"/>
  <c r="D3622" i="16"/>
  <c r="D3623" i="16"/>
  <c r="D3624" i="16"/>
  <c r="D3625" i="16"/>
  <c r="D3626" i="16"/>
  <c r="D3627" i="16"/>
  <c r="D3628" i="16"/>
  <c r="D3629" i="16"/>
  <c r="D3630" i="16"/>
  <c r="D3631" i="16"/>
  <c r="D3632" i="16"/>
  <c r="D3633" i="16"/>
  <c r="D3634" i="16"/>
  <c r="D3635" i="16"/>
  <c r="D3636" i="16"/>
  <c r="D3637" i="16"/>
  <c r="D3638" i="16"/>
  <c r="D3639" i="16"/>
  <c r="D3640" i="16"/>
  <c r="D3641" i="16"/>
  <c r="D3642" i="16"/>
  <c r="D3643" i="16"/>
  <c r="D3644" i="16"/>
  <c r="D3645" i="16"/>
  <c r="D3646" i="16"/>
  <c r="D3647" i="16"/>
  <c r="D3648" i="16"/>
  <c r="D3649" i="16"/>
  <c r="D3650" i="16"/>
  <c r="D3651" i="16"/>
  <c r="D3652" i="16"/>
  <c r="D3653" i="16"/>
  <c r="D3654" i="16"/>
  <c r="D3655" i="16"/>
  <c r="D3656" i="16"/>
  <c r="D3657" i="16"/>
  <c r="D3658" i="16"/>
  <c r="D3659" i="16"/>
  <c r="D3660" i="16"/>
  <c r="D3661" i="16"/>
  <c r="D3662" i="16"/>
  <c r="D3663" i="16"/>
  <c r="D3664" i="16"/>
  <c r="D3665" i="16"/>
  <c r="D3666" i="16"/>
  <c r="D3667" i="16"/>
  <c r="D3668" i="16"/>
  <c r="D3669" i="16"/>
  <c r="D3670" i="16"/>
  <c r="D3671" i="16"/>
  <c r="D3672" i="16"/>
  <c r="D3673" i="16"/>
  <c r="D3674" i="16"/>
  <c r="D3675" i="16"/>
  <c r="D3676" i="16"/>
  <c r="D3677" i="16"/>
  <c r="D3678" i="16"/>
  <c r="D3679" i="16"/>
  <c r="D3680" i="16"/>
  <c r="D3681" i="16"/>
  <c r="D3682" i="16"/>
  <c r="D3683" i="16"/>
  <c r="D3684" i="16"/>
  <c r="D3685" i="16"/>
  <c r="D3686" i="16"/>
  <c r="D3687" i="16"/>
  <c r="D3688" i="16"/>
  <c r="D3689" i="16"/>
  <c r="D3690" i="16"/>
  <c r="D3691" i="16"/>
  <c r="D3692" i="16"/>
  <c r="D3693" i="16"/>
  <c r="D3694" i="16"/>
  <c r="D3695" i="16"/>
  <c r="D3696" i="16"/>
  <c r="D3697" i="16"/>
  <c r="D3698" i="16"/>
  <c r="D3699" i="16"/>
  <c r="D3700" i="16"/>
  <c r="D3701" i="16"/>
  <c r="D3702" i="16"/>
  <c r="D3703" i="16"/>
  <c r="D3704" i="16"/>
  <c r="D3705" i="16"/>
  <c r="D3706" i="16"/>
  <c r="D3707" i="16"/>
  <c r="D3708" i="16"/>
  <c r="D3709" i="16"/>
  <c r="D3710" i="16"/>
  <c r="D3711" i="16"/>
  <c r="D3712" i="16"/>
  <c r="D3713" i="16"/>
  <c r="D3714" i="16"/>
  <c r="D3715" i="16"/>
  <c r="D3716" i="16"/>
  <c r="D3717" i="16"/>
  <c r="D3718" i="16"/>
  <c r="D3719" i="16"/>
  <c r="D3720" i="16"/>
  <c r="D3721" i="16"/>
  <c r="D3722" i="16"/>
  <c r="D3723" i="16"/>
  <c r="D3724" i="16"/>
  <c r="D3725" i="16"/>
  <c r="D3726" i="16"/>
  <c r="D3727" i="16"/>
  <c r="D3728" i="16"/>
  <c r="D3729" i="16"/>
  <c r="D3730" i="16"/>
  <c r="D3731" i="16"/>
  <c r="D3732" i="16"/>
  <c r="D3733" i="16"/>
  <c r="D3734" i="16"/>
  <c r="D3735" i="16"/>
  <c r="D3736" i="16"/>
  <c r="D3737" i="16"/>
  <c r="D3738" i="16"/>
  <c r="D3739" i="16"/>
  <c r="D3740" i="16"/>
  <c r="D3741" i="16"/>
  <c r="D3742" i="16"/>
  <c r="D3743" i="16"/>
  <c r="D3744" i="16"/>
  <c r="D3745" i="16"/>
  <c r="D3746" i="16"/>
  <c r="D3747" i="16"/>
  <c r="D3748" i="16"/>
  <c r="D3749" i="16"/>
  <c r="D3750" i="16"/>
  <c r="D3751" i="16"/>
  <c r="D3752" i="16"/>
  <c r="D3753" i="16"/>
  <c r="D3754" i="16"/>
  <c r="D3755" i="16"/>
  <c r="D3756" i="16"/>
  <c r="D3757" i="16"/>
  <c r="D3758" i="16"/>
  <c r="D3759" i="16"/>
  <c r="D3760" i="16"/>
  <c r="D3761" i="16"/>
  <c r="D3762" i="16"/>
  <c r="D3763" i="16"/>
  <c r="D3764" i="16"/>
  <c r="D3765" i="16"/>
  <c r="D3766" i="16"/>
  <c r="D3767" i="16"/>
  <c r="D3768" i="16"/>
  <c r="D3769" i="16"/>
  <c r="D3770" i="16"/>
  <c r="D3771" i="16"/>
  <c r="D3772" i="16"/>
  <c r="D3773" i="16"/>
  <c r="D3774" i="16"/>
  <c r="D3775" i="16"/>
  <c r="D3776" i="16"/>
  <c r="D3777" i="16"/>
  <c r="D3778" i="16"/>
  <c r="D3779" i="16"/>
  <c r="D3780" i="16"/>
  <c r="D3781" i="16"/>
  <c r="D3782" i="16"/>
  <c r="D3783" i="16"/>
  <c r="D3784" i="16"/>
  <c r="D3785" i="16"/>
  <c r="D3786" i="16"/>
  <c r="D3787" i="16"/>
  <c r="D3788" i="16"/>
  <c r="D3789" i="16"/>
  <c r="D3790" i="16"/>
  <c r="D3791" i="16"/>
  <c r="D3792" i="16"/>
  <c r="D3793" i="16"/>
  <c r="D3794" i="16"/>
  <c r="D3795" i="16"/>
  <c r="D3796" i="16"/>
  <c r="D3797" i="16"/>
  <c r="D3798" i="16"/>
  <c r="D3799" i="16"/>
  <c r="D3800" i="16"/>
  <c r="D3801" i="16"/>
  <c r="D3802" i="16"/>
  <c r="D3803" i="16"/>
  <c r="D3804" i="16"/>
  <c r="D3805" i="16"/>
  <c r="D3806" i="16"/>
  <c r="D3807" i="16"/>
  <c r="D3808" i="16"/>
  <c r="D3809" i="16"/>
  <c r="D3810" i="16"/>
  <c r="D3811" i="16"/>
  <c r="D3812" i="16"/>
  <c r="D3813" i="16"/>
  <c r="D3814" i="16"/>
  <c r="D3815" i="16"/>
  <c r="D3816" i="16"/>
  <c r="D3817" i="16"/>
  <c r="D3818" i="16"/>
  <c r="D3819" i="16"/>
  <c r="D3820" i="16"/>
  <c r="D3821" i="16"/>
  <c r="D3822" i="16"/>
  <c r="D3823" i="16"/>
  <c r="D3824" i="16"/>
  <c r="D3825" i="16"/>
  <c r="D3826" i="16"/>
  <c r="D3827" i="16"/>
  <c r="D3828" i="16"/>
  <c r="D3829" i="16"/>
  <c r="D3830" i="16"/>
  <c r="D3831" i="16"/>
  <c r="D3832" i="16"/>
  <c r="D3833" i="16"/>
  <c r="D3834" i="16"/>
  <c r="D3835" i="16"/>
  <c r="D3836" i="16"/>
  <c r="D3837" i="16"/>
  <c r="D3838" i="16"/>
  <c r="D3839" i="16"/>
  <c r="D3840" i="16"/>
  <c r="D3841" i="16"/>
  <c r="D3842" i="16"/>
  <c r="D3843" i="16"/>
  <c r="D3844" i="16"/>
  <c r="D3845" i="16"/>
  <c r="D3846" i="16"/>
  <c r="D3847" i="16"/>
  <c r="D3848" i="16"/>
  <c r="D3849" i="16"/>
  <c r="D3850" i="16"/>
  <c r="D3851" i="16"/>
  <c r="D3852" i="16"/>
  <c r="D3853" i="16"/>
  <c r="D3854" i="16"/>
  <c r="D3855" i="16"/>
  <c r="D3856" i="16"/>
  <c r="D3857" i="16"/>
  <c r="D3858" i="16"/>
  <c r="D3859" i="16"/>
  <c r="D3860" i="16"/>
  <c r="D3861" i="16"/>
  <c r="D3862" i="16"/>
  <c r="D3863" i="16"/>
  <c r="D3864" i="16"/>
  <c r="D3865" i="16"/>
  <c r="D3866" i="16"/>
  <c r="D3867" i="16"/>
  <c r="D3868" i="16"/>
  <c r="D3869" i="16"/>
  <c r="D3870" i="16"/>
  <c r="D3871" i="16"/>
  <c r="D3872" i="16"/>
  <c r="D3873" i="16"/>
  <c r="D3874" i="16"/>
  <c r="D3875" i="16"/>
  <c r="D3876" i="16"/>
  <c r="D3877" i="16"/>
  <c r="D3878" i="16"/>
  <c r="D3879" i="16"/>
  <c r="D3880" i="16"/>
  <c r="D3881" i="16"/>
  <c r="D3882" i="16"/>
  <c r="D3883" i="16"/>
  <c r="D3884" i="16"/>
  <c r="D3885" i="16"/>
  <c r="D3886" i="16"/>
  <c r="D3887" i="16"/>
  <c r="D3888" i="16"/>
  <c r="D3889" i="16"/>
  <c r="D3890" i="16"/>
  <c r="D3891" i="16"/>
  <c r="D3892" i="16"/>
  <c r="D3893" i="16"/>
  <c r="D3894" i="16"/>
  <c r="D3895" i="16"/>
  <c r="D3896" i="16"/>
  <c r="D3897" i="16"/>
  <c r="D3898" i="16"/>
  <c r="D3899" i="16"/>
  <c r="D3900" i="16"/>
  <c r="D3901" i="16"/>
  <c r="D3902" i="16"/>
  <c r="D3903" i="16"/>
  <c r="D3904" i="16"/>
  <c r="D3905" i="16"/>
  <c r="D3906" i="16"/>
  <c r="D3907" i="16"/>
  <c r="D3908" i="16"/>
  <c r="D3909" i="16"/>
  <c r="D3910" i="16"/>
  <c r="D3911" i="16"/>
  <c r="D3912" i="16"/>
  <c r="D3913" i="16"/>
  <c r="D3914" i="16"/>
  <c r="D3915" i="16"/>
  <c r="D3916" i="16"/>
  <c r="D3917" i="16"/>
  <c r="D3918" i="16"/>
  <c r="D3919" i="16"/>
  <c r="D3920" i="16"/>
  <c r="D3921" i="16"/>
  <c r="D3922" i="16"/>
  <c r="D3923" i="16"/>
  <c r="D3924" i="16"/>
  <c r="D3925" i="16"/>
  <c r="D3926" i="16"/>
  <c r="D3927" i="16"/>
  <c r="D3928" i="16"/>
  <c r="D3929" i="16"/>
  <c r="D3930" i="16"/>
  <c r="D3931" i="16"/>
  <c r="D3932" i="16"/>
  <c r="D3933" i="16"/>
  <c r="D3934" i="16"/>
  <c r="D3935" i="16"/>
  <c r="D3936" i="16"/>
  <c r="D3937" i="16"/>
  <c r="D3938" i="16"/>
  <c r="D3939" i="16"/>
  <c r="D3940" i="16"/>
  <c r="D3941" i="16"/>
  <c r="D3942" i="16"/>
  <c r="D3943" i="16"/>
  <c r="D3944" i="16"/>
  <c r="D3945" i="16"/>
  <c r="D3946" i="16"/>
  <c r="D3947" i="16"/>
  <c r="D3948" i="16"/>
  <c r="D3949" i="16"/>
  <c r="D3950" i="16"/>
  <c r="D3951" i="16"/>
  <c r="D3952" i="16"/>
  <c r="D3953" i="16"/>
  <c r="D3954" i="16"/>
  <c r="D3955" i="16"/>
  <c r="D3956" i="16"/>
  <c r="D3957" i="16"/>
  <c r="D3958" i="16"/>
  <c r="D3959" i="16"/>
  <c r="D3960" i="16"/>
  <c r="D3961" i="16"/>
  <c r="D3962" i="16"/>
  <c r="D3963" i="16"/>
  <c r="D3964" i="16"/>
  <c r="D3965" i="16"/>
  <c r="D3966" i="16"/>
  <c r="D3967" i="16"/>
  <c r="D3968" i="16"/>
  <c r="D3969" i="16"/>
  <c r="D3970" i="16"/>
  <c r="D3971" i="16"/>
  <c r="D3972" i="16"/>
  <c r="D3973" i="16"/>
  <c r="D3974" i="16"/>
  <c r="D3975" i="16"/>
  <c r="D3976" i="16"/>
  <c r="D3977" i="16"/>
  <c r="D3978" i="16"/>
  <c r="D3979" i="16"/>
  <c r="D3980" i="16"/>
  <c r="D3981" i="16"/>
  <c r="D3982" i="16"/>
  <c r="D3983" i="16"/>
  <c r="D3984" i="16"/>
  <c r="D3985" i="16"/>
  <c r="D3986" i="16"/>
  <c r="D3987" i="16"/>
  <c r="D3988" i="16"/>
  <c r="D3989" i="16"/>
  <c r="D3990" i="16"/>
  <c r="D3991" i="16"/>
  <c r="D3992" i="16"/>
  <c r="D3993" i="16"/>
  <c r="D3994" i="16"/>
  <c r="D3995" i="16"/>
  <c r="D3996" i="16"/>
  <c r="D3997" i="16"/>
  <c r="D3998" i="16"/>
  <c r="D3999" i="16"/>
  <c r="D4000" i="16"/>
  <c r="D4001" i="16"/>
  <c r="D4002" i="16"/>
  <c r="D4003" i="16"/>
  <c r="D4004" i="16"/>
  <c r="D4005" i="16"/>
  <c r="D4006" i="16"/>
  <c r="D4007" i="16"/>
  <c r="D4008" i="16"/>
  <c r="D4009" i="16"/>
  <c r="D4010" i="16"/>
  <c r="D4011" i="16"/>
  <c r="D4012" i="16"/>
  <c r="D4013" i="16"/>
  <c r="D4014" i="16"/>
  <c r="D4015" i="16"/>
  <c r="D4016" i="16"/>
  <c r="D4017" i="16"/>
  <c r="D4018" i="16"/>
  <c r="D4019" i="16"/>
  <c r="D4020" i="16"/>
  <c r="D4021" i="16"/>
  <c r="D4022" i="16"/>
  <c r="D4023" i="16"/>
  <c r="D4024" i="16"/>
  <c r="D4025" i="16"/>
  <c r="D4026" i="16"/>
  <c r="D4027" i="16"/>
  <c r="D4028" i="16"/>
  <c r="D4029" i="16"/>
  <c r="D4030" i="16"/>
  <c r="D4031" i="16"/>
  <c r="D4032" i="16"/>
  <c r="D4033" i="16"/>
  <c r="D4034" i="16"/>
  <c r="D4035" i="16"/>
  <c r="D4036" i="16"/>
  <c r="D4037" i="16"/>
  <c r="D4038" i="16"/>
  <c r="D4039" i="16"/>
  <c r="D4040" i="16"/>
  <c r="D4041" i="16"/>
  <c r="D4042" i="16"/>
  <c r="D4043" i="16"/>
  <c r="D4044" i="16"/>
  <c r="D4045" i="16"/>
  <c r="D4046" i="16"/>
  <c r="D4047" i="16"/>
  <c r="D4048" i="16"/>
  <c r="D4049" i="16"/>
  <c r="D4050" i="16"/>
  <c r="D4051" i="16"/>
  <c r="D4052" i="16"/>
  <c r="D4053" i="16"/>
  <c r="D4054" i="16"/>
  <c r="D4055" i="16"/>
  <c r="D4056" i="16"/>
  <c r="D4057" i="16"/>
  <c r="D4058" i="16"/>
  <c r="D4059" i="16"/>
  <c r="D4060" i="16"/>
  <c r="D4061" i="16"/>
  <c r="D4062" i="16"/>
  <c r="D4063" i="16"/>
  <c r="D4064" i="16"/>
  <c r="D4065" i="16"/>
  <c r="D4066" i="16"/>
  <c r="D4067" i="16"/>
  <c r="D4068" i="16"/>
  <c r="D4069" i="16"/>
  <c r="D4070" i="16"/>
  <c r="D4071" i="16"/>
  <c r="D4072" i="16"/>
  <c r="D4073" i="16"/>
  <c r="D4074" i="16"/>
  <c r="D4075" i="16"/>
  <c r="D4076" i="16"/>
  <c r="D4077" i="16"/>
  <c r="D4078" i="16"/>
  <c r="D4079" i="16"/>
  <c r="D4080" i="16"/>
  <c r="D4081" i="16"/>
  <c r="D4082" i="16"/>
  <c r="D4083" i="16"/>
  <c r="D4084" i="16"/>
  <c r="D4085" i="16"/>
  <c r="D4086" i="16"/>
  <c r="D4087" i="16"/>
  <c r="D4088" i="16"/>
  <c r="D4089" i="16"/>
  <c r="D4090" i="16"/>
  <c r="D4091" i="16"/>
  <c r="D4092" i="16"/>
  <c r="D4093" i="16"/>
  <c r="D4094" i="16"/>
  <c r="D4095" i="16"/>
  <c r="D4096" i="16"/>
  <c r="D4097" i="16"/>
  <c r="D4098" i="16"/>
  <c r="D4099" i="16"/>
  <c r="D4100" i="16"/>
  <c r="D4101" i="16"/>
  <c r="D4102" i="16"/>
  <c r="D4103" i="16"/>
  <c r="D4104" i="16"/>
  <c r="D4105" i="16"/>
  <c r="D4106" i="16"/>
  <c r="D4107" i="16"/>
  <c r="D4108" i="16"/>
  <c r="D4109" i="16"/>
  <c r="D4110" i="16"/>
  <c r="D4111" i="16"/>
  <c r="D4112" i="16"/>
  <c r="D4113" i="16"/>
  <c r="D4114" i="16"/>
  <c r="D4115" i="16"/>
  <c r="D4116" i="16"/>
  <c r="D4117" i="16"/>
  <c r="D4118" i="16"/>
  <c r="D4119" i="16"/>
  <c r="D4120" i="16"/>
  <c r="D4121" i="16"/>
  <c r="D4122" i="16"/>
  <c r="D4123" i="16"/>
  <c r="D4124" i="16"/>
  <c r="D4125" i="16"/>
  <c r="D4126" i="16"/>
  <c r="D4127" i="16"/>
  <c r="D4128" i="16"/>
  <c r="D4129" i="16"/>
  <c r="D4130" i="16"/>
  <c r="D4131" i="16"/>
  <c r="D4132" i="16"/>
  <c r="D4133" i="16"/>
  <c r="D4134" i="16"/>
  <c r="D4135" i="16"/>
  <c r="D4136" i="16"/>
  <c r="D4137" i="16"/>
  <c r="D4138" i="16"/>
  <c r="D4139" i="16"/>
  <c r="D4140" i="16"/>
  <c r="D4141" i="16"/>
  <c r="D4142" i="16"/>
  <c r="D4143" i="16"/>
  <c r="D4144" i="16"/>
  <c r="D4145" i="16"/>
  <c r="D4146" i="16"/>
  <c r="D4147" i="16"/>
  <c r="D4148" i="16"/>
  <c r="D4149" i="16"/>
  <c r="D4150" i="16"/>
  <c r="D4151" i="16"/>
  <c r="D4152" i="16"/>
  <c r="D4153" i="16"/>
  <c r="D4154" i="16"/>
  <c r="D4155" i="16"/>
  <c r="D4156" i="16"/>
  <c r="D4157" i="16"/>
  <c r="D4158" i="16"/>
  <c r="D4159" i="16"/>
  <c r="D4160" i="16"/>
  <c r="D4161" i="16"/>
  <c r="D4162" i="16"/>
  <c r="D4163" i="16"/>
  <c r="D4164" i="16"/>
  <c r="D4165" i="16"/>
  <c r="D4166" i="16"/>
  <c r="D4167" i="16"/>
  <c r="D4168" i="16"/>
  <c r="D4169" i="16"/>
  <c r="D4170" i="16"/>
  <c r="D4171" i="16"/>
  <c r="D4172" i="16"/>
  <c r="D4173" i="16"/>
  <c r="D4174" i="16"/>
  <c r="D4175" i="16"/>
  <c r="D4176" i="16"/>
  <c r="D4177" i="16"/>
  <c r="D4178" i="16"/>
  <c r="D4179" i="16"/>
  <c r="D4180" i="16"/>
  <c r="D4181" i="16"/>
  <c r="D4182" i="16"/>
  <c r="D4183" i="16"/>
  <c r="D4184" i="16"/>
  <c r="D4185" i="16"/>
  <c r="D4186" i="16"/>
  <c r="D4187" i="16"/>
  <c r="D4188" i="16"/>
  <c r="D4189" i="16"/>
  <c r="D4190" i="16"/>
  <c r="D4191" i="16"/>
  <c r="D4192" i="16"/>
  <c r="D4193" i="16"/>
  <c r="D4194" i="16"/>
  <c r="D4195" i="16"/>
  <c r="D4196" i="16"/>
  <c r="D4197" i="16"/>
  <c r="D4198" i="16"/>
  <c r="D4199" i="16"/>
  <c r="D4200" i="16"/>
  <c r="D4201" i="16"/>
  <c r="D4202" i="16"/>
  <c r="D4203" i="16"/>
  <c r="D4204" i="16"/>
  <c r="D4205" i="16"/>
  <c r="D4206" i="16"/>
  <c r="D4207" i="16"/>
  <c r="D4208" i="16"/>
  <c r="D4209" i="16"/>
  <c r="D4210" i="16"/>
  <c r="D4211" i="16"/>
  <c r="D4212" i="16"/>
  <c r="D4213" i="16"/>
  <c r="D4214" i="16"/>
  <c r="D4215" i="16"/>
  <c r="D4216" i="16"/>
  <c r="D4217" i="16"/>
  <c r="D4218" i="16"/>
  <c r="D4219" i="16"/>
  <c r="D4220" i="16"/>
  <c r="D4221" i="16"/>
  <c r="D4222" i="16"/>
  <c r="D4223" i="16"/>
  <c r="D4224" i="16"/>
  <c r="D4225" i="16"/>
  <c r="D4226" i="16"/>
  <c r="D4227" i="16"/>
  <c r="D4228" i="16"/>
  <c r="D4229" i="16"/>
  <c r="D4230" i="16"/>
  <c r="D4231" i="16"/>
  <c r="D4232" i="16"/>
  <c r="D4233" i="16"/>
  <c r="D4234" i="16"/>
  <c r="D4235" i="16"/>
  <c r="D4236" i="16"/>
  <c r="D4237" i="16"/>
  <c r="D4238" i="16"/>
  <c r="D4239" i="16"/>
  <c r="D4240" i="16"/>
  <c r="D4241" i="16"/>
  <c r="D4242" i="16"/>
  <c r="D4243" i="16"/>
  <c r="D4244" i="16"/>
  <c r="D4245" i="16"/>
  <c r="D4246" i="16"/>
  <c r="D4247" i="16"/>
  <c r="D4248" i="16"/>
  <c r="D4249" i="16"/>
  <c r="D4250" i="16"/>
  <c r="D4251" i="16"/>
  <c r="D4252" i="16"/>
  <c r="D4253" i="16"/>
  <c r="D4254" i="16"/>
  <c r="D4255" i="16"/>
  <c r="D4256" i="16"/>
  <c r="D4257" i="16"/>
  <c r="D4258" i="16"/>
  <c r="D4259" i="16"/>
  <c r="D4260" i="16"/>
  <c r="D4261" i="16"/>
  <c r="D4262" i="16"/>
  <c r="D4263" i="16"/>
  <c r="D4264" i="16"/>
  <c r="D4265" i="16"/>
  <c r="D4266" i="16"/>
  <c r="D4267" i="16"/>
  <c r="D4268" i="16"/>
  <c r="D4269" i="16"/>
  <c r="D4270" i="16"/>
  <c r="D4271" i="16"/>
  <c r="D4272" i="16"/>
  <c r="D4273" i="16"/>
  <c r="D4274" i="16"/>
  <c r="D4275" i="16"/>
  <c r="D4276" i="16"/>
  <c r="D4277" i="16"/>
  <c r="D4278" i="16"/>
  <c r="D4279" i="16"/>
  <c r="D4280" i="16"/>
  <c r="D4281" i="16"/>
  <c r="D4282" i="16"/>
  <c r="D4283" i="16"/>
  <c r="D4284" i="16"/>
  <c r="D4285" i="16"/>
  <c r="D4286" i="16"/>
  <c r="D4287" i="16"/>
  <c r="D4288" i="16"/>
  <c r="D4289" i="16"/>
  <c r="D4290" i="16"/>
  <c r="D4291" i="16"/>
  <c r="D4292" i="16"/>
  <c r="D4293" i="16"/>
  <c r="D4294" i="16"/>
  <c r="D4295" i="16"/>
  <c r="D4296" i="16"/>
  <c r="D4297" i="16"/>
  <c r="D4298" i="16"/>
  <c r="D4299" i="16"/>
  <c r="D4300" i="16"/>
  <c r="D4301" i="16"/>
  <c r="D4302" i="16"/>
  <c r="D4303" i="16"/>
  <c r="D4304" i="16"/>
  <c r="D4305" i="16"/>
  <c r="D4306" i="16"/>
  <c r="D4307" i="16"/>
  <c r="D4308" i="16"/>
  <c r="D4309" i="16"/>
  <c r="D4310" i="16"/>
  <c r="D4311" i="16"/>
  <c r="D4312" i="16"/>
  <c r="D4313" i="16"/>
  <c r="D4314" i="16"/>
  <c r="D4315" i="16"/>
  <c r="D4316" i="16"/>
  <c r="D4317" i="16"/>
  <c r="D4318" i="16"/>
  <c r="D4319" i="16"/>
  <c r="D4320" i="16"/>
  <c r="D4321" i="16"/>
  <c r="D4322" i="16"/>
  <c r="D4323" i="16"/>
  <c r="D4324" i="16"/>
  <c r="D4325" i="16"/>
  <c r="D4326" i="16"/>
  <c r="D4327" i="16"/>
  <c r="D4328" i="16"/>
  <c r="D4329" i="16"/>
  <c r="D4330" i="16"/>
  <c r="D4331" i="16"/>
  <c r="D4332" i="16"/>
  <c r="D4333" i="16"/>
  <c r="D4334" i="16"/>
  <c r="D4335" i="16"/>
  <c r="D4336" i="16"/>
  <c r="D4337" i="16"/>
  <c r="D4338" i="16"/>
  <c r="D4339" i="16"/>
  <c r="D4340" i="16"/>
  <c r="D4341" i="16"/>
  <c r="D4342" i="16"/>
  <c r="D4343" i="16"/>
  <c r="D4344" i="16"/>
  <c r="D4345" i="16"/>
  <c r="D4346" i="16"/>
  <c r="D4347" i="16"/>
  <c r="D4348" i="16"/>
  <c r="D4349" i="16"/>
  <c r="D4350" i="16"/>
  <c r="D4351" i="16"/>
  <c r="D4352" i="16"/>
  <c r="D4353" i="16"/>
  <c r="D4354" i="16"/>
  <c r="D4355" i="16"/>
  <c r="D4356" i="16"/>
  <c r="D4357" i="16"/>
  <c r="D4358" i="16"/>
  <c r="D4359" i="16"/>
  <c r="D4360" i="16"/>
  <c r="D4361" i="16"/>
  <c r="D4362" i="16"/>
  <c r="D4363" i="16"/>
  <c r="D4364" i="16"/>
  <c r="D4365" i="16"/>
  <c r="D4366" i="16"/>
  <c r="D4367" i="16"/>
  <c r="D4368" i="16"/>
  <c r="D4369" i="16"/>
  <c r="D4370" i="16"/>
  <c r="D4371" i="16"/>
  <c r="D4372" i="16"/>
  <c r="D4373" i="16"/>
  <c r="D4374" i="16"/>
  <c r="D4375" i="16"/>
  <c r="D4376" i="16"/>
  <c r="D4377" i="16"/>
  <c r="D4378" i="16"/>
  <c r="D4379" i="16"/>
  <c r="D4380" i="16"/>
  <c r="D4381" i="16"/>
  <c r="D4382" i="16"/>
  <c r="D4383" i="16"/>
  <c r="D4384" i="16"/>
  <c r="D4385" i="16"/>
  <c r="D4386" i="16"/>
  <c r="D4387" i="16"/>
  <c r="D4388" i="16"/>
  <c r="D4389" i="16"/>
  <c r="D4390" i="16"/>
  <c r="D4391" i="16"/>
  <c r="D4392" i="16"/>
  <c r="D4393" i="16"/>
  <c r="D4394" i="16"/>
  <c r="D4395" i="16"/>
  <c r="D4396" i="16"/>
  <c r="D4397" i="16"/>
  <c r="D4398" i="16"/>
  <c r="D4399" i="16"/>
  <c r="D4400" i="16"/>
  <c r="D4401" i="16"/>
  <c r="D4402" i="16"/>
  <c r="D4403" i="16"/>
  <c r="D4404" i="16"/>
  <c r="D4405" i="16"/>
  <c r="D4406" i="16"/>
  <c r="D4407" i="16"/>
  <c r="D4408" i="16"/>
  <c r="D4409" i="16"/>
  <c r="D4410" i="16"/>
  <c r="D4411" i="16"/>
  <c r="D4412" i="16"/>
  <c r="D4413" i="16"/>
  <c r="D4414" i="16"/>
  <c r="D4415" i="16"/>
  <c r="D4416" i="16"/>
  <c r="D4417" i="16"/>
  <c r="D4418" i="16"/>
  <c r="D4419" i="16"/>
  <c r="D4420" i="16"/>
  <c r="D4421" i="16"/>
  <c r="D4422" i="16"/>
  <c r="D4423" i="16"/>
  <c r="D4424" i="16"/>
  <c r="D4425" i="16"/>
  <c r="D4426" i="16"/>
  <c r="D4427" i="16"/>
  <c r="D4428" i="16"/>
  <c r="D4429" i="16"/>
  <c r="D4430" i="16"/>
  <c r="D4431" i="16"/>
  <c r="D4432" i="16"/>
  <c r="D4433" i="16"/>
  <c r="D4434" i="16"/>
  <c r="D4435" i="16"/>
  <c r="D4436" i="16"/>
  <c r="D4437" i="16"/>
  <c r="D4438" i="16"/>
  <c r="D4439" i="16"/>
  <c r="D4440" i="16"/>
  <c r="D4441" i="16"/>
  <c r="D4442" i="16"/>
  <c r="D4443" i="16"/>
  <c r="D4444" i="16"/>
  <c r="D4445" i="16"/>
  <c r="D4446" i="16"/>
  <c r="D4447" i="16"/>
  <c r="D4448" i="16"/>
  <c r="D4449" i="16"/>
  <c r="D4450" i="16"/>
  <c r="D4451" i="16"/>
  <c r="D4452" i="16"/>
  <c r="D4453" i="16"/>
  <c r="D4454" i="16"/>
  <c r="D4455" i="16"/>
  <c r="D4456" i="16"/>
  <c r="D4457" i="16"/>
  <c r="D4458" i="16"/>
  <c r="D4459" i="16"/>
  <c r="D4460" i="16"/>
  <c r="D4461" i="16"/>
  <c r="D4462" i="16"/>
  <c r="D4463" i="16"/>
  <c r="D4464" i="16"/>
  <c r="D4465" i="16"/>
  <c r="D4466" i="16"/>
  <c r="D4467" i="16"/>
  <c r="D4468" i="16"/>
  <c r="D4469" i="16"/>
  <c r="D4470" i="16"/>
  <c r="D4471" i="16"/>
  <c r="D4472" i="16"/>
  <c r="D4473" i="16"/>
  <c r="D4474" i="16"/>
  <c r="D4475" i="16"/>
  <c r="D4476" i="16"/>
  <c r="D4477" i="16"/>
  <c r="D4478" i="16"/>
  <c r="D4479" i="16"/>
  <c r="D4480" i="16"/>
  <c r="D4481" i="16"/>
  <c r="D4482" i="16"/>
  <c r="D4483" i="16"/>
  <c r="D4484" i="16"/>
  <c r="D4485" i="16"/>
  <c r="D4486" i="16"/>
  <c r="D4487" i="16"/>
  <c r="D4488" i="16"/>
  <c r="D4489" i="16"/>
  <c r="D4490" i="16"/>
  <c r="D4491" i="16"/>
  <c r="D4492" i="16"/>
  <c r="D4493" i="16"/>
  <c r="D4494" i="16"/>
  <c r="D4495" i="16"/>
  <c r="D4496" i="16"/>
  <c r="D4497" i="16"/>
  <c r="D4498" i="16"/>
  <c r="D4499" i="16"/>
  <c r="D4500" i="16"/>
  <c r="D4501" i="16"/>
  <c r="D4502" i="16"/>
  <c r="D4503" i="16"/>
  <c r="D4504" i="16"/>
  <c r="D4505" i="16"/>
  <c r="D4506" i="16"/>
  <c r="D4507" i="16"/>
  <c r="D4508" i="16"/>
  <c r="D4509" i="16"/>
  <c r="D4510" i="16"/>
  <c r="D4511" i="16"/>
  <c r="D4512" i="16"/>
  <c r="D4513" i="16"/>
  <c r="D4514" i="16"/>
  <c r="D4515" i="16"/>
  <c r="D4516" i="16"/>
  <c r="D4517" i="16"/>
  <c r="D4518" i="16"/>
  <c r="D4519" i="16"/>
  <c r="D4520" i="16"/>
  <c r="D4521" i="16"/>
  <c r="D4522" i="16"/>
  <c r="D4523" i="16"/>
  <c r="D4524" i="16"/>
  <c r="D4525" i="16"/>
  <c r="D4526" i="16"/>
  <c r="D4527" i="16"/>
  <c r="D4528" i="16"/>
  <c r="D4529" i="16"/>
  <c r="D4530" i="16"/>
  <c r="D4531" i="16"/>
  <c r="D4532" i="16"/>
  <c r="D4533" i="16"/>
  <c r="D4534" i="16"/>
  <c r="D4535" i="16"/>
  <c r="D4536" i="16"/>
  <c r="D4537" i="16"/>
  <c r="D4538" i="16"/>
  <c r="D4539" i="16"/>
  <c r="D4540" i="16"/>
  <c r="D4541" i="16"/>
  <c r="D4542" i="16"/>
  <c r="D4543" i="16"/>
  <c r="D4544" i="16"/>
  <c r="D4545" i="16"/>
  <c r="D4546" i="16"/>
  <c r="D4547" i="16"/>
  <c r="D4548" i="16"/>
  <c r="D4549" i="16"/>
  <c r="D4550" i="16"/>
  <c r="D4551" i="16"/>
  <c r="D4552" i="16"/>
  <c r="D4553" i="16"/>
  <c r="D4554" i="16"/>
  <c r="D4555" i="16"/>
  <c r="D4556" i="16"/>
  <c r="D4557" i="16"/>
  <c r="D4558" i="16"/>
  <c r="D4559" i="16"/>
  <c r="D4560" i="16"/>
  <c r="D4561" i="16"/>
  <c r="D4562" i="16"/>
  <c r="D4563" i="16"/>
  <c r="D4564" i="16"/>
  <c r="D4565" i="16"/>
  <c r="D4566" i="16"/>
  <c r="D4567" i="16"/>
  <c r="D4568" i="16"/>
  <c r="D4569" i="16"/>
  <c r="D4570" i="16"/>
  <c r="D4571" i="16"/>
  <c r="D4572" i="16"/>
  <c r="D4573" i="16"/>
  <c r="D4574" i="16"/>
  <c r="D4575" i="16"/>
  <c r="D4576" i="16"/>
  <c r="D4577" i="16"/>
  <c r="D4578" i="16"/>
  <c r="D4579" i="16"/>
  <c r="D4580" i="16"/>
  <c r="D4581" i="16"/>
  <c r="D4582" i="16"/>
  <c r="D4583" i="16"/>
  <c r="D4584" i="16"/>
  <c r="D4585" i="16"/>
  <c r="D4586" i="16"/>
  <c r="D4587" i="16"/>
  <c r="D4588" i="16"/>
  <c r="D4589" i="16"/>
  <c r="D4590" i="16"/>
  <c r="D4591" i="16"/>
  <c r="D4592" i="16"/>
  <c r="D4593" i="16"/>
  <c r="D4594" i="16"/>
  <c r="D4595" i="16"/>
  <c r="D4596" i="16"/>
  <c r="D4597" i="16"/>
  <c r="D4598" i="16"/>
  <c r="D4599" i="16"/>
  <c r="D4600" i="16"/>
  <c r="D4601" i="16"/>
  <c r="D4602" i="16"/>
  <c r="D4603" i="16"/>
  <c r="D4604" i="16"/>
  <c r="D4605" i="16"/>
  <c r="D4606" i="16"/>
  <c r="D4607" i="16"/>
  <c r="D4608" i="16"/>
  <c r="D4609" i="16"/>
  <c r="D4610" i="16"/>
  <c r="D4611" i="16"/>
  <c r="D4612" i="16"/>
  <c r="D4613" i="16"/>
  <c r="D4614" i="16"/>
  <c r="D4615" i="16"/>
  <c r="D4616" i="16"/>
  <c r="D4617" i="16"/>
  <c r="D4618" i="16"/>
  <c r="D4619" i="16"/>
  <c r="D4620" i="16"/>
  <c r="D4621" i="16"/>
  <c r="D4622" i="16"/>
  <c r="D4623" i="16"/>
  <c r="D4624" i="16"/>
  <c r="D4625" i="16"/>
  <c r="D4626" i="16"/>
  <c r="D4627" i="16"/>
  <c r="D4628" i="16"/>
  <c r="D4629" i="16"/>
  <c r="D4630" i="16"/>
  <c r="D4631" i="16"/>
  <c r="D4632" i="16"/>
  <c r="D4633" i="16"/>
  <c r="D4634" i="16"/>
  <c r="D4635" i="16"/>
  <c r="D4636" i="16"/>
  <c r="D4637" i="16"/>
  <c r="D4638" i="16"/>
  <c r="D4639" i="16"/>
  <c r="D4640" i="16"/>
  <c r="D4641" i="16"/>
  <c r="D4642" i="16"/>
  <c r="D4643" i="16"/>
  <c r="D4644" i="16"/>
  <c r="D4645" i="16"/>
  <c r="D4646" i="16"/>
  <c r="D4647" i="16"/>
  <c r="D4648" i="16"/>
  <c r="D4649" i="16"/>
  <c r="D4650" i="16"/>
  <c r="D4651" i="16"/>
  <c r="D4652" i="16"/>
  <c r="D4653" i="16"/>
  <c r="D4654" i="16"/>
  <c r="D4655" i="16"/>
  <c r="D4656" i="16"/>
  <c r="D4657" i="16"/>
  <c r="D4658" i="16"/>
  <c r="D4659" i="16"/>
  <c r="D4660" i="16"/>
  <c r="D4661" i="16"/>
  <c r="D4662" i="16"/>
  <c r="D4663" i="16"/>
  <c r="D4664" i="16"/>
  <c r="D4665" i="16"/>
  <c r="D4666" i="16"/>
  <c r="D4667" i="16"/>
  <c r="D4668" i="16"/>
  <c r="D4669" i="16"/>
  <c r="D4670" i="16"/>
  <c r="D4671" i="16"/>
  <c r="D4672" i="16"/>
  <c r="D4673" i="16"/>
  <c r="D4674" i="16"/>
  <c r="D4675" i="16"/>
  <c r="D4676" i="16"/>
  <c r="D4677" i="16"/>
  <c r="D4678" i="16"/>
  <c r="D4679" i="16"/>
  <c r="D4680" i="16"/>
  <c r="D4681" i="16"/>
  <c r="D4682" i="16"/>
  <c r="D4683" i="16"/>
  <c r="D4684" i="16"/>
  <c r="D4685" i="16"/>
  <c r="D4686" i="16"/>
  <c r="D4687" i="16"/>
  <c r="D4688" i="16"/>
  <c r="D4689" i="16"/>
  <c r="D4690" i="16"/>
  <c r="D4691" i="16"/>
  <c r="D4692" i="16"/>
  <c r="D4693" i="16"/>
  <c r="D4694" i="16"/>
  <c r="D4695" i="16"/>
  <c r="D4696" i="16"/>
  <c r="D4697" i="16"/>
  <c r="D4698" i="16"/>
  <c r="D4699" i="16"/>
  <c r="D4700" i="16"/>
  <c r="D4701" i="16"/>
  <c r="D4702" i="16"/>
  <c r="D4703" i="16"/>
  <c r="D4704" i="16"/>
  <c r="D4705" i="16"/>
  <c r="D4706" i="16"/>
  <c r="D4707" i="16"/>
  <c r="D4708" i="16"/>
  <c r="D4709" i="16"/>
  <c r="D4710" i="16"/>
  <c r="D4711" i="16"/>
  <c r="D4712" i="16"/>
  <c r="D4713" i="16"/>
  <c r="D4714" i="16"/>
  <c r="D4715" i="16"/>
  <c r="D4716" i="16"/>
  <c r="D4717" i="16"/>
  <c r="D4718" i="16"/>
  <c r="D4719" i="16"/>
  <c r="D4720" i="16"/>
  <c r="D4721" i="16"/>
  <c r="D4722" i="16"/>
  <c r="D4723" i="16"/>
  <c r="D4724" i="16"/>
  <c r="D4725" i="16"/>
  <c r="D4726" i="16"/>
  <c r="D4727" i="16"/>
  <c r="D4728" i="16"/>
  <c r="D4729" i="16"/>
  <c r="D4730" i="16"/>
  <c r="D4731" i="16"/>
  <c r="D4732" i="16"/>
  <c r="D4733" i="16"/>
  <c r="D4734" i="16"/>
  <c r="D4735" i="16"/>
  <c r="D4736" i="16"/>
  <c r="D4737" i="16"/>
  <c r="D4738" i="16"/>
  <c r="D4739" i="16"/>
  <c r="D4740" i="16"/>
  <c r="D4741" i="16"/>
  <c r="D4742" i="16"/>
  <c r="D4743" i="16"/>
  <c r="D4744" i="16"/>
  <c r="D4745" i="16"/>
  <c r="D4746" i="16"/>
  <c r="D4747" i="16"/>
  <c r="D4748" i="16"/>
  <c r="D4749" i="16"/>
  <c r="D4750" i="16"/>
  <c r="D4751" i="16"/>
  <c r="D4752" i="16"/>
  <c r="D4753" i="16"/>
  <c r="D4754" i="16"/>
  <c r="D4755" i="16"/>
  <c r="D4756" i="16"/>
  <c r="D4757" i="16"/>
  <c r="D4758" i="16"/>
  <c r="D4759" i="16"/>
  <c r="D4760" i="16"/>
  <c r="D4761" i="16"/>
  <c r="D4762" i="16"/>
  <c r="D4763" i="16"/>
  <c r="D4764" i="16"/>
  <c r="D4765" i="16"/>
  <c r="D4766" i="16"/>
  <c r="D4767" i="16"/>
  <c r="D4768" i="16"/>
  <c r="D4769" i="16"/>
  <c r="D4770" i="16"/>
  <c r="D4771" i="16"/>
  <c r="D4772" i="16"/>
  <c r="D4773" i="16"/>
  <c r="D4774" i="16"/>
  <c r="D4775" i="16"/>
  <c r="D4776" i="16"/>
  <c r="D4777" i="16"/>
  <c r="D4778" i="16"/>
  <c r="D4779" i="16"/>
  <c r="D4780" i="16"/>
  <c r="D4781" i="16"/>
  <c r="D4782" i="16"/>
  <c r="D4783" i="16"/>
  <c r="D4784" i="16"/>
  <c r="D4785" i="16"/>
  <c r="D4786" i="16"/>
  <c r="D4787" i="16"/>
  <c r="D4788" i="16"/>
  <c r="D4789" i="16"/>
  <c r="D4790" i="16"/>
  <c r="D4791" i="16"/>
  <c r="D4792" i="16"/>
  <c r="D4793" i="16"/>
  <c r="D4794" i="16"/>
  <c r="D4795" i="16"/>
  <c r="D4796" i="16"/>
  <c r="D4797" i="16"/>
  <c r="D4798" i="16"/>
  <c r="D4799" i="16"/>
  <c r="D4800" i="16"/>
  <c r="D4801" i="16"/>
  <c r="D4802" i="16"/>
  <c r="D4803" i="16"/>
  <c r="D4804" i="16"/>
  <c r="D4805" i="16"/>
  <c r="D4806" i="16"/>
  <c r="D4807" i="16"/>
  <c r="D4808" i="16"/>
  <c r="D4809" i="16"/>
  <c r="D4810" i="16"/>
  <c r="D4811" i="16"/>
  <c r="D4812" i="16"/>
  <c r="D4813" i="16"/>
  <c r="D4814" i="16"/>
  <c r="D4815" i="16"/>
  <c r="D4816" i="16"/>
  <c r="D4817" i="16"/>
  <c r="D4818" i="16"/>
  <c r="D4819" i="16"/>
  <c r="D4820" i="16"/>
  <c r="D4821" i="16"/>
  <c r="D4822" i="16"/>
  <c r="D4823" i="16"/>
  <c r="D4824" i="16"/>
  <c r="D4825" i="16"/>
  <c r="D4826" i="16"/>
  <c r="D4827" i="16"/>
  <c r="D4828" i="16"/>
  <c r="D4829" i="16"/>
  <c r="D4830" i="16"/>
  <c r="D4831" i="16"/>
  <c r="D4832" i="16"/>
  <c r="D4833" i="16"/>
  <c r="D4834" i="16"/>
  <c r="D4835" i="16"/>
  <c r="D4836" i="16"/>
  <c r="D4837" i="16"/>
  <c r="D4838" i="16"/>
  <c r="D4839" i="16"/>
  <c r="D4840" i="16"/>
  <c r="D4841" i="16"/>
  <c r="D4842" i="16"/>
  <c r="D4843" i="16"/>
  <c r="D4844" i="16"/>
  <c r="D4845" i="16"/>
  <c r="D4846" i="16"/>
  <c r="D4847" i="16"/>
  <c r="D4848" i="16"/>
  <c r="D4849" i="16"/>
  <c r="D4850" i="16"/>
  <c r="D4851" i="16"/>
  <c r="D4852" i="16"/>
  <c r="D4853" i="16"/>
  <c r="D4854" i="16"/>
  <c r="D4855" i="16"/>
  <c r="D4856" i="16"/>
  <c r="D4857" i="16"/>
  <c r="D4858" i="16"/>
  <c r="D4859" i="16"/>
  <c r="D4860" i="16"/>
  <c r="D4861" i="16"/>
  <c r="D4862" i="16"/>
  <c r="D4863" i="16"/>
  <c r="D4864" i="16"/>
  <c r="D4865" i="16"/>
  <c r="D4866" i="16"/>
  <c r="D4867" i="16"/>
  <c r="D4868" i="16"/>
  <c r="D4869" i="16"/>
  <c r="D4870" i="16"/>
  <c r="D4871" i="16"/>
  <c r="D4872" i="16"/>
  <c r="D4873" i="16"/>
  <c r="D4874" i="16"/>
  <c r="D4875" i="16"/>
  <c r="D4876" i="16"/>
  <c r="D4877" i="16"/>
  <c r="D4878" i="16"/>
  <c r="D4879" i="16"/>
  <c r="D4880" i="16"/>
  <c r="D4881" i="16"/>
  <c r="D4882" i="16"/>
  <c r="D4883" i="16"/>
  <c r="D4884" i="16"/>
  <c r="D4885" i="16"/>
  <c r="D4886" i="16"/>
  <c r="D4887" i="16"/>
  <c r="D4888" i="16"/>
  <c r="D4889" i="16"/>
  <c r="D4890" i="16"/>
  <c r="D4891" i="16"/>
  <c r="D4892" i="16"/>
  <c r="D4893" i="16"/>
  <c r="D4894" i="16"/>
  <c r="D4895" i="16"/>
  <c r="D4896" i="16"/>
  <c r="D4897" i="16"/>
  <c r="D4898" i="16"/>
  <c r="D4899" i="16"/>
  <c r="D4900" i="16"/>
  <c r="D4901" i="16"/>
  <c r="D4902" i="16"/>
  <c r="D4903" i="16"/>
  <c r="D4904" i="16"/>
  <c r="D4905" i="16"/>
  <c r="D4906" i="16"/>
  <c r="D4907" i="16"/>
  <c r="D4908" i="16"/>
  <c r="D4909" i="16"/>
  <c r="D4910" i="16"/>
  <c r="D4911" i="16"/>
  <c r="D4912" i="16"/>
  <c r="D4913" i="16"/>
  <c r="D4914" i="16"/>
  <c r="D4915" i="16"/>
  <c r="D4916" i="16"/>
  <c r="D4917" i="16"/>
  <c r="D4918" i="16"/>
  <c r="D4919" i="16"/>
  <c r="D4920" i="16"/>
  <c r="D4921" i="16"/>
  <c r="D4922" i="16"/>
  <c r="D4923" i="16"/>
  <c r="D4924" i="16"/>
  <c r="D4925" i="16"/>
  <c r="D4926" i="16"/>
  <c r="D4927" i="16"/>
  <c r="D4928" i="16"/>
  <c r="D4929" i="16"/>
  <c r="D4930" i="16"/>
  <c r="D4931" i="16"/>
  <c r="D4932" i="16"/>
  <c r="D4933" i="16"/>
  <c r="D4934" i="16"/>
  <c r="D4935" i="16"/>
  <c r="D4936" i="16"/>
  <c r="D4937" i="16"/>
  <c r="D4938" i="16"/>
  <c r="D4939" i="16"/>
  <c r="D4940" i="16"/>
  <c r="D4941" i="16"/>
  <c r="D4942" i="16"/>
  <c r="D4943" i="16"/>
  <c r="D4944" i="16"/>
  <c r="D4945" i="16"/>
  <c r="D4946" i="16"/>
  <c r="D4947" i="16"/>
  <c r="D4948" i="16"/>
  <c r="D4949" i="16"/>
  <c r="D4950" i="16"/>
  <c r="D4951" i="16"/>
  <c r="D4952" i="16"/>
  <c r="D4953" i="16"/>
  <c r="D4954" i="16"/>
  <c r="D4955" i="16"/>
  <c r="D4956" i="16"/>
  <c r="D4957" i="16"/>
  <c r="D4958" i="16"/>
  <c r="D4959" i="16"/>
  <c r="D4960" i="16"/>
  <c r="D4961" i="16"/>
  <c r="D4962" i="16"/>
  <c r="D4963" i="16"/>
  <c r="D4964" i="16"/>
  <c r="D4965" i="16"/>
  <c r="D4966" i="16"/>
  <c r="D4967" i="16"/>
  <c r="D4968" i="16"/>
  <c r="D4969" i="16"/>
  <c r="D4970" i="16"/>
  <c r="D4971" i="16"/>
  <c r="D4972" i="16"/>
  <c r="D4973" i="16"/>
  <c r="D4974" i="16"/>
  <c r="D4975" i="16"/>
  <c r="D4976" i="16"/>
  <c r="D4977" i="16"/>
  <c r="D4978" i="16"/>
  <c r="D4979" i="16"/>
  <c r="D4980" i="16"/>
  <c r="D4981" i="16"/>
  <c r="D4982" i="16"/>
  <c r="D4983" i="16"/>
  <c r="D4984" i="16"/>
  <c r="D4985" i="16"/>
  <c r="D4986" i="16"/>
  <c r="D4987" i="16"/>
  <c r="D4988" i="16"/>
  <c r="D4989" i="16"/>
  <c r="D4990" i="16"/>
  <c r="D4991" i="16"/>
  <c r="D4992" i="16"/>
  <c r="D4993" i="16"/>
  <c r="D4994" i="16"/>
  <c r="D4995" i="16"/>
  <c r="D4996" i="16"/>
  <c r="D4997" i="16"/>
  <c r="D4998" i="16"/>
  <c r="D4999" i="16"/>
  <c r="D5000" i="16"/>
  <c r="D5001" i="16"/>
  <c r="D5002" i="16"/>
  <c r="D5003" i="16"/>
  <c r="D5004" i="16"/>
  <c r="D5005" i="16"/>
  <c r="D5006" i="16"/>
  <c r="D5007" i="16"/>
  <c r="D5008" i="16"/>
  <c r="D5009" i="16"/>
  <c r="D5010" i="16"/>
  <c r="D5011" i="16"/>
  <c r="D5012" i="16"/>
  <c r="D5013" i="16"/>
  <c r="D5014" i="16"/>
  <c r="D5015" i="16"/>
  <c r="D5016" i="16"/>
  <c r="D5017" i="16"/>
  <c r="D5018" i="16"/>
  <c r="D5019" i="16"/>
  <c r="D5020" i="16"/>
  <c r="D5021" i="16"/>
  <c r="D5022" i="16"/>
  <c r="D5023" i="16"/>
  <c r="D5024" i="16"/>
  <c r="D5025" i="16"/>
  <c r="D5026" i="16"/>
  <c r="D5027" i="16"/>
  <c r="D5028" i="16"/>
  <c r="D5029" i="16"/>
  <c r="D5030" i="16"/>
  <c r="D5031" i="16"/>
  <c r="D5032" i="16"/>
  <c r="D5033" i="16"/>
  <c r="D5034" i="16"/>
  <c r="D5035" i="16"/>
  <c r="D5036" i="16"/>
  <c r="D5037" i="16"/>
  <c r="D5038" i="16"/>
  <c r="D5039" i="16"/>
  <c r="D5040" i="16"/>
  <c r="D5041" i="16"/>
  <c r="D5042" i="16"/>
  <c r="D5043" i="16"/>
  <c r="D5044" i="16"/>
  <c r="D5045" i="16"/>
  <c r="D5046" i="16"/>
  <c r="D5047" i="16"/>
  <c r="D5048" i="16"/>
  <c r="D5049" i="16"/>
  <c r="D5050" i="16"/>
  <c r="D5051" i="16"/>
  <c r="D5052" i="16"/>
  <c r="D5053" i="16"/>
  <c r="D5054" i="16"/>
  <c r="D5055" i="16"/>
  <c r="D5056" i="16"/>
  <c r="D5057" i="16"/>
  <c r="D5058" i="16"/>
  <c r="D5059" i="16"/>
  <c r="D5060" i="16"/>
  <c r="D5061" i="16"/>
  <c r="D5062" i="16"/>
  <c r="D5063" i="16"/>
  <c r="D5064" i="16"/>
  <c r="D5065" i="16"/>
  <c r="D5066" i="16"/>
  <c r="D5067" i="16"/>
  <c r="D5068" i="16"/>
  <c r="D5069" i="16"/>
  <c r="D5070" i="16"/>
  <c r="D5071" i="16"/>
  <c r="D5072" i="16"/>
  <c r="D5073" i="16"/>
  <c r="D5074" i="16"/>
  <c r="D5075" i="16"/>
  <c r="D5076" i="16"/>
  <c r="D5077" i="16"/>
  <c r="D5078" i="16"/>
  <c r="D5079" i="16"/>
  <c r="D5080" i="16"/>
  <c r="D5081" i="16"/>
  <c r="D5082" i="16"/>
  <c r="D5083" i="16"/>
  <c r="D5084" i="16"/>
  <c r="D5085" i="16"/>
  <c r="D5086" i="16"/>
  <c r="D5087" i="16"/>
  <c r="D5088" i="16"/>
  <c r="D5089" i="16"/>
  <c r="D5090" i="16"/>
  <c r="D5091" i="16"/>
  <c r="D5092" i="16"/>
  <c r="D5093" i="16"/>
  <c r="D5094" i="16"/>
  <c r="D5095" i="16"/>
  <c r="D5096" i="16"/>
  <c r="D5097" i="16"/>
  <c r="D5098" i="16"/>
  <c r="D5099" i="16"/>
  <c r="D5100" i="16"/>
  <c r="D5101" i="16"/>
  <c r="D5102" i="16"/>
  <c r="D5103" i="16"/>
  <c r="D5104" i="16"/>
  <c r="D5105" i="16"/>
  <c r="D5106" i="16"/>
  <c r="D5107" i="16"/>
  <c r="D5108" i="16"/>
  <c r="D5109" i="16"/>
  <c r="D5110" i="16"/>
  <c r="D5111" i="16"/>
  <c r="D5112" i="16"/>
  <c r="D5113" i="16"/>
  <c r="D5114" i="16"/>
  <c r="D5115" i="16"/>
  <c r="D5116" i="16"/>
  <c r="D5117" i="16"/>
  <c r="D5118" i="16"/>
  <c r="D5119" i="16"/>
  <c r="D5120" i="16"/>
  <c r="D5121" i="16"/>
  <c r="D5122" i="16"/>
  <c r="D5123" i="16"/>
  <c r="D5124" i="16"/>
  <c r="D5125" i="16"/>
  <c r="D5126" i="16"/>
  <c r="D5127" i="16"/>
  <c r="D5128" i="16"/>
  <c r="D5129" i="16"/>
  <c r="D5130" i="16"/>
  <c r="D5131" i="16"/>
  <c r="D5132" i="16"/>
  <c r="D5133" i="16"/>
  <c r="D5134" i="16"/>
  <c r="D5135" i="16"/>
  <c r="D5136" i="16"/>
  <c r="D5137" i="16"/>
  <c r="D5138" i="16"/>
  <c r="D5139" i="16"/>
  <c r="D5140" i="16"/>
  <c r="D5141" i="16"/>
  <c r="D5142" i="16"/>
  <c r="D5143" i="16"/>
  <c r="D5144" i="16"/>
  <c r="D5145" i="16"/>
  <c r="D5146" i="16"/>
  <c r="D5147" i="16"/>
  <c r="D5148" i="16"/>
  <c r="D5149" i="16"/>
  <c r="D5150" i="16"/>
  <c r="D5151" i="16"/>
  <c r="D5152" i="16"/>
  <c r="D5153" i="16"/>
  <c r="D5154" i="16"/>
  <c r="D5155" i="16"/>
  <c r="D5156" i="16"/>
  <c r="D5157" i="16"/>
  <c r="D5158" i="16"/>
  <c r="D5159" i="16"/>
  <c r="D5160" i="16"/>
  <c r="D5161" i="16"/>
  <c r="D5162" i="16"/>
  <c r="D5163" i="16"/>
  <c r="D5164" i="16"/>
  <c r="D5165" i="16"/>
  <c r="D5166" i="16"/>
  <c r="D5167" i="16"/>
  <c r="D5168" i="16"/>
  <c r="D5169" i="16"/>
  <c r="D5170" i="16"/>
  <c r="D5171" i="16"/>
  <c r="D5172" i="16"/>
  <c r="D5173" i="16"/>
  <c r="D5174" i="16"/>
  <c r="D5175" i="16"/>
  <c r="D5176" i="16"/>
  <c r="D5177" i="16"/>
  <c r="D5178" i="16"/>
  <c r="D5179" i="16"/>
  <c r="D5180" i="16"/>
  <c r="D5181" i="16"/>
  <c r="D5182" i="16"/>
  <c r="D5183" i="16"/>
  <c r="D5184" i="16"/>
  <c r="D5185" i="16"/>
  <c r="D5186" i="16"/>
  <c r="D5187" i="16"/>
  <c r="D5188" i="16"/>
  <c r="D5189" i="16"/>
  <c r="D5190" i="16"/>
  <c r="D5191" i="16"/>
  <c r="D5192" i="16"/>
  <c r="D5193" i="16"/>
  <c r="D5194" i="16"/>
  <c r="D5195" i="16"/>
  <c r="D5196" i="16"/>
  <c r="D5197" i="16"/>
  <c r="D5198" i="16"/>
  <c r="D5199" i="16"/>
  <c r="D5200" i="16"/>
  <c r="D5201" i="16"/>
  <c r="D5202" i="16"/>
  <c r="D5203" i="16"/>
  <c r="D5204" i="16"/>
  <c r="D5205" i="16"/>
  <c r="D5206" i="16"/>
  <c r="D5207" i="16"/>
  <c r="D5208" i="16"/>
  <c r="D5209" i="16"/>
  <c r="D5210" i="16"/>
  <c r="D5211" i="16"/>
  <c r="D5212" i="16"/>
  <c r="D5213" i="16"/>
  <c r="D5214" i="16"/>
  <c r="D5215" i="16"/>
  <c r="D5216" i="16"/>
  <c r="D5217" i="16"/>
  <c r="D5218" i="16"/>
  <c r="D5219" i="16"/>
  <c r="D5220" i="16"/>
  <c r="D5221" i="16"/>
  <c r="D5222" i="16"/>
  <c r="D5223" i="16"/>
  <c r="D5224" i="16"/>
  <c r="D5225" i="16"/>
  <c r="D5226" i="16"/>
  <c r="D5227" i="16"/>
  <c r="D5228" i="16"/>
  <c r="D5229" i="16"/>
  <c r="D5230" i="16"/>
  <c r="D5231" i="16"/>
  <c r="D5232" i="16"/>
  <c r="D5233" i="16"/>
  <c r="D5234" i="16"/>
  <c r="D5235" i="16"/>
  <c r="D5236" i="16"/>
  <c r="D5237" i="16"/>
  <c r="D5238" i="16"/>
  <c r="D5239" i="16"/>
  <c r="D5240" i="16"/>
  <c r="D5241" i="16"/>
  <c r="D5242" i="16"/>
  <c r="D5243" i="16"/>
  <c r="D5244" i="16"/>
  <c r="D5245" i="16"/>
  <c r="D5246" i="16"/>
  <c r="D5247" i="16"/>
  <c r="D5248" i="16"/>
  <c r="D5249" i="16"/>
  <c r="D5250" i="16"/>
  <c r="D5251" i="16"/>
  <c r="D5252" i="16"/>
  <c r="D5253" i="16"/>
  <c r="D5254" i="16"/>
  <c r="D5255" i="16"/>
  <c r="D5256" i="16"/>
  <c r="D5257" i="16"/>
  <c r="D5258" i="16"/>
  <c r="D5259" i="16"/>
  <c r="D5260" i="16"/>
  <c r="D5261" i="16"/>
  <c r="D5262" i="16"/>
  <c r="D5263" i="16"/>
  <c r="D5264" i="16"/>
  <c r="D5265" i="16"/>
  <c r="D5266" i="16"/>
  <c r="D5267" i="16"/>
  <c r="D5268" i="16"/>
  <c r="D5269" i="16"/>
  <c r="D5270" i="16"/>
  <c r="D5271" i="16"/>
  <c r="D5272" i="16"/>
  <c r="D5273" i="16"/>
  <c r="D5274" i="16"/>
  <c r="D5275" i="16"/>
  <c r="D5276" i="16"/>
  <c r="D5277" i="16"/>
  <c r="D5278" i="16"/>
  <c r="D5279" i="16"/>
  <c r="D5280" i="16"/>
  <c r="D5281" i="16"/>
  <c r="D5282" i="16"/>
  <c r="D5283" i="16"/>
  <c r="D5284" i="16"/>
  <c r="D5285" i="16"/>
  <c r="D5286" i="16"/>
  <c r="D5287" i="16"/>
  <c r="D5288" i="16"/>
  <c r="D5289" i="16"/>
  <c r="D5290" i="16"/>
  <c r="D5291" i="16"/>
  <c r="D5292" i="16"/>
  <c r="D5293" i="16"/>
  <c r="D5294" i="16"/>
  <c r="D5295" i="16"/>
  <c r="D5296" i="16"/>
  <c r="D5297" i="16"/>
  <c r="D5298" i="16"/>
  <c r="D5299" i="16"/>
  <c r="D5300" i="16"/>
  <c r="D5301" i="16"/>
  <c r="D5302" i="16"/>
  <c r="D5303" i="16"/>
  <c r="D5304" i="16"/>
  <c r="D5305" i="16"/>
  <c r="D5306" i="16"/>
  <c r="D5307" i="16"/>
  <c r="D5308" i="16"/>
  <c r="D5309" i="16"/>
  <c r="D5310" i="16"/>
  <c r="D5311" i="16"/>
  <c r="D5312" i="16"/>
  <c r="D5313" i="16"/>
  <c r="D5314" i="16"/>
  <c r="D5315" i="16"/>
  <c r="D5316" i="16"/>
  <c r="D5317" i="16"/>
  <c r="D5318" i="16"/>
  <c r="D5319" i="16"/>
  <c r="D5320" i="16"/>
  <c r="D5321" i="16"/>
  <c r="D5322" i="16"/>
  <c r="D5323" i="16"/>
  <c r="D5324" i="16"/>
  <c r="D5325" i="16"/>
  <c r="D5326" i="16"/>
  <c r="D5327" i="16"/>
  <c r="D5328" i="16"/>
  <c r="D5329" i="16"/>
  <c r="D5330" i="16"/>
  <c r="D5331" i="16"/>
  <c r="D5332" i="16"/>
  <c r="D5333" i="16"/>
  <c r="D5334" i="16"/>
  <c r="D5335" i="16"/>
  <c r="D5336" i="16"/>
  <c r="D5337" i="16"/>
  <c r="D5338" i="16"/>
  <c r="D5339" i="16"/>
  <c r="D5340" i="16"/>
  <c r="D5341" i="16"/>
  <c r="D5342" i="16"/>
  <c r="D5343" i="16"/>
  <c r="D5344" i="16"/>
  <c r="D5345" i="16"/>
  <c r="D5346" i="16"/>
  <c r="D5347" i="16"/>
  <c r="D5348" i="16"/>
  <c r="D5349" i="16"/>
  <c r="D5350" i="16"/>
  <c r="D5351" i="16"/>
  <c r="D5352" i="16"/>
  <c r="D5353" i="16"/>
  <c r="D5354" i="16"/>
  <c r="D5355" i="16"/>
  <c r="D5356" i="16"/>
  <c r="D5357" i="16"/>
  <c r="D5358" i="16"/>
  <c r="D5359" i="16"/>
  <c r="D5360" i="16"/>
  <c r="D5361" i="16"/>
  <c r="D5362" i="16"/>
  <c r="D5363" i="16"/>
  <c r="D5364" i="16"/>
  <c r="D5365" i="16"/>
  <c r="D5366" i="16"/>
  <c r="D5367" i="16"/>
  <c r="D5368" i="16"/>
  <c r="D5369" i="16"/>
  <c r="D5370" i="16"/>
  <c r="D5371" i="16"/>
  <c r="D5372" i="16"/>
  <c r="D5373" i="16"/>
  <c r="D5374" i="16"/>
  <c r="D5375" i="16"/>
  <c r="D5376" i="16"/>
  <c r="D5377" i="16"/>
  <c r="D5378" i="16"/>
  <c r="D5379" i="16"/>
  <c r="D5380" i="16"/>
  <c r="D5381" i="16"/>
  <c r="D5382" i="16"/>
  <c r="D5383" i="16"/>
  <c r="D5384" i="16"/>
  <c r="D5385" i="16"/>
  <c r="D5386" i="16"/>
  <c r="D5387" i="16"/>
  <c r="D5388" i="16"/>
  <c r="D5389" i="16"/>
  <c r="D5390" i="16"/>
  <c r="D5391" i="16"/>
  <c r="D5392" i="16"/>
  <c r="D5393" i="16"/>
  <c r="D5394" i="16"/>
  <c r="D5395" i="16"/>
  <c r="D5396" i="16"/>
  <c r="D5397" i="16"/>
  <c r="D5398" i="16"/>
  <c r="D5399" i="16"/>
  <c r="D5400" i="16"/>
  <c r="D5401" i="16"/>
  <c r="D5402" i="16"/>
  <c r="D5403" i="16"/>
  <c r="D5404" i="16"/>
  <c r="D5405" i="16"/>
  <c r="D5406" i="16"/>
  <c r="D5407" i="16"/>
  <c r="D5408" i="16"/>
  <c r="D5409" i="16"/>
  <c r="D5410" i="16"/>
  <c r="D5411" i="16"/>
  <c r="D5412" i="16"/>
  <c r="D5413" i="16"/>
  <c r="D5414" i="16"/>
  <c r="D5415" i="16"/>
  <c r="D5416" i="16"/>
  <c r="D5417" i="16"/>
  <c r="D5418" i="16"/>
  <c r="D5419" i="16"/>
  <c r="D5420" i="16"/>
  <c r="D5421" i="16"/>
  <c r="D5422" i="16"/>
  <c r="D5423" i="16"/>
  <c r="D5424" i="16"/>
  <c r="D5425" i="16"/>
  <c r="D5426" i="16"/>
  <c r="D5427" i="16"/>
  <c r="D5428" i="16"/>
  <c r="D5429" i="16"/>
  <c r="D5430" i="16"/>
  <c r="D5431" i="16"/>
  <c r="D5432" i="16"/>
  <c r="D5433" i="16"/>
  <c r="D5434" i="16"/>
  <c r="D5435" i="16"/>
  <c r="D5436" i="16"/>
  <c r="D5437" i="16"/>
  <c r="D5438" i="16"/>
  <c r="D5439" i="16"/>
  <c r="D5440" i="16"/>
  <c r="D5441" i="16"/>
  <c r="D5442" i="16"/>
  <c r="D5443" i="16"/>
  <c r="D5444" i="16"/>
  <c r="D5445" i="16"/>
  <c r="D5446" i="16"/>
  <c r="D5447" i="16"/>
  <c r="D5448" i="16"/>
  <c r="D5449" i="16"/>
  <c r="D5450" i="16"/>
  <c r="D5451" i="16"/>
  <c r="D5452" i="16"/>
  <c r="D5453" i="16"/>
  <c r="D5454" i="16"/>
  <c r="D5455" i="16"/>
  <c r="D5456" i="16"/>
  <c r="D5457" i="16"/>
  <c r="D5458" i="16"/>
  <c r="D5459" i="16"/>
  <c r="D5460" i="16"/>
  <c r="D5461" i="16"/>
  <c r="D5462" i="16"/>
  <c r="D5463" i="16"/>
  <c r="D5464" i="16"/>
  <c r="D5465" i="16"/>
  <c r="D5466" i="16"/>
  <c r="D5467" i="16"/>
  <c r="D5468" i="16"/>
  <c r="D5469" i="16"/>
  <c r="D5470" i="16"/>
  <c r="D5471" i="16"/>
  <c r="D5472" i="16"/>
  <c r="D5473" i="16"/>
  <c r="D5474" i="16"/>
  <c r="D5475" i="16"/>
  <c r="D5476" i="16"/>
  <c r="D5477" i="16"/>
  <c r="D5478" i="16"/>
  <c r="D5479" i="16"/>
  <c r="D5480" i="16"/>
  <c r="D5481" i="16"/>
  <c r="D5482" i="16"/>
  <c r="D5483" i="16"/>
  <c r="D5484" i="16"/>
  <c r="D5485" i="16"/>
  <c r="D5486" i="16"/>
  <c r="D5487" i="16"/>
  <c r="D5488" i="16"/>
  <c r="D5489" i="16"/>
  <c r="D5490" i="16"/>
  <c r="D5491" i="16"/>
  <c r="D5492" i="16"/>
  <c r="D5493" i="16"/>
  <c r="D5494" i="16"/>
  <c r="D5495" i="16"/>
  <c r="D5496" i="16"/>
  <c r="D5497" i="16"/>
  <c r="D5498" i="16"/>
  <c r="D5499" i="16"/>
  <c r="D5500" i="16"/>
  <c r="D5501" i="16"/>
  <c r="D5502" i="16"/>
  <c r="D5503" i="16"/>
  <c r="D5504" i="16"/>
  <c r="D5505" i="16"/>
  <c r="D5506" i="16"/>
  <c r="D5507" i="16"/>
  <c r="D5508" i="16"/>
  <c r="D5509" i="16"/>
  <c r="D5510" i="16"/>
  <c r="D5511" i="16"/>
  <c r="D5512" i="16"/>
  <c r="D5513" i="16"/>
  <c r="D5514" i="16"/>
  <c r="D5515" i="16"/>
  <c r="D5516" i="16"/>
  <c r="D5517" i="16"/>
  <c r="D5518" i="16"/>
  <c r="D5519" i="16"/>
  <c r="D5520" i="16"/>
  <c r="D5521" i="16"/>
  <c r="D5522" i="16"/>
  <c r="D5523" i="16"/>
  <c r="D5524" i="16"/>
  <c r="D5525" i="16"/>
  <c r="D5526" i="16"/>
  <c r="D5527" i="16"/>
  <c r="D5528" i="16"/>
  <c r="D5529" i="16"/>
  <c r="D5530" i="16"/>
  <c r="D5531" i="16"/>
  <c r="D5532" i="16"/>
  <c r="D5533" i="16"/>
  <c r="D5534" i="16"/>
  <c r="D5535" i="16"/>
  <c r="D5536" i="16"/>
  <c r="D5537" i="16"/>
  <c r="D5538" i="16"/>
  <c r="D5539" i="16"/>
  <c r="D5540" i="16"/>
  <c r="D5541" i="16"/>
  <c r="D5542" i="16"/>
  <c r="D5543" i="16"/>
  <c r="D5544" i="16"/>
  <c r="D5545" i="16"/>
  <c r="D5546" i="16"/>
  <c r="D5547" i="16"/>
  <c r="D5548" i="16"/>
  <c r="D5549" i="16"/>
  <c r="D5550" i="16"/>
  <c r="D5551" i="16"/>
  <c r="D5552" i="16"/>
  <c r="D5553" i="16"/>
  <c r="D5554" i="16"/>
  <c r="D5555" i="16"/>
  <c r="D5556" i="16"/>
  <c r="D5557" i="16"/>
  <c r="D5558" i="16"/>
  <c r="D5559" i="16"/>
  <c r="D5560" i="16"/>
  <c r="D5561" i="16"/>
  <c r="D5562" i="16"/>
  <c r="D5563" i="16"/>
  <c r="D5564" i="16"/>
  <c r="D5565" i="16"/>
  <c r="D5566" i="16"/>
  <c r="D5567" i="16"/>
  <c r="D5568" i="16"/>
  <c r="D5569" i="16"/>
  <c r="D5570" i="16"/>
  <c r="D5571" i="16"/>
  <c r="D5572" i="16"/>
  <c r="D5573" i="16"/>
  <c r="D5574" i="16"/>
  <c r="D5575" i="16"/>
  <c r="D5576" i="16"/>
  <c r="D5577" i="16"/>
  <c r="D5578" i="16"/>
  <c r="D5579" i="16"/>
  <c r="D5580" i="16"/>
  <c r="D5581" i="16"/>
  <c r="D5582" i="16"/>
  <c r="D5583" i="16"/>
  <c r="D5584" i="16"/>
  <c r="D5585" i="16"/>
  <c r="D5586" i="16"/>
  <c r="D5587" i="16"/>
  <c r="D5588" i="16"/>
  <c r="D5589" i="16"/>
  <c r="D5590" i="16"/>
  <c r="D5591" i="16"/>
  <c r="D5592" i="16"/>
  <c r="D5593" i="16"/>
  <c r="D5594" i="16"/>
  <c r="D5595" i="16"/>
  <c r="D5596" i="16"/>
  <c r="D5597" i="16"/>
  <c r="D5598" i="16"/>
  <c r="D5599" i="16"/>
  <c r="D5600" i="16"/>
  <c r="D5601" i="16"/>
  <c r="D5602" i="16"/>
  <c r="D5603" i="16"/>
  <c r="D5604" i="16"/>
  <c r="D5605" i="16"/>
  <c r="D5606" i="16"/>
  <c r="D5607" i="16"/>
  <c r="D5608" i="16"/>
  <c r="D5609" i="16"/>
  <c r="D5610" i="16"/>
  <c r="D5611" i="16"/>
  <c r="D5612" i="16"/>
  <c r="D5613" i="16"/>
  <c r="D5614" i="16"/>
  <c r="D5615" i="16"/>
  <c r="D5616" i="16"/>
  <c r="D5617" i="16"/>
  <c r="D5618" i="16"/>
  <c r="D5619" i="16"/>
  <c r="D5620" i="16"/>
  <c r="D5621" i="16"/>
  <c r="D5622" i="16"/>
  <c r="D5623" i="16"/>
  <c r="D5624" i="16"/>
  <c r="D5625" i="16"/>
  <c r="D5626" i="16"/>
  <c r="D5627" i="16"/>
  <c r="D5628" i="16"/>
  <c r="D5629" i="16"/>
  <c r="D5630" i="16"/>
  <c r="D5631" i="16"/>
  <c r="D5632" i="16"/>
  <c r="D5633" i="16"/>
  <c r="D5634" i="16"/>
  <c r="D5635" i="16"/>
  <c r="D5636" i="16"/>
  <c r="D5637" i="16"/>
  <c r="D5638" i="16"/>
  <c r="D5639" i="16"/>
  <c r="D5640" i="16"/>
  <c r="D5641" i="16"/>
  <c r="D5642" i="16"/>
  <c r="D5643" i="16"/>
  <c r="D5644" i="16"/>
  <c r="D5645" i="16"/>
  <c r="D5646" i="16"/>
  <c r="D5647" i="16"/>
  <c r="D5648" i="16"/>
  <c r="D5649" i="16"/>
  <c r="D5650" i="16"/>
  <c r="D5651" i="16"/>
  <c r="D5652" i="16"/>
  <c r="D5653" i="16"/>
  <c r="D5654" i="16"/>
  <c r="D5655" i="16"/>
  <c r="D5656" i="16"/>
  <c r="D5657" i="16"/>
  <c r="D5658" i="16"/>
  <c r="D5659" i="16"/>
  <c r="D5660" i="16"/>
  <c r="D5661" i="16"/>
  <c r="D5662" i="16"/>
  <c r="D5663" i="16"/>
  <c r="D5664" i="16"/>
  <c r="D5665" i="16"/>
  <c r="D5666" i="16"/>
  <c r="D5667" i="16"/>
  <c r="D5668" i="16"/>
  <c r="D5669" i="16"/>
  <c r="D5670" i="16"/>
  <c r="D5671" i="16"/>
  <c r="D5672" i="16"/>
  <c r="D5673" i="16"/>
  <c r="D5674" i="16"/>
  <c r="D5675" i="16"/>
  <c r="D5676" i="16"/>
  <c r="D5677" i="16"/>
  <c r="D5678" i="16"/>
  <c r="D5679" i="16"/>
  <c r="D5680" i="16"/>
  <c r="D5681" i="16"/>
  <c r="D5682" i="16"/>
  <c r="D5683" i="16"/>
  <c r="D5684" i="16"/>
  <c r="D5685" i="16"/>
  <c r="D5686" i="16"/>
  <c r="D5687" i="16"/>
  <c r="D5688" i="16"/>
  <c r="D5689" i="16"/>
  <c r="D5690" i="16"/>
  <c r="D5691" i="16"/>
  <c r="D5692" i="16"/>
  <c r="D5693" i="16"/>
  <c r="D5694" i="16"/>
  <c r="D5695" i="16"/>
  <c r="D5696" i="16"/>
  <c r="D5697" i="16"/>
  <c r="D5698" i="16"/>
  <c r="D5699" i="16"/>
  <c r="D5700" i="16"/>
  <c r="D5701" i="16"/>
  <c r="D5702" i="16"/>
  <c r="D5703" i="16"/>
  <c r="D5704" i="16"/>
  <c r="D5705" i="16"/>
  <c r="D5706" i="16"/>
  <c r="D5707" i="16"/>
  <c r="D5708" i="16"/>
  <c r="D5709" i="16"/>
  <c r="D5710" i="16"/>
  <c r="D5711" i="16"/>
  <c r="D5712" i="16"/>
  <c r="D5713" i="16"/>
  <c r="D5714" i="16"/>
  <c r="D5715" i="16"/>
  <c r="D5716" i="16"/>
  <c r="D5717" i="16"/>
  <c r="D5718" i="16"/>
  <c r="D5719" i="16"/>
  <c r="D5720" i="16"/>
  <c r="D5721" i="16"/>
  <c r="D5722" i="16"/>
  <c r="D5723" i="16"/>
  <c r="D5724" i="16"/>
  <c r="D5725" i="16"/>
  <c r="D5726" i="16"/>
  <c r="D5727" i="16"/>
  <c r="D5728" i="16"/>
  <c r="D5729" i="16"/>
  <c r="D5730" i="16"/>
  <c r="D5731" i="16"/>
  <c r="D5732" i="16"/>
  <c r="D5733" i="16"/>
  <c r="D5734" i="16"/>
  <c r="D5735" i="16"/>
  <c r="D5736" i="16"/>
  <c r="D5737" i="16"/>
  <c r="D5738" i="16"/>
  <c r="D5739" i="16"/>
  <c r="D5740" i="16"/>
  <c r="D5741" i="16"/>
  <c r="D5742" i="16"/>
  <c r="D5743" i="16"/>
  <c r="D5744" i="16"/>
  <c r="D5745" i="16"/>
  <c r="D5746" i="16"/>
  <c r="D5747" i="16"/>
  <c r="D5748" i="16"/>
  <c r="D5749" i="16"/>
  <c r="D5750" i="16"/>
  <c r="D5751" i="16"/>
  <c r="D5752" i="16"/>
  <c r="D5753" i="16"/>
  <c r="D5754" i="16"/>
  <c r="D5755" i="16"/>
  <c r="D5756" i="16"/>
  <c r="D5757" i="16"/>
  <c r="D5758" i="16"/>
  <c r="D5759" i="16"/>
  <c r="D5760" i="16"/>
  <c r="D5761" i="16"/>
  <c r="D5762" i="16"/>
  <c r="D5763" i="16"/>
  <c r="D5764" i="16"/>
  <c r="D5765" i="16"/>
  <c r="D5766" i="16"/>
  <c r="D5767" i="16"/>
  <c r="D5768" i="16"/>
  <c r="D5769" i="16"/>
  <c r="D5770" i="16"/>
  <c r="D5771" i="16"/>
  <c r="D5772" i="16"/>
  <c r="D5773" i="16"/>
  <c r="D5774" i="16"/>
  <c r="D5775" i="16"/>
  <c r="D5776" i="16"/>
  <c r="D5777" i="16"/>
  <c r="D5778" i="16"/>
  <c r="D5779" i="16"/>
  <c r="D5780" i="16"/>
  <c r="D5781" i="16"/>
  <c r="D5782" i="16"/>
  <c r="D5783" i="16"/>
  <c r="D5784" i="16"/>
  <c r="D5785" i="16"/>
  <c r="D5786" i="16"/>
  <c r="D5787" i="16"/>
  <c r="D5788" i="16"/>
  <c r="D5789" i="16"/>
  <c r="D5790" i="16"/>
  <c r="D5791" i="16"/>
  <c r="D5792" i="16"/>
  <c r="D5793" i="16"/>
  <c r="D5794" i="16"/>
  <c r="D5795" i="16"/>
  <c r="D5796" i="16"/>
  <c r="D5797" i="16"/>
  <c r="D5798" i="16"/>
  <c r="D5799" i="16"/>
  <c r="D5800" i="16"/>
  <c r="D5801" i="16"/>
  <c r="D5802" i="16"/>
  <c r="D5803" i="16"/>
  <c r="D5804" i="16"/>
  <c r="D5805" i="16"/>
  <c r="D5806" i="16"/>
  <c r="D5807" i="16"/>
  <c r="D5808" i="16"/>
  <c r="D5809" i="16"/>
  <c r="D5810" i="16"/>
  <c r="D5811" i="16"/>
  <c r="D5812" i="16"/>
  <c r="D5813" i="16"/>
  <c r="D5814" i="16"/>
  <c r="D5815" i="16"/>
  <c r="D5816" i="16"/>
  <c r="D5817" i="16"/>
  <c r="D5818" i="16"/>
  <c r="D5819" i="16"/>
  <c r="D5820" i="16"/>
  <c r="D5821" i="16"/>
  <c r="D5822" i="16"/>
  <c r="D5823" i="16"/>
  <c r="D5824" i="16"/>
  <c r="D5825" i="16"/>
  <c r="D5826" i="16"/>
  <c r="D5827" i="16"/>
  <c r="D5828" i="16"/>
  <c r="D5829" i="16"/>
  <c r="D5830" i="16"/>
  <c r="D5831" i="16"/>
  <c r="D5832" i="16"/>
  <c r="D5833" i="16"/>
  <c r="D5834" i="16"/>
  <c r="D5835" i="16"/>
  <c r="D5836" i="16"/>
  <c r="D5837" i="16"/>
  <c r="D5838" i="16"/>
  <c r="D5839" i="16"/>
  <c r="D5840" i="16"/>
  <c r="D5841" i="16"/>
  <c r="D5842" i="16"/>
  <c r="D5843" i="16"/>
  <c r="D5844" i="16"/>
  <c r="D5845" i="16"/>
  <c r="D5846" i="16"/>
  <c r="D5847" i="16"/>
  <c r="D5848" i="16"/>
  <c r="D5849" i="16"/>
  <c r="D5850" i="16"/>
  <c r="D5851" i="16"/>
  <c r="D5852" i="16"/>
  <c r="D5853" i="16"/>
  <c r="D5854" i="16"/>
  <c r="D5855" i="16"/>
  <c r="D5856" i="16"/>
  <c r="D5857" i="16"/>
  <c r="D5858" i="16"/>
  <c r="D5859" i="16"/>
  <c r="D5860" i="16"/>
  <c r="D5861" i="16"/>
  <c r="D5862" i="16"/>
  <c r="D5863" i="16"/>
  <c r="D5864" i="16"/>
  <c r="D5865" i="16"/>
  <c r="D5866" i="16"/>
  <c r="D5867" i="16"/>
  <c r="D5868" i="16"/>
  <c r="D5869" i="16"/>
  <c r="D5870" i="16"/>
  <c r="D5871" i="16"/>
  <c r="D5872" i="16"/>
  <c r="D5873" i="16"/>
  <c r="D5874" i="16"/>
  <c r="D5875" i="16"/>
  <c r="D5876" i="16"/>
  <c r="D5877" i="16"/>
  <c r="D5878" i="16"/>
  <c r="D5879" i="16"/>
  <c r="D5880" i="16"/>
  <c r="D5881" i="16"/>
  <c r="D5882" i="16"/>
  <c r="D5883" i="16"/>
  <c r="D5884" i="16"/>
  <c r="D5885" i="16"/>
  <c r="D5886" i="16"/>
  <c r="D5887" i="16"/>
  <c r="D5888" i="16"/>
  <c r="D5889" i="16"/>
  <c r="D5890" i="16"/>
  <c r="D5891" i="16"/>
  <c r="D5892" i="16"/>
  <c r="D5893" i="16"/>
  <c r="D5894" i="16"/>
  <c r="D5895" i="16"/>
  <c r="D5896" i="16"/>
  <c r="D5897" i="16"/>
  <c r="D5898" i="16"/>
  <c r="D5899" i="16"/>
  <c r="D5900" i="16"/>
  <c r="D5901" i="16"/>
  <c r="D5902" i="16"/>
  <c r="D5903" i="16"/>
  <c r="D5904" i="16"/>
  <c r="D5905" i="16"/>
  <c r="D5906" i="16"/>
  <c r="D5907" i="16"/>
  <c r="D5908" i="16"/>
  <c r="D5909" i="16"/>
  <c r="D5910" i="16"/>
  <c r="D5911" i="16"/>
  <c r="D5912" i="16"/>
  <c r="D5913" i="16"/>
  <c r="D5914" i="16"/>
  <c r="D5915" i="16"/>
  <c r="D5916" i="16"/>
  <c r="D5917" i="16"/>
  <c r="D5918" i="16"/>
  <c r="D5919" i="16"/>
  <c r="D5920" i="16"/>
  <c r="D5921" i="16"/>
  <c r="D5922" i="16"/>
  <c r="D5923" i="16"/>
  <c r="D5924" i="16"/>
  <c r="D5925" i="16"/>
  <c r="D5926" i="16"/>
  <c r="D5927" i="16"/>
  <c r="D5928" i="16"/>
  <c r="D5929" i="16"/>
  <c r="D5930" i="16"/>
  <c r="D5931" i="16"/>
  <c r="D5932" i="16"/>
  <c r="D5933" i="16"/>
  <c r="D5934" i="16"/>
  <c r="D5935" i="16"/>
  <c r="D5936" i="16"/>
  <c r="D5937" i="16"/>
  <c r="D5938" i="16"/>
  <c r="D5939" i="16"/>
  <c r="D5940" i="16"/>
  <c r="D5941" i="16"/>
  <c r="D5942" i="16"/>
  <c r="D5943" i="16"/>
  <c r="D5944" i="16"/>
  <c r="D5945" i="16"/>
  <c r="D5946" i="16"/>
  <c r="D5947" i="16"/>
  <c r="D5948" i="16"/>
  <c r="D5949" i="16"/>
  <c r="D5950" i="16"/>
  <c r="D5951" i="16"/>
  <c r="D5952" i="16"/>
  <c r="D5953" i="16"/>
  <c r="D5954" i="16"/>
  <c r="D5955" i="16"/>
  <c r="D5956" i="16"/>
  <c r="D5957" i="16"/>
  <c r="D5958" i="16"/>
  <c r="D5959" i="16"/>
  <c r="D5960" i="16"/>
  <c r="D5961" i="16"/>
  <c r="D5962" i="16"/>
  <c r="D5963" i="16"/>
  <c r="D5964" i="16"/>
  <c r="D5965" i="16"/>
  <c r="D5966" i="16"/>
  <c r="D5967" i="16"/>
  <c r="D5968" i="16"/>
  <c r="D5969" i="16"/>
  <c r="D5970" i="16"/>
  <c r="D5971" i="16"/>
  <c r="D5972" i="16"/>
  <c r="D5973" i="16"/>
  <c r="D5974" i="16"/>
  <c r="D5975" i="16"/>
  <c r="D5976" i="16"/>
  <c r="D5977" i="16"/>
  <c r="D5978" i="16"/>
  <c r="D5979" i="16"/>
  <c r="D5980" i="16"/>
  <c r="D5981" i="16"/>
  <c r="D5982" i="16"/>
  <c r="D5983" i="16"/>
  <c r="D5984" i="16"/>
  <c r="D5985" i="16"/>
  <c r="D5986" i="16"/>
  <c r="D5987" i="16"/>
  <c r="D5988" i="16"/>
  <c r="D5989" i="16"/>
  <c r="D5990" i="16"/>
  <c r="D5991" i="16"/>
  <c r="D5992" i="16"/>
  <c r="D5993" i="16"/>
  <c r="D5994" i="16"/>
  <c r="D5995" i="16"/>
  <c r="D5996" i="16"/>
  <c r="D5997" i="16"/>
  <c r="D5998" i="16"/>
  <c r="D5999" i="16"/>
  <c r="D6000" i="16"/>
  <c r="D6001" i="16"/>
  <c r="D6002" i="16"/>
  <c r="D6003" i="16"/>
  <c r="D6004" i="16"/>
  <c r="D6005" i="16"/>
  <c r="D6006" i="16"/>
  <c r="D6007" i="16"/>
  <c r="D6008" i="16"/>
  <c r="D6009" i="16"/>
  <c r="D6010" i="16"/>
  <c r="D6011" i="16"/>
  <c r="D6012" i="16"/>
  <c r="D6013" i="16"/>
  <c r="D6014" i="16"/>
  <c r="D6015" i="16"/>
  <c r="D6016" i="16"/>
  <c r="D6017" i="16"/>
  <c r="D6018" i="16"/>
  <c r="D6019" i="16"/>
  <c r="D6020" i="16"/>
  <c r="D6021" i="16"/>
  <c r="D6022" i="16"/>
  <c r="D6023" i="16"/>
  <c r="D6024" i="16"/>
  <c r="D6025" i="16"/>
  <c r="D6026" i="16"/>
  <c r="D6027" i="16"/>
  <c r="D6028" i="16"/>
  <c r="D6029" i="16"/>
  <c r="D6030" i="16"/>
  <c r="D6031" i="16"/>
  <c r="D6032" i="16"/>
  <c r="D6033" i="16"/>
  <c r="D6034" i="16"/>
  <c r="D6035" i="16"/>
  <c r="D6036" i="16"/>
  <c r="D6037" i="16"/>
  <c r="D6038" i="16"/>
  <c r="D6039" i="16"/>
  <c r="D6040" i="16"/>
  <c r="D6041" i="16"/>
  <c r="D6042" i="16"/>
  <c r="D6043" i="16"/>
  <c r="D6044" i="16"/>
  <c r="D6045" i="16"/>
  <c r="D6046" i="16"/>
  <c r="D6047" i="16"/>
  <c r="D6048" i="16"/>
  <c r="D6049" i="16"/>
  <c r="D6050" i="16"/>
  <c r="D6051" i="16"/>
  <c r="D6052" i="16"/>
  <c r="D6053" i="16"/>
  <c r="D6054" i="16"/>
  <c r="D6055" i="16"/>
  <c r="D6056" i="16"/>
  <c r="D6057" i="16"/>
  <c r="D6058" i="16"/>
  <c r="D6059" i="16"/>
  <c r="D6060" i="16"/>
  <c r="D6061" i="16"/>
  <c r="D6062" i="16"/>
  <c r="D6063" i="16"/>
  <c r="D6064" i="16"/>
  <c r="D6065" i="16"/>
  <c r="D6066" i="16"/>
  <c r="D6067" i="16"/>
  <c r="D6068" i="16"/>
  <c r="D6069" i="16"/>
  <c r="D6070" i="16"/>
  <c r="D6071" i="16"/>
  <c r="D6072" i="16"/>
  <c r="D6073" i="16"/>
  <c r="D6074" i="16"/>
  <c r="D6075" i="16"/>
  <c r="D6076" i="16"/>
  <c r="D6077" i="16"/>
  <c r="D6078" i="16"/>
  <c r="D6079" i="16"/>
  <c r="D6080" i="16"/>
  <c r="D6081" i="16"/>
  <c r="D6082" i="16"/>
  <c r="D6083" i="16"/>
  <c r="D6084" i="16"/>
  <c r="D6085" i="16"/>
  <c r="D6086" i="16"/>
  <c r="D6087" i="16"/>
  <c r="D6088" i="16"/>
  <c r="D6089" i="16"/>
  <c r="D6090" i="16"/>
  <c r="D6091" i="16"/>
  <c r="D6092" i="16"/>
  <c r="D6093" i="16"/>
  <c r="D6094" i="16"/>
  <c r="D6095" i="16"/>
  <c r="D6096" i="16"/>
  <c r="D6097" i="16"/>
  <c r="D6098" i="16"/>
  <c r="D6099" i="16"/>
  <c r="D6100" i="16"/>
  <c r="D6101" i="16"/>
  <c r="D6102" i="16"/>
  <c r="D6103" i="16"/>
  <c r="D6104" i="16"/>
  <c r="D6105" i="16"/>
  <c r="D6106" i="16"/>
  <c r="D6107" i="16"/>
  <c r="D6108" i="16"/>
  <c r="D6109" i="16"/>
  <c r="D6110" i="16"/>
  <c r="D6111" i="16"/>
  <c r="D6112" i="16"/>
  <c r="D6113" i="16"/>
  <c r="D6114" i="16"/>
  <c r="D6115" i="16"/>
  <c r="D6116" i="16"/>
  <c r="D6117" i="16"/>
  <c r="D6118" i="16"/>
  <c r="D6119" i="16"/>
  <c r="D6120" i="16"/>
  <c r="D6121" i="16"/>
  <c r="D6122" i="16"/>
  <c r="D6123" i="16"/>
  <c r="D6124" i="16"/>
  <c r="D6125" i="16"/>
  <c r="D6126" i="16"/>
  <c r="D6127" i="16"/>
  <c r="D6128" i="16"/>
  <c r="D6129" i="16"/>
  <c r="D6130" i="16"/>
  <c r="D6131" i="16"/>
  <c r="D6132" i="16"/>
  <c r="D6133" i="16"/>
  <c r="D6134" i="16"/>
  <c r="D6135" i="16"/>
  <c r="D6136" i="16"/>
  <c r="D6137" i="16"/>
  <c r="D6138" i="16"/>
  <c r="D6139" i="16"/>
  <c r="D6140" i="16"/>
  <c r="D6141" i="16"/>
  <c r="D6142" i="16"/>
  <c r="D6143" i="16"/>
  <c r="D6144" i="16"/>
  <c r="D6145" i="16"/>
  <c r="D6146" i="16"/>
  <c r="D6147" i="16"/>
  <c r="D6148" i="16"/>
  <c r="D6149" i="16"/>
  <c r="D6150" i="16"/>
  <c r="D6151" i="16"/>
  <c r="D6152" i="16"/>
  <c r="D6153" i="16"/>
  <c r="D6154" i="16"/>
  <c r="D6155" i="16"/>
  <c r="D6156" i="16"/>
  <c r="D6157" i="16"/>
  <c r="D6158" i="16"/>
  <c r="D6159" i="16"/>
  <c r="D6160" i="16"/>
  <c r="D6161" i="16"/>
  <c r="D6162" i="16"/>
  <c r="D6163" i="16"/>
  <c r="D6164" i="16"/>
  <c r="D6165" i="16"/>
  <c r="D6166" i="16"/>
  <c r="D6167" i="16"/>
  <c r="D6168" i="16"/>
  <c r="D6169" i="16"/>
  <c r="D6170" i="16"/>
  <c r="D6171" i="16"/>
  <c r="D6172" i="16"/>
  <c r="D6173" i="16"/>
  <c r="D6174" i="16"/>
  <c r="D6175" i="16"/>
  <c r="D6176" i="16"/>
  <c r="D6177" i="16"/>
  <c r="D6178" i="16"/>
  <c r="D6179" i="16"/>
  <c r="D6180" i="16"/>
  <c r="D6181" i="16"/>
  <c r="D6182" i="16"/>
  <c r="D6183" i="16"/>
  <c r="D6184" i="16"/>
  <c r="D6185" i="16"/>
  <c r="D6186" i="16"/>
  <c r="D6187" i="16"/>
  <c r="D6188" i="16"/>
  <c r="D6189" i="16"/>
  <c r="D6190" i="16"/>
  <c r="D6191" i="16"/>
  <c r="D6192" i="16"/>
  <c r="D6193" i="16"/>
  <c r="D6194" i="16"/>
  <c r="D6195" i="16"/>
  <c r="D6196" i="16"/>
  <c r="D6197" i="16"/>
  <c r="D6198" i="16"/>
  <c r="D6199" i="16"/>
  <c r="D6200" i="16"/>
  <c r="D6201" i="16"/>
  <c r="D6202" i="16"/>
  <c r="D6203" i="16"/>
  <c r="D6204" i="16"/>
  <c r="D6205" i="16"/>
  <c r="D6206" i="16"/>
  <c r="D6207" i="16"/>
  <c r="D6208" i="16"/>
  <c r="D6209" i="16"/>
  <c r="D6210" i="16"/>
  <c r="D6211" i="16"/>
  <c r="D6212" i="16"/>
  <c r="D6213" i="16"/>
  <c r="D6214" i="16"/>
  <c r="D6215" i="16"/>
  <c r="D6216" i="16"/>
  <c r="D6217" i="16"/>
  <c r="D6218" i="16"/>
  <c r="D6219" i="16"/>
  <c r="D6220" i="16"/>
  <c r="D6221" i="16"/>
  <c r="D6222" i="16"/>
  <c r="D6223" i="16"/>
  <c r="D6224" i="16"/>
  <c r="D6225" i="16"/>
  <c r="D6226" i="16"/>
  <c r="D6227" i="16"/>
  <c r="D6228" i="16"/>
  <c r="D6229" i="16"/>
  <c r="D6230" i="16"/>
  <c r="D6231" i="16"/>
  <c r="D6232" i="16"/>
  <c r="D6233" i="16"/>
  <c r="D6234" i="16"/>
  <c r="D6235" i="16"/>
  <c r="D6236" i="16"/>
  <c r="D6237" i="16"/>
  <c r="D6238" i="16"/>
  <c r="D6239" i="16"/>
  <c r="D6240" i="16"/>
  <c r="D6241" i="16"/>
  <c r="D6242" i="16"/>
  <c r="D6243" i="16"/>
  <c r="D6244" i="16"/>
  <c r="D6245" i="16"/>
  <c r="D6246" i="16"/>
  <c r="D6247" i="16"/>
  <c r="D6248" i="16"/>
  <c r="D6249" i="16"/>
  <c r="D6250" i="16"/>
  <c r="D6251" i="16"/>
  <c r="D6252" i="16"/>
  <c r="D6253" i="16"/>
  <c r="D6254" i="16"/>
  <c r="D6255" i="16"/>
  <c r="D6256" i="16"/>
  <c r="D6257" i="16"/>
  <c r="D6258" i="16"/>
  <c r="D6259" i="16"/>
  <c r="D6260" i="16"/>
  <c r="D6261" i="16"/>
  <c r="D6262" i="16"/>
  <c r="D6263" i="16"/>
  <c r="D6264" i="16"/>
  <c r="D6265" i="16"/>
  <c r="D6266" i="16"/>
  <c r="D6267" i="16"/>
  <c r="D6268" i="16"/>
  <c r="D6269" i="16"/>
  <c r="D6270" i="16"/>
  <c r="D6271" i="16"/>
  <c r="D6272" i="16"/>
  <c r="D6273" i="16"/>
  <c r="D6274" i="16"/>
  <c r="D6275" i="16"/>
  <c r="D6276" i="16"/>
  <c r="D6277" i="16"/>
  <c r="D6278" i="16"/>
  <c r="D6279" i="16"/>
  <c r="D6280" i="16"/>
  <c r="D6281" i="16"/>
  <c r="D6282" i="16"/>
  <c r="D6283" i="16"/>
  <c r="D6284" i="16"/>
  <c r="D6285" i="16"/>
  <c r="D6286" i="16"/>
  <c r="D6287" i="16"/>
  <c r="D6288" i="16"/>
  <c r="D6289" i="16"/>
  <c r="D6290" i="16"/>
  <c r="D6291" i="16"/>
  <c r="D6292" i="16"/>
  <c r="D6293" i="16"/>
  <c r="D6294" i="16"/>
  <c r="D6295" i="16"/>
  <c r="D6296" i="16"/>
  <c r="D6297" i="16"/>
  <c r="D6298" i="16"/>
  <c r="D6299" i="16"/>
  <c r="D6300" i="16"/>
  <c r="D6301" i="16"/>
  <c r="D6302" i="16"/>
  <c r="D6303" i="16"/>
  <c r="D6304" i="16"/>
  <c r="D6305" i="16"/>
  <c r="D6306" i="16"/>
  <c r="D6307" i="16"/>
  <c r="D6308" i="16"/>
  <c r="D6309" i="16"/>
  <c r="D6310" i="16"/>
  <c r="D6311" i="16"/>
  <c r="D6312" i="16"/>
  <c r="D6313" i="16"/>
  <c r="D6314" i="16"/>
  <c r="D6315" i="16"/>
  <c r="D6316" i="16"/>
  <c r="D6317" i="16"/>
  <c r="D6318" i="16"/>
  <c r="D6319" i="16"/>
  <c r="D6320" i="16"/>
  <c r="D6321" i="16"/>
  <c r="D6322" i="16"/>
  <c r="D6323" i="16"/>
  <c r="D6324" i="16"/>
  <c r="D6325" i="16"/>
  <c r="D6326" i="16"/>
  <c r="D6327" i="16"/>
  <c r="D6328" i="16"/>
  <c r="D6329" i="16"/>
  <c r="D6330" i="16"/>
  <c r="D6331" i="16"/>
  <c r="D6332" i="16"/>
  <c r="D6333" i="16"/>
  <c r="D6334" i="16"/>
  <c r="D6335" i="16"/>
  <c r="D6336" i="16"/>
  <c r="D6337" i="16"/>
  <c r="D6338" i="16"/>
  <c r="D6339" i="16"/>
  <c r="D6340" i="16"/>
  <c r="D6341" i="16"/>
  <c r="D6342" i="16"/>
  <c r="D6343" i="16"/>
  <c r="D6344" i="16"/>
  <c r="D6345" i="16"/>
  <c r="D6346" i="16"/>
  <c r="D6347" i="16"/>
  <c r="D6348" i="16"/>
  <c r="D6349" i="16"/>
  <c r="D6350" i="16"/>
  <c r="D6351" i="16"/>
  <c r="D6352" i="16"/>
  <c r="D6353" i="16"/>
  <c r="D6354" i="16"/>
  <c r="D6355" i="16"/>
  <c r="D6356" i="16"/>
  <c r="D6357" i="16"/>
  <c r="D6358" i="16"/>
  <c r="D6359" i="16"/>
  <c r="D6360" i="16"/>
  <c r="D6361" i="16"/>
  <c r="D6362" i="16"/>
  <c r="D6363" i="16"/>
  <c r="D6364" i="16"/>
  <c r="D6365" i="16"/>
  <c r="D6366" i="16"/>
  <c r="D6367" i="16"/>
  <c r="D6368" i="16"/>
  <c r="D6369" i="16"/>
  <c r="D6370" i="16"/>
  <c r="D6371" i="16"/>
  <c r="D6372" i="16"/>
  <c r="D6373" i="16"/>
  <c r="D6374" i="16"/>
  <c r="D6375" i="16"/>
  <c r="D6376" i="16"/>
  <c r="D6377" i="16"/>
  <c r="D6378" i="16"/>
  <c r="D6379" i="16"/>
  <c r="D6380" i="16"/>
  <c r="D6381" i="16"/>
  <c r="D6382" i="16"/>
  <c r="D6383" i="16"/>
  <c r="D6384" i="16"/>
  <c r="D6385" i="16"/>
  <c r="D6386" i="16"/>
  <c r="D6387" i="16"/>
  <c r="D6388" i="16"/>
  <c r="D6389" i="16"/>
  <c r="D6390" i="16"/>
  <c r="D6391" i="16"/>
  <c r="D6392" i="16"/>
  <c r="D6393" i="16"/>
  <c r="D6394" i="16"/>
  <c r="D6395" i="16"/>
  <c r="D6396" i="16"/>
  <c r="D6397" i="16"/>
  <c r="D6398" i="16"/>
  <c r="D6399" i="16"/>
  <c r="D6400" i="16"/>
  <c r="D6401" i="16"/>
  <c r="D6402" i="16"/>
  <c r="D6403" i="16"/>
  <c r="D6404" i="16"/>
  <c r="D6405" i="16"/>
  <c r="D6406" i="16"/>
  <c r="D6407" i="16"/>
  <c r="D6408" i="16"/>
  <c r="D6409" i="16"/>
  <c r="D6410" i="16"/>
  <c r="D6411" i="16"/>
  <c r="D6412" i="16"/>
  <c r="D6413" i="16"/>
  <c r="D6414" i="16"/>
  <c r="D6415" i="16"/>
  <c r="D6416" i="16"/>
  <c r="D6417" i="16"/>
  <c r="D6418" i="16"/>
  <c r="D6419" i="16"/>
  <c r="D6420" i="16"/>
  <c r="D6421" i="16"/>
  <c r="D6422" i="16"/>
  <c r="D6423" i="16"/>
  <c r="D6424" i="16"/>
  <c r="D6425" i="16"/>
  <c r="D6426" i="16"/>
  <c r="D6427" i="16"/>
  <c r="D6428" i="16"/>
  <c r="D6429" i="16"/>
  <c r="D6430" i="16"/>
  <c r="D6431" i="16"/>
  <c r="D6432" i="16"/>
  <c r="D6433" i="16"/>
  <c r="D6434" i="16"/>
  <c r="D6435" i="16"/>
  <c r="D6436" i="16"/>
  <c r="D6437" i="16"/>
  <c r="D6438" i="16"/>
  <c r="D6439" i="16"/>
  <c r="D6440" i="16"/>
  <c r="D6441" i="16"/>
  <c r="D6442" i="16"/>
  <c r="D6443" i="16"/>
  <c r="D6444" i="16"/>
  <c r="D6445" i="16"/>
  <c r="D6446" i="16"/>
  <c r="D6447" i="16"/>
  <c r="D6448" i="16"/>
  <c r="D6449" i="16"/>
  <c r="D6450" i="16"/>
  <c r="D6451" i="16"/>
  <c r="D6452" i="16"/>
  <c r="D6453" i="16"/>
  <c r="D6454" i="16"/>
  <c r="D6455" i="16"/>
  <c r="D6456" i="16"/>
  <c r="D6457" i="16"/>
  <c r="D6458" i="16"/>
  <c r="D6459" i="16"/>
  <c r="D6460" i="16"/>
  <c r="D6461" i="16"/>
  <c r="D6462" i="16"/>
  <c r="D6463" i="16"/>
  <c r="D6464" i="16"/>
  <c r="D6465" i="16"/>
  <c r="D6466" i="16"/>
  <c r="D6467" i="16"/>
  <c r="D6468" i="16"/>
  <c r="D6469" i="16"/>
  <c r="D6470" i="16"/>
  <c r="D6471" i="16"/>
  <c r="D6472" i="16"/>
  <c r="D6473" i="16"/>
  <c r="D6474" i="16"/>
  <c r="D6475" i="16"/>
  <c r="D6476" i="16"/>
  <c r="D6477" i="16"/>
  <c r="D6478" i="16"/>
  <c r="D6479" i="16"/>
  <c r="D6480" i="16"/>
  <c r="D6481" i="16"/>
  <c r="D6482" i="16"/>
  <c r="D6483" i="16"/>
  <c r="D6484" i="16"/>
  <c r="D6485" i="16"/>
  <c r="D6486" i="16"/>
  <c r="D6487" i="16"/>
  <c r="D6488" i="16"/>
  <c r="D6489" i="16"/>
  <c r="D6490" i="16"/>
  <c r="D6491" i="16"/>
  <c r="D6492" i="16"/>
  <c r="D6493" i="16"/>
  <c r="D6494" i="16"/>
  <c r="D6495" i="16"/>
  <c r="D6496" i="16"/>
  <c r="D6497" i="16"/>
  <c r="D6498" i="16"/>
  <c r="D6499" i="16"/>
  <c r="D6500" i="16"/>
  <c r="D6501" i="16"/>
  <c r="D6502" i="16"/>
  <c r="D6503" i="16"/>
  <c r="D6504" i="16"/>
  <c r="D6505" i="16"/>
  <c r="D6506" i="16"/>
  <c r="D6507" i="16"/>
  <c r="D6508" i="16"/>
  <c r="D6509" i="16"/>
  <c r="D6510" i="16"/>
  <c r="D6511" i="16"/>
  <c r="D6512" i="16"/>
  <c r="D6513" i="16"/>
  <c r="D6514" i="16"/>
  <c r="D6515" i="16"/>
  <c r="D6516" i="16"/>
  <c r="D6517" i="16"/>
  <c r="D6518" i="16"/>
  <c r="D6519" i="16"/>
  <c r="D6520" i="16"/>
  <c r="D6521" i="16"/>
  <c r="D6522" i="16"/>
  <c r="D6523" i="16"/>
  <c r="D6524" i="16"/>
  <c r="D6525" i="16"/>
  <c r="D6526" i="16"/>
  <c r="D6527" i="16"/>
  <c r="D6528" i="16"/>
  <c r="D6529" i="16"/>
  <c r="D6530" i="16"/>
  <c r="D6531" i="16"/>
  <c r="D6532" i="16"/>
  <c r="D6533" i="16"/>
  <c r="D6534" i="16"/>
  <c r="D6535" i="16"/>
  <c r="D6536" i="16"/>
  <c r="D6537" i="16"/>
  <c r="D6538" i="16"/>
  <c r="D6539" i="16"/>
  <c r="D6540" i="16"/>
  <c r="D6541" i="16"/>
  <c r="D6542" i="16"/>
  <c r="D6543" i="16"/>
  <c r="D6544" i="16"/>
  <c r="D6545" i="16"/>
  <c r="D6546" i="16"/>
  <c r="D6547" i="16"/>
  <c r="D6548" i="16"/>
  <c r="D6549" i="16"/>
  <c r="D6550" i="16"/>
  <c r="D6551" i="16"/>
  <c r="D6552" i="16"/>
  <c r="D6553" i="16"/>
  <c r="D6554" i="16"/>
  <c r="D6555" i="16"/>
  <c r="D6556" i="16"/>
  <c r="D6557" i="16"/>
  <c r="D6558" i="16"/>
  <c r="D6559" i="16"/>
  <c r="D6560" i="16"/>
  <c r="D6561" i="16"/>
  <c r="D6562" i="16"/>
  <c r="D6563" i="16"/>
  <c r="D6564" i="16"/>
  <c r="D6565" i="16"/>
  <c r="D6566" i="16"/>
  <c r="D6567" i="16"/>
  <c r="D6568" i="16"/>
  <c r="D6569" i="16"/>
  <c r="D6570" i="16"/>
  <c r="D6571" i="16"/>
  <c r="D6572" i="16"/>
  <c r="D6573" i="16"/>
  <c r="D6574" i="16"/>
  <c r="D6575" i="16"/>
  <c r="D6576" i="16"/>
  <c r="D6577" i="16"/>
  <c r="D6578" i="16"/>
  <c r="D6579" i="16"/>
  <c r="D6580" i="16"/>
  <c r="D6581" i="16"/>
  <c r="D6582" i="16"/>
  <c r="D6583" i="16"/>
  <c r="D6584" i="16"/>
  <c r="D6585" i="16"/>
  <c r="D6586" i="16"/>
  <c r="D6587" i="16"/>
  <c r="D6588" i="16"/>
  <c r="D6589" i="16"/>
  <c r="D6590" i="16"/>
  <c r="D6591" i="16"/>
  <c r="D6592" i="16"/>
  <c r="D6593" i="16"/>
  <c r="D6594" i="16"/>
  <c r="D6595" i="16"/>
  <c r="D6596" i="16"/>
  <c r="D6597" i="16"/>
  <c r="D6598" i="16"/>
  <c r="D6599" i="16"/>
  <c r="D6600" i="16"/>
  <c r="D6601" i="16"/>
  <c r="D6602" i="16"/>
  <c r="D6603" i="16"/>
  <c r="D6604" i="16"/>
  <c r="D6605" i="16"/>
  <c r="D6606" i="16"/>
  <c r="D6607" i="16"/>
  <c r="D6608" i="16"/>
  <c r="D6609" i="16"/>
  <c r="D6610" i="16"/>
  <c r="D6611" i="16"/>
  <c r="D6612" i="16"/>
  <c r="D6613" i="16"/>
  <c r="D6614" i="16"/>
  <c r="D6615" i="16"/>
  <c r="D6616" i="16"/>
  <c r="D6617" i="16"/>
  <c r="D6618" i="16"/>
  <c r="D6619" i="16"/>
  <c r="D6620" i="16"/>
  <c r="D6621" i="16"/>
  <c r="D6622" i="16"/>
  <c r="D6623" i="16"/>
  <c r="D6624" i="16"/>
  <c r="D6625" i="16"/>
  <c r="D6626" i="16"/>
  <c r="D6627" i="16"/>
  <c r="D6628" i="16"/>
  <c r="D6629" i="16"/>
  <c r="D6630" i="16"/>
  <c r="D6631" i="16"/>
  <c r="D6632" i="16"/>
  <c r="D6633" i="16"/>
  <c r="D6634" i="16"/>
  <c r="D6635" i="16"/>
  <c r="D6636" i="16"/>
  <c r="D6637" i="16"/>
  <c r="D6638" i="16"/>
  <c r="D6639" i="16"/>
  <c r="D6640" i="16"/>
  <c r="D6641" i="16"/>
  <c r="D6642" i="16"/>
  <c r="D6643" i="16"/>
  <c r="D6644" i="16"/>
  <c r="D6645" i="16"/>
  <c r="D6646" i="16"/>
  <c r="D6647" i="16"/>
  <c r="D6648" i="16"/>
  <c r="D6649" i="16"/>
  <c r="D6650" i="16"/>
  <c r="D6651" i="16"/>
  <c r="D6652" i="16"/>
  <c r="D6653" i="16"/>
  <c r="D6654" i="16"/>
  <c r="D6655" i="16"/>
  <c r="D6656" i="16"/>
  <c r="D6657" i="16"/>
  <c r="D6658" i="16"/>
  <c r="D6659" i="16"/>
  <c r="D6660" i="16"/>
  <c r="D6661" i="16"/>
  <c r="D6662" i="16"/>
  <c r="D6663" i="16"/>
  <c r="D6664" i="16"/>
  <c r="D6665" i="16"/>
  <c r="D6666" i="16"/>
  <c r="D6667" i="16"/>
  <c r="D6668" i="16"/>
  <c r="D6669" i="16"/>
  <c r="D6670" i="16"/>
  <c r="D6671" i="16"/>
  <c r="D6672" i="16"/>
  <c r="D6673" i="16"/>
  <c r="D6674" i="16"/>
  <c r="D6675" i="16"/>
  <c r="D6676" i="16"/>
  <c r="D6677" i="16"/>
  <c r="D6678" i="16"/>
  <c r="D6679" i="16"/>
  <c r="D6680" i="16"/>
  <c r="D6681" i="16"/>
  <c r="D6682" i="16"/>
  <c r="D6683" i="16"/>
  <c r="D6684" i="16"/>
  <c r="D6685" i="16"/>
  <c r="D6686" i="16"/>
  <c r="D6687" i="16"/>
  <c r="D6688" i="16"/>
  <c r="D6689" i="16"/>
  <c r="D6690" i="16"/>
  <c r="D6691" i="16"/>
  <c r="D6692" i="16"/>
  <c r="D6693" i="16"/>
  <c r="D6694" i="16"/>
  <c r="D6695" i="16"/>
  <c r="D6696" i="16"/>
  <c r="D6697" i="16"/>
  <c r="D6698" i="16"/>
  <c r="D6699" i="16"/>
  <c r="D6700" i="16"/>
  <c r="D6701" i="16"/>
  <c r="D6702" i="16"/>
  <c r="D6703" i="16"/>
  <c r="D6704" i="16"/>
  <c r="D6705" i="16"/>
  <c r="D6706" i="16"/>
  <c r="D6707" i="16"/>
  <c r="D6708" i="16"/>
  <c r="D6709" i="16"/>
  <c r="D6710" i="16"/>
  <c r="D6711" i="16"/>
  <c r="D6712" i="16"/>
  <c r="D6713" i="16"/>
  <c r="D6714" i="16"/>
  <c r="D6715" i="16"/>
  <c r="D6716" i="16"/>
  <c r="D6717" i="16"/>
  <c r="D6718" i="16"/>
  <c r="D6719" i="16"/>
  <c r="D6720" i="16"/>
  <c r="D6721" i="16"/>
  <c r="D6722" i="16"/>
  <c r="D6723" i="16"/>
  <c r="D6724" i="16"/>
  <c r="D6725" i="16"/>
  <c r="D6726" i="16"/>
  <c r="D6727" i="16"/>
  <c r="D6728" i="16"/>
  <c r="D6729" i="16"/>
  <c r="D6730" i="16"/>
  <c r="D6731" i="16"/>
  <c r="D6732" i="16"/>
  <c r="D6733" i="16"/>
  <c r="D6734" i="16"/>
  <c r="D6735" i="16"/>
  <c r="D6736" i="16"/>
  <c r="D6737" i="16"/>
  <c r="D6738" i="16"/>
  <c r="D6739" i="16"/>
  <c r="D6740" i="16"/>
  <c r="D6741" i="16"/>
  <c r="D6742" i="16"/>
  <c r="D6743" i="16"/>
  <c r="D6744" i="16"/>
  <c r="D6745" i="16"/>
  <c r="D6746" i="16"/>
  <c r="D6747" i="16"/>
  <c r="D6748" i="16"/>
  <c r="D6749" i="16"/>
  <c r="D6750" i="16"/>
  <c r="D6751" i="16"/>
  <c r="D6752" i="16"/>
  <c r="D6753" i="16"/>
  <c r="D6754" i="16"/>
  <c r="D6755" i="16"/>
  <c r="D6756" i="16"/>
  <c r="D6757" i="16"/>
  <c r="D6758" i="16"/>
  <c r="D6759" i="16"/>
  <c r="D6760" i="16"/>
  <c r="D6761" i="16"/>
  <c r="D6762" i="16"/>
  <c r="D6763" i="16"/>
  <c r="D6764" i="16"/>
  <c r="D6765" i="16"/>
  <c r="D6766" i="16"/>
  <c r="D6767" i="16"/>
  <c r="D6768" i="16"/>
  <c r="D6769" i="16"/>
  <c r="D6770" i="16"/>
  <c r="D6771" i="16"/>
  <c r="D6772" i="16"/>
  <c r="D6773" i="16"/>
  <c r="D6774" i="16"/>
  <c r="D6775" i="16"/>
  <c r="D6776" i="16"/>
  <c r="D6777" i="16"/>
  <c r="D6778" i="16"/>
  <c r="D6779" i="16"/>
  <c r="D6780" i="16"/>
  <c r="D6781" i="16"/>
  <c r="D6782" i="16"/>
  <c r="D6783" i="16"/>
  <c r="D6784" i="16"/>
  <c r="D6785" i="16"/>
  <c r="D6786" i="16"/>
  <c r="D6787" i="16"/>
  <c r="D6788" i="16"/>
  <c r="D6789" i="16"/>
  <c r="D6790" i="16"/>
  <c r="D6791" i="16"/>
  <c r="D6792" i="16"/>
  <c r="D6793" i="16"/>
  <c r="D6794" i="16"/>
  <c r="D6795" i="16"/>
  <c r="D6796" i="16"/>
  <c r="D6797" i="16"/>
  <c r="D6798" i="16"/>
  <c r="D6799" i="16"/>
  <c r="D6800" i="16"/>
  <c r="D6801" i="16"/>
  <c r="D6802" i="16"/>
  <c r="D6803" i="16"/>
  <c r="D6804" i="16"/>
  <c r="D6805" i="16"/>
  <c r="D6806" i="16"/>
  <c r="D6807" i="16"/>
  <c r="D6808" i="16"/>
  <c r="D6809" i="16"/>
  <c r="D6810" i="16"/>
  <c r="D6811" i="16"/>
  <c r="D6812" i="16"/>
  <c r="D6813" i="16"/>
  <c r="D6814" i="16"/>
  <c r="D6815" i="16"/>
  <c r="D6816" i="16"/>
  <c r="D6817" i="16"/>
  <c r="D6818" i="16"/>
  <c r="D6819" i="16"/>
  <c r="D6820" i="16"/>
  <c r="D6821" i="16"/>
  <c r="D6822" i="16"/>
  <c r="D6823" i="16"/>
  <c r="D6824" i="16"/>
  <c r="D6825" i="16"/>
  <c r="D6826" i="16"/>
  <c r="D6827" i="16"/>
  <c r="D6828" i="16"/>
  <c r="D6829" i="16"/>
  <c r="D6830" i="16"/>
  <c r="D6831" i="16"/>
  <c r="D6832" i="16"/>
  <c r="D6833" i="16"/>
  <c r="D6834" i="16"/>
  <c r="D6835" i="16"/>
  <c r="D6836" i="16"/>
  <c r="D6837" i="16"/>
  <c r="D6838" i="16"/>
  <c r="D6839" i="16"/>
  <c r="D6840" i="16"/>
  <c r="D6841" i="16"/>
  <c r="D6842" i="16"/>
  <c r="D6843" i="16"/>
  <c r="D6844" i="16"/>
  <c r="D6845" i="16"/>
  <c r="D6846" i="16"/>
  <c r="D6847" i="16"/>
  <c r="D6848" i="16"/>
  <c r="D6849" i="16"/>
  <c r="D6850" i="16"/>
  <c r="D6851" i="16"/>
  <c r="D6852" i="16"/>
  <c r="D6853" i="16"/>
  <c r="D6854" i="16"/>
  <c r="D6855" i="16"/>
  <c r="D6856" i="16"/>
  <c r="D6857" i="16"/>
  <c r="D6858" i="16"/>
  <c r="D6859" i="16"/>
  <c r="D6860" i="16"/>
  <c r="D6861" i="16"/>
  <c r="D6862" i="16"/>
  <c r="D6863" i="16"/>
  <c r="D6864" i="16"/>
  <c r="D6865" i="16"/>
  <c r="D6866" i="16"/>
  <c r="D6867" i="16"/>
  <c r="D6868" i="16"/>
  <c r="D6869" i="16"/>
  <c r="D6870" i="16"/>
  <c r="D6871" i="16"/>
  <c r="D6872" i="16"/>
  <c r="D6873" i="16"/>
  <c r="D6874" i="16"/>
  <c r="D6875" i="16"/>
  <c r="D6876" i="16"/>
  <c r="D6877" i="16"/>
  <c r="D6878" i="16"/>
  <c r="D6879" i="16"/>
  <c r="D6880" i="16"/>
  <c r="D6881" i="16"/>
  <c r="D6882" i="16"/>
  <c r="D6883" i="16"/>
  <c r="D6884" i="16"/>
  <c r="D6885" i="16"/>
  <c r="D6886" i="16"/>
  <c r="D6887" i="16"/>
  <c r="D6888" i="16"/>
  <c r="D6889" i="16"/>
  <c r="D6890" i="16"/>
  <c r="D6891" i="16"/>
  <c r="D6892" i="16"/>
  <c r="D6893" i="16"/>
  <c r="D6894" i="16"/>
  <c r="D6895" i="16"/>
  <c r="D6896" i="16"/>
  <c r="D6897" i="16"/>
  <c r="D6898" i="16"/>
  <c r="D6899" i="16"/>
  <c r="D6900" i="16"/>
  <c r="D6901" i="16"/>
  <c r="D6902" i="16"/>
  <c r="D6903" i="16"/>
  <c r="D6904" i="16"/>
  <c r="D6905" i="16"/>
  <c r="D6906" i="16"/>
  <c r="D6907" i="16"/>
  <c r="D6908" i="16"/>
  <c r="D6909" i="16"/>
  <c r="D6910" i="16"/>
  <c r="D6911" i="16"/>
  <c r="D6912" i="16"/>
  <c r="D6913" i="16"/>
  <c r="D6914" i="16"/>
  <c r="D6915" i="16"/>
  <c r="D6916" i="16"/>
  <c r="D6917" i="16"/>
  <c r="D6918" i="16"/>
  <c r="D6919" i="16"/>
  <c r="D6920" i="16"/>
  <c r="D6921" i="16"/>
  <c r="D6922" i="16"/>
  <c r="D6923" i="16"/>
  <c r="D6924" i="16"/>
  <c r="D6925" i="16"/>
  <c r="D6926" i="16"/>
  <c r="D6927" i="16"/>
  <c r="D6928" i="16"/>
  <c r="D6929" i="16"/>
  <c r="D6930" i="16"/>
  <c r="D6931" i="16"/>
  <c r="D6932" i="16"/>
  <c r="D6933" i="16"/>
  <c r="D6934" i="16"/>
  <c r="D6935" i="16"/>
  <c r="D6936" i="16"/>
  <c r="D6937" i="16"/>
  <c r="D6938" i="16"/>
  <c r="D6939" i="16"/>
  <c r="D6940" i="16"/>
  <c r="D6941" i="16"/>
  <c r="D6942" i="16"/>
  <c r="D6943" i="16"/>
  <c r="D6944" i="16"/>
  <c r="D6945" i="16"/>
  <c r="D6946" i="16"/>
  <c r="D6947" i="16"/>
  <c r="D6948" i="16"/>
  <c r="D6949" i="16"/>
  <c r="D6950" i="16"/>
  <c r="D6951" i="16"/>
  <c r="D6952" i="16"/>
  <c r="D6953" i="16"/>
  <c r="D6954" i="16"/>
  <c r="D6955" i="16"/>
  <c r="D6956" i="16"/>
  <c r="D6957" i="16"/>
  <c r="D6958" i="16"/>
  <c r="D6959" i="16"/>
  <c r="D6960" i="16"/>
  <c r="D6961" i="16"/>
  <c r="D6962" i="16"/>
  <c r="D6963" i="16"/>
  <c r="D6964" i="16"/>
  <c r="D6965" i="16"/>
  <c r="D6966" i="16"/>
  <c r="D6967" i="16"/>
  <c r="D6968" i="16"/>
  <c r="D6969" i="16"/>
  <c r="D6970" i="16"/>
  <c r="D6971" i="16"/>
  <c r="D6972" i="16"/>
  <c r="D6973" i="16"/>
  <c r="D6974" i="16"/>
  <c r="D6975" i="16"/>
  <c r="D6976" i="16"/>
  <c r="D6977" i="16"/>
  <c r="D6978" i="16"/>
  <c r="D6979" i="16"/>
  <c r="D6980" i="16"/>
  <c r="D6981" i="16"/>
  <c r="D6982" i="16"/>
  <c r="D6983" i="16"/>
  <c r="D6984" i="16"/>
  <c r="D6985" i="16"/>
  <c r="D6986" i="16"/>
  <c r="D6987" i="16"/>
  <c r="D6988" i="16"/>
  <c r="D6989" i="16"/>
  <c r="D6990" i="16"/>
  <c r="D6991" i="16"/>
  <c r="D6992" i="16"/>
  <c r="D6993" i="16"/>
  <c r="D6994" i="16"/>
  <c r="D6995" i="16"/>
  <c r="D6996" i="16"/>
  <c r="D6997" i="16"/>
  <c r="D6998" i="16"/>
  <c r="D6999" i="16"/>
  <c r="D7000" i="16"/>
  <c r="D7001" i="16"/>
  <c r="D7002" i="16"/>
  <c r="D7003" i="16"/>
  <c r="D7004" i="16"/>
  <c r="D7005" i="16"/>
  <c r="D7006" i="16"/>
  <c r="D7007" i="16"/>
  <c r="D7008" i="16"/>
  <c r="D7009" i="16"/>
  <c r="D7010" i="16"/>
  <c r="D7011" i="16"/>
  <c r="D7012" i="16"/>
  <c r="D7013" i="16"/>
  <c r="D7014" i="16"/>
  <c r="D7015" i="16"/>
  <c r="D7016" i="16"/>
  <c r="D7017" i="16"/>
  <c r="D7018" i="16"/>
  <c r="D7019" i="16"/>
  <c r="D7020" i="16"/>
  <c r="D7021" i="16"/>
  <c r="D7022" i="16"/>
  <c r="D7023" i="16"/>
  <c r="D7024" i="16"/>
  <c r="D7025" i="16"/>
  <c r="D7026" i="16"/>
  <c r="D7027" i="16"/>
  <c r="D7028" i="16"/>
  <c r="D7029" i="16"/>
  <c r="D7030" i="16"/>
  <c r="D7031" i="16"/>
  <c r="D7032" i="16"/>
  <c r="D7033" i="16"/>
  <c r="D7034" i="16"/>
  <c r="D7035" i="16"/>
  <c r="D7036" i="16"/>
  <c r="D7037" i="16"/>
  <c r="D7038" i="16"/>
  <c r="D7039" i="16"/>
  <c r="D7040" i="16"/>
  <c r="D7041" i="16"/>
  <c r="D7042" i="16"/>
  <c r="D7043" i="16"/>
  <c r="D7044" i="16"/>
  <c r="D7045" i="16"/>
  <c r="D7046" i="16"/>
  <c r="D7047" i="16"/>
  <c r="D7048" i="16"/>
  <c r="D7049" i="16"/>
  <c r="D7050" i="16"/>
  <c r="D7051" i="16"/>
  <c r="D7052" i="16"/>
  <c r="D7053" i="16"/>
  <c r="D7054" i="16"/>
  <c r="D7055" i="16"/>
  <c r="D7056" i="16"/>
  <c r="D7057" i="16"/>
  <c r="D7058" i="16"/>
  <c r="D7059" i="16"/>
  <c r="D7060" i="16"/>
  <c r="D7061" i="16"/>
  <c r="D7062" i="16"/>
  <c r="D7063" i="16"/>
  <c r="D7064" i="16"/>
  <c r="D7065" i="16"/>
  <c r="D7066" i="16"/>
  <c r="D7067" i="16"/>
  <c r="D7068" i="16"/>
  <c r="D7069" i="16"/>
  <c r="D7070" i="16"/>
  <c r="D7071" i="16"/>
  <c r="D7072" i="16"/>
  <c r="D7073" i="16"/>
  <c r="D7074" i="16"/>
  <c r="D7075" i="16"/>
  <c r="D7076" i="16"/>
  <c r="D7077" i="16"/>
  <c r="D7078" i="16"/>
  <c r="D7079" i="16"/>
  <c r="D7080" i="16"/>
  <c r="D7081" i="16"/>
  <c r="D7082" i="16"/>
  <c r="D7083" i="16"/>
  <c r="D7084" i="16"/>
  <c r="D7085" i="16"/>
  <c r="D7086" i="16"/>
  <c r="D7087" i="16"/>
  <c r="D7088" i="16"/>
  <c r="D7089" i="16"/>
  <c r="D7090" i="16"/>
  <c r="D7091" i="16"/>
  <c r="D7092" i="16"/>
  <c r="D7093" i="16"/>
  <c r="D7094" i="16"/>
  <c r="D7095" i="16"/>
  <c r="D7096" i="16"/>
  <c r="D7097" i="16"/>
  <c r="D7098" i="16"/>
  <c r="D7099" i="16"/>
  <c r="D7100" i="16"/>
  <c r="D7101" i="16"/>
  <c r="D7102" i="16"/>
  <c r="D7103" i="16"/>
  <c r="D7104" i="16"/>
  <c r="D7105" i="16"/>
  <c r="D7106" i="16"/>
  <c r="D7107" i="16"/>
  <c r="D7108" i="16"/>
  <c r="D7109" i="16"/>
  <c r="D7110" i="16"/>
  <c r="D7111" i="16"/>
  <c r="D7112" i="16"/>
  <c r="D7113" i="16"/>
  <c r="D7114" i="16"/>
  <c r="D7115" i="16"/>
  <c r="D7116" i="16"/>
  <c r="D7117" i="16"/>
  <c r="D7118" i="16"/>
  <c r="D7119" i="16"/>
  <c r="D7120" i="16"/>
  <c r="D7121" i="16"/>
  <c r="D7122" i="16"/>
  <c r="D7123" i="16"/>
  <c r="D7124" i="16"/>
  <c r="D7125" i="16"/>
  <c r="D7126" i="16"/>
  <c r="D7127" i="16"/>
  <c r="D7128" i="16"/>
  <c r="D7129" i="16"/>
  <c r="D7130" i="16"/>
  <c r="D7131" i="16"/>
  <c r="D7132" i="16"/>
  <c r="D7133" i="16"/>
  <c r="D7134" i="16"/>
  <c r="D7135" i="16"/>
  <c r="D7136" i="16"/>
  <c r="D7137" i="16"/>
  <c r="D7138" i="16"/>
  <c r="D7139" i="16"/>
  <c r="D7140" i="16"/>
  <c r="D7141" i="16"/>
  <c r="D7142" i="16"/>
  <c r="D7143" i="16"/>
  <c r="D7144" i="16"/>
  <c r="D7145" i="16"/>
  <c r="D7146" i="16"/>
  <c r="D7147" i="16"/>
  <c r="D7148" i="16"/>
  <c r="D7149" i="16"/>
  <c r="D7150" i="16"/>
  <c r="D7151" i="16"/>
  <c r="D7152" i="16"/>
  <c r="D7153" i="16"/>
  <c r="D7154" i="16"/>
  <c r="D7155" i="16"/>
  <c r="D7156" i="16"/>
  <c r="D7157" i="16"/>
  <c r="D7158" i="16"/>
  <c r="D7159" i="16"/>
  <c r="D7160" i="16"/>
  <c r="D7161" i="16"/>
  <c r="D7162" i="16"/>
  <c r="D7163" i="16"/>
  <c r="D7164" i="16"/>
  <c r="D7165" i="16"/>
  <c r="D7166" i="16"/>
  <c r="D7167" i="16"/>
  <c r="D7168" i="16"/>
  <c r="D7169" i="16"/>
  <c r="D7170" i="16"/>
  <c r="D7171" i="16"/>
  <c r="D7172" i="16"/>
  <c r="D7173" i="16"/>
  <c r="D7174" i="16"/>
  <c r="D7175" i="16"/>
  <c r="D7176" i="16"/>
  <c r="D7177" i="16"/>
  <c r="D7178" i="16"/>
  <c r="D7179" i="16"/>
  <c r="D7180" i="16"/>
  <c r="D7181" i="16"/>
  <c r="D7182" i="16"/>
  <c r="D7183" i="16"/>
  <c r="D7184" i="16"/>
  <c r="D7185" i="16"/>
  <c r="D7186" i="16"/>
  <c r="D7187" i="16"/>
  <c r="D7188" i="16"/>
  <c r="D7189" i="16"/>
  <c r="D7190" i="16"/>
  <c r="D7191" i="16"/>
  <c r="D7192" i="16"/>
  <c r="D7193" i="16"/>
  <c r="D7194" i="16"/>
  <c r="D7195" i="16"/>
  <c r="D7196" i="16"/>
  <c r="D7197" i="16"/>
  <c r="D7198" i="16"/>
  <c r="D7199" i="16"/>
  <c r="D7200" i="16"/>
  <c r="D7201" i="16"/>
  <c r="D7202" i="16"/>
  <c r="D7203" i="16"/>
  <c r="D7204" i="16"/>
  <c r="D7205" i="16"/>
  <c r="D7206" i="16"/>
  <c r="D7207" i="16"/>
  <c r="D7208" i="16"/>
  <c r="D7209" i="16"/>
  <c r="D7210" i="16"/>
  <c r="D7211" i="16"/>
  <c r="D7212" i="16"/>
  <c r="D7213" i="16"/>
  <c r="D7214" i="16"/>
  <c r="D7215" i="16"/>
  <c r="D7216" i="16"/>
  <c r="D7217" i="16"/>
  <c r="D7218" i="16"/>
  <c r="D7219" i="16"/>
  <c r="D7220" i="16"/>
  <c r="D7221" i="16"/>
  <c r="D7222" i="16"/>
  <c r="D7223" i="16"/>
  <c r="D7224" i="16"/>
  <c r="D7225" i="16"/>
  <c r="D7226" i="16"/>
  <c r="D7227" i="16"/>
  <c r="D7228" i="16"/>
  <c r="D7229" i="16"/>
  <c r="D7230" i="16"/>
  <c r="D7231" i="16"/>
  <c r="D7232" i="16"/>
  <c r="D7233" i="16"/>
  <c r="D7234" i="16"/>
  <c r="D7235" i="16"/>
  <c r="D7236" i="16"/>
  <c r="D7237" i="16"/>
  <c r="D7238" i="16"/>
  <c r="D7239" i="16"/>
  <c r="D7240" i="16"/>
  <c r="D7241" i="16"/>
  <c r="D7242" i="16"/>
  <c r="D7243" i="16"/>
  <c r="D7244" i="16"/>
  <c r="D7245" i="16"/>
  <c r="D7246" i="16"/>
  <c r="D7247" i="16"/>
  <c r="D7248" i="16"/>
  <c r="D7249" i="16"/>
  <c r="D7250" i="16"/>
  <c r="D7251" i="16"/>
  <c r="D7252" i="16"/>
  <c r="D7253" i="16"/>
  <c r="D7254" i="16"/>
  <c r="D7255" i="16"/>
  <c r="D7256" i="16"/>
  <c r="D7257" i="16"/>
  <c r="D7258" i="16"/>
  <c r="D7259" i="16"/>
  <c r="D7260" i="16"/>
  <c r="D7261" i="16"/>
  <c r="D7262" i="16"/>
  <c r="D7263" i="16"/>
  <c r="D7264" i="16"/>
  <c r="D7265" i="16"/>
  <c r="D7266" i="16"/>
  <c r="D7267" i="16"/>
  <c r="D7268" i="16"/>
  <c r="D7269" i="16"/>
  <c r="D7270" i="16"/>
  <c r="D7271" i="16"/>
  <c r="D7272" i="16"/>
  <c r="D7273" i="16"/>
  <c r="D7274" i="16"/>
  <c r="D7275" i="16"/>
  <c r="D7276" i="16"/>
  <c r="D7277" i="16"/>
  <c r="D7278" i="16"/>
  <c r="D7279" i="16"/>
  <c r="D7280" i="16"/>
  <c r="D7281" i="16"/>
  <c r="D7282" i="16"/>
  <c r="D7283" i="16"/>
  <c r="D7284" i="16"/>
  <c r="D7285" i="16"/>
  <c r="D7286" i="16"/>
  <c r="D7287" i="16"/>
  <c r="D7288" i="16"/>
  <c r="D7289" i="16"/>
  <c r="D7290" i="16"/>
  <c r="D7291" i="16"/>
  <c r="D7292" i="16"/>
  <c r="D7293" i="16"/>
  <c r="D7294" i="16"/>
  <c r="D7295" i="16"/>
  <c r="D7296" i="16"/>
  <c r="D7297" i="16"/>
  <c r="D7298" i="16"/>
  <c r="D7299" i="16"/>
  <c r="D7300" i="16"/>
  <c r="D7301" i="16"/>
  <c r="D7302" i="16"/>
  <c r="D7303" i="16"/>
  <c r="D7304" i="16"/>
  <c r="D7305" i="16"/>
  <c r="D7306" i="16"/>
  <c r="D7307" i="16"/>
  <c r="D7308" i="16"/>
  <c r="D7309" i="16"/>
  <c r="D7310" i="16"/>
  <c r="D7311" i="16"/>
  <c r="D7312" i="16"/>
  <c r="D7313" i="16"/>
  <c r="D7314" i="16"/>
  <c r="D7315" i="16"/>
  <c r="D7316" i="16"/>
  <c r="D7317" i="16"/>
  <c r="D7318" i="16"/>
  <c r="D7319" i="16"/>
  <c r="D7320" i="16"/>
  <c r="D7321" i="16"/>
  <c r="D7322" i="16"/>
  <c r="D7323" i="16"/>
  <c r="D7324" i="16"/>
  <c r="D7325" i="16"/>
  <c r="D7326" i="16"/>
  <c r="D7327" i="16"/>
  <c r="D7328" i="16"/>
  <c r="D7329" i="16"/>
  <c r="D7330" i="16"/>
  <c r="D7331" i="16"/>
  <c r="D7332" i="16"/>
  <c r="D7333" i="16"/>
  <c r="D7334" i="16"/>
  <c r="D7335" i="16"/>
  <c r="D7336" i="16"/>
  <c r="D7337" i="16"/>
  <c r="D7338" i="16"/>
  <c r="D7339" i="16"/>
  <c r="D7340" i="16"/>
  <c r="D7341" i="16"/>
  <c r="D7342" i="16"/>
  <c r="D7343" i="16"/>
  <c r="D7344" i="16"/>
  <c r="D7345" i="16"/>
  <c r="D7346" i="16"/>
  <c r="D7347" i="16"/>
  <c r="D7348" i="16"/>
  <c r="D7349" i="16"/>
  <c r="D7350" i="16"/>
  <c r="D7351" i="16"/>
  <c r="D7352" i="16"/>
  <c r="D7353" i="16"/>
  <c r="D7354" i="16"/>
  <c r="D7355" i="16"/>
  <c r="D7356" i="16"/>
  <c r="D7357" i="16"/>
  <c r="D7358" i="16"/>
  <c r="D7359" i="16"/>
  <c r="D7360" i="16"/>
  <c r="D7361" i="16"/>
  <c r="D7362" i="16"/>
  <c r="D7363" i="16"/>
  <c r="D7364" i="16"/>
  <c r="D7365" i="16"/>
  <c r="D7366" i="16"/>
  <c r="D7367" i="16"/>
  <c r="D7368" i="16"/>
  <c r="D7369" i="16"/>
  <c r="D7370" i="16"/>
  <c r="D7371" i="16"/>
  <c r="D7372" i="16"/>
  <c r="D7373" i="16"/>
  <c r="D7374" i="16"/>
  <c r="D7375" i="16"/>
  <c r="D7376" i="16"/>
  <c r="D7377" i="16"/>
  <c r="D7378" i="16"/>
  <c r="D7379" i="16"/>
  <c r="D7380" i="16"/>
  <c r="D7381" i="16"/>
  <c r="D7382" i="16"/>
  <c r="D7383" i="16"/>
  <c r="D7384" i="16"/>
  <c r="D7385" i="16"/>
  <c r="D7386" i="16"/>
  <c r="D7387" i="16"/>
  <c r="D7388" i="16"/>
  <c r="D7389" i="16"/>
  <c r="D7390" i="16"/>
  <c r="D7391" i="16"/>
  <c r="D7392" i="16"/>
  <c r="D7393" i="16"/>
  <c r="D7394" i="16"/>
  <c r="D7395" i="16"/>
  <c r="D7396" i="16"/>
  <c r="D7397" i="16"/>
  <c r="D7398" i="16"/>
  <c r="D7399" i="16"/>
  <c r="D7400" i="16"/>
  <c r="D7401" i="16"/>
  <c r="D7402" i="16"/>
  <c r="D7403" i="16"/>
  <c r="D7404" i="16"/>
  <c r="D7405" i="16"/>
  <c r="D7406" i="16"/>
  <c r="D7407" i="16"/>
  <c r="D7408" i="16"/>
  <c r="D7409" i="16"/>
  <c r="D7410" i="16"/>
  <c r="D7411" i="16"/>
  <c r="D7412" i="16"/>
  <c r="D7413" i="16"/>
  <c r="D7414" i="16"/>
  <c r="D7415" i="16"/>
  <c r="D7416" i="16"/>
  <c r="D7417" i="16"/>
  <c r="D7418" i="16"/>
  <c r="D7419" i="16"/>
  <c r="D7420" i="16"/>
  <c r="D7421" i="16"/>
  <c r="D7422" i="16"/>
  <c r="D7423" i="16"/>
  <c r="D7424" i="16"/>
  <c r="D7425" i="16"/>
  <c r="D7426" i="16"/>
  <c r="D7427" i="16"/>
  <c r="D7428" i="16"/>
  <c r="D7429" i="16"/>
  <c r="D7430" i="16"/>
  <c r="D7431" i="16"/>
  <c r="D7432" i="16"/>
  <c r="D7433" i="16"/>
  <c r="D7434" i="16"/>
  <c r="D7435" i="16"/>
  <c r="D7436" i="16"/>
  <c r="D7437" i="16"/>
  <c r="D7438" i="16"/>
  <c r="D7439" i="16"/>
  <c r="D7440" i="16"/>
  <c r="D7441" i="16"/>
  <c r="D7442" i="16"/>
  <c r="D7443" i="16"/>
  <c r="D7444" i="16"/>
  <c r="D7445" i="16"/>
  <c r="D7446" i="16"/>
  <c r="D7447" i="16"/>
  <c r="D7448" i="16"/>
  <c r="D7449" i="16"/>
  <c r="D7450" i="16"/>
  <c r="D7451" i="16"/>
  <c r="D7452" i="16"/>
  <c r="D7453" i="16"/>
  <c r="D7454" i="16"/>
  <c r="D7455" i="16"/>
  <c r="D7456" i="16"/>
  <c r="D7457" i="16"/>
  <c r="D7458" i="16"/>
  <c r="D7459" i="16"/>
  <c r="D7460" i="16"/>
  <c r="D7461" i="16"/>
  <c r="D7462" i="16"/>
  <c r="D7463" i="16"/>
  <c r="D7464" i="16"/>
  <c r="D7465" i="16"/>
  <c r="D7466" i="16"/>
  <c r="D7467" i="16"/>
  <c r="D7468" i="16"/>
  <c r="D7469" i="16"/>
  <c r="D7470" i="16"/>
  <c r="D7471" i="16"/>
  <c r="D7472" i="16"/>
  <c r="D7473" i="16"/>
  <c r="D7474" i="16"/>
  <c r="D7475" i="16"/>
  <c r="D7476" i="16"/>
  <c r="D7477" i="16"/>
  <c r="D7478" i="16"/>
  <c r="D7479" i="16"/>
  <c r="D7480" i="16"/>
  <c r="D7481" i="16"/>
  <c r="D7482" i="16"/>
  <c r="D7483" i="16"/>
  <c r="D7484" i="16"/>
  <c r="D7485" i="16"/>
  <c r="D7486" i="16"/>
  <c r="D7487" i="16"/>
  <c r="D7488" i="16"/>
  <c r="D7489" i="16"/>
  <c r="D7490" i="16"/>
  <c r="D7491" i="16"/>
  <c r="D7492" i="16"/>
  <c r="D7493" i="16"/>
  <c r="D7494" i="16"/>
  <c r="D7495" i="16"/>
  <c r="D7496" i="16"/>
  <c r="D7497" i="16"/>
  <c r="D7498" i="16"/>
  <c r="D7499" i="16"/>
  <c r="D7500" i="16"/>
  <c r="D7501" i="16"/>
  <c r="D7502" i="16"/>
  <c r="D7503" i="16"/>
  <c r="D7504" i="16"/>
  <c r="D7505" i="16"/>
  <c r="D7506" i="16"/>
  <c r="D7507" i="16"/>
  <c r="D7508" i="16"/>
  <c r="D7509" i="16"/>
  <c r="D7510" i="16"/>
  <c r="D7511" i="16"/>
  <c r="D7512" i="16"/>
  <c r="D7513" i="16"/>
  <c r="D7514" i="16"/>
  <c r="D7515" i="16"/>
  <c r="D7516" i="16"/>
  <c r="D7517" i="16"/>
  <c r="D7518" i="16"/>
  <c r="D7519" i="16"/>
  <c r="D7520" i="16"/>
  <c r="D7521" i="16"/>
  <c r="D7522" i="16"/>
  <c r="D7523" i="16"/>
  <c r="D7524" i="16"/>
  <c r="D7525" i="16"/>
  <c r="D7526" i="16"/>
  <c r="D7527" i="16"/>
  <c r="D7528" i="16"/>
  <c r="D7529" i="16"/>
  <c r="D7530" i="16"/>
  <c r="D7531" i="16"/>
  <c r="D7532" i="16"/>
  <c r="D7533" i="16"/>
  <c r="D7534" i="16"/>
  <c r="D7535" i="16"/>
  <c r="D7536" i="16"/>
  <c r="D7537" i="16"/>
  <c r="D7538" i="16"/>
  <c r="D7539" i="16"/>
  <c r="D7540" i="16"/>
  <c r="D7541" i="16"/>
  <c r="D7542" i="16"/>
  <c r="D7543" i="16"/>
  <c r="D7544" i="16"/>
  <c r="D7545" i="16"/>
  <c r="D7546" i="16"/>
  <c r="D7547" i="16"/>
  <c r="D7548" i="16"/>
  <c r="D7549" i="16"/>
  <c r="D7550" i="16"/>
  <c r="D7551" i="16"/>
  <c r="D7552" i="16"/>
  <c r="D7553" i="16"/>
  <c r="D7554" i="16"/>
  <c r="D7555" i="16"/>
  <c r="D7556" i="16"/>
  <c r="D7557" i="16"/>
  <c r="D7558" i="16"/>
  <c r="D7559" i="16"/>
  <c r="D7560" i="16"/>
  <c r="D7561" i="16"/>
  <c r="D7562" i="16"/>
  <c r="D7563" i="16"/>
  <c r="D7564" i="16"/>
  <c r="D7565" i="16"/>
  <c r="D7566" i="16"/>
  <c r="D7567" i="16"/>
  <c r="D7568" i="16"/>
  <c r="D7569" i="16"/>
  <c r="D7570" i="16"/>
  <c r="D7571" i="16"/>
  <c r="D7572" i="16"/>
  <c r="D7573" i="16"/>
  <c r="D7574" i="16"/>
  <c r="D7575" i="16"/>
  <c r="D7576" i="16"/>
  <c r="D7577" i="16"/>
  <c r="D7578" i="16"/>
  <c r="D7579" i="16"/>
  <c r="D7580" i="16"/>
  <c r="D7581" i="16"/>
  <c r="D7582" i="16"/>
  <c r="D7583" i="16"/>
  <c r="D7584" i="16"/>
  <c r="D7585" i="16"/>
  <c r="D7586" i="16"/>
  <c r="D7587" i="16"/>
  <c r="D7588" i="16"/>
  <c r="D7589" i="16"/>
  <c r="D7590" i="16"/>
  <c r="D7591" i="16"/>
  <c r="D7592" i="16"/>
  <c r="D7593" i="16"/>
  <c r="D7594" i="16"/>
  <c r="D7595" i="16"/>
  <c r="D7596" i="16"/>
  <c r="D7597" i="16"/>
  <c r="D7598" i="16"/>
  <c r="D7599" i="16"/>
  <c r="D7600" i="16"/>
  <c r="D7601" i="16"/>
  <c r="D7602" i="16"/>
  <c r="D7603" i="16"/>
  <c r="D7604" i="16"/>
  <c r="D7605" i="16"/>
  <c r="D7606" i="16"/>
  <c r="D7607" i="16"/>
  <c r="D7608" i="16"/>
  <c r="D7609" i="16"/>
  <c r="D7610" i="16"/>
  <c r="D7611" i="16"/>
  <c r="D7612" i="16"/>
  <c r="D7613" i="16"/>
  <c r="D7614" i="16"/>
  <c r="D7615" i="16"/>
  <c r="D7616" i="16"/>
  <c r="D7617" i="16"/>
  <c r="D7618" i="16"/>
  <c r="D7619" i="16"/>
  <c r="D7620" i="16"/>
  <c r="D7621" i="16"/>
  <c r="D7622" i="16"/>
  <c r="D7623" i="16"/>
  <c r="D7624" i="16"/>
  <c r="D7625" i="16"/>
  <c r="D7626" i="16"/>
  <c r="D7627" i="16"/>
  <c r="D7628" i="16"/>
  <c r="D7629" i="16"/>
  <c r="D7630" i="16"/>
  <c r="D7631" i="16"/>
  <c r="D7632" i="16"/>
  <c r="D7633" i="16"/>
  <c r="D7634" i="16"/>
  <c r="D7635" i="16"/>
  <c r="D7636" i="16"/>
  <c r="D7637" i="16"/>
  <c r="D7638" i="16"/>
  <c r="D7639" i="16"/>
  <c r="D7640" i="16"/>
  <c r="D7641" i="16"/>
  <c r="D7642" i="16"/>
  <c r="D7643" i="16"/>
  <c r="D7644" i="16"/>
  <c r="D7645" i="16"/>
  <c r="D7646" i="16"/>
  <c r="D7647" i="16"/>
  <c r="D7648" i="16"/>
  <c r="D7649" i="16"/>
  <c r="D7650" i="16"/>
  <c r="D7651" i="16"/>
  <c r="D7652" i="16"/>
  <c r="D7653" i="16"/>
  <c r="D7654" i="16"/>
  <c r="D7655" i="16"/>
  <c r="D7656" i="16"/>
  <c r="D7657" i="16"/>
  <c r="D7658" i="16"/>
  <c r="D7659" i="16"/>
  <c r="D7660" i="16"/>
  <c r="D7661" i="16"/>
  <c r="D7662" i="16"/>
  <c r="D7663" i="16"/>
  <c r="D7664" i="16"/>
  <c r="D7665" i="16"/>
  <c r="D7666" i="16"/>
  <c r="D7667" i="16"/>
  <c r="D7668" i="16"/>
  <c r="D7669" i="16"/>
  <c r="D7670" i="16"/>
  <c r="D7671" i="16"/>
  <c r="D7672" i="16"/>
  <c r="D7673" i="16"/>
  <c r="D7674" i="16"/>
  <c r="D7675" i="16"/>
  <c r="D7676" i="16"/>
  <c r="D7677" i="16"/>
  <c r="D7678" i="16"/>
  <c r="D7679" i="16"/>
  <c r="D7680" i="16"/>
  <c r="D7681" i="16"/>
  <c r="D7682" i="16"/>
  <c r="D7683" i="16"/>
  <c r="D7684" i="16"/>
  <c r="D7685" i="16"/>
  <c r="D7686" i="16"/>
  <c r="D7687" i="16"/>
  <c r="D7688" i="16"/>
  <c r="D7689" i="16"/>
  <c r="D7690" i="16"/>
  <c r="D7691" i="16"/>
  <c r="D7692" i="16"/>
  <c r="D7693" i="16"/>
  <c r="D7694" i="16"/>
  <c r="D7695" i="16"/>
  <c r="D7696" i="16"/>
  <c r="D7697" i="16"/>
  <c r="D7698" i="16"/>
  <c r="D7699" i="16"/>
  <c r="D7700" i="16"/>
  <c r="D7701" i="16"/>
  <c r="D7702" i="16"/>
  <c r="D7703" i="16"/>
  <c r="D7704" i="16"/>
  <c r="D7705" i="16"/>
  <c r="D7706" i="16"/>
  <c r="D7707" i="16"/>
  <c r="D7708" i="16"/>
  <c r="D7709" i="16"/>
  <c r="D7710" i="16"/>
  <c r="D7711" i="16"/>
  <c r="D7712" i="16"/>
  <c r="D7713" i="16"/>
  <c r="D7714" i="16"/>
  <c r="D7715" i="16"/>
  <c r="D7716" i="16"/>
  <c r="D7717" i="16"/>
  <c r="D7718" i="16"/>
  <c r="D7719" i="16"/>
  <c r="D7720" i="16"/>
  <c r="D7721" i="16"/>
  <c r="D7722" i="16"/>
  <c r="D7723" i="16"/>
  <c r="D7724" i="16"/>
  <c r="D7725" i="16"/>
  <c r="D7726" i="16"/>
  <c r="D7727" i="16"/>
  <c r="D7728" i="16"/>
  <c r="D7729" i="16"/>
  <c r="D7730" i="16"/>
  <c r="D7731" i="16"/>
  <c r="D7732" i="16"/>
  <c r="D7733" i="16"/>
  <c r="D7734" i="16"/>
  <c r="D7735" i="16"/>
  <c r="D7736" i="16"/>
  <c r="D7737" i="16"/>
  <c r="D7738" i="16"/>
  <c r="D7739" i="16"/>
  <c r="D7740" i="16"/>
  <c r="D7741" i="16"/>
  <c r="D7742" i="16"/>
  <c r="D7743" i="16"/>
  <c r="D7744" i="16"/>
  <c r="D7745" i="16"/>
  <c r="D7746" i="16"/>
  <c r="D7747" i="16"/>
  <c r="D7748" i="16"/>
  <c r="D7749" i="16"/>
  <c r="D7750" i="16"/>
  <c r="D7751" i="16"/>
  <c r="D7752" i="16"/>
  <c r="D7753" i="16"/>
  <c r="D7754" i="16"/>
  <c r="D7755" i="16"/>
  <c r="D7756" i="16"/>
  <c r="D7757" i="16"/>
  <c r="D7758" i="16"/>
  <c r="D7759" i="16"/>
  <c r="D7760" i="16"/>
  <c r="D7761" i="16"/>
  <c r="D7762" i="16"/>
  <c r="D7763" i="16"/>
  <c r="D7764" i="16"/>
  <c r="D7765" i="16"/>
  <c r="D7766" i="16"/>
  <c r="D7767" i="16"/>
  <c r="D7768" i="16"/>
  <c r="D7769" i="16"/>
  <c r="D7770" i="16"/>
  <c r="D7771" i="16"/>
  <c r="D7772" i="16"/>
  <c r="D7773" i="16"/>
  <c r="D7774" i="16"/>
  <c r="D7775" i="16"/>
  <c r="D7776" i="16"/>
  <c r="D7777" i="16"/>
  <c r="D7778" i="16"/>
  <c r="D7779" i="16"/>
  <c r="D7780" i="16"/>
  <c r="D7781" i="16"/>
  <c r="D7782" i="16"/>
  <c r="D7783" i="16"/>
  <c r="D7784" i="16"/>
  <c r="D7785" i="16"/>
  <c r="D7786" i="16"/>
  <c r="D7787" i="16"/>
  <c r="D7788" i="16"/>
  <c r="D7789" i="16"/>
  <c r="D7790" i="16"/>
  <c r="D7791" i="16"/>
  <c r="D7792" i="16"/>
  <c r="D7793" i="16"/>
  <c r="D7794" i="16"/>
  <c r="D7795" i="16"/>
  <c r="D7796" i="16"/>
  <c r="D7797" i="16"/>
  <c r="D7798" i="16"/>
  <c r="D7799" i="16"/>
  <c r="D7800" i="16"/>
  <c r="D7801" i="16"/>
  <c r="D7802" i="16"/>
  <c r="D7803" i="16"/>
  <c r="D7804" i="16"/>
  <c r="D7805" i="16"/>
  <c r="D7806" i="16"/>
  <c r="D7807" i="16"/>
  <c r="D7808" i="16"/>
  <c r="D7809" i="16"/>
  <c r="D7810" i="16"/>
  <c r="D7811" i="16"/>
  <c r="D7812" i="16"/>
  <c r="D7813" i="16"/>
  <c r="D7814" i="16"/>
  <c r="D7815" i="16"/>
  <c r="D7816" i="16"/>
  <c r="D7817" i="16"/>
  <c r="D7818" i="16"/>
  <c r="D7819" i="16"/>
  <c r="D7820" i="16"/>
  <c r="D7821" i="16"/>
  <c r="D7822" i="16"/>
  <c r="D7823" i="16"/>
  <c r="D7824" i="16"/>
  <c r="D7825" i="16"/>
  <c r="D7826" i="16"/>
  <c r="D7827" i="16"/>
  <c r="D7828" i="16"/>
  <c r="D7829" i="16"/>
  <c r="D7830" i="16"/>
  <c r="D7831" i="16"/>
  <c r="D7832" i="16"/>
  <c r="D7833" i="16"/>
  <c r="D7834" i="16"/>
  <c r="D7835" i="16"/>
  <c r="D7836" i="16"/>
  <c r="D7837" i="16"/>
  <c r="D7838" i="16"/>
  <c r="D7839" i="16"/>
  <c r="D7840" i="16"/>
  <c r="D7841" i="16"/>
  <c r="D7842" i="16"/>
  <c r="D7843" i="16"/>
  <c r="D7844" i="16"/>
  <c r="D7845" i="16"/>
  <c r="D7846" i="16"/>
  <c r="D7847" i="16"/>
  <c r="D7848" i="16"/>
  <c r="D7849" i="16"/>
  <c r="D7850" i="16"/>
  <c r="D7851" i="16"/>
  <c r="D7852" i="16"/>
  <c r="D7853" i="16"/>
  <c r="D7854" i="16"/>
  <c r="D7855" i="16"/>
  <c r="D7856" i="16"/>
  <c r="D7857" i="16"/>
  <c r="D7858" i="16"/>
  <c r="D7859" i="16"/>
  <c r="D7860" i="16"/>
  <c r="D7861" i="16"/>
  <c r="D7862" i="16"/>
  <c r="D7863" i="16"/>
  <c r="D7864" i="16"/>
  <c r="D7865" i="16"/>
  <c r="D7866" i="16"/>
  <c r="D7867" i="16"/>
  <c r="D7868" i="16"/>
  <c r="D7869" i="16"/>
  <c r="D7870" i="16"/>
  <c r="D7871" i="16"/>
  <c r="D7872" i="16"/>
  <c r="D7873" i="16"/>
  <c r="D7874" i="16"/>
  <c r="D7875" i="16"/>
  <c r="D7876" i="16"/>
  <c r="D7877" i="16"/>
  <c r="D7878" i="16"/>
  <c r="D7879" i="16"/>
  <c r="D7880" i="16"/>
  <c r="D7881" i="16"/>
  <c r="D7882" i="16"/>
  <c r="D7883" i="16"/>
  <c r="D7884" i="16"/>
  <c r="D7885" i="16"/>
  <c r="D7886" i="16"/>
  <c r="D7887" i="16"/>
  <c r="D7888" i="16"/>
  <c r="D7889" i="16"/>
  <c r="D7890" i="16"/>
  <c r="D7891" i="16"/>
  <c r="D7892" i="16"/>
  <c r="D7893" i="16"/>
  <c r="D7894" i="16"/>
  <c r="D7895" i="16"/>
  <c r="D7896" i="16"/>
  <c r="D7897" i="16"/>
  <c r="D7898" i="16"/>
  <c r="D7899" i="16"/>
  <c r="D7900" i="16"/>
  <c r="D7901" i="16"/>
  <c r="D7902" i="16"/>
  <c r="D7903" i="16"/>
  <c r="D7904" i="16"/>
  <c r="D7905" i="16"/>
  <c r="D7906" i="16"/>
  <c r="D7907" i="16"/>
  <c r="D7908" i="16"/>
  <c r="D7909" i="16"/>
  <c r="D7910" i="16"/>
  <c r="D7911" i="16"/>
  <c r="D7912" i="16"/>
  <c r="D7913" i="16"/>
  <c r="D7914" i="16"/>
  <c r="D7915" i="16"/>
  <c r="D7916" i="16"/>
  <c r="D7917" i="16"/>
  <c r="D7918" i="16"/>
  <c r="D7919" i="16"/>
  <c r="D7920" i="16"/>
  <c r="D7921" i="16"/>
  <c r="D7922" i="16"/>
  <c r="D7923" i="16"/>
  <c r="D7924" i="16"/>
  <c r="D7925" i="16"/>
  <c r="D7926" i="16"/>
  <c r="D7927" i="16"/>
  <c r="D7928" i="16"/>
  <c r="D7929" i="16"/>
  <c r="D7930" i="16"/>
  <c r="D7931" i="16"/>
  <c r="D7932" i="16"/>
  <c r="D7933" i="16"/>
  <c r="D7934" i="16"/>
  <c r="D7935" i="16"/>
  <c r="D7936" i="16"/>
  <c r="D7937" i="16"/>
  <c r="D7938" i="16"/>
  <c r="D7939" i="16"/>
  <c r="D7940" i="16"/>
  <c r="D7941" i="16"/>
  <c r="D7942" i="16"/>
  <c r="D7943" i="16"/>
  <c r="D7944" i="16"/>
  <c r="D7945" i="16"/>
  <c r="D7946" i="16"/>
  <c r="D7947" i="16"/>
  <c r="D7948" i="16"/>
  <c r="D7949" i="16"/>
  <c r="D7950" i="16"/>
  <c r="D7951" i="16"/>
  <c r="D7952" i="16"/>
  <c r="D7953" i="16"/>
  <c r="D7954" i="16"/>
  <c r="D7955" i="16"/>
  <c r="D7956" i="16"/>
  <c r="D7957" i="16"/>
  <c r="D7958" i="16"/>
  <c r="D7959" i="16"/>
  <c r="D7960" i="16"/>
  <c r="D7961" i="16"/>
  <c r="D7962" i="16"/>
  <c r="D7963" i="16"/>
  <c r="D7964" i="16"/>
  <c r="D7965" i="16"/>
  <c r="D7966" i="16"/>
  <c r="D7967" i="16"/>
  <c r="D7968" i="16"/>
  <c r="D7969" i="16"/>
  <c r="D7970" i="16"/>
  <c r="D7971" i="16"/>
  <c r="D7972" i="16"/>
  <c r="D7973" i="16"/>
  <c r="D7974" i="16"/>
  <c r="D7975" i="16"/>
  <c r="D7976" i="16"/>
  <c r="D7977" i="16"/>
  <c r="D7978" i="16"/>
  <c r="D7979" i="16"/>
  <c r="D7980" i="16"/>
  <c r="D7981" i="16"/>
  <c r="D7982" i="16"/>
  <c r="D7983" i="16"/>
  <c r="D7984" i="16"/>
  <c r="D7985" i="16"/>
  <c r="D7986" i="16"/>
  <c r="D7987" i="16"/>
  <c r="D7988" i="16"/>
  <c r="D7989" i="16"/>
  <c r="D7990" i="16"/>
  <c r="D7991" i="16"/>
  <c r="D7992" i="16"/>
  <c r="D7993" i="16"/>
  <c r="D7994" i="16"/>
  <c r="D7995" i="16"/>
  <c r="D7996" i="16"/>
  <c r="D7997" i="16"/>
  <c r="D7998" i="16"/>
  <c r="D7999" i="16"/>
  <c r="D8000" i="16"/>
  <c r="D8001" i="16"/>
  <c r="D8002" i="16"/>
  <c r="D8003" i="16"/>
  <c r="D8004" i="16"/>
  <c r="D8005" i="16"/>
  <c r="D8006" i="16"/>
  <c r="D8007" i="16"/>
  <c r="D8008" i="16"/>
  <c r="D8009" i="16"/>
  <c r="D8010" i="16"/>
  <c r="D8011" i="16"/>
  <c r="D8012" i="16"/>
  <c r="D8013" i="16"/>
  <c r="D8014" i="16"/>
  <c r="D8015" i="16"/>
  <c r="D8016" i="16"/>
  <c r="D8017" i="16"/>
  <c r="D8018" i="16"/>
  <c r="D8019" i="16"/>
  <c r="D8020" i="16"/>
  <c r="D8021" i="16"/>
  <c r="D8022" i="16"/>
  <c r="D8023" i="16"/>
  <c r="D8024" i="16"/>
  <c r="D8025" i="16"/>
  <c r="D8026" i="16"/>
  <c r="D8027" i="16"/>
  <c r="D8028" i="16"/>
  <c r="D8029" i="16"/>
  <c r="D8030" i="16"/>
  <c r="D8031" i="16"/>
  <c r="D8032" i="16"/>
  <c r="D8033" i="16"/>
  <c r="D8034" i="16"/>
  <c r="D8035" i="16"/>
  <c r="D8036" i="16"/>
  <c r="D8037" i="16"/>
  <c r="D8038" i="16"/>
  <c r="D8039" i="16"/>
  <c r="D8040" i="16"/>
  <c r="D8041" i="16"/>
  <c r="D8042" i="16"/>
  <c r="D8043" i="16"/>
  <c r="D8044" i="16"/>
  <c r="D8045" i="16"/>
  <c r="D8046" i="16"/>
  <c r="D8047" i="16"/>
  <c r="D8048" i="16"/>
  <c r="D8049" i="16"/>
  <c r="D8050" i="16"/>
  <c r="D8051" i="16"/>
  <c r="D8052" i="16"/>
  <c r="D8053" i="16"/>
  <c r="D8054" i="16"/>
  <c r="D8055" i="16"/>
  <c r="D8056" i="16"/>
  <c r="D8057" i="16"/>
  <c r="D8058" i="16"/>
  <c r="D8059" i="16"/>
  <c r="D8060" i="16"/>
  <c r="D8061" i="16"/>
  <c r="D8062" i="16"/>
  <c r="D8063" i="16"/>
  <c r="D8064" i="16"/>
  <c r="D8065" i="16"/>
  <c r="D8066" i="16"/>
  <c r="D8067" i="16"/>
  <c r="D8068" i="16"/>
  <c r="D8069" i="16"/>
  <c r="D8070" i="16"/>
  <c r="D8071" i="16"/>
  <c r="D8072" i="16"/>
  <c r="D8073" i="16"/>
  <c r="D8074" i="16"/>
  <c r="D8075" i="16"/>
  <c r="D8076" i="16"/>
  <c r="D8077" i="16"/>
  <c r="D8078" i="16"/>
  <c r="D8079" i="16"/>
  <c r="D8080" i="16"/>
  <c r="D8081" i="16"/>
  <c r="D8082" i="16"/>
  <c r="D8083" i="16"/>
  <c r="D8084" i="16"/>
  <c r="D8085" i="16"/>
  <c r="D8086" i="16"/>
  <c r="D8087" i="16"/>
  <c r="D8088" i="16"/>
  <c r="D8089" i="16"/>
  <c r="D8090" i="16"/>
  <c r="D8091" i="16"/>
  <c r="D8092" i="16"/>
  <c r="D8093" i="16"/>
  <c r="D8094" i="16"/>
  <c r="D8095" i="16"/>
  <c r="D8096" i="16"/>
  <c r="D8097" i="16"/>
  <c r="D8098" i="16"/>
  <c r="D8099" i="16"/>
  <c r="D8100" i="16"/>
  <c r="D8101" i="16"/>
  <c r="D8102" i="16"/>
  <c r="D8103" i="16"/>
  <c r="D8104" i="16"/>
  <c r="D8105" i="16"/>
  <c r="D8106" i="16"/>
  <c r="D8107" i="16"/>
  <c r="D8108" i="16"/>
  <c r="D8109" i="16"/>
  <c r="D8110" i="16"/>
  <c r="D8111" i="16"/>
  <c r="D8112" i="16"/>
  <c r="D8113" i="16"/>
  <c r="D8114" i="16"/>
  <c r="D8115" i="16"/>
  <c r="D8116" i="16"/>
  <c r="D8117" i="16"/>
  <c r="D8118" i="16"/>
  <c r="D8119" i="16"/>
  <c r="D8120" i="16"/>
  <c r="D8121" i="16"/>
  <c r="D8122" i="16"/>
  <c r="D8123" i="16"/>
  <c r="D8124" i="16"/>
  <c r="D8125" i="16"/>
  <c r="D8126" i="16"/>
  <c r="D8127" i="16"/>
  <c r="D8128" i="16"/>
  <c r="D8129" i="16"/>
  <c r="D8130" i="16"/>
  <c r="D8131" i="16"/>
  <c r="D8132" i="16"/>
  <c r="D8133" i="16"/>
  <c r="D8134" i="16"/>
  <c r="D8135" i="16"/>
  <c r="D8136" i="16"/>
  <c r="D8137" i="16"/>
  <c r="D8138" i="16"/>
  <c r="D8139" i="16"/>
  <c r="D8140" i="16"/>
  <c r="D8141" i="16"/>
  <c r="D8142" i="16"/>
  <c r="D8143" i="16"/>
  <c r="D8144" i="16"/>
  <c r="D8145" i="16"/>
  <c r="D8146" i="16"/>
  <c r="D8147" i="16"/>
  <c r="D8148" i="16"/>
  <c r="D8149" i="16"/>
  <c r="D8150" i="16"/>
  <c r="D8151" i="16"/>
  <c r="D8152" i="16"/>
  <c r="D8153" i="16"/>
  <c r="D8154" i="16"/>
  <c r="D8155" i="16"/>
  <c r="D8156" i="16"/>
  <c r="D8157" i="16"/>
  <c r="D8158" i="16"/>
  <c r="D8159" i="16"/>
  <c r="D8160" i="16"/>
  <c r="D8161" i="16"/>
  <c r="D8162" i="16"/>
  <c r="D8163" i="16"/>
  <c r="D8164" i="16"/>
  <c r="D8165" i="16"/>
  <c r="D8166" i="16"/>
  <c r="D8167" i="16"/>
  <c r="D8168" i="16"/>
  <c r="D8169" i="16"/>
  <c r="D8170" i="16"/>
  <c r="D8171" i="16"/>
  <c r="D8172" i="16"/>
  <c r="D8173" i="16"/>
  <c r="D8174" i="16"/>
  <c r="D8175" i="16"/>
  <c r="D8176" i="16"/>
  <c r="D8177" i="16"/>
  <c r="D8178" i="16"/>
  <c r="D8179" i="16"/>
  <c r="D8180" i="16"/>
  <c r="D8181" i="16"/>
  <c r="D8182" i="16"/>
  <c r="D8183" i="16"/>
  <c r="D8184" i="16"/>
  <c r="D8185" i="16"/>
  <c r="D8186" i="16"/>
  <c r="D8187" i="16"/>
  <c r="D8188" i="16"/>
  <c r="D8189" i="16"/>
  <c r="D8190" i="16"/>
  <c r="D8191" i="16"/>
  <c r="D8192" i="16"/>
  <c r="D8193" i="16"/>
  <c r="D8194" i="16"/>
  <c r="D8195" i="16"/>
  <c r="D8196" i="16"/>
  <c r="D8197" i="16"/>
  <c r="D8198" i="16"/>
  <c r="D8199" i="16"/>
  <c r="D8200" i="16"/>
  <c r="D8201" i="16"/>
  <c r="D8202" i="16"/>
  <c r="D8203" i="16"/>
  <c r="D8204" i="16"/>
  <c r="D8205" i="16"/>
  <c r="D8206" i="16"/>
  <c r="D8207" i="16"/>
  <c r="D8208" i="16"/>
  <c r="D8209" i="16"/>
  <c r="D8210" i="16"/>
  <c r="D8211" i="16"/>
  <c r="D8212" i="16"/>
  <c r="D8213" i="16"/>
  <c r="D8214" i="16"/>
  <c r="D8215" i="16"/>
  <c r="D8216" i="16"/>
  <c r="D8217" i="16"/>
  <c r="D8218" i="16"/>
  <c r="D8219" i="16"/>
  <c r="D8220" i="16"/>
  <c r="D8221" i="16"/>
  <c r="D8222" i="16"/>
  <c r="D8223" i="16"/>
  <c r="D8224" i="16"/>
  <c r="D8225" i="16"/>
  <c r="D8226" i="16"/>
  <c r="D8227" i="16"/>
  <c r="D8228" i="16"/>
  <c r="D8229" i="16"/>
  <c r="D8230" i="16"/>
  <c r="D8231" i="16"/>
  <c r="D8232" i="16"/>
  <c r="D8233" i="16"/>
  <c r="D8234" i="16"/>
  <c r="D8235" i="16"/>
  <c r="D8236" i="16"/>
  <c r="D8237" i="16"/>
  <c r="D8238" i="16"/>
  <c r="D8239" i="16"/>
  <c r="D8240" i="16"/>
  <c r="D8241" i="16"/>
  <c r="D8242" i="16"/>
  <c r="D8243" i="16"/>
  <c r="D8244" i="16"/>
  <c r="D8245" i="16"/>
  <c r="D8246" i="16"/>
  <c r="D8247" i="16"/>
  <c r="D8248" i="16"/>
  <c r="D8249" i="16"/>
  <c r="D8250" i="16"/>
  <c r="D8251" i="16"/>
  <c r="D8252" i="16"/>
  <c r="D8253" i="16"/>
  <c r="D8254" i="16"/>
  <c r="D8255" i="16"/>
  <c r="D8256" i="16"/>
  <c r="D8257" i="16"/>
  <c r="D8258" i="16"/>
  <c r="D8259" i="16"/>
  <c r="D8260" i="16"/>
  <c r="D8261" i="16"/>
  <c r="D8262" i="16"/>
  <c r="D8263" i="16"/>
  <c r="D8264" i="16"/>
  <c r="D8265" i="16"/>
  <c r="D8266" i="16"/>
  <c r="D8267" i="16"/>
  <c r="D8268" i="16"/>
  <c r="D8269" i="16"/>
  <c r="D8270" i="16"/>
  <c r="D8271" i="16"/>
  <c r="D8272" i="16"/>
  <c r="D8273" i="16"/>
  <c r="D8274" i="16"/>
  <c r="D8275" i="16"/>
  <c r="D8276" i="16"/>
  <c r="D8277" i="16"/>
  <c r="D8278" i="16"/>
  <c r="D8279" i="16"/>
  <c r="D8280" i="16"/>
  <c r="D8281" i="16"/>
  <c r="D8282" i="16"/>
  <c r="D8283" i="16"/>
  <c r="D8284" i="16"/>
  <c r="D8285" i="16"/>
  <c r="D8286" i="16"/>
  <c r="D8287" i="16"/>
  <c r="D8288" i="16"/>
  <c r="D8289" i="16"/>
  <c r="D8290" i="16"/>
  <c r="D8291" i="16"/>
  <c r="D8292" i="16"/>
  <c r="D8293" i="16"/>
  <c r="D8294" i="16"/>
  <c r="D8295" i="16"/>
  <c r="D8296" i="16"/>
  <c r="D8297" i="16"/>
  <c r="D8298" i="16"/>
  <c r="D8299" i="16"/>
  <c r="D8300" i="16"/>
  <c r="D8301" i="16"/>
  <c r="D8302" i="16"/>
  <c r="D8303" i="16"/>
  <c r="D8304" i="16"/>
  <c r="D8305" i="16"/>
  <c r="D8306" i="16"/>
  <c r="D8307" i="16"/>
  <c r="D8308" i="16"/>
  <c r="D8309" i="16"/>
  <c r="D8310" i="16"/>
  <c r="D8311" i="16"/>
  <c r="D8312" i="16"/>
  <c r="D8313" i="16"/>
  <c r="D8314" i="16"/>
  <c r="D8315" i="16"/>
  <c r="D8316" i="16"/>
  <c r="D8317" i="16"/>
  <c r="D8318" i="16"/>
  <c r="D8319" i="16"/>
  <c r="D8320" i="16"/>
  <c r="D8321" i="16"/>
  <c r="D8322" i="16"/>
  <c r="D8323" i="16"/>
  <c r="D8324" i="16"/>
  <c r="D8325" i="16"/>
  <c r="D8326" i="16"/>
  <c r="D8327" i="16"/>
  <c r="D8328" i="16"/>
  <c r="D8329" i="16"/>
  <c r="D8330" i="16"/>
  <c r="D8331" i="16"/>
  <c r="D8332" i="16"/>
  <c r="D8333" i="16"/>
  <c r="D8334" i="16"/>
  <c r="D8335" i="16"/>
  <c r="D8336" i="16"/>
  <c r="D8337" i="16"/>
  <c r="D8338" i="16"/>
  <c r="D8339" i="16"/>
  <c r="D8340" i="16"/>
  <c r="D8341" i="16"/>
  <c r="D8342" i="16"/>
  <c r="D8343" i="16"/>
  <c r="D8344" i="16"/>
  <c r="D8345" i="16"/>
  <c r="D8346" i="16"/>
  <c r="D8347" i="16"/>
  <c r="D8348" i="16"/>
  <c r="D8349" i="16"/>
  <c r="D8350" i="16"/>
  <c r="D8351" i="16"/>
  <c r="D8352" i="16"/>
  <c r="D8353" i="16"/>
  <c r="D8354" i="16"/>
  <c r="D8355" i="16"/>
  <c r="D8356" i="16"/>
  <c r="D8357" i="16"/>
  <c r="D8358" i="16"/>
  <c r="D8359" i="16"/>
  <c r="D8360" i="16"/>
  <c r="D8361" i="16"/>
  <c r="D8362" i="16"/>
  <c r="D8363" i="16"/>
  <c r="D8364" i="16"/>
  <c r="D8365" i="16"/>
  <c r="D8366" i="16"/>
  <c r="D8367" i="16"/>
  <c r="D8368" i="16"/>
  <c r="D8369" i="16"/>
  <c r="D8370" i="16"/>
  <c r="D8371" i="16"/>
  <c r="D8372" i="16"/>
  <c r="D8373" i="16"/>
  <c r="D8374" i="16"/>
  <c r="D8375" i="16"/>
  <c r="D8376" i="16"/>
  <c r="D8377" i="16"/>
  <c r="D8378" i="16"/>
  <c r="D8379" i="16"/>
  <c r="D8380" i="16"/>
  <c r="D8381" i="16"/>
  <c r="D8382" i="16"/>
  <c r="D8383" i="16"/>
  <c r="D8384" i="16"/>
  <c r="D8385" i="16"/>
  <c r="D8386" i="16"/>
  <c r="D8387" i="16"/>
  <c r="D8388" i="16"/>
  <c r="D8389" i="16"/>
  <c r="D8390" i="16"/>
  <c r="D8391" i="16"/>
  <c r="D8392" i="16"/>
  <c r="D8393" i="16"/>
  <c r="D8394" i="16"/>
  <c r="D8395" i="16"/>
  <c r="D8396" i="16"/>
  <c r="D8397" i="16"/>
  <c r="D8398" i="16"/>
  <c r="D8399" i="16"/>
  <c r="D8400" i="16"/>
  <c r="D8401" i="16"/>
  <c r="D8402" i="16"/>
  <c r="D8403" i="16"/>
  <c r="D8404" i="16"/>
  <c r="D8405" i="16"/>
  <c r="D8406" i="16"/>
  <c r="D8407" i="16"/>
  <c r="D8408" i="16"/>
  <c r="D8409" i="16"/>
  <c r="D8410" i="16"/>
  <c r="D8411" i="16"/>
  <c r="D8412" i="16"/>
  <c r="D8413" i="16"/>
  <c r="D8414" i="16"/>
  <c r="D8415" i="16"/>
  <c r="D8416" i="16"/>
  <c r="D8417" i="16"/>
  <c r="D8418" i="16"/>
  <c r="D8419" i="16"/>
  <c r="D8420" i="16"/>
  <c r="D8421" i="16"/>
  <c r="D8422" i="16"/>
  <c r="D8423" i="16"/>
  <c r="D8424" i="16"/>
  <c r="D8425" i="16"/>
  <c r="D8426" i="16"/>
  <c r="D8427" i="16"/>
  <c r="D8428" i="16"/>
  <c r="D8429" i="16"/>
  <c r="D8430" i="16"/>
  <c r="D8431" i="16"/>
  <c r="D8432" i="16"/>
  <c r="D8433" i="16"/>
  <c r="D8434" i="16"/>
  <c r="D8435" i="16"/>
  <c r="D8436" i="16"/>
  <c r="D8437" i="16"/>
  <c r="D8438" i="16"/>
  <c r="D8439" i="16"/>
  <c r="D8440" i="16"/>
  <c r="D8441" i="16"/>
  <c r="D8442" i="16"/>
  <c r="D8443" i="16"/>
  <c r="D8444" i="16"/>
  <c r="D8445" i="16"/>
  <c r="D8446" i="16"/>
  <c r="D8447" i="16"/>
  <c r="D8448" i="16"/>
  <c r="D8449" i="16"/>
  <c r="D8450" i="16"/>
  <c r="D8451" i="16"/>
  <c r="D8452" i="16"/>
  <c r="D8453" i="16"/>
  <c r="D8454" i="16"/>
  <c r="D8455" i="16"/>
  <c r="D8456" i="16"/>
  <c r="D8457" i="16"/>
  <c r="D8458" i="16"/>
  <c r="D8459" i="16"/>
  <c r="D8460" i="16"/>
  <c r="D8461" i="16"/>
  <c r="D8462" i="16"/>
  <c r="D8463" i="16"/>
  <c r="D8464" i="16"/>
  <c r="D8465" i="16"/>
  <c r="D8466" i="16"/>
  <c r="D8467" i="16"/>
  <c r="D8468" i="16"/>
  <c r="D8469" i="16"/>
  <c r="D8470" i="16"/>
  <c r="D8471" i="16"/>
  <c r="D8472" i="16"/>
  <c r="D8473" i="16"/>
  <c r="D8474" i="16"/>
  <c r="D8475" i="16"/>
  <c r="D8476" i="16"/>
  <c r="D8477" i="16"/>
  <c r="D8478" i="16"/>
  <c r="D8479" i="16"/>
  <c r="D8480" i="16"/>
  <c r="D8481" i="16"/>
  <c r="D8482" i="16"/>
  <c r="D8483" i="16"/>
  <c r="D8484" i="16"/>
  <c r="D8485" i="16"/>
  <c r="D8486" i="16"/>
  <c r="D8487" i="16"/>
  <c r="D8488" i="16"/>
  <c r="D8489" i="16"/>
  <c r="D8490" i="16"/>
  <c r="D8491" i="16"/>
  <c r="D8492" i="16"/>
  <c r="D8493" i="16"/>
  <c r="D8494" i="16"/>
  <c r="D8495" i="16"/>
  <c r="D8496" i="16"/>
  <c r="D8497" i="16"/>
  <c r="D8498" i="16"/>
  <c r="D8499" i="16"/>
  <c r="D8500" i="16"/>
  <c r="D8501" i="16"/>
  <c r="D8502" i="16"/>
  <c r="D8503" i="16"/>
  <c r="D8504" i="16"/>
  <c r="D8505" i="16"/>
  <c r="D8506" i="16"/>
  <c r="D8507" i="16"/>
  <c r="D8508" i="16"/>
  <c r="D8509" i="16"/>
  <c r="D8510" i="16"/>
  <c r="D8511" i="16"/>
  <c r="D8512" i="16"/>
  <c r="D8513" i="16"/>
  <c r="D8514" i="16"/>
  <c r="D8515" i="16"/>
  <c r="D8516" i="16"/>
  <c r="D8517" i="16"/>
  <c r="D8518" i="16"/>
  <c r="D8519" i="16"/>
  <c r="D8520" i="16"/>
  <c r="D8521" i="16"/>
  <c r="D8522" i="16"/>
  <c r="D8523" i="16"/>
  <c r="D8524" i="16"/>
  <c r="D8525" i="16"/>
  <c r="D8526" i="16"/>
  <c r="D8527" i="16"/>
  <c r="D8528" i="16"/>
  <c r="D8529" i="16"/>
  <c r="D8530" i="16"/>
  <c r="D8531" i="16"/>
  <c r="D8532" i="16"/>
  <c r="D8533" i="16"/>
  <c r="D8534" i="16"/>
  <c r="D8535" i="16"/>
  <c r="D8536" i="16"/>
  <c r="D8537" i="16"/>
  <c r="D8538" i="16"/>
  <c r="D8539" i="16"/>
  <c r="D8540" i="16"/>
  <c r="D8541" i="16"/>
  <c r="D8542" i="16"/>
  <c r="D8543" i="16"/>
  <c r="D8544" i="16"/>
  <c r="D8545" i="16"/>
  <c r="D8546" i="16"/>
  <c r="D8547" i="16"/>
  <c r="D8548" i="16"/>
  <c r="D8549" i="16"/>
  <c r="D8550" i="16"/>
  <c r="D8551" i="16"/>
  <c r="D8552" i="16"/>
  <c r="D8553" i="16"/>
  <c r="D8554" i="16"/>
  <c r="D8555" i="16"/>
  <c r="D8556" i="16"/>
  <c r="D8557" i="16"/>
  <c r="D8558" i="16"/>
  <c r="D8559" i="16"/>
  <c r="D8560" i="16"/>
  <c r="D8561" i="16"/>
  <c r="D8562" i="16"/>
  <c r="D8563" i="16"/>
  <c r="D8564" i="16"/>
  <c r="D8565" i="16"/>
  <c r="D8566" i="16"/>
  <c r="D8567" i="16"/>
  <c r="D8568" i="16"/>
  <c r="D8569" i="16"/>
  <c r="D8570" i="16"/>
  <c r="D8571" i="16"/>
  <c r="D8572" i="16"/>
  <c r="D8573" i="16"/>
  <c r="D8574" i="16"/>
  <c r="D8575" i="16"/>
  <c r="D8576" i="16"/>
  <c r="D8577" i="16"/>
  <c r="D8578" i="16"/>
  <c r="D8579" i="16"/>
  <c r="D8580" i="16"/>
  <c r="D8581" i="16"/>
  <c r="D8582" i="16"/>
  <c r="D8583" i="16"/>
  <c r="D8584" i="16"/>
  <c r="D8585" i="16"/>
  <c r="D8586" i="16"/>
  <c r="D8587" i="16"/>
  <c r="D8588" i="16"/>
  <c r="D8589" i="16"/>
  <c r="D8590" i="16"/>
  <c r="D8591" i="16"/>
  <c r="D8592" i="16"/>
  <c r="D8593" i="16"/>
  <c r="D8594" i="16"/>
  <c r="D8595" i="16"/>
  <c r="D8596" i="16"/>
  <c r="D8597" i="16"/>
  <c r="D8598" i="16"/>
  <c r="D8599" i="16"/>
  <c r="D8600" i="16"/>
  <c r="D8601" i="16"/>
  <c r="D8602" i="16"/>
  <c r="D8603" i="16"/>
  <c r="D8604" i="16"/>
  <c r="D8605" i="16"/>
  <c r="D8606" i="16"/>
  <c r="D8607" i="16"/>
  <c r="D8608" i="16"/>
  <c r="D8609" i="16"/>
  <c r="D8610" i="16"/>
  <c r="D8611" i="16"/>
  <c r="D8612" i="16"/>
  <c r="D8613" i="16"/>
  <c r="D8614" i="16"/>
  <c r="D8615" i="16"/>
  <c r="D8616" i="16"/>
  <c r="D8617" i="16"/>
  <c r="D8618" i="16"/>
  <c r="D8619" i="16"/>
  <c r="D8620" i="16"/>
  <c r="D8621" i="16"/>
  <c r="D8622" i="16"/>
  <c r="D8623" i="16"/>
  <c r="D8624" i="16"/>
  <c r="D8625" i="16"/>
  <c r="D8626" i="16"/>
  <c r="D8627" i="16"/>
  <c r="D8628" i="16"/>
  <c r="D8629" i="16"/>
  <c r="D8630" i="16"/>
  <c r="D8631" i="16"/>
  <c r="D8632" i="16"/>
  <c r="D8633" i="16"/>
  <c r="D8634" i="16"/>
  <c r="D8635" i="16"/>
  <c r="D8636" i="16"/>
  <c r="D8637" i="16"/>
  <c r="D8638" i="16"/>
  <c r="D8639" i="16"/>
  <c r="D8640" i="16"/>
  <c r="D8641" i="16"/>
  <c r="D8642" i="16"/>
  <c r="D8643" i="16"/>
  <c r="D8644" i="16"/>
  <c r="D8645" i="16"/>
  <c r="D8646" i="16"/>
  <c r="D8647" i="16"/>
  <c r="D8648" i="16"/>
  <c r="D8649" i="16"/>
  <c r="D8650" i="16"/>
  <c r="D8651" i="16"/>
  <c r="D8652" i="16"/>
  <c r="D8653" i="16"/>
  <c r="D8654" i="16"/>
  <c r="D8655" i="16"/>
  <c r="D8656" i="16"/>
  <c r="D8657" i="16"/>
  <c r="D8658" i="16"/>
  <c r="D8659" i="16"/>
  <c r="D8660" i="16"/>
  <c r="D8661" i="16"/>
  <c r="D8662" i="16"/>
  <c r="D8663" i="16"/>
  <c r="D8664" i="16"/>
  <c r="D8665" i="16"/>
  <c r="D8666" i="16"/>
  <c r="D8667" i="16"/>
  <c r="D8668" i="16"/>
  <c r="D8669" i="16"/>
  <c r="D8670" i="16"/>
  <c r="D8671" i="16"/>
  <c r="D8672" i="16"/>
  <c r="D8673" i="16"/>
  <c r="D8674" i="16"/>
  <c r="D8675" i="16"/>
  <c r="D8676" i="16"/>
  <c r="D8677" i="16"/>
  <c r="D8678" i="16"/>
  <c r="D8679" i="16"/>
  <c r="D8680" i="16"/>
  <c r="D8681" i="16"/>
  <c r="D8682" i="16"/>
  <c r="D8683" i="16"/>
  <c r="D8684" i="16"/>
  <c r="D8685" i="16"/>
  <c r="D8686" i="16"/>
  <c r="D8687" i="16"/>
  <c r="D8688" i="16"/>
  <c r="D8689" i="16"/>
  <c r="D8690" i="16"/>
  <c r="D8691" i="16"/>
  <c r="D8692" i="16"/>
  <c r="D8693" i="16"/>
  <c r="D8694" i="16"/>
  <c r="D8695" i="16"/>
  <c r="D8696" i="16"/>
  <c r="D8697" i="16"/>
  <c r="D8698" i="16"/>
  <c r="D8699" i="16"/>
  <c r="D8700" i="16"/>
  <c r="D8701" i="16"/>
  <c r="D8702" i="16"/>
  <c r="D8703" i="16"/>
  <c r="D8704" i="16"/>
  <c r="D8705" i="16"/>
  <c r="D8706" i="16"/>
  <c r="D8707" i="16"/>
  <c r="D8708" i="16"/>
  <c r="D8709" i="16"/>
  <c r="D8710" i="16"/>
  <c r="D8711" i="16"/>
  <c r="D8712" i="16"/>
  <c r="D8713" i="16"/>
  <c r="D8714" i="16"/>
  <c r="D8715" i="16"/>
  <c r="D8716" i="16"/>
  <c r="D8717" i="16"/>
  <c r="D8718" i="16"/>
  <c r="D8719" i="16"/>
  <c r="D8720" i="16"/>
  <c r="D8721" i="16"/>
  <c r="D8722" i="16"/>
  <c r="D8723" i="16"/>
  <c r="D8724" i="16"/>
  <c r="D8725" i="16"/>
  <c r="D8726" i="16"/>
  <c r="D8727" i="16"/>
  <c r="D8728" i="16"/>
  <c r="D8729" i="16"/>
  <c r="D8730" i="16"/>
  <c r="D8731" i="16"/>
  <c r="D8732" i="16"/>
  <c r="D8733" i="16"/>
  <c r="D8734" i="16"/>
  <c r="D8735" i="16"/>
  <c r="D8736" i="16"/>
  <c r="D8737" i="16"/>
  <c r="D8738" i="16"/>
  <c r="D8739" i="16"/>
  <c r="D8740" i="16"/>
  <c r="D8741" i="16"/>
  <c r="D8742" i="16"/>
  <c r="D8743" i="16"/>
  <c r="D8744" i="16"/>
  <c r="D8745" i="16"/>
  <c r="D8746" i="16"/>
  <c r="D8747" i="16"/>
  <c r="D8748" i="16"/>
  <c r="D8749" i="16"/>
  <c r="D8750" i="16"/>
  <c r="D8751" i="16"/>
  <c r="D8752" i="16"/>
  <c r="D8753" i="16"/>
  <c r="D8754" i="16"/>
  <c r="D8755" i="16"/>
  <c r="D8756" i="16"/>
  <c r="D8757" i="16"/>
  <c r="D8758" i="16"/>
  <c r="D8759" i="16"/>
  <c r="D8760" i="16"/>
  <c r="D8761" i="16"/>
  <c r="D8762" i="16"/>
  <c r="D8763" i="16"/>
  <c r="D8764" i="16"/>
  <c r="D8765" i="16"/>
  <c r="D8766" i="16"/>
  <c r="D8767" i="16"/>
  <c r="D8768" i="16"/>
  <c r="D8769" i="16"/>
  <c r="D8770" i="16"/>
  <c r="D8771" i="16"/>
  <c r="D8772" i="16"/>
  <c r="D8773" i="16"/>
  <c r="D8774" i="16"/>
  <c r="D8775" i="16"/>
  <c r="D8776" i="16"/>
  <c r="D8777" i="16"/>
  <c r="D8778" i="16"/>
  <c r="D8779" i="16"/>
  <c r="D8780" i="16"/>
  <c r="D8781" i="16"/>
  <c r="D8782" i="16"/>
  <c r="D8783" i="16"/>
  <c r="D8784" i="16"/>
  <c r="D8785" i="16"/>
  <c r="D8786" i="16"/>
  <c r="D8787" i="16"/>
  <c r="D8788" i="16"/>
  <c r="D8789" i="16"/>
  <c r="D8790" i="16"/>
  <c r="D8791" i="16"/>
  <c r="D8792" i="16"/>
  <c r="D8793" i="16"/>
  <c r="D8794" i="16"/>
  <c r="D8795" i="16"/>
  <c r="D8796" i="16"/>
  <c r="D8797" i="16"/>
  <c r="D8798" i="16"/>
  <c r="D8799" i="16"/>
  <c r="D8800" i="16"/>
  <c r="D8801" i="16"/>
  <c r="D8802" i="16"/>
  <c r="D8803" i="16"/>
  <c r="D8804" i="16"/>
  <c r="D8805" i="16"/>
  <c r="D8806" i="16"/>
  <c r="D8807" i="16"/>
  <c r="D8808" i="16"/>
  <c r="D8809" i="16"/>
  <c r="D8810" i="16"/>
  <c r="D8811" i="16"/>
  <c r="D8812" i="16"/>
  <c r="D8813" i="16"/>
  <c r="D8814" i="16"/>
  <c r="D8815" i="16"/>
  <c r="D8816" i="16"/>
  <c r="D8817" i="16"/>
  <c r="D8818" i="16"/>
  <c r="D8819" i="16"/>
  <c r="D8820" i="16"/>
  <c r="D8821" i="16"/>
  <c r="D8822" i="16"/>
  <c r="D8823" i="16"/>
  <c r="D8824" i="16"/>
  <c r="D8825" i="16"/>
  <c r="D8826" i="16"/>
  <c r="D8827" i="16"/>
  <c r="D8828" i="16"/>
  <c r="D8829" i="16"/>
  <c r="D8830" i="16"/>
  <c r="D8831" i="16"/>
  <c r="D8832" i="16"/>
  <c r="D8833" i="16"/>
  <c r="D8834" i="16"/>
  <c r="D8835" i="16"/>
  <c r="D8836" i="16"/>
  <c r="D8837" i="16"/>
  <c r="D8838" i="16"/>
  <c r="D8839" i="16"/>
  <c r="D8840" i="16"/>
  <c r="D8841" i="16"/>
  <c r="D8842" i="16"/>
  <c r="D8843" i="16"/>
  <c r="D8844" i="16"/>
  <c r="D8845" i="16"/>
  <c r="D8846" i="16"/>
  <c r="D8847" i="16"/>
  <c r="D8848" i="16"/>
  <c r="D8849" i="16"/>
  <c r="D8850" i="16"/>
  <c r="D8851" i="16"/>
  <c r="D8852" i="16"/>
  <c r="D8853" i="16"/>
  <c r="D8854" i="16"/>
  <c r="D8855" i="16"/>
  <c r="D8856" i="16"/>
  <c r="D8857" i="16"/>
  <c r="D8858" i="16"/>
  <c r="D8859" i="16"/>
  <c r="D8860" i="16"/>
  <c r="D8861" i="16"/>
  <c r="D8862" i="16"/>
  <c r="D8863" i="16"/>
  <c r="D8864" i="16"/>
  <c r="D8865" i="16"/>
  <c r="D8866" i="16"/>
  <c r="D8867" i="16"/>
  <c r="D8868" i="16"/>
  <c r="D8869" i="16"/>
  <c r="D8870" i="16"/>
  <c r="D8871" i="16"/>
  <c r="D8872" i="16"/>
  <c r="D8873" i="16"/>
  <c r="D8874" i="16"/>
  <c r="D8875" i="16"/>
  <c r="D8876" i="16"/>
  <c r="D8877" i="16"/>
  <c r="D8878" i="16"/>
  <c r="D8879" i="16"/>
  <c r="D8880" i="16"/>
  <c r="D8881" i="16"/>
  <c r="D8882" i="16"/>
  <c r="D8883" i="16"/>
  <c r="D8884" i="16"/>
  <c r="D8885" i="16"/>
  <c r="D8886" i="16"/>
  <c r="D8887" i="16"/>
  <c r="D8888" i="16"/>
  <c r="D8889" i="16"/>
  <c r="D8890" i="16"/>
  <c r="D8891" i="16"/>
  <c r="D8892" i="16"/>
  <c r="D8893" i="16"/>
  <c r="D8894" i="16"/>
  <c r="D8895" i="16"/>
  <c r="D8896" i="16"/>
  <c r="D8897" i="16"/>
  <c r="D8898" i="16"/>
  <c r="D8899" i="16"/>
  <c r="D8900" i="16"/>
  <c r="D8901" i="16"/>
  <c r="D8902" i="16"/>
  <c r="D8903" i="16"/>
  <c r="D8904" i="16"/>
  <c r="D8905" i="16"/>
  <c r="D8906" i="16"/>
  <c r="D8907" i="16"/>
  <c r="D8908" i="16"/>
  <c r="D8909" i="16"/>
  <c r="D8910" i="16"/>
  <c r="D8911" i="16"/>
  <c r="D8912" i="16"/>
  <c r="D8913" i="16"/>
  <c r="D8914" i="16"/>
  <c r="D8915" i="16"/>
  <c r="D8916" i="16"/>
  <c r="D8917" i="16"/>
  <c r="D8918" i="16"/>
  <c r="D8919" i="16"/>
  <c r="D8920" i="16"/>
  <c r="D8921" i="16"/>
  <c r="D8922" i="16"/>
  <c r="D8923" i="16"/>
  <c r="D8924" i="16"/>
  <c r="D8925" i="16"/>
  <c r="D8926" i="16"/>
  <c r="D8927" i="16"/>
  <c r="D8928" i="16"/>
  <c r="D8929" i="16"/>
  <c r="D8930" i="16"/>
  <c r="D8931" i="16"/>
  <c r="D8932" i="16"/>
  <c r="D8933" i="16"/>
  <c r="D8934" i="16"/>
  <c r="D8935" i="16"/>
  <c r="D8936" i="16"/>
  <c r="D8937" i="16"/>
  <c r="D8938" i="16"/>
  <c r="D8939" i="16"/>
  <c r="D8940" i="16"/>
  <c r="D8941" i="16"/>
  <c r="D8942" i="16"/>
  <c r="D8943" i="16"/>
  <c r="D8944" i="16"/>
  <c r="D8945" i="16"/>
  <c r="D8946" i="16"/>
  <c r="D8947" i="16"/>
  <c r="D8948" i="16"/>
  <c r="D8949" i="16"/>
  <c r="D8950" i="16"/>
  <c r="D8951" i="16"/>
  <c r="D8952" i="16"/>
  <c r="D8953" i="16"/>
  <c r="D8954" i="16"/>
  <c r="D8955" i="16"/>
  <c r="D8956" i="16"/>
  <c r="D8957" i="16"/>
  <c r="D8958" i="16"/>
  <c r="D8959" i="16"/>
  <c r="D8960" i="16"/>
  <c r="D8961" i="16"/>
  <c r="D8962" i="16"/>
  <c r="D8963" i="16"/>
  <c r="D8964" i="16"/>
  <c r="D8965" i="16"/>
  <c r="D8966" i="16"/>
  <c r="D8967" i="16"/>
  <c r="D8968" i="16"/>
  <c r="D8969" i="16"/>
  <c r="D8970" i="16"/>
  <c r="D8971" i="16"/>
  <c r="D8972" i="16"/>
  <c r="D8973" i="16"/>
  <c r="D8974" i="16"/>
  <c r="D8975" i="16"/>
  <c r="D8976" i="16"/>
  <c r="D8977" i="16"/>
  <c r="D8978" i="16"/>
  <c r="D8979" i="16"/>
  <c r="D8980" i="16"/>
  <c r="D8981" i="16"/>
  <c r="D8982" i="16"/>
  <c r="D8983" i="16"/>
  <c r="D8984" i="16"/>
  <c r="D8985" i="16"/>
  <c r="D8986" i="16"/>
  <c r="D8987" i="16"/>
  <c r="D8988" i="16"/>
  <c r="D8989" i="16"/>
  <c r="D8990" i="16"/>
  <c r="D8991" i="16"/>
  <c r="D8992" i="16"/>
  <c r="D8993" i="16"/>
  <c r="D8994" i="16"/>
  <c r="D8995" i="16"/>
  <c r="D8996" i="16"/>
  <c r="D8997" i="16"/>
  <c r="D8998" i="16"/>
  <c r="D8999" i="16"/>
  <c r="D9000" i="16"/>
  <c r="D9001" i="16"/>
  <c r="D9002" i="16"/>
  <c r="D9003" i="16"/>
  <c r="D9004" i="16"/>
  <c r="D9005" i="16"/>
  <c r="D9006" i="16"/>
  <c r="D9007" i="16"/>
  <c r="D9008" i="16"/>
  <c r="D9009" i="16"/>
  <c r="D9010" i="16"/>
  <c r="D9011" i="16"/>
  <c r="D9012" i="16"/>
  <c r="D9013" i="16"/>
  <c r="D9014" i="16"/>
  <c r="D9015" i="16"/>
  <c r="D9016" i="16"/>
  <c r="D9017" i="16"/>
  <c r="D9018" i="16"/>
  <c r="D9019" i="16"/>
  <c r="D9020" i="16"/>
  <c r="D9021" i="16"/>
  <c r="D9022" i="16"/>
  <c r="D9023" i="16"/>
  <c r="D9024" i="16"/>
  <c r="D9025" i="16"/>
  <c r="D9026" i="16"/>
  <c r="D9027" i="16"/>
  <c r="D9028" i="16"/>
  <c r="D9029" i="16"/>
  <c r="D9030" i="16"/>
  <c r="D9031" i="16"/>
  <c r="D9032" i="16"/>
  <c r="D9033" i="16"/>
  <c r="D9034" i="16"/>
  <c r="D9035" i="16"/>
  <c r="D9036" i="16"/>
  <c r="D9037" i="16"/>
  <c r="D9038" i="16"/>
  <c r="D9039" i="16"/>
  <c r="D9040" i="16"/>
  <c r="D9041" i="16"/>
  <c r="D9042" i="16"/>
  <c r="D9043" i="16"/>
  <c r="D9044" i="16"/>
  <c r="D9045" i="16"/>
  <c r="D9046" i="16"/>
  <c r="D9047" i="16"/>
  <c r="D9048" i="16"/>
  <c r="D9049" i="16"/>
  <c r="D9050" i="16"/>
  <c r="D9051" i="16"/>
  <c r="D9052" i="16"/>
  <c r="D9053" i="16"/>
  <c r="D9054" i="16"/>
  <c r="D9055" i="16"/>
  <c r="D9056" i="16"/>
  <c r="D9057" i="16"/>
  <c r="D9058" i="16"/>
  <c r="D9059" i="16"/>
  <c r="D9060" i="16"/>
  <c r="D9061" i="16"/>
  <c r="D9062" i="16"/>
  <c r="D9063" i="16"/>
  <c r="D9064" i="16"/>
  <c r="D9065" i="16"/>
  <c r="D9066" i="16"/>
  <c r="D9067" i="16"/>
  <c r="D9068" i="16"/>
  <c r="D9069" i="16"/>
  <c r="D9070" i="16"/>
  <c r="D9071" i="16"/>
  <c r="D9072" i="16"/>
  <c r="D9073" i="16"/>
  <c r="D9074" i="16"/>
  <c r="D9075" i="16"/>
  <c r="D9076" i="16"/>
  <c r="D9077" i="16"/>
  <c r="D9078" i="16"/>
  <c r="D9079" i="16"/>
  <c r="D9080" i="16"/>
  <c r="D9081" i="16"/>
  <c r="D9082" i="16"/>
  <c r="D9083" i="16"/>
  <c r="D9084" i="16"/>
  <c r="D9085" i="16"/>
  <c r="D9086" i="16"/>
  <c r="D9087" i="16"/>
  <c r="D9088" i="16"/>
  <c r="D9089" i="16"/>
  <c r="D9090" i="16"/>
  <c r="D9091" i="16"/>
  <c r="D9092" i="16"/>
  <c r="D9093" i="16"/>
  <c r="D9094" i="16"/>
  <c r="D9095" i="16"/>
  <c r="D9096" i="16"/>
  <c r="D9097" i="16"/>
  <c r="D9098" i="16"/>
  <c r="D9099" i="16"/>
  <c r="D9100" i="16"/>
  <c r="D9101" i="16"/>
  <c r="D9102" i="16"/>
  <c r="D9103" i="16"/>
  <c r="D9104" i="16"/>
  <c r="D9105" i="16"/>
  <c r="D9106" i="16"/>
  <c r="D9107" i="16"/>
  <c r="D9108" i="16"/>
  <c r="D9109" i="16"/>
  <c r="D9110" i="16"/>
  <c r="D9111" i="16"/>
  <c r="D9112" i="16"/>
  <c r="D9113" i="16"/>
  <c r="D9114" i="16"/>
  <c r="D9115" i="16"/>
  <c r="D9116" i="16"/>
  <c r="D9117" i="16"/>
  <c r="D9118" i="16"/>
  <c r="D9119" i="16"/>
  <c r="D9120" i="16"/>
  <c r="D9121" i="16"/>
  <c r="D9122" i="16"/>
  <c r="D9123" i="16"/>
  <c r="D9124" i="16"/>
  <c r="D9125" i="16"/>
  <c r="D9126" i="16"/>
  <c r="D9127" i="16"/>
  <c r="D9128" i="16"/>
  <c r="D9129" i="16"/>
  <c r="D9130" i="16"/>
  <c r="D9131" i="16"/>
  <c r="D9132" i="16"/>
  <c r="D9133" i="16"/>
  <c r="D9134" i="16"/>
  <c r="D9135" i="16"/>
  <c r="D9136" i="16"/>
  <c r="D9137" i="16"/>
  <c r="D9138" i="16"/>
  <c r="D9139" i="16"/>
  <c r="D9140" i="16"/>
  <c r="D9141" i="16"/>
  <c r="D9142" i="16"/>
  <c r="D9143" i="16"/>
  <c r="D9144" i="16"/>
  <c r="D9145" i="16"/>
  <c r="D9146" i="16"/>
  <c r="D9147" i="16"/>
  <c r="D9148" i="16"/>
  <c r="D9149" i="16"/>
  <c r="D9150" i="16"/>
  <c r="D9151" i="16"/>
  <c r="D9152" i="16"/>
  <c r="D9153" i="16"/>
  <c r="D9154" i="16"/>
  <c r="D9155" i="16"/>
  <c r="D9156" i="16"/>
  <c r="D9157" i="16"/>
  <c r="D9158" i="16"/>
  <c r="D9159" i="16"/>
  <c r="D9160" i="16"/>
  <c r="D9161" i="16"/>
  <c r="D9162" i="16"/>
  <c r="D9163" i="16"/>
  <c r="D9164" i="16"/>
  <c r="D9165" i="16"/>
  <c r="D9166" i="16"/>
  <c r="D9167" i="16"/>
  <c r="D9168" i="16"/>
  <c r="D9169" i="16"/>
  <c r="D9170" i="16"/>
  <c r="D9171" i="16"/>
  <c r="D9172" i="16"/>
  <c r="D9173" i="16"/>
  <c r="D9174" i="16"/>
  <c r="D9175" i="16"/>
  <c r="D9176" i="16"/>
  <c r="D9177" i="16"/>
  <c r="D9178" i="16"/>
  <c r="D9179" i="16"/>
  <c r="D9180" i="16"/>
  <c r="D9181" i="16"/>
  <c r="D9182" i="16"/>
  <c r="D9183" i="16"/>
  <c r="D9184" i="16"/>
  <c r="D9185" i="16"/>
  <c r="D9186" i="16"/>
  <c r="D9187" i="16"/>
  <c r="D9188" i="16"/>
  <c r="D9189" i="16"/>
  <c r="D9190" i="16"/>
  <c r="D9191" i="16"/>
  <c r="D9192" i="16"/>
  <c r="D9193" i="16"/>
  <c r="D9194" i="16"/>
  <c r="D9195" i="16"/>
  <c r="D9196" i="16"/>
  <c r="D9197" i="16"/>
  <c r="D9198" i="16"/>
  <c r="D9199" i="16"/>
  <c r="D9200" i="16"/>
  <c r="D9201" i="16"/>
  <c r="D9202" i="16"/>
  <c r="D9203" i="16"/>
  <c r="D9204" i="16"/>
  <c r="D9205" i="16"/>
  <c r="D9206" i="16"/>
  <c r="D9207" i="16"/>
  <c r="D9208" i="16"/>
  <c r="D9209" i="16"/>
  <c r="D9210" i="16"/>
  <c r="D9211" i="16"/>
  <c r="D9212" i="16"/>
  <c r="D9213" i="16"/>
  <c r="D9214" i="16"/>
  <c r="D9215" i="16"/>
  <c r="D9216" i="16"/>
  <c r="D9217" i="16"/>
  <c r="D9218" i="16"/>
  <c r="D9219" i="16"/>
  <c r="D9220" i="16"/>
  <c r="D9221" i="16"/>
  <c r="D9222" i="16"/>
  <c r="D9223" i="16"/>
  <c r="D9224" i="16"/>
  <c r="D9225" i="16"/>
  <c r="D9226" i="16"/>
  <c r="D9227" i="16"/>
  <c r="D9228" i="16"/>
  <c r="D9229" i="16"/>
  <c r="D9230" i="16"/>
  <c r="D9231" i="16"/>
  <c r="D9232" i="16"/>
  <c r="D9233" i="16"/>
  <c r="D9234" i="16"/>
  <c r="D9235" i="16"/>
  <c r="D9236" i="16"/>
  <c r="D9237" i="16"/>
  <c r="D9238" i="16"/>
  <c r="D9239" i="16"/>
  <c r="D9240" i="16"/>
  <c r="D9241" i="16"/>
  <c r="D9242" i="16"/>
  <c r="D9243" i="16"/>
  <c r="D9244" i="16"/>
  <c r="D9245" i="16"/>
  <c r="D9246" i="16"/>
  <c r="D9247" i="16"/>
  <c r="D9248" i="16"/>
  <c r="D9249" i="16"/>
  <c r="D9250" i="16"/>
  <c r="D9251" i="16"/>
  <c r="D9252" i="16"/>
  <c r="D9253" i="16"/>
  <c r="D9254" i="16"/>
  <c r="D9255" i="16"/>
  <c r="D9256" i="16"/>
  <c r="D9257" i="16"/>
  <c r="D9258" i="16"/>
  <c r="D9259" i="16"/>
  <c r="D9260" i="16"/>
  <c r="D9261" i="16"/>
  <c r="D9262" i="16"/>
  <c r="D9263" i="16"/>
  <c r="D9264" i="16"/>
  <c r="D9265" i="16"/>
  <c r="D9266" i="16"/>
  <c r="D9267" i="16"/>
  <c r="D9268" i="16"/>
  <c r="D9269" i="16"/>
  <c r="D9270" i="16"/>
  <c r="D9271" i="16"/>
  <c r="D9272" i="16"/>
  <c r="D9273" i="16"/>
  <c r="D9274" i="16"/>
  <c r="D9275" i="16"/>
  <c r="D9276" i="16"/>
  <c r="D9277" i="16"/>
  <c r="D9278" i="16"/>
  <c r="D9279" i="16"/>
  <c r="D9280" i="16"/>
  <c r="D9281" i="16"/>
  <c r="D9282" i="16"/>
  <c r="D9283" i="16"/>
  <c r="D9284" i="16"/>
  <c r="D9285" i="16"/>
  <c r="D9286" i="16"/>
  <c r="D9287" i="16"/>
  <c r="D9288" i="16"/>
  <c r="D9289" i="16"/>
  <c r="D9290" i="16"/>
  <c r="D9291" i="16"/>
  <c r="D9292" i="16"/>
  <c r="D9293" i="16"/>
  <c r="D9294" i="16"/>
  <c r="D9295" i="16"/>
  <c r="D9296" i="16"/>
  <c r="D9297" i="16"/>
  <c r="D9298" i="16"/>
  <c r="D9299" i="16"/>
  <c r="D9300" i="16"/>
  <c r="D9301" i="16"/>
  <c r="D9302" i="16"/>
  <c r="D9303" i="16"/>
  <c r="D9304" i="16"/>
  <c r="D9305" i="16"/>
  <c r="D9306" i="16"/>
  <c r="D9307" i="16"/>
  <c r="D9308" i="16"/>
  <c r="D9309" i="16"/>
  <c r="D9310" i="16"/>
  <c r="D9311" i="16"/>
  <c r="D9312" i="16"/>
  <c r="D9313" i="16"/>
  <c r="D9314" i="16"/>
  <c r="D9315" i="16"/>
  <c r="D9316" i="16"/>
  <c r="D9317" i="16"/>
  <c r="D9318" i="16"/>
  <c r="D9319" i="16"/>
  <c r="D9320" i="16"/>
  <c r="D9321" i="16"/>
  <c r="D9322" i="16"/>
  <c r="D9323" i="16"/>
  <c r="D9324" i="16"/>
  <c r="D9325" i="16"/>
  <c r="D9326" i="16"/>
  <c r="D9327" i="16"/>
  <c r="D9328" i="16"/>
  <c r="D9329" i="16"/>
  <c r="D9330" i="16"/>
  <c r="D9331" i="16"/>
  <c r="D9332" i="16"/>
  <c r="D9333" i="16"/>
  <c r="D9334" i="16"/>
  <c r="D9335" i="16"/>
  <c r="D9336" i="16"/>
  <c r="D9337" i="16"/>
  <c r="D9338" i="16"/>
  <c r="D9339" i="16"/>
  <c r="D9340" i="16"/>
  <c r="D9341" i="16"/>
  <c r="D9342" i="16"/>
  <c r="D9343" i="16"/>
  <c r="D9344" i="16"/>
  <c r="D9345" i="16"/>
  <c r="D9346" i="16"/>
  <c r="D9347" i="16"/>
  <c r="D9348" i="16"/>
  <c r="D9349" i="16"/>
  <c r="D9350" i="16"/>
  <c r="D9351" i="16"/>
  <c r="D9352" i="16"/>
  <c r="D9353" i="16"/>
  <c r="D9354" i="16"/>
  <c r="D9355" i="16"/>
  <c r="D9356" i="16"/>
  <c r="D9357" i="16"/>
  <c r="D9358" i="16"/>
  <c r="D9359" i="16"/>
  <c r="D9360" i="16"/>
  <c r="D9361" i="16"/>
  <c r="D9362" i="16"/>
  <c r="D9363" i="16"/>
  <c r="D9364" i="16"/>
  <c r="D9365" i="16"/>
  <c r="D9366" i="16"/>
  <c r="D9367" i="16"/>
  <c r="D9368" i="16"/>
  <c r="D9369" i="16"/>
  <c r="D9370" i="16"/>
  <c r="D9371" i="16"/>
  <c r="D9372" i="16"/>
  <c r="D9373" i="16"/>
  <c r="D9374" i="16"/>
  <c r="D9375" i="16"/>
  <c r="D9376" i="16"/>
  <c r="D9377" i="16"/>
  <c r="D9378" i="16"/>
  <c r="D9379" i="16"/>
  <c r="D9380" i="16"/>
  <c r="D9381" i="16"/>
  <c r="D9382" i="16"/>
  <c r="D9383" i="16"/>
  <c r="D9384" i="16"/>
  <c r="D9385" i="16"/>
  <c r="D9386" i="16"/>
  <c r="D9387" i="16"/>
  <c r="D9388" i="16"/>
  <c r="D9389" i="16"/>
  <c r="D9390" i="16"/>
  <c r="D9391" i="16"/>
  <c r="D9392" i="16"/>
  <c r="D9393" i="16"/>
  <c r="D9394" i="16"/>
  <c r="D9395" i="16"/>
  <c r="D9396" i="16"/>
  <c r="D9397" i="16"/>
  <c r="D9398" i="16"/>
  <c r="D9399" i="16"/>
  <c r="D9400" i="16"/>
  <c r="D9401" i="16"/>
  <c r="D9402" i="16"/>
  <c r="D9403" i="16"/>
  <c r="D9404" i="16"/>
  <c r="D9405" i="16"/>
  <c r="D9406" i="16"/>
  <c r="D9407" i="16"/>
  <c r="D9408" i="16"/>
  <c r="D9409" i="16"/>
  <c r="D9410" i="16"/>
  <c r="D9411" i="16"/>
  <c r="D9412" i="16"/>
  <c r="D9413" i="16"/>
  <c r="D9414" i="16"/>
  <c r="D9415" i="16"/>
  <c r="D9416" i="16"/>
  <c r="D9417" i="16"/>
  <c r="D9418" i="16"/>
  <c r="D9419" i="16"/>
  <c r="D9420" i="16"/>
  <c r="D9421" i="16"/>
  <c r="D9422" i="16"/>
  <c r="D9423" i="16"/>
  <c r="D9424" i="16"/>
  <c r="D9425" i="16"/>
  <c r="D9426" i="16"/>
  <c r="D9427" i="16"/>
  <c r="D9428" i="16"/>
  <c r="D9429" i="16"/>
  <c r="D9430" i="16"/>
  <c r="D9431" i="16"/>
  <c r="D9432" i="16"/>
  <c r="D9433" i="16"/>
  <c r="D9434" i="16"/>
  <c r="D9435" i="16"/>
  <c r="D9436" i="16"/>
  <c r="D9437" i="16"/>
  <c r="D9438" i="16"/>
  <c r="D9439" i="16"/>
  <c r="D9440" i="16"/>
  <c r="D9441" i="16"/>
  <c r="D9442" i="16"/>
  <c r="D9443" i="16"/>
  <c r="D9444" i="16"/>
  <c r="D9445" i="16"/>
  <c r="D9446" i="16"/>
  <c r="D9447" i="16"/>
  <c r="D9448" i="16"/>
  <c r="D9449" i="16"/>
  <c r="D9450" i="16"/>
  <c r="D9451" i="16"/>
  <c r="D9452" i="16"/>
  <c r="D9453" i="16"/>
  <c r="D9454" i="16"/>
  <c r="D9455" i="16"/>
  <c r="D9456" i="16"/>
  <c r="D9457" i="16"/>
  <c r="D9458" i="16"/>
  <c r="D9459" i="16"/>
  <c r="D9460" i="16"/>
  <c r="D9461" i="16"/>
  <c r="D9462" i="16"/>
  <c r="D9463" i="16"/>
  <c r="D9464" i="16"/>
  <c r="D9465" i="16"/>
  <c r="D9466" i="16"/>
  <c r="D9467" i="16"/>
  <c r="D9468" i="16"/>
  <c r="D9469" i="16"/>
  <c r="D9470" i="16"/>
  <c r="D9471" i="16"/>
  <c r="D9472" i="16"/>
  <c r="D9473" i="16"/>
  <c r="D9474" i="16"/>
  <c r="D9475" i="16"/>
  <c r="D9476" i="16"/>
  <c r="D9477" i="16"/>
  <c r="D9478" i="16"/>
  <c r="D9479" i="16"/>
  <c r="D9480" i="16"/>
  <c r="D9481" i="16"/>
  <c r="D9482" i="16"/>
  <c r="D9483" i="16"/>
  <c r="D9484" i="16"/>
  <c r="D9485" i="16"/>
  <c r="D9486" i="16"/>
  <c r="D9487" i="16"/>
  <c r="D9488" i="16"/>
  <c r="D9489" i="16"/>
  <c r="D9490" i="16"/>
  <c r="D9491" i="16"/>
  <c r="D9492" i="16"/>
  <c r="D9493" i="16"/>
  <c r="D9494" i="16"/>
  <c r="D9495" i="16"/>
  <c r="D9496" i="16"/>
  <c r="D9497" i="16"/>
  <c r="D9498" i="16"/>
  <c r="D9499" i="16"/>
  <c r="D9500" i="16"/>
  <c r="D9501" i="16"/>
  <c r="D9502" i="16"/>
  <c r="D9503" i="16"/>
  <c r="D9504" i="16"/>
  <c r="D9505" i="16"/>
  <c r="D9506" i="16"/>
  <c r="D9507" i="16"/>
  <c r="D9508" i="16"/>
  <c r="D9509" i="16"/>
  <c r="D9510" i="16"/>
  <c r="D9511" i="16"/>
  <c r="D9512" i="16"/>
  <c r="D9513" i="16"/>
  <c r="D9514" i="16"/>
  <c r="D9515" i="16"/>
  <c r="D9516" i="16"/>
  <c r="D9517" i="16"/>
  <c r="D9518" i="16"/>
  <c r="D9519" i="16"/>
  <c r="D9520" i="16"/>
  <c r="D9521" i="16"/>
  <c r="D9522" i="16"/>
  <c r="D9523" i="16"/>
  <c r="D9524" i="16"/>
  <c r="D9525" i="16"/>
  <c r="D9526" i="16"/>
  <c r="D9527" i="16"/>
  <c r="D9528" i="16"/>
  <c r="D9529" i="16"/>
  <c r="D9530" i="16"/>
  <c r="D9531" i="16"/>
  <c r="D9532" i="16"/>
  <c r="D9533" i="16"/>
  <c r="D9534" i="16"/>
  <c r="D9535" i="16"/>
  <c r="D9536" i="16"/>
  <c r="D9537" i="16"/>
  <c r="D9538" i="16"/>
  <c r="D9539" i="16"/>
  <c r="D9540" i="16"/>
  <c r="D9541" i="16"/>
  <c r="D9542" i="16"/>
  <c r="D9543" i="16"/>
  <c r="D9544" i="16"/>
  <c r="D9545" i="16"/>
  <c r="D9546" i="16"/>
  <c r="D9547" i="16"/>
  <c r="D9548" i="16"/>
  <c r="D9549" i="16"/>
  <c r="D9550" i="16"/>
  <c r="D9551" i="16"/>
  <c r="D9552" i="16"/>
  <c r="D9553" i="16"/>
  <c r="D9554" i="16"/>
  <c r="D9555" i="16"/>
  <c r="D9556" i="16"/>
  <c r="D9557" i="16"/>
  <c r="D9558" i="16"/>
  <c r="D9559" i="16"/>
  <c r="D9560" i="16"/>
  <c r="D9561" i="16"/>
  <c r="D9562" i="16"/>
  <c r="D9563" i="16"/>
  <c r="D9564" i="16"/>
  <c r="D9565" i="16"/>
  <c r="D9566" i="16"/>
  <c r="D9567" i="16"/>
  <c r="D9568" i="16"/>
  <c r="D9569" i="16"/>
  <c r="D9570" i="16"/>
  <c r="D9571" i="16"/>
  <c r="D9572" i="16"/>
  <c r="D9573" i="16"/>
  <c r="D9574" i="16"/>
  <c r="D9575" i="16"/>
  <c r="D9576" i="16"/>
  <c r="D9577" i="16"/>
  <c r="D9578" i="16"/>
  <c r="D9579" i="16"/>
  <c r="D9580" i="16"/>
  <c r="D9581" i="16"/>
  <c r="D9582" i="16"/>
  <c r="D9583" i="16"/>
  <c r="D9584" i="16"/>
  <c r="D9585" i="16"/>
  <c r="D9586" i="16"/>
  <c r="D9587" i="16"/>
  <c r="D9588" i="16"/>
  <c r="D9589" i="16"/>
  <c r="D9590" i="16"/>
  <c r="D9591" i="16"/>
  <c r="D9592" i="16"/>
  <c r="D9593" i="16"/>
  <c r="D9594" i="16"/>
  <c r="D9595" i="16"/>
  <c r="D9596" i="16"/>
  <c r="D9597" i="16"/>
  <c r="D9598" i="16"/>
  <c r="D9599" i="16"/>
  <c r="D9600" i="16"/>
  <c r="D9601" i="16"/>
  <c r="D9602" i="16"/>
  <c r="D9603" i="16"/>
  <c r="D9604" i="16"/>
  <c r="D9605" i="16"/>
  <c r="D9606" i="16"/>
  <c r="D2" i="16"/>
  <c r="I88" i="4"/>
  <c r="I89" i="4"/>
  <c r="I90" i="4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87" i="4"/>
  <c r="I86" i="4"/>
  <c r="I65" i="4"/>
  <c r="I66" i="4"/>
  <c r="I67" i="4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64" i="4"/>
  <c r="I63" i="4"/>
  <c r="H37" i="4"/>
  <c r="H38" i="4"/>
  <c r="H39" i="4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36" i="4"/>
  <c r="H35" i="4"/>
  <c r="D757" i="2" l="1"/>
  <c r="C757" i="2"/>
  <c r="B757" i="2"/>
  <c r="D756" i="2"/>
  <c r="C756" i="2"/>
  <c r="B756" i="2"/>
  <c r="D755" i="2"/>
  <c r="C755" i="2"/>
  <c r="B755" i="2"/>
  <c r="D754" i="2"/>
  <c r="C754" i="2"/>
  <c r="B754" i="2"/>
  <c r="D753" i="2"/>
  <c r="C753" i="2"/>
  <c r="B753" i="2"/>
  <c r="D752" i="2"/>
  <c r="C752" i="2"/>
  <c r="B752" i="2"/>
  <c r="D751" i="2"/>
  <c r="C751" i="2"/>
  <c r="B751" i="2"/>
  <c r="D750" i="2"/>
  <c r="C750" i="2"/>
  <c r="B750" i="2"/>
  <c r="D749" i="2"/>
  <c r="C749" i="2"/>
  <c r="B749" i="2"/>
  <c r="D748" i="2"/>
  <c r="C748" i="2"/>
  <c r="B748" i="2"/>
  <c r="D747" i="2"/>
  <c r="C747" i="2"/>
  <c r="B747" i="2"/>
  <c r="D746" i="2"/>
  <c r="C746" i="2"/>
  <c r="B746" i="2"/>
  <c r="D745" i="2"/>
  <c r="C745" i="2"/>
  <c r="B745" i="2"/>
  <c r="D744" i="2"/>
  <c r="C744" i="2"/>
  <c r="B744" i="2"/>
  <c r="D743" i="2"/>
  <c r="C743" i="2"/>
  <c r="B743" i="2"/>
  <c r="D742" i="2"/>
  <c r="C742" i="2"/>
  <c r="B742" i="2"/>
  <c r="D741" i="2"/>
  <c r="C741" i="2"/>
  <c r="B741" i="2"/>
  <c r="D740" i="2"/>
  <c r="C740" i="2"/>
  <c r="B740" i="2"/>
  <c r="D739" i="2"/>
  <c r="C739" i="2"/>
  <c r="B739" i="2"/>
  <c r="D738" i="2"/>
  <c r="C738" i="2"/>
  <c r="B738" i="2"/>
  <c r="D737" i="2"/>
  <c r="C737" i="2"/>
  <c r="B737" i="2"/>
  <c r="D736" i="2"/>
  <c r="C736" i="2"/>
  <c r="B736" i="2"/>
  <c r="D735" i="2"/>
  <c r="C735" i="2"/>
  <c r="B735" i="2"/>
  <c r="D734" i="2"/>
  <c r="C734" i="2"/>
  <c r="B734" i="2"/>
  <c r="D733" i="2"/>
  <c r="C733" i="2"/>
  <c r="B733" i="2"/>
  <c r="D732" i="2"/>
  <c r="C732" i="2"/>
  <c r="B732" i="2"/>
  <c r="D731" i="2"/>
  <c r="C731" i="2"/>
  <c r="B731" i="2"/>
  <c r="D730" i="2"/>
  <c r="C730" i="2"/>
  <c r="B730" i="2"/>
  <c r="D729" i="2"/>
  <c r="C729" i="2"/>
  <c r="B729" i="2"/>
  <c r="D728" i="2"/>
  <c r="C728" i="2"/>
  <c r="B728" i="2"/>
  <c r="D727" i="2"/>
  <c r="C727" i="2"/>
  <c r="B727" i="2"/>
  <c r="D726" i="2"/>
  <c r="C726" i="2"/>
  <c r="B726" i="2"/>
  <c r="D725" i="2"/>
  <c r="C725" i="2"/>
  <c r="B725" i="2"/>
  <c r="D724" i="2"/>
  <c r="C724" i="2"/>
  <c r="B724" i="2"/>
  <c r="D723" i="2"/>
  <c r="C723" i="2"/>
  <c r="B723" i="2"/>
  <c r="D722" i="2"/>
  <c r="C722" i="2"/>
  <c r="B722" i="2"/>
  <c r="D721" i="2"/>
  <c r="C721" i="2"/>
  <c r="B721" i="2"/>
  <c r="D720" i="2"/>
  <c r="C720" i="2"/>
  <c r="B720" i="2"/>
  <c r="D719" i="2"/>
  <c r="C719" i="2"/>
  <c r="B719" i="2"/>
  <c r="D718" i="2"/>
  <c r="C718" i="2"/>
  <c r="B718" i="2"/>
  <c r="D717" i="2"/>
  <c r="C717" i="2"/>
  <c r="B717" i="2"/>
  <c r="D716" i="2"/>
  <c r="C716" i="2"/>
  <c r="B716" i="2"/>
  <c r="D715" i="2"/>
  <c r="C715" i="2"/>
  <c r="B715" i="2"/>
  <c r="D714" i="2"/>
  <c r="C714" i="2"/>
  <c r="B714" i="2"/>
  <c r="D713" i="2"/>
  <c r="C713" i="2"/>
  <c r="B713" i="2"/>
  <c r="D712" i="2"/>
  <c r="C712" i="2"/>
  <c r="B712" i="2"/>
  <c r="D711" i="2"/>
  <c r="C711" i="2"/>
  <c r="B711" i="2"/>
  <c r="D710" i="2"/>
  <c r="C710" i="2"/>
  <c r="B710" i="2"/>
  <c r="D709" i="2"/>
  <c r="C709" i="2"/>
  <c r="B709" i="2"/>
  <c r="D708" i="2"/>
  <c r="C708" i="2"/>
  <c r="B708" i="2"/>
  <c r="D707" i="2"/>
  <c r="C707" i="2"/>
  <c r="B707" i="2"/>
  <c r="D706" i="2"/>
  <c r="C706" i="2"/>
  <c r="B706" i="2"/>
  <c r="D705" i="2"/>
  <c r="C705" i="2"/>
  <c r="B705" i="2"/>
  <c r="D704" i="2"/>
  <c r="C704" i="2"/>
  <c r="B704" i="2"/>
  <c r="D703" i="2"/>
  <c r="C703" i="2"/>
  <c r="B703" i="2"/>
  <c r="D702" i="2"/>
  <c r="C702" i="2"/>
  <c r="B702" i="2"/>
  <c r="D701" i="2"/>
  <c r="C701" i="2"/>
  <c r="B701" i="2"/>
  <c r="D700" i="2"/>
  <c r="C700" i="2"/>
  <c r="B700" i="2"/>
  <c r="D699" i="2"/>
  <c r="C699" i="2"/>
  <c r="B699" i="2"/>
  <c r="D698" i="2"/>
  <c r="C698" i="2"/>
  <c r="B698" i="2"/>
  <c r="D697" i="2"/>
  <c r="C697" i="2"/>
  <c r="B697" i="2"/>
  <c r="D696" i="2"/>
  <c r="C696" i="2"/>
  <c r="B696" i="2"/>
  <c r="D695" i="2"/>
  <c r="C695" i="2"/>
  <c r="B695" i="2"/>
  <c r="D694" i="2"/>
  <c r="C694" i="2"/>
  <c r="B694" i="2"/>
  <c r="D693" i="2"/>
  <c r="C693" i="2"/>
  <c r="B693" i="2"/>
  <c r="D692" i="2"/>
  <c r="C692" i="2"/>
  <c r="B692" i="2"/>
  <c r="D691" i="2"/>
  <c r="C691" i="2"/>
  <c r="B691" i="2"/>
  <c r="D690" i="2"/>
  <c r="C690" i="2"/>
  <c r="B690" i="2"/>
  <c r="D689" i="2"/>
  <c r="C689" i="2"/>
  <c r="B689" i="2"/>
  <c r="D688" i="2"/>
  <c r="C688" i="2"/>
  <c r="B688" i="2"/>
  <c r="D687" i="2"/>
  <c r="C687" i="2"/>
  <c r="B687" i="2"/>
  <c r="D686" i="2"/>
  <c r="C686" i="2"/>
  <c r="B686" i="2"/>
  <c r="D685" i="2"/>
  <c r="C685" i="2"/>
  <c r="B685" i="2"/>
  <c r="D684" i="2"/>
  <c r="C684" i="2"/>
  <c r="B684" i="2"/>
  <c r="D683" i="2"/>
  <c r="C683" i="2"/>
  <c r="B683" i="2"/>
  <c r="D682" i="2"/>
  <c r="C682" i="2"/>
  <c r="B682" i="2"/>
  <c r="D681" i="2"/>
  <c r="C681" i="2"/>
  <c r="B681" i="2"/>
  <c r="D680" i="2"/>
  <c r="C680" i="2"/>
  <c r="B680" i="2"/>
  <c r="D679" i="2"/>
  <c r="C679" i="2"/>
  <c r="B679" i="2"/>
  <c r="D678" i="2"/>
  <c r="C678" i="2"/>
  <c r="B678" i="2"/>
  <c r="D677" i="2"/>
  <c r="C677" i="2"/>
  <c r="B677" i="2"/>
  <c r="D676" i="2"/>
  <c r="C676" i="2"/>
  <c r="B676" i="2"/>
  <c r="D675" i="2"/>
  <c r="C675" i="2"/>
  <c r="B675" i="2"/>
  <c r="D674" i="2"/>
  <c r="C674" i="2"/>
  <c r="B674" i="2"/>
  <c r="D673" i="2"/>
  <c r="C673" i="2"/>
  <c r="B673" i="2"/>
  <c r="D672" i="2"/>
  <c r="C672" i="2"/>
  <c r="B672" i="2"/>
  <c r="D671" i="2"/>
  <c r="C671" i="2"/>
  <c r="B671" i="2"/>
  <c r="D670" i="2"/>
  <c r="C670" i="2"/>
  <c r="B670" i="2"/>
  <c r="D669" i="2"/>
  <c r="C669" i="2"/>
  <c r="B669" i="2"/>
  <c r="D668" i="2"/>
  <c r="C668" i="2"/>
  <c r="B668" i="2"/>
  <c r="D667" i="2"/>
  <c r="C667" i="2"/>
  <c r="B667" i="2"/>
  <c r="D666" i="2"/>
  <c r="C666" i="2"/>
  <c r="B666" i="2"/>
  <c r="D665" i="2"/>
  <c r="C665" i="2"/>
  <c r="B665" i="2"/>
  <c r="D664" i="2"/>
  <c r="C664" i="2"/>
  <c r="B664" i="2"/>
  <c r="D663" i="2"/>
  <c r="C663" i="2"/>
  <c r="B663" i="2"/>
  <c r="D662" i="2"/>
  <c r="C662" i="2"/>
  <c r="B662" i="2"/>
  <c r="D661" i="2"/>
  <c r="C661" i="2"/>
  <c r="B661" i="2"/>
  <c r="D660" i="2"/>
  <c r="C660" i="2"/>
  <c r="B660" i="2"/>
  <c r="D659" i="2"/>
  <c r="C659" i="2"/>
  <c r="B659" i="2"/>
  <c r="D658" i="2"/>
  <c r="C658" i="2"/>
  <c r="B658" i="2"/>
  <c r="D657" i="2"/>
  <c r="C657" i="2"/>
  <c r="B657" i="2"/>
  <c r="D656" i="2"/>
  <c r="C656" i="2"/>
  <c r="B656" i="2"/>
  <c r="D655" i="2"/>
  <c r="C655" i="2"/>
  <c r="B655" i="2"/>
  <c r="D654" i="2"/>
  <c r="C654" i="2"/>
  <c r="B654" i="2"/>
  <c r="D653" i="2"/>
  <c r="C653" i="2"/>
  <c r="B653" i="2"/>
  <c r="D652" i="2"/>
  <c r="C652" i="2"/>
  <c r="B652" i="2"/>
  <c r="D651" i="2"/>
  <c r="C651" i="2"/>
  <c r="B651" i="2"/>
  <c r="D650" i="2"/>
  <c r="C650" i="2"/>
  <c r="B650" i="2"/>
  <c r="D649" i="2"/>
  <c r="C649" i="2"/>
  <c r="B649" i="2"/>
  <c r="D648" i="2"/>
  <c r="C648" i="2"/>
  <c r="B648" i="2"/>
  <c r="D647" i="2"/>
  <c r="C647" i="2"/>
  <c r="B647" i="2"/>
  <c r="D646" i="2"/>
  <c r="C646" i="2"/>
  <c r="B646" i="2"/>
  <c r="D645" i="2"/>
  <c r="C645" i="2"/>
  <c r="B645" i="2"/>
  <c r="D644" i="2"/>
  <c r="C644" i="2"/>
  <c r="B644" i="2"/>
  <c r="D643" i="2"/>
  <c r="C643" i="2"/>
  <c r="B643" i="2"/>
  <c r="D642" i="2"/>
  <c r="C642" i="2"/>
  <c r="B642" i="2"/>
  <c r="D641" i="2"/>
  <c r="C641" i="2"/>
  <c r="B641" i="2"/>
  <c r="D640" i="2"/>
  <c r="C640" i="2"/>
  <c r="B640" i="2"/>
  <c r="D639" i="2"/>
  <c r="C639" i="2"/>
  <c r="B639" i="2"/>
  <c r="D638" i="2"/>
  <c r="C638" i="2"/>
  <c r="B638" i="2"/>
  <c r="D637" i="2"/>
  <c r="C637" i="2"/>
  <c r="B637" i="2"/>
  <c r="D636" i="2"/>
  <c r="C636" i="2"/>
  <c r="B636" i="2"/>
  <c r="D635" i="2"/>
  <c r="C635" i="2"/>
  <c r="B635" i="2"/>
  <c r="D634" i="2"/>
  <c r="C634" i="2"/>
  <c r="B634" i="2"/>
  <c r="D633" i="2"/>
  <c r="C633" i="2"/>
  <c r="B633" i="2"/>
  <c r="D632" i="2"/>
  <c r="C632" i="2"/>
  <c r="B632" i="2"/>
  <c r="D631" i="2"/>
  <c r="C631" i="2"/>
  <c r="B631" i="2"/>
  <c r="D630" i="2"/>
  <c r="C630" i="2"/>
  <c r="B630" i="2"/>
  <c r="D629" i="2"/>
  <c r="C629" i="2"/>
  <c r="B629" i="2"/>
  <c r="D628" i="2"/>
  <c r="C628" i="2"/>
  <c r="B628" i="2"/>
  <c r="D627" i="2"/>
  <c r="C627" i="2"/>
  <c r="B627" i="2"/>
  <c r="D626" i="2"/>
  <c r="C626" i="2"/>
  <c r="B626" i="2"/>
  <c r="D625" i="2"/>
  <c r="C625" i="2"/>
  <c r="B625" i="2"/>
  <c r="D624" i="2"/>
  <c r="C624" i="2"/>
  <c r="B624" i="2"/>
  <c r="D623" i="2"/>
  <c r="C623" i="2"/>
  <c r="B623" i="2"/>
  <c r="D622" i="2"/>
  <c r="C622" i="2"/>
  <c r="B622" i="2"/>
  <c r="D621" i="2"/>
  <c r="C621" i="2"/>
  <c r="B621" i="2"/>
  <c r="D620" i="2"/>
  <c r="C620" i="2"/>
  <c r="B620" i="2"/>
  <c r="D619" i="2"/>
  <c r="C619" i="2"/>
  <c r="B619" i="2"/>
  <c r="D618" i="2"/>
  <c r="C618" i="2"/>
  <c r="B618" i="2"/>
  <c r="D617" i="2"/>
  <c r="C617" i="2"/>
  <c r="B617" i="2"/>
  <c r="D616" i="2"/>
  <c r="C616" i="2"/>
  <c r="B616" i="2"/>
  <c r="D615" i="2"/>
  <c r="C615" i="2"/>
  <c r="B615" i="2"/>
  <c r="D614" i="2"/>
  <c r="C614" i="2"/>
  <c r="B614" i="2"/>
  <c r="D613" i="2"/>
  <c r="C613" i="2"/>
  <c r="B613" i="2"/>
  <c r="D612" i="2"/>
  <c r="C612" i="2"/>
  <c r="B612" i="2"/>
  <c r="D611" i="2"/>
  <c r="C611" i="2"/>
  <c r="B611" i="2"/>
  <c r="D610" i="2"/>
  <c r="C610" i="2"/>
  <c r="B610" i="2"/>
  <c r="D609" i="2"/>
  <c r="C609" i="2"/>
  <c r="B609" i="2"/>
  <c r="D608" i="2"/>
  <c r="C608" i="2"/>
  <c r="B608" i="2"/>
  <c r="D607" i="2"/>
  <c r="C607" i="2"/>
  <c r="B607" i="2"/>
  <c r="D606" i="2"/>
  <c r="C606" i="2"/>
  <c r="B606" i="2"/>
  <c r="D605" i="2"/>
  <c r="C605" i="2"/>
  <c r="B605" i="2"/>
  <c r="D604" i="2"/>
  <c r="C604" i="2"/>
  <c r="B604" i="2"/>
  <c r="D603" i="2"/>
  <c r="C603" i="2"/>
  <c r="B603" i="2"/>
  <c r="D602" i="2"/>
  <c r="C602" i="2"/>
  <c r="B602" i="2"/>
  <c r="D601" i="2"/>
  <c r="C601" i="2"/>
  <c r="B601" i="2"/>
  <c r="D600" i="2"/>
  <c r="C600" i="2"/>
  <c r="B600" i="2"/>
  <c r="D599" i="2"/>
  <c r="C599" i="2"/>
  <c r="B599" i="2"/>
  <c r="D598" i="2"/>
  <c r="C598" i="2"/>
  <c r="B598" i="2"/>
  <c r="D597" i="2"/>
  <c r="C597" i="2"/>
  <c r="B597" i="2"/>
  <c r="D596" i="2"/>
  <c r="C596" i="2"/>
  <c r="B596" i="2"/>
  <c r="D595" i="2"/>
  <c r="C595" i="2"/>
  <c r="B595" i="2"/>
  <c r="D594" i="2"/>
  <c r="C594" i="2"/>
  <c r="B594" i="2"/>
  <c r="D593" i="2"/>
  <c r="C593" i="2"/>
  <c r="B593" i="2"/>
  <c r="D592" i="2"/>
  <c r="C592" i="2"/>
  <c r="B592" i="2"/>
  <c r="D591" i="2"/>
  <c r="C591" i="2"/>
  <c r="B591" i="2"/>
  <c r="D590" i="2"/>
  <c r="C590" i="2"/>
  <c r="B590" i="2"/>
  <c r="D589" i="2"/>
  <c r="C589" i="2"/>
  <c r="B589" i="2"/>
  <c r="D588" i="2"/>
  <c r="C588" i="2"/>
  <c r="B588" i="2"/>
  <c r="D587" i="2"/>
  <c r="C587" i="2"/>
  <c r="B587" i="2"/>
  <c r="D586" i="2"/>
  <c r="C586" i="2"/>
  <c r="B586" i="2"/>
  <c r="D585" i="2"/>
  <c r="C585" i="2"/>
  <c r="B585" i="2"/>
  <c r="D584" i="2"/>
  <c r="C584" i="2"/>
  <c r="B584" i="2"/>
  <c r="D583" i="2"/>
  <c r="C583" i="2"/>
  <c r="B583" i="2"/>
  <c r="D582" i="2"/>
  <c r="C582" i="2"/>
  <c r="B582" i="2"/>
  <c r="D581" i="2"/>
  <c r="C581" i="2"/>
  <c r="B581" i="2"/>
  <c r="D580" i="2"/>
  <c r="C580" i="2"/>
  <c r="B580" i="2"/>
  <c r="D579" i="2"/>
  <c r="C579" i="2"/>
  <c r="B579" i="2"/>
  <c r="D578" i="2"/>
  <c r="C578" i="2"/>
  <c r="B578" i="2"/>
  <c r="D577" i="2"/>
  <c r="C577" i="2"/>
  <c r="B577" i="2"/>
  <c r="D576" i="2"/>
  <c r="C576" i="2"/>
  <c r="B576" i="2"/>
  <c r="D575" i="2"/>
  <c r="C575" i="2"/>
  <c r="B575" i="2"/>
  <c r="D574" i="2"/>
  <c r="C574" i="2"/>
  <c r="B574" i="2"/>
  <c r="D573" i="2"/>
  <c r="C573" i="2"/>
  <c r="B573" i="2"/>
  <c r="D572" i="2"/>
  <c r="C572" i="2"/>
  <c r="B572" i="2"/>
  <c r="D571" i="2"/>
  <c r="C571" i="2"/>
  <c r="B571" i="2"/>
  <c r="D570" i="2"/>
  <c r="C570" i="2"/>
  <c r="B570" i="2"/>
  <c r="D569" i="2"/>
  <c r="C569" i="2"/>
  <c r="B569" i="2"/>
  <c r="D568" i="2"/>
  <c r="C568" i="2"/>
  <c r="B568" i="2"/>
  <c r="D567" i="2"/>
  <c r="C567" i="2"/>
  <c r="B567" i="2"/>
  <c r="D566" i="2"/>
  <c r="C566" i="2"/>
  <c r="B566" i="2"/>
  <c r="D565" i="2"/>
  <c r="C565" i="2"/>
  <c r="B565" i="2"/>
  <c r="D564" i="2"/>
  <c r="C564" i="2"/>
  <c r="B564" i="2"/>
  <c r="D563" i="2"/>
  <c r="C563" i="2"/>
  <c r="B563" i="2"/>
  <c r="D562" i="2"/>
  <c r="C562" i="2"/>
  <c r="B562" i="2"/>
  <c r="D561" i="2"/>
  <c r="C561" i="2"/>
  <c r="B561" i="2"/>
  <c r="D560" i="2"/>
  <c r="C560" i="2"/>
  <c r="B560" i="2"/>
  <c r="D559" i="2"/>
  <c r="C559" i="2"/>
  <c r="B559" i="2"/>
  <c r="D558" i="2"/>
  <c r="C558" i="2"/>
  <c r="B558" i="2"/>
  <c r="D557" i="2"/>
  <c r="C557" i="2"/>
  <c r="B557" i="2"/>
  <c r="D556" i="2"/>
  <c r="C556" i="2"/>
  <c r="B556" i="2"/>
  <c r="D555" i="2"/>
  <c r="C555" i="2"/>
  <c r="B555" i="2"/>
  <c r="D554" i="2"/>
  <c r="C554" i="2"/>
  <c r="B554" i="2"/>
  <c r="D553" i="2"/>
  <c r="C553" i="2"/>
  <c r="B553" i="2"/>
  <c r="D552" i="2"/>
  <c r="C552" i="2"/>
  <c r="B552" i="2"/>
  <c r="D551" i="2"/>
  <c r="C551" i="2"/>
  <c r="B551" i="2"/>
  <c r="D550" i="2"/>
  <c r="C550" i="2"/>
  <c r="B550" i="2"/>
  <c r="D549" i="2"/>
  <c r="C549" i="2"/>
  <c r="B549" i="2"/>
  <c r="D548" i="2"/>
  <c r="C548" i="2"/>
  <c r="B548" i="2"/>
  <c r="D547" i="2"/>
  <c r="C547" i="2"/>
  <c r="B547" i="2"/>
  <c r="D546" i="2"/>
  <c r="C546" i="2"/>
  <c r="B546" i="2"/>
  <c r="D545" i="2"/>
  <c r="C545" i="2"/>
  <c r="B545" i="2"/>
  <c r="D544" i="2"/>
  <c r="C544" i="2"/>
  <c r="B544" i="2"/>
  <c r="D543" i="2"/>
  <c r="C543" i="2"/>
  <c r="B543" i="2"/>
  <c r="D542" i="2"/>
  <c r="C542" i="2"/>
  <c r="B542" i="2"/>
  <c r="D541" i="2"/>
  <c r="C541" i="2"/>
  <c r="B541" i="2"/>
  <c r="D540" i="2"/>
  <c r="C540" i="2"/>
  <c r="B540" i="2"/>
  <c r="D539" i="2"/>
  <c r="C539" i="2"/>
  <c r="B539" i="2"/>
  <c r="D538" i="2"/>
  <c r="C538" i="2"/>
  <c r="B538" i="2"/>
  <c r="D537" i="2"/>
  <c r="C537" i="2"/>
  <c r="B537" i="2"/>
  <c r="D536" i="2"/>
  <c r="C536" i="2"/>
  <c r="B536" i="2"/>
  <c r="D535" i="2"/>
  <c r="C535" i="2"/>
  <c r="B535" i="2"/>
  <c r="D534" i="2"/>
  <c r="C534" i="2"/>
  <c r="B534" i="2"/>
  <c r="D533" i="2"/>
  <c r="C533" i="2"/>
  <c r="B533" i="2"/>
  <c r="D532" i="2"/>
  <c r="C532" i="2"/>
  <c r="B532" i="2"/>
  <c r="D531" i="2"/>
  <c r="C531" i="2"/>
  <c r="B531" i="2"/>
  <c r="D530" i="2"/>
  <c r="C530" i="2"/>
  <c r="B530" i="2"/>
  <c r="D529" i="2"/>
  <c r="C529" i="2"/>
  <c r="B529" i="2"/>
  <c r="D528" i="2"/>
  <c r="C528" i="2"/>
  <c r="B528" i="2"/>
  <c r="D527" i="2"/>
  <c r="C527" i="2"/>
  <c r="B527" i="2"/>
  <c r="D526" i="2"/>
  <c r="C526" i="2"/>
  <c r="B526" i="2"/>
  <c r="D525" i="2"/>
  <c r="C525" i="2"/>
  <c r="B525" i="2"/>
  <c r="D524" i="2"/>
  <c r="C524" i="2"/>
  <c r="B524" i="2"/>
  <c r="D523" i="2"/>
  <c r="C523" i="2"/>
  <c r="B523" i="2"/>
  <c r="D522" i="2"/>
  <c r="C522" i="2"/>
  <c r="B522" i="2"/>
  <c r="D521" i="2"/>
  <c r="C521" i="2"/>
  <c r="B521" i="2"/>
  <c r="D520" i="2"/>
  <c r="C520" i="2"/>
  <c r="B520" i="2"/>
  <c r="D519" i="2"/>
  <c r="C519" i="2"/>
  <c r="B519" i="2"/>
  <c r="D518" i="2"/>
  <c r="C518" i="2"/>
  <c r="B518" i="2"/>
  <c r="D517" i="2"/>
  <c r="C517" i="2"/>
  <c r="B517" i="2"/>
  <c r="D516" i="2"/>
  <c r="C516" i="2"/>
  <c r="B516" i="2"/>
  <c r="D515" i="2"/>
  <c r="C515" i="2"/>
  <c r="B515" i="2"/>
  <c r="D514" i="2"/>
  <c r="C514" i="2"/>
  <c r="B514" i="2"/>
  <c r="D513" i="2"/>
  <c r="C513" i="2"/>
  <c r="B513" i="2"/>
  <c r="D512" i="2"/>
  <c r="C512" i="2"/>
  <c r="B512" i="2"/>
  <c r="D511" i="2"/>
  <c r="C511" i="2"/>
  <c r="B511" i="2"/>
  <c r="D510" i="2"/>
  <c r="C510" i="2"/>
  <c r="B510" i="2"/>
  <c r="D509" i="2"/>
  <c r="C509" i="2"/>
  <c r="B509" i="2"/>
  <c r="D508" i="2"/>
  <c r="C508" i="2"/>
  <c r="B508" i="2"/>
  <c r="D507" i="2"/>
  <c r="C507" i="2"/>
  <c r="B507" i="2"/>
  <c r="D506" i="2"/>
  <c r="C506" i="2"/>
  <c r="B506" i="2"/>
  <c r="D505" i="2"/>
  <c r="C505" i="2"/>
  <c r="B505" i="2"/>
  <c r="D504" i="2"/>
  <c r="C504" i="2"/>
  <c r="B504" i="2"/>
  <c r="D503" i="2"/>
  <c r="C503" i="2"/>
  <c r="B503" i="2"/>
  <c r="D502" i="2"/>
  <c r="C502" i="2"/>
  <c r="B502" i="2"/>
  <c r="D501" i="2"/>
  <c r="C501" i="2"/>
  <c r="B501" i="2"/>
  <c r="D500" i="2"/>
  <c r="C500" i="2"/>
  <c r="B500" i="2"/>
  <c r="D499" i="2"/>
  <c r="C499" i="2"/>
  <c r="B499" i="2"/>
  <c r="D498" i="2"/>
  <c r="C498" i="2"/>
  <c r="B498" i="2"/>
  <c r="D497" i="2"/>
  <c r="C497" i="2"/>
  <c r="B497" i="2"/>
  <c r="D496" i="2"/>
  <c r="C496" i="2"/>
  <c r="B496" i="2"/>
  <c r="D495" i="2"/>
  <c r="C495" i="2"/>
  <c r="B495" i="2"/>
  <c r="D494" i="2"/>
  <c r="C494" i="2"/>
  <c r="B494" i="2"/>
  <c r="D493" i="2"/>
  <c r="C493" i="2"/>
  <c r="B493" i="2"/>
  <c r="D492" i="2"/>
  <c r="C492" i="2"/>
  <c r="B492" i="2"/>
  <c r="D491" i="2"/>
  <c r="C491" i="2"/>
  <c r="B491" i="2"/>
  <c r="D490" i="2"/>
  <c r="C490" i="2"/>
  <c r="B490" i="2"/>
  <c r="D489" i="2"/>
  <c r="C489" i="2"/>
  <c r="B489" i="2"/>
  <c r="D488" i="2"/>
  <c r="C488" i="2"/>
  <c r="B488" i="2"/>
  <c r="D487" i="2"/>
  <c r="C487" i="2"/>
  <c r="B487" i="2"/>
  <c r="D486" i="2"/>
  <c r="C486" i="2"/>
  <c r="B486" i="2"/>
  <c r="D485" i="2"/>
  <c r="C485" i="2"/>
  <c r="B485" i="2"/>
  <c r="D484" i="2"/>
  <c r="C484" i="2"/>
  <c r="B484" i="2"/>
  <c r="D483" i="2"/>
  <c r="C483" i="2"/>
  <c r="B483" i="2"/>
  <c r="D482" i="2"/>
  <c r="C482" i="2"/>
  <c r="B482" i="2"/>
  <c r="D481" i="2"/>
  <c r="C481" i="2"/>
  <c r="B481" i="2"/>
  <c r="D480" i="2"/>
  <c r="C480" i="2"/>
  <c r="B480" i="2"/>
  <c r="D479" i="2"/>
  <c r="C479" i="2"/>
  <c r="B479" i="2"/>
  <c r="D478" i="2"/>
  <c r="C478" i="2"/>
  <c r="B478" i="2"/>
  <c r="D477" i="2"/>
  <c r="C477" i="2"/>
  <c r="B477" i="2"/>
  <c r="D476" i="2"/>
  <c r="C476" i="2"/>
  <c r="B476" i="2"/>
  <c r="D475" i="2"/>
  <c r="C475" i="2"/>
  <c r="B475" i="2"/>
  <c r="D474" i="2"/>
  <c r="C474" i="2"/>
  <c r="B474" i="2"/>
  <c r="D473" i="2"/>
  <c r="C473" i="2"/>
  <c r="B473" i="2"/>
  <c r="D472" i="2"/>
  <c r="C472" i="2"/>
  <c r="B472" i="2"/>
  <c r="D471" i="2"/>
  <c r="C471" i="2"/>
  <c r="B471" i="2"/>
  <c r="D470" i="2"/>
  <c r="C470" i="2"/>
  <c r="B470" i="2"/>
  <c r="D469" i="2"/>
  <c r="C469" i="2"/>
  <c r="B469" i="2"/>
  <c r="D468" i="2"/>
  <c r="C468" i="2"/>
  <c r="B468" i="2"/>
  <c r="D467" i="2"/>
  <c r="C467" i="2"/>
  <c r="B467" i="2"/>
  <c r="D466" i="2"/>
  <c r="C466" i="2"/>
  <c r="B466" i="2"/>
  <c r="D465" i="2"/>
  <c r="C465" i="2"/>
  <c r="B465" i="2"/>
  <c r="D464" i="2"/>
  <c r="C464" i="2"/>
  <c r="B464" i="2"/>
  <c r="D463" i="2"/>
  <c r="C463" i="2"/>
  <c r="B463" i="2"/>
  <c r="D462" i="2"/>
  <c r="C462" i="2"/>
  <c r="B462" i="2"/>
  <c r="D461" i="2"/>
  <c r="C461" i="2"/>
  <c r="B461" i="2"/>
  <c r="D460" i="2"/>
  <c r="C460" i="2"/>
  <c r="B460" i="2"/>
  <c r="D459" i="2"/>
  <c r="C459" i="2"/>
  <c r="B459" i="2"/>
  <c r="D458" i="2"/>
  <c r="C458" i="2"/>
  <c r="B458" i="2"/>
  <c r="D457" i="2"/>
  <c r="C457" i="2"/>
  <c r="B457" i="2"/>
  <c r="D456" i="2"/>
  <c r="C456" i="2"/>
  <c r="B456" i="2"/>
  <c r="D455" i="2"/>
  <c r="C455" i="2"/>
  <c r="B455" i="2"/>
  <c r="D454" i="2"/>
  <c r="C454" i="2"/>
  <c r="B454" i="2"/>
  <c r="D453" i="2"/>
  <c r="C453" i="2"/>
  <c r="B453" i="2"/>
  <c r="D452" i="2"/>
  <c r="C452" i="2"/>
  <c r="B452" i="2"/>
  <c r="D451" i="2"/>
  <c r="C451" i="2"/>
  <c r="B451" i="2"/>
  <c r="D450" i="2"/>
  <c r="C450" i="2"/>
  <c r="B450" i="2"/>
  <c r="D449" i="2"/>
  <c r="C449" i="2"/>
  <c r="B449" i="2"/>
  <c r="D448" i="2"/>
  <c r="C448" i="2"/>
  <c r="B448" i="2"/>
  <c r="D447" i="2"/>
  <c r="C447" i="2"/>
  <c r="B447" i="2"/>
  <c r="D446" i="2"/>
  <c r="C446" i="2"/>
  <c r="B446" i="2"/>
  <c r="D445" i="2"/>
  <c r="C445" i="2"/>
  <c r="B445" i="2"/>
  <c r="D444" i="2"/>
  <c r="C444" i="2"/>
  <c r="B444" i="2"/>
  <c r="D443" i="2"/>
  <c r="C443" i="2"/>
  <c r="B443" i="2"/>
  <c r="D442" i="2"/>
  <c r="C442" i="2"/>
  <c r="B442" i="2"/>
  <c r="D441" i="2"/>
  <c r="C441" i="2"/>
  <c r="B441" i="2"/>
  <c r="D440" i="2"/>
  <c r="C440" i="2"/>
  <c r="B440" i="2"/>
  <c r="D439" i="2"/>
  <c r="C439" i="2"/>
  <c r="B439" i="2"/>
  <c r="D438" i="2"/>
  <c r="C438" i="2"/>
  <c r="B438" i="2"/>
  <c r="D437" i="2"/>
  <c r="C437" i="2"/>
  <c r="B437" i="2"/>
  <c r="D436" i="2"/>
  <c r="C436" i="2"/>
  <c r="B436" i="2"/>
  <c r="D435" i="2"/>
  <c r="C435" i="2"/>
  <c r="B435" i="2"/>
  <c r="D434" i="2"/>
  <c r="C434" i="2"/>
  <c r="B434" i="2"/>
  <c r="D433" i="2"/>
  <c r="C433" i="2"/>
  <c r="B433" i="2"/>
  <c r="D432" i="2"/>
  <c r="C432" i="2"/>
  <c r="B432" i="2"/>
  <c r="D431" i="2"/>
  <c r="C431" i="2"/>
  <c r="B431" i="2"/>
  <c r="D430" i="2"/>
  <c r="C430" i="2"/>
  <c r="B430" i="2"/>
  <c r="D429" i="2"/>
  <c r="C429" i="2"/>
  <c r="B429" i="2"/>
  <c r="D428" i="2"/>
  <c r="C428" i="2"/>
  <c r="B428" i="2"/>
  <c r="D427" i="2"/>
  <c r="C427" i="2"/>
  <c r="B427" i="2"/>
  <c r="D426" i="2"/>
  <c r="C426" i="2"/>
  <c r="B426" i="2"/>
  <c r="D425" i="2"/>
  <c r="C425" i="2"/>
  <c r="B425" i="2"/>
  <c r="D424" i="2"/>
  <c r="C424" i="2"/>
  <c r="B424" i="2"/>
  <c r="D423" i="2"/>
  <c r="C423" i="2"/>
  <c r="B423" i="2"/>
  <c r="D422" i="2"/>
  <c r="C422" i="2"/>
  <c r="B422" i="2"/>
  <c r="D421" i="2"/>
  <c r="C421" i="2"/>
  <c r="B421" i="2"/>
  <c r="D420" i="2"/>
  <c r="C420" i="2"/>
  <c r="B420" i="2"/>
  <c r="D419" i="2"/>
  <c r="C419" i="2"/>
  <c r="B419" i="2"/>
  <c r="D418" i="2"/>
  <c r="C418" i="2"/>
  <c r="B418" i="2"/>
  <c r="D417" i="2"/>
  <c r="C417" i="2"/>
  <c r="B417" i="2"/>
  <c r="D416" i="2"/>
  <c r="C416" i="2"/>
  <c r="B416" i="2"/>
  <c r="D415" i="2"/>
  <c r="C415" i="2"/>
  <c r="B415" i="2"/>
  <c r="D414" i="2"/>
  <c r="C414" i="2"/>
  <c r="B414" i="2"/>
  <c r="D413" i="2"/>
  <c r="C413" i="2"/>
  <c r="B413" i="2"/>
  <c r="D412" i="2"/>
  <c r="C412" i="2"/>
  <c r="B412" i="2"/>
  <c r="D411" i="2"/>
  <c r="C411" i="2"/>
  <c r="B411" i="2"/>
  <c r="D410" i="2"/>
  <c r="C410" i="2"/>
  <c r="B410" i="2"/>
  <c r="D409" i="2"/>
  <c r="C409" i="2"/>
  <c r="B409" i="2"/>
  <c r="D408" i="2"/>
  <c r="C408" i="2"/>
  <c r="B408" i="2"/>
  <c r="D407" i="2"/>
  <c r="C407" i="2"/>
  <c r="B407" i="2"/>
  <c r="D406" i="2"/>
  <c r="C406" i="2"/>
  <c r="B406" i="2"/>
  <c r="D405" i="2"/>
  <c r="C405" i="2"/>
  <c r="B405" i="2"/>
  <c r="D404" i="2"/>
  <c r="C404" i="2"/>
  <c r="B404" i="2"/>
  <c r="D403" i="2"/>
  <c r="C403" i="2"/>
  <c r="B403" i="2"/>
  <c r="D402" i="2"/>
  <c r="C402" i="2"/>
  <c r="B402" i="2"/>
  <c r="D401" i="2"/>
  <c r="C401" i="2"/>
  <c r="B401" i="2"/>
  <c r="D400" i="2"/>
  <c r="C400" i="2"/>
  <c r="B400" i="2"/>
  <c r="D399" i="2"/>
  <c r="C399" i="2"/>
  <c r="B399" i="2"/>
  <c r="D398" i="2"/>
  <c r="C398" i="2"/>
  <c r="B398" i="2"/>
  <c r="D397" i="2"/>
  <c r="C397" i="2"/>
  <c r="B397" i="2"/>
  <c r="D396" i="2"/>
  <c r="C396" i="2"/>
  <c r="B396" i="2"/>
  <c r="D395" i="2"/>
  <c r="C395" i="2"/>
  <c r="B395" i="2"/>
  <c r="D394" i="2"/>
  <c r="C394" i="2"/>
  <c r="B394" i="2"/>
  <c r="D393" i="2"/>
  <c r="C393" i="2"/>
  <c r="B393" i="2"/>
  <c r="D392" i="2"/>
  <c r="C392" i="2"/>
  <c r="B392" i="2"/>
  <c r="D391" i="2"/>
  <c r="C391" i="2"/>
  <c r="B391" i="2"/>
  <c r="D390" i="2"/>
  <c r="C390" i="2"/>
  <c r="B390" i="2"/>
  <c r="D389" i="2"/>
  <c r="C389" i="2"/>
  <c r="B389" i="2"/>
  <c r="D388" i="2"/>
  <c r="C388" i="2"/>
  <c r="B388" i="2"/>
  <c r="D387" i="2"/>
  <c r="C387" i="2"/>
  <c r="B387" i="2"/>
  <c r="D386" i="2"/>
  <c r="C386" i="2"/>
  <c r="B386" i="2"/>
  <c r="D385" i="2"/>
  <c r="C385" i="2"/>
  <c r="B385" i="2"/>
  <c r="D384" i="2"/>
  <c r="C384" i="2"/>
  <c r="B384" i="2"/>
  <c r="D383" i="2"/>
  <c r="C383" i="2"/>
  <c r="B383" i="2"/>
  <c r="D382" i="2"/>
  <c r="C382" i="2"/>
  <c r="B382" i="2"/>
  <c r="D381" i="2"/>
  <c r="C381" i="2"/>
  <c r="B381" i="2"/>
  <c r="D380" i="2"/>
  <c r="C380" i="2"/>
  <c r="B380" i="2"/>
  <c r="D379" i="2"/>
  <c r="C379" i="2"/>
  <c r="B379" i="2"/>
  <c r="D378" i="2"/>
  <c r="C378" i="2"/>
  <c r="B378" i="2"/>
  <c r="D377" i="2"/>
  <c r="C377" i="2"/>
  <c r="B377" i="2"/>
  <c r="D376" i="2"/>
  <c r="C376" i="2"/>
  <c r="B376" i="2"/>
  <c r="D375" i="2"/>
  <c r="C375" i="2"/>
  <c r="B375" i="2"/>
  <c r="D374" i="2"/>
  <c r="C374" i="2"/>
  <c r="B374" i="2"/>
  <c r="D373" i="2"/>
  <c r="C373" i="2"/>
  <c r="B373" i="2"/>
  <c r="D372" i="2"/>
  <c r="C372" i="2"/>
  <c r="B372" i="2"/>
  <c r="D371" i="2"/>
  <c r="C371" i="2"/>
  <c r="B371" i="2"/>
  <c r="D370" i="2"/>
  <c r="C370" i="2"/>
  <c r="B370" i="2"/>
  <c r="D369" i="2"/>
  <c r="C369" i="2"/>
  <c r="B369" i="2"/>
  <c r="D368" i="2"/>
  <c r="C368" i="2"/>
  <c r="B368" i="2"/>
  <c r="D367" i="2"/>
  <c r="C367" i="2"/>
  <c r="B367" i="2"/>
  <c r="D366" i="2"/>
  <c r="C366" i="2"/>
  <c r="B366" i="2"/>
  <c r="D365" i="2"/>
  <c r="C365" i="2"/>
  <c r="B365" i="2"/>
  <c r="D364" i="2"/>
  <c r="C364" i="2"/>
  <c r="B364" i="2"/>
  <c r="D363" i="2"/>
  <c r="C363" i="2"/>
  <c r="B363" i="2"/>
  <c r="D362" i="2"/>
  <c r="C362" i="2"/>
  <c r="B362" i="2"/>
  <c r="D361" i="2"/>
  <c r="C361" i="2"/>
  <c r="B361" i="2"/>
  <c r="D360" i="2"/>
  <c r="C360" i="2"/>
  <c r="B360" i="2"/>
  <c r="D359" i="2"/>
  <c r="C359" i="2"/>
  <c r="B359" i="2"/>
  <c r="D358" i="2"/>
  <c r="C358" i="2"/>
  <c r="B358" i="2"/>
  <c r="D357" i="2"/>
  <c r="C357" i="2"/>
  <c r="B357" i="2"/>
  <c r="D356" i="2"/>
  <c r="C356" i="2"/>
  <c r="B356" i="2"/>
  <c r="D355" i="2"/>
  <c r="C355" i="2"/>
  <c r="B355" i="2"/>
  <c r="D354" i="2"/>
  <c r="C354" i="2"/>
  <c r="B354" i="2"/>
  <c r="D353" i="2"/>
  <c r="C353" i="2"/>
  <c r="B353" i="2"/>
  <c r="D352" i="2"/>
  <c r="C352" i="2"/>
  <c r="B352" i="2"/>
  <c r="D351" i="2"/>
  <c r="C351" i="2"/>
  <c r="B351" i="2"/>
  <c r="D350" i="2"/>
  <c r="C350" i="2"/>
  <c r="B350" i="2"/>
  <c r="D349" i="2"/>
  <c r="C349" i="2"/>
  <c r="B349" i="2"/>
  <c r="D348" i="2"/>
  <c r="C348" i="2"/>
  <c r="B348" i="2"/>
  <c r="D347" i="2"/>
  <c r="C347" i="2"/>
  <c r="B347" i="2"/>
  <c r="D346" i="2"/>
  <c r="C346" i="2"/>
  <c r="B346" i="2"/>
  <c r="D345" i="2"/>
  <c r="C345" i="2"/>
  <c r="B345" i="2"/>
  <c r="D344" i="2"/>
  <c r="C344" i="2"/>
  <c r="B344" i="2"/>
  <c r="D343" i="2"/>
  <c r="C343" i="2"/>
  <c r="B343" i="2"/>
  <c r="D342" i="2"/>
  <c r="C342" i="2"/>
  <c r="B342" i="2"/>
  <c r="D341" i="2"/>
  <c r="C341" i="2"/>
  <c r="B341" i="2"/>
  <c r="D340" i="2"/>
  <c r="C340" i="2"/>
  <c r="B340" i="2"/>
  <c r="D339" i="2"/>
  <c r="C339" i="2"/>
  <c r="B339" i="2"/>
  <c r="D338" i="2"/>
  <c r="C338" i="2"/>
  <c r="B338" i="2"/>
  <c r="D337" i="2"/>
  <c r="C337" i="2"/>
  <c r="B337" i="2"/>
  <c r="D336" i="2"/>
  <c r="C336" i="2"/>
  <c r="B336" i="2"/>
  <c r="D335" i="2"/>
  <c r="C335" i="2"/>
  <c r="B335" i="2"/>
  <c r="D334" i="2"/>
  <c r="C334" i="2"/>
  <c r="B334" i="2"/>
  <c r="D333" i="2"/>
  <c r="C333" i="2"/>
  <c r="B333" i="2"/>
  <c r="D332" i="2"/>
  <c r="C332" i="2"/>
  <c r="B332" i="2"/>
  <c r="D331" i="2"/>
  <c r="C331" i="2"/>
  <c r="B331" i="2"/>
  <c r="D330" i="2"/>
  <c r="C330" i="2"/>
  <c r="B330" i="2"/>
  <c r="D329" i="2"/>
  <c r="C329" i="2"/>
  <c r="B329" i="2"/>
  <c r="D328" i="2"/>
  <c r="C328" i="2"/>
  <c r="B328" i="2"/>
  <c r="D327" i="2"/>
  <c r="C327" i="2"/>
  <c r="B327" i="2"/>
  <c r="D326" i="2"/>
  <c r="C326" i="2"/>
  <c r="B326" i="2"/>
  <c r="D325" i="2"/>
  <c r="C325" i="2"/>
  <c r="B325" i="2"/>
  <c r="D324" i="2"/>
  <c r="C324" i="2"/>
  <c r="B324" i="2"/>
  <c r="D323" i="2"/>
  <c r="C323" i="2"/>
  <c r="B323" i="2"/>
  <c r="D322" i="2"/>
  <c r="C322" i="2"/>
  <c r="B322" i="2"/>
  <c r="D321" i="2"/>
  <c r="C321" i="2"/>
  <c r="B321" i="2"/>
  <c r="D320" i="2"/>
  <c r="C320" i="2"/>
  <c r="B320" i="2"/>
  <c r="D319" i="2"/>
  <c r="C319" i="2"/>
  <c r="B319" i="2"/>
  <c r="D318" i="2"/>
  <c r="C318" i="2"/>
  <c r="B318" i="2"/>
  <c r="D317" i="2"/>
  <c r="C317" i="2"/>
  <c r="B317" i="2"/>
  <c r="D316" i="2"/>
  <c r="C316" i="2"/>
  <c r="B316" i="2"/>
  <c r="D315" i="2"/>
  <c r="C315" i="2"/>
  <c r="B315" i="2"/>
  <c r="D314" i="2"/>
  <c r="C314" i="2"/>
  <c r="B314" i="2"/>
  <c r="D313" i="2"/>
  <c r="C313" i="2"/>
  <c r="B313" i="2"/>
  <c r="D312" i="2"/>
  <c r="C312" i="2"/>
  <c r="B312" i="2"/>
  <c r="D311" i="2"/>
  <c r="C311" i="2"/>
  <c r="B311" i="2"/>
  <c r="D310" i="2"/>
  <c r="C310" i="2"/>
  <c r="B310" i="2"/>
  <c r="D309" i="2"/>
  <c r="C309" i="2"/>
  <c r="B309" i="2"/>
  <c r="D308" i="2"/>
  <c r="C308" i="2"/>
  <c r="B308" i="2"/>
  <c r="D307" i="2"/>
  <c r="C307" i="2"/>
  <c r="B307" i="2"/>
  <c r="D306" i="2"/>
  <c r="C306" i="2"/>
  <c r="B306" i="2"/>
  <c r="D305" i="2"/>
  <c r="C305" i="2"/>
  <c r="B305" i="2"/>
  <c r="D304" i="2"/>
  <c r="C304" i="2"/>
  <c r="B304" i="2"/>
  <c r="D303" i="2"/>
  <c r="C303" i="2"/>
  <c r="B303" i="2"/>
  <c r="D302" i="2"/>
  <c r="C302" i="2"/>
  <c r="B302" i="2"/>
  <c r="D301" i="2"/>
  <c r="C301" i="2"/>
  <c r="B301" i="2"/>
  <c r="D300" i="2"/>
  <c r="C300" i="2"/>
  <c r="B300" i="2"/>
  <c r="D299" i="2"/>
  <c r="C299" i="2"/>
  <c r="B299" i="2"/>
  <c r="D298" i="2"/>
  <c r="C298" i="2"/>
  <c r="B298" i="2"/>
  <c r="D297" i="2"/>
  <c r="C297" i="2"/>
  <c r="B297" i="2"/>
  <c r="D296" i="2"/>
  <c r="C296" i="2"/>
  <c r="B296" i="2"/>
  <c r="D295" i="2"/>
  <c r="C295" i="2"/>
  <c r="B295" i="2"/>
  <c r="D294" i="2"/>
  <c r="C294" i="2"/>
  <c r="B294" i="2"/>
  <c r="D293" i="2"/>
  <c r="C293" i="2"/>
  <c r="B293" i="2"/>
  <c r="D292" i="2"/>
  <c r="C292" i="2"/>
  <c r="B292" i="2"/>
  <c r="D291" i="2"/>
  <c r="C291" i="2"/>
  <c r="B291" i="2"/>
  <c r="D290" i="2"/>
  <c r="C290" i="2"/>
  <c r="B290" i="2"/>
  <c r="D289" i="2"/>
  <c r="C289" i="2"/>
  <c r="B289" i="2"/>
  <c r="D288" i="2"/>
  <c r="C288" i="2"/>
  <c r="B288" i="2"/>
  <c r="D287" i="2"/>
  <c r="C287" i="2"/>
  <c r="B287" i="2"/>
  <c r="D286" i="2"/>
  <c r="C286" i="2"/>
  <c r="B286" i="2"/>
  <c r="D285" i="2"/>
  <c r="C285" i="2"/>
  <c r="B285" i="2"/>
  <c r="D284" i="2"/>
  <c r="C284" i="2"/>
  <c r="B284" i="2"/>
  <c r="D283" i="2"/>
  <c r="C283" i="2"/>
  <c r="B283" i="2"/>
  <c r="D282" i="2"/>
  <c r="C282" i="2"/>
  <c r="B282" i="2"/>
  <c r="D281" i="2"/>
  <c r="C281" i="2"/>
  <c r="B281" i="2"/>
  <c r="D280" i="2"/>
  <c r="C280" i="2"/>
  <c r="B280" i="2"/>
  <c r="D279" i="2"/>
  <c r="C279" i="2"/>
  <c r="B279" i="2"/>
  <c r="D278" i="2"/>
  <c r="C278" i="2"/>
  <c r="B278" i="2"/>
  <c r="D277" i="2"/>
  <c r="C277" i="2"/>
  <c r="B277" i="2"/>
  <c r="D276" i="2"/>
  <c r="C276" i="2"/>
  <c r="B276" i="2"/>
  <c r="D275" i="2"/>
  <c r="C275" i="2"/>
  <c r="B275" i="2"/>
  <c r="D274" i="2"/>
  <c r="C274" i="2"/>
  <c r="B274" i="2"/>
  <c r="D273" i="2"/>
  <c r="C273" i="2"/>
  <c r="B273" i="2"/>
  <c r="D272" i="2"/>
  <c r="C272" i="2"/>
  <c r="B272" i="2"/>
  <c r="D271" i="2"/>
  <c r="C271" i="2"/>
  <c r="B271" i="2"/>
  <c r="D270" i="2"/>
  <c r="C270" i="2"/>
  <c r="B270" i="2"/>
  <c r="D269" i="2"/>
  <c r="C269" i="2"/>
  <c r="B269" i="2"/>
  <c r="D268" i="2"/>
  <c r="C268" i="2"/>
  <c r="B268" i="2"/>
  <c r="D267" i="2"/>
  <c r="C267" i="2"/>
  <c r="B267" i="2"/>
  <c r="D266" i="2"/>
  <c r="C266" i="2"/>
  <c r="B266" i="2"/>
  <c r="D265" i="2"/>
  <c r="C265" i="2"/>
  <c r="B265" i="2"/>
  <c r="D264" i="2"/>
  <c r="C264" i="2"/>
  <c r="B264" i="2"/>
  <c r="D263" i="2"/>
  <c r="C263" i="2"/>
  <c r="B263" i="2"/>
  <c r="D262" i="2"/>
  <c r="C262" i="2"/>
  <c r="B262" i="2"/>
  <c r="D261" i="2"/>
  <c r="C261" i="2"/>
  <c r="B261" i="2"/>
  <c r="D260" i="2"/>
  <c r="C260" i="2"/>
  <c r="B260" i="2"/>
  <c r="D259" i="2"/>
  <c r="C259" i="2"/>
  <c r="B259" i="2"/>
  <c r="D258" i="2"/>
  <c r="C258" i="2"/>
  <c r="B258" i="2"/>
  <c r="D257" i="2"/>
  <c r="C257" i="2"/>
  <c r="B257" i="2"/>
  <c r="D256" i="2"/>
  <c r="C256" i="2"/>
  <c r="B256" i="2"/>
  <c r="D255" i="2"/>
  <c r="C255" i="2"/>
  <c r="B255" i="2"/>
  <c r="D254" i="2"/>
  <c r="C254" i="2"/>
  <c r="B254" i="2"/>
  <c r="D253" i="2"/>
  <c r="C253" i="2"/>
  <c r="B253" i="2"/>
  <c r="D252" i="2"/>
  <c r="C252" i="2"/>
  <c r="B252" i="2"/>
  <c r="D251" i="2"/>
  <c r="C251" i="2"/>
  <c r="B251" i="2"/>
  <c r="D250" i="2"/>
  <c r="C250" i="2"/>
  <c r="B250" i="2"/>
  <c r="D249" i="2"/>
  <c r="C249" i="2"/>
  <c r="B249" i="2"/>
  <c r="D248" i="2"/>
  <c r="C248" i="2"/>
  <c r="B248" i="2"/>
  <c r="D247" i="2"/>
  <c r="C247" i="2"/>
  <c r="B247" i="2"/>
  <c r="D246" i="2"/>
  <c r="C246" i="2"/>
  <c r="B246" i="2"/>
  <c r="D245" i="2"/>
  <c r="C245" i="2"/>
  <c r="B245" i="2"/>
  <c r="D244" i="2"/>
  <c r="C244" i="2"/>
  <c r="B244" i="2"/>
  <c r="D243" i="2"/>
  <c r="C243" i="2"/>
  <c r="B243" i="2"/>
  <c r="D242" i="2"/>
  <c r="C242" i="2"/>
  <c r="B242" i="2"/>
  <c r="D241" i="2"/>
  <c r="C241" i="2"/>
  <c r="B241" i="2"/>
  <c r="D240" i="2"/>
  <c r="C240" i="2"/>
  <c r="B240" i="2"/>
  <c r="D239" i="2"/>
  <c r="C239" i="2"/>
  <c r="B239" i="2"/>
  <c r="D238" i="2"/>
  <c r="C238" i="2"/>
  <c r="B238" i="2"/>
  <c r="D237" i="2"/>
  <c r="C237" i="2"/>
  <c r="B237" i="2"/>
  <c r="D236" i="2"/>
  <c r="C236" i="2"/>
  <c r="B236" i="2"/>
  <c r="D235" i="2"/>
  <c r="C235" i="2"/>
  <c r="B235" i="2"/>
  <c r="D234" i="2"/>
  <c r="C234" i="2"/>
  <c r="B234" i="2"/>
  <c r="D233" i="2"/>
  <c r="C233" i="2"/>
  <c r="B233" i="2"/>
  <c r="D232" i="2"/>
  <c r="C232" i="2"/>
  <c r="B232" i="2"/>
  <c r="D231" i="2"/>
  <c r="C231" i="2"/>
  <c r="B231" i="2"/>
  <c r="D230" i="2"/>
  <c r="C230" i="2"/>
  <c r="B230" i="2"/>
  <c r="D229" i="2"/>
  <c r="C229" i="2"/>
  <c r="B229" i="2"/>
  <c r="D228" i="2"/>
  <c r="C228" i="2"/>
  <c r="B228" i="2"/>
  <c r="D227" i="2"/>
  <c r="C227" i="2"/>
  <c r="B227" i="2"/>
  <c r="D226" i="2"/>
  <c r="C226" i="2"/>
  <c r="B226" i="2"/>
  <c r="D225" i="2"/>
  <c r="C225" i="2"/>
  <c r="B225" i="2"/>
  <c r="D224" i="2"/>
  <c r="C224" i="2"/>
  <c r="B224" i="2"/>
  <c r="D223" i="2"/>
  <c r="C223" i="2"/>
  <c r="B223" i="2"/>
  <c r="D222" i="2"/>
  <c r="C222" i="2"/>
  <c r="B222" i="2"/>
  <c r="D221" i="2"/>
  <c r="C221" i="2"/>
  <c r="B221" i="2"/>
  <c r="D220" i="2"/>
  <c r="C220" i="2"/>
  <c r="B220" i="2"/>
  <c r="D219" i="2"/>
  <c r="C219" i="2"/>
  <c r="B219" i="2"/>
  <c r="D218" i="2"/>
  <c r="C218" i="2"/>
  <c r="B218" i="2"/>
  <c r="D217" i="2"/>
  <c r="C217" i="2"/>
  <c r="B217" i="2"/>
  <c r="D216" i="2"/>
  <c r="C216" i="2"/>
  <c r="B216" i="2"/>
  <c r="D215" i="2"/>
  <c r="C215" i="2"/>
  <c r="B215" i="2"/>
  <c r="D214" i="2"/>
  <c r="C214" i="2"/>
  <c r="B214" i="2"/>
  <c r="D213" i="2"/>
  <c r="C213" i="2"/>
  <c r="B213" i="2"/>
  <c r="D212" i="2"/>
  <c r="C212" i="2"/>
  <c r="B212" i="2"/>
  <c r="D211" i="2"/>
  <c r="C211" i="2"/>
  <c r="B211" i="2"/>
  <c r="D210" i="2"/>
  <c r="C210" i="2"/>
  <c r="B210" i="2"/>
  <c r="D209" i="2"/>
  <c r="C209" i="2"/>
  <c r="B209" i="2"/>
  <c r="D208" i="2"/>
  <c r="C208" i="2"/>
  <c r="B208" i="2"/>
  <c r="D207" i="2"/>
  <c r="C207" i="2"/>
  <c r="B207" i="2"/>
  <c r="D206" i="2"/>
  <c r="C206" i="2"/>
  <c r="B206" i="2"/>
  <c r="D205" i="2"/>
  <c r="C205" i="2"/>
  <c r="B205" i="2"/>
  <c r="D204" i="2"/>
  <c r="C204" i="2"/>
  <c r="B204" i="2"/>
  <c r="D203" i="2"/>
  <c r="C203" i="2"/>
  <c r="B203" i="2"/>
  <c r="D202" i="2"/>
  <c r="C202" i="2"/>
  <c r="B202" i="2"/>
  <c r="D201" i="2"/>
  <c r="C201" i="2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D194" i="2"/>
  <c r="C194" i="2"/>
  <c r="B194" i="2"/>
  <c r="D193" i="2"/>
  <c r="C193" i="2"/>
  <c r="B193" i="2"/>
  <c r="D192" i="2"/>
  <c r="C192" i="2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</calcChain>
</file>

<file path=xl/comments1.xml><?xml version="1.0" encoding="utf-8"?>
<comments xmlns="http://schemas.openxmlformats.org/spreadsheetml/2006/main">
  <authors>
    <author/>
  </authors>
  <commentList>
    <comment ref="A223" authorId="0">
      <text>
        <r>
          <rPr>
            <sz val="11"/>
            <color rgb="FF000000"/>
            <rFont val="Calibri"/>
            <family val="2"/>
          </rPr>
          <t>Power outage in Templeton at 2:50 on this day</t>
        </r>
      </text>
    </comment>
    <comment ref="A475" authorId="0">
      <text>
        <r>
          <rPr>
            <sz val="11"/>
            <color rgb="FF000000"/>
            <rFont val="Calibri"/>
            <family val="2"/>
          </rPr>
          <t>Power outage in Templeton at 2:50 on this day</t>
        </r>
      </text>
    </comment>
    <comment ref="A727" authorId="0">
      <text>
        <r>
          <rPr>
            <sz val="11"/>
            <color rgb="FF000000"/>
            <rFont val="Calibri"/>
            <family val="2"/>
          </rPr>
          <t>Power outage in Templeton at 2:50 on this day</t>
        </r>
      </text>
    </comment>
  </commentList>
</comments>
</file>

<file path=xl/sharedStrings.xml><?xml version="1.0" encoding="utf-8"?>
<sst xmlns="http://schemas.openxmlformats.org/spreadsheetml/2006/main" count="42463" uniqueCount="14958">
  <si>
    <t>01094</t>
  </si>
  <si>
    <t>01016</t>
  </si>
  <si>
    <t>10111</t>
  </si>
  <si>
    <t>00799</t>
  </si>
  <si>
    <t>01141</t>
  </si>
  <si>
    <t>57169</t>
  </si>
  <si>
    <t>64564</t>
  </si>
  <si>
    <t>57036</t>
  </si>
  <si>
    <t>95839</t>
  </si>
  <si>
    <t>90685</t>
  </si>
  <si>
    <t>07450</t>
  </si>
  <si>
    <t>00873</t>
  </si>
  <si>
    <t>00963</t>
  </si>
  <si>
    <t>01137</t>
  </si>
  <si>
    <t>52089</t>
  </si>
  <si>
    <t>76243</t>
  </si>
  <si>
    <t>81336</t>
  </si>
  <si>
    <t>47132</t>
  </si>
  <si>
    <t>54297</t>
  </si>
  <si>
    <t>22116</t>
  </si>
  <si>
    <t>99555</t>
  </si>
  <si>
    <t>21807</t>
  </si>
  <si>
    <t>61806</t>
  </si>
  <si>
    <t>62046</t>
  </si>
  <si>
    <t>15197</t>
  </si>
  <si>
    <t>59384</t>
  </si>
  <si>
    <t>24294</t>
  </si>
  <si>
    <t>01150</t>
  </si>
  <si>
    <t>31275</t>
  </si>
  <si>
    <t>39185</t>
  </si>
  <si>
    <t>35572</t>
  </si>
  <si>
    <t>84572</t>
  </si>
  <si>
    <t>42539</t>
  </si>
  <si>
    <t>52413</t>
  </si>
  <si>
    <t>05454</t>
  </si>
  <si>
    <t>18188</t>
  </si>
  <si>
    <t>00594</t>
  </si>
  <si>
    <t>22995</t>
  </si>
  <si>
    <t>01249</t>
  </si>
  <si>
    <t>88207</t>
  </si>
  <si>
    <t>01139</t>
  </si>
  <si>
    <t>37403</t>
  </si>
  <si>
    <t>00944</t>
  </si>
  <si>
    <t>88664</t>
  </si>
  <si>
    <t>91793</t>
  </si>
  <si>
    <t>R5536</t>
  </si>
  <si>
    <t>01040</t>
  </si>
  <si>
    <t>52813</t>
  </si>
  <si>
    <t>R7952</t>
  </si>
  <si>
    <t>81765</t>
  </si>
  <si>
    <t>01207</t>
  </si>
  <si>
    <t>67710</t>
  </si>
  <si>
    <t>95417</t>
  </si>
  <si>
    <t>01239</t>
  </si>
  <si>
    <t>R6989</t>
  </si>
  <si>
    <t>00961</t>
  </si>
  <si>
    <t>99239</t>
  </si>
  <si>
    <t>20106</t>
  </si>
  <si>
    <t>48196</t>
  </si>
  <si>
    <t>16299</t>
  </si>
  <si>
    <t>01168</t>
  </si>
  <si>
    <t>30277</t>
  </si>
  <si>
    <t>99687</t>
  </si>
  <si>
    <t>41740</t>
  </si>
  <si>
    <t>13361</t>
  </si>
  <si>
    <t>00952</t>
  </si>
  <si>
    <t>01219</t>
  </si>
  <si>
    <t>80495</t>
  </si>
  <si>
    <t>25961</t>
  </si>
  <si>
    <t>88900</t>
  </si>
  <si>
    <t>83273</t>
  </si>
  <si>
    <t>04018</t>
  </si>
  <si>
    <t>54334</t>
  </si>
  <si>
    <t>98838</t>
  </si>
  <si>
    <t>01307</t>
  </si>
  <si>
    <t>42197</t>
  </si>
  <si>
    <t>46669</t>
  </si>
  <si>
    <t>38867</t>
  </si>
  <si>
    <t>R5296</t>
  </si>
  <si>
    <t>01143</t>
  </si>
  <si>
    <t>R6840</t>
  </si>
  <si>
    <t>99567</t>
  </si>
  <si>
    <t>01372</t>
  </si>
  <si>
    <t>16408</t>
  </si>
  <si>
    <t>01264</t>
  </si>
  <si>
    <t>46683</t>
  </si>
  <si>
    <t>20738</t>
  </si>
  <si>
    <t>69254</t>
  </si>
  <si>
    <t>01180</t>
  </si>
  <si>
    <t>02772</t>
  </si>
  <si>
    <t>36359</t>
  </si>
  <si>
    <t>01296</t>
  </si>
  <si>
    <t>05119</t>
  </si>
  <si>
    <t>98943</t>
  </si>
  <si>
    <t>83374</t>
  </si>
  <si>
    <t>42911</t>
  </si>
  <si>
    <t>21467</t>
  </si>
  <si>
    <t>48818</t>
  </si>
  <si>
    <t>25899</t>
  </si>
  <si>
    <t>00974</t>
  </si>
  <si>
    <t>83363</t>
  </si>
  <si>
    <t>91785</t>
  </si>
  <si>
    <t>50676</t>
  </si>
  <si>
    <t>04309</t>
  </si>
  <si>
    <t>61396</t>
  </si>
  <si>
    <t>69965</t>
  </si>
  <si>
    <t>01461</t>
  </si>
  <si>
    <t>21844</t>
  </si>
  <si>
    <t>76442</t>
  </si>
  <si>
    <t>16637</t>
  </si>
  <si>
    <t>81387</t>
  </si>
  <si>
    <t>50248</t>
  </si>
  <si>
    <t>00068</t>
  </si>
  <si>
    <t>01552</t>
  </si>
  <si>
    <t>01506</t>
  </si>
  <si>
    <t>04124</t>
  </si>
  <si>
    <t>67733</t>
  </si>
  <si>
    <t>40559</t>
  </si>
  <si>
    <t>48932</t>
  </si>
  <si>
    <t>50981</t>
  </si>
  <si>
    <t>61213</t>
  </si>
  <si>
    <t>00886</t>
  </si>
  <si>
    <t>30338</t>
  </si>
  <si>
    <t>00927</t>
  </si>
  <si>
    <t>84235</t>
  </si>
  <si>
    <t>97478</t>
  </si>
  <si>
    <t>01293</t>
  </si>
  <si>
    <t>R9952</t>
  </si>
  <si>
    <t>99439</t>
  </si>
  <si>
    <t>97519</t>
  </si>
  <si>
    <t>40006</t>
  </si>
  <si>
    <t>82629</t>
  </si>
  <si>
    <t>01564</t>
  </si>
  <si>
    <t>07670</t>
  </si>
  <si>
    <t>81772</t>
  </si>
  <si>
    <t>82192</t>
  </si>
  <si>
    <t>66787</t>
  </si>
  <si>
    <t>74911</t>
  </si>
  <si>
    <t>33976</t>
  </si>
  <si>
    <t>01590</t>
  </si>
  <si>
    <t>63964</t>
  </si>
  <si>
    <t>01386</t>
  </si>
  <si>
    <t>90964</t>
  </si>
  <si>
    <t>99873</t>
  </si>
  <si>
    <t>01547</t>
  </si>
  <si>
    <t>31623</t>
  </si>
  <si>
    <t>01574</t>
  </si>
  <si>
    <t>19358</t>
  </si>
  <si>
    <t>48793</t>
  </si>
  <si>
    <t>00390</t>
  </si>
  <si>
    <t>95403</t>
  </si>
  <si>
    <t>00591</t>
  </si>
  <si>
    <t>40266</t>
  </si>
  <si>
    <t>01681</t>
  </si>
  <si>
    <t>85339</t>
  </si>
  <si>
    <t>01418</t>
  </si>
  <si>
    <t>05670</t>
  </si>
  <si>
    <t>R9801</t>
  </si>
  <si>
    <t>97657</t>
  </si>
  <si>
    <t>01477</t>
  </si>
  <si>
    <t>32853</t>
  </si>
  <si>
    <t>99507</t>
  </si>
  <si>
    <t>01639</t>
  </si>
  <si>
    <t>63527</t>
  </si>
  <si>
    <t>01347</t>
  </si>
  <si>
    <t>21647</t>
  </si>
  <si>
    <t>92398</t>
  </si>
  <si>
    <t>85402</t>
  </si>
  <si>
    <t>86749</t>
  </si>
  <si>
    <t>01644</t>
  </si>
  <si>
    <t>03904</t>
  </si>
  <si>
    <t>17622</t>
  </si>
  <si>
    <t>19400</t>
  </si>
  <si>
    <t>01741</t>
  </si>
  <si>
    <t>69593</t>
  </si>
  <si>
    <t>R8123</t>
  </si>
  <si>
    <t>21023</t>
  </si>
  <si>
    <t>28311</t>
  </si>
  <si>
    <t>01674</t>
  </si>
  <si>
    <t>54846</t>
  </si>
  <si>
    <t>01614</t>
  </si>
  <si>
    <t>01471</t>
  </si>
  <si>
    <t>45695</t>
  </si>
  <si>
    <t>59204</t>
  </si>
  <si>
    <t>00965</t>
  </si>
  <si>
    <t>48959</t>
  </si>
  <si>
    <t>56410</t>
  </si>
  <si>
    <t>90166</t>
  </si>
  <si>
    <t>80780</t>
  </si>
  <si>
    <t>53822</t>
  </si>
  <si>
    <t>01686</t>
  </si>
  <si>
    <t>21050</t>
  </si>
  <si>
    <t>91457</t>
  </si>
  <si>
    <t>01811</t>
  </si>
  <si>
    <t>28298</t>
  </si>
  <si>
    <t>80516</t>
  </si>
  <si>
    <t>R8101</t>
  </si>
  <si>
    <t>01654</t>
  </si>
  <si>
    <t>80384</t>
  </si>
  <si>
    <t>32590</t>
  </si>
  <si>
    <t>69517</t>
  </si>
  <si>
    <t>60576</t>
  </si>
  <si>
    <t>01658</t>
  </si>
  <si>
    <t>50540</t>
  </si>
  <si>
    <t>01915</t>
  </si>
  <si>
    <t>66685</t>
  </si>
  <si>
    <t>13167</t>
  </si>
  <si>
    <t>14125</t>
  </si>
  <si>
    <t>01779</t>
  </si>
  <si>
    <t>01412</t>
  </si>
  <si>
    <t>88828</t>
  </si>
  <si>
    <t>44277</t>
  </si>
  <si>
    <t>01715</t>
  </si>
  <si>
    <t>31109</t>
  </si>
  <si>
    <t>01716</t>
  </si>
  <si>
    <t>01750</t>
  </si>
  <si>
    <t>87306</t>
  </si>
  <si>
    <t>97242</t>
  </si>
  <si>
    <t>28547</t>
  </si>
  <si>
    <t>R8340</t>
  </si>
  <si>
    <t>01332</t>
  </si>
  <si>
    <t>63540</t>
  </si>
  <si>
    <t>28693</t>
  </si>
  <si>
    <t>77850</t>
  </si>
  <si>
    <t>01738</t>
  </si>
  <si>
    <t>92909</t>
  </si>
  <si>
    <t>82317</t>
  </si>
  <si>
    <t>78859</t>
  </si>
  <si>
    <t>61892</t>
  </si>
  <si>
    <t>15045</t>
  </si>
  <si>
    <t>15101</t>
  </si>
  <si>
    <t>00496</t>
  </si>
  <si>
    <t>01830</t>
  </si>
  <si>
    <t>01872</t>
  </si>
  <si>
    <t>78030</t>
  </si>
  <si>
    <t>52998</t>
  </si>
  <si>
    <t>49298</t>
  </si>
  <si>
    <t>01255</t>
  </si>
  <si>
    <t>41443</t>
  </si>
  <si>
    <t>66148</t>
  </si>
  <si>
    <t>01907</t>
  </si>
  <si>
    <t>62560</t>
  </si>
  <si>
    <t>28776</t>
  </si>
  <si>
    <t>08732</t>
  </si>
  <si>
    <t>60196</t>
  </si>
  <si>
    <t>42068</t>
  </si>
  <si>
    <t>01632</t>
  </si>
  <si>
    <t>01619</t>
  </si>
  <si>
    <t>90759</t>
  </si>
  <si>
    <t>01535</t>
  </si>
  <si>
    <t>15788</t>
  </si>
  <si>
    <t>87073</t>
  </si>
  <si>
    <t>67680</t>
  </si>
  <si>
    <t>53243</t>
  </si>
  <si>
    <t>63568</t>
  </si>
  <si>
    <t>33754</t>
  </si>
  <si>
    <t>14707</t>
  </si>
  <si>
    <t>24058</t>
  </si>
  <si>
    <t>53443</t>
  </si>
  <si>
    <t>02012</t>
  </si>
  <si>
    <t>01764</t>
  </si>
  <si>
    <t>23099</t>
  </si>
  <si>
    <t>38061</t>
  </si>
  <si>
    <t>00112</t>
  </si>
  <si>
    <t>01546</t>
  </si>
  <si>
    <t>15002</t>
  </si>
  <si>
    <t>R9020</t>
  </si>
  <si>
    <t>56399</t>
  </si>
  <si>
    <t>01760</t>
  </si>
  <si>
    <t>54865</t>
  </si>
  <si>
    <t>63772</t>
  </si>
  <si>
    <t>38728</t>
  </si>
  <si>
    <t>02083</t>
  </si>
  <si>
    <t>02033</t>
  </si>
  <si>
    <t>41810</t>
  </si>
  <si>
    <t>R2357</t>
  </si>
  <si>
    <t>R1285</t>
  </si>
  <si>
    <t>01987</t>
  </si>
  <si>
    <t>47807</t>
  </si>
  <si>
    <t>97107</t>
  </si>
  <si>
    <t>02080</t>
  </si>
  <si>
    <t>23713</t>
  </si>
  <si>
    <t>00730</t>
  </si>
  <si>
    <t>30833</t>
  </si>
  <si>
    <t>06462</t>
  </si>
  <si>
    <t>69121</t>
  </si>
  <si>
    <t>78085</t>
  </si>
  <si>
    <t>01454</t>
  </si>
  <si>
    <t>02128</t>
  </si>
  <si>
    <t>85241</t>
  </si>
  <si>
    <t>41037</t>
  </si>
  <si>
    <t>82542</t>
  </si>
  <si>
    <t>16445</t>
  </si>
  <si>
    <t>23003</t>
  </si>
  <si>
    <t>24727</t>
  </si>
  <si>
    <t>64193</t>
  </si>
  <si>
    <t>80873</t>
  </si>
  <si>
    <t>67743</t>
  </si>
  <si>
    <t>56056</t>
  </si>
  <si>
    <t>07516</t>
  </si>
  <si>
    <t>21539</t>
  </si>
  <si>
    <t>90291</t>
  </si>
  <si>
    <t>99848</t>
  </si>
  <si>
    <t>63690</t>
  </si>
  <si>
    <t>96697</t>
  </si>
  <si>
    <t>54476</t>
  </si>
  <si>
    <t>29535</t>
  </si>
  <si>
    <t>54988</t>
  </si>
  <si>
    <t>48565</t>
  </si>
  <si>
    <t>89498</t>
  </si>
  <si>
    <t>89425</t>
  </si>
  <si>
    <t>27341</t>
  </si>
  <si>
    <t>89538</t>
  </si>
  <si>
    <t>89475</t>
  </si>
  <si>
    <t>11011</t>
  </si>
  <si>
    <t>89490</t>
  </si>
  <si>
    <t>18321</t>
  </si>
  <si>
    <t>50948</t>
  </si>
  <si>
    <t>42587</t>
  </si>
  <si>
    <t>80021</t>
  </si>
  <si>
    <t>63197</t>
  </si>
  <si>
    <t>77798</t>
  </si>
  <si>
    <t>24460</t>
  </si>
  <si>
    <t>50821</t>
  </si>
  <si>
    <t>93874</t>
  </si>
  <si>
    <t>81634</t>
  </si>
  <si>
    <t>41636</t>
  </si>
  <si>
    <t>24260</t>
  </si>
  <si>
    <t>78357</t>
  </si>
  <si>
    <t>74051</t>
  </si>
  <si>
    <t>78758</t>
  </si>
  <si>
    <t>87538</t>
  </si>
  <si>
    <t>93881</t>
  </si>
  <si>
    <t>89557</t>
  </si>
  <si>
    <t>38974</t>
  </si>
  <si>
    <t>49757</t>
  </si>
  <si>
    <t>71875</t>
  </si>
  <si>
    <t>71402</t>
  </si>
  <si>
    <t>44801</t>
  </si>
  <si>
    <t>89444</t>
  </si>
  <si>
    <t>89379</t>
  </si>
  <si>
    <t>68570</t>
  </si>
  <si>
    <t>48440</t>
  </si>
  <si>
    <t>46399</t>
  </si>
  <si>
    <t>R1068</t>
  </si>
  <si>
    <t>40004</t>
  </si>
  <si>
    <t>73392</t>
  </si>
  <si>
    <t>59135</t>
  </si>
  <si>
    <t>89615</t>
  </si>
  <si>
    <t>89725</t>
  </si>
  <si>
    <t>80622</t>
  </si>
  <si>
    <t>51403</t>
  </si>
  <si>
    <t>89616</t>
  </si>
  <si>
    <t>89619</t>
  </si>
  <si>
    <t>27041</t>
  </si>
  <si>
    <t>95774</t>
  </si>
  <si>
    <t>84260</t>
  </si>
  <si>
    <t>R7898</t>
  </si>
  <si>
    <t>89582</t>
  </si>
  <si>
    <t>33889</t>
  </si>
  <si>
    <t>38701</t>
  </si>
  <si>
    <t>51468</t>
  </si>
  <si>
    <t>71731</t>
  </si>
  <si>
    <t>89571</t>
  </si>
  <si>
    <t>21717</t>
  </si>
  <si>
    <t>89689</t>
  </si>
  <si>
    <t>12794</t>
  </si>
  <si>
    <t>89686</t>
  </si>
  <si>
    <t>17156</t>
  </si>
  <si>
    <t>18886</t>
  </si>
  <si>
    <t>89783</t>
  </si>
  <si>
    <t>89574</t>
  </si>
  <si>
    <t>41694</t>
  </si>
  <si>
    <t>89101</t>
  </si>
  <si>
    <t>89754</t>
  </si>
  <si>
    <t>89816</t>
  </si>
  <si>
    <t>36213</t>
  </si>
  <si>
    <t>89614</t>
  </si>
  <si>
    <t>90016</t>
  </si>
  <si>
    <t>52671</t>
  </si>
  <si>
    <t>73179</t>
  </si>
  <si>
    <t>84653</t>
  </si>
  <si>
    <t>89711</t>
  </si>
  <si>
    <t>95480</t>
  </si>
  <si>
    <t>96095</t>
  </si>
  <si>
    <t>73265</t>
  </si>
  <si>
    <t>89751</t>
  </si>
  <si>
    <t>72974</t>
  </si>
  <si>
    <t>65242</t>
  </si>
  <si>
    <t>26892</t>
  </si>
  <si>
    <t>89787</t>
  </si>
  <si>
    <t>89853</t>
  </si>
  <si>
    <t>69084</t>
  </si>
  <si>
    <t>47040</t>
  </si>
  <si>
    <t>49577</t>
  </si>
  <si>
    <t>04860</t>
  </si>
  <si>
    <t>89972</t>
  </si>
  <si>
    <t>29485</t>
  </si>
  <si>
    <t>R1501</t>
  </si>
  <si>
    <t>15303</t>
  </si>
  <si>
    <t>53053</t>
  </si>
  <si>
    <t>89745</t>
  </si>
  <si>
    <t>89757</t>
  </si>
  <si>
    <t>89953</t>
  </si>
  <si>
    <t>55520</t>
  </si>
  <si>
    <t>93354</t>
  </si>
  <si>
    <t>41376</t>
  </si>
  <si>
    <t>75649</t>
  </si>
  <si>
    <t>35253</t>
  </si>
  <si>
    <t>63133</t>
  </si>
  <si>
    <t>30285</t>
  </si>
  <si>
    <t>50511</t>
  </si>
  <si>
    <t>14766</t>
  </si>
  <si>
    <t>44962</t>
  </si>
  <si>
    <t>65915</t>
  </si>
  <si>
    <t>35406</t>
  </si>
  <si>
    <t>91939</t>
  </si>
  <si>
    <t>89946</t>
  </si>
  <si>
    <t>89917</t>
  </si>
  <si>
    <t>90246</t>
  </si>
  <si>
    <t>88877</t>
  </si>
  <si>
    <t>98461</t>
  </si>
  <si>
    <t>89973</t>
  </si>
  <si>
    <t>41225</t>
  </si>
  <si>
    <t>19699</t>
  </si>
  <si>
    <t>72975</t>
  </si>
  <si>
    <t>54116</t>
  </si>
  <si>
    <t>R9809</t>
  </si>
  <si>
    <t>54370</t>
  </si>
  <si>
    <t>90035</t>
  </si>
  <si>
    <t>75689</t>
  </si>
  <si>
    <t>31911</t>
  </si>
  <si>
    <t>43000</t>
  </si>
  <si>
    <t>67611</t>
  </si>
  <si>
    <t>90100</t>
  </si>
  <si>
    <t>21044</t>
  </si>
  <si>
    <t>60201</t>
  </si>
  <si>
    <t>05540</t>
  </si>
  <si>
    <t>89955</t>
  </si>
  <si>
    <t>90012</t>
  </si>
  <si>
    <t>32420</t>
  </si>
  <si>
    <t>66724</t>
  </si>
  <si>
    <t>87933</t>
  </si>
  <si>
    <t>44687</t>
  </si>
  <si>
    <t>90067</t>
  </si>
  <si>
    <t>17686</t>
  </si>
  <si>
    <t>57560</t>
  </si>
  <si>
    <t>73871</t>
  </si>
  <si>
    <t>R7107</t>
  </si>
  <si>
    <t>90057</t>
  </si>
  <si>
    <t>88677</t>
  </si>
  <si>
    <t>90099</t>
  </si>
  <si>
    <t>34805</t>
  </si>
  <si>
    <t>89666</t>
  </si>
  <si>
    <t>90249</t>
  </si>
  <si>
    <t>27680</t>
  </si>
  <si>
    <t>02829</t>
  </si>
  <si>
    <t>58407</t>
  </si>
  <si>
    <t>89668</t>
  </si>
  <si>
    <t>88824</t>
  </si>
  <si>
    <t>88241</t>
  </si>
  <si>
    <t>36129</t>
  </si>
  <si>
    <t>52165</t>
  </si>
  <si>
    <t>74419</t>
  </si>
  <si>
    <t>84343</t>
  </si>
  <si>
    <t>90211</t>
  </si>
  <si>
    <t>25419</t>
  </si>
  <si>
    <t>03673</t>
  </si>
  <si>
    <t>10822</t>
  </si>
  <si>
    <t>89696</t>
  </si>
  <si>
    <t>90120</t>
  </si>
  <si>
    <t>89934</t>
  </si>
  <si>
    <t>19995</t>
  </si>
  <si>
    <t>04933</t>
  </si>
  <si>
    <t>90086</t>
  </si>
  <si>
    <t>24397</t>
  </si>
  <si>
    <t>38368</t>
  </si>
  <si>
    <t>09141</t>
  </si>
  <si>
    <t>21061</t>
  </si>
  <si>
    <t>83734</t>
  </si>
  <si>
    <t>84225</t>
  </si>
  <si>
    <t>21511</t>
  </si>
  <si>
    <t>49857</t>
  </si>
  <si>
    <t>08521</t>
  </si>
  <si>
    <t>83656</t>
  </si>
  <si>
    <t>53295</t>
  </si>
  <si>
    <t>50512</t>
  </si>
  <si>
    <t>73761</t>
  </si>
  <si>
    <t>43764</t>
  </si>
  <si>
    <t>12948</t>
  </si>
  <si>
    <t>90158</t>
  </si>
  <si>
    <t>90429</t>
  </si>
  <si>
    <t>31091</t>
  </si>
  <si>
    <t>47384</t>
  </si>
  <si>
    <t>90272</t>
  </si>
  <si>
    <t>R2738</t>
  </si>
  <si>
    <t>90462</t>
  </si>
  <si>
    <t>90353</t>
  </si>
  <si>
    <t>68934</t>
  </si>
  <si>
    <t>90112</t>
  </si>
  <si>
    <t>64068</t>
  </si>
  <si>
    <t>66891</t>
  </si>
  <si>
    <t>90494</t>
  </si>
  <si>
    <t>90205</t>
  </si>
  <si>
    <t>54174</t>
  </si>
  <si>
    <t>77300</t>
  </si>
  <si>
    <t>63691</t>
  </si>
  <si>
    <t>R9744</t>
  </si>
  <si>
    <t>90322</t>
  </si>
  <si>
    <t>90311</t>
  </si>
  <si>
    <t>50270</t>
  </si>
  <si>
    <t>31332</t>
  </si>
  <si>
    <t>79592</t>
  </si>
  <si>
    <t>56512</t>
  </si>
  <si>
    <t>21718</t>
  </si>
  <si>
    <t>24433</t>
  </si>
  <si>
    <t>63107</t>
  </si>
  <si>
    <t>89895</t>
  </si>
  <si>
    <t>90282</t>
  </si>
  <si>
    <t>66873</t>
  </si>
  <si>
    <t>14134</t>
  </si>
  <si>
    <t>90073</t>
  </si>
  <si>
    <t>93107</t>
  </si>
  <si>
    <t>18950</t>
  </si>
  <si>
    <t>37662</t>
  </si>
  <si>
    <t>48498</t>
  </si>
  <si>
    <t>88826</t>
  </si>
  <si>
    <t>99898</t>
  </si>
  <si>
    <t>71814</t>
  </si>
  <si>
    <t>64279</t>
  </si>
  <si>
    <t>90234</t>
  </si>
  <si>
    <t>80613</t>
  </si>
  <si>
    <t>99572</t>
  </si>
  <si>
    <t>90376</t>
  </si>
  <si>
    <t>74740</t>
  </si>
  <si>
    <t>89337</t>
  </si>
  <si>
    <t>90138</t>
  </si>
  <si>
    <t>67252</t>
  </si>
  <si>
    <t>90089</t>
  </si>
  <si>
    <t>75808</t>
  </si>
  <si>
    <t>62638</t>
  </si>
  <si>
    <t>96564</t>
  </si>
  <si>
    <t>69546</t>
  </si>
  <si>
    <t>61820</t>
  </si>
  <si>
    <t>90268</t>
  </si>
  <si>
    <t>49241</t>
  </si>
  <si>
    <t>83722</t>
  </si>
  <si>
    <t>88074</t>
  </si>
  <si>
    <t>80783</t>
  </si>
  <si>
    <t>13120</t>
  </si>
  <si>
    <t>61800</t>
  </si>
  <si>
    <t>47219</t>
  </si>
  <si>
    <t>90568</t>
  </si>
  <si>
    <t>82731</t>
  </si>
  <si>
    <t>40607</t>
  </si>
  <si>
    <t>88286</t>
  </si>
  <si>
    <t>90358</t>
  </si>
  <si>
    <t>00990</t>
  </si>
  <si>
    <t>67579</t>
  </si>
  <si>
    <t>67947</t>
  </si>
  <si>
    <t>18284</t>
  </si>
  <si>
    <t>42767</t>
  </si>
  <si>
    <t>33508</t>
  </si>
  <si>
    <t>84716</t>
  </si>
  <si>
    <t>72393</t>
  </si>
  <si>
    <t>53700</t>
  </si>
  <si>
    <t>90380</t>
  </si>
  <si>
    <t>80082</t>
  </si>
  <si>
    <t>90391</t>
  </si>
  <si>
    <t>19361</t>
  </si>
  <si>
    <t>90454</t>
  </si>
  <si>
    <t>13822</t>
  </si>
  <si>
    <t>90384</t>
  </si>
  <si>
    <t>59164</t>
  </si>
  <si>
    <t>67010</t>
  </si>
  <si>
    <t>98614</t>
  </si>
  <si>
    <t>51567</t>
  </si>
  <si>
    <t>62176</t>
  </si>
  <si>
    <t>74833</t>
  </si>
  <si>
    <t>90414</t>
  </si>
  <si>
    <t>61120</t>
  </si>
  <si>
    <t>82756</t>
  </si>
  <si>
    <t>92895</t>
  </si>
  <si>
    <t>64049</t>
  </si>
  <si>
    <t>52122</t>
  </si>
  <si>
    <t>79529</t>
  </si>
  <si>
    <t>90336</t>
  </si>
  <si>
    <t>48187</t>
  </si>
  <si>
    <t>47175</t>
  </si>
  <si>
    <t>64030</t>
  </si>
  <si>
    <t>02879</t>
  </si>
  <si>
    <t>28705</t>
  </si>
  <si>
    <t>13179</t>
  </si>
  <si>
    <t>00515</t>
  </si>
  <si>
    <t>24963</t>
  </si>
  <si>
    <t>51812</t>
  </si>
  <si>
    <t>R2749</t>
  </si>
  <si>
    <t>89120</t>
  </si>
  <si>
    <t>36598</t>
  </si>
  <si>
    <t>15687</t>
  </si>
  <si>
    <t>90449</t>
  </si>
  <si>
    <t>97200</t>
  </si>
  <si>
    <t>70242</t>
  </si>
  <si>
    <t>45365</t>
  </si>
  <si>
    <t>90407</t>
  </si>
  <si>
    <t>R7700</t>
  </si>
  <si>
    <t>43612</t>
  </si>
  <si>
    <t>68788</t>
  </si>
  <si>
    <t>80280</t>
  </si>
  <si>
    <t>72833</t>
  </si>
  <si>
    <t>99061</t>
  </si>
  <si>
    <t>62124</t>
  </si>
  <si>
    <t>81565</t>
  </si>
  <si>
    <t>90661</t>
  </si>
  <si>
    <t>18995</t>
  </si>
  <si>
    <t>94526</t>
  </si>
  <si>
    <t>77502</t>
  </si>
  <si>
    <t>02653</t>
  </si>
  <si>
    <t>R9441</t>
  </si>
  <si>
    <t>01290</t>
  </si>
  <si>
    <t>17223</t>
  </si>
  <si>
    <t>83579</t>
  </si>
  <si>
    <t>54961</t>
  </si>
  <si>
    <t>26650</t>
  </si>
  <si>
    <t>89424</t>
  </si>
  <si>
    <t>62393</t>
  </si>
  <si>
    <t>90931</t>
  </si>
  <si>
    <t>35647</t>
  </si>
  <si>
    <t>67636</t>
  </si>
  <si>
    <t>61426</t>
  </si>
  <si>
    <t>55980</t>
  </si>
  <si>
    <t>66338</t>
  </si>
  <si>
    <t>78927</t>
  </si>
  <si>
    <t>88621</t>
  </si>
  <si>
    <t>82520</t>
  </si>
  <si>
    <t>02274</t>
  </si>
  <si>
    <t>77678</t>
  </si>
  <si>
    <t>90194</t>
  </si>
  <si>
    <t>90200</t>
  </si>
  <si>
    <t>59358</t>
  </si>
  <si>
    <t>90971</t>
  </si>
  <si>
    <t>90801</t>
  </si>
  <si>
    <t>71700</t>
  </si>
  <si>
    <t>15614</t>
  </si>
  <si>
    <t>90509</t>
  </si>
  <si>
    <t>30312</t>
  </si>
  <si>
    <t>26869</t>
  </si>
  <si>
    <t>92897</t>
  </si>
  <si>
    <t>81145</t>
  </si>
  <si>
    <t>47751</t>
  </si>
  <si>
    <t>90737</t>
  </si>
  <si>
    <t>42696</t>
  </si>
  <si>
    <t>25803</t>
  </si>
  <si>
    <t>47231</t>
  </si>
  <si>
    <t>90821</t>
  </si>
  <si>
    <t>86558</t>
  </si>
  <si>
    <t>17618</t>
  </si>
  <si>
    <t>17045</t>
  </si>
  <si>
    <t>21385</t>
  </si>
  <si>
    <t>05446</t>
  </si>
  <si>
    <t>63614</t>
  </si>
  <si>
    <t>55964</t>
  </si>
  <si>
    <t>90587</t>
  </si>
  <si>
    <t>52756</t>
  </si>
  <si>
    <t>52652</t>
  </si>
  <si>
    <t>79503</t>
  </si>
  <si>
    <t>54031</t>
  </si>
  <si>
    <t>03158</t>
  </si>
  <si>
    <t>23092</t>
  </si>
  <si>
    <t>85371</t>
  </si>
  <si>
    <t>90784</t>
  </si>
  <si>
    <t>66658</t>
  </si>
  <si>
    <t>90545</t>
  </si>
  <si>
    <t>90782</t>
  </si>
  <si>
    <t>04425</t>
  </si>
  <si>
    <t>71071</t>
  </si>
  <si>
    <t>79116</t>
  </si>
  <si>
    <t>24876</t>
  </si>
  <si>
    <t>90622</t>
  </si>
  <si>
    <t>62909</t>
  </si>
  <si>
    <t>97218</t>
  </si>
  <si>
    <t>06502</t>
  </si>
  <si>
    <t>14019</t>
  </si>
  <si>
    <t>90489</t>
  </si>
  <si>
    <t>90760</t>
  </si>
  <si>
    <t>26116</t>
  </si>
  <si>
    <t>06199</t>
  </si>
  <si>
    <t>90841</t>
  </si>
  <si>
    <t>90853</t>
  </si>
  <si>
    <t>53648</t>
  </si>
  <si>
    <t>25159</t>
  </si>
  <si>
    <t>91065</t>
  </si>
  <si>
    <t>60439</t>
  </si>
  <si>
    <t>00287</t>
  </si>
  <si>
    <t>26246</t>
  </si>
  <si>
    <t>90719</t>
  </si>
  <si>
    <t>44223</t>
  </si>
  <si>
    <t>51078</t>
  </si>
  <si>
    <t>39101</t>
  </si>
  <si>
    <t>90843</t>
  </si>
  <si>
    <t>90966</t>
  </si>
  <si>
    <t>21095</t>
  </si>
  <si>
    <t>90701</t>
  </si>
  <si>
    <t>90656</t>
  </si>
  <si>
    <t>90360</t>
  </si>
  <si>
    <t>45463</t>
  </si>
  <si>
    <t>31060</t>
  </si>
  <si>
    <t>85850</t>
  </si>
  <si>
    <t>44586</t>
  </si>
  <si>
    <t>65849</t>
  </si>
  <si>
    <t>91764</t>
  </si>
  <si>
    <t>97504</t>
  </si>
  <si>
    <t>89827</t>
  </si>
  <si>
    <t>65568</t>
  </si>
  <si>
    <t>35325</t>
  </si>
  <si>
    <t>20796</t>
  </si>
  <si>
    <t>27891</t>
  </si>
  <si>
    <t>87337</t>
  </si>
  <si>
    <t>41774</t>
  </si>
  <si>
    <t>16413</t>
  </si>
  <si>
    <t>44685</t>
  </si>
  <si>
    <t>91011</t>
  </si>
  <si>
    <t>91111</t>
  </si>
  <si>
    <t>40082</t>
  </si>
  <si>
    <t>45834</t>
  </si>
  <si>
    <t>87826</t>
  </si>
  <si>
    <t>91669</t>
  </si>
  <si>
    <t>91267</t>
  </si>
  <si>
    <t>90983</t>
  </si>
  <si>
    <t>90922</t>
  </si>
  <si>
    <t>90633</t>
  </si>
  <si>
    <t>25819</t>
  </si>
  <si>
    <t>70127</t>
  </si>
  <si>
    <t>12268</t>
  </si>
  <si>
    <t>91290</t>
  </si>
  <si>
    <t>90817</t>
  </si>
  <si>
    <t>85788</t>
  </si>
  <si>
    <t>96059</t>
  </si>
  <si>
    <t>16113</t>
  </si>
  <si>
    <t>47859</t>
  </si>
  <si>
    <t>35162</t>
  </si>
  <si>
    <t>91021</t>
  </si>
  <si>
    <t>86236</t>
  </si>
  <si>
    <t>17358</t>
  </si>
  <si>
    <t>13402</t>
  </si>
  <si>
    <t>88231</t>
  </si>
  <si>
    <t>90941</t>
  </si>
  <si>
    <t>03560</t>
  </si>
  <si>
    <t>71391</t>
  </si>
  <si>
    <t>45320</t>
  </si>
  <si>
    <t>91344</t>
  </si>
  <si>
    <t>52056</t>
  </si>
  <si>
    <t>90716</t>
  </si>
  <si>
    <t>19992</t>
  </si>
  <si>
    <t>48567</t>
  </si>
  <si>
    <t>57148</t>
  </si>
  <si>
    <t>90836</t>
  </si>
  <si>
    <t>22400</t>
  </si>
  <si>
    <t>34689</t>
  </si>
  <si>
    <t>14954</t>
  </si>
  <si>
    <t>59281</t>
  </si>
  <si>
    <t>47003</t>
  </si>
  <si>
    <t>34248</t>
  </si>
  <si>
    <t>90718</t>
  </si>
  <si>
    <t>86660</t>
  </si>
  <si>
    <t>90797</t>
  </si>
  <si>
    <t>62946</t>
  </si>
  <si>
    <t>28483</t>
  </si>
  <si>
    <t>30039</t>
  </si>
  <si>
    <t>63622</t>
  </si>
  <si>
    <t>33140</t>
  </si>
  <si>
    <t>47843</t>
  </si>
  <si>
    <t>01496</t>
  </si>
  <si>
    <t>30153</t>
  </si>
  <si>
    <t>52151</t>
  </si>
  <si>
    <t>34040</t>
  </si>
  <si>
    <t>29499</t>
  </si>
  <si>
    <t>48109</t>
  </si>
  <si>
    <t>R5294</t>
  </si>
  <si>
    <t>58416</t>
  </si>
  <si>
    <t>91020</t>
  </si>
  <si>
    <t>97715</t>
  </si>
  <si>
    <t>79869</t>
  </si>
  <si>
    <t>90998</t>
  </si>
  <si>
    <t>85349</t>
  </si>
  <si>
    <t>82632</t>
  </si>
  <si>
    <t>44970</t>
  </si>
  <si>
    <t>91329</t>
  </si>
  <si>
    <t>31853</t>
  </si>
  <si>
    <t>91189</t>
  </si>
  <si>
    <t>39544</t>
  </si>
  <si>
    <t>R2613</t>
  </si>
  <si>
    <t>91431</t>
  </si>
  <si>
    <t>37624</t>
  </si>
  <si>
    <t>46148</t>
  </si>
  <si>
    <t>87373</t>
  </si>
  <si>
    <t>13916</t>
  </si>
  <si>
    <t>04193</t>
  </si>
  <si>
    <t>91081</t>
  </si>
  <si>
    <t>92159</t>
  </si>
  <si>
    <t>02093</t>
  </si>
  <si>
    <t>12901</t>
  </si>
  <si>
    <t>91066</t>
  </si>
  <si>
    <t>90672</t>
  </si>
  <si>
    <t>42111</t>
  </si>
  <si>
    <t>35233</t>
  </si>
  <si>
    <t>85872</t>
  </si>
  <si>
    <t>28402</t>
  </si>
  <si>
    <t>90790</t>
  </si>
  <si>
    <t>91107</t>
  </si>
  <si>
    <t>91069</t>
  </si>
  <si>
    <t>91237</t>
  </si>
  <si>
    <t>91451</t>
  </si>
  <si>
    <t>65177</t>
  </si>
  <si>
    <t>91480</t>
  </si>
  <si>
    <t>56576</t>
  </si>
  <si>
    <t>91042</t>
  </si>
  <si>
    <t>91054</t>
  </si>
  <si>
    <t>87661</t>
  </si>
  <si>
    <t>91269</t>
  </si>
  <si>
    <t>90969</t>
  </si>
  <si>
    <t>16535</t>
  </si>
  <si>
    <t>90930</t>
  </si>
  <si>
    <t>72167</t>
  </si>
  <si>
    <t>00240</t>
  </si>
  <si>
    <t>91238</t>
  </si>
  <si>
    <t>68647</t>
  </si>
  <si>
    <t>91277</t>
  </si>
  <si>
    <t>69974</t>
  </si>
  <si>
    <t>R6834</t>
  </si>
  <si>
    <t>31235</t>
  </si>
  <si>
    <t>10890</t>
  </si>
  <si>
    <t>36259</t>
  </si>
  <si>
    <t>91548</t>
  </si>
  <si>
    <t>91288</t>
  </si>
  <si>
    <t>43574</t>
  </si>
  <si>
    <t>76992</t>
  </si>
  <si>
    <t>38855</t>
  </si>
  <si>
    <t>15257</t>
  </si>
  <si>
    <t>53885</t>
  </si>
  <si>
    <t>90845</t>
  </si>
  <si>
    <t>18712</t>
  </si>
  <si>
    <t>11571</t>
  </si>
  <si>
    <t>65902</t>
  </si>
  <si>
    <t>62862</t>
  </si>
  <si>
    <t>71429</t>
  </si>
  <si>
    <t>42628</t>
  </si>
  <si>
    <t>06026</t>
  </si>
  <si>
    <t>88770</t>
  </si>
  <si>
    <t>71028</t>
  </si>
  <si>
    <t>90575</t>
  </si>
  <si>
    <t>87366</t>
  </si>
  <si>
    <t>35671</t>
  </si>
  <si>
    <t>91638</t>
  </si>
  <si>
    <t>64228</t>
  </si>
  <si>
    <t>58002</t>
  </si>
  <si>
    <t>R8688</t>
  </si>
  <si>
    <t>91222</t>
  </si>
  <si>
    <t>91328</t>
  </si>
  <si>
    <t>91025</t>
  </si>
  <si>
    <t>91271</t>
  </si>
  <si>
    <t>17443</t>
  </si>
  <si>
    <t>91336</t>
  </si>
  <si>
    <t>89897</t>
  </si>
  <si>
    <t>77542</t>
  </si>
  <si>
    <t>87989</t>
  </si>
  <si>
    <t>91343</t>
  </si>
  <si>
    <t>23761</t>
  </si>
  <si>
    <t>44298</t>
  </si>
  <si>
    <t>91355</t>
  </si>
  <si>
    <t>77224</t>
  </si>
  <si>
    <t>56590</t>
  </si>
  <si>
    <t>68490</t>
  </si>
  <si>
    <t>01474</t>
  </si>
  <si>
    <t>34311</t>
  </si>
  <si>
    <t>47933</t>
  </si>
  <si>
    <t>48352</t>
  </si>
  <si>
    <t>95380</t>
  </si>
  <si>
    <t>62846</t>
  </si>
  <si>
    <t>91126</t>
  </si>
  <si>
    <t>74526</t>
  </si>
  <si>
    <t>91427</t>
  </si>
  <si>
    <t>55129</t>
  </si>
  <si>
    <t>06841</t>
  </si>
  <si>
    <t>R4061</t>
  </si>
  <si>
    <t>82250</t>
  </si>
  <si>
    <t>91299</t>
  </si>
  <si>
    <t>91447</t>
  </si>
  <si>
    <t>71531</t>
  </si>
  <si>
    <t>41725</t>
  </si>
  <si>
    <t>10900</t>
  </si>
  <si>
    <t>91434</t>
  </si>
  <si>
    <t>77204</t>
  </si>
  <si>
    <t>97160</t>
  </si>
  <si>
    <t>51278</t>
  </si>
  <si>
    <t>54945</t>
  </si>
  <si>
    <t>91453</t>
  </si>
  <si>
    <t>39496</t>
  </si>
  <si>
    <t>90805</t>
  </si>
  <si>
    <t>73411</t>
  </si>
  <si>
    <t>91186</t>
  </si>
  <si>
    <t>91466</t>
  </si>
  <si>
    <t>R5119</t>
  </si>
  <si>
    <t>91474</t>
  </si>
  <si>
    <t>25430</t>
  </si>
  <si>
    <t>29443</t>
  </si>
  <si>
    <t>49764</t>
  </si>
  <si>
    <t>23887</t>
  </si>
  <si>
    <t>67666</t>
  </si>
  <si>
    <t>76333</t>
  </si>
  <si>
    <t>79125</t>
  </si>
  <si>
    <t>14248</t>
  </si>
  <si>
    <t>09618</t>
  </si>
  <si>
    <t>11902</t>
  </si>
  <si>
    <t>05145</t>
  </si>
  <si>
    <t>78609</t>
  </si>
  <si>
    <t>91564</t>
  </si>
  <si>
    <t>48259</t>
  </si>
  <si>
    <t>14889</t>
  </si>
  <si>
    <t>19019</t>
  </si>
  <si>
    <t>59238</t>
  </si>
  <si>
    <t>91128</t>
  </si>
  <si>
    <t>43478</t>
  </si>
  <si>
    <t>57442</t>
  </si>
  <si>
    <t>19640</t>
  </si>
  <si>
    <t>91436</t>
  </si>
  <si>
    <t>62992</t>
  </si>
  <si>
    <t>43321</t>
  </si>
  <si>
    <t>19633</t>
  </si>
  <si>
    <t>12600</t>
  </si>
  <si>
    <t>87784</t>
  </si>
  <si>
    <t>91882</t>
  </si>
  <si>
    <t>91718</t>
  </si>
  <si>
    <t>98140</t>
  </si>
  <si>
    <t>29627</t>
  </si>
  <si>
    <t>91822</t>
  </si>
  <si>
    <t>91596</t>
  </si>
  <si>
    <t>77416</t>
  </si>
  <si>
    <t>91970</t>
  </si>
  <si>
    <t>93226</t>
  </si>
  <si>
    <t>24551</t>
  </si>
  <si>
    <t>18747</t>
  </si>
  <si>
    <t>82576</t>
  </si>
  <si>
    <t>91997</t>
  </si>
  <si>
    <t>66093</t>
  </si>
  <si>
    <t>63292</t>
  </si>
  <si>
    <t>91585</t>
  </si>
  <si>
    <t>55354</t>
  </si>
  <si>
    <t>13990</t>
  </si>
  <si>
    <t>21201</t>
  </si>
  <si>
    <t>R3076</t>
  </si>
  <si>
    <t>91974</t>
  </si>
  <si>
    <t>03479</t>
  </si>
  <si>
    <t>69008</t>
  </si>
  <si>
    <t>91591</t>
  </si>
  <si>
    <t>R6683</t>
  </si>
  <si>
    <t>91588</t>
  </si>
  <si>
    <t>97793</t>
  </si>
  <si>
    <t>92075</t>
  </si>
  <si>
    <t>77775</t>
  </si>
  <si>
    <t>42890</t>
  </si>
  <si>
    <t>86463</t>
  </si>
  <si>
    <t>86668</t>
  </si>
  <si>
    <t>73975</t>
  </si>
  <si>
    <t>91689</t>
  </si>
  <si>
    <t>48126</t>
  </si>
  <si>
    <t>38048</t>
  </si>
  <si>
    <t>49290</t>
  </si>
  <si>
    <t>65744</t>
  </si>
  <si>
    <t>91648</t>
  </si>
  <si>
    <t>91765</t>
  </si>
  <si>
    <t>20801</t>
  </si>
  <si>
    <t>91918</t>
  </si>
  <si>
    <t>60065</t>
  </si>
  <si>
    <t>78094</t>
  </si>
  <si>
    <t>51066</t>
  </si>
  <si>
    <t>81442</t>
  </si>
  <si>
    <t>22997</t>
  </si>
  <si>
    <t>15174</t>
  </si>
  <si>
    <t>69701</t>
  </si>
  <si>
    <t>56838</t>
  </si>
  <si>
    <t>12651</t>
  </si>
  <si>
    <t>39407</t>
  </si>
  <si>
    <t>72112</t>
  </si>
  <si>
    <t>53857</t>
  </si>
  <si>
    <t>06739</t>
  </si>
  <si>
    <t>91690</t>
  </si>
  <si>
    <t>50541</t>
  </si>
  <si>
    <t>91394</t>
  </si>
  <si>
    <t>R9731</t>
  </si>
  <si>
    <t>31494</t>
  </si>
  <si>
    <t>32780</t>
  </si>
  <si>
    <t>45129</t>
  </si>
  <si>
    <t>91695</t>
  </si>
  <si>
    <t>44062</t>
  </si>
  <si>
    <t>26271</t>
  </si>
  <si>
    <t>99736</t>
  </si>
  <si>
    <t>90483</t>
  </si>
  <si>
    <t>19431</t>
  </si>
  <si>
    <t>50337</t>
  </si>
  <si>
    <t>39889</t>
  </si>
  <si>
    <t>26792</t>
  </si>
  <si>
    <t>65453</t>
  </si>
  <si>
    <t>34418</t>
  </si>
  <si>
    <t>63427</t>
  </si>
  <si>
    <t>50135</t>
  </si>
  <si>
    <t>31009</t>
  </si>
  <si>
    <t>17005</t>
  </si>
  <si>
    <t>91894</t>
  </si>
  <si>
    <t>91505</t>
  </si>
  <si>
    <t>76287</t>
  </si>
  <si>
    <t>94275</t>
  </si>
  <si>
    <t>55109</t>
  </si>
  <si>
    <t>R5337</t>
  </si>
  <si>
    <t>34583</t>
  </si>
  <si>
    <t>16899</t>
  </si>
  <si>
    <t>75112</t>
  </si>
  <si>
    <t>52347</t>
  </si>
  <si>
    <t>52359</t>
  </si>
  <si>
    <t>23316</t>
  </si>
  <si>
    <t>91359</t>
  </si>
  <si>
    <t>91838</t>
  </si>
  <si>
    <t>71771</t>
  </si>
  <si>
    <t>R5545</t>
  </si>
  <si>
    <t>71297</t>
  </si>
  <si>
    <t>96936</t>
  </si>
  <si>
    <t>91803</t>
  </si>
  <si>
    <t>21617</t>
  </si>
  <si>
    <t>92133</t>
  </si>
  <si>
    <t>61365</t>
  </si>
  <si>
    <t>70458</t>
  </si>
  <si>
    <t>45234</t>
  </si>
  <si>
    <t>91578</t>
  </si>
  <si>
    <t>37377</t>
  </si>
  <si>
    <t>91810</t>
  </si>
  <si>
    <t>47436</t>
  </si>
  <si>
    <t>06665</t>
  </si>
  <si>
    <t>R5051</t>
  </si>
  <si>
    <t>30454</t>
  </si>
  <si>
    <t>33694</t>
  </si>
  <si>
    <t>85693</t>
  </si>
  <si>
    <t>90047</t>
  </si>
  <si>
    <t>91922</t>
  </si>
  <si>
    <t>07766</t>
  </si>
  <si>
    <t>41722</t>
  </si>
  <si>
    <t>91555</t>
  </si>
  <si>
    <t>91911</t>
  </si>
  <si>
    <t>91856</t>
  </si>
  <si>
    <t>95102</t>
  </si>
  <si>
    <t>92169</t>
  </si>
  <si>
    <t>57967</t>
  </si>
  <si>
    <t>91640</t>
  </si>
  <si>
    <t>26286</t>
  </si>
  <si>
    <t>15625</t>
  </si>
  <si>
    <t>58359</t>
  </si>
  <si>
    <t>92088</t>
  </si>
  <si>
    <t>47861</t>
  </si>
  <si>
    <t>92151</t>
  </si>
  <si>
    <t>16720</t>
  </si>
  <si>
    <t>72814</t>
  </si>
  <si>
    <t>71710</t>
  </si>
  <si>
    <t>73960</t>
  </si>
  <si>
    <t>42986</t>
  </si>
  <si>
    <t>91089</t>
  </si>
  <si>
    <t>91821</t>
  </si>
  <si>
    <t>13580</t>
  </si>
  <si>
    <t>92374</t>
  </si>
  <si>
    <t>R3702</t>
  </si>
  <si>
    <t>91749</t>
  </si>
  <si>
    <t>21557</t>
  </si>
  <si>
    <t>46304</t>
  </si>
  <si>
    <t>R1930</t>
  </si>
  <si>
    <t>50288</t>
  </si>
  <si>
    <t>92002</t>
  </si>
  <si>
    <t>10986</t>
  </si>
  <si>
    <t>86542</t>
  </si>
  <si>
    <t>92240</t>
  </si>
  <si>
    <t>97826</t>
  </si>
  <si>
    <t>49698</t>
  </si>
  <si>
    <t>91136</t>
  </si>
  <si>
    <t>75492</t>
  </si>
  <si>
    <t>43224</t>
  </si>
  <si>
    <t>92293</t>
  </si>
  <si>
    <t>58593</t>
  </si>
  <si>
    <t>41776</t>
  </si>
  <si>
    <t>78323</t>
  </si>
  <si>
    <t>67930</t>
  </si>
  <si>
    <t>92233</t>
  </si>
  <si>
    <t>39114</t>
  </si>
  <si>
    <t>65572</t>
  </si>
  <si>
    <t>25886</t>
  </si>
  <si>
    <t>45682</t>
  </si>
  <si>
    <t>74977</t>
  </si>
  <si>
    <t>34036</t>
  </si>
  <si>
    <t>22528</t>
  </si>
  <si>
    <t>41319</t>
  </si>
  <si>
    <t>78737</t>
  </si>
  <si>
    <t>42519</t>
  </si>
  <si>
    <t>91539</t>
  </si>
  <si>
    <t>92277</t>
  </si>
  <si>
    <t>92273</t>
  </si>
  <si>
    <t>92297</t>
  </si>
  <si>
    <t>46737</t>
  </si>
  <si>
    <t>56939</t>
  </si>
  <si>
    <t>46706</t>
  </si>
  <si>
    <t>43511</t>
  </si>
  <si>
    <t>20211</t>
  </si>
  <si>
    <t>15223</t>
  </si>
  <si>
    <t>92042</t>
  </si>
  <si>
    <t>92254</t>
  </si>
  <si>
    <t>89851</t>
  </si>
  <si>
    <t>25193</t>
  </si>
  <si>
    <t>05241</t>
  </si>
  <si>
    <t>78436</t>
  </si>
  <si>
    <t>60830</t>
  </si>
  <si>
    <t>76627</t>
  </si>
  <si>
    <t>07734</t>
  </si>
  <si>
    <t>29075</t>
  </si>
  <si>
    <t>32500</t>
  </si>
  <si>
    <t>R3640</t>
  </si>
  <si>
    <t>73000</t>
  </si>
  <si>
    <t>81705</t>
  </si>
  <si>
    <t>53782</t>
  </si>
  <si>
    <t>60734</t>
  </si>
  <si>
    <t>51233</t>
  </si>
  <si>
    <t>92236</t>
  </si>
  <si>
    <t>44849</t>
  </si>
  <si>
    <t>05479</t>
  </si>
  <si>
    <t>89397</t>
  </si>
  <si>
    <t>61937</t>
  </si>
  <si>
    <t>92553</t>
  </si>
  <si>
    <t>82370</t>
  </si>
  <si>
    <t>83492</t>
  </si>
  <si>
    <t>55469</t>
  </si>
  <si>
    <t>18924</t>
  </si>
  <si>
    <t>64096</t>
  </si>
  <si>
    <t>29657</t>
  </si>
  <si>
    <t>92485</t>
  </si>
  <si>
    <t>70808</t>
  </si>
  <si>
    <t>91285</t>
  </si>
  <si>
    <t>52744</t>
  </si>
  <si>
    <t>68413</t>
  </si>
  <si>
    <t>92443</t>
  </si>
  <si>
    <t>39127</t>
  </si>
  <si>
    <t>34995</t>
  </si>
  <si>
    <t>80363</t>
  </si>
  <si>
    <t>45780</t>
  </si>
  <si>
    <t>18528</t>
  </si>
  <si>
    <t>50774</t>
  </si>
  <si>
    <t>72070</t>
  </si>
  <si>
    <t>55493</t>
  </si>
  <si>
    <t>48699</t>
  </si>
  <si>
    <t>26296</t>
  </si>
  <si>
    <t>30323</t>
  </si>
  <si>
    <t>92469</t>
  </si>
  <si>
    <t>56466</t>
  </si>
  <si>
    <t>37075</t>
  </si>
  <si>
    <t>05562</t>
  </si>
  <si>
    <t>92363</t>
  </si>
  <si>
    <t>92290</t>
  </si>
  <si>
    <t>14086</t>
  </si>
  <si>
    <t>06388</t>
  </si>
  <si>
    <t>38760</t>
  </si>
  <si>
    <t>16371</t>
  </si>
  <si>
    <t>76186</t>
  </si>
  <si>
    <t>67081</t>
  </si>
  <si>
    <t>23541</t>
  </si>
  <si>
    <t>89634</t>
  </si>
  <si>
    <t>25453</t>
  </si>
  <si>
    <t>78606</t>
  </si>
  <si>
    <t>90881</t>
  </si>
  <si>
    <t>63688</t>
  </si>
  <si>
    <t>67512</t>
  </si>
  <si>
    <t>36376</t>
  </si>
  <si>
    <t>45570</t>
  </si>
  <si>
    <t>13699</t>
  </si>
  <si>
    <t>99302</t>
  </si>
  <si>
    <t>30778</t>
  </si>
  <si>
    <t>91300</t>
  </si>
  <si>
    <t>92442</t>
  </si>
  <si>
    <t>47121</t>
  </si>
  <si>
    <t>30076</t>
  </si>
  <si>
    <t>92589</t>
  </si>
  <si>
    <t>93653</t>
  </si>
  <si>
    <t>63782</t>
  </si>
  <si>
    <t>92580</t>
  </si>
  <si>
    <t>07295</t>
  </si>
  <si>
    <t>83166</t>
  </si>
  <si>
    <t>92561</t>
  </si>
  <si>
    <t>R8379</t>
  </si>
  <si>
    <t>90519</t>
  </si>
  <si>
    <t>92100</t>
  </si>
  <si>
    <t>46221</t>
  </si>
  <si>
    <t>56658</t>
  </si>
  <si>
    <t>50379</t>
  </si>
  <si>
    <t>40591</t>
  </si>
  <si>
    <t>92326</t>
  </si>
  <si>
    <t>64509</t>
  </si>
  <si>
    <t>92606</t>
  </si>
  <si>
    <t>34284</t>
  </si>
  <si>
    <t>35616</t>
  </si>
  <si>
    <t>87354</t>
  </si>
  <si>
    <t>42695</t>
  </si>
  <si>
    <t>92596</t>
  </si>
  <si>
    <t>92983</t>
  </si>
  <si>
    <t>91952</t>
  </si>
  <si>
    <t>92809</t>
  </si>
  <si>
    <t>92876</t>
  </si>
  <si>
    <t>82254</t>
  </si>
  <si>
    <t>92877</t>
  </si>
  <si>
    <t>92692</t>
  </si>
  <si>
    <t>14877</t>
  </si>
  <si>
    <t>92849</t>
  </si>
  <si>
    <t>71628</t>
  </si>
  <si>
    <t>R2285</t>
  </si>
  <si>
    <t>19483</t>
  </si>
  <si>
    <t>46994</t>
  </si>
  <si>
    <t>20390</t>
  </si>
  <si>
    <t>R4471</t>
  </si>
  <si>
    <t>92564</t>
  </si>
  <si>
    <t>40333</t>
  </si>
  <si>
    <t>26774</t>
  </si>
  <si>
    <t>92425</t>
  </si>
  <si>
    <t>92796</t>
  </si>
  <si>
    <t>47977</t>
  </si>
  <si>
    <t>22014</t>
  </si>
  <si>
    <t>92920</t>
  </si>
  <si>
    <t>91994</t>
  </si>
  <si>
    <t>21104</t>
  </si>
  <si>
    <t>02104</t>
  </si>
  <si>
    <t>41162</t>
  </si>
  <si>
    <t>92789</t>
  </si>
  <si>
    <t>92702</t>
  </si>
  <si>
    <t>59701</t>
  </si>
  <si>
    <t>02171</t>
  </si>
  <si>
    <t>92517</t>
  </si>
  <si>
    <t>92538</t>
  </si>
  <si>
    <t>19229</t>
  </si>
  <si>
    <t>58556</t>
  </si>
  <si>
    <t>77248</t>
  </si>
  <si>
    <t>26075</t>
  </si>
  <si>
    <t>50393</t>
  </si>
  <si>
    <t>10888</t>
  </si>
  <si>
    <t>67622</t>
  </si>
  <si>
    <t>42788</t>
  </si>
  <si>
    <t>69307</t>
  </si>
  <si>
    <t>20047</t>
  </si>
  <si>
    <t>64256</t>
  </si>
  <si>
    <t>36321</t>
  </si>
  <si>
    <t>70858</t>
  </si>
  <si>
    <t>58260</t>
  </si>
  <si>
    <t>92653</t>
  </si>
  <si>
    <t>63515</t>
  </si>
  <si>
    <t>76829</t>
  </si>
  <si>
    <t>92142</t>
  </si>
  <si>
    <t>92644</t>
  </si>
  <si>
    <t>92734</t>
  </si>
  <si>
    <t>87303</t>
  </si>
  <si>
    <t>46251</t>
  </si>
  <si>
    <t>57644</t>
  </si>
  <si>
    <t>47170</t>
  </si>
  <si>
    <t>22353</t>
  </si>
  <si>
    <t>59260</t>
  </si>
  <si>
    <t>13403</t>
  </si>
  <si>
    <t>92758</t>
  </si>
  <si>
    <t>50161</t>
  </si>
  <si>
    <t>44167</t>
  </si>
  <si>
    <t>94271</t>
  </si>
  <si>
    <t>92925</t>
  </si>
  <si>
    <t>32454</t>
  </si>
  <si>
    <t>08189</t>
  </si>
  <si>
    <t>43030</t>
  </si>
  <si>
    <t>15218</t>
  </si>
  <si>
    <t>00210</t>
  </si>
  <si>
    <t>22348</t>
  </si>
  <si>
    <t>84551</t>
  </si>
  <si>
    <t>51177</t>
  </si>
  <si>
    <t>81931</t>
  </si>
  <si>
    <t>18546</t>
  </si>
  <si>
    <t>28302</t>
  </si>
  <si>
    <t>76048</t>
  </si>
  <si>
    <t>37947</t>
  </si>
  <si>
    <t>75304</t>
  </si>
  <si>
    <t>22041</t>
  </si>
  <si>
    <t>59150</t>
  </si>
  <si>
    <t>76873</t>
  </si>
  <si>
    <t>56734</t>
  </si>
  <si>
    <t>93100</t>
  </si>
  <si>
    <t>00532</t>
  </si>
  <si>
    <t>14100</t>
  </si>
  <si>
    <t>R1722</t>
  </si>
  <si>
    <t>37436</t>
  </si>
  <si>
    <t>82649</t>
  </si>
  <si>
    <t>92969</t>
  </si>
  <si>
    <t>83643</t>
  </si>
  <si>
    <t>64116</t>
  </si>
  <si>
    <t>92962</t>
  </si>
  <si>
    <t>48866</t>
  </si>
  <si>
    <t>66041</t>
  </si>
  <si>
    <t>75227</t>
  </si>
  <si>
    <t>92816</t>
  </si>
  <si>
    <t>40933</t>
  </si>
  <si>
    <t>13387</t>
  </si>
  <si>
    <t>91268</t>
  </si>
  <si>
    <t>92501</t>
  </si>
  <si>
    <t>09587</t>
  </si>
  <si>
    <t>72413</t>
  </si>
  <si>
    <t>42192</t>
  </si>
  <si>
    <t>59035</t>
  </si>
  <si>
    <t>63052</t>
  </si>
  <si>
    <t>30087</t>
  </si>
  <si>
    <t>29217</t>
  </si>
  <si>
    <t>01049</t>
  </si>
  <si>
    <t>22811</t>
  </si>
  <si>
    <t>88377</t>
  </si>
  <si>
    <t>92928</t>
  </si>
  <si>
    <t>97643</t>
  </si>
  <si>
    <t>19885</t>
  </si>
  <si>
    <t>67116</t>
  </si>
  <si>
    <t>23210</t>
  </si>
  <si>
    <t>55603</t>
  </si>
  <si>
    <t>07971</t>
  </si>
  <si>
    <t>76378</t>
  </si>
  <si>
    <t>72389</t>
  </si>
  <si>
    <t>93168</t>
  </si>
  <si>
    <t>57478</t>
  </si>
  <si>
    <t>50961</t>
  </si>
  <si>
    <t>14842</t>
  </si>
  <si>
    <t>52668</t>
  </si>
  <si>
    <t>40329</t>
  </si>
  <si>
    <t>22914</t>
  </si>
  <si>
    <t>34507</t>
  </si>
  <si>
    <t>58055</t>
  </si>
  <si>
    <t>39260</t>
  </si>
  <si>
    <t>19014</t>
  </si>
  <si>
    <t>42075</t>
  </si>
  <si>
    <t>14705</t>
  </si>
  <si>
    <t>18295</t>
  </si>
  <si>
    <t>48167</t>
  </si>
  <si>
    <t>12886</t>
  </si>
  <si>
    <t>19186</t>
  </si>
  <si>
    <t>35994</t>
  </si>
  <si>
    <t>92685</t>
  </si>
  <si>
    <t>93154</t>
  </si>
  <si>
    <t>90602</t>
  </si>
  <si>
    <t>06110</t>
  </si>
  <si>
    <t>93292</t>
  </si>
  <si>
    <t>41498</t>
  </si>
  <si>
    <t>93029</t>
  </si>
  <si>
    <t>92746</t>
  </si>
  <si>
    <t>92659</t>
  </si>
  <si>
    <t>91995</t>
  </si>
  <si>
    <t>97893</t>
  </si>
  <si>
    <t>86887</t>
  </si>
  <si>
    <t>93531</t>
  </si>
  <si>
    <t>93305</t>
  </si>
  <si>
    <t>93246</t>
  </si>
  <si>
    <t>93081</t>
  </si>
  <si>
    <t>R1107</t>
  </si>
  <si>
    <t>74516</t>
  </si>
  <si>
    <t>30877</t>
  </si>
  <si>
    <t>00528</t>
  </si>
  <si>
    <t>25375</t>
  </si>
  <si>
    <t>93093</t>
  </si>
  <si>
    <t>97326</t>
  </si>
  <si>
    <t>93105</t>
  </si>
  <si>
    <t>90198</t>
  </si>
  <si>
    <t>43263</t>
  </si>
  <si>
    <t>59584</t>
  </si>
  <si>
    <t>72158</t>
  </si>
  <si>
    <t>41564</t>
  </si>
  <si>
    <t>74782</t>
  </si>
  <si>
    <t>78885</t>
  </si>
  <si>
    <t>46824</t>
  </si>
  <si>
    <t>93430</t>
  </si>
  <si>
    <t>R6747</t>
  </si>
  <si>
    <t>79028</t>
  </si>
  <si>
    <t>93325</t>
  </si>
  <si>
    <t>15482</t>
  </si>
  <si>
    <t>81351</t>
  </si>
  <si>
    <t>25615</t>
  </si>
  <si>
    <t>61784</t>
  </si>
  <si>
    <t>92407</t>
  </si>
  <si>
    <t>92519</t>
  </si>
  <si>
    <t>40613</t>
  </si>
  <si>
    <t>16125</t>
  </si>
  <si>
    <t>93393</t>
  </si>
  <si>
    <t>92993</t>
  </si>
  <si>
    <t>34979</t>
  </si>
  <si>
    <t>73441</t>
  </si>
  <si>
    <t>93427</t>
  </si>
  <si>
    <t>06055</t>
  </si>
  <si>
    <t>64967</t>
  </si>
  <si>
    <t>93099</t>
  </si>
  <si>
    <t>38425</t>
  </si>
  <si>
    <t>05390</t>
  </si>
  <si>
    <t>37818</t>
  </si>
  <si>
    <t>93481</t>
  </si>
  <si>
    <t>74023</t>
  </si>
  <si>
    <t>12486</t>
  </si>
  <si>
    <t>82207</t>
  </si>
  <si>
    <t>42185</t>
  </si>
  <si>
    <t>92347</t>
  </si>
  <si>
    <t>74892</t>
  </si>
  <si>
    <t>77646</t>
  </si>
  <si>
    <t>03477</t>
  </si>
  <si>
    <t>47837</t>
  </si>
  <si>
    <t>93523</t>
  </si>
  <si>
    <t>20840</t>
  </si>
  <si>
    <t>93557</t>
  </si>
  <si>
    <t>26218</t>
  </si>
  <si>
    <t>93597</t>
  </si>
  <si>
    <t>24788</t>
  </si>
  <si>
    <t>70482</t>
  </si>
  <si>
    <t>92912</t>
  </si>
  <si>
    <t>52996</t>
  </si>
  <si>
    <t>11641</t>
  </si>
  <si>
    <t>93301</t>
  </si>
  <si>
    <t>41563</t>
  </si>
  <si>
    <t>49905</t>
  </si>
  <si>
    <t>19678</t>
  </si>
  <si>
    <t>22943</t>
  </si>
  <si>
    <t>93586</t>
  </si>
  <si>
    <t>92679</t>
  </si>
  <si>
    <t>70645</t>
  </si>
  <si>
    <t>85153</t>
  </si>
  <si>
    <t>91228</t>
  </si>
  <si>
    <t>76139</t>
  </si>
  <si>
    <t>93335</t>
  </si>
  <si>
    <t>29379</t>
  </si>
  <si>
    <t>30708</t>
  </si>
  <si>
    <t>37488</t>
  </si>
  <si>
    <t>24020</t>
  </si>
  <si>
    <t>20746</t>
  </si>
  <si>
    <t>93491</t>
  </si>
  <si>
    <t>93573</t>
  </si>
  <si>
    <t>76672</t>
  </si>
  <si>
    <t>93078</t>
  </si>
  <si>
    <t>02684</t>
  </si>
  <si>
    <t>46741</t>
  </si>
  <si>
    <t>93618</t>
  </si>
  <si>
    <t>43250</t>
  </si>
  <si>
    <t>35347</t>
  </si>
  <si>
    <t>67429</t>
  </si>
  <si>
    <t>29297</t>
  </si>
  <si>
    <t>81750</t>
  </si>
  <si>
    <t>85018</t>
  </si>
  <si>
    <t>64363</t>
  </si>
  <si>
    <t>96676</t>
  </si>
  <si>
    <t>92771</t>
  </si>
  <si>
    <t>91934</t>
  </si>
  <si>
    <t>93759</t>
  </si>
  <si>
    <t>R6820</t>
  </si>
  <si>
    <t>47589</t>
  </si>
  <si>
    <t>19681</t>
  </si>
  <si>
    <t>26913</t>
  </si>
  <si>
    <t>36510</t>
  </si>
  <si>
    <t>38581</t>
  </si>
  <si>
    <t>49188</t>
  </si>
  <si>
    <t>86995</t>
  </si>
  <si>
    <t>93777</t>
  </si>
  <si>
    <t>R9548</t>
  </si>
  <si>
    <t>33636</t>
  </si>
  <si>
    <t>93578</t>
  </si>
  <si>
    <t>70393</t>
  </si>
  <si>
    <t>51842</t>
  </si>
  <si>
    <t>50403</t>
  </si>
  <si>
    <t>92965</t>
  </si>
  <si>
    <t>93417</t>
  </si>
  <si>
    <t>56866</t>
  </si>
  <si>
    <t>92193</t>
  </si>
  <si>
    <t>93385</t>
  </si>
  <si>
    <t>57493</t>
  </si>
  <si>
    <t>50994</t>
  </si>
  <si>
    <t>17614</t>
  </si>
  <si>
    <t>53900</t>
  </si>
  <si>
    <t>75885</t>
  </si>
  <si>
    <t>58435</t>
  </si>
  <si>
    <t>23805</t>
  </si>
  <si>
    <t>29643</t>
  </si>
  <si>
    <t>93424</t>
  </si>
  <si>
    <t>40911</t>
  </si>
  <si>
    <t>80399</t>
  </si>
  <si>
    <t>79197</t>
  </si>
  <si>
    <t>44644</t>
  </si>
  <si>
    <t>14869</t>
  </si>
  <si>
    <t>93609</t>
  </si>
  <si>
    <t>49463</t>
  </si>
  <si>
    <t>06770</t>
  </si>
  <si>
    <t>74093</t>
  </si>
  <si>
    <t>93917</t>
  </si>
  <si>
    <t>09712</t>
  </si>
  <si>
    <t>64435</t>
  </si>
  <si>
    <t>92325</t>
  </si>
  <si>
    <t>40565</t>
  </si>
  <si>
    <t>39020</t>
  </si>
  <si>
    <t>93771</t>
  </si>
  <si>
    <t>93543</t>
  </si>
  <si>
    <t>36104</t>
  </si>
  <si>
    <t>89267</t>
  </si>
  <si>
    <t>R1875</t>
  </si>
  <si>
    <t>14002</t>
  </si>
  <si>
    <t>93709</t>
  </si>
  <si>
    <t>00955</t>
  </si>
  <si>
    <t>02940</t>
  </si>
  <si>
    <t>93585</t>
  </si>
  <si>
    <t>R3605</t>
  </si>
  <si>
    <t>35895</t>
  </si>
  <si>
    <t>71171</t>
  </si>
  <si>
    <t>64866</t>
  </si>
  <si>
    <t>93550</t>
  </si>
  <si>
    <t>81962</t>
  </si>
  <si>
    <t>11322</t>
  </si>
  <si>
    <t>93689</t>
  </si>
  <si>
    <t>47820</t>
  </si>
  <si>
    <t>93836</t>
  </si>
  <si>
    <t>92987</t>
  </si>
  <si>
    <t>08059</t>
  </si>
  <si>
    <t>41323</t>
  </si>
  <si>
    <t>59912</t>
  </si>
  <si>
    <t>06630</t>
  </si>
  <si>
    <t>66704</t>
  </si>
  <si>
    <t>41940</t>
  </si>
  <si>
    <t>63205</t>
  </si>
  <si>
    <t>93558</t>
  </si>
  <si>
    <t>61617</t>
  </si>
  <si>
    <t>93462</t>
  </si>
  <si>
    <t>79548</t>
  </si>
  <si>
    <t>93903</t>
  </si>
  <si>
    <t>94070</t>
  </si>
  <si>
    <t>93683</t>
  </si>
  <si>
    <t>57525</t>
  </si>
  <si>
    <t>R6871</t>
  </si>
  <si>
    <t>45746</t>
  </si>
  <si>
    <t>16448</t>
  </si>
  <si>
    <t>92549</t>
  </si>
  <si>
    <t>93579</t>
  </si>
  <si>
    <t>03893</t>
  </si>
  <si>
    <t>90254</t>
  </si>
  <si>
    <t>R2547</t>
  </si>
  <si>
    <t>85562</t>
  </si>
  <si>
    <t>94126</t>
  </si>
  <si>
    <t>58606</t>
  </si>
  <si>
    <t>30932</t>
  </si>
  <si>
    <t>44443</t>
  </si>
  <si>
    <t>70293</t>
  </si>
  <si>
    <t>94084</t>
  </si>
  <si>
    <t>65260</t>
  </si>
  <si>
    <t>93952</t>
  </si>
  <si>
    <t>26995</t>
  </si>
  <si>
    <t>09333</t>
  </si>
  <si>
    <t>88693</t>
  </si>
  <si>
    <t>80256</t>
  </si>
  <si>
    <t>35446</t>
  </si>
  <si>
    <t>79441</t>
  </si>
  <si>
    <t>55800</t>
  </si>
  <si>
    <t>11071</t>
  </si>
  <si>
    <t>R1964</t>
  </si>
  <si>
    <t>52830</t>
  </si>
  <si>
    <t>66511</t>
  </si>
  <si>
    <t>93726</t>
  </si>
  <si>
    <t>46681</t>
  </si>
  <si>
    <t>16070</t>
  </si>
  <si>
    <t>93945</t>
  </si>
  <si>
    <t>61291</t>
  </si>
  <si>
    <t>R3009</t>
  </si>
  <si>
    <t>41851</t>
  </si>
  <si>
    <t>93501</t>
  </si>
  <si>
    <t>87281</t>
  </si>
  <si>
    <t>89204</t>
  </si>
  <si>
    <t>33692</t>
  </si>
  <si>
    <t>90122</t>
  </si>
  <si>
    <t>93962</t>
  </si>
  <si>
    <t>94087</t>
  </si>
  <si>
    <t>81761</t>
  </si>
  <si>
    <t>61113</t>
  </si>
  <si>
    <t>97776</t>
  </si>
  <si>
    <t>13428</t>
  </si>
  <si>
    <t>68221</t>
  </si>
  <si>
    <t>94125</t>
  </si>
  <si>
    <t>55162</t>
  </si>
  <si>
    <t>55569</t>
  </si>
  <si>
    <t>94133</t>
  </si>
  <si>
    <t>92783</t>
  </si>
  <si>
    <t>19950</t>
  </si>
  <si>
    <t>18755</t>
  </si>
  <si>
    <t>68595</t>
  </si>
  <si>
    <t>94169</t>
  </si>
  <si>
    <t>78401</t>
  </si>
  <si>
    <t>76444</t>
  </si>
  <si>
    <t>R8981</t>
  </si>
  <si>
    <t>52389</t>
  </si>
  <si>
    <t>58194</t>
  </si>
  <si>
    <t>34529</t>
  </si>
  <si>
    <t>95523</t>
  </si>
  <si>
    <t>95249</t>
  </si>
  <si>
    <t>18130</t>
  </si>
  <si>
    <t>R9156</t>
  </si>
  <si>
    <t>93725</t>
  </si>
  <si>
    <t>68121</t>
  </si>
  <si>
    <t>94131</t>
  </si>
  <si>
    <t>16144</t>
  </si>
  <si>
    <t>62844</t>
  </si>
  <si>
    <t>45673</t>
  </si>
  <si>
    <t>31616</t>
  </si>
  <si>
    <t>88721</t>
  </si>
  <si>
    <t>94016</t>
  </si>
  <si>
    <t>94180</t>
  </si>
  <si>
    <t>94330</t>
  </si>
  <si>
    <t>94376</t>
  </si>
  <si>
    <t>16189</t>
  </si>
  <si>
    <t>92250</t>
  </si>
  <si>
    <t>90056</t>
  </si>
  <si>
    <t>94123</t>
  </si>
  <si>
    <t>94045</t>
  </si>
  <si>
    <t>75816</t>
  </si>
  <si>
    <t>94102</t>
  </si>
  <si>
    <t>44293</t>
  </si>
  <si>
    <t>83620</t>
  </si>
  <si>
    <t>36967</t>
  </si>
  <si>
    <t>48679</t>
  </si>
  <si>
    <t>14987</t>
  </si>
  <si>
    <t>94265</t>
  </si>
  <si>
    <t>94408</t>
  </si>
  <si>
    <t>84502</t>
  </si>
  <si>
    <t>30920</t>
  </si>
  <si>
    <t>76381</t>
  </si>
  <si>
    <t>27119</t>
  </si>
  <si>
    <t>94328</t>
  </si>
  <si>
    <t>94368</t>
  </si>
  <si>
    <t>89531</t>
  </si>
  <si>
    <t>76432</t>
  </si>
  <si>
    <t>17728</t>
  </si>
  <si>
    <t>77938</t>
  </si>
  <si>
    <t>95847</t>
  </si>
  <si>
    <t>77107</t>
  </si>
  <si>
    <t>55550</t>
  </si>
  <si>
    <t>23072</t>
  </si>
  <si>
    <t>15706</t>
  </si>
  <si>
    <t>58241</t>
  </si>
  <si>
    <t>94320</t>
  </si>
  <si>
    <t>R7535</t>
  </si>
  <si>
    <t>94229</t>
  </si>
  <si>
    <t>R2572</t>
  </si>
  <si>
    <t>34114</t>
  </si>
  <si>
    <t>60700</t>
  </si>
  <si>
    <t>94267</t>
  </si>
  <si>
    <t>39368</t>
  </si>
  <si>
    <t>47188</t>
  </si>
  <si>
    <t>18708</t>
  </si>
  <si>
    <t>21397</t>
  </si>
  <si>
    <t>29028</t>
  </si>
  <si>
    <t>99062</t>
  </si>
  <si>
    <t>94573</t>
  </si>
  <si>
    <t>19876</t>
  </si>
  <si>
    <t>57044</t>
  </si>
  <si>
    <t>67162</t>
  </si>
  <si>
    <t>00574</t>
  </si>
  <si>
    <t>94165</t>
  </si>
  <si>
    <t>R4638</t>
  </si>
  <si>
    <t>37437</t>
  </si>
  <si>
    <t>17049</t>
  </si>
  <si>
    <t>R2036</t>
  </si>
  <si>
    <t>23107</t>
  </si>
  <si>
    <t>94409</t>
  </si>
  <si>
    <t>94595</t>
  </si>
  <si>
    <t>64346</t>
  </si>
  <si>
    <t>08423</t>
  </si>
  <si>
    <t>27754</t>
  </si>
  <si>
    <t>93331</t>
  </si>
  <si>
    <t>30765</t>
  </si>
  <si>
    <t>62238</t>
  </si>
  <si>
    <t>61272</t>
  </si>
  <si>
    <t>94284</t>
  </si>
  <si>
    <t>94614</t>
  </si>
  <si>
    <t>47236</t>
  </si>
  <si>
    <t>94485</t>
  </si>
  <si>
    <t>15373</t>
  </si>
  <si>
    <t>31434</t>
  </si>
  <si>
    <t>94536</t>
  </si>
  <si>
    <t>68764</t>
  </si>
  <si>
    <t>94578</t>
  </si>
  <si>
    <t>68079</t>
  </si>
  <si>
    <t>85760</t>
  </si>
  <si>
    <t>94178</t>
  </si>
  <si>
    <t>84258</t>
  </si>
  <si>
    <t>53916</t>
  </si>
  <si>
    <t>73536</t>
  </si>
  <si>
    <t>21773</t>
  </si>
  <si>
    <t>94664</t>
  </si>
  <si>
    <t>94702</t>
  </si>
  <si>
    <t>94635</t>
  </si>
  <si>
    <t>94264</t>
  </si>
  <si>
    <t>33863</t>
  </si>
  <si>
    <t>92784</t>
  </si>
  <si>
    <t>94475</t>
  </si>
  <si>
    <t>27368</t>
  </si>
  <si>
    <t>12148</t>
  </si>
  <si>
    <t>86650</t>
  </si>
  <si>
    <t>55621</t>
  </si>
  <si>
    <t>94615</t>
  </si>
  <si>
    <t>92509</t>
  </si>
  <si>
    <t>94599</t>
  </si>
  <si>
    <t>81650</t>
  </si>
  <si>
    <t>94385</t>
  </si>
  <si>
    <t>51865</t>
  </si>
  <si>
    <t>99890</t>
  </si>
  <si>
    <t>52898</t>
  </si>
  <si>
    <t>59336</t>
  </si>
  <si>
    <t>25011</t>
  </si>
  <si>
    <t>77551</t>
  </si>
  <si>
    <t>94339</t>
  </si>
  <si>
    <t>33328</t>
  </si>
  <si>
    <t>86198</t>
  </si>
  <si>
    <t>52982</t>
  </si>
  <si>
    <t>38802</t>
  </si>
  <si>
    <t>90697</t>
  </si>
  <si>
    <t>20367</t>
  </si>
  <si>
    <t>52026</t>
  </si>
  <si>
    <t>48428</t>
  </si>
  <si>
    <t>94631</t>
  </si>
  <si>
    <t>94838</t>
  </si>
  <si>
    <t>59458</t>
  </si>
  <si>
    <t>94556</t>
  </si>
  <si>
    <t>94685</t>
  </si>
  <si>
    <t>54909</t>
  </si>
  <si>
    <t>58066</t>
  </si>
  <si>
    <t>55136</t>
  </si>
  <si>
    <t>52308</t>
  </si>
  <si>
    <t>50537</t>
  </si>
  <si>
    <t>94490</t>
  </si>
  <si>
    <t>43032</t>
  </si>
  <si>
    <t>31232</t>
  </si>
  <si>
    <t>94645</t>
  </si>
  <si>
    <t>82158</t>
  </si>
  <si>
    <t>64695</t>
  </si>
  <si>
    <t>78114</t>
  </si>
  <si>
    <t>24236</t>
  </si>
  <si>
    <t>75276</t>
  </si>
  <si>
    <t>49389</t>
  </si>
  <si>
    <t>R7699</t>
  </si>
  <si>
    <t>28925</t>
  </si>
  <si>
    <t>68625</t>
  </si>
  <si>
    <t>41061</t>
  </si>
  <si>
    <t>94810</t>
  </si>
  <si>
    <t>94493</t>
  </si>
  <si>
    <t>03924</t>
  </si>
  <si>
    <t>95266</t>
  </si>
  <si>
    <t>18868</t>
  </si>
  <si>
    <t>11203</t>
  </si>
  <si>
    <t>58350</t>
  </si>
  <si>
    <t>24304</t>
  </si>
  <si>
    <t>94190</t>
  </si>
  <si>
    <t>18204</t>
  </si>
  <si>
    <t>01073</t>
  </si>
  <si>
    <t>23831</t>
  </si>
  <si>
    <t>93378</t>
  </si>
  <si>
    <t>82780</t>
  </si>
  <si>
    <t>33351</t>
  </si>
  <si>
    <t>15370</t>
  </si>
  <si>
    <t>01223</t>
  </si>
  <si>
    <t>93675</t>
  </si>
  <si>
    <t>94714</t>
  </si>
  <si>
    <t>94362</t>
  </si>
  <si>
    <t>97169</t>
  </si>
  <si>
    <t>90334</t>
  </si>
  <si>
    <t>60906</t>
  </si>
  <si>
    <t>93949</t>
  </si>
  <si>
    <t>94878</t>
  </si>
  <si>
    <t>94623</t>
  </si>
  <si>
    <t>60295</t>
  </si>
  <si>
    <t>35624</t>
  </si>
  <si>
    <t>51483</t>
  </si>
  <si>
    <t>70427</t>
  </si>
  <si>
    <t>34956</t>
  </si>
  <si>
    <t>77896</t>
  </si>
  <si>
    <t>54264</t>
  </si>
  <si>
    <t>98420</t>
  </si>
  <si>
    <t>94850</t>
  </si>
  <si>
    <t>94914</t>
  </si>
  <si>
    <t>07822</t>
  </si>
  <si>
    <t>06539</t>
  </si>
  <si>
    <t>94956</t>
  </si>
  <si>
    <t>12580</t>
  </si>
  <si>
    <t>18016</t>
  </si>
  <si>
    <t>94721</t>
  </si>
  <si>
    <t>47237</t>
  </si>
  <si>
    <t>94985</t>
  </si>
  <si>
    <t>47243</t>
  </si>
  <si>
    <t>94987</t>
  </si>
  <si>
    <t>92229</t>
  </si>
  <si>
    <t>86502</t>
  </si>
  <si>
    <t>51516</t>
  </si>
  <si>
    <t>93379</t>
  </si>
  <si>
    <t>84242</t>
  </si>
  <si>
    <t>65585</t>
  </si>
  <si>
    <t>R3872</t>
  </si>
  <si>
    <t>41251</t>
  </si>
  <si>
    <t>94936</t>
  </si>
  <si>
    <t>94673</t>
  </si>
  <si>
    <t>75784</t>
  </si>
  <si>
    <t>95150</t>
  </si>
  <si>
    <t>19115</t>
  </si>
  <si>
    <t>95036</t>
  </si>
  <si>
    <t>94162</t>
  </si>
  <si>
    <t>94950</t>
  </si>
  <si>
    <t>94886</t>
  </si>
  <si>
    <t>94151</t>
  </si>
  <si>
    <t>94550</t>
  </si>
  <si>
    <t>39742</t>
  </si>
  <si>
    <t>87720</t>
  </si>
  <si>
    <t>30215</t>
  </si>
  <si>
    <t>01711</t>
  </si>
  <si>
    <t>11192</t>
  </si>
  <si>
    <t>53329</t>
  </si>
  <si>
    <t>94567</t>
  </si>
  <si>
    <t>26366</t>
  </si>
  <si>
    <t>44140</t>
  </si>
  <si>
    <t>68718</t>
  </si>
  <si>
    <t>26805</t>
  </si>
  <si>
    <t>08647</t>
  </si>
  <si>
    <t>95075</t>
  </si>
  <si>
    <t>56791</t>
  </si>
  <si>
    <t>67634</t>
  </si>
  <si>
    <t>62252</t>
  </si>
  <si>
    <t>68234</t>
  </si>
  <si>
    <t>98922</t>
  </si>
  <si>
    <t>95071</t>
  </si>
  <si>
    <t>94630</t>
  </si>
  <si>
    <t>89656</t>
  </si>
  <si>
    <t>62396</t>
  </si>
  <si>
    <t>38314</t>
  </si>
  <si>
    <t>19295</t>
  </si>
  <si>
    <t>97230</t>
  </si>
  <si>
    <t>29104</t>
  </si>
  <si>
    <t>60907</t>
  </si>
  <si>
    <t>95160</t>
  </si>
  <si>
    <t>85111</t>
  </si>
  <si>
    <t>72319</t>
  </si>
  <si>
    <t>92164</t>
  </si>
  <si>
    <t>95210</t>
  </si>
  <si>
    <t>94832</t>
  </si>
  <si>
    <t>83962</t>
  </si>
  <si>
    <t>95001</t>
  </si>
  <si>
    <t>30525</t>
  </si>
  <si>
    <t>64481</t>
  </si>
  <si>
    <t>91106</t>
  </si>
  <si>
    <t>89142</t>
  </si>
  <si>
    <t>42961</t>
  </si>
  <si>
    <t>61646</t>
  </si>
  <si>
    <t>15791</t>
  </si>
  <si>
    <t>38396</t>
  </si>
  <si>
    <t>88104</t>
  </si>
  <si>
    <t>95129</t>
  </si>
  <si>
    <t>R3366</t>
  </si>
  <si>
    <t>95132</t>
  </si>
  <si>
    <t>17117</t>
  </si>
  <si>
    <t>81751</t>
  </si>
  <si>
    <t>38826</t>
  </si>
  <si>
    <t>90405</t>
  </si>
  <si>
    <t>55343</t>
  </si>
  <si>
    <t>73623</t>
  </si>
  <si>
    <t>33118</t>
  </si>
  <si>
    <t>77109</t>
  </si>
  <si>
    <t>49653</t>
  </si>
  <si>
    <t>57812</t>
  </si>
  <si>
    <t>02298</t>
  </si>
  <si>
    <t>18956</t>
  </si>
  <si>
    <t>94960</t>
  </si>
  <si>
    <t>29235</t>
  </si>
  <si>
    <t>58600</t>
  </si>
  <si>
    <t>08292</t>
  </si>
  <si>
    <t>95446</t>
  </si>
  <si>
    <t>37564</t>
  </si>
  <si>
    <t>95378</t>
  </si>
  <si>
    <t>51737</t>
  </si>
  <si>
    <t>62122</t>
  </si>
  <si>
    <t>38778</t>
  </si>
  <si>
    <t>57977</t>
  </si>
  <si>
    <t>40003</t>
  </si>
  <si>
    <t>63689</t>
  </si>
  <si>
    <t>15617</t>
  </si>
  <si>
    <t>27605</t>
  </si>
  <si>
    <t>95416</t>
  </si>
  <si>
    <t>52376</t>
  </si>
  <si>
    <t>59023</t>
  </si>
  <si>
    <t>66433</t>
  </si>
  <si>
    <t>71080</t>
  </si>
  <si>
    <t>90949</t>
  </si>
  <si>
    <t>78179</t>
  </si>
  <si>
    <t>79106</t>
  </si>
  <si>
    <t>86794</t>
  </si>
  <si>
    <t>95013</t>
  </si>
  <si>
    <t>95488</t>
  </si>
  <si>
    <t>51849</t>
  </si>
  <si>
    <t>R1708</t>
  </si>
  <si>
    <t>95169</t>
  </si>
  <si>
    <t>81396</t>
  </si>
  <si>
    <t>54211</t>
  </si>
  <si>
    <t>61070</t>
  </si>
  <si>
    <t>69012</t>
  </si>
  <si>
    <t>94874</t>
  </si>
  <si>
    <t>01098</t>
  </si>
  <si>
    <t>95547</t>
  </si>
  <si>
    <t>94483</t>
  </si>
  <si>
    <t>90394</t>
  </si>
  <si>
    <t>88853</t>
  </si>
  <si>
    <t>00320</t>
  </si>
  <si>
    <t>95532</t>
  </si>
  <si>
    <t>56898</t>
  </si>
  <si>
    <t>94842</t>
  </si>
  <si>
    <t>27723</t>
  </si>
  <si>
    <t>95460</t>
  </si>
  <si>
    <t>21739</t>
  </si>
  <si>
    <t>63291</t>
  </si>
  <si>
    <t>95295</t>
  </si>
  <si>
    <t>R3686</t>
  </si>
  <si>
    <t>08188</t>
  </si>
  <si>
    <t>95584</t>
  </si>
  <si>
    <t>67724</t>
  </si>
  <si>
    <t>47565</t>
  </si>
  <si>
    <t>95003</t>
  </si>
  <si>
    <t>95531</t>
  </si>
  <si>
    <t>95234</t>
  </si>
  <si>
    <t>95646</t>
  </si>
  <si>
    <t>44297</t>
  </si>
  <si>
    <t>47715</t>
  </si>
  <si>
    <t>50755</t>
  </si>
  <si>
    <t>37607</t>
  </si>
  <si>
    <t>95688</t>
  </si>
  <si>
    <t>60956</t>
  </si>
  <si>
    <t>60270</t>
  </si>
  <si>
    <t>95659</t>
  </si>
  <si>
    <t>57138</t>
  </si>
  <si>
    <t>52105</t>
  </si>
  <si>
    <t>23219</t>
  </si>
  <si>
    <t>57336</t>
  </si>
  <si>
    <t>15029</t>
  </si>
  <si>
    <t>94511</t>
  </si>
  <si>
    <t>92680</t>
  </si>
  <si>
    <t>42656</t>
  </si>
  <si>
    <t>69599</t>
  </si>
  <si>
    <t>87152</t>
  </si>
  <si>
    <t>90153</t>
  </si>
  <si>
    <t>97933</t>
  </si>
  <si>
    <t>32092</t>
  </si>
  <si>
    <t>54994</t>
  </si>
  <si>
    <t>92591</t>
  </si>
  <si>
    <t>95717</t>
  </si>
  <si>
    <t>21931</t>
  </si>
  <si>
    <t>59746</t>
  </si>
  <si>
    <t>38696</t>
  </si>
  <si>
    <t>23367</t>
  </si>
  <si>
    <t>49062</t>
  </si>
  <si>
    <t>95465</t>
  </si>
  <si>
    <t>48395</t>
  </si>
  <si>
    <t>46168</t>
  </si>
  <si>
    <t>54126</t>
  </si>
  <si>
    <t>95639</t>
  </si>
  <si>
    <t>81269</t>
  </si>
  <si>
    <t>95745</t>
  </si>
  <si>
    <t>25533</t>
  </si>
  <si>
    <t>92400</t>
  </si>
  <si>
    <t>49543</t>
  </si>
  <si>
    <t>95292</t>
  </si>
  <si>
    <t>52598</t>
  </si>
  <si>
    <t>95643</t>
  </si>
  <si>
    <t>95591</t>
  </si>
  <si>
    <t>20529</t>
  </si>
  <si>
    <t>58617</t>
  </si>
  <si>
    <t>95611</t>
  </si>
  <si>
    <t>57577</t>
  </si>
  <si>
    <t>55981</t>
  </si>
  <si>
    <t>95760</t>
  </si>
  <si>
    <t>95641</t>
  </si>
  <si>
    <t>83411</t>
  </si>
  <si>
    <t>11830</t>
  </si>
  <si>
    <t>09770</t>
  </si>
  <si>
    <t>12874</t>
  </si>
  <si>
    <t>70532</t>
  </si>
  <si>
    <t>18663</t>
  </si>
  <si>
    <t>95672</t>
  </si>
  <si>
    <t>56569</t>
  </si>
  <si>
    <t>17628</t>
  </si>
  <si>
    <t>38206</t>
  </si>
  <si>
    <t>70132</t>
  </si>
  <si>
    <t>55566</t>
  </si>
  <si>
    <t>35562</t>
  </si>
  <si>
    <t>90932</t>
  </si>
  <si>
    <t>95836</t>
  </si>
  <si>
    <t>95887</t>
  </si>
  <si>
    <t>19955</t>
  </si>
  <si>
    <t>94561</t>
  </si>
  <si>
    <t>38072</t>
  </si>
  <si>
    <t>69814</t>
  </si>
  <si>
    <t>95557</t>
  </si>
  <si>
    <t>35846</t>
  </si>
  <si>
    <t>49421</t>
  </si>
  <si>
    <t>47888</t>
  </si>
  <si>
    <t>95810</t>
  </si>
  <si>
    <t>57643</t>
  </si>
  <si>
    <t>92682</t>
  </si>
  <si>
    <t>68675</t>
  </si>
  <si>
    <t>91664</t>
  </si>
  <si>
    <t>95702</t>
  </si>
  <si>
    <t>75859</t>
  </si>
  <si>
    <t>39484</t>
  </si>
  <si>
    <t>86092</t>
  </si>
  <si>
    <t>55175</t>
  </si>
  <si>
    <t>95947</t>
  </si>
  <si>
    <t>90292</t>
  </si>
  <si>
    <t>93513</t>
  </si>
  <si>
    <t>05150</t>
  </si>
  <si>
    <t>78874</t>
  </si>
  <si>
    <t>95506</t>
  </si>
  <si>
    <t>95943</t>
  </si>
  <si>
    <t>26173</t>
  </si>
  <si>
    <t>45622</t>
  </si>
  <si>
    <t>96036</t>
  </si>
  <si>
    <t>95953</t>
  </si>
  <si>
    <t>43449</t>
  </si>
  <si>
    <t>15861</t>
  </si>
  <si>
    <t>29045</t>
  </si>
  <si>
    <t>84641</t>
  </si>
  <si>
    <t>78360</t>
  </si>
  <si>
    <t>95750</t>
  </si>
  <si>
    <t>95626</t>
  </si>
  <si>
    <t>96766</t>
  </si>
  <si>
    <t>95867</t>
  </si>
  <si>
    <t>95728</t>
  </si>
  <si>
    <t>73645</t>
  </si>
  <si>
    <t>95837</t>
  </si>
  <si>
    <t>65958</t>
  </si>
  <si>
    <t>59465</t>
  </si>
  <si>
    <t>22473</t>
  </si>
  <si>
    <t>95624</t>
  </si>
  <si>
    <t>06592</t>
  </si>
  <si>
    <t>54897</t>
  </si>
  <si>
    <t>38566</t>
  </si>
  <si>
    <t>69907</t>
  </si>
  <si>
    <t>95561</t>
  </si>
  <si>
    <t>91230</t>
  </si>
  <si>
    <t>06992</t>
  </si>
  <si>
    <t>55137</t>
  </si>
  <si>
    <t>96086</t>
  </si>
  <si>
    <t>96165</t>
  </si>
  <si>
    <t>30284</t>
  </si>
  <si>
    <t>42652</t>
  </si>
  <si>
    <t>15022</t>
  </si>
  <si>
    <t>66583</t>
  </si>
  <si>
    <t>14726</t>
  </si>
  <si>
    <t>95925</t>
  </si>
  <si>
    <t>95582</t>
  </si>
  <si>
    <t>94998</t>
  </si>
  <si>
    <t>81039</t>
  </si>
  <si>
    <t>54395</t>
  </si>
  <si>
    <t>13535</t>
  </si>
  <si>
    <t>59583</t>
  </si>
  <si>
    <t>76929</t>
  </si>
  <si>
    <t>79976</t>
  </si>
  <si>
    <t>49166</t>
  </si>
  <si>
    <t>20256</t>
  </si>
  <si>
    <t>72006</t>
  </si>
  <si>
    <t>95081</t>
  </si>
  <si>
    <t>R5771</t>
  </si>
  <si>
    <t>96152</t>
  </si>
  <si>
    <t>21843</t>
  </si>
  <si>
    <t>15590</t>
  </si>
  <si>
    <t>41979</t>
  </si>
  <si>
    <t>94779</t>
  </si>
  <si>
    <t>96068</t>
  </si>
  <si>
    <t>27896</t>
  </si>
  <si>
    <t>85609</t>
  </si>
  <si>
    <t>15769</t>
  </si>
  <si>
    <t>96236</t>
  </si>
  <si>
    <t>96267</t>
  </si>
  <si>
    <t>28717</t>
  </si>
  <si>
    <t>96027</t>
  </si>
  <si>
    <t>46836</t>
  </si>
  <si>
    <t>36038</t>
  </si>
  <si>
    <t>96077</t>
  </si>
  <si>
    <t>95422</t>
  </si>
  <si>
    <t>R7888</t>
  </si>
  <si>
    <t>10273</t>
  </si>
  <si>
    <t>49666</t>
  </si>
  <si>
    <t>12588</t>
  </si>
  <si>
    <t>71222</t>
  </si>
  <si>
    <t>80658</t>
  </si>
  <si>
    <t>95955</t>
  </si>
  <si>
    <t>96171</t>
  </si>
  <si>
    <t>94894</t>
  </si>
  <si>
    <t>89119</t>
  </si>
  <si>
    <t>88158</t>
  </si>
  <si>
    <t>96306</t>
  </si>
  <si>
    <t>03478</t>
  </si>
  <si>
    <t>04978</t>
  </si>
  <si>
    <t>77859</t>
  </si>
  <si>
    <t>52149</t>
  </si>
  <si>
    <t>45282</t>
  </si>
  <si>
    <t>78833</t>
  </si>
  <si>
    <t>39667</t>
  </si>
  <si>
    <t>18378</t>
  </si>
  <si>
    <t>63479</t>
  </si>
  <si>
    <t>66605</t>
  </si>
  <si>
    <t>95592</t>
  </si>
  <si>
    <t>56023</t>
  </si>
  <si>
    <t>96265</t>
  </si>
  <si>
    <t>96312</t>
  </si>
  <si>
    <t>13334</t>
  </si>
  <si>
    <t>06083</t>
  </si>
  <si>
    <t>91147</t>
  </si>
  <si>
    <t>67528</t>
  </si>
  <si>
    <t>79750</t>
  </si>
  <si>
    <t>90467</t>
  </si>
  <si>
    <t>96264</t>
  </si>
  <si>
    <t>97337</t>
  </si>
  <si>
    <t>41868</t>
  </si>
  <si>
    <t>14802</t>
  </si>
  <si>
    <t>79249</t>
  </si>
  <si>
    <t>24208</t>
  </si>
  <si>
    <t>96269</t>
  </si>
  <si>
    <t>58172</t>
  </si>
  <si>
    <t>50700</t>
  </si>
  <si>
    <t>74376</t>
  </si>
  <si>
    <t>81911</t>
  </si>
  <si>
    <t>96050</t>
  </si>
  <si>
    <t>96116</t>
  </si>
  <si>
    <t>53814</t>
  </si>
  <si>
    <t>54521</t>
  </si>
  <si>
    <t>39449</t>
  </si>
  <si>
    <t>88969</t>
  </si>
  <si>
    <t>95960</t>
  </si>
  <si>
    <t>93324</t>
  </si>
  <si>
    <t>93529</t>
  </si>
  <si>
    <t>93420</t>
  </si>
  <si>
    <t>96320</t>
  </si>
  <si>
    <t>05942</t>
  </si>
  <si>
    <t>94903</t>
  </si>
  <si>
    <t>50189</t>
  </si>
  <si>
    <t>79809</t>
  </si>
  <si>
    <t>33542</t>
  </si>
  <si>
    <t>96338</t>
  </si>
  <si>
    <t>84542</t>
  </si>
  <si>
    <t>56133</t>
  </si>
  <si>
    <t>33635</t>
  </si>
  <si>
    <t>96469</t>
  </si>
  <si>
    <t>89611</t>
  </si>
  <si>
    <t>55893</t>
  </si>
  <si>
    <t>86575</t>
  </si>
  <si>
    <t>35908</t>
  </si>
  <si>
    <t>92021</t>
  </si>
  <si>
    <t>66138</t>
  </si>
  <si>
    <t>05899</t>
  </si>
  <si>
    <t>33950</t>
  </si>
  <si>
    <t>64765</t>
  </si>
  <si>
    <t>85664</t>
  </si>
  <si>
    <t>77796</t>
  </si>
  <si>
    <t>86606</t>
  </si>
  <si>
    <t>55478</t>
  </si>
  <si>
    <t>14032</t>
  </si>
  <si>
    <t>96532</t>
  </si>
  <si>
    <t>96435</t>
  </si>
  <si>
    <t>69818</t>
  </si>
  <si>
    <t>17565</t>
  </si>
  <si>
    <t>52328</t>
  </si>
  <si>
    <t>78069</t>
  </si>
  <si>
    <t>96361</t>
  </si>
  <si>
    <t>61094</t>
  </si>
  <si>
    <t>96519</t>
  </si>
  <si>
    <t>96138</t>
  </si>
  <si>
    <t>43784</t>
  </si>
  <si>
    <t>57238</t>
  </si>
  <si>
    <t>36013</t>
  </si>
  <si>
    <t>60235</t>
  </si>
  <si>
    <t>70304</t>
  </si>
  <si>
    <t>53197</t>
  </si>
  <si>
    <t>04462</t>
  </si>
  <si>
    <t>71864</t>
  </si>
  <si>
    <t>44533</t>
  </si>
  <si>
    <t>20480</t>
  </si>
  <si>
    <t>62415</t>
  </si>
  <si>
    <t>11924</t>
  </si>
  <si>
    <t>90674</t>
  </si>
  <si>
    <t>79348</t>
  </si>
  <si>
    <t>04941</t>
  </si>
  <si>
    <t>23070</t>
  </si>
  <si>
    <t>96327</t>
  </si>
  <si>
    <t>34590</t>
  </si>
  <si>
    <t>96181</t>
  </si>
  <si>
    <t>23051</t>
  </si>
  <si>
    <t>96613</t>
  </si>
  <si>
    <t>50487</t>
  </si>
  <si>
    <t>96415</t>
  </si>
  <si>
    <t>05666</t>
  </si>
  <si>
    <t>69112</t>
  </si>
  <si>
    <t>03054</t>
  </si>
  <si>
    <t>96282</t>
  </si>
  <si>
    <t>96145</t>
  </si>
  <si>
    <t>54539</t>
  </si>
  <si>
    <t>96487</t>
  </si>
  <si>
    <t>23585</t>
  </si>
  <si>
    <t>93315</t>
  </si>
  <si>
    <t>81163</t>
  </si>
  <si>
    <t>11222</t>
  </si>
  <si>
    <t>96139</t>
  </si>
  <si>
    <t>47984</t>
  </si>
  <si>
    <t>96339</t>
  </si>
  <si>
    <t>31993</t>
  </si>
  <si>
    <t>96335</t>
  </si>
  <si>
    <t>49519</t>
  </si>
  <si>
    <t>19602</t>
  </si>
  <si>
    <t>96660</t>
  </si>
  <si>
    <t>R9969</t>
  </si>
  <si>
    <t>90220</t>
  </si>
  <si>
    <t>56993</t>
  </si>
  <si>
    <t>96666</t>
  </si>
  <si>
    <t>96494</t>
  </si>
  <si>
    <t>16279</t>
  </si>
  <si>
    <t>97167</t>
  </si>
  <si>
    <t>70473</t>
  </si>
  <si>
    <t>96610</t>
  </si>
  <si>
    <t>96194</t>
  </si>
  <si>
    <t>96347</t>
  </si>
  <si>
    <t>74566</t>
  </si>
  <si>
    <t>13710</t>
  </si>
  <si>
    <t>59248</t>
  </si>
  <si>
    <t>53260</t>
  </si>
  <si>
    <t>71104</t>
  </si>
  <si>
    <t>47526</t>
  </si>
  <si>
    <t>96531</t>
  </si>
  <si>
    <t>00466</t>
  </si>
  <si>
    <t>60974</t>
  </si>
  <si>
    <t>96634</t>
  </si>
  <si>
    <t>96674</t>
  </si>
  <si>
    <t>83329</t>
  </si>
  <si>
    <t>96387</t>
  </si>
  <si>
    <t>96632</t>
  </si>
  <si>
    <t>63838</t>
  </si>
  <si>
    <t>10451</t>
  </si>
  <si>
    <t>96440</t>
  </si>
  <si>
    <t>38454</t>
  </si>
  <si>
    <t>10177</t>
  </si>
  <si>
    <t>94885</t>
  </si>
  <si>
    <t>58378</t>
  </si>
  <si>
    <t>60360</t>
  </si>
  <si>
    <t>R5704</t>
  </si>
  <si>
    <t>68740</t>
  </si>
  <si>
    <t>96386</t>
  </si>
  <si>
    <t>49338</t>
  </si>
  <si>
    <t>96751</t>
  </si>
  <si>
    <t>93851</t>
  </si>
  <si>
    <t>96493</t>
  </si>
  <si>
    <t>38546</t>
  </si>
  <si>
    <t>90115</t>
  </si>
  <si>
    <t>52027</t>
  </si>
  <si>
    <t>96754</t>
  </si>
  <si>
    <t>94334</t>
  </si>
  <si>
    <t>22620</t>
  </si>
  <si>
    <t>96665</t>
  </si>
  <si>
    <t>96500</t>
  </si>
  <si>
    <t>71829</t>
  </si>
  <si>
    <t>01036</t>
  </si>
  <si>
    <t>96704</t>
  </si>
  <si>
    <t>R2819</t>
  </si>
  <si>
    <t>83823</t>
  </si>
  <si>
    <t>77536</t>
  </si>
  <si>
    <t>96403</t>
  </si>
  <si>
    <t>96802</t>
  </si>
  <si>
    <t>62896</t>
  </si>
  <si>
    <t>01082</t>
  </si>
  <si>
    <t>18002</t>
  </si>
  <si>
    <t>51270</t>
  </si>
  <si>
    <t>86591</t>
  </si>
  <si>
    <t>33909</t>
  </si>
  <si>
    <t>63858</t>
  </si>
  <si>
    <t>28855</t>
  </si>
  <si>
    <t>96732</t>
  </si>
  <si>
    <t>50236</t>
  </si>
  <si>
    <t>20064</t>
  </si>
  <si>
    <t>96502</t>
  </si>
  <si>
    <t>96606</t>
  </si>
  <si>
    <t>90475</t>
  </si>
  <si>
    <t>92252</t>
  </si>
  <si>
    <t>R2985</t>
  </si>
  <si>
    <t>96271</t>
  </si>
  <si>
    <t>40108</t>
  </si>
  <si>
    <t>92508</t>
  </si>
  <si>
    <t>32428</t>
  </si>
  <si>
    <t>43624</t>
  </si>
  <si>
    <t>96601</t>
  </si>
  <si>
    <t>57203</t>
  </si>
  <si>
    <t>73912</t>
  </si>
  <si>
    <t>36642</t>
  </si>
  <si>
    <t>34678</t>
  </si>
  <si>
    <t>96336</t>
  </si>
  <si>
    <t>R9488</t>
  </si>
  <si>
    <t>69699</t>
  </si>
  <si>
    <t>89089</t>
  </si>
  <si>
    <t>91885</t>
  </si>
  <si>
    <t>96870</t>
  </si>
  <si>
    <t>96628</t>
  </si>
  <si>
    <t>96453</t>
  </si>
  <si>
    <t>96624</t>
  </si>
  <si>
    <t>39485</t>
  </si>
  <si>
    <t>52842</t>
  </si>
  <si>
    <t>92074</t>
  </si>
  <si>
    <t>16526</t>
  </si>
  <si>
    <t>68729</t>
  </si>
  <si>
    <t>73271</t>
  </si>
  <si>
    <t>74691</t>
  </si>
  <si>
    <t>96905</t>
  </si>
  <si>
    <t>76735</t>
  </si>
  <si>
    <t>46486</t>
  </si>
  <si>
    <t>67702</t>
  </si>
  <si>
    <t>96760</t>
  </si>
  <si>
    <t>51170</t>
  </si>
  <si>
    <t>03280</t>
  </si>
  <si>
    <t>96881</t>
  </si>
  <si>
    <t>96258</t>
  </si>
  <si>
    <t>25937</t>
  </si>
  <si>
    <t>55757</t>
  </si>
  <si>
    <t>75913</t>
  </si>
  <si>
    <t>96700</t>
  </si>
  <si>
    <t>73970</t>
  </si>
  <si>
    <t>38040</t>
  </si>
  <si>
    <t>94538</t>
  </si>
  <si>
    <t>96474</t>
  </si>
  <si>
    <t>19346</t>
  </si>
  <si>
    <t>45558</t>
  </si>
  <si>
    <t>64389</t>
  </si>
  <si>
    <t>77911</t>
  </si>
  <si>
    <t>37161</t>
  </si>
  <si>
    <t>23544</t>
  </si>
  <si>
    <t>54366</t>
  </si>
  <si>
    <t>96691</t>
  </si>
  <si>
    <t>36126</t>
  </si>
  <si>
    <t>14981</t>
  </si>
  <si>
    <t>71000</t>
  </si>
  <si>
    <t>65241</t>
  </si>
  <si>
    <t>95731</t>
  </si>
  <si>
    <t>96765</t>
  </si>
  <si>
    <t>91482</t>
  </si>
  <si>
    <t>31636</t>
  </si>
  <si>
    <t>80992</t>
  </si>
  <si>
    <t>75098</t>
  </si>
  <si>
    <t>80628</t>
  </si>
  <si>
    <t>16075</t>
  </si>
  <si>
    <t>19931</t>
  </si>
  <si>
    <t>96916</t>
  </si>
  <si>
    <t>97044</t>
  </si>
  <si>
    <t>R3468</t>
  </si>
  <si>
    <t>16897</t>
  </si>
  <si>
    <t>63615</t>
  </si>
  <si>
    <t>25347</t>
  </si>
  <si>
    <t>62937</t>
  </si>
  <si>
    <t>96959</t>
  </si>
  <si>
    <t>49390</t>
  </si>
  <si>
    <t>65421</t>
  </si>
  <si>
    <t>96845</t>
  </si>
  <si>
    <t>73331</t>
  </si>
  <si>
    <t>96960</t>
  </si>
  <si>
    <t>53328</t>
  </si>
  <si>
    <t>96907</t>
  </si>
  <si>
    <t>60534</t>
  </si>
  <si>
    <t>59817</t>
  </si>
  <si>
    <t>63189</t>
  </si>
  <si>
    <t>96994</t>
  </si>
  <si>
    <t>03558</t>
  </si>
  <si>
    <t>44565</t>
  </si>
  <si>
    <t>19701</t>
  </si>
  <si>
    <t>97031</t>
  </si>
  <si>
    <t>82765</t>
  </si>
  <si>
    <t>30521</t>
  </si>
  <si>
    <t>73031</t>
  </si>
  <si>
    <t>96876</t>
  </si>
  <si>
    <t>51663</t>
  </si>
  <si>
    <t>88179</t>
  </si>
  <si>
    <t>69988</t>
  </si>
  <si>
    <t>21776</t>
  </si>
  <si>
    <t>96883</t>
  </si>
  <si>
    <t>90436</t>
  </si>
  <si>
    <t>96937</t>
  </si>
  <si>
    <t>12531</t>
  </si>
  <si>
    <t>55322</t>
  </si>
  <si>
    <t>86260</t>
  </si>
  <si>
    <t>96867</t>
  </si>
  <si>
    <t>60011</t>
  </si>
  <si>
    <t>96855</t>
  </si>
  <si>
    <t>77259</t>
  </si>
  <si>
    <t>47288</t>
  </si>
  <si>
    <t>30699</t>
  </si>
  <si>
    <t>96713</t>
  </si>
  <si>
    <t>71417</t>
  </si>
  <si>
    <t>50105</t>
  </si>
  <si>
    <t>96801</t>
  </si>
  <si>
    <t>60446</t>
  </si>
  <si>
    <t>96880</t>
  </si>
  <si>
    <t>51018</t>
  </si>
  <si>
    <t>97037</t>
  </si>
  <si>
    <t>96991</t>
  </si>
  <si>
    <t>97124</t>
  </si>
  <si>
    <t>97121</t>
  </si>
  <si>
    <t>78655</t>
  </si>
  <si>
    <t>75065</t>
  </si>
  <si>
    <t>56990</t>
  </si>
  <si>
    <t>28862</t>
  </si>
  <si>
    <t>86321</t>
  </si>
  <si>
    <t>68938</t>
  </si>
  <si>
    <t>96948</t>
  </si>
  <si>
    <t>97013</t>
  </si>
  <si>
    <t>00757</t>
  </si>
  <si>
    <t>60142</t>
  </si>
  <si>
    <t>40796</t>
  </si>
  <si>
    <t>28010</t>
  </si>
  <si>
    <t>54673</t>
  </si>
  <si>
    <t>95559</t>
  </si>
  <si>
    <t>81975</t>
  </si>
  <si>
    <t>97243</t>
  </si>
  <si>
    <t>97246</t>
  </si>
  <si>
    <t>65185</t>
  </si>
  <si>
    <t>04823</t>
  </si>
  <si>
    <t>31854</t>
  </si>
  <si>
    <t>R5079</t>
  </si>
  <si>
    <t>97139</t>
  </si>
  <si>
    <t>60769</t>
  </si>
  <si>
    <t>54236</t>
  </si>
  <si>
    <t>96962</t>
  </si>
  <si>
    <t>46260</t>
  </si>
  <si>
    <t>97035</t>
  </si>
  <si>
    <t>96958</t>
  </si>
  <si>
    <t>57639</t>
  </si>
  <si>
    <t>97158</t>
  </si>
  <si>
    <t>97056</t>
  </si>
  <si>
    <t>11464</t>
  </si>
  <si>
    <t>98135</t>
  </si>
  <si>
    <t>96999</t>
  </si>
  <si>
    <t>96594</t>
  </si>
  <si>
    <t>73100</t>
  </si>
  <si>
    <t>78093</t>
  </si>
  <si>
    <t>90598</t>
  </si>
  <si>
    <t>67730</t>
  </si>
  <si>
    <t>29081</t>
  </si>
  <si>
    <t>96951</t>
  </si>
  <si>
    <t>84565</t>
  </si>
  <si>
    <t>25603</t>
  </si>
  <si>
    <t>33236</t>
  </si>
  <si>
    <t>38981</t>
  </si>
  <si>
    <t>22933</t>
  </si>
  <si>
    <t>28108</t>
  </si>
  <si>
    <t>97143</t>
  </si>
  <si>
    <t>21481</t>
  </si>
  <si>
    <t>97079</t>
  </si>
  <si>
    <t>41106</t>
  </si>
  <si>
    <t>66762</t>
  </si>
  <si>
    <t>82586</t>
  </si>
  <si>
    <t>97179</t>
  </si>
  <si>
    <t>62054</t>
  </si>
  <si>
    <t>88479</t>
  </si>
  <si>
    <t>19728</t>
  </si>
  <si>
    <t>65934</t>
  </si>
  <si>
    <t>60541</t>
  </si>
  <si>
    <t>50494</t>
  </si>
  <si>
    <t>97085</t>
  </si>
  <si>
    <t>97137</t>
  </si>
  <si>
    <t>32233</t>
  </si>
  <si>
    <t>62753</t>
  </si>
  <si>
    <t>96810</t>
  </si>
  <si>
    <t>27248</t>
  </si>
  <si>
    <t>39181</t>
  </si>
  <si>
    <t>72738</t>
  </si>
  <si>
    <t>87064</t>
  </si>
  <si>
    <t>59539</t>
  </si>
  <si>
    <t>04650</t>
  </si>
  <si>
    <t>09518</t>
  </si>
  <si>
    <t>97019</t>
  </si>
  <si>
    <t>96728</t>
  </si>
  <si>
    <t>96941</t>
  </si>
  <si>
    <t>96771</t>
  </si>
  <si>
    <t>86834</t>
  </si>
  <si>
    <t>47718</t>
  </si>
  <si>
    <t>88028</t>
  </si>
  <si>
    <t>91135</t>
  </si>
  <si>
    <t>91641</t>
  </si>
  <si>
    <t>70012</t>
  </si>
  <si>
    <t>97204</t>
  </si>
  <si>
    <t>66709</t>
  </si>
  <si>
    <t>96131</t>
  </si>
  <si>
    <t>75928</t>
  </si>
  <si>
    <t>02610</t>
  </si>
  <si>
    <t>25015</t>
  </si>
  <si>
    <t>97095</t>
  </si>
  <si>
    <t>66018</t>
  </si>
  <si>
    <t>96861</t>
  </si>
  <si>
    <t>R7124</t>
  </si>
  <si>
    <t>97154</t>
  </si>
  <si>
    <t>84573</t>
  </si>
  <si>
    <t>86027</t>
  </si>
  <si>
    <t>51804</t>
  </si>
  <si>
    <t>61651</t>
  </si>
  <si>
    <t>52882</t>
  </si>
  <si>
    <t>97109</t>
  </si>
  <si>
    <t>79425</t>
  </si>
  <si>
    <t>28543</t>
  </si>
  <si>
    <t>56235</t>
  </si>
  <si>
    <t>60099</t>
  </si>
  <si>
    <t>83305</t>
  </si>
  <si>
    <t>59698</t>
  </si>
  <si>
    <t>71020</t>
  </si>
  <si>
    <t>R7330</t>
  </si>
  <si>
    <t>96682</t>
  </si>
  <si>
    <t>97269</t>
  </si>
  <si>
    <t>25525</t>
  </si>
  <si>
    <t>17043</t>
  </si>
  <si>
    <t>97297</t>
  </si>
  <si>
    <t>R8331</t>
  </si>
  <si>
    <t>76085</t>
  </si>
  <si>
    <t>97364</t>
  </si>
  <si>
    <t>40019</t>
  </si>
  <si>
    <t>85019</t>
  </si>
  <si>
    <t>32679</t>
  </si>
  <si>
    <t>19816</t>
  </si>
  <si>
    <t>97445</t>
  </si>
  <si>
    <t>97091</t>
  </si>
  <si>
    <t>96637</t>
  </si>
  <si>
    <t>97313</t>
  </si>
  <si>
    <t>97314</t>
  </si>
  <si>
    <t>97043</t>
  </si>
  <si>
    <t>02215</t>
  </si>
  <si>
    <t>44942</t>
  </si>
  <si>
    <t>96636</t>
  </si>
  <si>
    <t>97366</t>
  </si>
  <si>
    <t>97289</t>
  </si>
  <si>
    <t>54925</t>
  </si>
  <si>
    <t>31336</t>
  </si>
  <si>
    <t>92823</t>
  </si>
  <si>
    <t>97421</t>
  </si>
  <si>
    <t>97345</t>
  </si>
  <si>
    <t>48089</t>
  </si>
  <si>
    <t>69841</t>
  </si>
  <si>
    <t>24958</t>
  </si>
  <si>
    <t>97325</t>
  </si>
  <si>
    <t>97118</t>
  </si>
  <si>
    <t>27660</t>
  </si>
  <si>
    <t>81936</t>
  </si>
  <si>
    <t>68478</t>
  </si>
  <si>
    <t>21753</t>
  </si>
  <si>
    <t>72870</t>
  </si>
  <si>
    <t>78310</t>
  </si>
  <si>
    <t>31929</t>
  </si>
  <si>
    <t>97385</t>
  </si>
  <si>
    <t>89772</t>
  </si>
  <si>
    <t>97401</t>
  </si>
  <si>
    <t>18575</t>
  </si>
  <si>
    <t>95018</t>
  </si>
  <si>
    <t>70185</t>
  </si>
  <si>
    <t>06997</t>
  </si>
  <si>
    <t>97418</t>
  </si>
  <si>
    <t>78337</t>
  </si>
  <si>
    <t>78021</t>
  </si>
  <si>
    <t>94461</t>
  </si>
  <si>
    <t>54906</t>
  </si>
  <si>
    <t>58734</t>
  </si>
  <si>
    <t>97534</t>
  </si>
  <si>
    <t>96397</t>
  </si>
  <si>
    <t>37089</t>
  </si>
  <si>
    <t>89840</t>
  </si>
  <si>
    <t>83199</t>
  </si>
  <si>
    <t>92036</t>
  </si>
  <si>
    <t>58321</t>
  </si>
  <si>
    <t>07132</t>
  </si>
  <si>
    <t>97520</t>
  </si>
  <si>
    <t>34359</t>
  </si>
  <si>
    <t>76418</t>
  </si>
  <si>
    <t>R9900</t>
  </si>
  <si>
    <t>35357</t>
  </si>
  <si>
    <t>77709</t>
  </si>
  <si>
    <t>R3989</t>
  </si>
  <si>
    <t>29993</t>
  </si>
  <si>
    <t>97598</t>
  </si>
  <si>
    <t>49470</t>
  </si>
  <si>
    <t>97233</t>
  </si>
  <si>
    <t>19292</t>
  </si>
  <si>
    <t>97697</t>
  </si>
  <si>
    <t>44201</t>
  </si>
  <si>
    <t>51824</t>
  </si>
  <si>
    <t>97521</t>
  </si>
  <si>
    <t>43652</t>
  </si>
  <si>
    <t>97117</t>
  </si>
  <si>
    <t>97660</t>
  </si>
  <si>
    <t>80257</t>
  </si>
  <si>
    <t>90347</t>
  </si>
  <si>
    <t>91977</t>
  </si>
  <si>
    <t>16498</t>
  </si>
  <si>
    <t>97542</t>
  </si>
  <si>
    <t>72500</t>
  </si>
  <si>
    <t>97444</t>
  </si>
  <si>
    <t>90273</t>
  </si>
  <si>
    <t>89646</t>
  </si>
  <si>
    <t>16291</t>
  </si>
  <si>
    <t>97282</t>
  </si>
  <si>
    <t>90706</t>
  </si>
  <si>
    <t>R9580</t>
  </si>
  <si>
    <t>65087</t>
  </si>
  <si>
    <t>59290</t>
  </si>
  <si>
    <t>49445</t>
  </si>
  <si>
    <t>86811</t>
  </si>
  <si>
    <t>48083</t>
  </si>
  <si>
    <t>26352</t>
  </si>
  <si>
    <t>38830</t>
  </si>
  <si>
    <t>29806</t>
  </si>
  <si>
    <t>96317</t>
  </si>
  <si>
    <t>97590</t>
  </si>
  <si>
    <t>34692</t>
  </si>
  <si>
    <t>77001</t>
  </si>
  <si>
    <t>50779</t>
  </si>
  <si>
    <t>62358</t>
  </si>
  <si>
    <t>97666</t>
  </si>
  <si>
    <t>27133</t>
  </si>
  <si>
    <t>52558</t>
  </si>
  <si>
    <t>11780</t>
  </si>
  <si>
    <t>22711</t>
  </si>
  <si>
    <t>97146</t>
  </si>
  <si>
    <t>97260</t>
  </si>
  <si>
    <t>97339</t>
  </si>
  <si>
    <t>59141</t>
  </si>
  <si>
    <t>95142</t>
  </si>
  <si>
    <t>89485</t>
  </si>
  <si>
    <t>70351</t>
  </si>
  <si>
    <t>86666</t>
  </si>
  <si>
    <t>57346</t>
  </si>
  <si>
    <t>97802</t>
  </si>
  <si>
    <t>82972</t>
  </si>
  <si>
    <t>68669</t>
  </si>
  <si>
    <t>97712</t>
  </si>
  <si>
    <t>84761</t>
  </si>
  <si>
    <t>93264</t>
  </si>
  <si>
    <t>19942</t>
  </si>
  <si>
    <t>68931</t>
  </si>
  <si>
    <t>87734</t>
  </si>
  <si>
    <t>97574</t>
  </si>
  <si>
    <t>97292</t>
  </si>
  <si>
    <t>97692</t>
  </si>
  <si>
    <t>14030</t>
  </si>
  <si>
    <t>86077</t>
  </si>
  <si>
    <t>97756</t>
  </si>
  <si>
    <t>73759</t>
  </si>
  <si>
    <t>66086</t>
  </si>
  <si>
    <t>56223</t>
  </si>
  <si>
    <t>97308</t>
  </si>
  <si>
    <t>99501</t>
  </si>
  <si>
    <t>70486</t>
  </si>
  <si>
    <t>64571</t>
  </si>
  <si>
    <t>13108</t>
  </si>
  <si>
    <t>11318</t>
  </si>
  <si>
    <t>97821</t>
  </si>
  <si>
    <t>97550</t>
  </si>
  <si>
    <t>78657</t>
  </si>
  <si>
    <t>89157</t>
  </si>
  <si>
    <t>24948</t>
  </si>
  <si>
    <t>60117</t>
  </si>
  <si>
    <t>93162</t>
  </si>
  <si>
    <t>56089</t>
  </si>
  <si>
    <t>97730</t>
  </si>
  <si>
    <t>12175</t>
  </si>
  <si>
    <t>19068</t>
  </si>
  <si>
    <t>07508</t>
  </si>
  <si>
    <t>29227</t>
  </si>
  <si>
    <t>89888</t>
  </si>
  <si>
    <t>45913</t>
  </si>
  <si>
    <t>97914</t>
  </si>
  <si>
    <t>R6885</t>
  </si>
  <si>
    <t>31035</t>
  </si>
  <si>
    <t>97918</t>
  </si>
  <si>
    <t>83908</t>
  </si>
  <si>
    <t>23138</t>
  </si>
  <si>
    <t>29632</t>
  </si>
  <si>
    <t>97720</t>
  </si>
  <si>
    <t>97245</t>
  </si>
  <si>
    <t>96762</t>
  </si>
  <si>
    <t>97528</t>
  </si>
  <si>
    <t>82311</t>
  </si>
  <si>
    <t>62304</t>
  </si>
  <si>
    <t>97999</t>
  </si>
  <si>
    <t>R1617</t>
  </si>
  <si>
    <t>40042</t>
  </si>
  <si>
    <t>09367</t>
  </si>
  <si>
    <t>54650</t>
  </si>
  <si>
    <t>78625</t>
  </si>
  <si>
    <t>42621</t>
  </si>
  <si>
    <t>97743</t>
  </si>
  <si>
    <t>51320</t>
  </si>
  <si>
    <t>97668</t>
  </si>
  <si>
    <t>31334</t>
  </si>
  <si>
    <t>51444</t>
  </si>
  <si>
    <t>97995</t>
  </si>
  <si>
    <t>97924</t>
  </si>
  <si>
    <t>97790</t>
  </si>
  <si>
    <t>97377</t>
  </si>
  <si>
    <t>43839</t>
  </si>
  <si>
    <t>97961</t>
  </si>
  <si>
    <t>48581</t>
  </si>
  <si>
    <t>46921</t>
  </si>
  <si>
    <t>48803</t>
  </si>
  <si>
    <t>97901</t>
  </si>
  <si>
    <t>14957</t>
  </si>
  <si>
    <t>44026</t>
  </si>
  <si>
    <t>86170</t>
  </si>
  <si>
    <t>88044</t>
  </si>
  <si>
    <t>61478</t>
  </si>
  <si>
    <t>44750</t>
  </si>
  <si>
    <t>97947</t>
  </si>
  <si>
    <t>97876</t>
  </si>
  <si>
    <t>38775</t>
  </si>
  <si>
    <t>51395</t>
  </si>
  <si>
    <t>96656</t>
  </si>
  <si>
    <t>85149</t>
  </si>
  <si>
    <t>70107</t>
  </si>
  <si>
    <t>44496</t>
  </si>
  <si>
    <t>38806</t>
  </si>
  <si>
    <t>62055</t>
  </si>
  <si>
    <t>08410</t>
  </si>
  <si>
    <t>39945</t>
  </si>
  <si>
    <t>29355</t>
  </si>
  <si>
    <t>18038</t>
  </si>
  <si>
    <t>98075</t>
  </si>
  <si>
    <t>61828</t>
  </si>
  <si>
    <t>99242</t>
  </si>
  <si>
    <t>84963</t>
  </si>
  <si>
    <t>18312</t>
  </si>
  <si>
    <t>97812</t>
  </si>
  <si>
    <t>36674</t>
  </si>
  <si>
    <t>45640</t>
  </si>
  <si>
    <t>98139</t>
  </si>
  <si>
    <t>09419</t>
  </si>
  <si>
    <t>97829</t>
  </si>
  <si>
    <t>25990</t>
  </si>
  <si>
    <t>34273</t>
  </si>
  <si>
    <t>66164</t>
  </si>
  <si>
    <t>63211</t>
  </si>
  <si>
    <t>51034</t>
  </si>
  <si>
    <t>97180</t>
  </si>
  <si>
    <t>56094</t>
  </si>
  <si>
    <t>02278</t>
  </si>
  <si>
    <t>50756</t>
  </si>
  <si>
    <t>97992</t>
  </si>
  <si>
    <t>97096</t>
  </si>
  <si>
    <t>97849</t>
  </si>
  <si>
    <t>40250</t>
  </si>
  <si>
    <t>96677</t>
  </si>
  <si>
    <t>71261</t>
  </si>
  <si>
    <t>97879</t>
  </si>
  <si>
    <t>60633</t>
  </si>
  <si>
    <t>98151</t>
  </si>
  <si>
    <t>51213</t>
  </si>
  <si>
    <t>01033</t>
  </si>
  <si>
    <t>48268</t>
  </si>
  <si>
    <t>52414</t>
  </si>
  <si>
    <t>75515</t>
  </si>
  <si>
    <t>84841</t>
  </si>
  <si>
    <t>37966</t>
  </si>
  <si>
    <t>97106</t>
  </si>
  <si>
    <t>22735</t>
  </si>
  <si>
    <t>97744</t>
  </si>
  <si>
    <t>56161</t>
  </si>
  <si>
    <t>53083</t>
  </si>
  <si>
    <t>98036</t>
  </si>
  <si>
    <t>45645</t>
  </si>
  <si>
    <t>97328</t>
  </si>
  <si>
    <t>88022</t>
  </si>
  <si>
    <t>98099</t>
  </si>
  <si>
    <t>57256</t>
  </si>
  <si>
    <t>93741</t>
  </si>
  <si>
    <t>27261</t>
  </si>
  <si>
    <t>98132</t>
  </si>
  <si>
    <t>82517</t>
  </si>
  <si>
    <t>39979</t>
  </si>
  <si>
    <t>20399</t>
  </si>
  <si>
    <t>73110</t>
  </si>
  <si>
    <t>20545</t>
  </si>
  <si>
    <t>13110</t>
  </si>
  <si>
    <t>71879</t>
  </si>
  <si>
    <t>91958</t>
  </si>
  <si>
    <t>R9373</t>
  </si>
  <si>
    <t>98317</t>
  </si>
  <si>
    <t>81231</t>
  </si>
  <si>
    <t>72165</t>
  </si>
  <si>
    <t>93781</t>
  </si>
  <si>
    <t>52757</t>
  </si>
  <si>
    <t>67728</t>
  </si>
  <si>
    <t>27725</t>
  </si>
  <si>
    <t>31954</t>
  </si>
  <si>
    <t>92111</t>
  </si>
  <si>
    <t>97276</t>
  </si>
  <si>
    <t>89295</t>
  </si>
  <si>
    <t>85986</t>
  </si>
  <si>
    <t>49626</t>
  </si>
  <si>
    <t>22218</t>
  </si>
  <si>
    <t>70552</t>
  </si>
  <si>
    <t>98074</t>
  </si>
  <si>
    <t>98007</t>
  </si>
  <si>
    <t>98015</t>
  </si>
  <si>
    <t>10892</t>
  </si>
  <si>
    <t>70949</t>
  </si>
  <si>
    <t>16708</t>
  </si>
  <si>
    <t>62906</t>
  </si>
  <si>
    <t>06193</t>
  </si>
  <si>
    <t>98087</t>
  </si>
  <si>
    <t>55105</t>
  </si>
  <si>
    <t>47776</t>
  </si>
  <si>
    <t>46235</t>
  </si>
  <si>
    <t>65935</t>
  </si>
  <si>
    <t>R9138</t>
  </si>
  <si>
    <t>98208</t>
  </si>
  <si>
    <t>60874</t>
  </si>
  <si>
    <t>97973</t>
  </si>
  <si>
    <t>94982</t>
  </si>
  <si>
    <t>98365</t>
  </si>
  <si>
    <t>98267</t>
  </si>
  <si>
    <t>11736</t>
  </si>
  <si>
    <t>75809</t>
  </si>
  <si>
    <t>98262</t>
  </si>
  <si>
    <t>98337</t>
  </si>
  <si>
    <t>98303</t>
  </si>
  <si>
    <t>96207</t>
  </si>
  <si>
    <t>47006</t>
  </si>
  <si>
    <t>22794</t>
  </si>
  <si>
    <t>98405</t>
  </si>
  <si>
    <t>19091</t>
  </si>
  <si>
    <t>20447</t>
  </si>
  <si>
    <t>71880</t>
  </si>
  <si>
    <t>98346</t>
  </si>
  <si>
    <t>34271</t>
  </si>
  <si>
    <t>43354</t>
  </si>
  <si>
    <t>82325</t>
  </si>
  <si>
    <t>03894</t>
  </si>
  <si>
    <t>98409</t>
  </si>
  <si>
    <t>59231</t>
  </si>
  <si>
    <t>97920</t>
  </si>
  <si>
    <t>81957</t>
  </si>
  <si>
    <t>98440</t>
  </si>
  <si>
    <t>64614</t>
  </si>
  <si>
    <t>27281</t>
  </si>
  <si>
    <t>63429</t>
  </si>
  <si>
    <t>98386</t>
  </si>
  <si>
    <t>85686</t>
  </si>
  <si>
    <t>98407</t>
  </si>
  <si>
    <t>98252</t>
  </si>
  <si>
    <t>R2988</t>
  </si>
  <si>
    <t>98368</t>
  </si>
  <si>
    <t>24040</t>
  </si>
  <si>
    <t>94348</t>
  </si>
  <si>
    <t>96311</t>
  </si>
  <si>
    <t>66888</t>
  </si>
  <si>
    <t>97430</t>
  </si>
  <si>
    <t>98421</t>
  </si>
  <si>
    <t>R5794</t>
  </si>
  <si>
    <t>97753</t>
  </si>
  <si>
    <t>62870</t>
  </si>
  <si>
    <t>14885</t>
  </si>
  <si>
    <t>52783</t>
  </si>
  <si>
    <t>65722</t>
  </si>
  <si>
    <t>10640</t>
  </si>
  <si>
    <t>53332</t>
  </si>
  <si>
    <t>96914</t>
  </si>
  <si>
    <t>44002</t>
  </si>
  <si>
    <t>01978</t>
  </si>
  <si>
    <t>61280</t>
  </si>
  <si>
    <t>98435</t>
  </si>
  <si>
    <t>44555</t>
  </si>
  <si>
    <t>69021</t>
  </si>
  <si>
    <t>93911</t>
  </si>
  <si>
    <t>94796</t>
  </si>
  <si>
    <t>15944</t>
  </si>
  <si>
    <t>12179</t>
  </si>
  <si>
    <t>19061</t>
  </si>
  <si>
    <t>76486</t>
  </si>
  <si>
    <t>83232</t>
  </si>
  <si>
    <t>25285</t>
  </si>
  <si>
    <t>11836</t>
  </si>
  <si>
    <t>51977</t>
  </si>
  <si>
    <t>98458</t>
  </si>
  <si>
    <t>32852</t>
  </si>
  <si>
    <t>08081</t>
  </si>
  <si>
    <t>38827</t>
  </si>
  <si>
    <t>97455</t>
  </si>
  <si>
    <t>01559</t>
  </si>
  <si>
    <t>98380</t>
  </si>
  <si>
    <t>98225</t>
  </si>
  <si>
    <t>24187</t>
  </si>
  <si>
    <t>13092</t>
  </si>
  <si>
    <t>88876</t>
  </si>
  <si>
    <t>71220</t>
  </si>
  <si>
    <t>79344</t>
  </si>
  <si>
    <t>60016</t>
  </si>
  <si>
    <t>61155</t>
  </si>
  <si>
    <t>08026</t>
  </si>
  <si>
    <t>53897</t>
  </si>
  <si>
    <t>80484</t>
  </si>
  <si>
    <t>82541</t>
  </si>
  <si>
    <t>98484</t>
  </si>
  <si>
    <t>41981</t>
  </si>
  <si>
    <t>73352</t>
  </si>
  <si>
    <t>74167</t>
  </si>
  <si>
    <t>98624</t>
  </si>
  <si>
    <t>14721</t>
  </si>
  <si>
    <t>20842</t>
  </si>
  <si>
    <t>98570</t>
  </si>
  <si>
    <t>79943</t>
  </si>
  <si>
    <t>97589</t>
  </si>
  <si>
    <t>10612</t>
  </si>
  <si>
    <t>82666</t>
  </si>
  <si>
    <t>86085</t>
  </si>
  <si>
    <t>62392</t>
  </si>
  <si>
    <t>35787</t>
  </si>
  <si>
    <t>98449</t>
  </si>
  <si>
    <t>94716</t>
  </si>
  <si>
    <t>60667</t>
  </si>
  <si>
    <t>31482</t>
  </si>
  <si>
    <t>98664</t>
  </si>
  <si>
    <t>25687</t>
  </si>
  <si>
    <t>64028</t>
  </si>
  <si>
    <t>00643</t>
  </si>
  <si>
    <t>98448</t>
  </si>
  <si>
    <t>98451</t>
  </si>
  <si>
    <t>46441</t>
  </si>
  <si>
    <t>52060</t>
  </si>
  <si>
    <t>27940</t>
  </si>
  <si>
    <t>82919</t>
  </si>
  <si>
    <t>81554</t>
  </si>
  <si>
    <t>65736</t>
  </si>
  <si>
    <t>88726</t>
  </si>
  <si>
    <t>41041</t>
  </si>
  <si>
    <t>43661</t>
  </si>
  <si>
    <t>82432</t>
  </si>
  <si>
    <t>49912</t>
  </si>
  <si>
    <t>97434</t>
  </si>
  <si>
    <t>24726</t>
  </si>
  <si>
    <t>30553</t>
  </si>
  <si>
    <t>98553</t>
  </si>
  <si>
    <t>85338</t>
  </si>
  <si>
    <t>98371</t>
  </si>
  <si>
    <t>44536</t>
  </si>
  <si>
    <t>43213</t>
  </si>
  <si>
    <t>98709</t>
  </si>
  <si>
    <t>56602</t>
  </si>
  <si>
    <t>88702</t>
  </si>
  <si>
    <t>74115</t>
  </si>
  <si>
    <t>99641</t>
  </si>
  <si>
    <t>03932</t>
  </si>
  <si>
    <t>98759</t>
  </si>
  <si>
    <t>92737</t>
  </si>
  <si>
    <t>04294</t>
  </si>
  <si>
    <t>59713</t>
  </si>
  <si>
    <t>66708</t>
  </si>
  <si>
    <t>31014</t>
  </si>
  <si>
    <t>95916</t>
  </si>
  <si>
    <t>29660</t>
  </si>
  <si>
    <t>09498</t>
  </si>
  <si>
    <t>21344</t>
  </si>
  <si>
    <t>87263</t>
  </si>
  <si>
    <t>15893</t>
  </si>
  <si>
    <t>88164</t>
  </si>
  <si>
    <t>87892</t>
  </si>
  <si>
    <t>83283</t>
  </si>
  <si>
    <t>98780</t>
  </si>
  <si>
    <t>58835</t>
  </si>
  <si>
    <t>98762</t>
  </si>
  <si>
    <t>65246</t>
  </si>
  <si>
    <t>12646</t>
  </si>
  <si>
    <t>33069</t>
  </si>
  <si>
    <t>98427</t>
  </si>
  <si>
    <t>57657</t>
  </si>
  <si>
    <t>26467</t>
  </si>
  <si>
    <t>98492</t>
  </si>
  <si>
    <t>96007</t>
  </si>
  <si>
    <t>98916</t>
  </si>
  <si>
    <t>77793</t>
  </si>
  <si>
    <t>98521</t>
  </si>
  <si>
    <t>41278</t>
  </si>
  <si>
    <t>00397</t>
  </si>
  <si>
    <t>78757</t>
  </si>
  <si>
    <t>98948</t>
  </si>
  <si>
    <t>73026</t>
  </si>
  <si>
    <t>98868</t>
  </si>
  <si>
    <t>89272</t>
  </si>
  <si>
    <t>32726</t>
  </si>
  <si>
    <t>06642</t>
  </si>
  <si>
    <t>19811</t>
  </si>
  <si>
    <t>38282</t>
  </si>
  <si>
    <t>49372</t>
  </si>
  <si>
    <t>25942</t>
  </si>
  <si>
    <t>05057</t>
  </si>
  <si>
    <t>00565</t>
  </si>
  <si>
    <t>78564</t>
  </si>
  <si>
    <t>14233</t>
  </si>
  <si>
    <t>98968</t>
  </si>
  <si>
    <t>24829</t>
  </si>
  <si>
    <t>98798</t>
  </si>
  <si>
    <t>60485</t>
  </si>
  <si>
    <t>98686</t>
  </si>
  <si>
    <t>98426</t>
  </si>
  <si>
    <t>98712</t>
  </si>
  <si>
    <t>27917</t>
  </si>
  <si>
    <t>98815</t>
  </si>
  <si>
    <t>23450</t>
  </si>
  <si>
    <t>07162</t>
  </si>
  <si>
    <t>94074</t>
  </si>
  <si>
    <t>65989</t>
  </si>
  <si>
    <t>51385</t>
  </si>
  <si>
    <t>57472</t>
  </si>
  <si>
    <t>98305</t>
  </si>
  <si>
    <t>75877</t>
  </si>
  <si>
    <t>99015</t>
  </si>
  <si>
    <t>18010</t>
  </si>
  <si>
    <t>98390</t>
  </si>
  <si>
    <t>35592</t>
  </si>
  <si>
    <t>38043</t>
  </si>
  <si>
    <t>78149</t>
  </si>
  <si>
    <t>98749</t>
  </si>
  <si>
    <t>48830</t>
  </si>
  <si>
    <t>38159</t>
  </si>
  <si>
    <t>99116</t>
  </si>
  <si>
    <t>81786</t>
  </si>
  <si>
    <t>50479</t>
  </si>
  <si>
    <t>17967</t>
  </si>
  <si>
    <t>23328</t>
  </si>
  <si>
    <t>40924</t>
  </si>
  <si>
    <t>21392</t>
  </si>
  <si>
    <t>99057</t>
  </si>
  <si>
    <t>99027</t>
  </si>
  <si>
    <t>29636</t>
  </si>
  <si>
    <t>99069</t>
  </si>
  <si>
    <t>99146</t>
  </si>
  <si>
    <t>98993</t>
  </si>
  <si>
    <t>99050</t>
  </si>
  <si>
    <t>63807</t>
  </si>
  <si>
    <t>97116</t>
  </si>
  <si>
    <t>78356</t>
  </si>
  <si>
    <t>17217</t>
  </si>
  <si>
    <t>43064</t>
  </si>
  <si>
    <t>93551</t>
  </si>
  <si>
    <t>99197</t>
  </si>
  <si>
    <t>38558</t>
  </si>
  <si>
    <t>92035</t>
  </si>
  <si>
    <t>49106</t>
  </si>
  <si>
    <t>35651</t>
  </si>
  <si>
    <t>48735</t>
  </si>
  <si>
    <t>99063</t>
  </si>
  <si>
    <t>59469</t>
  </si>
  <si>
    <t>01220</t>
  </si>
  <si>
    <t>03247</t>
  </si>
  <si>
    <t>98355</t>
  </si>
  <si>
    <t>99033</t>
  </si>
  <si>
    <t>44121</t>
  </si>
  <si>
    <t>59989</t>
  </si>
  <si>
    <t>99274</t>
  </si>
  <si>
    <t>46623</t>
  </si>
  <si>
    <t>17436</t>
  </si>
  <si>
    <t>98937</t>
  </si>
  <si>
    <t>93051</t>
  </si>
  <si>
    <t>78530</t>
  </si>
  <si>
    <t>87880</t>
  </si>
  <si>
    <t>75606</t>
  </si>
  <si>
    <t>99093</t>
  </si>
  <si>
    <t>97895</t>
  </si>
  <si>
    <t>47206</t>
  </si>
  <si>
    <t>44566</t>
  </si>
  <si>
    <t>37524</t>
  </si>
  <si>
    <t>38584</t>
  </si>
  <si>
    <t>99271</t>
  </si>
  <si>
    <t>46256</t>
  </si>
  <si>
    <t>75914</t>
  </si>
  <si>
    <t>98237</t>
  </si>
  <si>
    <t>R3265</t>
  </si>
  <si>
    <t>03638</t>
  </si>
  <si>
    <t>04815</t>
  </si>
  <si>
    <t>87641</t>
  </si>
  <si>
    <t>71374</t>
  </si>
  <si>
    <t>67746</t>
  </si>
  <si>
    <t>72703</t>
  </si>
  <si>
    <t>91250</t>
  </si>
  <si>
    <t>99125</t>
  </si>
  <si>
    <t>61853</t>
  </si>
  <si>
    <t>36856</t>
  </si>
  <si>
    <t>99330</t>
  </si>
  <si>
    <t>07112</t>
  </si>
  <si>
    <t>06113</t>
  </si>
  <si>
    <t>73613</t>
  </si>
  <si>
    <t>99281</t>
  </si>
  <si>
    <t>84947</t>
  </si>
  <si>
    <t>99423</t>
  </si>
  <si>
    <t>26010</t>
  </si>
  <si>
    <t>25991</t>
  </si>
  <si>
    <t>99304</t>
  </si>
  <si>
    <t>99299</t>
  </si>
  <si>
    <t>06501</t>
  </si>
  <si>
    <t>59656</t>
  </si>
  <si>
    <t>39189</t>
  </si>
  <si>
    <t>72782</t>
  </si>
  <si>
    <t>62438</t>
  </si>
  <si>
    <t>98998</t>
  </si>
  <si>
    <t>99414</t>
  </si>
  <si>
    <t>99413</t>
  </si>
  <si>
    <t>29902</t>
  </si>
  <si>
    <t>14443</t>
  </si>
  <si>
    <t>31033</t>
  </si>
  <si>
    <t>91049</t>
  </si>
  <si>
    <t>00803</t>
  </si>
  <si>
    <t>98996</t>
  </si>
  <si>
    <t>99205</t>
  </si>
  <si>
    <t>26300</t>
  </si>
  <si>
    <t>99052</t>
  </si>
  <si>
    <t>99073</t>
  </si>
  <si>
    <t>05572</t>
  </si>
  <si>
    <t>37939</t>
  </si>
  <si>
    <t>32300</t>
  </si>
  <si>
    <t>99333</t>
  </si>
  <si>
    <t>99503</t>
  </si>
  <si>
    <t>99310</t>
  </si>
  <si>
    <t>43775</t>
  </si>
  <si>
    <t>26542</t>
  </si>
  <si>
    <t>62144</t>
  </si>
  <si>
    <t>44865</t>
  </si>
  <si>
    <t>55029</t>
  </si>
  <si>
    <t>97702</t>
  </si>
  <si>
    <t>92558</t>
  </si>
  <si>
    <t>53672</t>
  </si>
  <si>
    <t>16780</t>
  </si>
  <si>
    <t>30872</t>
  </si>
  <si>
    <t>54575</t>
  </si>
  <si>
    <t>99342</t>
  </si>
  <si>
    <t>99221</t>
  </si>
  <si>
    <t>65957</t>
  </si>
  <si>
    <t>88839</t>
  </si>
  <si>
    <t>99415</t>
  </si>
  <si>
    <t>99427</t>
  </si>
  <si>
    <t>99558</t>
  </si>
  <si>
    <t>99474</t>
  </si>
  <si>
    <t>65760</t>
  </si>
  <si>
    <t>02586</t>
  </si>
  <si>
    <t>18531</t>
  </si>
  <si>
    <t>36526</t>
  </si>
  <si>
    <t>44632</t>
  </si>
  <si>
    <t>40159</t>
  </si>
  <si>
    <t>55474</t>
  </si>
  <si>
    <t>47364</t>
  </si>
  <si>
    <t>23350</t>
  </si>
  <si>
    <t>95985</t>
  </si>
  <si>
    <t>57631</t>
  </si>
  <si>
    <t>99031</t>
  </si>
  <si>
    <t>45433</t>
  </si>
  <si>
    <t>76818</t>
  </si>
  <si>
    <t>99571</t>
  </si>
  <si>
    <t>78553</t>
  </si>
  <si>
    <t>99158</t>
  </si>
  <si>
    <t>99485</t>
  </si>
  <si>
    <t>69762</t>
  </si>
  <si>
    <t>99403</t>
  </si>
  <si>
    <t>92255</t>
  </si>
  <si>
    <t>99469</t>
  </si>
  <si>
    <t>R8392</t>
  </si>
  <si>
    <t>33458</t>
  </si>
  <si>
    <t>99326</t>
  </si>
  <si>
    <t>99499</t>
  </si>
  <si>
    <t>99374</t>
  </si>
  <si>
    <t>65228</t>
  </si>
  <si>
    <t>99480</t>
  </si>
  <si>
    <t>40990</t>
  </si>
  <si>
    <t>98491</t>
  </si>
  <si>
    <t>77657</t>
  </si>
  <si>
    <t>21098</t>
  </si>
  <si>
    <t>40237</t>
  </si>
  <si>
    <t>99488</t>
  </si>
  <si>
    <t>99510</t>
  </si>
  <si>
    <t>99593</t>
  </si>
  <si>
    <t>66879</t>
  </si>
  <si>
    <t>54127</t>
  </si>
  <si>
    <t>R5283</t>
  </si>
  <si>
    <t>R3120</t>
  </si>
  <si>
    <t>42454</t>
  </si>
  <si>
    <t>99518</t>
  </si>
  <si>
    <t>19048</t>
  </si>
  <si>
    <t>37980</t>
  </si>
  <si>
    <t>77766</t>
  </si>
  <si>
    <t>11063</t>
  </si>
  <si>
    <t>99630</t>
  </si>
  <si>
    <t>00307</t>
  </si>
  <si>
    <t>05673</t>
  </si>
  <si>
    <t>86736</t>
  </si>
  <si>
    <t>06202</t>
  </si>
  <si>
    <t>28173</t>
  </si>
  <si>
    <t>62602</t>
  </si>
  <si>
    <t>57747</t>
  </si>
  <si>
    <t>99615</t>
  </si>
  <si>
    <t>79177</t>
  </si>
  <si>
    <t>97798</t>
  </si>
  <si>
    <t>15548</t>
  </si>
  <si>
    <t>99636</t>
  </si>
  <si>
    <t>99542</t>
  </si>
  <si>
    <t>39713</t>
  </si>
  <si>
    <t>23697</t>
  </si>
  <si>
    <t>65526</t>
  </si>
  <si>
    <t>17255</t>
  </si>
  <si>
    <t>99707</t>
  </si>
  <si>
    <t>19613</t>
  </si>
  <si>
    <t>07070</t>
  </si>
  <si>
    <t>99665</t>
  </si>
  <si>
    <t>98672</t>
  </si>
  <si>
    <t>35870</t>
  </si>
  <si>
    <t>68149</t>
  </si>
  <si>
    <t>89124</t>
  </si>
  <si>
    <t>80236</t>
  </si>
  <si>
    <t>85603</t>
  </si>
  <si>
    <t>99596</t>
  </si>
  <si>
    <t>78661</t>
  </si>
  <si>
    <t>45520</t>
  </si>
  <si>
    <t>89674</t>
  </si>
  <si>
    <t>98189</t>
  </si>
  <si>
    <t>99802</t>
  </si>
  <si>
    <t>30857</t>
  </si>
  <si>
    <t>99420</t>
  </si>
  <si>
    <t>98992</t>
  </si>
  <si>
    <t>99290</t>
  </si>
  <si>
    <t>56366</t>
  </si>
  <si>
    <t>99251</t>
  </si>
  <si>
    <t>99696</t>
  </si>
  <si>
    <t>99745</t>
  </si>
  <si>
    <t>99699</t>
  </si>
  <si>
    <t>R5770</t>
  </si>
  <si>
    <t>55449</t>
  </si>
  <si>
    <t>69528</t>
  </si>
  <si>
    <t>13444</t>
  </si>
  <si>
    <t>97679</t>
  </si>
  <si>
    <t>99842</t>
  </si>
  <si>
    <t>96868</t>
  </si>
  <si>
    <t>64150</t>
  </si>
  <si>
    <t>79200</t>
  </si>
  <si>
    <t>54410</t>
  </si>
  <si>
    <t>99265</t>
  </si>
  <si>
    <t>99675</t>
  </si>
  <si>
    <t>99685</t>
  </si>
  <si>
    <t>99677</t>
  </si>
  <si>
    <t>70665</t>
  </si>
  <si>
    <t>84296</t>
  </si>
  <si>
    <t>24929</t>
  </si>
  <si>
    <t>15855</t>
  </si>
  <si>
    <t>03539</t>
  </si>
  <si>
    <t>52600</t>
  </si>
  <si>
    <t>98375</t>
  </si>
  <si>
    <t>99345</t>
  </si>
  <si>
    <t>71794</t>
  </si>
  <si>
    <t>00279</t>
  </si>
  <si>
    <t>99591</t>
  </si>
  <si>
    <t>99881</t>
  </si>
  <si>
    <t>70636</t>
  </si>
  <si>
    <t>97012</t>
  </si>
  <si>
    <t>52733</t>
  </si>
  <si>
    <t>57218</t>
  </si>
  <si>
    <t>51341</t>
  </si>
  <si>
    <t>48379</t>
  </si>
  <si>
    <t>13744</t>
  </si>
  <si>
    <t>44123</t>
  </si>
  <si>
    <t>99747</t>
  </si>
  <si>
    <t>99969</t>
  </si>
  <si>
    <t>R5381</t>
  </si>
  <si>
    <t>49572</t>
  </si>
  <si>
    <t>25178</t>
  </si>
  <si>
    <t>99829</t>
  </si>
  <si>
    <t>99921</t>
  </si>
  <si>
    <t>99609</t>
  </si>
  <si>
    <t>75165</t>
  </si>
  <si>
    <t>99768</t>
  </si>
  <si>
    <t>40240</t>
  </si>
  <si>
    <t>99914</t>
  </si>
  <si>
    <t>63087</t>
  </si>
  <si>
    <t>53793</t>
  </si>
  <si>
    <t>95101</t>
  </si>
  <si>
    <t>28689</t>
  </si>
  <si>
    <t>99808</t>
  </si>
  <si>
    <t>99056</t>
  </si>
  <si>
    <t>99465</t>
  </si>
  <si>
    <t>48071</t>
  </si>
  <si>
    <t>57590</t>
  </si>
  <si>
    <t>49038</t>
  </si>
  <si>
    <t>24776</t>
  </si>
  <si>
    <t>98818</t>
  </si>
  <si>
    <t>71599</t>
  </si>
  <si>
    <t>R7997</t>
  </si>
  <si>
    <t>53502</t>
  </si>
  <si>
    <t>00104</t>
  </si>
  <si>
    <t>90547</t>
  </si>
  <si>
    <t>99651</t>
  </si>
  <si>
    <t>55424</t>
  </si>
  <si>
    <t>29248</t>
  </si>
  <si>
    <t>00119</t>
  </si>
  <si>
    <t>44667</t>
  </si>
  <si>
    <t>76815</t>
  </si>
  <si>
    <t>00117</t>
  </si>
  <si>
    <t>85669</t>
  </si>
  <si>
    <t>30180</t>
  </si>
  <si>
    <t>00216</t>
  </si>
  <si>
    <t>48587</t>
  </si>
  <si>
    <t>69875</t>
  </si>
  <si>
    <t>00111</t>
  </si>
  <si>
    <t>00004</t>
  </si>
  <si>
    <t>98609</t>
  </si>
  <si>
    <t>40105</t>
  </si>
  <si>
    <t>06589</t>
  </si>
  <si>
    <t>90150</t>
  </si>
  <si>
    <t>99689</t>
  </si>
  <si>
    <t>22604</t>
  </si>
  <si>
    <t>50082</t>
  </si>
  <si>
    <t>98803</t>
  </si>
  <si>
    <t>76114</t>
  </si>
  <si>
    <t>99268</t>
  </si>
  <si>
    <t>99904</t>
  </si>
  <si>
    <t>89941</t>
  </si>
  <si>
    <t>99692</t>
  </si>
  <si>
    <t>99496</t>
  </si>
  <si>
    <t>00136</t>
  </si>
  <si>
    <t>09008</t>
  </si>
  <si>
    <t>71520</t>
  </si>
  <si>
    <t>32426</t>
  </si>
  <si>
    <t>00294</t>
  </si>
  <si>
    <t>43594</t>
  </si>
  <si>
    <t>82492</t>
  </si>
  <si>
    <t>00249</t>
  </si>
  <si>
    <t>00034</t>
  </si>
  <si>
    <t>99490</t>
  </si>
  <si>
    <t>79810</t>
  </si>
  <si>
    <t>42089</t>
  </si>
  <si>
    <t>18636</t>
  </si>
  <si>
    <t>62367</t>
  </si>
  <si>
    <t>35729</t>
  </si>
  <si>
    <t>96597</t>
  </si>
  <si>
    <t>30308</t>
  </si>
  <si>
    <t>07375</t>
  </si>
  <si>
    <t>00226</t>
  </si>
  <si>
    <t>42611</t>
  </si>
  <si>
    <t>99182</t>
  </si>
  <si>
    <t>00193</t>
  </si>
  <si>
    <t>04930</t>
  </si>
  <si>
    <t>44920</t>
  </si>
  <si>
    <t>19026</t>
  </si>
  <si>
    <t>00203</t>
  </si>
  <si>
    <t>00328</t>
  </si>
  <si>
    <t>00313</t>
  </si>
  <si>
    <t>99822</t>
  </si>
  <si>
    <t>25316</t>
  </si>
  <si>
    <t>00314</t>
  </si>
  <si>
    <t>78687</t>
  </si>
  <si>
    <t>65019</t>
  </si>
  <si>
    <t>61479</t>
  </si>
  <si>
    <t>99731</t>
  </si>
  <si>
    <t>00129</t>
  </si>
  <si>
    <t>80501</t>
  </si>
  <si>
    <t>40578</t>
  </si>
  <si>
    <t>00316</t>
  </si>
  <si>
    <t>84268</t>
  </si>
  <si>
    <t>83660</t>
  </si>
  <si>
    <t>49172</t>
  </si>
  <si>
    <t>70614</t>
  </si>
  <si>
    <t>74596</t>
  </si>
  <si>
    <t>12598</t>
  </si>
  <si>
    <t>43090</t>
  </si>
  <si>
    <t>33179</t>
  </si>
  <si>
    <t>31556</t>
  </si>
  <si>
    <t>41599</t>
  </si>
  <si>
    <t>00473</t>
  </si>
  <si>
    <t>66962</t>
  </si>
  <si>
    <t>00155</t>
  </si>
  <si>
    <t>71985</t>
  </si>
  <si>
    <t>79605</t>
  </si>
  <si>
    <t>52667</t>
  </si>
  <si>
    <t>69412</t>
  </si>
  <si>
    <t>00408</t>
  </si>
  <si>
    <t>53681</t>
  </si>
  <si>
    <t>63528</t>
  </si>
  <si>
    <t>26425</t>
  </si>
  <si>
    <t>00386</t>
  </si>
  <si>
    <t>99627</t>
  </si>
  <si>
    <t>32657</t>
  </si>
  <si>
    <t>42393</t>
  </si>
  <si>
    <t>49775</t>
  </si>
  <si>
    <t>20927</t>
  </si>
  <si>
    <t>00482</t>
  </si>
  <si>
    <t>00266</t>
  </si>
  <si>
    <t>99165</t>
  </si>
  <si>
    <t>75193</t>
  </si>
  <si>
    <t>37006</t>
  </si>
  <si>
    <t>17710</t>
  </si>
  <si>
    <t>17692</t>
  </si>
  <si>
    <t>74864</t>
  </si>
  <si>
    <t>52617</t>
  </si>
  <si>
    <t>98424</t>
  </si>
  <si>
    <t>00052</t>
  </si>
  <si>
    <t>50375</t>
  </si>
  <si>
    <t>00414</t>
  </si>
  <si>
    <t>99606</t>
  </si>
  <si>
    <t>68517</t>
  </si>
  <si>
    <t>81206</t>
  </si>
  <si>
    <t>31037</t>
  </si>
  <si>
    <t>00541</t>
  </si>
  <si>
    <t>72880</t>
  </si>
  <si>
    <t>00128</t>
  </si>
  <si>
    <t>16553</t>
  </si>
  <si>
    <t>00579</t>
  </si>
  <si>
    <t>16984</t>
  </si>
  <si>
    <t>00343</t>
  </si>
  <si>
    <t>52231</t>
  </si>
  <si>
    <t>97536</t>
  </si>
  <si>
    <t>87597</t>
  </si>
  <si>
    <t>34062</t>
  </si>
  <si>
    <t>65977</t>
  </si>
  <si>
    <t>00607</t>
  </si>
  <si>
    <t>61866</t>
  </si>
  <si>
    <t>10793</t>
  </si>
  <si>
    <t>94896</t>
  </si>
  <si>
    <t>84996</t>
  </si>
  <si>
    <t>63049</t>
  </si>
  <si>
    <t>98989</t>
  </si>
  <si>
    <t>00657</t>
  </si>
  <si>
    <t>18487</t>
  </si>
  <si>
    <t>70092</t>
  </si>
  <si>
    <t>00434</t>
  </si>
  <si>
    <t>R6596</t>
  </si>
  <si>
    <t>33820</t>
  </si>
  <si>
    <t>00701</t>
  </si>
  <si>
    <t>43004</t>
  </si>
  <si>
    <t>93334</t>
  </si>
  <si>
    <t>00660</t>
  </si>
  <si>
    <t>49091</t>
  </si>
  <si>
    <t>66196</t>
  </si>
  <si>
    <t>00564</t>
  </si>
  <si>
    <t>31106</t>
  </si>
  <si>
    <t>33337</t>
  </si>
  <si>
    <t>R5367</t>
  </si>
  <si>
    <t>95976</t>
  </si>
  <si>
    <t>78750</t>
  </si>
  <si>
    <t>76952</t>
  </si>
  <si>
    <t>37114</t>
  </si>
  <si>
    <t>86525</t>
  </si>
  <si>
    <t>90088</t>
  </si>
  <si>
    <t>39586</t>
  </si>
  <si>
    <t>92944</t>
  </si>
  <si>
    <t>49259</t>
  </si>
  <si>
    <t>99320</t>
  </si>
  <si>
    <t>47955</t>
  </si>
  <si>
    <t>00761</t>
  </si>
  <si>
    <t>69208</t>
  </si>
  <si>
    <t>89050</t>
  </si>
  <si>
    <t>84064</t>
  </si>
  <si>
    <t>00539</t>
  </si>
  <si>
    <t>84527</t>
  </si>
  <si>
    <t>R8457</t>
  </si>
  <si>
    <t>12387</t>
  </si>
  <si>
    <t>73934</t>
  </si>
  <si>
    <t>79051</t>
  </si>
  <si>
    <t>64821</t>
  </si>
  <si>
    <t>00477</t>
  </si>
  <si>
    <t>63758</t>
  </si>
  <si>
    <t>46536</t>
  </si>
  <si>
    <t>00736</t>
  </si>
  <si>
    <t>44359</t>
  </si>
  <si>
    <t>00764</t>
  </si>
  <si>
    <t>00598</t>
  </si>
  <si>
    <t>29474</t>
  </si>
  <si>
    <t>00634</t>
  </si>
  <si>
    <t>00498</t>
  </si>
  <si>
    <t>09535</t>
  </si>
  <si>
    <t>00819</t>
  </si>
  <si>
    <t>33686</t>
  </si>
  <si>
    <t>00885</t>
  </si>
  <si>
    <t>00679</t>
  </si>
  <si>
    <t>73972</t>
  </si>
  <si>
    <t>92926</t>
  </si>
  <si>
    <t>71567</t>
  </si>
  <si>
    <t>85504</t>
  </si>
  <si>
    <t>19844</t>
  </si>
  <si>
    <t>43622</t>
  </si>
  <si>
    <t>00852</t>
  </si>
  <si>
    <t>51479</t>
  </si>
  <si>
    <t>96857</t>
  </si>
  <si>
    <t>95228</t>
  </si>
  <si>
    <t>39284</t>
  </si>
  <si>
    <t>00953</t>
  </si>
  <si>
    <t>54238</t>
  </si>
  <si>
    <t>29335</t>
  </si>
  <si>
    <t>29999</t>
  </si>
  <si>
    <t>72464</t>
  </si>
  <si>
    <t>65683</t>
  </si>
  <si>
    <t>00602</t>
  </si>
  <si>
    <t>00988</t>
  </si>
  <si>
    <t>30923</t>
  </si>
  <si>
    <t>55588</t>
  </si>
  <si>
    <t>10853</t>
  </si>
  <si>
    <t>00824</t>
  </si>
  <si>
    <t>00804</t>
  </si>
  <si>
    <t>28116</t>
  </si>
  <si>
    <t>60454</t>
  </si>
  <si>
    <t>49473</t>
  </si>
  <si>
    <t>91367</t>
  </si>
  <si>
    <t>54076</t>
  </si>
  <si>
    <t>01044</t>
  </si>
  <si>
    <t>36111</t>
  </si>
  <si>
    <t>01051</t>
  </si>
  <si>
    <t>51427</t>
  </si>
  <si>
    <t>08641</t>
  </si>
  <si>
    <t>78635</t>
  </si>
  <si>
    <t>95948</t>
  </si>
  <si>
    <t>84484</t>
  </si>
  <si>
    <t>48369</t>
  </si>
  <si>
    <t>01017</t>
  </si>
  <si>
    <t>00997</t>
  </si>
  <si>
    <t>00698</t>
  </si>
  <si>
    <t>60802</t>
  </si>
  <si>
    <t>13804</t>
  </si>
  <si>
    <t>54842</t>
  </si>
  <si>
    <t>35510</t>
  </si>
  <si>
    <t>28112</t>
  </si>
  <si>
    <t>55019</t>
  </si>
  <si>
    <t>01117</t>
  </si>
  <si>
    <t>10785</t>
  </si>
  <si>
    <t>99355</t>
  </si>
  <si>
    <t>00910</t>
  </si>
  <si>
    <t>90638</t>
  </si>
  <si>
    <t>99787</t>
  </si>
  <si>
    <t>68634</t>
  </si>
  <si>
    <t>85551</t>
  </si>
  <si>
    <t>92608</t>
  </si>
  <si>
    <t>33155</t>
  </si>
  <si>
    <t>25123</t>
  </si>
  <si>
    <t>21990</t>
  </si>
  <si>
    <t>44600</t>
  </si>
  <si>
    <t>67246</t>
  </si>
  <si>
    <t>00622</t>
  </si>
  <si>
    <t>76304</t>
  </si>
  <si>
    <t>36500</t>
  </si>
  <si>
    <t>58316</t>
  </si>
  <si>
    <t>93077</t>
  </si>
  <si>
    <t>22364</t>
  </si>
  <si>
    <t>36455</t>
  </si>
  <si>
    <t>88325</t>
  </si>
  <si>
    <t>98165</t>
  </si>
  <si>
    <t>29189</t>
  </si>
  <si>
    <t>79144</t>
  </si>
  <si>
    <t>53191</t>
  </si>
  <si>
    <t>36819</t>
  </si>
  <si>
    <t>80900</t>
  </si>
  <si>
    <t>17000</t>
  </si>
  <si>
    <t>01285</t>
  </si>
  <si>
    <t>36855</t>
  </si>
  <si>
    <t>27829</t>
  </si>
  <si>
    <t>R1340</t>
  </si>
  <si>
    <t>10443</t>
  </si>
  <si>
    <t>R5876</t>
  </si>
  <si>
    <t>61959</t>
  </si>
  <si>
    <t>84849</t>
  </si>
  <si>
    <t>32804</t>
  </si>
  <si>
    <t>08859</t>
  </si>
  <si>
    <t>74359</t>
  </si>
  <si>
    <t>12213</t>
  </si>
  <si>
    <t>51070</t>
  </si>
  <si>
    <t>49063</t>
  </si>
  <si>
    <t>32238</t>
  </si>
  <si>
    <t>29595</t>
  </si>
  <si>
    <t>42700</t>
  </si>
  <si>
    <t>89359</t>
  </si>
  <si>
    <t>79818</t>
  </si>
  <si>
    <t>18884</t>
  </si>
  <si>
    <t>79432</t>
  </si>
  <si>
    <t>79184</t>
  </si>
  <si>
    <t>26474</t>
  </si>
  <si>
    <t>77375</t>
  </si>
  <si>
    <t>44015</t>
  </si>
  <si>
    <t>38469</t>
  </si>
  <si>
    <t>29351</t>
  </si>
  <si>
    <t>37945</t>
  </si>
  <si>
    <t>19427</t>
  </si>
  <si>
    <t>00161</t>
  </si>
  <si>
    <t>60998</t>
  </si>
  <si>
    <t>79251</t>
  </si>
  <si>
    <t>36490</t>
  </si>
  <si>
    <t>21874</t>
  </si>
  <si>
    <t>70135</t>
  </si>
  <si>
    <t>80047</t>
  </si>
  <si>
    <t>20109</t>
  </si>
  <si>
    <t>59198</t>
  </si>
  <si>
    <t>13644</t>
  </si>
  <si>
    <t>16706</t>
  </si>
  <si>
    <t>05048</t>
  </si>
  <si>
    <t>18613</t>
  </si>
  <si>
    <t>90492</t>
  </si>
  <si>
    <t>66044</t>
  </si>
  <si>
    <t>51970</t>
  </si>
  <si>
    <t>39800</t>
  </si>
  <si>
    <t>62907</t>
  </si>
  <si>
    <t>79327</t>
  </si>
  <si>
    <t>49034</t>
  </si>
  <si>
    <t>78451</t>
  </si>
  <si>
    <t>80109</t>
  </si>
  <si>
    <t>60216</t>
  </si>
  <si>
    <t>61116</t>
  </si>
  <si>
    <t>29307</t>
  </si>
  <si>
    <t>63067</t>
  </si>
  <si>
    <t>R8773</t>
  </si>
  <si>
    <t>16591</t>
  </si>
  <si>
    <t>26522</t>
  </si>
  <si>
    <t>05716</t>
  </si>
  <si>
    <t>71413</t>
  </si>
  <si>
    <t>07810</t>
  </si>
  <si>
    <t>R9005</t>
  </si>
  <si>
    <t>06571</t>
  </si>
  <si>
    <t>79267</t>
  </si>
  <si>
    <t>19460</t>
  </si>
  <si>
    <t>67963</t>
  </si>
  <si>
    <t>04724</t>
  </si>
  <si>
    <t>79319</t>
  </si>
  <si>
    <t>84909</t>
  </si>
  <si>
    <t>79473</t>
  </si>
  <si>
    <t>R1868</t>
  </si>
  <si>
    <t>52263</t>
  </si>
  <si>
    <t>12602</t>
  </si>
  <si>
    <t>63719</t>
  </si>
  <si>
    <t>27308</t>
  </si>
  <si>
    <t>45894</t>
  </si>
  <si>
    <t>67398</t>
  </si>
  <si>
    <t>28877</t>
  </si>
  <si>
    <t>81734</t>
  </si>
  <si>
    <t>13519</t>
  </si>
  <si>
    <t>38803</t>
  </si>
  <si>
    <t>85072</t>
  </si>
  <si>
    <t>93457</t>
  </si>
  <si>
    <t>80146</t>
  </si>
  <si>
    <t>27050</t>
  </si>
  <si>
    <t>50525</t>
  </si>
  <si>
    <t>26048</t>
  </si>
  <si>
    <t>58431</t>
  </si>
  <si>
    <t>51075</t>
  </si>
  <si>
    <t>26381</t>
  </si>
  <si>
    <t>27343</t>
  </si>
  <si>
    <t>42976</t>
  </si>
  <si>
    <t>41489</t>
  </si>
  <si>
    <t>77214</t>
  </si>
  <si>
    <t>23332</t>
  </si>
  <si>
    <t>19981</t>
  </si>
  <si>
    <t>63054</t>
  </si>
  <si>
    <t>89333</t>
  </si>
  <si>
    <t>72515</t>
  </si>
  <si>
    <t>02584</t>
  </si>
  <si>
    <t>71472</t>
  </si>
  <si>
    <t>22630</t>
  </si>
  <si>
    <t>82620</t>
  </si>
  <si>
    <t>79346</t>
  </si>
  <si>
    <t>79316</t>
  </si>
  <si>
    <t>35709</t>
  </si>
  <si>
    <t>57164</t>
  </si>
  <si>
    <t>88859</t>
  </si>
  <si>
    <t>62921</t>
  </si>
  <si>
    <t>15297</t>
  </si>
  <si>
    <t>96580</t>
  </si>
  <si>
    <t>91589</t>
  </si>
  <si>
    <t>63077</t>
  </si>
  <si>
    <t>25392</t>
  </si>
  <si>
    <t>51742</t>
  </si>
  <si>
    <t>45408</t>
  </si>
  <si>
    <t>78691</t>
  </si>
  <si>
    <t>35103</t>
  </si>
  <si>
    <t>88688</t>
  </si>
  <si>
    <t>93455</t>
  </si>
  <si>
    <t>44683</t>
  </si>
  <si>
    <t>80702</t>
  </si>
  <si>
    <t>46122</t>
  </si>
  <si>
    <t>98840</t>
  </si>
  <si>
    <t>80162</t>
  </si>
  <si>
    <t>05771</t>
  </si>
  <si>
    <t>98674</t>
  </si>
  <si>
    <t>92360</t>
  </si>
  <si>
    <t>60227</t>
  </si>
  <si>
    <t>39700</t>
  </si>
  <si>
    <t>64543</t>
  </si>
  <si>
    <t>02652</t>
  </si>
  <si>
    <t>54711</t>
  </si>
  <si>
    <t>38716</t>
  </si>
  <si>
    <t>22438</t>
  </si>
  <si>
    <t>86405</t>
  </si>
  <si>
    <t>59338</t>
  </si>
  <si>
    <t>53142</t>
  </si>
  <si>
    <t>54475</t>
  </si>
  <si>
    <t>60634</t>
  </si>
  <si>
    <t>31238</t>
  </si>
  <si>
    <t>18893</t>
  </si>
  <si>
    <t>45266</t>
  </si>
  <si>
    <t>90606</t>
  </si>
  <si>
    <t>36053</t>
  </si>
  <si>
    <t>60309</t>
  </si>
  <si>
    <t>18063</t>
  </si>
  <si>
    <t>31328</t>
  </si>
  <si>
    <t>74585</t>
  </si>
  <si>
    <t>48603</t>
  </si>
  <si>
    <t>78171</t>
  </si>
  <si>
    <t>22787</t>
  </si>
  <si>
    <t>10317</t>
  </si>
  <si>
    <t>79081</t>
  </si>
  <si>
    <t>49537</t>
  </si>
  <si>
    <t>70893</t>
  </si>
  <si>
    <t>51787</t>
  </si>
  <si>
    <t>78967</t>
  </si>
  <si>
    <t>24497</t>
  </si>
  <si>
    <t>09615</t>
  </si>
  <si>
    <t>14418</t>
  </si>
  <si>
    <t>54295</t>
  </si>
  <si>
    <t>06837</t>
  </si>
  <si>
    <t>09242</t>
  </si>
  <si>
    <t>31445</t>
  </si>
  <si>
    <t>21618</t>
  </si>
  <si>
    <t>80263</t>
  </si>
  <si>
    <t>71712</t>
  </si>
  <si>
    <t>R8284</t>
  </si>
  <si>
    <t>34596</t>
  </si>
  <si>
    <t>47433</t>
  </si>
  <si>
    <t>33484</t>
  </si>
  <si>
    <t>68449</t>
  </si>
  <si>
    <t>64177</t>
  </si>
  <si>
    <t>88981</t>
  </si>
  <si>
    <t>55153</t>
  </si>
  <si>
    <t>00938</t>
  </si>
  <si>
    <t>63282</t>
  </si>
  <si>
    <t>79278</t>
  </si>
  <si>
    <t>20774</t>
  </si>
  <si>
    <t>78575</t>
  </si>
  <si>
    <t>55051</t>
  </si>
  <si>
    <t>24212</t>
  </si>
  <si>
    <t>23794</t>
  </si>
  <si>
    <t>41863</t>
  </si>
  <si>
    <t>79926</t>
  </si>
  <si>
    <t>80295</t>
  </si>
  <si>
    <t>52751</t>
  </si>
  <si>
    <t>26648</t>
  </si>
  <si>
    <t>87405</t>
  </si>
  <si>
    <t>23145</t>
  </si>
  <si>
    <t>79373</t>
  </si>
  <si>
    <t>44984</t>
  </si>
  <si>
    <t>75063</t>
  </si>
  <si>
    <t>31075</t>
  </si>
  <si>
    <t>20094</t>
  </si>
  <si>
    <t>78879</t>
  </si>
  <si>
    <t>29125</t>
  </si>
  <si>
    <t>75958</t>
  </si>
  <si>
    <t>80308</t>
  </si>
  <si>
    <t>33682</t>
  </si>
  <si>
    <t>87292</t>
  </si>
  <si>
    <t>R6163</t>
  </si>
  <si>
    <t>80757</t>
  </si>
  <si>
    <t>56730</t>
  </si>
  <si>
    <t>58654</t>
  </si>
  <si>
    <t>79393</t>
  </si>
  <si>
    <t>56678</t>
  </si>
  <si>
    <t>22917</t>
  </si>
  <si>
    <t>04937</t>
  </si>
  <si>
    <t>14372</t>
  </si>
  <si>
    <t>58769</t>
  </si>
  <si>
    <t>48749</t>
  </si>
  <si>
    <t>89334</t>
  </si>
  <si>
    <t>46534</t>
  </si>
  <si>
    <t>80365</t>
  </si>
  <si>
    <t>38217</t>
  </si>
  <si>
    <t>56458</t>
  </si>
  <si>
    <t>01586</t>
  </si>
  <si>
    <t>84056</t>
  </si>
  <si>
    <t>79359</t>
  </si>
  <si>
    <t>17627</t>
  </si>
  <si>
    <t>18040</t>
  </si>
  <si>
    <t>96770</t>
  </si>
  <si>
    <t>46476</t>
  </si>
  <si>
    <t>55437</t>
  </si>
  <si>
    <t>79558</t>
  </si>
  <si>
    <t>53763</t>
  </si>
  <si>
    <t>06393</t>
  </si>
  <si>
    <t>78597</t>
  </si>
  <si>
    <t>11042</t>
  </si>
  <si>
    <t>75273</t>
  </si>
  <si>
    <t>63997</t>
  </si>
  <si>
    <t>15179</t>
  </si>
  <si>
    <t>34029</t>
  </si>
  <si>
    <t>80377</t>
  </si>
  <si>
    <t>24914</t>
  </si>
  <si>
    <t>59720</t>
  </si>
  <si>
    <t>31050</t>
  </si>
  <si>
    <t>33426</t>
  </si>
  <si>
    <t>08391</t>
  </si>
  <si>
    <t>70425</t>
  </si>
  <si>
    <t>79353</t>
  </si>
  <si>
    <t>66666</t>
  </si>
  <si>
    <t>18838</t>
  </si>
  <si>
    <t>65629</t>
  </si>
  <si>
    <t>34090</t>
  </si>
  <si>
    <t>27416</t>
  </si>
  <si>
    <t>62247</t>
  </si>
  <si>
    <t>12785</t>
  </si>
  <si>
    <t>83027</t>
  </si>
  <si>
    <t>55492</t>
  </si>
  <si>
    <t>62947</t>
  </si>
  <si>
    <t>06357</t>
  </si>
  <si>
    <t>65039</t>
  </si>
  <si>
    <t>78977</t>
  </si>
  <si>
    <t>50521</t>
  </si>
  <si>
    <t>72791</t>
  </si>
  <si>
    <t>66234</t>
  </si>
  <si>
    <t>29802</t>
  </si>
  <si>
    <t>37239</t>
  </si>
  <si>
    <t>86396</t>
  </si>
  <si>
    <t>26849</t>
  </si>
  <si>
    <t>00080</t>
  </si>
  <si>
    <t>47378</t>
  </si>
  <si>
    <t>08774</t>
  </si>
  <si>
    <t>63310</t>
  </si>
  <si>
    <t>63430</t>
  </si>
  <si>
    <t>33215</t>
  </si>
  <si>
    <t>86178</t>
  </si>
  <si>
    <t>19227</t>
  </si>
  <si>
    <t>80456</t>
  </si>
  <si>
    <t>35505</t>
  </si>
  <si>
    <t>45030</t>
  </si>
  <si>
    <t>79669</t>
  </si>
  <si>
    <t>55652</t>
  </si>
  <si>
    <t>65618</t>
  </si>
  <si>
    <t>79763</t>
  </si>
  <si>
    <t>80470</t>
  </si>
  <si>
    <t>16313</t>
  </si>
  <si>
    <t>23245</t>
  </si>
  <si>
    <t>R7266</t>
  </si>
  <si>
    <t>94244</t>
  </si>
  <si>
    <t>75697</t>
  </si>
  <si>
    <t>22263</t>
  </si>
  <si>
    <t>28126</t>
  </si>
  <si>
    <t>82833</t>
  </si>
  <si>
    <t>73115</t>
  </si>
  <si>
    <t>45888</t>
  </si>
  <si>
    <t>65764</t>
  </si>
  <si>
    <t>79770</t>
  </si>
  <si>
    <t>16771</t>
  </si>
  <si>
    <t>72617</t>
  </si>
  <si>
    <t>52215</t>
  </si>
  <si>
    <t>59920</t>
  </si>
  <si>
    <t>12357</t>
  </si>
  <si>
    <t>50268</t>
  </si>
  <si>
    <t>57160</t>
  </si>
  <si>
    <t>47018</t>
  </si>
  <si>
    <t>02457</t>
  </si>
  <si>
    <t>08070</t>
  </si>
  <si>
    <t>21331</t>
  </si>
  <si>
    <t>77768</t>
  </si>
  <si>
    <t>89387</t>
  </si>
  <si>
    <t>41485</t>
  </si>
  <si>
    <t>27987</t>
  </si>
  <si>
    <t>73886</t>
  </si>
  <si>
    <t>37953</t>
  </si>
  <si>
    <t>R5772</t>
  </si>
  <si>
    <t>19384</t>
  </si>
  <si>
    <t>31618</t>
  </si>
  <si>
    <t>35469</t>
  </si>
  <si>
    <t>71022</t>
  </si>
  <si>
    <t>93659</t>
  </si>
  <si>
    <t>40130</t>
  </si>
  <si>
    <t>18738</t>
  </si>
  <si>
    <t>89997</t>
  </si>
  <si>
    <t>46723</t>
  </si>
  <si>
    <t>83688</t>
  </si>
  <si>
    <t>52623</t>
  </si>
  <si>
    <t>63401</t>
  </si>
  <si>
    <t>41680</t>
  </si>
  <si>
    <t>89659</t>
  </si>
  <si>
    <t>78831</t>
  </si>
  <si>
    <t>27209</t>
  </si>
  <si>
    <t>51803</t>
  </si>
  <si>
    <t>79718</t>
  </si>
  <si>
    <t>73567</t>
  </si>
  <si>
    <t>79912</t>
  </si>
  <si>
    <t>54268</t>
  </si>
  <si>
    <t>59790</t>
  </si>
  <si>
    <t>40735</t>
  </si>
  <si>
    <t>45829</t>
  </si>
  <si>
    <t>53284</t>
  </si>
  <si>
    <t>43007</t>
  </si>
  <si>
    <t>49418</t>
  </si>
  <si>
    <t>20151</t>
  </si>
  <si>
    <t>14195</t>
  </si>
  <si>
    <t>43579</t>
  </si>
  <si>
    <t>17360</t>
  </si>
  <si>
    <t>54082</t>
  </si>
  <si>
    <t>90954</t>
  </si>
  <si>
    <t>63243</t>
  </si>
  <si>
    <t>79361</t>
  </si>
  <si>
    <t>83639</t>
  </si>
  <si>
    <t>42785</t>
  </si>
  <si>
    <t>53510</t>
  </si>
  <si>
    <t>18997</t>
  </si>
  <si>
    <t>77190</t>
  </si>
  <si>
    <t>30108</t>
  </si>
  <si>
    <t>54585</t>
  </si>
  <si>
    <t>80348</t>
  </si>
  <si>
    <t>23901</t>
  </si>
  <si>
    <t>55020</t>
  </si>
  <si>
    <t>18141</t>
  </si>
  <si>
    <t>37348</t>
  </si>
  <si>
    <t>80277</t>
  </si>
  <si>
    <t>62081</t>
  </si>
  <si>
    <t>59943</t>
  </si>
  <si>
    <t>R9665</t>
  </si>
  <si>
    <t>49144</t>
  </si>
  <si>
    <t>26447</t>
  </si>
  <si>
    <t>02010</t>
  </si>
  <si>
    <t>85775</t>
  </si>
  <si>
    <t>39342</t>
  </si>
  <si>
    <t>54891</t>
  </si>
  <si>
    <t>58208</t>
  </si>
  <si>
    <t>64317</t>
  </si>
  <si>
    <t>65240</t>
  </si>
  <si>
    <t>43759</t>
  </si>
  <si>
    <t>71752</t>
  </si>
  <si>
    <t>93396</t>
  </si>
  <si>
    <t>54472</t>
  </si>
  <si>
    <t>83605</t>
  </si>
  <si>
    <t>22517</t>
  </si>
  <si>
    <t>10077</t>
  </si>
  <si>
    <t>44492</t>
  </si>
  <si>
    <t>79416</t>
  </si>
  <si>
    <t>80722</t>
  </si>
  <si>
    <t>62622</t>
  </si>
  <si>
    <t>14539</t>
  </si>
  <si>
    <t>18794</t>
  </si>
  <si>
    <t>50378</t>
  </si>
  <si>
    <t>74680</t>
  </si>
  <si>
    <t>80073</t>
  </si>
  <si>
    <t>R8226</t>
  </si>
  <si>
    <t>91646</t>
  </si>
  <si>
    <t>65301</t>
  </si>
  <si>
    <t>76975</t>
  </si>
  <si>
    <t>79554</t>
  </si>
  <si>
    <t>38382</t>
  </si>
  <si>
    <t>47164</t>
  </si>
  <si>
    <t>36220</t>
  </si>
  <si>
    <t>59586</t>
  </si>
  <si>
    <t>80059</t>
  </si>
  <si>
    <t>52340</t>
  </si>
  <si>
    <t>46158</t>
  </si>
  <si>
    <t>92896</t>
  </si>
  <si>
    <t>05630</t>
  </si>
  <si>
    <t>53247</t>
  </si>
  <si>
    <t>96548</t>
  </si>
  <si>
    <t>49931</t>
  </si>
  <si>
    <t>25427</t>
  </si>
  <si>
    <t>73995</t>
  </si>
  <si>
    <t>44251</t>
  </si>
  <si>
    <t>49268</t>
  </si>
  <si>
    <t>27089</t>
  </si>
  <si>
    <t>37618</t>
  </si>
  <si>
    <t>97613</t>
  </si>
  <si>
    <t>59022</t>
  </si>
  <si>
    <t>30432</t>
  </si>
  <si>
    <t>R8922</t>
  </si>
  <si>
    <t>62765</t>
  </si>
  <si>
    <t>65007</t>
  </si>
  <si>
    <t>45713</t>
  </si>
  <si>
    <t>47788</t>
  </si>
  <si>
    <t>15145</t>
  </si>
  <si>
    <t>46058</t>
  </si>
  <si>
    <t>62793</t>
  </si>
  <si>
    <t>76601</t>
  </si>
  <si>
    <t>31450</t>
  </si>
  <si>
    <t>08015</t>
  </si>
  <si>
    <t>18256</t>
  </si>
  <si>
    <t>24913</t>
  </si>
  <si>
    <t>21131</t>
  </si>
  <si>
    <t>73088</t>
  </si>
  <si>
    <t>82257</t>
  </si>
  <si>
    <t>53536</t>
  </si>
  <si>
    <t>46478</t>
  </si>
  <si>
    <t>80196</t>
  </si>
  <si>
    <t>62940</t>
  </si>
  <si>
    <t>50385</t>
  </si>
  <si>
    <t>62611</t>
  </si>
  <si>
    <t>18610</t>
  </si>
  <si>
    <t>14528</t>
  </si>
  <si>
    <t>25738</t>
  </si>
  <si>
    <t>70885</t>
  </si>
  <si>
    <t>49795</t>
  </si>
  <si>
    <t>58523</t>
  </si>
  <si>
    <t>48086</t>
  </si>
  <si>
    <t>51322</t>
  </si>
  <si>
    <t>02869</t>
  </si>
  <si>
    <t>R5470</t>
  </si>
  <si>
    <t>46679</t>
  </si>
  <si>
    <t>55333</t>
  </si>
  <si>
    <t>84943</t>
  </si>
  <si>
    <t>92650</t>
  </si>
  <si>
    <t>39164</t>
  </si>
  <si>
    <t>86452</t>
  </si>
  <si>
    <t>80197</t>
  </si>
  <si>
    <t>64478</t>
  </si>
  <si>
    <t>54520</t>
  </si>
  <si>
    <t>34715</t>
  </si>
  <si>
    <t>55882</t>
  </si>
  <si>
    <t>24042</t>
  </si>
  <si>
    <t>13743</t>
  </si>
  <si>
    <t>80144</t>
  </si>
  <si>
    <t>80114</t>
  </si>
  <si>
    <t>76520</t>
  </si>
  <si>
    <t>80762</t>
  </si>
  <si>
    <t>84261</t>
  </si>
  <si>
    <t>80112</t>
  </si>
  <si>
    <t>80249</t>
  </si>
  <si>
    <t>63464</t>
  </si>
  <si>
    <t>66829</t>
  </si>
  <si>
    <t>53353</t>
  </si>
  <si>
    <t>57850</t>
  </si>
  <si>
    <t>80550</t>
  </si>
  <si>
    <t>80557</t>
  </si>
  <si>
    <t>03276</t>
  </si>
  <si>
    <t>19034</t>
  </si>
  <si>
    <t>63256</t>
  </si>
  <si>
    <t>01837</t>
  </si>
  <si>
    <t>52915</t>
  </si>
  <si>
    <t>18889</t>
  </si>
  <si>
    <t>56608</t>
  </si>
  <si>
    <t>14308</t>
  </si>
  <si>
    <t>79044</t>
  </si>
  <si>
    <t>89146</t>
  </si>
  <si>
    <t>58079</t>
  </si>
  <si>
    <t>29069</t>
  </si>
  <si>
    <t>36685</t>
  </si>
  <si>
    <t>33684</t>
  </si>
  <si>
    <t>13460</t>
  </si>
  <si>
    <t>01945</t>
  </si>
  <si>
    <t>79574</t>
  </si>
  <si>
    <t>18514</t>
  </si>
  <si>
    <t>79663</t>
  </si>
  <si>
    <t>51169</t>
  </si>
  <si>
    <t>80303</t>
  </si>
  <si>
    <t>57329</t>
  </si>
  <si>
    <t>47181</t>
  </si>
  <si>
    <t>26213</t>
  </si>
  <si>
    <t>16364</t>
  </si>
  <si>
    <t>80211</t>
  </si>
  <si>
    <t>80239</t>
  </si>
  <si>
    <t>59875</t>
  </si>
  <si>
    <t>22671</t>
  </si>
  <si>
    <t>24774</t>
  </si>
  <si>
    <t>67474</t>
  </si>
  <si>
    <t>72545</t>
  </si>
  <si>
    <t>94920</t>
  </si>
  <si>
    <t>R3803</t>
  </si>
  <si>
    <t>59770</t>
  </si>
  <si>
    <t>41169</t>
  </si>
  <si>
    <t>74315</t>
  </si>
  <si>
    <t>89001</t>
  </si>
  <si>
    <t>79114</t>
  </si>
  <si>
    <t>67317</t>
  </si>
  <si>
    <t>80497</t>
  </si>
  <si>
    <t>74172</t>
  </si>
  <si>
    <t>13855</t>
  </si>
  <si>
    <t>63141</t>
  </si>
  <si>
    <t>33320</t>
  </si>
  <si>
    <t>63670</t>
  </si>
  <si>
    <t>28061</t>
  </si>
  <si>
    <t>60905</t>
  </si>
  <si>
    <t>18109</t>
  </si>
  <si>
    <t>45652</t>
  </si>
  <si>
    <t>52630</t>
  </si>
  <si>
    <t>20421</t>
  </si>
  <si>
    <t>63170</t>
  </si>
  <si>
    <t>30747</t>
  </si>
  <si>
    <t>54682</t>
  </si>
  <si>
    <t>79323</t>
  </si>
  <si>
    <t>11508</t>
  </si>
  <si>
    <t>80844</t>
  </si>
  <si>
    <t>95720</t>
  </si>
  <si>
    <t>80839</t>
  </si>
  <si>
    <t>69561</t>
  </si>
  <si>
    <t>97635</t>
  </si>
  <si>
    <t>R2849</t>
  </si>
  <si>
    <t>60298</t>
  </si>
  <si>
    <t>06054</t>
  </si>
  <si>
    <t>77173</t>
  </si>
  <si>
    <t>16684</t>
  </si>
  <si>
    <t>31131</t>
  </si>
  <si>
    <t>52041</t>
  </si>
  <si>
    <t>64854</t>
  </si>
  <si>
    <t>80528</t>
  </si>
  <si>
    <t>50377</t>
  </si>
  <si>
    <t>18628</t>
  </si>
  <si>
    <t>84305</t>
  </si>
  <si>
    <t>50491</t>
  </si>
  <si>
    <t>63504</t>
  </si>
  <si>
    <t>39643</t>
  </si>
  <si>
    <t>43523</t>
  </si>
  <si>
    <t>16438</t>
  </si>
  <si>
    <t>26548</t>
  </si>
  <si>
    <t>34967</t>
  </si>
  <si>
    <t>45193</t>
  </si>
  <si>
    <t>50790</t>
  </si>
  <si>
    <t>80315</t>
  </si>
  <si>
    <t>00392</t>
  </si>
  <si>
    <t>80720</t>
  </si>
  <si>
    <t>31335</t>
  </si>
  <si>
    <t>80566</t>
  </si>
  <si>
    <t>40421</t>
  </si>
  <si>
    <t>62650</t>
  </si>
  <si>
    <t>85318</t>
  </si>
  <si>
    <t>71556</t>
  </si>
  <si>
    <t>52298</t>
  </si>
  <si>
    <t>32372</t>
  </si>
  <si>
    <t>26434</t>
  </si>
  <si>
    <t>29709</t>
  </si>
  <si>
    <t>80911</t>
  </si>
  <si>
    <t>80154</t>
  </si>
  <si>
    <t>80834</t>
  </si>
  <si>
    <t>23900</t>
  </si>
  <si>
    <t>48841</t>
  </si>
  <si>
    <t>68210</t>
  </si>
  <si>
    <t>25948</t>
  </si>
  <si>
    <t>67635</t>
  </si>
  <si>
    <t>27933</t>
  </si>
  <si>
    <t>74758</t>
  </si>
  <si>
    <t>79478</t>
  </si>
  <si>
    <t>54982</t>
  </si>
  <si>
    <t>03579</t>
  </si>
  <si>
    <t>96924</t>
  </si>
  <si>
    <t>75320</t>
  </si>
  <si>
    <t>63037</t>
  </si>
  <si>
    <t>83928</t>
  </si>
  <si>
    <t>32992</t>
  </si>
  <si>
    <t>02565</t>
  </si>
  <si>
    <t>61242</t>
  </si>
  <si>
    <t>16415</t>
  </si>
  <si>
    <t>65282</t>
  </si>
  <si>
    <t>45226</t>
  </si>
  <si>
    <t>75281</t>
  </si>
  <si>
    <t>22224</t>
  </si>
  <si>
    <t>19503</t>
  </si>
  <si>
    <t>50975</t>
  </si>
  <si>
    <t>03470</t>
  </si>
  <si>
    <t>21632</t>
  </si>
  <si>
    <t>57295</t>
  </si>
  <si>
    <t>21661</t>
  </si>
  <si>
    <t>37732</t>
  </si>
  <si>
    <t>31136</t>
  </si>
  <si>
    <t>33400</t>
  </si>
  <si>
    <t>52117</t>
  </si>
  <si>
    <t>39971</t>
  </si>
  <si>
    <t>35578</t>
  </si>
  <si>
    <t>23133</t>
  </si>
  <si>
    <t>57292</t>
  </si>
  <si>
    <t>80724</t>
  </si>
  <si>
    <t>56855</t>
  </si>
  <si>
    <t>34305</t>
  </si>
  <si>
    <t>80199</t>
  </si>
  <si>
    <t>43312</t>
  </si>
  <si>
    <t>90044</t>
  </si>
  <si>
    <t>41281</t>
  </si>
  <si>
    <t>80394</t>
  </si>
  <si>
    <t>57584</t>
  </si>
  <si>
    <t>48341</t>
  </si>
  <si>
    <t>79003</t>
  </si>
  <si>
    <t>38188</t>
  </si>
  <si>
    <t>65769</t>
  </si>
  <si>
    <t>68306</t>
  </si>
  <si>
    <t>09830</t>
  </si>
  <si>
    <t>30145</t>
  </si>
  <si>
    <t>61192</t>
  </si>
  <si>
    <t>11331</t>
  </si>
  <si>
    <t>36572</t>
  </si>
  <si>
    <t>35352</t>
  </si>
  <si>
    <t>47184</t>
  </si>
  <si>
    <t>13540</t>
  </si>
  <si>
    <t>21790</t>
  </si>
  <si>
    <t>63217</t>
  </si>
  <si>
    <t>84758</t>
  </si>
  <si>
    <t>32038</t>
  </si>
  <si>
    <t>R4668</t>
  </si>
  <si>
    <t>77287</t>
  </si>
  <si>
    <t>09266</t>
  </si>
  <si>
    <t>R8674</t>
  </si>
  <si>
    <t>51097</t>
  </si>
  <si>
    <t>50272</t>
  </si>
  <si>
    <t>43072</t>
  </si>
  <si>
    <t>92506</t>
  </si>
  <si>
    <t>91927</t>
  </si>
  <si>
    <t>09227</t>
  </si>
  <si>
    <t>50125</t>
  </si>
  <si>
    <t>59265</t>
  </si>
  <si>
    <t>62148</t>
  </si>
  <si>
    <t>54317</t>
  </si>
  <si>
    <t>61860</t>
  </si>
  <si>
    <t>27822</t>
  </si>
  <si>
    <t>80943</t>
  </si>
  <si>
    <t>31207</t>
  </si>
  <si>
    <t>26344</t>
  </si>
  <si>
    <t>64827</t>
  </si>
  <si>
    <t>82999</t>
  </si>
  <si>
    <t>80788</t>
  </si>
  <si>
    <t>47445</t>
  </si>
  <si>
    <t>71725</t>
  </si>
  <si>
    <t>61205</t>
  </si>
  <si>
    <t>15499</t>
  </si>
  <si>
    <t>42148</t>
  </si>
  <si>
    <t>87453</t>
  </si>
  <si>
    <t>78368</t>
  </si>
  <si>
    <t>65843</t>
  </si>
  <si>
    <t>80767</t>
  </si>
  <si>
    <t>81026</t>
  </si>
  <si>
    <t>16240</t>
  </si>
  <si>
    <t>64312</t>
  </si>
  <si>
    <t>R8874</t>
  </si>
  <si>
    <t>05006</t>
  </si>
  <si>
    <t>81107</t>
  </si>
  <si>
    <t>26947</t>
  </si>
  <si>
    <t>84866</t>
  </si>
  <si>
    <t>45762</t>
  </si>
  <si>
    <t>34197</t>
  </si>
  <si>
    <t>60889</t>
  </si>
  <si>
    <t>02657</t>
  </si>
  <si>
    <t>91035</t>
  </si>
  <si>
    <t>63747</t>
  </si>
  <si>
    <t>36212</t>
  </si>
  <si>
    <t>80238</t>
  </si>
  <si>
    <t>92867</t>
  </si>
  <si>
    <t>65002</t>
  </si>
  <si>
    <t>66233</t>
  </si>
  <si>
    <t>86533</t>
  </si>
  <si>
    <t>25459</t>
  </si>
  <si>
    <t>28068</t>
  </si>
  <si>
    <t>62672</t>
  </si>
  <si>
    <t>49369</t>
  </si>
  <si>
    <t>04534</t>
  </si>
  <si>
    <t>12912</t>
  </si>
  <si>
    <t>80755</t>
  </si>
  <si>
    <t>56296</t>
  </si>
  <si>
    <t>64991</t>
  </si>
  <si>
    <t>62873</t>
  </si>
  <si>
    <t>74716</t>
  </si>
  <si>
    <t>61702</t>
  </si>
  <si>
    <t>19597</t>
  </si>
  <si>
    <t>05295</t>
  </si>
  <si>
    <t>17294</t>
  </si>
  <si>
    <t>26773</t>
  </si>
  <si>
    <t>80523</t>
  </si>
  <si>
    <t>35711</t>
  </si>
  <si>
    <t>81051</t>
  </si>
  <si>
    <t>81044</t>
  </si>
  <si>
    <t>62830</t>
  </si>
  <si>
    <t>49689</t>
  </si>
  <si>
    <t>55675</t>
  </si>
  <si>
    <t>72134</t>
  </si>
  <si>
    <t>84487</t>
  </si>
  <si>
    <t>11404</t>
  </si>
  <si>
    <t>47958</t>
  </si>
  <si>
    <t>40146</t>
  </si>
  <si>
    <t>19810</t>
  </si>
  <si>
    <t>74395</t>
  </si>
  <si>
    <t>94269</t>
  </si>
  <si>
    <t>25251</t>
  </si>
  <si>
    <t>27004</t>
  </si>
  <si>
    <t>79077</t>
  </si>
  <si>
    <t>45183</t>
  </si>
  <si>
    <t>80148</t>
  </si>
  <si>
    <t>46936</t>
  </si>
  <si>
    <t>64416</t>
  </si>
  <si>
    <t>80481</t>
  </si>
  <si>
    <t>87329</t>
  </si>
  <si>
    <t>24503</t>
  </si>
  <si>
    <t>53291</t>
  </si>
  <si>
    <t>29775</t>
  </si>
  <si>
    <t>65782</t>
  </si>
  <si>
    <t>15283</t>
  </si>
  <si>
    <t>13188</t>
  </si>
  <si>
    <t>45091</t>
  </si>
  <si>
    <t>81230</t>
  </si>
  <si>
    <t>55387</t>
  </si>
  <si>
    <t>34047</t>
  </si>
  <si>
    <t>34011</t>
  </si>
  <si>
    <t>18876</t>
  </si>
  <si>
    <t>80850</t>
  </si>
  <si>
    <t>R7048</t>
  </si>
  <si>
    <t>81174</t>
  </si>
  <si>
    <t>54058</t>
  </si>
  <si>
    <t>61957</t>
  </si>
  <si>
    <t>33454</t>
  </si>
  <si>
    <t>17800</t>
  </si>
  <si>
    <t>25145</t>
  </si>
  <si>
    <t>80095</t>
  </si>
  <si>
    <t>44704</t>
  </si>
  <si>
    <t>R2536</t>
  </si>
  <si>
    <t>63808</t>
  </si>
  <si>
    <t>44323</t>
  </si>
  <si>
    <t>31055</t>
  </si>
  <si>
    <t>63332</t>
  </si>
  <si>
    <t>43193</t>
  </si>
  <si>
    <t>40520</t>
  </si>
  <si>
    <t>83029</t>
  </si>
  <si>
    <t>38632</t>
  </si>
  <si>
    <t>19502</t>
  </si>
  <si>
    <t>65490</t>
  </si>
  <si>
    <t>12551</t>
  </si>
  <si>
    <t>68421</t>
  </si>
  <si>
    <t>32660</t>
  </si>
  <si>
    <t>58353</t>
  </si>
  <si>
    <t>18265</t>
  </si>
  <si>
    <t>59780</t>
  </si>
  <si>
    <t>44294</t>
  </si>
  <si>
    <t>34164</t>
  </si>
  <si>
    <t>37525</t>
  </si>
  <si>
    <t>27585</t>
  </si>
  <si>
    <t>75378</t>
  </si>
  <si>
    <t>71568</t>
  </si>
  <si>
    <t>33901</t>
  </si>
  <si>
    <t>43999</t>
  </si>
  <si>
    <t>96348</t>
  </si>
  <si>
    <t>54281</t>
  </si>
  <si>
    <t>17484</t>
  </si>
  <si>
    <t>98535</t>
  </si>
  <si>
    <t>62216</t>
  </si>
  <si>
    <t>67849</t>
  </si>
  <si>
    <t>28921</t>
  </si>
  <si>
    <t>64036</t>
  </si>
  <si>
    <t>17755</t>
  </si>
  <si>
    <t>81032</t>
  </si>
  <si>
    <t>20401</t>
  </si>
  <si>
    <t>61704</t>
  </si>
  <si>
    <t>97797</t>
  </si>
  <si>
    <t>80626</t>
  </si>
  <si>
    <t>61090</t>
  </si>
  <si>
    <t>81722</t>
  </si>
  <si>
    <t>30822</t>
  </si>
  <si>
    <t>61366</t>
  </si>
  <si>
    <t>80438</t>
  </si>
  <si>
    <t>03881</t>
  </si>
  <si>
    <t>44758</t>
  </si>
  <si>
    <t>24157</t>
  </si>
  <si>
    <t>62607</t>
  </si>
  <si>
    <t>59755</t>
  </si>
  <si>
    <t>30444</t>
  </si>
  <si>
    <t>39601</t>
  </si>
  <si>
    <t>81254</t>
  </si>
  <si>
    <t>27238</t>
  </si>
  <si>
    <t>57811</t>
  </si>
  <si>
    <t>61927</t>
  </si>
  <si>
    <t>80676</t>
  </si>
  <si>
    <t>00446</t>
  </si>
  <si>
    <t>48641</t>
  </si>
  <si>
    <t>57246</t>
  </si>
  <si>
    <t>63554</t>
  </si>
  <si>
    <t>45613</t>
  </si>
  <si>
    <t>68956</t>
  </si>
  <si>
    <t>78059</t>
  </si>
  <si>
    <t>35665</t>
  </si>
  <si>
    <t>R9985</t>
  </si>
  <si>
    <t>49483</t>
  </si>
  <si>
    <t>23832</t>
  </si>
  <si>
    <t>55253</t>
  </si>
  <si>
    <t>89954</t>
  </si>
  <si>
    <t>81378</t>
  </si>
  <si>
    <t>54224</t>
  </si>
  <si>
    <t>65567</t>
  </si>
  <si>
    <t>04529</t>
  </si>
  <si>
    <t>21799</t>
  </si>
  <si>
    <t>81101</t>
  </si>
  <si>
    <t>31380</t>
  </si>
  <si>
    <t>70940</t>
  </si>
  <si>
    <t>59600</t>
  </si>
  <si>
    <t>80965</t>
  </si>
  <si>
    <t>R9684</t>
  </si>
  <si>
    <t>75695</t>
  </si>
  <si>
    <t>18694</t>
  </si>
  <si>
    <t>57470</t>
  </si>
  <si>
    <t>29952</t>
  </si>
  <si>
    <t>80941</t>
  </si>
  <si>
    <t>70413</t>
  </si>
  <si>
    <t>80797</t>
  </si>
  <si>
    <t>63767</t>
  </si>
  <si>
    <t>98153</t>
  </si>
  <si>
    <t>06192</t>
  </si>
  <si>
    <t>18872</t>
  </si>
  <si>
    <t>48751</t>
  </si>
  <si>
    <t>43553</t>
  </si>
  <si>
    <t>26556</t>
  </si>
  <si>
    <t>57388</t>
  </si>
  <si>
    <t>07448</t>
  </si>
  <si>
    <t>31790</t>
  </si>
  <si>
    <t>53626</t>
  </si>
  <si>
    <t>14441</t>
  </si>
  <si>
    <t>53616</t>
  </si>
  <si>
    <t>99509</t>
  </si>
  <si>
    <t>31609</t>
  </si>
  <si>
    <t>81192</t>
  </si>
  <si>
    <t>53941</t>
  </si>
  <si>
    <t>R9692</t>
  </si>
  <si>
    <t>80934</t>
  </si>
  <si>
    <t>22970</t>
  </si>
  <si>
    <t>79842</t>
  </si>
  <si>
    <t>38443</t>
  </si>
  <si>
    <t>26232</t>
  </si>
  <si>
    <t>20454</t>
  </si>
  <si>
    <t>57258</t>
  </si>
  <si>
    <t>35972</t>
  </si>
  <si>
    <t>23149</t>
  </si>
  <si>
    <t>50930</t>
  </si>
  <si>
    <t>51325</t>
  </si>
  <si>
    <t>38509</t>
  </si>
  <si>
    <t>14392</t>
  </si>
  <si>
    <t>43595</t>
  </si>
  <si>
    <t>44263</t>
  </si>
  <si>
    <t>43653</t>
  </si>
  <si>
    <t>67561</t>
  </si>
  <si>
    <t>81012</t>
  </si>
  <si>
    <t>14985</t>
  </si>
  <si>
    <t>23865</t>
  </si>
  <si>
    <t>02768</t>
  </si>
  <si>
    <t>90652</t>
  </si>
  <si>
    <t>18722</t>
  </si>
  <si>
    <t>80679</t>
  </si>
  <si>
    <t>28540</t>
  </si>
  <si>
    <t>72177</t>
  </si>
  <si>
    <t>03042</t>
  </si>
  <si>
    <t>63337</t>
  </si>
  <si>
    <t>50480</t>
  </si>
  <si>
    <t>14603</t>
  </si>
  <si>
    <t>48372</t>
  </si>
  <si>
    <t>44596</t>
  </si>
  <si>
    <t>28078</t>
  </si>
  <si>
    <t>00826</t>
  </si>
  <si>
    <t>R2729</t>
  </si>
  <si>
    <t>44295</t>
  </si>
  <si>
    <t>74907</t>
  </si>
  <si>
    <t>02366</t>
  </si>
  <si>
    <t>81533</t>
  </si>
  <si>
    <t>39650</t>
  </si>
  <si>
    <t>55313</t>
  </si>
  <si>
    <t>91022</t>
  </si>
  <si>
    <t>75191</t>
  </si>
  <si>
    <t>R5894</t>
  </si>
  <si>
    <t>74107</t>
  </si>
  <si>
    <t>48963</t>
  </si>
  <si>
    <t>35537</t>
  </si>
  <si>
    <t>21568</t>
  </si>
  <si>
    <t>50461</t>
  </si>
  <si>
    <t>81238</t>
  </si>
  <si>
    <t>44815</t>
  </si>
  <si>
    <t>64823</t>
  </si>
  <si>
    <t>64482</t>
  </si>
  <si>
    <t>13517</t>
  </si>
  <si>
    <t>52450</t>
  </si>
  <si>
    <t>60517</t>
  </si>
  <si>
    <t>13176</t>
  </si>
  <si>
    <t>33126</t>
  </si>
  <si>
    <t>97765</t>
  </si>
  <si>
    <t>80322</t>
  </si>
  <si>
    <t>93489</t>
  </si>
  <si>
    <t>12300</t>
  </si>
  <si>
    <t>40401</t>
  </si>
  <si>
    <t>29773</t>
  </si>
  <si>
    <t>20669</t>
  </si>
  <si>
    <t>47723</t>
  </si>
  <si>
    <t>66672</t>
  </si>
  <si>
    <t>36269</t>
  </si>
  <si>
    <t>81531</t>
  </si>
  <si>
    <t>81488</t>
  </si>
  <si>
    <t>32068</t>
  </si>
  <si>
    <t>50793</t>
  </si>
  <si>
    <t>81102</t>
  </si>
  <si>
    <t>34861</t>
  </si>
  <si>
    <t>81088</t>
  </si>
  <si>
    <t>49407</t>
  </si>
  <si>
    <t>35281</t>
  </si>
  <si>
    <t>44445</t>
  </si>
  <si>
    <t>19754</t>
  </si>
  <si>
    <t>13717</t>
  </si>
  <si>
    <t>81140</t>
  </si>
  <si>
    <t>69203</t>
  </si>
  <si>
    <t>29197</t>
  </si>
  <si>
    <t>81355</t>
  </si>
  <si>
    <t>81410</t>
  </si>
  <si>
    <t>13732</t>
  </si>
  <si>
    <t>95757</t>
  </si>
  <si>
    <t>21124</t>
  </si>
  <si>
    <t>81616</t>
  </si>
  <si>
    <t>52352</t>
  </si>
  <si>
    <t>24916</t>
  </si>
  <si>
    <t>R8463</t>
  </si>
  <si>
    <t>81258</t>
  </si>
  <si>
    <t>79864</t>
  </si>
  <si>
    <t>47819</t>
  </si>
  <si>
    <t>93933</t>
  </si>
  <si>
    <t>86038</t>
  </si>
  <si>
    <t>05277</t>
  </si>
  <si>
    <t>24313</t>
  </si>
  <si>
    <t>16784</t>
  </si>
  <si>
    <t>81313</t>
  </si>
  <si>
    <t>26133</t>
  </si>
  <si>
    <t>64031</t>
  </si>
  <si>
    <t>50768</t>
  </si>
  <si>
    <t>25179</t>
  </si>
  <si>
    <t>28470</t>
  </si>
  <si>
    <t>00725</t>
  </si>
  <si>
    <t>08792</t>
  </si>
  <si>
    <t>28134</t>
  </si>
  <si>
    <t>36550</t>
  </si>
  <si>
    <t>38968</t>
  </si>
  <si>
    <t>81319</t>
  </si>
  <si>
    <t>19287</t>
  </si>
  <si>
    <t>47768</t>
  </si>
  <si>
    <t>32297</t>
  </si>
  <si>
    <t>64308</t>
  </si>
  <si>
    <t>80225</t>
  </si>
  <si>
    <t>81179</t>
  </si>
  <si>
    <t>35886</t>
  </si>
  <si>
    <t>81002</t>
  </si>
  <si>
    <t>79981</t>
  </si>
  <si>
    <t>84643</t>
  </si>
  <si>
    <t>80445</t>
  </si>
  <si>
    <t>17667</t>
  </si>
  <si>
    <t>34761</t>
  </si>
  <si>
    <t>98339</t>
  </si>
  <si>
    <t>36531</t>
  </si>
  <si>
    <t>81473</t>
  </si>
  <si>
    <t>70570</t>
  </si>
  <si>
    <t>43248</t>
  </si>
  <si>
    <t>81571</t>
  </si>
  <si>
    <t>20327</t>
  </si>
  <si>
    <t>65465</t>
  </si>
  <si>
    <t>81337</t>
  </si>
  <si>
    <t>63425</t>
  </si>
  <si>
    <t>33581</t>
  </si>
  <si>
    <t>41628</t>
  </si>
  <si>
    <t>81268</t>
  </si>
  <si>
    <t>81309</t>
  </si>
  <si>
    <t>66166</t>
  </si>
  <si>
    <t>81339</t>
  </si>
  <si>
    <t>57420</t>
  </si>
  <si>
    <t>65008</t>
  </si>
  <si>
    <t>14517</t>
  </si>
  <si>
    <t>15911</t>
  </si>
  <si>
    <t>41798</t>
  </si>
  <si>
    <t>55688</t>
  </si>
  <si>
    <t>55344</t>
  </si>
  <si>
    <t>55828</t>
  </si>
  <si>
    <t>46967</t>
  </si>
  <si>
    <t>38561</t>
  </si>
  <si>
    <t>98666</t>
  </si>
  <si>
    <t>24346</t>
  </si>
  <si>
    <t>44855</t>
  </si>
  <si>
    <t>90411</t>
  </si>
  <si>
    <t>81362</t>
  </si>
  <si>
    <t>98648</t>
  </si>
  <si>
    <t>60912</t>
  </si>
  <si>
    <t>75054</t>
  </si>
  <si>
    <t>99453</t>
  </si>
  <si>
    <t>56572</t>
  </si>
  <si>
    <t>64249</t>
  </si>
  <si>
    <t>15331</t>
  </si>
  <si>
    <t>92280</t>
  </si>
  <si>
    <t>19386</t>
  </si>
  <si>
    <t>75441</t>
  </si>
  <si>
    <t>79596</t>
  </si>
  <si>
    <t>81250</t>
  </si>
  <si>
    <t>53969</t>
  </si>
  <si>
    <t>19983</t>
  </si>
  <si>
    <t>81480</t>
  </si>
  <si>
    <t>28320</t>
  </si>
  <si>
    <t>41898</t>
  </si>
  <si>
    <t>46656</t>
  </si>
  <si>
    <t>91291</t>
  </si>
  <si>
    <t>R6309</t>
  </si>
  <si>
    <t>73032</t>
  </si>
  <si>
    <t>23762</t>
  </si>
  <si>
    <t>25264</t>
  </si>
  <si>
    <t>19626</t>
  </si>
  <si>
    <t>31278</t>
  </si>
  <si>
    <t>79909</t>
  </si>
  <si>
    <t>60852</t>
  </si>
  <si>
    <t>20821</t>
  </si>
  <si>
    <t>84213</t>
  </si>
  <si>
    <t>01204</t>
  </si>
  <si>
    <t>81584</t>
  </si>
  <si>
    <t>73170</t>
  </si>
  <si>
    <t>54658</t>
  </si>
  <si>
    <t>27295</t>
  </si>
  <si>
    <t>20143</t>
  </si>
  <si>
    <t>44726</t>
  </si>
  <si>
    <t>42526</t>
  </si>
  <si>
    <t>42722</t>
  </si>
  <si>
    <t>44740</t>
  </si>
  <si>
    <t>37192</t>
  </si>
  <si>
    <t>39136</t>
  </si>
  <si>
    <t>94917</t>
  </si>
  <si>
    <t>29201</t>
  </si>
  <si>
    <t>33057</t>
  </si>
  <si>
    <t>62942</t>
  </si>
  <si>
    <t>14420</t>
  </si>
  <si>
    <t>81619</t>
  </si>
  <si>
    <t>16622</t>
  </si>
  <si>
    <t>23197</t>
  </si>
  <si>
    <t>37943</t>
  </si>
  <si>
    <t>27147</t>
  </si>
  <si>
    <t>63803</t>
  </si>
  <si>
    <t>19638</t>
  </si>
  <si>
    <t>81617</t>
  </si>
  <si>
    <t>69630</t>
  </si>
  <si>
    <t>35622</t>
  </si>
  <si>
    <t>63520</t>
  </si>
  <si>
    <t>62959</t>
  </si>
  <si>
    <t>81670</t>
  </si>
  <si>
    <t>30510</t>
  </si>
  <si>
    <t>30864</t>
  </si>
  <si>
    <t>81771</t>
  </si>
  <si>
    <t>R9624</t>
  </si>
  <si>
    <t>R1942</t>
  </si>
  <si>
    <t>62742</t>
  </si>
  <si>
    <t>16442</t>
  </si>
  <si>
    <t>81667</t>
  </si>
  <si>
    <t>81678</t>
  </si>
  <si>
    <t>62312</t>
  </si>
  <si>
    <t>93493</t>
  </si>
  <si>
    <t>55145</t>
  </si>
  <si>
    <t>79759</t>
  </si>
  <si>
    <t>81642</t>
  </si>
  <si>
    <t>00009</t>
  </si>
  <si>
    <t>71641</t>
  </si>
  <si>
    <t>53904</t>
  </si>
  <si>
    <t>29751</t>
  </si>
  <si>
    <t>R9844</t>
  </si>
  <si>
    <t>32139</t>
  </si>
  <si>
    <t>12265</t>
  </si>
  <si>
    <t>04387</t>
  </si>
  <si>
    <t>81290</t>
  </si>
  <si>
    <t>35998</t>
  </si>
  <si>
    <t>67337</t>
  </si>
  <si>
    <t>85350</t>
  </si>
  <si>
    <t>11476</t>
  </si>
  <si>
    <t>81860</t>
  </si>
  <si>
    <t>73356</t>
  </si>
  <si>
    <t>50737</t>
  </si>
  <si>
    <t>73719</t>
  </si>
  <si>
    <t>31259</t>
  </si>
  <si>
    <t>13505</t>
  </si>
  <si>
    <t>21332</t>
  </si>
  <si>
    <t>40518</t>
  </si>
  <si>
    <t>55291</t>
  </si>
  <si>
    <t>80302</t>
  </si>
  <si>
    <t>47385</t>
  </si>
  <si>
    <t>10748</t>
  </si>
  <si>
    <t>27403</t>
  </si>
  <si>
    <t>93633</t>
  </si>
  <si>
    <t>20702</t>
  </si>
  <si>
    <t>27467</t>
  </si>
  <si>
    <t>22072</t>
  </si>
  <si>
    <t>88613</t>
  </si>
  <si>
    <t>46272</t>
  </si>
  <si>
    <t>16948</t>
  </si>
  <si>
    <t>45441</t>
  </si>
  <si>
    <t>44960</t>
  </si>
  <si>
    <t>55656</t>
  </si>
  <si>
    <t>12502</t>
  </si>
  <si>
    <t>09578</t>
  </si>
  <si>
    <t>29717</t>
  </si>
  <si>
    <t>43054</t>
  </si>
  <si>
    <t>81741</t>
  </si>
  <si>
    <t>R4692</t>
  </si>
  <si>
    <t>30951</t>
  </si>
  <si>
    <t>47356</t>
  </si>
  <si>
    <t>41912</t>
  </si>
  <si>
    <t>82879</t>
  </si>
  <si>
    <t>30998</t>
  </si>
  <si>
    <t>29390</t>
  </si>
  <si>
    <t>10913</t>
  </si>
  <si>
    <t>50133</t>
  </si>
  <si>
    <t>84992</t>
  </si>
  <si>
    <t>13256</t>
  </si>
  <si>
    <t>14271</t>
  </si>
  <si>
    <t>23618</t>
  </si>
  <si>
    <t>32207</t>
  </si>
  <si>
    <t>26959</t>
  </si>
  <si>
    <t>67766</t>
  </si>
  <si>
    <t>68727</t>
  </si>
  <si>
    <t>24109</t>
  </si>
  <si>
    <t>58757</t>
  </si>
  <si>
    <t>48239</t>
  </si>
  <si>
    <t>58455</t>
  </si>
  <si>
    <t>27757</t>
  </si>
  <si>
    <t>01817</t>
  </si>
  <si>
    <t>39396</t>
  </si>
  <si>
    <t>10998</t>
  </si>
  <si>
    <t>53437</t>
  </si>
  <si>
    <t>64605</t>
  </si>
  <si>
    <t>25560</t>
  </si>
  <si>
    <t>28561</t>
  </si>
  <si>
    <t>37532</t>
  </si>
  <si>
    <t>81527</t>
  </si>
  <si>
    <t>44691</t>
  </si>
  <si>
    <t>27431</t>
  </si>
  <si>
    <t>55949</t>
  </si>
  <si>
    <t>20268</t>
  </si>
  <si>
    <t>19590</t>
  </si>
  <si>
    <t>73154</t>
  </si>
  <si>
    <t>81400</t>
  </si>
  <si>
    <t>36876</t>
  </si>
  <si>
    <t>41703</t>
  </si>
  <si>
    <t>28090</t>
  </si>
  <si>
    <t>03640</t>
  </si>
  <si>
    <t>86062</t>
  </si>
  <si>
    <t>R6083</t>
  </si>
  <si>
    <t>18813</t>
  </si>
  <si>
    <t>48683</t>
  </si>
  <si>
    <t>70507</t>
  </si>
  <si>
    <t>46386</t>
  </si>
  <si>
    <t>37009</t>
  </si>
  <si>
    <t>20365</t>
  </si>
  <si>
    <t>81618</t>
  </si>
  <si>
    <t>65857</t>
  </si>
  <si>
    <t>54168</t>
  </si>
  <si>
    <t>47489</t>
  </si>
  <si>
    <t>89658</t>
  </si>
  <si>
    <t>24769</t>
  </si>
  <si>
    <t>36754</t>
  </si>
  <si>
    <t>35974</t>
  </si>
  <si>
    <t>01317</t>
  </si>
  <si>
    <t>49548</t>
  </si>
  <si>
    <t>45155</t>
  </si>
  <si>
    <t>85883</t>
  </si>
  <si>
    <t>33070</t>
  </si>
  <si>
    <t>75985</t>
  </si>
  <si>
    <t>25447</t>
  </si>
  <si>
    <t>93290</t>
  </si>
  <si>
    <t>35020</t>
  </si>
  <si>
    <t>43543</t>
  </si>
  <si>
    <t>89636</t>
  </si>
  <si>
    <t>59834</t>
  </si>
  <si>
    <t>64000</t>
  </si>
  <si>
    <t>41168</t>
  </si>
  <si>
    <t>68067</t>
  </si>
  <si>
    <t>15404</t>
  </si>
  <si>
    <t>52459</t>
  </si>
  <si>
    <t>84739</t>
  </si>
  <si>
    <t>83310</t>
  </si>
  <si>
    <t>61795</t>
  </si>
  <si>
    <t>08958</t>
  </si>
  <si>
    <t>62563</t>
  </si>
  <si>
    <t>41198</t>
  </si>
  <si>
    <t>70643</t>
  </si>
  <si>
    <t>61030</t>
  </si>
  <si>
    <t>28744</t>
  </si>
  <si>
    <t>13772</t>
  </si>
  <si>
    <t>67750</t>
  </si>
  <si>
    <t>50621</t>
  </si>
  <si>
    <t>80920</t>
  </si>
  <si>
    <t>41381</t>
  </si>
  <si>
    <t>57194</t>
  </si>
  <si>
    <t>R8706</t>
  </si>
  <si>
    <t>23447</t>
  </si>
  <si>
    <t>81621</t>
  </si>
  <si>
    <t>30360</t>
  </si>
  <si>
    <t>01339</t>
  </si>
  <si>
    <t>64387</t>
  </si>
  <si>
    <t>33952</t>
  </si>
  <si>
    <t>25359</t>
  </si>
  <si>
    <t>72710</t>
  </si>
  <si>
    <t>68750</t>
  </si>
  <si>
    <t>77090</t>
  </si>
  <si>
    <t>24507</t>
  </si>
  <si>
    <t>65371</t>
  </si>
  <si>
    <t>R2833</t>
  </si>
  <si>
    <t>38457</t>
  </si>
  <si>
    <t>17582</t>
  </si>
  <si>
    <t>81592</t>
  </si>
  <si>
    <t>01985</t>
  </si>
  <si>
    <t>43993</t>
  </si>
  <si>
    <t>84081</t>
  </si>
  <si>
    <t>R9499</t>
  </si>
  <si>
    <t>80963</t>
  </si>
  <si>
    <t>12627</t>
  </si>
  <si>
    <t>82176</t>
  </si>
  <si>
    <t>82156</t>
  </si>
  <si>
    <t>63617</t>
  </si>
  <si>
    <t>04973</t>
  </si>
  <si>
    <t>75003</t>
  </si>
  <si>
    <t>70859</t>
  </si>
  <si>
    <t>81507</t>
  </si>
  <si>
    <t>69560</t>
  </si>
  <si>
    <t>R2272</t>
  </si>
  <si>
    <t>57672</t>
  </si>
  <si>
    <t>62474</t>
  </si>
  <si>
    <t>24315</t>
  </si>
  <si>
    <t>86188</t>
  </si>
  <si>
    <t>14150</t>
  </si>
  <si>
    <t>78018</t>
  </si>
  <si>
    <t>55103</t>
  </si>
  <si>
    <t>27806</t>
  </si>
  <si>
    <t>60807</t>
  </si>
  <si>
    <t>64984</t>
  </si>
  <si>
    <t>48205</t>
  </si>
  <si>
    <t>80893</t>
  </si>
  <si>
    <t>49146</t>
  </si>
  <si>
    <t>49115</t>
  </si>
  <si>
    <t>50524</t>
  </si>
  <si>
    <t>81524</t>
  </si>
  <si>
    <t>96585</t>
  </si>
  <si>
    <t>91041</t>
  </si>
  <si>
    <t>80138</t>
  </si>
  <si>
    <t>R9253</t>
  </si>
  <si>
    <t>81813</t>
  </si>
  <si>
    <t>58436</t>
  </si>
  <si>
    <t>03662</t>
  </si>
  <si>
    <t>53639</t>
  </si>
  <si>
    <t>83726</t>
  </si>
  <si>
    <t>50753</t>
  </si>
  <si>
    <t>62850</t>
  </si>
  <si>
    <t>82107</t>
  </si>
  <si>
    <t>70438</t>
  </si>
  <si>
    <t>06676</t>
  </si>
  <si>
    <t>44456</t>
  </si>
  <si>
    <t>74575</t>
  </si>
  <si>
    <t>29105</t>
  </si>
  <si>
    <t>14796</t>
  </si>
  <si>
    <t>24067</t>
  </si>
  <si>
    <t>63040</t>
  </si>
  <si>
    <t>76271</t>
  </si>
  <si>
    <t>63455</t>
  </si>
  <si>
    <t>12081</t>
  </si>
  <si>
    <t>82131</t>
  </si>
  <si>
    <t>54830</t>
  </si>
  <si>
    <t>55774</t>
  </si>
  <si>
    <t>22976</t>
  </si>
  <si>
    <t>82118</t>
  </si>
  <si>
    <t>39885</t>
  </si>
  <si>
    <t>27637</t>
  </si>
  <si>
    <t>76547</t>
  </si>
  <si>
    <t>22005</t>
  </si>
  <si>
    <t>81952</t>
  </si>
  <si>
    <t>82001</t>
  </si>
  <si>
    <t>13498</t>
  </si>
  <si>
    <t>81469</t>
  </si>
  <si>
    <t>66756</t>
  </si>
  <si>
    <t>62917</t>
  </si>
  <si>
    <t>78726</t>
  </si>
  <si>
    <t>81876</t>
  </si>
  <si>
    <t>42254</t>
  </si>
  <si>
    <t>64289</t>
  </si>
  <si>
    <t>94390</t>
  </si>
  <si>
    <t>23431</t>
  </si>
  <si>
    <t>82058</t>
  </si>
  <si>
    <t>15697</t>
  </si>
  <si>
    <t>68969</t>
  </si>
  <si>
    <t>59201</t>
  </si>
  <si>
    <t>62801</t>
  </si>
  <si>
    <t>00836</t>
  </si>
  <si>
    <t>R5878</t>
  </si>
  <si>
    <t>52646</t>
  </si>
  <si>
    <t>R8206</t>
  </si>
  <si>
    <t>18226</t>
  </si>
  <si>
    <t>65027</t>
  </si>
  <si>
    <t>28833</t>
  </si>
  <si>
    <t>76778</t>
  </si>
  <si>
    <t>62812</t>
  </si>
  <si>
    <t>37393</t>
  </si>
  <si>
    <t>87487</t>
  </si>
  <si>
    <t>13318</t>
  </si>
  <si>
    <t>76994</t>
  </si>
  <si>
    <t>62995</t>
  </si>
  <si>
    <t>21530</t>
  </si>
  <si>
    <t>34494</t>
  </si>
  <si>
    <t>84176</t>
  </si>
  <si>
    <t>82307</t>
  </si>
  <si>
    <t>00333</t>
  </si>
  <si>
    <t>82315</t>
  </si>
  <si>
    <t>22378</t>
  </si>
  <si>
    <t>16885</t>
  </si>
  <si>
    <t>R7639</t>
  </si>
  <si>
    <t>81889</t>
  </si>
  <si>
    <t>82305</t>
  </si>
  <si>
    <t>81888</t>
  </si>
  <si>
    <t>81393</t>
  </si>
  <si>
    <t>18696</t>
  </si>
  <si>
    <t>59162</t>
  </si>
  <si>
    <t>84632</t>
  </si>
  <si>
    <t>52542</t>
  </si>
  <si>
    <t>66905</t>
  </si>
  <si>
    <t>27776</t>
  </si>
  <si>
    <t>R1375</t>
  </si>
  <si>
    <t>71919</t>
  </si>
  <si>
    <t>82115</t>
  </si>
  <si>
    <t>80014</t>
  </si>
  <si>
    <t>61283</t>
  </si>
  <si>
    <t>66519</t>
  </si>
  <si>
    <t>18299</t>
  </si>
  <si>
    <t>54930</t>
  </si>
  <si>
    <t>31159</t>
  </si>
  <si>
    <t>25415</t>
  </si>
  <si>
    <t>56946</t>
  </si>
  <si>
    <t>72721</t>
  </si>
  <si>
    <t>41982</t>
  </si>
  <si>
    <t>24277</t>
  </si>
  <si>
    <t>R2804</t>
  </si>
  <si>
    <t>23206</t>
  </si>
  <si>
    <t>10179</t>
  </si>
  <si>
    <t>R8974</t>
  </si>
  <si>
    <t>64510</t>
  </si>
  <si>
    <t>66364</t>
  </si>
  <si>
    <t>53035</t>
  </si>
  <si>
    <t>81056</t>
  </si>
  <si>
    <t>28546</t>
  </si>
  <si>
    <t>18916</t>
  </si>
  <si>
    <t>53631</t>
  </si>
  <si>
    <t>20287</t>
  </si>
  <si>
    <t>82243</t>
  </si>
  <si>
    <t>R4960</t>
  </si>
  <si>
    <t>56369</t>
  </si>
  <si>
    <t>64679</t>
  </si>
  <si>
    <t>72285</t>
  </si>
  <si>
    <t>R9889</t>
  </si>
  <si>
    <t>76122</t>
  </si>
  <si>
    <t>54888</t>
  </si>
  <si>
    <t>52687</t>
  </si>
  <si>
    <t>58262</t>
  </si>
  <si>
    <t>45912</t>
  </si>
  <si>
    <t>93599</t>
  </si>
  <si>
    <t>32036</t>
  </si>
  <si>
    <t>82435</t>
  </si>
  <si>
    <t>82338</t>
  </si>
  <si>
    <t>45471</t>
  </si>
  <si>
    <t>80355</t>
  </si>
  <si>
    <t>23566</t>
  </si>
  <si>
    <t>63824</t>
  </si>
  <si>
    <t>21594</t>
  </si>
  <si>
    <t>46553</t>
  </si>
  <si>
    <t>R5985</t>
  </si>
  <si>
    <t>10709</t>
  </si>
  <si>
    <t>97857</t>
  </si>
  <si>
    <t>98107</t>
  </si>
  <si>
    <t>52899</t>
  </si>
  <si>
    <t>R8701</t>
  </si>
  <si>
    <t>73815</t>
  </si>
  <si>
    <t>81207</t>
  </si>
  <si>
    <t>03493</t>
  </si>
  <si>
    <t>72998</t>
  </si>
  <si>
    <t>48360</t>
  </si>
  <si>
    <t>46541</t>
  </si>
  <si>
    <t>78157</t>
  </si>
  <si>
    <t>36422</t>
  </si>
  <si>
    <t>52808</t>
  </si>
  <si>
    <t>06047</t>
  </si>
  <si>
    <t>82351</t>
  </si>
  <si>
    <t>08787</t>
  </si>
  <si>
    <t>94641</t>
  </si>
  <si>
    <t>82188</t>
  </si>
  <si>
    <t>50020</t>
  </si>
  <si>
    <t>38490</t>
  </si>
  <si>
    <t>50851</t>
  </si>
  <si>
    <t>65592</t>
  </si>
  <si>
    <t>71787</t>
  </si>
  <si>
    <t>48896</t>
  </si>
  <si>
    <t>60318</t>
  </si>
  <si>
    <t>96555</t>
  </si>
  <si>
    <t>80241</t>
  </si>
  <si>
    <t>81752</t>
  </si>
  <si>
    <t>82567</t>
  </si>
  <si>
    <t>51433</t>
  </si>
  <si>
    <t>82347</t>
  </si>
  <si>
    <t>41254</t>
  </si>
  <si>
    <t>63318</t>
  </si>
  <si>
    <t>82418</t>
  </si>
  <si>
    <t>74872</t>
  </si>
  <si>
    <t>41363</t>
  </si>
  <si>
    <t>85221</t>
  </si>
  <si>
    <t>11466</t>
  </si>
  <si>
    <t>25405</t>
  </si>
  <si>
    <t>62711</t>
  </si>
  <si>
    <t>65080</t>
  </si>
  <si>
    <t>R3761</t>
  </si>
  <si>
    <t>R8465</t>
  </si>
  <si>
    <t>36060</t>
  </si>
  <si>
    <t>42331</t>
  </si>
  <si>
    <t>52697</t>
  </si>
  <si>
    <t>24565</t>
  </si>
  <si>
    <t>50958</t>
  </si>
  <si>
    <t>82617</t>
  </si>
  <si>
    <t>41224</t>
  </si>
  <si>
    <t>60237</t>
  </si>
  <si>
    <t>R8963</t>
  </si>
  <si>
    <t>49667</t>
  </si>
  <si>
    <t>05404</t>
  </si>
  <si>
    <t>82464</t>
  </si>
  <si>
    <t>82709</t>
  </si>
  <si>
    <t>98094</t>
  </si>
  <si>
    <t>81675</t>
  </si>
  <si>
    <t>47354</t>
  </si>
  <si>
    <t>60380</t>
  </si>
  <si>
    <t>26733</t>
  </si>
  <si>
    <t>27583</t>
  </si>
  <si>
    <t>05008</t>
  </si>
  <si>
    <t>55006</t>
  </si>
  <si>
    <t>27263</t>
  </si>
  <si>
    <t>49721</t>
  </si>
  <si>
    <t>28003</t>
  </si>
  <si>
    <t>64069</t>
  </si>
  <si>
    <t>25323</t>
  </si>
  <si>
    <t>05565</t>
  </si>
  <si>
    <t>80746</t>
  </si>
  <si>
    <t>61855</t>
  </si>
  <si>
    <t>82584</t>
  </si>
  <si>
    <t>48942</t>
  </si>
  <si>
    <t>18844</t>
  </si>
  <si>
    <t>07940</t>
  </si>
  <si>
    <t>78803</t>
  </si>
  <si>
    <t>82555</t>
  </si>
  <si>
    <t>82486</t>
  </si>
  <si>
    <t>24605</t>
  </si>
  <si>
    <t>53299</t>
  </si>
  <si>
    <t>52484</t>
  </si>
  <si>
    <t>87165</t>
  </si>
  <si>
    <t>96558</t>
  </si>
  <si>
    <t>82799</t>
  </si>
  <si>
    <t>82575</t>
  </si>
  <si>
    <t>64061</t>
  </si>
  <si>
    <t>23723</t>
  </si>
  <si>
    <t>46436</t>
  </si>
  <si>
    <t>92032</t>
  </si>
  <si>
    <t>10801</t>
  </si>
  <si>
    <t>62748</t>
  </si>
  <si>
    <t>64307</t>
  </si>
  <si>
    <t>59160</t>
  </si>
  <si>
    <t>89102</t>
  </si>
  <si>
    <t>56248</t>
  </si>
  <si>
    <t>32211</t>
  </si>
  <si>
    <t>62331</t>
  </si>
  <si>
    <t>82857</t>
  </si>
  <si>
    <t>55187</t>
  </si>
  <si>
    <t>57981</t>
  </si>
  <si>
    <t>93346</t>
  </si>
  <si>
    <t>82086</t>
  </si>
  <si>
    <t>18216</t>
  </si>
  <si>
    <t>50152</t>
  </si>
  <si>
    <t>14206</t>
  </si>
  <si>
    <t>49271</t>
  </si>
  <si>
    <t>55512</t>
  </si>
  <si>
    <t>48890</t>
  </si>
  <si>
    <t>34187</t>
  </si>
  <si>
    <t>98716</t>
  </si>
  <si>
    <t>63167</t>
  </si>
  <si>
    <t>07855</t>
  </si>
  <si>
    <t>80830</t>
  </si>
  <si>
    <t>81047</t>
  </si>
  <si>
    <t>23444</t>
  </si>
  <si>
    <t>79459</t>
  </si>
  <si>
    <t>14434</t>
  </si>
  <si>
    <t>41550</t>
  </si>
  <si>
    <t>69495</t>
  </si>
  <si>
    <t>67457</t>
  </si>
  <si>
    <t>15382</t>
  </si>
  <si>
    <t>46827</t>
  </si>
  <si>
    <t>55985</t>
  </si>
  <si>
    <t>82807</t>
  </si>
  <si>
    <t>50058</t>
  </si>
  <si>
    <t>22118</t>
  </si>
  <si>
    <t>06477</t>
  </si>
  <si>
    <t>69415</t>
  </si>
  <si>
    <t>22083</t>
  </si>
  <si>
    <t>62454</t>
  </si>
  <si>
    <t>44477</t>
  </si>
  <si>
    <t>90176</t>
  </si>
  <si>
    <t>22452</t>
  </si>
  <si>
    <t>63978</t>
  </si>
  <si>
    <t>79700</t>
  </si>
  <si>
    <t>06875</t>
  </si>
  <si>
    <t>15834</t>
  </si>
  <si>
    <t>34812</t>
  </si>
  <si>
    <t>50158</t>
  </si>
  <si>
    <t>55830</t>
  </si>
  <si>
    <t>32864</t>
  </si>
  <si>
    <t>97832</t>
  </si>
  <si>
    <t>82996</t>
  </si>
  <si>
    <t>82124</t>
  </si>
  <si>
    <t>60532</t>
  </si>
  <si>
    <t>14990</t>
  </si>
  <si>
    <t>59395</t>
  </si>
  <si>
    <t>44887</t>
  </si>
  <si>
    <t>83006</t>
  </si>
  <si>
    <t>82693</t>
  </si>
  <si>
    <t>60072</t>
  </si>
  <si>
    <t>82657</t>
  </si>
  <si>
    <t>25478</t>
  </si>
  <si>
    <t>82263</t>
  </si>
  <si>
    <t>82729</t>
  </si>
  <si>
    <t>50586</t>
  </si>
  <si>
    <t>82610</t>
  </si>
  <si>
    <t>12788</t>
  </si>
  <si>
    <t>90432</t>
  </si>
  <si>
    <t>60849</t>
  </si>
  <si>
    <t>63108</t>
  </si>
  <si>
    <t>R5377</t>
  </si>
  <si>
    <t>69610</t>
  </si>
  <si>
    <t>62158</t>
  </si>
  <si>
    <t>82048</t>
  </si>
  <si>
    <t>63682</t>
  </si>
  <si>
    <t>46568</t>
  </si>
  <si>
    <t>67668</t>
  </si>
  <si>
    <t>64570</t>
  </si>
  <si>
    <t>82728</t>
  </si>
  <si>
    <t>82463</t>
  </si>
  <si>
    <t>29663</t>
  </si>
  <si>
    <t>R6499</t>
  </si>
  <si>
    <t>97878</t>
  </si>
  <si>
    <t>77879</t>
  </si>
  <si>
    <t>62297</t>
  </si>
  <si>
    <t>45628</t>
  </si>
  <si>
    <t>42892</t>
  </si>
  <si>
    <t>59447</t>
  </si>
  <si>
    <t>02819</t>
  </si>
  <si>
    <t>20394</t>
  </si>
  <si>
    <t>33902</t>
  </si>
  <si>
    <t>15083</t>
  </si>
  <si>
    <t>77973</t>
  </si>
  <si>
    <t>96471</t>
  </si>
  <si>
    <t>82998</t>
  </si>
  <si>
    <t>40876</t>
  </si>
  <si>
    <t>83062</t>
  </si>
  <si>
    <t>44604</t>
  </si>
  <si>
    <t>82691</t>
  </si>
  <si>
    <t>42913</t>
  </si>
  <si>
    <t>99340</t>
  </si>
  <si>
    <t>14385</t>
  </si>
  <si>
    <t>14471</t>
  </si>
  <si>
    <t>82881</t>
  </si>
  <si>
    <t>83260</t>
  </si>
  <si>
    <t>62408</t>
  </si>
  <si>
    <t>82904</t>
  </si>
  <si>
    <t>60660</t>
  </si>
  <si>
    <t>00577</t>
  </si>
  <si>
    <t>43247</t>
  </si>
  <si>
    <t>84133</t>
  </si>
  <si>
    <t>10480</t>
  </si>
  <si>
    <t>82908</t>
  </si>
  <si>
    <t>50533</t>
  </si>
  <si>
    <t>39819</t>
  </si>
  <si>
    <t>28866</t>
  </si>
  <si>
    <t>70897</t>
  </si>
  <si>
    <t>98928</t>
  </si>
  <si>
    <t>23602</t>
  </si>
  <si>
    <t>83325</t>
  </si>
  <si>
    <t>83053</t>
  </si>
  <si>
    <t>59789</t>
  </si>
  <si>
    <t>56756</t>
  </si>
  <si>
    <t>83049</t>
  </si>
  <si>
    <t>18795</t>
  </si>
  <si>
    <t>24019</t>
  </si>
  <si>
    <t>59688</t>
  </si>
  <si>
    <t>90556</t>
  </si>
  <si>
    <t>82553</t>
  </si>
  <si>
    <t>83025</t>
  </si>
  <si>
    <t>19890</t>
  </si>
  <si>
    <t>76830</t>
  </si>
  <si>
    <t>18779</t>
  </si>
  <si>
    <t>33096</t>
  </si>
  <si>
    <t>82897</t>
  </si>
  <si>
    <t>82947</t>
  </si>
  <si>
    <t>12226</t>
  </si>
  <si>
    <t>64890</t>
  </si>
  <si>
    <t>00487</t>
  </si>
  <si>
    <t>61384</t>
  </si>
  <si>
    <t>81841</t>
  </si>
  <si>
    <t>86875</t>
  </si>
  <si>
    <t>57012</t>
  </si>
  <si>
    <t>11699</t>
  </si>
  <si>
    <t>44028</t>
  </si>
  <si>
    <t>46754</t>
  </si>
  <si>
    <t>47233</t>
  </si>
  <si>
    <t>80892</t>
  </si>
  <si>
    <t>33505</t>
  </si>
  <si>
    <t>83073</t>
  </si>
  <si>
    <t>56444</t>
  </si>
  <si>
    <t>55804</t>
  </si>
  <si>
    <t>80428</t>
  </si>
  <si>
    <t>83040</t>
  </si>
  <si>
    <t>83021</t>
  </si>
  <si>
    <t>82692</t>
  </si>
  <si>
    <t>64323</t>
  </si>
  <si>
    <t>82223</t>
  </si>
  <si>
    <t>82090</t>
  </si>
  <si>
    <t>79970</t>
  </si>
  <si>
    <t>38341</t>
  </si>
  <si>
    <t>73248</t>
  </si>
  <si>
    <t>83119</t>
  </si>
  <si>
    <t>35625</t>
  </si>
  <si>
    <t>10757</t>
  </si>
  <si>
    <t>83241</t>
  </si>
  <si>
    <t>47300</t>
  </si>
  <si>
    <t>97175</t>
  </si>
  <si>
    <t>43366</t>
  </si>
  <si>
    <t>82513</t>
  </si>
  <si>
    <t>62732</t>
  </si>
  <si>
    <t>41374</t>
  </si>
  <si>
    <t>41256</t>
  </si>
  <si>
    <t>65660</t>
  </si>
  <si>
    <t>82928</t>
  </si>
  <si>
    <t>92352</t>
  </si>
  <si>
    <t>R9613</t>
  </si>
  <si>
    <t>41069</t>
  </si>
  <si>
    <t>83189</t>
  </si>
  <si>
    <t>76906</t>
  </si>
  <si>
    <t>83058</t>
  </si>
  <si>
    <t>15454</t>
  </si>
  <si>
    <t>11128</t>
  </si>
  <si>
    <t>17148</t>
  </si>
  <si>
    <t>83509</t>
  </si>
  <si>
    <t>83473</t>
  </si>
  <si>
    <t>39113</t>
  </si>
  <si>
    <t>34463</t>
  </si>
  <si>
    <t>83294</t>
  </si>
  <si>
    <t>60085</t>
  </si>
  <si>
    <t>70752</t>
  </si>
  <si>
    <t>83324</t>
  </si>
  <si>
    <t>55377</t>
  </si>
  <si>
    <t>24506</t>
  </si>
  <si>
    <t>83465</t>
  </si>
  <si>
    <t>30965</t>
  </si>
  <si>
    <t>41865</t>
  </si>
  <si>
    <t>75000</t>
  </si>
  <si>
    <t>15471</t>
  </si>
  <si>
    <t>52774</t>
  </si>
  <si>
    <t>05009</t>
  </si>
  <si>
    <t>75691</t>
  </si>
  <si>
    <t>49844</t>
  </si>
  <si>
    <t>51571</t>
  </si>
  <si>
    <t>83567</t>
  </si>
  <si>
    <t>83042</t>
  </si>
  <si>
    <t>66469</t>
  </si>
  <si>
    <t>16228</t>
  </si>
  <si>
    <t>66993</t>
  </si>
  <si>
    <t>55854</t>
  </si>
  <si>
    <t>44866</t>
  </si>
  <si>
    <t>50077</t>
  </si>
  <si>
    <t>49600</t>
  </si>
  <si>
    <t>64787</t>
  </si>
  <si>
    <t>30909</t>
  </si>
  <si>
    <t>52511</t>
  </si>
  <si>
    <t>38571</t>
  </si>
  <si>
    <t>51901</t>
  </si>
  <si>
    <t>31868</t>
  </si>
  <si>
    <t>52354</t>
  </si>
  <si>
    <t>43434</t>
  </si>
  <si>
    <t>62950</t>
  </si>
  <si>
    <t>49319</t>
  </si>
  <si>
    <t>56735</t>
  </si>
  <si>
    <t>83405</t>
  </si>
  <si>
    <t>02646</t>
  </si>
  <si>
    <t>83203</t>
  </si>
  <si>
    <t>80558</t>
  </si>
  <si>
    <t>83163</t>
  </si>
  <si>
    <t>40961</t>
  </si>
  <si>
    <t>58663</t>
  </si>
  <si>
    <t>21631</t>
  </si>
  <si>
    <t>30257</t>
  </si>
  <si>
    <t>01602</t>
  </si>
  <si>
    <t>86701</t>
  </si>
  <si>
    <t>84743</t>
  </si>
  <si>
    <t>06691</t>
  </si>
  <si>
    <t>61544</t>
  </si>
  <si>
    <t>66865</t>
  </si>
  <si>
    <t>48362</t>
  </si>
  <si>
    <t>52348</t>
  </si>
  <si>
    <t>33816</t>
  </si>
  <si>
    <t>42423</t>
  </si>
  <si>
    <t>66848</t>
  </si>
  <si>
    <t>51421</t>
  </si>
  <si>
    <t>31942</t>
  </si>
  <si>
    <t>89519</t>
  </si>
  <si>
    <t>10599</t>
  </si>
  <si>
    <t>34513</t>
  </si>
  <si>
    <t>46087</t>
  </si>
  <si>
    <t>83022</t>
  </si>
  <si>
    <t>R7374</t>
  </si>
  <si>
    <t>18134</t>
  </si>
  <si>
    <t>73337</t>
  </si>
  <si>
    <t>07957</t>
  </si>
  <si>
    <t>28079</t>
  </si>
  <si>
    <t>27633</t>
  </si>
  <si>
    <t>83129</t>
  </si>
  <si>
    <t>11941</t>
  </si>
  <si>
    <t>41165</t>
  </si>
  <si>
    <t>48604</t>
  </si>
  <si>
    <t>45448</t>
  </si>
  <si>
    <t>31364</t>
  </si>
  <si>
    <t>76539</t>
  </si>
  <si>
    <t>80734</t>
  </si>
  <si>
    <t>51116</t>
  </si>
  <si>
    <t>62653</t>
  </si>
  <si>
    <t>66027</t>
  </si>
  <si>
    <t>13022</t>
  </si>
  <si>
    <t>61497</t>
  </si>
  <si>
    <t>75822</t>
  </si>
  <si>
    <t>79110</t>
  </si>
  <si>
    <t>77129</t>
  </si>
  <si>
    <t>02733</t>
  </si>
  <si>
    <t>57382</t>
  </si>
  <si>
    <t>94856</t>
  </si>
  <si>
    <t>85932</t>
  </si>
  <si>
    <t>49423</t>
  </si>
  <si>
    <t>49312</t>
  </si>
  <si>
    <t>47990</t>
  </si>
  <si>
    <t>83799</t>
  </si>
  <si>
    <t>37731</t>
  </si>
  <si>
    <t>43869</t>
  </si>
  <si>
    <t>82860</t>
  </si>
  <si>
    <t>63435</t>
  </si>
  <si>
    <t>26993</t>
  </si>
  <si>
    <t>19317</t>
  </si>
  <si>
    <t>51357</t>
  </si>
  <si>
    <t>83695</t>
  </si>
  <si>
    <t>23189</t>
  </si>
  <si>
    <t>12786</t>
  </si>
  <si>
    <t>35973</t>
  </si>
  <si>
    <t>83350</t>
  </si>
  <si>
    <t>46073</t>
  </si>
  <si>
    <t>14226</t>
  </si>
  <si>
    <t>99401</t>
  </si>
  <si>
    <t>32760</t>
  </si>
  <si>
    <t>31627</t>
  </si>
  <si>
    <t>83851</t>
  </si>
  <si>
    <t>76816</t>
  </si>
  <si>
    <t>83494</t>
  </si>
  <si>
    <t>16273</t>
  </si>
  <si>
    <t>66561</t>
  </si>
  <si>
    <t>R1611</t>
  </si>
  <si>
    <t>27338</t>
  </si>
  <si>
    <t>23801</t>
  </si>
  <si>
    <t>83665</t>
  </si>
  <si>
    <t>05068</t>
  </si>
  <si>
    <t>83154</t>
  </si>
  <si>
    <t>61764</t>
  </si>
  <si>
    <t>54490</t>
  </si>
  <si>
    <t>24793</t>
  </si>
  <si>
    <t>27771</t>
  </si>
  <si>
    <t>20911</t>
  </si>
  <si>
    <t>35944</t>
  </si>
  <si>
    <t>28669</t>
  </si>
  <si>
    <t>63655</t>
  </si>
  <si>
    <t>83557</t>
  </si>
  <si>
    <t>83714</t>
  </si>
  <si>
    <t>83585</t>
  </si>
  <si>
    <t>81376</t>
  </si>
  <si>
    <t>56129</t>
  </si>
  <si>
    <t>87299</t>
  </si>
  <si>
    <t>83359</t>
  </si>
  <si>
    <t>34392</t>
  </si>
  <si>
    <t>82426</t>
  </si>
  <si>
    <t>05905</t>
  </si>
  <si>
    <t>35086</t>
  </si>
  <si>
    <t>74160</t>
  </si>
  <si>
    <t>36281</t>
  </si>
  <si>
    <t>77857</t>
  </si>
  <si>
    <t>76119</t>
  </si>
  <si>
    <t>90164</t>
  </si>
  <si>
    <t>83115</t>
  </si>
  <si>
    <t>72801</t>
  </si>
  <si>
    <t>83951</t>
  </si>
  <si>
    <t>39535</t>
  </si>
  <si>
    <t>93195</t>
  </si>
  <si>
    <t>92619</t>
  </si>
  <si>
    <t>46094</t>
  </si>
  <si>
    <t>83773</t>
  </si>
  <si>
    <t>83402</t>
  </si>
  <si>
    <t>42073</t>
  </si>
  <si>
    <t>68995</t>
  </si>
  <si>
    <t>R3496</t>
  </si>
  <si>
    <t>72924</t>
  </si>
  <si>
    <t>00940</t>
  </si>
  <si>
    <t>83085</t>
  </si>
  <si>
    <t>83526</t>
  </si>
  <si>
    <t>75583</t>
  </si>
  <si>
    <t>27737</t>
  </si>
  <si>
    <t>06453</t>
  </si>
  <si>
    <t>14242</t>
  </si>
  <si>
    <t>24926</t>
  </si>
  <si>
    <t>91691</t>
  </si>
  <si>
    <t>62689</t>
  </si>
  <si>
    <t>70941</t>
  </si>
  <si>
    <t>79331</t>
  </si>
  <si>
    <t>57300</t>
  </si>
  <si>
    <t>83786</t>
  </si>
  <si>
    <t>70080</t>
  </si>
  <si>
    <t>83847</t>
  </si>
  <si>
    <t>38350</t>
  </si>
  <si>
    <t>35099</t>
  </si>
  <si>
    <t>11058</t>
  </si>
  <si>
    <t>83953</t>
  </si>
  <si>
    <t>88211</t>
  </si>
  <si>
    <t>21847</t>
  </si>
  <si>
    <t>83879</t>
  </si>
  <si>
    <t>45543</t>
  </si>
  <si>
    <t>84038</t>
  </si>
  <si>
    <t>86963</t>
  </si>
  <si>
    <t>83977</t>
  </si>
  <si>
    <t>41161</t>
  </si>
  <si>
    <t>62096</t>
  </si>
  <si>
    <t>06507</t>
  </si>
  <si>
    <t>83506</t>
  </si>
  <si>
    <t>90566</t>
  </si>
  <si>
    <t>82297</t>
  </si>
  <si>
    <t>36596</t>
  </si>
  <si>
    <t>35742</t>
  </si>
  <si>
    <t>84075</t>
  </si>
  <si>
    <t>R2339</t>
  </si>
  <si>
    <t>49272</t>
  </si>
  <si>
    <t>11308</t>
  </si>
  <si>
    <t>87796</t>
  </si>
  <si>
    <t>52645</t>
  </si>
  <si>
    <t>51047</t>
  </si>
  <si>
    <t>83590</t>
  </si>
  <si>
    <t>19999</t>
  </si>
  <si>
    <t>63262</t>
  </si>
  <si>
    <t>50908</t>
  </si>
  <si>
    <t>64774</t>
  </si>
  <si>
    <t>36067</t>
  </si>
  <si>
    <t>84033</t>
  </si>
  <si>
    <t>62174</t>
  </si>
  <si>
    <t>82938</t>
  </si>
  <si>
    <t>59310</t>
  </si>
  <si>
    <t>83713</t>
  </si>
  <si>
    <t>72792</t>
  </si>
  <si>
    <t>23259</t>
  </si>
  <si>
    <t>R7734</t>
  </si>
  <si>
    <t>00330</t>
  </si>
  <si>
    <t>60476</t>
  </si>
  <si>
    <t>42059</t>
  </si>
  <si>
    <t>35721</t>
  </si>
  <si>
    <t>83834</t>
  </si>
  <si>
    <t>79435</t>
  </si>
  <si>
    <t>21732</t>
  </si>
  <si>
    <t>63659</t>
  </si>
  <si>
    <t>63324</t>
  </si>
  <si>
    <t>18156</t>
  </si>
  <si>
    <t>49508</t>
  </si>
  <si>
    <t>84144</t>
  </si>
  <si>
    <t>44261</t>
  </si>
  <si>
    <t>78788</t>
  </si>
  <si>
    <t>54287</t>
  </si>
  <si>
    <t>83787</t>
  </si>
  <si>
    <t>84203</t>
  </si>
  <si>
    <t>17563</t>
  </si>
  <si>
    <t>68859</t>
  </si>
  <si>
    <t>87493</t>
  </si>
  <si>
    <t>83881</t>
  </si>
  <si>
    <t>26443</t>
  </si>
  <si>
    <t>00531</t>
  </si>
  <si>
    <t>04081</t>
  </si>
  <si>
    <t>44226</t>
  </si>
  <si>
    <t>42876</t>
  </si>
  <si>
    <t>84037</t>
  </si>
  <si>
    <t>84294</t>
  </si>
  <si>
    <t>64039</t>
  </si>
  <si>
    <t>53267</t>
  </si>
  <si>
    <t>84304</t>
  </si>
  <si>
    <t>82794</t>
  </si>
  <si>
    <t>R7725</t>
  </si>
  <si>
    <t>84039</t>
  </si>
  <si>
    <t>17935</t>
  </si>
  <si>
    <t>65820</t>
  </si>
  <si>
    <t>00236</t>
  </si>
  <si>
    <t>25238</t>
  </si>
  <si>
    <t>84162</t>
  </si>
  <si>
    <t>83903</t>
  </si>
  <si>
    <t>47355</t>
  </si>
  <si>
    <t>66006</t>
  </si>
  <si>
    <t>62969</t>
  </si>
  <si>
    <t>56163</t>
  </si>
  <si>
    <t>50013</t>
  </si>
  <si>
    <t>53856</t>
  </si>
  <si>
    <t>84119</t>
  </si>
  <si>
    <t>31017</t>
  </si>
  <si>
    <t>67570</t>
  </si>
  <si>
    <t>14210</t>
  </si>
  <si>
    <t>84174</t>
  </si>
  <si>
    <t>59692</t>
  </si>
  <si>
    <t>24540</t>
  </si>
  <si>
    <t>83998</t>
  </si>
  <si>
    <t>06157</t>
  </si>
  <si>
    <t>64877</t>
  </si>
  <si>
    <t>52536</t>
  </si>
  <si>
    <t>83723</t>
  </si>
  <si>
    <t>35475</t>
  </si>
  <si>
    <t>73611</t>
  </si>
  <si>
    <t>84004</t>
  </si>
  <si>
    <t>78651</t>
  </si>
  <si>
    <t>19641</t>
  </si>
  <si>
    <t>84417</t>
  </si>
  <si>
    <t>37083</t>
  </si>
  <si>
    <t>73477</t>
  </si>
  <si>
    <t>73669</t>
  </si>
  <si>
    <t>08131</t>
  </si>
  <si>
    <t>83354</t>
  </si>
  <si>
    <t>59403</t>
  </si>
  <si>
    <t>83450</t>
  </si>
  <si>
    <t>61375</t>
  </si>
  <si>
    <t>26606</t>
  </si>
  <si>
    <t>91045</t>
  </si>
  <si>
    <t>83312</t>
  </si>
  <si>
    <t>76571</t>
  </si>
  <si>
    <t>84018</t>
  </si>
  <si>
    <t>46465</t>
  </si>
  <si>
    <t>32059</t>
  </si>
  <si>
    <t>29279</t>
  </si>
  <si>
    <t>98379</t>
  </si>
  <si>
    <t>57186</t>
  </si>
  <si>
    <t>67729</t>
  </si>
  <si>
    <t>92902</t>
  </si>
  <si>
    <t>96588</t>
  </si>
  <si>
    <t>13791</t>
  </si>
  <si>
    <t>R8459</t>
  </si>
  <si>
    <t>83827</t>
  </si>
  <si>
    <t>76207</t>
  </si>
  <si>
    <t>65835</t>
  </si>
  <si>
    <t>96475</t>
  </si>
  <si>
    <t>64265</t>
  </si>
  <si>
    <t>73172</t>
  </si>
  <si>
    <t>31217</t>
  </si>
  <si>
    <t>46780</t>
  </si>
  <si>
    <t>83694</t>
  </si>
  <si>
    <t>84243</t>
  </si>
  <si>
    <t>77774</t>
  </si>
  <si>
    <t>R5885</t>
  </si>
  <si>
    <t>83126</t>
  </si>
  <si>
    <t>84320</t>
  </si>
  <si>
    <t>00766</t>
  </si>
  <si>
    <t>14526</t>
  </si>
  <si>
    <t>48127</t>
  </si>
  <si>
    <t>42601</t>
  </si>
  <si>
    <t>83740</t>
  </si>
  <si>
    <t>84436</t>
  </si>
  <si>
    <t>64857</t>
  </si>
  <si>
    <t>30663</t>
  </si>
  <si>
    <t>84329</t>
  </si>
  <si>
    <t>75289</t>
  </si>
  <si>
    <t>38605</t>
  </si>
  <si>
    <t>R8437</t>
  </si>
  <si>
    <t>23779</t>
  </si>
  <si>
    <t>71482</t>
  </si>
  <si>
    <t>84360</t>
  </si>
  <si>
    <t>63833</t>
  </si>
  <si>
    <t>84298</t>
  </si>
  <si>
    <t>84701</t>
  </si>
  <si>
    <t>06727</t>
  </si>
  <si>
    <t>R6812</t>
  </si>
  <si>
    <t>84163</t>
  </si>
  <si>
    <t>83603</t>
  </si>
  <si>
    <t>R7234</t>
  </si>
  <si>
    <t>35219</t>
  </si>
  <si>
    <t>24061</t>
  </si>
  <si>
    <t>19615</t>
  </si>
  <si>
    <t>49177</t>
  </si>
  <si>
    <t>78680</t>
  </si>
  <si>
    <t>46528</t>
  </si>
  <si>
    <t>63320</t>
  </si>
  <si>
    <t>84409</t>
  </si>
  <si>
    <t>64462</t>
  </si>
  <si>
    <t>09877</t>
  </si>
  <si>
    <t>97300</t>
  </si>
  <si>
    <t>84492</t>
  </si>
  <si>
    <t>R1112</t>
  </si>
  <si>
    <t>46454</t>
  </si>
  <si>
    <t>60968</t>
  </si>
  <si>
    <t>59206</t>
  </si>
  <si>
    <t>61967</t>
  </si>
  <si>
    <t>56198</t>
  </si>
  <si>
    <t>84251</t>
  </si>
  <si>
    <t>18327</t>
  </si>
  <si>
    <t>82288</t>
  </si>
  <si>
    <t>96922</t>
  </si>
  <si>
    <t>84635</t>
  </si>
  <si>
    <t>31572</t>
  </si>
  <si>
    <t>84686</t>
  </si>
  <si>
    <t>84271</t>
  </si>
  <si>
    <t>84645</t>
  </si>
  <si>
    <t>61823</t>
  </si>
  <si>
    <t>89293</t>
  </si>
  <si>
    <t>47988</t>
  </si>
  <si>
    <t>11917</t>
  </si>
  <si>
    <t>66502</t>
  </si>
  <si>
    <t>25397</t>
  </si>
  <si>
    <t>R5408</t>
  </si>
  <si>
    <t>84306</t>
  </si>
  <si>
    <t>60617</t>
  </si>
  <si>
    <t>63102</t>
  </si>
  <si>
    <t>78731</t>
  </si>
  <si>
    <t>53028</t>
  </si>
  <si>
    <t>81754</t>
  </si>
  <si>
    <t>R9496</t>
  </si>
  <si>
    <t>33923</t>
  </si>
  <si>
    <t>62427</t>
  </si>
  <si>
    <t>77491</t>
  </si>
  <si>
    <t>19499</t>
  </si>
  <si>
    <t>12976</t>
  </si>
  <si>
    <t>45601</t>
  </si>
  <si>
    <t>R6708</t>
  </si>
  <si>
    <t>82976</t>
  </si>
  <si>
    <t>35256</t>
  </si>
  <si>
    <t>84462</t>
  </si>
  <si>
    <t>48574</t>
  </si>
  <si>
    <t>92416</t>
  </si>
  <si>
    <t>01081</t>
  </si>
  <si>
    <t>63739</t>
  </si>
  <si>
    <t>59787</t>
  </si>
  <si>
    <t>41574</t>
  </si>
  <si>
    <t>74355</t>
  </si>
  <si>
    <t>R4239</t>
  </si>
  <si>
    <t>55108</t>
  </si>
  <si>
    <t>56315</t>
  </si>
  <si>
    <t>25084</t>
  </si>
  <si>
    <t>84587</t>
  </si>
  <si>
    <t>69693</t>
  </si>
  <si>
    <t>44289</t>
  </si>
  <si>
    <t>83160</t>
  </si>
  <si>
    <t>87277</t>
  </si>
  <si>
    <t>84797</t>
  </si>
  <si>
    <t>18012</t>
  </si>
  <si>
    <t>56516</t>
  </si>
  <si>
    <t>37849</t>
  </si>
  <si>
    <t>83905</t>
  </si>
  <si>
    <t>47416</t>
  </si>
  <si>
    <t>84613</t>
  </si>
  <si>
    <t>03542</t>
  </si>
  <si>
    <t>93811</t>
  </si>
  <si>
    <t>19148</t>
  </si>
  <si>
    <t>84103</t>
  </si>
  <si>
    <t>00331</t>
  </si>
  <si>
    <t>22948</t>
  </si>
  <si>
    <t>16183</t>
  </si>
  <si>
    <t>60681</t>
  </si>
  <si>
    <t>08123</t>
  </si>
  <si>
    <t>65815</t>
  </si>
  <si>
    <t>98631</t>
  </si>
  <si>
    <t>53427</t>
  </si>
  <si>
    <t>84868</t>
  </si>
  <si>
    <t>55059</t>
  </si>
  <si>
    <t>84685</t>
  </si>
  <si>
    <t>74904</t>
  </si>
  <si>
    <t>03905</t>
  </si>
  <si>
    <t>65160</t>
  </si>
  <si>
    <t>25000</t>
  </si>
  <si>
    <t>70139</t>
  </si>
  <si>
    <t>24951</t>
  </si>
  <si>
    <t>84398</t>
  </si>
  <si>
    <t>84629</t>
  </si>
  <si>
    <t>45716</t>
  </si>
  <si>
    <t>79517</t>
  </si>
  <si>
    <t>81822</t>
  </si>
  <si>
    <t>86114</t>
  </si>
  <si>
    <t>46892</t>
  </si>
  <si>
    <t>64722</t>
  </si>
  <si>
    <t>12399</t>
  </si>
  <si>
    <t>52284</t>
  </si>
  <si>
    <t>63117</t>
  </si>
  <si>
    <t>69443</t>
  </si>
  <si>
    <t>95021</t>
  </si>
  <si>
    <t>06362</t>
  </si>
  <si>
    <t>02134</t>
  </si>
  <si>
    <t>90155</t>
  </si>
  <si>
    <t>55624</t>
  </si>
  <si>
    <t>20293</t>
  </si>
  <si>
    <t>85001</t>
  </si>
  <si>
    <t>39927</t>
  </si>
  <si>
    <t>57100</t>
  </si>
  <si>
    <t>54220</t>
  </si>
  <si>
    <t>48156</t>
  </si>
  <si>
    <t>32094</t>
  </si>
  <si>
    <t>84823</t>
  </si>
  <si>
    <t>22918</t>
  </si>
  <si>
    <t>48813</t>
  </si>
  <si>
    <t>14366</t>
  </si>
  <si>
    <t>80799</t>
  </si>
  <si>
    <t>85048</t>
  </si>
  <si>
    <t>84771</t>
  </si>
  <si>
    <t>83171</t>
  </si>
  <si>
    <t>15149</t>
  </si>
  <si>
    <t>84402</t>
  </si>
  <si>
    <t>71987</t>
  </si>
  <si>
    <t>29109</t>
  </si>
  <si>
    <t>72758</t>
  </si>
  <si>
    <t>84262</t>
  </si>
  <si>
    <t>84354</t>
  </si>
  <si>
    <t>41596</t>
  </si>
  <si>
    <t>13626</t>
  </si>
  <si>
    <t>59623</t>
  </si>
  <si>
    <t>84674</t>
  </si>
  <si>
    <t>62426</t>
  </si>
  <si>
    <t>31543</t>
  </si>
  <si>
    <t>84999</t>
  </si>
  <si>
    <t>83673</t>
  </si>
  <si>
    <t>84269</t>
  </si>
  <si>
    <t>75459</t>
  </si>
  <si>
    <t>84659</t>
  </si>
  <si>
    <t>18576</t>
  </si>
  <si>
    <t>10877</t>
  </si>
  <si>
    <t>94273</t>
  </si>
  <si>
    <t>84889</t>
  </si>
  <si>
    <t>06687</t>
  </si>
  <si>
    <t>82140</t>
  </si>
  <si>
    <t>84376</t>
  </si>
  <si>
    <t>33633</t>
  </si>
  <si>
    <t>01010</t>
  </si>
  <si>
    <t>60277</t>
  </si>
  <si>
    <t>34435</t>
  </si>
  <si>
    <t>30698</t>
  </si>
  <si>
    <t>51216</t>
  </si>
  <si>
    <t>19536</t>
  </si>
  <si>
    <t>78963</t>
  </si>
  <si>
    <t>96823</t>
  </si>
  <si>
    <t>48255</t>
  </si>
  <si>
    <t>46494</t>
  </si>
  <si>
    <t>59446</t>
  </si>
  <si>
    <t>84862</t>
  </si>
  <si>
    <t>60265</t>
  </si>
  <si>
    <t>84958</t>
  </si>
  <si>
    <t>79695</t>
  </si>
  <si>
    <t>39385</t>
  </si>
  <si>
    <t>56488</t>
  </si>
  <si>
    <t>10279</t>
  </si>
  <si>
    <t>05039</t>
  </si>
  <si>
    <t>60676</t>
  </si>
  <si>
    <t>89246</t>
  </si>
  <si>
    <t>05193</t>
  </si>
  <si>
    <t>16340</t>
  </si>
  <si>
    <t>23459</t>
  </si>
  <si>
    <t>86361</t>
  </si>
  <si>
    <t>63750</t>
  </si>
  <si>
    <t>84210</t>
  </si>
  <si>
    <t>01380</t>
  </si>
  <si>
    <t>25445</t>
  </si>
  <si>
    <t>85079</t>
  </si>
  <si>
    <t>56077</t>
  </si>
  <si>
    <t>84906</t>
  </si>
  <si>
    <t>25226</t>
  </si>
  <si>
    <t>R3397</t>
  </si>
  <si>
    <t>85007</t>
  </si>
  <si>
    <t>74815</t>
  </si>
  <si>
    <t>22213</t>
  </si>
  <si>
    <t>15033</t>
  </si>
  <si>
    <t>76194</t>
  </si>
  <si>
    <t>85297</t>
  </si>
  <si>
    <t>85305</t>
  </si>
  <si>
    <t>64721</t>
  </si>
  <si>
    <t>64122</t>
  </si>
  <si>
    <t>84680</t>
  </si>
  <si>
    <t>85004</t>
  </si>
  <si>
    <t>55665</t>
  </si>
  <si>
    <t>07941</t>
  </si>
  <si>
    <t>81277</t>
  </si>
  <si>
    <t>26101</t>
  </si>
  <si>
    <t>84887</t>
  </si>
  <si>
    <t>12069</t>
  </si>
  <si>
    <t>85341</t>
  </si>
  <si>
    <t>84748</t>
  </si>
  <si>
    <t>84894</t>
  </si>
  <si>
    <t>15714</t>
  </si>
  <si>
    <t>80970</t>
  </si>
  <si>
    <t>85236</t>
  </si>
  <si>
    <t>80076</t>
  </si>
  <si>
    <t>85344</t>
  </si>
  <si>
    <t>84981</t>
  </si>
  <si>
    <t>21780</t>
  </si>
  <si>
    <t>85217</t>
  </si>
  <si>
    <t>20919</t>
  </si>
  <si>
    <t>47072</t>
  </si>
  <si>
    <t>70105</t>
  </si>
  <si>
    <t>13673</t>
  </si>
  <si>
    <t>67707</t>
  </si>
  <si>
    <t>28798</t>
  </si>
  <si>
    <t>85417</t>
  </si>
  <si>
    <t>84858</t>
  </si>
  <si>
    <t>38771</t>
  </si>
  <si>
    <t>85015</t>
  </si>
  <si>
    <t>09258</t>
  </si>
  <si>
    <t>37244</t>
  </si>
  <si>
    <t>60553</t>
  </si>
  <si>
    <t>99981</t>
  </si>
  <si>
    <t>14499</t>
  </si>
  <si>
    <t>82278</t>
  </si>
  <si>
    <t>26214</t>
  </si>
  <si>
    <t>85216</t>
  </si>
  <si>
    <t>58580</t>
  </si>
  <si>
    <t>48928</t>
  </si>
  <si>
    <t>80800</t>
  </si>
  <si>
    <t>85298</t>
  </si>
  <si>
    <t>63660</t>
  </si>
  <si>
    <t>13454</t>
  </si>
  <si>
    <t>52792</t>
  </si>
  <si>
    <t>56706</t>
  </si>
  <si>
    <t>85323</t>
  </si>
  <si>
    <t>R4534</t>
  </si>
  <si>
    <t>53808</t>
  </si>
  <si>
    <t>85249</t>
  </si>
  <si>
    <t>95293</t>
  </si>
  <si>
    <t>80774</t>
  </si>
  <si>
    <t>R4372</t>
  </si>
  <si>
    <t>85243</t>
  </si>
  <si>
    <t>45174</t>
  </si>
  <si>
    <t>79343</t>
  </si>
  <si>
    <t>79681</t>
  </si>
  <si>
    <t>21986</t>
  </si>
  <si>
    <t>42939</t>
  </si>
  <si>
    <t>04719</t>
  </si>
  <si>
    <t>67969</t>
  </si>
  <si>
    <t>83677</t>
  </si>
  <si>
    <t>72470</t>
  </si>
  <si>
    <t>50690</t>
  </si>
  <si>
    <t>85582</t>
  </si>
  <si>
    <t>84874</t>
  </si>
  <si>
    <t>62241</t>
  </si>
  <si>
    <t>85401</t>
  </si>
  <si>
    <t>74182</t>
  </si>
  <si>
    <t>62258</t>
  </si>
  <si>
    <t>85487</t>
  </si>
  <si>
    <t>60870</t>
  </si>
  <si>
    <t>16221</t>
  </si>
  <si>
    <t>85051</t>
  </si>
  <si>
    <t>45771</t>
  </si>
  <si>
    <t>61597</t>
  </si>
  <si>
    <t>98951</t>
  </si>
  <si>
    <t>71519</t>
  </si>
  <si>
    <t>85517</t>
  </si>
  <si>
    <t>83861</t>
  </si>
  <si>
    <t>82230</t>
  </si>
  <si>
    <t>72526</t>
  </si>
  <si>
    <t>43215</t>
  </si>
  <si>
    <t>85454</t>
  </si>
  <si>
    <t>06893</t>
  </si>
  <si>
    <t>61863</t>
  </si>
  <si>
    <t>79029</t>
  </si>
  <si>
    <t>00141</t>
  </si>
  <si>
    <t>85481</t>
  </si>
  <si>
    <t>66938</t>
  </si>
  <si>
    <t>13067</t>
  </si>
  <si>
    <t>85621</t>
  </si>
  <si>
    <t>14789</t>
  </si>
  <si>
    <t>37411</t>
  </si>
  <si>
    <t>66841</t>
  </si>
  <si>
    <t>06822</t>
  </si>
  <si>
    <t>84925</t>
  </si>
  <si>
    <t>26115</t>
  </si>
  <si>
    <t>52412</t>
  </si>
  <si>
    <t>48897</t>
  </si>
  <si>
    <t>89525</t>
  </si>
  <si>
    <t>00530</t>
  </si>
  <si>
    <t>63609</t>
  </si>
  <si>
    <t>14772</t>
  </si>
  <si>
    <t>85214</t>
  </si>
  <si>
    <t>63550</t>
  </si>
  <si>
    <t>85680</t>
  </si>
  <si>
    <t>85549</t>
  </si>
  <si>
    <t>60909</t>
  </si>
  <si>
    <t>05015</t>
  </si>
  <si>
    <t>85789</t>
  </si>
  <si>
    <t>78299</t>
  </si>
  <si>
    <t>85800</t>
  </si>
  <si>
    <t>09579</t>
  </si>
  <si>
    <t>85501</t>
  </si>
  <si>
    <t>68007</t>
  </si>
  <si>
    <t>70299</t>
  </si>
  <si>
    <t>72676</t>
  </si>
  <si>
    <t>22079</t>
  </si>
  <si>
    <t>51067</t>
  </si>
  <si>
    <t>79571</t>
  </si>
  <si>
    <t>52001</t>
  </si>
  <si>
    <t>27031</t>
  </si>
  <si>
    <t>85662</t>
  </si>
  <si>
    <t>29389</t>
  </si>
  <si>
    <t>30037</t>
  </si>
  <si>
    <t>85656</t>
  </si>
  <si>
    <t>02929</t>
  </si>
  <si>
    <t>85387</t>
  </si>
  <si>
    <t>15255</t>
  </si>
  <si>
    <t>27980</t>
  </si>
  <si>
    <t>79955</t>
  </si>
  <si>
    <t>74725</t>
  </si>
  <si>
    <t>55211</t>
  </si>
  <si>
    <t>59931</t>
  </si>
  <si>
    <t>26463</t>
  </si>
  <si>
    <t>81953</t>
  </si>
  <si>
    <t>26278</t>
  </si>
  <si>
    <t>85410</t>
  </si>
  <si>
    <t>76461</t>
  </si>
  <si>
    <t>85697</t>
  </si>
  <si>
    <t>R1599</t>
  </si>
  <si>
    <t>17216</t>
  </si>
  <si>
    <t>85498</t>
  </si>
  <si>
    <t>63063</t>
  </si>
  <si>
    <t>05958</t>
  </si>
  <si>
    <t>04634</t>
  </si>
  <si>
    <t>99194</t>
  </si>
  <si>
    <t>80908</t>
  </si>
  <si>
    <t>85478</t>
  </si>
  <si>
    <t>58725</t>
  </si>
  <si>
    <t>45209</t>
  </si>
  <si>
    <t>64099</t>
  </si>
  <si>
    <t>42418</t>
  </si>
  <si>
    <t>85583</t>
  </si>
  <si>
    <t>08226</t>
  </si>
  <si>
    <t>57094</t>
  </si>
  <si>
    <t>26493</t>
  </si>
  <si>
    <t>67008</t>
  </si>
  <si>
    <t>85963</t>
  </si>
  <si>
    <t>79394</t>
  </si>
  <si>
    <t>85724</t>
  </si>
  <si>
    <t>98481</t>
  </si>
  <si>
    <t>24903</t>
  </si>
  <si>
    <t>29212</t>
  </si>
  <si>
    <t>85878</t>
  </si>
  <si>
    <t>08220</t>
  </si>
  <si>
    <t>31430</t>
  </si>
  <si>
    <t>85796</t>
  </si>
  <si>
    <t>34714</t>
  </si>
  <si>
    <t>98286</t>
  </si>
  <si>
    <t>97941</t>
  </si>
  <si>
    <t>23257</t>
  </si>
  <si>
    <t>37490</t>
  </si>
  <si>
    <t>24972</t>
  </si>
  <si>
    <t>26027</t>
  </si>
  <si>
    <t>85913</t>
  </si>
  <si>
    <t>85821</t>
  </si>
  <si>
    <t>73591</t>
  </si>
  <si>
    <t>61429</t>
  </si>
  <si>
    <t>22621</t>
  </si>
  <si>
    <t>07431</t>
  </si>
  <si>
    <t>91383</t>
  </si>
  <si>
    <t>40265</t>
  </si>
  <si>
    <t>50482</t>
  </si>
  <si>
    <t>44259</t>
  </si>
  <si>
    <t>85965</t>
  </si>
  <si>
    <t>45539</t>
  </si>
  <si>
    <t>85897</t>
  </si>
  <si>
    <t>39439</t>
  </si>
  <si>
    <t>86108</t>
  </si>
  <si>
    <t>43847</t>
  </si>
  <si>
    <t>91173</t>
  </si>
  <si>
    <t>20609</t>
  </si>
  <si>
    <t>36586</t>
  </si>
  <si>
    <t>54636</t>
  </si>
  <si>
    <t>48971</t>
  </si>
  <si>
    <t>07808</t>
  </si>
  <si>
    <t>R4608</t>
  </si>
  <si>
    <t>43441</t>
  </si>
  <si>
    <t>59993</t>
  </si>
  <si>
    <t>73348</t>
  </si>
  <si>
    <t>48919</t>
  </si>
  <si>
    <t>98138</t>
  </si>
  <si>
    <t>32416</t>
  </si>
  <si>
    <t>81503</t>
  </si>
  <si>
    <t>88062</t>
  </si>
  <si>
    <t>86157</t>
  </si>
  <si>
    <t>84634</t>
  </si>
  <si>
    <t>82304</t>
  </si>
  <si>
    <t>51534</t>
  </si>
  <si>
    <t>39536</t>
  </si>
  <si>
    <t>87427</t>
  </si>
  <si>
    <t>49668</t>
  </si>
  <si>
    <t>90310</t>
  </si>
  <si>
    <t>79057</t>
  </si>
  <si>
    <t>51220</t>
  </si>
  <si>
    <t>98808</t>
  </si>
  <si>
    <t>R3715</t>
  </si>
  <si>
    <t>52992</t>
  </si>
  <si>
    <t>87860</t>
  </si>
  <si>
    <t>11341</t>
  </si>
  <si>
    <t>56896</t>
  </si>
  <si>
    <t>33027</t>
  </si>
  <si>
    <t>64552</t>
  </si>
  <si>
    <t>12342</t>
  </si>
  <si>
    <t>86204</t>
  </si>
  <si>
    <t>29330</t>
  </si>
  <si>
    <t>17466</t>
  </si>
  <si>
    <t>85505</t>
  </si>
  <si>
    <t>R8754</t>
  </si>
  <si>
    <t>55000</t>
  </si>
  <si>
    <t>26002</t>
  </si>
  <si>
    <t>26041</t>
  </si>
  <si>
    <t>88534</t>
  </si>
  <si>
    <t>67534</t>
  </si>
  <si>
    <t>60847</t>
  </si>
  <si>
    <t>23201</t>
  </si>
  <si>
    <t>06542</t>
  </si>
  <si>
    <t>86258</t>
  </si>
  <si>
    <t>64098</t>
  </si>
  <si>
    <t>05976</t>
  </si>
  <si>
    <t>23795</t>
  </si>
  <si>
    <t>29742</t>
  </si>
  <si>
    <t>55389</t>
  </si>
  <si>
    <t>86045</t>
  </si>
  <si>
    <t>61709</t>
  </si>
  <si>
    <t>34569</t>
  </si>
  <si>
    <t>58492</t>
  </si>
  <si>
    <t>82260</t>
  </si>
  <si>
    <t>90888</t>
  </si>
  <si>
    <t>86271</t>
  </si>
  <si>
    <t>57342</t>
  </si>
  <si>
    <t>22741</t>
  </si>
  <si>
    <t>14724</t>
  </si>
  <si>
    <t>30750</t>
  </si>
  <si>
    <t>86238</t>
  </si>
  <si>
    <t>86182</t>
  </si>
  <si>
    <t>46325</t>
  </si>
  <si>
    <t>68120</t>
  </si>
  <si>
    <t>15825</t>
  </si>
  <si>
    <t>16345</t>
  </si>
  <si>
    <t>85895</t>
  </si>
  <si>
    <t>25154</t>
  </si>
  <si>
    <t>61354</t>
  </si>
  <si>
    <t>48074</t>
  </si>
  <si>
    <t>55663</t>
  </si>
  <si>
    <t>63016</t>
  </si>
  <si>
    <t>39265</t>
  </si>
  <si>
    <t>96794</t>
  </si>
  <si>
    <t>33973</t>
  </si>
  <si>
    <t>59830</t>
  </si>
  <si>
    <t>47558</t>
  </si>
  <si>
    <t>10313</t>
  </si>
  <si>
    <t>57072</t>
  </si>
  <si>
    <t>67572</t>
  </si>
  <si>
    <t>61001</t>
  </si>
  <si>
    <t>85938</t>
  </si>
  <si>
    <t>21476</t>
  </si>
  <si>
    <t>62690</t>
  </si>
  <si>
    <t>86187</t>
  </si>
  <si>
    <t>77002</t>
  </si>
  <si>
    <t>83617</t>
  </si>
  <si>
    <t>86143</t>
  </si>
  <si>
    <t>R8325</t>
  </si>
  <si>
    <t>86360</t>
  </si>
  <si>
    <t>86061</t>
  </si>
  <si>
    <t>56515</t>
  </si>
  <si>
    <t>67959</t>
  </si>
  <si>
    <t>82900</t>
  </si>
  <si>
    <t>86100</t>
  </si>
  <si>
    <t>17418</t>
  </si>
  <si>
    <t>85503</t>
  </si>
  <si>
    <t>77095</t>
  </si>
  <si>
    <t>20558</t>
  </si>
  <si>
    <t>07674</t>
  </si>
  <si>
    <t>85186</t>
  </si>
  <si>
    <t>44162</t>
  </si>
  <si>
    <t>54001</t>
  </si>
  <si>
    <t>41434</t>
  </si>
  <si>
    <t>45204</t>
  </si>
  <si>
    <t>50750</t>
  </si>
  <si>
    <t>80366</t>
  </si>
  <si>
    <t>68147</t>
  </si>
  <si>
    <t>86561</t>
  </si>
  <si>
    <t>64800</t>
  </si>
  <si>
    <t>10500</t>
  </si>
  <si>
    <t>96705</t>
  </si>
  <si>
    <t>90708</t>
  </si>
  <si>
    <t>86156</t>
  </si>
  <si>
    <t>53645</t>
  </si>
  <si>
    <t>38523</t>
  </si>
  <si>
    <t>19977</t>
  </si>
  <si>
    <t>84956</t>
  </si>
  <si>
    <t>86593</t>
  </si>
  <si>
    <t>86259</t>
  </si>
  <si>
    <t>38049</t>
  </si>
  <si>
    <t>69617</t>
  </si>
  <si>
    <t>86598</t>
  </si>
  <si>
    <t>01114</t>
  </si>
  <si>
    <t>26422</t>
  </si>
  <si>
    <t>59325</t>
  </si>
  <si>
    <t>16215</t>
  </si>
  <si>
    <t>43262</t>
  </si>
  <si>
    <t>86147</t>
  </si>
  <si>
    <t>34258</t>
  </si>
  <si>
    <t>30818</t>
  </si>
  <si>
    <t>86060</t>
  </si>
  <si>
    <t>86461</t>
  </si>
  <si>
    <t>25577</t>
  </si>
  <si>
    <t>48589</t>
  </si>
  <si>
    <t>86172</t>
  </si>
  <si>
    <t>99739</t>
  </si>
  <si>
    <t>85550</t>
  </si>
  <si>
    <t>85380</t>
  </si>
  <si>
    <t>86614</t>
  </si>
  <si>
    <t>76106</t>
  </si>
  <si>
    <t>95503</t>
  </si>
  <si>
    <t>53671</t>
  </si>
  <si>
    <t>20897</t>
  </si>
  <si>
    <t>86470</t>
  </si>
  <si>
    <t>08323</t>
  </si>
  <si>
    <t>60429</t>
  </si>
  <si>
    <t>23476</t>
  </si>
  <si>
    <t>60308</t>
  </si>
  <si>
    <t>67240</t>
  </si>
  <si>
    <t>74999</t>
  </si>
  <si>
    <t>86436</t>
  </si>
  <si>
    <t>86543</t>
  </si>
  <si>
    <t>61712</t>
  </si>
  <si>
    <t>86548</t>
  </si>
  <si>
    <t>54374</t>
  </si>
  <si>
    <t>27714</t>
  </si>
  <si>
    <t>00413</t>
  </si>
  <si>
    <t>53248</t>
  </si>
  <si>
    <t>13976</t>
  </si>
  <si>
    <t>85908</t>
  </si>
  <si>
    <t>74964</t>
  </si>
  <si>
    <t>29387</t>
  </si>
  <si>
    <t>70198</t>
  </si>
  <si>
    <t>53439</t>
  </si>
  <si>
    <t>86349</t>
  </si>
  <si>
    <t>86174</t>
  </si>
  <si>
    <t>86773</t>
  </si>
  <si>
    <t>90659</t>
  </si>
  <si>
    <t>53826</t>
  </si>
  <si>
    <t>58690</t>
  </si>
  <si>
    <t>47389</t>
  </si>
  <si>
    <t>92693</t>
  </si>
  <si>
    <t>46784</t>
  </si>
  <si>
    <t>50553</t>
  </si>
  <si>
    <t>55695</t>
  </si>
  <si>
    <t>86451</t>
  </si>
  <si>
    <t>86832</t>
  </si>
  <si>
    <t>48461</t>
  </si>
  <si>
    <t>78203</t>
  </si>
  <si>
    <t>56081</t>
  </si>
  <si>
    <t>87570</t>
  </si>
  <si>
    <t>86175</t>
  </si>
  <si>
    <t>58533</t>
  </si>
  <si>
    <t>86859</t>
  </si>
  <si>
    <t>12460</t>
  </si>
  <si>
    <t>84567</t>
  </si>
  <si>
    <t>86592</t>
  </si>
  <si>
    <t>86544</t>
  </si>
  <si>
    <t>56713</t>
  </si>
  <si>
    <t>86535</t>
  </si>
  <si>
    <t>86715</t>
  </si>
  <si>
    <t>72439</t>
  </si>
  <si>
    <t>41796</t>
  </si>
  <si>
    <t>86694</t>
  </si>
  <si>
    <t>96826</t>
  </si>
  <si>
    <t>86659</t>
  </si>
  <si>
    <t>14295</t>
  </si>
  <si>
    <t>42910</t>
  </si>
  <si>
    <t>39943</t>
  </si>
  <si>
    <t>78952</t>
  </si>
  <si>
    <t>47387</t>
  </si>
  <si>
    <t>86675</t>
  </si>
  <si>
    <t>30151</t>
  </si>
  <si>
    <t>14117</t>
  </si>
  <si>
    <t>38438</t>
  </si>
  <si>
    <t>32152</t>
  </si>
  <si>
    <t>86951</t>
  </si>
  <si>
    <t>73792</t>
  </si>
  <si>
    <t>41538</t>
  </si>
  <si>
    <t>50697</t>
  </si>
  <si>
    <t>49830</t>
  </si>
  <si>
    <t>17198</t>
  </si>
  <si>
    <t>13890</t>
  </si>
  <si>
    <t>83371</t>
  </si>
  <si>
    <t>86718</t>
  </si>
  <si>
    <t>00181</t>
  </si>
  <si>
    <t>86752</t>
  </si>
  <si>
    <t>86918</t>
  </si>
  <si>
    <t>01310</t>
  </si>
  <si>
    <t>20385</t>
  </si>
  <si>
    <t>22646</t>
  </si>
  <si>
    <t>28292</t>
  </si>
  <si>
    <t>02525</t>
  </si>
  <si>
    <t>76235</t>
  </si>
  <si>
    <t>77166</t>
  </si>
  <si>
    <t>39693</t>
  </si>
  <si>
    <t>41459</t>
  </si>
  <si>
    <t>37378</t>
  </si>
  <si>
    <t>69277</t>
  </si>
  <si>
    <t>66333</t>
  </si>
  <si>
    <t>50607</t>
  </si>
  <si>
    <t>70146</t>
  </si>
  <si>
    <t>86565</t>
  </si>
  <si>
    <t>87049</t>
  </si>
  <si>
    <t>78789</t>
  </si>
  <si>
    <t>55502</t>
  </si>
  <si>
    <t>83446</t>
  </si>
  <si>
    <t>81543</t>
  </si>
  <si>
    <t>86828</t>
  </si>
  <si>
    <t>86837</t>
  </si>
  <si>
    <t>52245</t>
  </si>
  <si>
    <t>21529</t>
  </si>
  <si>
    <t>87186</t>
  </si>
  <si>
    <t>34104</t>
  </si>
  <si>
    <t>14669</t>
  </si>
  <si>
    <t>57458</t>
  </si>
  <si>
    <t>52134</t>
  </si>
  <si>
    <t>86573</t>
  </si>
  <si>
    <t>R7111</t>
  </si>
  <si>
    <t>94954</t>
  </si>
  <si>
    <t>86967</t>
  </si>
  <si>
    <t>35311</t>
  </si>
  <si>
    <t>86945</t>
  </si>
  <si>
    <t>R7334</t>
  </si>
  <si>
    <t>86933</t>
  </si>
  <si>
    <t>14311</t>
  </si>
  <si>
    <t>42030</t>
  </si>
  <si>
    <t>44094</t>
  </si>
  <si>
    <t>55041</t>
  </si>
  <si>
    <t>77049</t>
  </si>
  <si>
    <t>82572</t>
  </si>
  <si>
    <t>67791</t>
  </si>
  <si>
    <t>31223</t>
  </si>
  <si>
    <t>86639</t>
  </si>
  <si>
    <t>86953</t>
  </si>
  <si>
    <t>04138</t>
  </si>
  <si>
    <t>62740</t>
  </si>
  <si>
    <t>49713</t>
  </si>
  <si>
    <t>47306</t>
  </si>
  <si>
    <t>63482</t>
  </si>
  <si>
    <t>26346</t>
  </si>
  <si>
    <t>85282</t>
  </si>
  <si>
    <t>47814</t>
  </si>
  <si>
    <t>14241</t>
  </si>
  <si>
    <t>51276</t>
  </si>
  <si>
    <t>86950</t>
  </si>
  <si>
    <t>24509</t>
  </si>
  <si>
    <t>94997</t>
  </si>
  <si>
    <t>37395</t>
  </si>
  <si>
    <t>62702</t>
  </si>
  <si>
    <t>63612</t>
  </si>
  <si>
    <t>46583</t>
  </si>
  <si>
    <t>29793</t>
  </si>
  <si>
    <t>04222</t>
  </si>
  <si>
    <t>61159</t>
  </si>
  <si>
    <t>86803</t>
  </si>
  <si>
    <t>21854</t>
  </si>
  <si>
    <t>63580</t>
  </si>
  <si>
    <t>R5003</t>
  </si>
  <si>
    <t>59087</t>
  </si>
  <si>
    <t>56008</t>
  </si>
  <si>
    <t>59484</t>
  </si>
  <si>
    <t>54766</t>
  </si>
  <si>
    <t>52124</t>
  </si>
  <si>
    <t>27581</t>
  </si>
  <si>
    <t>06329</t>
  </si>
  <si>
    <t>13155</t>
  </si>
  <si>
    <t>87050</t>
  </si>
  <si>
    <t>92053</t>
  </si>
  <si>
    <t>86948</t>
  </si>
  <si>
    <t>87302</t>
  </si>
  <si>
    <t>87311</t>
  </si>
  <si>
    <t>55002</t>
  </si>
  <si>
    <t>87328</t>
  </si>
  <si>
    <t>87159</t>
  </si>
  <si>
    <t>95418</t>
  </si>
  <si>
    <t>86576</t>
  </si>
  <si>
    <t>85818</t>
  </si>
  <si>
    <t>87187</t>
  </si>
  <si>
    <t>85915</t>
  </si>
  <si>
    <t>87169</t>
  </si>
  <si>
    <t>87076</t>
  </si>
  <si>
    <t>73932</t>
  </si>
  <si>
    <t>34635</t>
  </si>
  <si>
    <t>14485</t>
  </si>
  <si>
    <t>80203</t>
  </si>
  <si>
    <t>87145</t>
  </si>
  <si>
    <t>97244</t>
  </si>
  <si>
    <t>44105</t>
  </si>
  <si>
    <t>92222</t>
  </si>
  <si>
    <t>08862</t>
  </si>
  <si>
    <t>36661</t>
  </si>
  <si>
    <t>14370</t>
  </si>
  <si>
    <t>71743</t>
  </si>
  <si>
    <t>86917</t>
  </si>
  <si>
    <t>87288</t>
  </si>
  <si>
    <t>87217</t>
  </si>
  <si>
    <t>60688</t>
  </si>
  <si>
    <t>83109</t>
  </si>
  <si>
    <t>49879</t>
  </si>
  <si>
    <t>47030</t>
  </si>
  <si>
    <t>85816</t>
  </si>
  <si>
    <t>60275</t>
  </si>
  <si>
    <t>75159</t>
  </si>
  <si>
    <t>19624</t>
  </si>
  <si>
    <t>25665</t>
  </si>
  <si>
    <t>49232</t>
  </si>
  <si>
    <t>85984</t>
  </si>
  <si>
    <t>50886</t>
  </si>
  <si>
    <t>21587</t>
  </si>
  <si>
    <t>R4821</t>
  </si>
  <si>
    <t>46034</t>
  </si>
  <si>
    <t>18191</t>
  </si>
  <si>
    <t>34504</t>
  </si>
  <si>
    <t>46160</t>
  </si>
  <si>
    <t>R6771</t>
  </si>
  <si>
    <t>76905</t>
  </si>
  <si>
    <t>86333</t>
  </si>
  <si>
    <t>87197</t>
  </si>
  <si>
    <t>59277</t>
  </si>
  <si>
    <t>31513</t>
  </si>
  <si>
    <t>78889</t>
  </si>
  <si>
    <t>19456</t>
  </si>
  <si>
    <t>87492</t>
  </si>
  <si>
    <t>85610</t>
  </si>
  <si>
    <t>85274</t>
  </si>
  <si>
    <t>06737</t>
  </si>
  <si>
    <t>78263</t>
  </si>
  <si>
    <t>32571</t>
  </si>
  <si>
    <t>87321</t>
  </si>
  <si>
    <t>55040</t>
  </si>
  <si>
    <t>80989</t>
  </si>
  <si>
    <t>28371</t>
  </si>
  <si>
    <t>15437</t>
  </si>
  <si>
    <t>05972</t>
  </si>
  <si>
    <t>87229</t>
  </si>
  <si>
    <t>87286</t>
  </si>
  <si>
    <t>86949</t>
  </si>
  <si>
    <t>18852</t>
  </si>
  <si>
    <t>87356</t>
  </si>
  <si>
    <t>28710</t>
  </si>
  <si>
    <t>26783</t>
  </si>
  <si>
    <t>86932</t>
  </si>
  <si>
    <t>55692</t>
  </si>
  <si>
    <t>36112</t>
  </si>
  <si>
    <t>58101</t>
  </si>
  <si>
    <t>92359</t>
  </si>
  <si>
    <t>69133</t>
  </si>
  <si>
    <t>23074</t>
  </si>
  <si>
    <t>87404</t>
  </si>
  <si>
    <t>62728</t>
  </si>
  <si>
    <t>58691</t>
  </si>
  <si>
    <t>24944</t>
  </si>
  <si>
    <t>87425</t>
  </si>
  <si>
    <t>60057</t>
  </si>
  <si>
    <t>46439</t>
  </si>
  <si>
    <t>31608</t>
  </si>
  <si>
    <t>55983</t>
  </si>
  <si>
    <t>87712</t>
  </si>
  <si>
    <t>35413</t>
  </si>
  <si>
    <t>12244</t>
  </si>
  <si>
    <t>86744</t>
  </si>
  <si>
    <t>87441</t>
  </si>
  <si>
    <t>87305</t>
  </si>
  <si>
    <t>87314</t>
  </si>
  <si>
    <t>85233</t>
  </si>
  <si>
    <t>74027</t>
  </si>
  <si>
    <t>87564</t>
  </si>
  <si>
    <t>58895</t>
  </si>
  <si>
    <t>87432</t>
  </si>
  <si>
    <t>43388</t>
  </si>
  <si>
    <t>35416</t>
  </si>
  <si>
    <t>87656</t>
  </si>
  <si>
    <t>87741</t>
  </si>
  <si>
    <t>32386</t>
  </si>
  <si>
    <t>80272</t>
  </si>
  <si>
    <t>41811</t>
  </si>
  <si>
    <t>46105</t>
  </si>
  <si>
    <t>05148</t>
  </si>
  <si>
    <t>87679</t>
  </si>
  <si>
    <t>83321</t>
  </si>
  <si>
    <t>50749</t>
  </si>
  <si>
    <t>50866</t>
  </si>
  <si>
    <t>25854</t>
  </si>
  <si>
    <t>64662</t>
  </si>
  <si>
    <t>04891</t>
  </si>
  <si>
    <t>41020</t>
  </si>
  <si>
    <t>87624</t>
  </si>
  <si>
    <t>R6034</t>
  </si>
  <si>
    <t>76596</t>
  </si>
  <si>
    <t>78482</t>
  </si>
  <si>
    <t>93731</t>
  </si>
  <si>
    <t>29539</t>
  </si>
  <si>
    <t>13222</t>
  </si>
  <si>
    <t>R2481</t>
  </si>
  <si>
    <t>50412</t>
  </si>
  <si>
    <t>87576</t>
  </si>
  <si>
    <t>87450</t>
  </si>
  <si>
    <t>47215</t>
  </si>
  <si>
    <t>71168</t>
  </si>
  <si>
    <t>67024</t>
  </si>
  <si>
    <t>22573</t>
  </si>
  <si>
    <t>87124</t>
  </si>
  <si>
    <t>86916</t>
  </si>
  <si>
    <t>24637</t>
  </si>
  <si>
    <t>66450</t>
  </si>
  <si>
    <t>87544</t>
  </si>
  <si>
    <t>87526</t>
  </si>
  <si>
    <t>07600</t>
  </si>
  <si>
    <t>75090</t>
  </si>
  <si>
    <t>72564</t>
  </si>
  <si>
    <t>23547</t>
  </si>
  <si>
    <t>27719</t>
  </si>
  <si>
    <t>87616</t>
  </si>
  <si>
    <t>43592</t>
  </si>
  <si>
    <t>87763</t>
  </si>
  <si>
    <t>87746</t>
  </si>
  <si>
    <t>87688</t>
  </si>
  <si>
    <t>00149</t>
  </si>
  <si>
    <t>63832</t>
  </si>
  <si>
    <t>85954</t>
  </si>
  <si>
    <t>04798</t>
  </si>
  <si>
    <t>87943</t>
  </si>
  <si>
    <t>47625</t>
  </si>
  <si>
    <t>67293</t>
  </si>
  <si>
    <t>64535</t>
  </si>
  <si>
    <t>87940</t>
  </si>
  <si>
    <t>12687</t>
  </si>
  <si>
    <t>76063</t>
  </si>
  <si>
    <t>59822</t>
  </si>
  <si>
    <t>26519</t>
  </si>
  <si>
    <t>87781</t>
  </si>
  <si>
    <t>54413</t>
  </si>
  <si>
    <t>71379</t>
  </si>
  <si>
    <t>73785</t>
  </si>
  <si>
    <t>87590</t>
  </si>
  <si>
    <t>46562</t>
  </si>
  <si>
    <t>72686</t>
  </si>
  <si>
    <t>66828</t>
  </si>
  <si>
    <t>39384</t>
  </si>
  <si>
    <t>83551</t>
  </si>
  <si>
    <t>87770</t>
  </si>
  <si>
    <t>44543</t>
  </si>
  <si>
    <t>87841</t>
  </si>
  <si>
    <t>78770</t>
  </si>
  <si>
    <t>45749</t>
  </si>
  <si>
    <t>48478</t>
  </si>
  <si>
    <t>88002</t>
  </si>
  <si>
    <t>91333</t>
  </si>
  <si>
    <t>31578</t>
  </si>
  <si>
    <t>87954</t>
  </si>
  <si>
    <t>87808</t>
  </si>
  <si>
    <t>R8558</t>
  </si>
  <si>
    <t>58440</t>
  </si>
  <si>
    <t>49535</t>
  </si>
  <si>
    <t>87582</t>
  </si>
  <si>
    <t>87852</t>
  </si>
  <si>
    <t>87861</t>
  </si>
  <si>
    <t>44279</t>
  </si>
  <si>
    <t>23041</t>
  </si>
  <si>
    <t>38340</t>
  </si>
  <si>
    <t>77150</t>
  </si>
  <si>
    <t>38321</t>
  </si>
  <si>
    <t>93793</t>
  </si>
  <si>
    <t>65533</t>
  </si>
  <si>
    <t>41764</t>
  </si>
  <si>
    <t>R8591</t>
  </si>
  <si>
    <t>75971</t>
  </si>
  <si>
    <t>86415</t>
  </si>
  <si>
    <t>87591</t>
  </si>
  <si>
    <t>31394</t>
  </si>
  <si>
    <t>52123</t>
  </si>
  <si>
    <t>55169</t>
  </si>
  <si>
    <t>33347</t>
  </si>
  <si>
    <t>61184</t>
  </si>
  <si>
    <t>87782</t>
  </si>
  <si>
    <t>94772</t>
  </si>
  <si>
    <t>31129</t>
  </si>
  <si>
    <t>79883</t>
  </si>
  <si>
    <t>18004</t>
  </si>
  <si>
    <t>63471</t>
  </si>
  <si>
    <t>39732</t>
  </si>
  <si>
    <t>82568</t>
  </si>
  <si>
    <t>53043</t>
  </si>
  <si>
    <t>14848</t>
  </si>
  <si>
    <t>87143</t>
  </si>
  <si>
    <t>32551</t>
  </si>
  <si>
    <t>45014</t>
  </si>
  <si>
    <t>25760</t>
  </si>
  <si>
    <t>82407</t>
  </si>
  <si>
    <t>87945</t>
  </si>
  <si>
    <t>81099</t>
  </si>
  <si>
    <t>48271</t>
  </si>
  <si>
    <t>43300</t>
  </si>
  <si>
    <t>28144</t>
  </si>
  <si>
    <t>75357</t>
  </si>
  <si>
    <t>61248</t>
  </si>
  <si>
    <t>59978</t>
  </si>
  <si>
    <t>15954</t>
  </si>
  <si>
    <t>87898</t>
  </si>
  <si>
    <t>88034</t>
  </si>
  <si>
    <t>R2398</t>
  </si>
  <si>
    <t>58831</t>
  </si>
  <si>
    <t>87788</t>
  </si>
  <si>
    <t>64463</t>
  </si>
  <si>
    <t>87236</t>
  </si>
  <si>
    <t>23861</t>
  </si>
  <si>
    <t>86928</t>
  </si>
  <si>
    <t>87986</t>
  </si>
  <si>
    <t>40634</t>
  </si>
  <si>
    <t>46556</t>
  </si>
  <si>
    <t>41523</t>
  </si>
  <si>
    <t>21145</t>
  </si>
  <si>
    <t>88229</t>
  </si>
  <si>
    <t>15201</t>
  </si>
  <si>
    <t>87850</t>
  </si>
  <si>
    <t>43754</t>
  </si>
  <si>
    <t>62701</t>
  </si>
  <si>
    <t>02273</t>
  </si>
  <si>
    <t>88015</t>
  </si>
  <si>
    <t>86923</t>
  </si>
  <si>
    <t>70876</t>
  </si>
  <si>
    <t>15631</t>
  </si>
  <si>
    <t>96749</t>
  </si>
  <si>
    <t>88197</t>
  </si>
  <si>
    <t>98991</t>
  </si>
  <si>
    <t>50660</t>
  </si>
  <si>
    <t>R6474</t>
  </si>
  <si>
    <t>78176</t>
  </si>
  <si>
    <t>34093</t>
  </si>
  <si>
    <t>31030</t>
  </si>
  <si>
    <t>68315</t>
  </si>
  <si>
    <t>42349</t>
  </si>
  <si>
    <t>39591</t>
  </si>
  <si>
    <t>12528</t>
  </si>
  <si>
    <t>57924</t>
  </si>
  <si>
    <t>51700</t>
  </si>
  <si>
    <t>57489</t>
  </si>
  <si>
    <t>97722</t>
  </si>
  <si>
    <t>51504</t>
  </si>
  <si>
    <t>47177</t>
  </si>
  <si>
    <t>57964</t>
  </si>
  <si>
    <t>65059</t>
  </si>
  <si>
    <t>33183</t>
  </si>
  <si>
    <t>21358</t>
  </si>
  <si>
    <t>77883</t>
  </si>
  <si>
    <t>07140</t>
  </si>
  <si>
    <t>48853</t>
  </si>
  <si>
    <t>48812</t>
  </si>
  <si>
    <t>16692</t>
  </si>
  <si>
    <t>13893</t>
  </si>
  <si>
    <t>78447</t>
  </si>
  <si>
    <t>61484</t>
  </si>
  <si>
    <t>74802</t>
  </si>
  <si>
    <t>55347</t>
  </si>
  <si>
    <t>49262</t>
  </si>
  <si>
    <t>81740</t>
  </si>
  <si>
    <t>88444</t>
  </si>
  <si>
    <t>03455</t>
  </si>
  <si>
    <t>78347</t>
  </si>
  <si>
    <t>40875</t>
  </si>
  <si>
    <t>21045</t>
  </si>
  <si>
    <t>88480</t>
  </si>
  <si>
    <t>25551</t>
  </si>
  <si>
    <t>56162</t>
  </si>
  <si>
    <t>45591</t>
  </si>
  <si>
    <t>73929</t>
  </si>
  <si>
    <t>88447</t>
  </si>
  <si>
    <t>31491</t>
  </si>
  <si>
    <t>52133</t>
  </si>
  <si>
    <t>98329</t>
  </si>
  <si>
    <t>75408</t>
  </si>
  <si>
    <t>63781</t>
  </si>
  <si>
    <t>52906</t>
  </si>
  <si>
    <t>94908</t>
  </si>
  <si>
    <t>88234</t>
  </si>
  <si>
    <t>81386</t>
  </si>
  <si>
    <t>87830</t>
  </si>
  <si>
    <t>54504</t>
  </si>
  <si>
    <t>88439</t>
  </si>
  <si>
    <t>19665</t>
  </si>
  <si>
    <t>82445</t>
  </si>
  <si>
    <t>05089</t>
  </si>
  <si>
    <t>53017</t>
  </si>
  <si>
    <t>19997</t>
  </si>
  <si>
    <t>71671</t>
  </si>
  <si>
    <t>01493</t>
  </si>
  <si>
    <t>88312</t>
  </si>
  <si>
    <t>74997</t>
  </si>
  <si>
    <t>88418</t>
  </si>
  <si>
    <t>67315</t>
  </si>
  <si>
    <t>44334</t>
  </si>
  <si>
    <t>34983</t>
  </si>
  <si>
    <t>39456</t>
  </si>
  <si>
    <t>79685</t>
  </si>
  <si>
    <t>49941</t>
  </si>
  <si>
    <t>62998</t>
  </si>
  <si>
    <t>88523</t>
  </si>
  <si>
    <t>60164</t>
  </si>
  <si>
    <t>88500</t>
  </si>
  <si>
    <t>10178</t>
  </si>
  <si>
    <t>55633</t>
  </si>
  <si>
    <t>R3215</t>
  </si>
  <si>
    <t>58603</t>
  </si>
  <si>
    <t>34206</t>
  </si>
  <si>
    <t>88464</t>
  </si>
  <si>
    <t>88433</t>
  </si>
  <si>
    <t>48746</t>
  </si>
  <si>
    <t>88316</t>
  </si>
  <si>
    <t>25164</t>
  </si>
  <si>
    <t>72845</t>
  </si>
  <si>
    <t>88518</t>
  </si>
  <si>
    <t>24361</t>
  </si>
  <si>
    <t>51337</t>
  </si>
  <si>
    <t>47444</t>
  </si>
  <si>
    <t>93394</t>
  </si>
  <si>
    <t>52633</t>
  </si>
  <si>
    <t>09647</t>
  </si>
  <si>
    <t>08486</t>
  </si>
  <si>
    <t>96113</t>
  </si>
  <si>
    <t>88114</t>
  </si>
  <si>
    <t>88513</t>
  </si>
  <si>
    <t>77066</t>
  </si>
  <si>
    <t>11822</t>
  </si>
  <si>
    <t>84466</t>
  </si>
  <si>
    <t>88552</t>
  </si>
  <si>
    <t>88477</t>
  </si>
  <si>
    <t>88392</t>
  </si>
  <si>
    <t>88224</t>
  </si>
  <si>
    <t>45038</t>
  </si>
  <si>
    <t>88672</t>
  </si>
  <si>
    <t>73460</t>
  </si>
  <si>
    <t>28678</t>
  </si>
  <si>
    <t>58284</t>
  </si>
  <si>
    <t>94419</t>
  </si>
  <si>
    <t>88683</t>
  </si>
  <si>
    <t>67312</t>
  </si>
  <si>
    <t>68559</t>
  </si>
  <si>
    <t>87581</t>
  </si>
  <si>
    <t>88490</t>
  </si>
  <si>
    <t>26138</t>
  </si>
  <si>
    <t>20213</t>
  </si>
  <si>
    <t>86594</t>
  </si>
  <si>
    <t>08584</t>
  </si>
  <si>
    <t>62350</t>
  </si>
  <si>
    <t>88243</t>
  </si>
  <si>
    <t>76584</t>
  </si>
  <si>
    <t>85445</t>
  </si>
  <si>
    <t>22981</t>
  </si>
  <si>
    <t>69684</t>
  </si>
  <si>
    <t>95528</t>
  </si>
  <si>
    <t>53452</t>
  </si>
  <si>
    <t>00548</t>
  </si>
  <si>
    <t>88750</t>
  </si>
  <si>
    <t>88327</t>
  </si>
  <si>
    <t>40606</t>
  </si>
  <si>
    <t>63110</t>
  </si>
  <si>
    <t>51753</t>
  </si>
  <si>
    <t>55514</t>
  </si>
  <si>
    <t>88638</t>
  </si>
  <si>
    <t>88744</t>
  </si>
  <si>
    <t>88050</t>
  </si>
  <si>
    <t>03453</t>
  </si>
  <si>
    <t>07610</t>
  </si>
  <si>
    <t>34592</t>
  </si>
  <si>
    <t>88761</t>
  </si>
  <si>
    <t>36024</t>
  </si>
  <si>
    <t>88727</t>
  </si>
  <si>
    <t>99409</t>
  </si>
  <si>
    <t>63681</t>
  </si>
  <si>
    <t>48760</t>
  </si>
  <si>
    <t>09491</t>
  </si>
  <si>
    <t>91163</t>
  </si>
  <si>
    <t>11024</t>
  </si>
  <si>
    <t>14440</t>
  </si>
  <si>
    <t>89023</t>
  </si>
  <si>
    <t>88496</t>
  </si>
  <si>
    <t>84621</t>
  </si>
  <si>
    <t>65377</t>
  </si>
  <si>
    <t>13892</t>
  </si>
  <si>
    <t>75338</t>
  </si>
  <si>
    <t>85581</t>
  </si>
  <si>
    <t>64701</t>
  </si>
  <si>
    <t>27020</t>
  </si>
  <si>
    <t>42315</t>
  </si>
  <si>
    <t>88740</t>
  </si>
  <si>
    <t>88843</t>
  </si>
  <si>
    <t>68374</t>
  </si>
  <si>
    <t>87035</t>
  </si>
  <si>
    <t>80465</t>
  </si>
  <si>
    <t>27078</t>
  </si>
  <si>
    <t>89105</t>
  </si>
  <si>
    <t>88758</t>
  </si>
  <si>
    <t>55796</t>
  </si>
  <si>
    <t>88543</t>
  </si>
  <si>
    <t>89090</t>
  </si>
  <si>
    <t>79657</t>
  </si>
  <si>
    <t>88762</t>
  </si>
  <si>
    <t>88956</t>
  </si>
  <si>
    <t>73021</t>
  </si>
  <si>
    <t>40858</t>
  </si>
  <si>
    <t>53688</t>
  </si>
  <si>
    <t>60092</t>
  </si>
  <si>
    <t>95348</t>
  </si>
  <si>
    <t>88913</t>
  </si>
  <si>
    <t>89131</t>
  </si>
  <si>
    <t>07654</t>
  </si>
  <si>
    <t>88867</t>
  </si>
  <si>
    <t>89161</t>
  </si>
  <si>
    <t>51088</t>
  </si>
  <si>
    <t>55879</t>
  </si>
  <si>
    <t>07686</t>
  </si>
  <si>
    <t>87600</t>
  </si>
  <si>
    <t>01198</t>
  </si>
  <si>
    <t>84454</t>
  </si>
  <si>
    <t>88696</t>
  </si>
  <si>
    <t>88550</t>
  </si>
  <si>
    <t>87647</t>
  </si>
  <si>
    <t>33868</t>
  </si>
  <si>
    <t>04305</t>
  </si>
  <si>
    <t>48936</t>
  </si>
  <si>
    <t>51674</t>
  </si>
  <si>
    <t>81774</t>
  </si>
  <si>
    <t>89079</t>
  </si>
  <si>
    <t>95865</t>
  </si>
  <si>
    <t>53663</t>
  </si>
  <si>
    <t>56165</t>
  </si>
  <si>
    <t>94701</t>
  </si>
  <si>
    <t>88473</t>
  </si>
  <si>
    <t>R8629</t>
  </si>
  <si>
    <t>75868</t>
  </si>
  <si>
    <t>64648</t>
  </si>
  <si>
    <t>89057</t>
  </si>
  <si>
    <t>49825</t>
  </si>
  <si>
    <t>97232</t>
  </si>
  <si>
    <t>67378</t>
  </si>
  <si>
    <t>93980</t>
  </si>
  <si>
    <t>96162</t>
  </si>
  <si>
    <t>31935</t>
  </si>
  <si>
    <t>46753</t>
  </si>
  <si>
    <t>65334</t>
  </si>
  <si>
    <t>88551</t>
  </si>
  <si>
    <t>96001</t>
  </si>
  <si>
    <t>59556</t>
  </si>
  <si>
    <t>89077</t>
  </si>
  <si>
    <t>19830</t>
  </si>
  <si>
    <t>22277</t>
  </si>
  <si>
    <t>60797</t>
  </si>
  <si>
    <t>07604</t>
  </si>
  <si>
    <t>44238</t>
  </si>
  <si>
    <t>89080</t>
  </si>
  <si>
    <t>81085</t>
  </si>
  <si>
    <t>49133</t>
  </si>
  <si>
    <t>89014</t>
  </si>
  <si>
    <t>87894</t>
  </si>
  <si>
    <t>89329</t>
  </si>
  <si>
    <t>89383</t>
  </si>
  <si>
    <t>25935</t>
  </si>
  <si>
    <t>24915</t>
  </si>
  <si>
    <t>34544</t>
  </si>
  <si>
    <t>60925</t>
  </si>
  <si>
    <t>89177</t>
  </si>
  <si>
    <t>21466</t>
  </si>
  <si>
    <t>89032</t>
  </si>
  <si>
    <t>70522</t>
  </si>
  <si>
    <t>47449</t>
  </si>
  <si>
    <t>56536</t>
  </si>
  <si>
    <t>40795</t>
  </si>
  <si>
    <t>68349</t>
  </si>
  <si>
    <t>62619</t>
  </si>
  <si>
    <t>84458</t>
  </si>
  <si>
    <t>17446</t>
  </si>
  <si>
    <t>94693</t>
  </si>
  <si>
    <t>89175</t>
  </si>
  <si>
    <t>63634</t>
  </si>
  <si>
    <t>89148</t>
  </si>
  <si>
    <t>58642</t>
  </si>
  <si>
    <t>36327</t>
  </si>
  <si>
    <t>87629</t>
  </si>
  <si>
    <t>91282</t>
  </si>
  <si>
    <t>89530</t>
  </si>
  <si>
    <t>76083</t>
  </si>
  <si>
    <t>76065</t>
  </si>
  <si>
    <t>86412</t>
  </si>
  <si>
    <t>88200</t>
  </si>
  <si>
    <t>90182</t>
  </si>
  <si>
    <t>12303</t>
  </si>
  <si>
    <t>22504</t>
  </si>
  <si>
    <t>24229</t>
  </si>
  <si>
    <t>97709</t>
  </si>
  <si>
    <t>89495</t>
  </si>
  <si>
    <t>89302</t>
  </si>
  <si>
    <t>86206</t>
  </si>
  <si>
    <t>76947</t>
  </si>
  <si>
    <t>89436</t>
  </si>
  <si>
    <t>89234</t>
  </si>
  <si>
    <t>82267</t>
  </si>
  <si>
    <t>89318</t>
  </si>
  <si>
    <t>89439</t>
  </si>
  <si>
    <t>10122</t>
  </si>
  <si>
    <t>48664</t>
  </si>
  <si>
    <t>99380</t>
  </si>
  <si>
    <t>25641</t>
  </si>
  <si>
    <t>22486</t>
  </si>
  <si>
    <t>91263</t>
  </si>
  <si>
    <t>48702</t>
  </si>
  <si>
    <t>48611</t>
  </si>
  <si>
    <t>89508</t>
  </si>
  <si>
    <t>45419</t>
  </si>
  <si>
    <t>41595</t>
  </si>
  <si>
    <t>18122</t>
  </si>
  <si>
    <t>96966</t>
  </si>
  <si>
    <t>R2308</t>
  </si>
  <si>
    <t>R3331</t>
  </si>
  <si>
    <t>47985</t>
  </si>
  <si>
    <t>48968</t>
  </si>
  <si>
    <t>49675</t>
  </si>
  <si>
    <t>89655</t>
  </si>
  <si>
    <t>48000</t>
  </si>
  <si>
    <t>00384</t>
  </si>
  <si>
    <t>74106</t>
  </si>
  <si>
    <t>26359</t>
  </si>
  <si>
    <t>73811</t>
  </si>
  <si>
    <t>51096</t>
  </si>
  <si>
    <t>73887</t>
  </si>
  <si>
    <t>09128</t>
  </si>
  <si>
    <t>29209</t>
  </si>
  <si>
    <t>93693</t>
  </si>
  <si>
    <t>57646</t>
  </si>
  <si>
    <t>73802</t>
  </si>
  <si>
    <t>66290</t>
  </si>
  <si>
    <t>74391</t>
  </si>
  <si>
    <t>79455</t>
  </si>
  <si>
    <t>19291</t>
  </si>
  <si>
    <t>31231</t>
  </si>
  <si>
    <t>80474</t>
  </si>
  <si>
    <t>74125</t>
  </si>
  <si>
    <t>16928</t>
  </si>
  <si>
    <t>46044</t>
  </si>
  <si>
    <t>30047</t>
  </si>
  <si>
    <t>14580</t>
  </si>
  <si>
    <t>60428</t>
  </si>
  <si>
    <t>76373</t>
  </si>
  <si>
    <t>21184</t>
  </si>
  <si>
    <t>60792</t>
  </si>
  <si>
    <t>74011</t>
  </si>
  <si>
    <t>23691</t>
  </si>
  <si>
    <t>68707</t>
  </si>
  <si>
    <t>30082</t>
  </si>
  <si>
    <t>05689</t>
  </si>
  <si>
    <t>99324</t>
  </si>
  <si>
    <t>54699</t>
  </si>
  <si>
    <t>13461</t>
  </si>
  <si>
    <t>34252</t>
  </si>
  <si>
    <t>11235</t>
  </si>
  <si>
    <t>24469</t>
  </si>
  <si>
    <t>68508</t>
  </si>
  <si>
    <t>74148</t>
  </si>
  <si>
    <t>41344</t>
  </si>
  <si>
    <t>37514</t>
  </si>
  <si>
    <t>66948</t>
  </si>
  <si>
    <t>07002</t>
  </si>
  <si>
    <t>78043</t>
  </si>
  <si>
    <t>20097</t>
  </si>
  <si>
    <t>75418</t>
  </si>
  <si>
    <t>31887</t>
  </si>
  <si>
    <t>42266</t>
  </si>
  <si>
    <t>55559</t>
  </si>
  <si>
    <t>57607</t>
  </si>
  <si>
    <t>46206</t>
  </si>
  <si>
    <t>57542</t>
  </si>
  <si>
    <t>74080</t>
  </si>
  <si>
    <t>27845</t>
  </si>
  <si>
    <t>R8128</t>
  </si>
  <si>
    <t>73882</t>
  </si>
  <si>
    <t>73209</t>
  </si>
  <si>
    <t>35386</t>
  </si>
  <si>
    <t>96939</t>
  </si>
  <si>
    <t>84715</t>
  </si>
  <si>
    <t>02082</t>
  </si>
  <si>
    <t>28169</t>
  </si>
  <si>
    <t>73971</t>
  </si>
  <si>
    <t>18806</t>
  </si>
  <si>
    <t>69381</t>
  </si>
  <si>
    <t>30821</t>
  </si>
  <si>
    <t>41247</t>
  </si>
  <si>
    <t>39799</t>
  </si>
  <si>
    <t>10605</t>
  </si>
  <si>
    <t>80269</t>
  </si>
  <si>
    <t>95170</t>
  </si>
  <si>
    <t>93848</t>
  </si>
  <si>
    <t>48551</t>
  </si>
  <si>
    <t>28993</t>
  </si>
  <si>
    <t>18520</t>
  </si>
  <si>
    <t>30696</t>
  </si>
  <si>
    <t>59462</t>
  </si>
  <si>
    <t>10163</t>
  </si>
  <si>
    <t>57803</t>
  </si>
  <si>
    <t>18735</t>
  </si>
  <si>
    <t>74218</t>
  </si>
  <si>
    <t>57710</t>
  </si>
  <si>
    <t>74474</t>
  </si>
  <si>
    <t>78696</t>
  </si>
  <si>
    <t>44917</t>
  </si>
  <si>
    <t>21999</t>
  </si>
  <si>
    <t>25424</t>
  </si>
  <si>
    <t>74084</t>
  </si>
  <si>
    <t>84058</t>
  </si>
  <si>
    <t>75282</t>
  </si>
  <si>
    <t>73964</t>
  </si>
  <si>
    <t>60106</t>
  </si>
  <si>
    <t>57941</t>
  </si>
  <si>
    <t>84765</t>
  </si>
  <si>
    <t>74145</t>
  </si>
  <si>
    <t>74090</t>
  </si>
  <si>
    <t>89138</t>
  </si>
  <si>
    <t>73620</t>
  </si>
  <si>
    <t>41007</t>
  </si>
  <si>
    <t>83442</t>
  </si>
  <si>
    <t>26940</t>
  </si>
  <si>
    <t>18846</t>
  </si>
  <si>
    <t>65498</t>
  </si>
  <si>
    <t>78607</t>
  </si>
  <si>
    <t>93761</t>
  </si>
  <si>
    <t>54259</t>
  </si>
  <si>
    <t>85890</t>
  </si>
  <si>
    <t>82636</t>
  </si>
  <si>
    <t>28111</t>
  </si>
  <si>
    <t>74010</t>
  </si>
  <si>
    <t>74265</t>
  </si>
  <si>
    <t>66457</t>
  </si>
  <si>
    <t>30043</t>
  </si>
  <si>
    <t>87377</t>
  </si>
  <si>
    <t>00325</t>
  </si>
  <si>
    <t>01757</t>
  </si>
  <si>
    <t>49789</t>
  </si>
  <si>
    <t>61620</t>
  </si>
  <si>
    <t>68017</t>
  </si>
  <si>
    <t>55213</t>
  </si>
  <si>
    <t>73282</t>
  </si>
  <si>
    <t>91879</t>
  </si>
  <si>
    <t>57851</t>
  </si>
  <si>
    <t>R6151</t>
  </si>
  <si>
    <t>37965</t>
  </si>
  <si>
    <t>74098</t>
  </si>
  <si>
    <t>35915</t>
  </si>
  <si>
    <t>46282</t>
  </si>
  <si>
    <t>01583</t>
  </si>
  <si>
    <t>R3463</t>
  </si>
  <si>
    <t>65773</t>
  </si>
  <si>
    <t>48185</t>
  </si>
  <si>
    <t>13370</t>
  </si>
  <si>
    <t>60344</t>
  </si>
  <si>
    <t>49987</t>
  </si>
  <si>
    <t>51809</t>
  </si>
  <si>
    <t>58137</t>
  </si>
  <si>
    <t>54154</t>
  </si>
  <si>
    <t>R1570</t>
  </si>
  <si>
    <t>38630</t>
  </si>
  <si>
    <t>22349</t>
  </si>
  <si>
    <t>20853</t>
  </si>
  <si>
    <t>31614</t>
  </si>
  <si>
    <t>74072</t>
  </si>
  <si>
    <t>33042</t>
  </si>
  <si>
    <t>28087</t>
  </si>
  <si>
    <t>20924</t>
  </si>
  <si>
    <t>94524</t>
  </si>
  <si>
    <t>99546</t>
  </si>
  <si>
    <t>63466</t>
  </si>
  <si>
    <t>44534</t>
  </si>
  <si>
    <t>18841</t>
  </si>
  <si>
    <t>39006</t>
  </si>
  <si>
    <t>28240</t>
  </si>
  <si>
    <t>49179</t>
  </si>
  <si>
    <t>68459</t>
  </si>
  <si>
    <t>24493</t>
  </si>
  <si>
    <t>61531</t>
  </si>
  <si>
    <t>74253</t>
  </si>
  <si>
    <t>89160</t>
  </si>
  <si>
    <t>49971</t>
  </si>
  <si>
    <t>58858</t>
  </si>
  <si>
    <t>48705</t>
  </si>
  <si>
    <t>22003</t>
  </si>
  <si>
    <t>85267</t>
  </si>
  <si>
    <t>20625</t>
  </si>
  <si>
    <t>91040</t>
  </si>
  <si>
    <t>15154</t>
  </si>
  <si>
    <t>25079</t>
  </si>
  <si>
    <t>68359</t>
  </si>
  <si>
    <t>34461</t>
  </si>
  <si>
    <t>05162</t>
  </si>
  <si>
    <t>66318</t>
  </si>
  <si>
    <t>23568</t>
  </si>
  <si>
    <t>41288</t>
  </si>
  <si>
    <t>R2361</t>
  </si>
  <si>
    <t>54051</t>
  </si>
  <si>
    <t>21607</t>
  </si>
  <si>
    <t>80978</t>
  </si>
  <si>
    <t>73595</t>
  </si>
  <si>
    <t>73965</t>
  </si>
  <si>
    <t>35833</t>
  </si>
  <si>
    <t>98982</t>
  </si>
  <si>
    <t>21400</t>
  </si>
  <si>
    <t>56729</t>
  </si>
  <si>
    <t>89995</t>
  </si>
  <si>
    <t>48162</t>
  </si>
  <si>
    <t>17013</t>
  </si>
  <si>
    <t>15231</t>
  </si>
  <si>
    <t>74204</t>
  </si>
  <si>
    <t>11197</t>
  </si>
  <si>
    <t>29000</t>
  </si>
  <si>
    <t>62018</t>
  </si>
  <si>
    <t>01998</t>
  </si>
  <si>
    <t>08087</t>
  </si>
  <si>
    <t>23705</t>
  </si>
  <si>
    <t>37092</t>
  </si>
  <si>
    <t>57704</t>
  </si>
  <si>
    <t>00167</t>
  </si>
  <si>
    <t>41395</t>
  </si>
  <si>
    <t>50123</t>
  </si>
  <si>
    <t>37768</t>
  </si>
  <si>
    <t>50896</t>
  </si>
  <si>
    <t>52341</t>
  </si>
  <si>
    <t>70449</t>
  </si>
  <si>
    <t>70376</t>
  </si>
  <si>
    <t>67531</t>
  </si>
  <si>
    <t>26875</t>
  </si>
  <si>
    <t>57432</t>
  </si>
  <si>
    <t>70488</t>
  </si>
  <si>
    <t>80415</t>
  </si>
  <si>
    <t>60359</t>
  </si>
  <si>
    <t>97336</t>
  </si>
  <si>
    <t>46858</t>
  </si>
  <si>
    <t>74113</t>
  </si>
  <si>
    <t>39178</t>
  </si>
  <si>
    <t>85675</t>
  </si>
  <si>
    <t>52801</t>
  </si>
  <si>
    <t>30130</t>
  </si>
  <si>
    <t>87527</t>
  </si>
  <si>
    <t>74357</t>
  </si>
  <si>
    <t>73578</t>
  </si>
  <si>
    <t>56509</t>
  </si>
  <si>
    <t>30154</t>
  </si>
  <si>
    <t>72345</t>
  </si>
  <si>
    <t>66673</t>
  </si>
  <si>
    <t>60448</t>
  </si>
  <si>
    <t>22934</t>
  </si>
  <si>
    <t>82911</t>
  </si>
  <si>
    <t>19299</t>
  </si>
  <si>
    <t>24417</t>
  </si>
  <si>
    <t>19848</t>
  </si>
  <si>
    <t>22010</t>
  </si>
  <si>
    <t>37949</t>
  </si>
  <si>
    <t>74380</t>
  </si>
  <si>
    <t>00609</t>
  </si>
  <si>
    <t>76828</t>
  </si>
  <si>
    <t>29327</t>
  </si>
  <si>
    <t>28404</t>
  </si>
  <si>
    <t>23911</t>
  </si>
  <si>
    <t>39259</t>
  </si>
  <si>
    <t>39661</t>
  </si>
  <si>
    <t>50895</t>
  </si>
  <si>
    <t>84359</t>
  </si>
  <si>
    <t>30060</t>
  </si>
  <si>
    <t>39519</t>
  </si>
  <si>
    <t>74343</t>
  </si>
  <si>
    <t>74273</t>
  </si>
  <si>
    <t>20917</t>
  </si>
  <si>
    <t>R2508</t>
  </si>
  <si>
    <t>74330</t>
  </si>
  <si>
    <t>52760</t>
  </si>
  <si>
    <t>56368</t>
  </si>
  <si>
    <t>74469</t>
  </si>
  <si>
    <t>46072</t>
  </si>
  <si>
    <t>47035</t>
  </si>
  <si>
    <t>74431</t>
  </si>
  <si>
    <t>48523</t>
  </si>
  <si>
    <t>29051</t>
  </si>
  <si>
    <t>12155</t>
  </si>
  <si>
    <t>82034</t>
  </si>
  <si>
    <t>44756</t>
  </si>
  <si>
    <t>96172</t>
  </si>
  <si>
    <t>13951</t>
  </si>
  <si>
    <t>34687</t>
  </si>
  <si>
    <t>90928</t>
  </si>
  <si>
    <t>67309</t>
  </si>
  <si>
    <t>37757</t>
  </si>
  <si>
    <t>60441</t>
  </si>
  <si>
    <t>74564</t>
  </si>
  <si>
    <t>70033</t>
  </si>
  <si>
    <t>38627</t>
  </si>
  <si>
    <t>16762</t>
  </si>
  <si>
    <t>92107</t>
  </si>
  <si>
    <t>24102</t>
  </si>
  <si>
    <t>75619</t>
  </si>
  <si>
    <t>74439</t>
  </si>
  <si>
    <t>03202</t>
  </si>
  <si>
    <t>37223</t>
  </si>
  <si>
    <t>33680</t>
  </si>
  <si>
    <t>56633</t>
  </si>
  <si>
    <t>R4775</t>
  </si>
  <si>
    <t>46502</t>
  </si>
  <si>
    <t>67738</t>
  </si>
  <si>
    <t>32405</t>
  </si>
  <si>
    <t>90787</t>
  </si>
  <si>
    <t>45037</t>
  </si>
  <si>
    <t>62749</t>
  </si>
  <si>
    <t>67562</t>
  </si>
  <si>
    <t>47998</t>
  </si>
  <si>
    <t>74429</t>
  </si>
  <si>
    <t>84618</t>
  </si>
  <si>
    <t>56681</t>
  </si>
  <si>
    <t>68451</t>
  </si>
  <si>
    <t>21482</t>
  </si>
  <si>
    <t>56331</t>
  </si>
  <si>
    <t>58071</t>
  </si>
  <si>
    <t>35227</t>
  </si>
  <si>
    <t>43508</t>
  </si>
  <si>
    <t>72257</t>
  </si>
  <si>
    <t>58031</t>
  </si>
  <si>
    <t>58204</t>
  </si>
  <si>
    <t>39437</t>
  </si>
  <si>
    <t>58293</t>
  </si>
  <si>
    <t>68418</t>
  </si>
  <si>
    <t>43322</t>
  </si>
  <si>
    <t>67628</t>
  </si>
  <si>
    <t>11137</t>
  </si>
  <si>
    <t>25335</t>
  </si>
  <si>
    <t>20670</t>
  </si>
  <si>
    <t>52030</t>
  </si>
  <si>
    <t>80181</t>
  </si>
  <si>
    <t>61739</t>
  </si>
  <si>
    <t>50303</t>
  </si>
  <si>
    <t>84607</t>
  </si>
  <si>
    <t>74655</t>
  </si>
  <si>
    <t>00170</t>
  </si>
  <si>
    <t>74466</t>
  </si>
  <si>
    <t>57506</t>
  </si>
  <si>
    <t>80619</t>
  </si>
  <si>
    <t>58599</t>
  </si>
  <si>
    <t>66851</t>
  </si>
  <si>
    <t>61629</t>
  </si>
  <si>
    <t>37636</t>
  </si>
  <si>
    <t>10219</t>
  </si>
  <si>
    <t>74358</t>
  </si>
  <si>
    <t>76060</t>
  </si>
  <si>
    <t>24995</t>
  </si>
  <si>
    <t>74199</t>
  </si>
  <si>
    <t>03287</t>
  </si>
  <si>
    <t>94164</t>
  </si>
  <si>
    <t>24135</t>
  </si>
  <si>
    <t>79000</t>
  </si>
  <si>
    <t>57799</t>
  </si>
  <si>
    <t>32761</t>
  </si>
  <si>
    <t>71912</t>
  </si>
  <si>
    <t>38320</t>
  </si>
  <si>
    <t>25875</t>
  </si>
  <si>
    <t>19776</t>
  </si>
  <si>
    <t>73463</t>
  </si>
  <si>
    <t>15650</t>
  </si>
  <si>
    <t>69025</t>
  </si>
  <si>
    <t>29724</t>
  </si>
  <si>
    <t>57492</t>
  </si>
  <si>
    <t>68599</t>
  </si>
  <si>
    <t>16226</t>
  </si>
  <si>
    <t>74548</t>
  </si>
  <si>
    <t>43596</t>
  </si>
  <si>
    <t>56577</t>
  </si>
  <si>
    <t>57683</t>
  </si>
  <si>
    <t>29417</t>
  </si>
  <si>
    <t>51122</t>
  </si>
  <si>
    <t>01335</t>
  </si>
  <si>
    <t>25268</t>
  </si>
  <si>
    <t>62723</t>
  </si>
  <si>
    <t>22967</t>
  </si>
  <si>
    <t>84806</t>
  </si>
  <si>
    <t>62343</t>
  </si>
  <si>
    <t>42887</t>
  </si>
  <si>
    <t>74316</t>
  </si>
  <si>
    <t>48528</t>
  </si>
  <si>
    <t>20740</t>
  </si>
  <si>
    <t>55388</t>
  </si>
  <si>
    <t>34830</t>
  </si>
  <si>
    <t>74233</t>
  </si>
  <si>
    <t>50166</t>
  </si>
  <si>
    <t>29795</t>
  </si>
  <si>
    <t>88749</t>
  </si>
  <si>
    <t>00046</t>
  </si>
  <si>
    <t>74779</t>
  </si>
  <si>
    <t>72075</t>
  </si>
  <si>
    <t>74382</t>
  </si>
  <si>
    <t>74661</t>
  </si>
  <si>
    <t>74793</t>
  </si>
  <si>
    <t>91098</t>
  </si>
  <si>
    <t>74797</t>
  </si>
  <si>
    <t>74537</t>
  </si>
  <si>
    <t>74486</t>
  </si>
  <si>
    <t>90264</t>
  </si>
  <si>
    <t>74484</t>
  </si>
  <si>
    <t>29326</t>
  </si>
  <si>
    <t>68743</t>
  </si>
  <si>
    <t>50407</t>
  </si>
  <si>
    <t>74534</t>
  </si>
  <si>
    <t>25331</t>
  </si>
  <si>
    <t>74823</t>
  </si>
  <si>
    <t>R1172</t>
  </si>
  <si>
    <t>14237</t>
  </si>
  <si>
    <t>28484</t>
  </si>
  <si>
    <t>05221</t>
  </si>
  <si>
    <t>43356</t>
  </si>
  <si>
    <t>55101</t>
  </si>
  <si>
    <t>24038</t>
  </si>
  <si>
    <t>40397</t>
  </si>
  <si>
    <t>47197</t>
  </si>
  <si>
    <t>19580</t>
  </si>
  <si>
    <t>18568</t>
  </si>
  <si>
    <t>59915</t>
  </si>
  <si>
    <t>57877</t>
  </si>
  <si>
    <t>50007</t>
  </si>
  <si>
    <t>23933</t>
  </si>
  <si>
    <t>90597</t>
  </si>
  <si>
    <t>06778</t>
  </si>
  <si>
    <t>94410</t>
  </si>
  <si>
    <t>50014</t>
  </si>
  <si>
    <t>96318</t>
  </si>
  <si>
    <t>69626</t>
  </si>
  <si>
    <t>27218</t>
  </si>
  <si>
    <t>93220</t>
  </si>
  <si>
    <t>74560</t>
  </si>
  <si>
    <t>58052</t>
  </si>
  <si>
    <t>01883</t>
  </si>
  <si>
    <t>17831</t>
  </si>
  <si>
    <t>40125</t>
  </si>
  <si>
    <t>22200</t>
  </si>
  <si>
    <t>45623</t>
  </si>
  <si>
    <t>25438</t>
  </si>
  <si>
    <t>48297</t>
  </si>
  <si>
    <t>37988</t>
  </si>
  <si>
    <t>45325</t>
  </si>
  <si>
    <t>36640</t>
  </si>
  <si>
    <t>74671</t>
  </si>
  <si>
    <t>48630</t>
  </si>
  <si>
    <t>41880</t>
  </si>
  <si>
    <t>42448</t>
  </si>
  <si>
    <t>56216</t>
  </si>
  <si>
    <t>70087</t>
  </si>
  <si>
    <t>51764</t>
  </si>
  <si>
    <t>76668</t>
  </si>
  <si>
    <t>15310</t>
  </si>
  <si>
    <t>74694</t>
  </si>
  <si>
    <t>73690</t>
  </si>
  <si>
    <t>20862</t>
  </si>
  <si>
    <t>15153</t>
  </si>
  <si>
    <t>22004</t>
  </si>
  <si>
    <t>65300</t>
  </si>
  <si>
    <t>32851</t>
  </si>
  <si>
    <t>51798</t>
  </si>
  <si>
    <t>63821</t>
  </si>
  <si>
    <t>R5113</t>
  </si>
  <si>
    <t>52302</t>
  </si>
  <si>
    <t>74386</t>
  </si>
  <si>
    <t>85706</t>
  </si>
  <si>
    <t>41001</t>
  </si>
  <si>
    <t>27242</t>
  </si>
  <si>
    <t>77777</t>
  </si>
  <si>
    <t>65704</t>
  </si>
  <si>
    <t>46985</t>
  </si>
  <si>
    <t>59530</t>
  </si>
  <si>
    <t>74719</t>
  </si>
  <si>
    <t>71600</t>
  </si>
  <si>
    <t>26643</t>
  </si>
  <si>
    <t>74939</t>
  </si>
  <si>
    <t>35173</t>
  </si>
  <si>
    <t>25135</t>
  </si>
  <si>
    <t>74783</t>
  </si>
  <si>
    <t>98325</t>
  </si>
  <si>
    <t>53276</t>
  </si>
  <si>
    <t>87457</t>
  </si>
  <si>
    <t>45786</t>
  </si>
  <si>
    <t>20854</t>
  </si>
  <si>
    <t>66239</t>
  </si>
  <si>
    <t>52380</t>
  </si>
  <si>
    <t>28272</t>
  </si>
  <si>
    <t>74810</t>
  </si>
  <si>
    <t>19883</t>
  </si>
  <si>
    <t>22027</t>
  </si>
  <si>
    <t>R3238</t>
  </si>
  <si>
    <t>74748</t>
  </si>
  <si>
    <t>39318</t>
  </si>
  <si>
    <t>47198</t>
  </si>
  <si>
    <t>51948</t>
  </si>
  <si>
    <t>57949</t>
  </si>
  <si>
    <t>57466</t>
  </si>
  <si>
    <t>39599</t>
  </si>
  <si>
    <t>74714</t>
  </si>
  <si>
    <t>22075</t>
  </si>
  <si>
    <t>06580</t>
  </si>
  <si>
    <t>77995</t>
  </si>
  <si>
    <t>27894</t>
  </si>
  <si>
    <t>39817</t>
  </si>
  <si>
    <t>34858</t>
  </si>
  <si>
    <t>03442</t>
  </si>
  <si>
    <t>80923</t>
  </si>
  <si>
    <t>61659</t>
  </si>
  <si>
    <t>74499</t>
  </si>
  <si>
    <t>64613</t>
  </si>
  <si>
    <t>60050</t>
  </si>
  <si>
    <t>04252</t>
  </si>
  <si>
    <t>58631</t>
  </si>
  <si>
    <t>37134</t>
  </si>
  <si>
    <t>81920</t>
  </si>
  <si>
    <t>43663</t>
  </si>
  <si>
    <t>58021</t>
  </si>
  <si>
    <t>25069</t>
  </si>
  <si>
    <t>21460</t>
  </si>
  <si>
    <t>39174</t>
  </si>
  <si>
    <t>27421</t>
  </si>
  <si>
    <t>69566</t>
  </si>
  <si>
    <t>15379</t>
  </si>
  <si>
    <t>64502</t>
  </si>
  <si>
    <t>74817</t>
  </si>
  <si>
    <t>09216</t>
  </si>
  <si>
    <t>23891</t>
  </si>
  <si>
    <t>19147</t>
  </si>
  <si>
    <t>38900</t>
  </si>
  <si>
    <t>74962</t>
  </si>
  <si>
    <t>74819</t>
  </si>
  <si>
    <t>49755</t>
  </si>
  <si>
    <t>68024</t>
  </si>
  <si>
    <t>34467</t>
  </si>
  <si>
    <t>07742</t>
  </si>
  <si>
    <t>54611</t>
  </si>
  <si>
    <t>56393</t>
  </si>
  <si>
    <t>55189</t>
  </si>
  <si>
    <t>39237</t>
  </si>
  <si>
    <t>52053</t>
  </si>
  <si>
    <t>97450</t>
  </si>
  <si>
    <t>02380</t>
  </si>
  <si>
    <t>66919</t>
  </si>
  <si>
    <t>54973</t>
  </si>
  <si>
    <t>92917</t>
  </si>
  <si>
    <t>93344</t>
  </si>
  <si>
    <t>74412</t>
  </si>
  <si>
    <t>57602</t>
  </si>
  <si>
    <t>49869</t>
  </si>
  <si>
    <t>77624</t>
  </si>
  <si>
    <t>64003</t>
  </si>
  <si>
    <t>74993</t>
  </si>
  <si>
    <t>27123</t>
  </si>
  <si>
    <t>05583</t>
  </si>
  <si>
    <t>51566</t>
  </si>
  <si>
    <t>78239</t>
  </si>
  <si>
    <t>53256</t>
  </si>
  <si>
    <t>26797</t>
  </si>
  <si>
    <t>56541</t>
  </si>
  <si>
    <t>47634</t>
  </si>
  <si>
    <t>19757</t>
  </si>
  <si>
    <t>60211</t>
  </si>
  <si>
    <t>16234</t>
  </si>
  <si>
    <t>37303</t>
  </si>
  <si>
    <t>96104</t>
  </si>
  <si>
    <t>58605</t>
  </si>
  <si>
    <t>58853</t>
  </si>
  <si>
    <t>74308</t>
  </si>
  <si>
    <t>26513</t>
  </si>
  <si>
    <t>29339</t>
  </si>
  <si>
    <t>90865</t>
  </si>
  <si>
    <t>75125</t>
  </si>
  <si>
    <t>42189</t>
  </si>
  <si>
    <t>75070</t>
  </si>
  <si>
    <t>21413</t>
  </si>
  <si>
    <t>41952</t>
  </si>
  <si>
    <t>58210</t>
  </si>
  <si>
    <t>57179</t>
  </si>
  <si>
    <t>74861</t>
  </si>
  <si>
    <t>58687</t>
  </si>
  <si>
    <t>81208</t>
  </si>
  <si>
    <t>53122</t>
  </si>
  <si>
    <t>10029</t>
  </si>
  <si>
    <t>49708</t>
  </si>
  <si>
    <t>44465</t>
  </si>
  <si>
    <t>47011</t>
  </si>
  <si>
    <t>R5889</t>
  </si>
  <si>
    <t>55336</t>
  </si>
  <si>
    <t>38957</t>
  </si>
  <si>
    <t>03702</t>
  </si>
  <si>
    <t>35053</t>
  </si>
  <si>
    <t>74014</t>
  </si>
  <si>
    <t>82626</t>
  </si>
  <si>
    <t>15132</t>
  </si>
  <si>
    <t>14623</t>
  </si>
  <si>
    <t>30880</t>
  </si>
  <si>
    <t>74860</t>
  </si>
  <si>
    <t>31626</t>
  </si>
  <si>
    <t>53219</t>
  </si>
  <si>
    <t>35703</t>
  </si>
  <si>
    <t>42110</t>
  </si>
  <si>
    <t>75183</t>
  </si>
  <si>
    <t>74935</t>
  </si>
  <si>
    <t>74960</t>
  </si>
  <si>
    <t>96325</t>
  </si>
  <si>
    <t>68090</t>
  </si>
  <si>
    <t>18337</t>
  </si>
  <si>
    <t>18195</t>
  </si>
  <si>
    <t>72854</t>
  </si>
  <si>
    <t>74874</t>
  </si>
  <si>
    <t>74844</t>
  </si>
  <si>
    <t>97887</t>
  </si>
  <si>
    <t>77546</t>
  </si>
  <si>
    <t>05547</t>
  </si>
  <si>
    <t>R9980</t>
  </si>
  <si>
    <t>11576</t>
  </si>
  <si>
    <t>80872</t>
  </si>
  <si>
    <t>21292</t>
  </si>
  <si>
    <t>42255</t>
  </si>
  <si>
    <t>63023</t>
  </si>
  <si>
    <t>67049</t>
  </si>
  <si>
    <t>24632</t>
  </si>
  <si>
    <t>93657</t>
  </si>
  <si>
    <t>84601</t>
  </si>
  <si>
    <t>33120</t>
  </si>
  <si>
    <t>88725</t>
  </si>
  <si>
    <t>80792</t>
  </si>
  <si>
    <t>75210</t>
  </si>
  <si>
    <t>23055</t>
  </si>
  <si>
    <t>00187</t>
  </si>
  <si>
    <t>70341</t>
  </si>
  <si>
    <t>32002</t>
  </si>
  <si>
    <t>R6369</t>
  </si>
  <si>
    <t>11991</t>
  </si>
  <si>
    <t>22204</t>
  </si>
  <si>
    <t>40262</t>
  </si>
  <si>
    <t>53513</t>
  </si>
  <si>
    <t>54080</t>
  </si>
  <si>
    <t>74918</t>
  </si>
  <si>
    <t>75181</t>
  </si>
  <si>
    <t>40207</t>
  </si>
  <si>
    <t>75026</t>
  </si>
  <si>
    <t>75126</t>
  </si>
  <si>
    <t>74640</t>
  </si>
  <si>
    <t>40661</t>
  </si>
  <si>
    <t>R8889</t>
  </si>
  <si>
    <t>79198</t>
  </si>
  <si>
    <t>69183</t>
  </si>
  <si>
    <t>74943</t>
  </si>
  <si>
    <t>58388</t>
  </si>
  <si>
    <t>55844</t>
  </si>
  <si>
    <t>57826</t>
  </si>
  <si>
    <t>61380</t>
  </si>
  <si>
    <t>26780</t>
  </si>
  <si>
    <t>75106</t>
  </si>
  <si>
    <t>54694</t>
  </si>
  <si>
    <t>29234</t>
  </si>
  <si>
    <t>52507</t>
  </si>
  <si>
    <t>32747</t>
  </si>
  <si>
    <t>27255</t>
  </si>
  <si>
    <t>30052</t>
  </si>
  <si>
    <t>58665</t>
  </si>
  <si>
    <t>05511</t>
  </si>
  <si>
    <t>74539</t>
  </si>
  <si>
    <t>48506</t>
  </si>
  <si>
    <t>63010</t>
  </si>
  <si>
    <t>78155</t>
  </si>
  <si>
    <t>36115</t>
  </si>
  <si>
    <t>58272</t>
  </si>
  <si>
    <t>75046</t>
  </si>
  <si>
    <t>11721</t>
  </si>
  <si>
    <t>30345</t>
  </si>
  <si>
    <t>15166</t>
  </si>
  <si>
    <t>94471</t>
  </si>
  <si>
    <t>64794</t>
  </si>
  <si>
    <t>36493</t>
  </si>
  <si>
    <t>37351</t>
  </si>
  <si>
    <t>74848</t>
  </si>
  <si>
    <t>75316</t>
  </si>
  <si>
    <t>75043</t>
  </si>
  <si>
    <t>R8778</t>
  </si>
  <si>
    <t>16837</t>
  </si>
  <si>
    <t>91099</t>
  </si>
  <si>
    <t>29791</t>
  </si>
  <si>
    <t>73860</t>
  </si>
  <si>
    <t>59111</t>
  </si>
  <si>
    <t>74971</t>
  </si>
  <si>
    <t>58677</t>
  </si>
  <si>
    <t>48586</t>
  </si>
  <si>
    <t>87936</t>
  </si>
  <si>
    <t>49073</t>
  </si>
  <si>
    <t>99170</t>
  </si>
  <si>
    <t>58200</t>
  </si>
  <si>
    <t>38522</t>
  </si>
  <si>
    <t>50314</t>
  </si>
  <si>
    <t>70857</t>
  </si>
  <si>
    <t>56239</t>
  </si>
  <si>
    <t>29831</t>
  </si>
  <si>
    <t>36435</t>
  </si>
  <si>
    <t>70563</t>
  </si>
  <si>
    <t>39656</t>
  </si>
  <si>
    <t>32636</t>
  </si>
  <si>
    <t>35814</t>
  </si>
  <si>
    <t>51443</t>
  </si>
  <si>
    <t>51560</t>
  </si>
  <si>
    <t>24522</t>
  </si>
  <si>
    <t>75019</t>
  </si>
  <si>
    <t>38788</t>
  </si>
  <si>
    <t>99793</t>
  </si>
  <si>
    <t>65233</t>
  </si>
  <si>
    <t>70103</t>
  </si>
  <si>
    <t>53800</t>
  </si>
  <si>
    <t>01940</t>
  </si>
  <si>
    <t>83451</t>
  </si>
  <si>
    <t>75377</t>
  </si>
  <si>
    <t>75175</t>
  </si>
  <si>
    <t>50210</t>
  </si>
  <si>
    <t>50454</t>
  </si>
  <si>
    <t>18162</t>
  </si>
  <si>
    <t>21289</t>
  </si>
  <si>
    <t>95447</t>
  </si>
  <si>
    <t>75123</t>
  </si>
  <si>
    <t>64988</t>
  </si>
  <si>
    <t>42286</t>
  </si>
  <si>
    <t>57380</t>
  </si>
  <si>
    <t>29334</t>
  </si>
  <si>
    <t>64981</t>
  </si>
  <si>
    <t>24128</t>
  </si>
  <si>
    <t>76043</t>
  </si>
  <si>
    <t>75255</t>
  </si>
  <si>
    <t>79746</t>
  </si>
  <si>
    <t>96106</t>
  </si>
  <si>
    <t>28923</t>
  </si>
  <si>
    <t>75179</t>
  </si>
  <si>
    <t>19046</t>
  </si>
  <si>
    <t>47012</t>
  </si>
  <si>
    <t>03271</t>
  </si>
  <si>
    <t>72842</t>
  </si>
  <si>
    <t>52063</t>
  </si>
  <si>
    <t>88094</t>
  </si>
  <si>
    <t>18880</t>
  </si>
  <si>
    <t>21865</t>
  </si>
  <si>
    <t>44608</t>
  </si>
  <si>
    <t>00453</t>
  </si>
  <si>
    <t>82532</t>
  </si>
  <si>
    <t>66437</t>
  </si>
  <si>
    <t>75168</t>
  </si>
  <si>
    <t>58310</t>
  </si>
  <si>
    <t>25842</t>
  </si>
  <si>
    <t>R9855</t>
  </si>
  <si>
    <t>33262</t>
  </si>
  <si>
    <t>68481</t>
  </si>
  <si>
    <t>78873</t>
  </si>
  <si>
    <t>48160</t>
  </si>
  <si>
    <t>73212</t>
  </si>
  <si>
    <t>46021</t>
  </si>
  <si>
    <t>75393</t>
  </si>
  <si>
    <t>34642</t>
  </si>
  <si>
    <t>55644</t>
  </si>
  <si>
    <t>30384</t>
  </si>
  <si>
    <t>37786</t>
  </si>
  <si>
    <t>40512</t>
  </si>
  <si>
    <t>75105</t>
  </si>
  <si>
    <t>75234</t>
  </si>
  <si>
    <t>31011</t>
  </si>
  <si>
    <t>69781</t>
  </si>
  <si>
    <t>37794</t>
  </si>
  <si>
    <t>48420</t>
  </si>
  <si>
    <t>58180</t>
  </si>
  <si>
    <t>74707</t>
  </si>
  <si>
    <t>21890</t>
  </si>
  <si>
    <t>04515</t>
  </si>
  <si>
    <t>10981</t>
  </si>
  <si>
    <t>48051</t>
  </si>
  <si>
    <t>13332</t>
  </si>
  <si>
    <t>58738</t>
  </si>
  <si>
    <t>75652</t>
  </si>
  <si>
    <t>R6288</t>
  </si>
  <si>
    <t>93904</t>
  </si>
  <si>
    <t>73770</t>
  </si>
  <si>
    <t>36247</t>
  </si>
  <si>
    <t>02598</t>
  </si>
  <si>
    <t>66620</t>
  </si>
  <si>
    <t>41160</t>
  </si>
  <si>
    <t>17616</t>
  </si>
  <si>
    <t>59045</t>
  </si>
  <si>
    <t>85801</t>
  </si>
  <si>
    <t>65913</t>
  </si>
  <si>
    <t>18376</t>
  </si>
  <si>
    <t>35852</t>
  </si>
  <si>
    <t>39135</t>
  </si>
  <si>
    <t>59678</t>
  </si>
  <si>
    <t>20324</t>
  </si>
  <si>
    <t>74806</t>
  </si>
  <si>
    <t>19971</t>
  </si>
  <si>
    <t>90009</t>
  </si>
  <si>
    <t>92195</t>
  </si>
  <si>
    <t>56884</t>
  </si>
  <si>
    <t>75501</t>
  </si>
  <si>
    <t>R4351</t>
  </si>
  <si>
    <t>73666</t>
  </si>
  <si>
    <t>03375</t>
  </si>
  <si>
    <t>82459</t>
  </si>
  <si>
    <t>59030</t>
  </si>
  <si>
    <t>75157</t>
  </si>
  <si>
    <t>06294</t>
  </si>
  <si>
    <t>30955</t>
  </si>
  <si>
    <t>54074</t>
  </si>
  <si>
    <t>91378</t>
  </si>
  <si>
    <t>33381</t>
  </si>
  <si>
    <t>00770</t>
  </si>
  <si>
    <t>58878</t>
  </si>
  <si>
    <t>75310</t>
  </si>
  <si>
    <t>50469</t>
  </si>
  <si>
    <t>74425</t>
  </si>
  <si>
    <t>38717</t>
  </si>
  <si>
    <t>56918</t>
  </si>
  <si>
    <t>12221</t>
  </si>
  <si>
    <t>79780</t>
  </si>
  <si>
    <t>07251</t>
  </si>
  <si>
    <t>75341</t>
  </si>
  <si>
    <t>53955</t>
  </si>
  <si>
    <t>70476</t>
  </si>
  <si>
    <t>58399</t>
  </si>
  <si>
    <t>21229</t>
  </si>
  <si>
    <t>01980</t>
  </si>
  <si>
    <t>43276</t>
  </si>
  <si>
    <t>82411</t>
  </si>
  <si>
    <t>83635</t>
  </si>
  <si>
    <t>35317</t>
  </si>
  <si>
    <t>15502</t>
  </si>
  <si>
    <t>15081</t>
  </si>
  <si>
    <t>32892</t>
  </si>
  <si>
    <t>26379</t>
  </si>
  <si>
    <t>58908</t>
  </si>
  <si>
    <t>69104</t>
  </si>
  <si>
    <t>39725</t>
  </si>
  <si>
    <t>61440</t>
  </si>
  <si>
    <t>16110</t>
  </si>
  <si>
    <t>75454</t>
  </si>
  <si>
    <t>64562</t>
  </si>
  <si>
    <t>24814</t>
  </si>
  <si>
    <t>49660</t>
  </si>
  <si>
    <t>09479</t>
  </si>
  <si>
    <t>22380</t>
  </si>
  <si>
    <t>75594</t>
  </si>
  <si>
    <t>91775</t>
  </si>
  <si>
    <t>48524</t>
  </si>
  <si>
    <t>75376</t>
  </si>
  <si>
    <t>75379</t>
  </si>
  <si>
    <t>82213</t>
  </si>
  <si>
    <t>98733</t>
  </si>
  <si>
    <t>04150</t>
  </si>
  <si>
    <t>21698</t>
  </si>
  <si>
    <t>71991</t>
  </si>
  <si>
    <t>38816</t>
  </si>
  <si>
    <t>60988</t>
  </si>
  <si>
    <t>55896</t>
  </si>
  <si>
    <t>75458</t>
  </si>
  <si>
    <t>51436</t>
  </si>
  <si>
    <t>58062</t>
  </si>
  <si>
    <t>44639</t>
  </si>
  <si>
    <t>62189</t>
  </si>
  <si>
    <t>71029</t>
  </si>
  <si>
    <t>44737</t>
  </si>
  <si>
    <t>42842</t>
  </si>
  <si>
    <t>79591</t>
  </si>
  <si>
    <t>49662</t>
  </si>
  <si>
    <t>55660</t>
  </si>
  <si>
    <t>52266</t>
  </si>
  <si>
    <t>20043</t>
  </si>
  <si>
    <t>95179</t>
  </si>
  <si>
    <t>04753</t>
  </si>
  <si>
    <t>19304</t>
  </si>
  <si>
    <t>75262</t>
  </si>
  <si>
    <t>41456</t>
  </si>
  <si>
    <t>50452</t>
  </si>
  <si>
    <t>59057</t>
  </si>
  <si>
    <t>02664</t>
  </si>
  <si>
    <t>20316</t>
  </si>
  <si>
    <t>24259</t>
  </si>
  <si>
    <t>58865</t>
  </si>
  <si>
    <t>41805</t>
  </si>
  <si>
    <t>75221</t>
  </si>
  <si>
    <t>90410</t>
  </si>
  <si>
    <t>53359</t>
  </si>
  <si>
    <t>46049</t>
  </si>
  <si>
    <t>85059</t>
  </si>
  <si>
    <t>55920</t>
  </si>
  <si>
    <t>53993</t>
  </si>
  <si>
    <t>22963</t>
  </si>
  <si>
    <t>52371</t>
  </si>
  <si>
    <t>34809</t>
  </si>
  <si>
    <t>75359</t>
  </si>
  <si>
    <t>08874</t>
  </si>
  <si>
    <t>59407</t>
  </si>
  <si>
    <t>75704</t>
  </si>
  <si>
    <t>75494</t>
  </si>
  <si>
    <t>14365</t>
  </si>
  <si>
    <t>93804</t>
  </si>
  <si>
    <t>19038</t>
  </si>
  <si>
    <t>14567</t>
  </si>
  <si>
    <t>50309</t>
  </si>
  <si>
    <t>23809</t>
  </si>
  <si>
    <t>57032</t>
  </si>
  <si>
    <t>60388</t>
  </si>
  <si>
    <t>80462</t>
  </si>
  <si>
    <t>80224</t>
  </si>
  <si>
    <t>09002</t>
  </si>
  <si>
    <t>37172</t>
  </si>
  <si>
    <t>R1480</t>
  </si>
  <si>
    <t>38889</t>
  </si>
  <si>
    <t>R3993</t>
  </si>
  <si>
    <t>79460</t>
  </si>
  <si>
    <t>66992</t>
  </si>
  <si>
    <t>80079</t>
  </si>
  <si>
    <t>26473</t>
  </si>
  <si>
    <t>46840</t>
  </si>
  <si>
    <t>75444</t>
  </si>
  <si>
    <t>17938</t>
  </si>
  <si>
    <t>75617</t>
  </si>
  <si>
    <t>69825</t>
  </si>
  <si>
    <t>48438</t>
  </si>
  <si>
    <t>23845</t>
  </si>
  <si>
    <t>75277</t>
  </si>
  <si>
    <t>28335</t>
  </si>
  <si>
    <t>59136</t>
  </si>
  <si>
    <t>72213</t>
  </si>
  <si>
    <t>89547</t>
  </si>
  <si>
    <t>58594</t>
  </si>
  <si>
    <t>74914</t>
  </si>
  <si>
    <t>34888</t>
  </si>
  <si>
    <t>17879</t>
  </si>
  <si>
    <t>89108</t>
  </si>
  <si>
    <t>05517</t>
  </si>
  <si>
    <t>54369</t>
  </si>
  <si>
    <t>67347</t>
  </si>
  <si>
    <t>53734</t>
  </si>
  <si>
    <t>68385</t>
  </si>
  <si>
    <t>49185</t>
  </si>
  <si>
    <t>98527</t>
  </si>
  <si>
    <t>59210</t>
  </si>
  <si>
    <t>94187</t>
  </si>
  <si>
    <t>79391</t>
  </si>
  <si>
    <t>75399</t>
  </si>
  <si>
    <t>41447</t>
  </si>
  <si>
    <t>54586</t>
  </si>
  <si>
    <t>48638</t>
  </si>
  <si>
    <t>07750</t>
  </si>
  <si>
    <t>75597</t>
  </si>
  <si>
    <t>73198</t>
  </si>
  <si>
    <t>21404</t>
  </si>
  <si>
    <t>14825</t>
  </si>
  <si>
    <t>22166</t>
  </si>
  <si>
    <t>51437</t>
  </si>
  <si>
    <t>11393</t>
  </si>
  <si>
    <t>46488</t>
  </si>
  <si>
    <t>25758</t>
  </si>
  <si>
    <t>72110</t>
  </si>
  <si>
    <t>49127</t>
  </si>
  <si>
    <t>63363</t>
  </si>
  <si>
    <t>49837</t>
  </si>
  <si>
    <t>75774</t>
  </si>
  <si>
    <t>24191</t>
  </si>
  <si>
    <t>36315</t>
  </si>
  <si>
    <t>00652</t>
  </si>
  <si>
    <t>75815</t>
  </si>
  <si>
    <t>42042</t>
  </si>
  <si>
    <t>00806</t>
  </si>
  <si>
    <t>18799</t>
  </si>
  <si>
    <t>41097</t>
  </si>
  <si>
    <t>91461</t>
  </si>
  <si>
    <t>53317</t>
  </si>
  <si>
    <t>75319</t>
  </si>
  <si>
    <t>75645</t>
  </si>
  <si>
    <t>26137</t>
  </si>
  <si>
    <t>23392</t>
  </si>
  <si>
    <t>22055</t>
  </si>
  <si>
    <t>48829</t>
  </si>
  <si>
    <t>02216</t>
  </si>
  <si>
    <t>24651</t>
  </si>
  <si>
    <t>24453</t>
  </si>
  <si>
    <t>40909</t>
  </si>
  <si>
    <t>73187</t>
  </si>
  <si>
    <t>23923</t>
  </si>
  <si>
    <t>72672</t>
  </si>
  <si>
    <t>21877</t>
  </si>
  <si>
    <t>50853</t>
  </si>
  <si>
    <t>R8740</t>
  </si>
  <si>
    <t>30622</t>
  </si>
  <si>
    <t>20343</t>
  </si>
  <si>
    <t>56436</t>
  </si>
  <si>
    <t>53453</t>
  </si>
  <si>
    <t>40429</t>
  </si>
  <si>
    <t>45363</t>
  </si>
  <si>
    <t>75059</t>
  </si>
  <si>
    <t>11480</t>
  </si>
  <si>
    <t>44914</t>
  </si>
  <si>
    <t>03607</t>
  </si>
  <si>
    <t>31634</t>
  </si>
  <si>
    <t>75757</t>
  </si>
  <si>
    <t>55314</t>
  </si>
  <si>
    <t>58339</t>
  </si>
  <si>
    <t>48421</t>
  </si>
  <si>
    <t>13745</t>
  </si>
  <si>
    <t>55470</t>
  </si>
  <si>
    <t>59482</t>
  </si>
  <si>
    <t>36681</t>
  </si>
  <si>
    <t>04451</t>
  </si>
  <si>
    <t>56322</t>
  </si>
  <si>
    <t>47360</t>
  </si>
  <si>
    <t>29951</t>
  </si>
  <si>
    <t>49695</t>
  </si>
  <si>
    <t>18979</t>
  </si>
  <si>
    <t>57654</t>
  </si>
  <si>
    <t>59173</t>
  </si>
  <si>
    <t>17356</t>
  </si>
  <si>
    <t>49054</t>
  </si>
  <si>
    <t>13476</t>
  </si>
  <si>
    <t>28765</t>
  </si>
  <si>
    <t>23165</t>
  </si>
  <si>
    <t>42840</t>
  </si>
  <si>
    <t>75927</t>
  </si>
  <si>
    <t>94294</t>
  </si>
  <si>
    <t>16776</t>
  </si>
  <si>
    <t>61166</t>
  </si>
  <si>
    <t>06399</t>
  </si>
  <si>
    <t>75646</t>
  </si>
  <si>
    <t>11663</t>
  </si>
  <si>
    <t>62681</t>
  </si>
  <si>
    <t>56865</t>
  </si>
  <si>
    <t>14915</t>
  </si>
  <si>
    <t>64697</t>
  </si>
  <si>
    <t>75314</t>
  </si>
  <si>
    <t>52618</t>
  </si>
  <si>
    <t>22286</t>
  </si>
  <si>
    <t>50641</t>
  </si>
  <si>
    <t>11212</t>
  </si>
  <si>
    <t>37152</t>
  </si>
  <si>
    <t>15800</t>
  </si>
  <si>
    <t>29691</t>
  </si>
  <si>
    <t>49860</t>
  </si>
  <si>
    <t>21437</t>
  </si>
  <si>
    <t>32472</t>
  </si>
  <si>
    <t>58845</t>
  </si>
  <si>
    <t>52971</t>
  </si>
  <si>
    <t>76722</t>
  </si>
  <si>
    <t>02962</t>
  </si>
  <si>
    <t>33184</t>
  </si>
  <si>
    <t>62220</t>
  </si>
  <si>
    <t>48943</t>
  </si>
  <si>
    <t>29328</t>
  </si>
  <si>
    <t>65487</t>
  </si>
  <si>
    <t>75833</t>
  </si>
  <si>
    <t>R6748</t>
  </si>
  <si>
    <t>78241</t>
  </si>
  <si>
    <t>57933</t>
  </si>
  <si>
    <t>23790</t>
  </si>
  <si>
    <t>46701</t>
  </si>
  <si>
    <t>39967</t>
  </si>
  <si>
    <t>56877</t>
  </si>
  <si>
    <t>33301</t>
  </si>
  <si>
    <t>37168</t>
  </si>
  <si>
    <t>66245</t>
  </si>
  <si>
    <t>75720</t>
  </si>
  <si>
    <t>20648</t>
  </si>
  <si>
    <t>18026</t>
  </si>
  <si>
    <t>80149</t>
  </si>
  <si>
    <t>73946</t>
  </si>
  <si>
    <t>55482</t>
  </si>
  <si>
    <t>48937</t>
  </si>
  <si>
    <t>18698</t>
  </si>
  <si>
    <t>20736</t>
  </si>
  <si>
    <t>75744</t>
  </si>
  <si>
    <t>60278</t>
  </si>
  <si>
    <t>35154</t>
  </si>
  <si>
    <t>59360</t>
  </si>
  <si>
    <t>24392</t>
  </si>
  <si>
    <t>89347</t>
  </si>
  <si>
    <t>39079</t>
  </si>
  <si>
    <t>13086</t>
  </si>
  <si>
    <t>49111</t>
  </si>
  <si>
    <t>52654</t>
  </si>
  <si>
    <t>59433</t>
  </si>
  <si>
    <t>84512</t>
  </si>
  <si>
    <t>43824</t>
  </si>
  <si>
    <t>49651</t>
  </si>
  <si>
    <t>36908</t>
  </si>
  <si>
    <t>12731</t>
  </si>
  <si>
    <t>61447</t>
  </si>
  <si>
    <t>72714</t>
  </si>
  <si>
    <t>72798</t>
  </si>
  <si>
    <t>61886</t>
  </si>
  <si>
    <t>37950</t>
  </si>
  <si>
    <t>76548</t>
  </si>
  <si>
    <t>19749</t>
  </si>
  <si>
    <t>27432</t>
  </si>
  <si>
    <t>59311</t>
  </si>
  <si>
    <t>65603</t>
  </si>
  <si>
    <t>75797</t>
  </si>
  <si>
    <t>09519</t>
  </si>
  <si>
    <t>32042</t>
  </si>
  <si>
    <t>32996</t>
  </si>
  <si>
    <t>15942</t>
  </si>
  <si>
    <t>58801</t>
  </si>
  <si>
    <t>68329</t>
  </si>
  <si>
    <t>15935</t>
  </si>
  <si>
    <t>01148</t>
  </si>
  <si>
    <t>96719</t>
  </si>
  <si>
    <t>90648</t>
  </si>
  <si>
    <t>76132</t>
  </si>
  <si>
    <t>55091</t>
  </si>
  <si>
    <t>41953</t>
  </si>
  <si>
    <t>41208</t>
  </si>
  <si>
    <t>59200</t>
  </si>
  <si>
    <t>55423</t>
  </si>
  <si>
    <t>48722</t>
  </si>
  <si>
    <t>21048</t>
  </si>
  <si>
    <t>90435</t>
  </si>
  <si>
    <t>21261</t>
  </si>
  <si>
    <t>55548</t>
  </si>
  <si>
    <t>53025</t>
  </si>
  <si>
    <t>12143</t>
  </si>
  <si>
    <t>52216</t>
  </si>
  <si>
    <t>76162</t>
  </si>
  <si>
    <t>41350</t>
  </si>
  <si>
    <t>14301</t>
  </si>
  <si>
    <t>42140</t>
  </si>
  <si>
    <t>42763</t>
  </si>
  <si>
    <t>59650</t>
  </si>
  <si>
    <t>46987</t>
  </si>
  <si>
    <t>71440</t>
  </si>
  <si>
    <t>76040</t>
  </si>
  <si>
    <t>20798</t>
  </si>
  <si>
    <t>60538</t>
  </si>
  <si>
    <t>01045</t>
  </si>
  <si>
    <t>70205</t>
  </si>
  <si>
    <t>59295</t>
  </si>
  <si>
    <t>45770</t>
  </si>
  <si>
    <t>27986</t>
  </si>
  <si>
    <t>71240</t>
  </si>
  <si>
    <t>27481</t>
  </si>
  <si>
    <t>10817</t>
  </si>
  <si>
    <t>75901</t>
  </si>
  <si>
    <t>54050</t>
  </si>
  <si>
    <t>51348</t>
  </si>
  <si>
    <t>53131</t>
  </si>
  <si>
    <t>72380</t>
  </si>
  <si>
    <t>56106</t>
  </si>
  <si>
    <t>81108</t>
  </si>
  <si>
    <t>R7024</t>
  </si>
  <si>
    <t>56755</t>
  </si>
  <si>
    <t>76239</t>
  </si>
  <si>
    <t>76049</t>
  </si>
  <si>
    <t>89399</t>
  </si>
  <si>
    <t>37718</t>
  </si>
  <si>
    <t>58038</t>
  </si>
  <si>
    <t>42735</t>
  </si>
  <si>
    <t>47796</t>
  </si>
  <si>
    <t>38914</t>
  </si>
  <si>
    <t>46516</t>
  </si>
  <si>
    <t>48441</t>
  </si>
  <si>
    <t>16514</t>
  </si>
  <si>
    <t>76045</t>
  </si>
  <si>
    <t>98794</t>
  </si>
  <si>
    <t>00547</t>
  </si>
  <si>
    <t>27224</t>
  </si>
  <si>
    <t>93517</t>
  </si>
  <si>
    <t>42267</t>
  </si>
  <si>
    <t>03140</t>
  </si>
  <si>
    <t>26920</t>
  </si>
  <si>
    <t>83929</t>
  </si>
  <si>
    <t>76265</t>
  </si>
  <si>
    <t>55809</t>
  </si>
  <si>
    <t>24080</t>
  </si>
  <si>
    <t>32082</t>
  </si>
  <si>
    <t>75579</t>
  </si>
  <si>
    <t>31856</t>
  </si>
  <si>
    <t>20233</t>
  </si>
  <si>
    <t>47631</t>
  </si>
  <si>
    <t>94738</t>
  </si>
  <si>
    <t>76291</t>
  </si>
  <si>
    <t>34708</t>
  </si>
  <si>
    <t>59781</t>
  </si>
  <si>
    <t>48848</t>
  </si>
  <si>
    <t>73930</t>
  </si>
  <si>
    <t>12398</t>
  </si>
  <si>
    <t>R2178</t>
  </si>
  <si>
    <t>76097</t>
  </si>
  <si>
    <t>20539</t>
  </si>
  <si>
    <t>30608</t>
  </si>
  <si>
    <t>39150</t>
  </si>
  <si>
    <t>81513</t>
  </si>
  <si>
    <t>20940</t>
  </si>
  <si>
    <t>73809</t>
  </si>
  <si>
    <t>22909</t>
  </si>
  <si>
    <t>76189</t>
  </si>
  <si>
    <t>53921</t>
  </si>
  <si>
    <t>11080</t>
  </si>
  <si>
    <t>40791</t>
  </si>
  <si>
    <t>71411</t>
  </si>
  <si>
    <t>45178</t>
  </si>
  <si>
    <t>29731</t>
  </si>
  <si>
    <t>69968</t>
  </si>
  <si>
    <t>58806</t>
  </si>
  <si>
    <t>51104</t>
  </si>
  <si>
    <t>75033</t>
  </si>
  <si>
    <t>76268</t>
  </si>
  <si>
    <t>26375</t>
  </si>
  <si>
    <t>39686</t>
  </si>
  <si>
    <t>76081</t>
  </si>
  <si>
    <t>76145</t>
  </si>
  <si>
    <t>87447</t>
  </si>
  <si>
    <t>13131</t>
  </si>
  <si>
    <t>47376</t>
  </si>
  <si>
    <t>59550</t>
  </si>
  <si>
    <t>71172</t>
  </si>
  <si>
    <t>31435</t>
  </si>
  <si>
    <t>36514</t>
  </si>
  <si>
    <t>77832</t>
  </si>
  <si>
    <t>49967</t>
  </si>
  <si>
    <t>06085</t>
  </si>
  <si>
    <t>17711</t>
  </si>
  <si>
    <t>90838</t>
  </si>
  <si>
    <t>53231</t>
  </si>
  <si>
    <t>08531</t>
  </si>
  <si>
    <t>59515</t>
  </si>
  <si>
    <t>22797</t>
  </si>
  <si>
    <t>13516</t>
  </si>
  <si>
    <t>75890</t>
  </si>
  <si>
    <t>99002</t>
  </si>
  <si>
    <t>R8429</t>
  </si>
  <si>
    <t>18197</t>
  </si>
  <si>
    <t>16598</t>
  </si>
  <si>
    <t>53081</t>
  </si>
  <si>
    <t>11695</t>
  </si>
  <si>
    <t>23443</t>
  </si>
  <si>
    <t>74422</t>
  </si>
  <si>
    <t>79506</t>
  </si>
  <si>
    <t>28333</t>
  </si>
  <si>
    <t>52127</t>
  </si>
  <si>
    <t>92139</t>
  </si>
  <si>
    <t>36602</t>
  </si>
  <si>
    <t>59154</t>
  </si>
  <si>
    <t>51542</t>
  </si>
  <si>
    <t>56632</t>
  </si>
  <si>
    <t>54250</t>
  </si>
  <si>
    <t>47722</t>
  </si>
  <si>
    <t>88525</t>
  </si>
  <si>
    <t>19708</t>
  </si>
  <si>
    <t>R9223</t>
  </si>
  <si>
    <t>62391</t>
  </si>
  <si>
    <t>20430</t>
  </si>
  <si>
    <t>46490</t>
  </si>
  <si>
    <t>76283</t>
  </si>
  <si>
    <t>91554</t>
  </si>
  <si>
    <t>62202</t>
  </si>
  <si>
    <t>77767</t>
  </si>
  <si>
    <t>20787</t>
  </si>
  <si>
    <t>18726</t>
  </si>
  <si>
    <t>46375</t>
  </si>
  <si>
    <t>75983</t>
  </si>
  <si>
    <t>76294</t>
  </si>
  <si>
    <t>51072</t>
  </si>
  <si>
    <t>25089</t>
  </si>
  <si>
    <t>03020</t>
  </si>
  <si>
    <t>75348</t>
  </si>
  <si>
    <t>19862</t>
  </si>
  <si>
    <t>52584</t>
  </si>
  <si>
    <t>56007</t>
  </si>
  <si>
    <t>58625</t>
  </si>
  <si>
    <t>53858</t>
  </si>
  <si>
    <t>64912</t>
  </si>
  <si>
    <t>R6506</t>
  </si>
  <si>
    <t>17748</t>
  </si>
  <si>
    <t>76487</t>
  </si>
  <si>
    <t>62409</t>
  </si>
  <si>
    <t>47556</t>
  </si>
  <si>
    <t>41021</t>
  </si>
  <si>
    <t>42880</t>
  </si>
  <si>
    <t>87070</t>
  </si>
  <si>
    <t>48468</t>
  </si>
  <si>
    <t>42453</t>
  </si>
  <si>
    <t>46130</t>
  </si>
  <si>
    <t>74800</t>
  </si>
  <si>
    <t>86842</t>
  </si>
  <si>
    <t>66730</t>
  </si>
  <si>
    <t>65373</t>
  </si>
  <si>
    <t>75560</t>
  </si>
  <si>
    <t>81906</t>
  </si>
  <si>
    <t>67565</t>
  </si>
  <si>
    <t>76299</t>
  </si>
  <si>
    <t>08343</t>
  </si>
  <si>
    <t>13447</t>
  </si>
  <si>
    <t>24077</t>
  </si>
  <si>
    <t>36964</t>
  </si>
  <si>
    <t>08597</t>
  </si>
  <si>
    <t>59670</t>
  </si>
  <si>
    <t>23970</t>
  </si>
  <si>
    <t>43873</t>
  </si>
  <si>
    <t>62118</t>
  </si>
  <si>
    <t>35725</t>
  </si>
  <si>
    <t>27300</t>
  </si>
  <si>
    <t>R8865</t>
  </si>
  <si>
    <t>21630</t>
  </si>
  <si>
    <t>31867</t>
  </si>
  <si>
    <t>01039</t>
  </si>
  <si>
    <t>39340</t>
  </si>
  <si>
    <t>48350</t>
  </si>
  <si>
    <t>05987</t>
  </si>
  <si>
    <t>41109</t>
  </si>
  <si>
    <t>75991</t>
  </si>
  <si>
    <t>20253</t>
  </si>
  <si>
    <t>76392</t>
  </si>
  <si>
    <t>23567</t>
  </si>
  <si>
    <t>27534</t>
  </si>
  <si>
    <t>54940</t>
  </si>
  <si>
    <t>62743</t>
  </si>
  <si>
    <t>23155</t>
  </si>
  <si>
    <t>56546</t>
  </si>
  <si>
    <t>69756</t>
  </si>
  <si>
    <t>13628</t>
  </si>
  <si>
    <t>80669</t>
  </si>
  <si>
    <t>49619</t>
  </si>
  <si>
    <t>59040</t>
  </si>
  <si>
    <t>76557</t>
  </si>
  <si>
    <t>57481</t>
  </si>
  <si>
    <t>43487</t>
  </si>
  <si>
    <t>76394</t>
  </si>
  <si>
    <t>76147</t>
  </si>
  <si>
    <t>96042</t>
  </si>
  <si>
    <t>45589</t>
  </si>
  <si>
    <t>74356</t>
  </si>
  <si>
    <t>74930</t>
  </si>
  <si>
    <t>11489</t>
  </si>
  <si>
    <t>27087</t>
  </si>
  <si>
    <t>61508</t>
  </si>
  <si>
    <t>55865</t>
  </si>
  <si>
    <t>77727</t>
  </si>
  <si>
    <t>08640</t>
  </si>
  <si>
    <t>15453</t>
  </si>
  <si>
    <t>76402</t>
  </si>
  <si>
    <t>12246</t>
  </si>
  <si>
    <t>59762</t>
  </si>
  <si>
    <t>74134</t>
  </si>
  <si>
    <t>66678</t>
  </si>
  <si>
    <t>49627</t>
  </si>
  <si>
    <t>76513</t>
  </si>
  <si>
    <t>75017</t>
  </si>
  <si>
    <t>47808</t>
  </si>
  <si>
    <t>78361</t>
  </si>
  <si>
    <t>82551</t>
  </si>
  <si>
    <t>76635</t>
  </si>
  <si>
    <t>73615</t>
  </si>
  <si>
    <t>11707</t>
  </si>
  <si>
    <t>63172</t>
  </si>
  <si>
    <t>77564</t>
  </si>
  <si>
    <t>96516</t>
  </si>
  <si>
    <t>66554</t>
  </si>
  <si>
    <t>66265</t>
  </si>
  <si>
    <t>90277</t>
  </si>
  <si>
    <t>56550</t>
  </si>
  <si>
    <t>93791</t>
  </si>
  <si>
    <t>01735</t>
  </si>
  <si>
    <t>87289</t>
  </si>
  <si>
    <t>76544</t>
  </si>
  <si>
    <t>10907</t>
  </si>
  <si>
    <t>59856</t>
  </si>
  <si>
    <t>76659</t>
  </si>
  <si>
    <t>89464</t>
  </si>
  <si>
    <t>94158</t>
  </si>
  <si>
    <t>65911</t>
  </si>
  <si>
    <t>76120</t>
  </si>
  <si>
    <t>85670</t>
  </si>
  <si>
    <t>19073</t>
  </si>
  <si>
    <t>54659</t>
  </si>
  <si>
    <t>30897</t>
  </si>
  <si>
    <t>43509</t>
  </si>
  <si>
    <t>62156</t>
  </si>
  <si>
    <t>55407</t>
  </si>
  <si>
    <t>31622</t>
  </si>
  <si>
    <t>47225</t>
  </si>
  <si>
    <t>75535</t>
  </si>
  <si>
    <t>83729</t>
  </si>
  <si>
    <t>21398</t>
  </si>
  <si>
    <t>96000</t>
  </si>
  <si>
    <t>98226</t>
  </si>
  <si>
    <t>25808</t>
  </si>
  <si>
    <t>56390</t>
  </si>
  <si>
    <t>38643</t>
  </si>
  <si>
    <t>28148</t>
  </si>
  <si>
    <t>R2545</t>
  </si>
  <si>
    <t>13523</t>
  </si>
  <si>
    <t>76528</t>
  </si>
  <si>
    <t>26981</t>
  </si>
  <si>
    <t>76479</t>
  </si>
  <si>
    <t>21185</t>
  </si>
  <si>
    <t>83272</t>
  </si>
  <si>
    <t>79539</t>
  </si>
  <si>
    <t>76912</t>
  </si>
  <si>
    <t>76686</t>
  </si>
  <si>
    <t>38459</t>
  </si>
  <si>
    <t>47058</t>
  </si>
  <si>
    <t>R2250</t>
  </si>
  <si>
    <t>26688</t>
  </si>
  <si>
    <t>67388</t>
  </si>
  <si>
    <t>57418</t>
  </si>
  <si>
    <t>82890</t>
  </si>
  <si>
    <t>30050</t>
  </si>
  <si>
    <t>51592</t>
  </si>
  <si>
    <t>76678</t>
  </si>
  <si>
    <t>31135</t>
  </si>
  <si>
    <t>73823</t>
  </si>
  <si>
    <t>30890</t>
  </si>
  <si>
    <t>99944</t>
  </si>
  <si>
    <t>92670</t>
  </si>
  <si>
    <t>20227</t>
  </si>
  <si>
    <t>25591</t>
  </si>
  <si>
    <t>76376</t>
  </si>
  <si>
    <t>76790</t>
  </si>
  <si>
    <t>53242</t>
  </si>
  <si>
    <t>76192</t>
  </si>
  <si>
    <t>97390</t>
  </si>
  <si>
    <t>51498</t>
  </si>
  <si>
    <t>98284</t>
  </si>
  <si>
    <t>75364</t>
  </si>
  <si>
    <t>67807</t>
  </si>
  <si>
    <t>76409</t>
  </si>
  <si>
    <t>56342</t>
  </si>
  <si>
    <t>16838</t>
  </si>
  <si>
    <t>39124</t>
  </si>
  <si>
    <t>17756</t>
  </si>
  <si>
    <t>63030</t>
  </si>
  <si>
    <t>53646</t>
  </si>
  <si>
    <t>57894</t>
  </si>
  <si>
    <t>32767</t>
  </si>
  <si>
    <t>83574</t>
  </si>
  <si>
    <t>58666</t>
  </si>
  <si>
    <t>18892</t>
  </si>
  <si>
    <t>20792</t>
  </si>
  <si>
    <t>23470</t>
  </si>
  <si>
    <t>05741</t>
  </si>
  <si>
    <t>79530</t>
  </si>
  <si>
    <t>52083</t>
  </si>
  <si>
    <t>43938</t>
  </si>
  <si>
    <t>71483</t>
  </si>
  <si>
    <t>42719</t>
  </si>
  <si>
    <t>29837</t>
  </si>
  <si>
    <t>48729</t>
  </si>
  <si>
    <t>77539</t>
  </si>
  <si>
    <t>41018</t>
  </si>
  <si>
    <t>99967</t>
  </si>
  <si>
    <t>34237</t>
  </si>
  <si>
    <t>01235</t>
  </si>
  <si>
    <t>76891</t>
  </si>
  <si>
    <t>59303</t>
  </si>
  <si>
    <t>35038</t>
  </si>
  <si>
    <t>00442</t>
  </si>
  <si>
    <t>29226</t>
  </si>
  <si>
    <t>75303</t>
  </si>
  <si>
    <t>R6526</t>
  </si>
  <si>
    <t>42137</t>
  </si>
  <si>
    <t>68488</t>
  </si>
  <si>
    <t>76934</t>
  </si>
  <si>
    <t>34881</t>
  </si>
  <si>
    <t>26541</t>
  </si>
  <si>
    <t>76565</t>
  </si>
  <si>
    <t>76519</t>
  </si>
  <si>
    <t>21846</t>
  </si>
  <si>
    <t>42970</t>
  </si>
  <si>
    <t>52624</t>
  </si>
  <si>
    <t>64233</t>
  </si>
  <si>
    <t>77221</t>
  </si>
  <si>
    <t>47536</t>
  </si>
  <si>
    <t>10794</t>
  </si>
  <si>
    <t>13366</t>
  </si>
  <si>
    <t>18292</t>
  </si>
  <si>
    <t>60080</t>
  </si>
  <si>
    <t>55747</t>
  </si>
  <si>
    <t>10847</t>
  </si>
  <si>
    <t>31715</t>
  </si>
  <si>
    <t>72831</t>
  </si>
  <si>
    <t>23271</t>
  </si>
  <si>
    <t>05255</t>
  </si>
  <si>
    <t>52199</t>
  </si>
  <si>
    <t>47202</t>
  </si>
  <si>
    <t>54847</t>
  </si>
  <si>
    <t>58090</t>
  </si>
  <si>
    <t>76961</t>
  </si>
  <si>
    <t>06328</t>
  </si>
  <si>
    <t>51679</t>
  </si>
  <si>
    <t>76921</t>
  </si>
  <si>
    <t>31339</t>
  </si>
  <si>
    <t>26721</t>
  </si>
  <si>
    <t>36481</t>
  </si>
  <si>
    <t>60101</t>
  </si>
  <si>
    <t>89989</t>
  </si>
  <si>
    <t>54538</t>
  </si>
  <si>
    <t>72407</t>
  </si>
  <si>
    <t>76756</t>
  </si>
  <si>
    <t>63965</t>
  </si>
  <si>
    <t>40807</t>
  </si>
  <si>
    <t>59904</t>
  </si>
  <si>
    <t>41194</t>
  </si>
  <si>
    <t>04012</t>
  </si>
  <si>
    <t>92491</t>
  </si>
  <si>
    <t>76765</t>
  </si>
  <si>
    <t>91014</t>
  </si>
  <si>
    <t>76431</t>
  </si>
  <si>
    <t>37710</t>
  </si>
  <si>
    <t>76800</t>
  </si>
  <si>
    <t>60753</t>
  </si>
  <si>
    <t>85155</t>
  </si>
  <si>
    <t>34958</t>
  </si>
  <si>
    <t>69905</t>
  </si>
  <si>
    <t>71540</t>
  </si>
  <si>
    <t>R3434</t>
  </si>
  <si>
    <t>19270</t>
  </si>
  <si>
    <t>67495</t>
  </si>
  <si>
    <t>19021</t>
  </si>
  <si>
    <t>45624</t>
  </si>
  <si>
    <t>92387</t>
  </si>
  <si>
    <t>23047</t>
  </si>
  <si>
    <t>43769</t>
  </si>
  <si>
    <t>54427</t>
  </si>
  <si>
    <t>44393</t>
  </si>
  <si>
    <t>38926</t>
  </si>
  <si>
    <t>53583</t>
  </si>
  <si>
    <t>82650</t>
  </si>
  <si>
    <t>77050</t>
  </si>
  <si>
    <t>76889</t>
  </si>
  <si>
    <t>55954</t>
  </si>
  <si>
    <t>76494</t>
  </si>
  <si>
    <t>32501</t>
  </si>
  <si>
    <t>00481</t>
  </si>
  <si>
    <t>36576</t>
  </si>
  <si>
    <t>16940</t>
  </si>
  <si>
    <t>24724</t>
  </si>
  <si>
    <t>76670</t>
  </si>
  <si>
    <t>22089</t>
  </si>
  <si>
    <t>51573</t>
  </si>
  <si>
    <t>58682</t>
  </si>
  <si>
    <t>27781</t>
  </si>
  <si>
    <t>57764</t>
  </si>
  <si>
    <t>53178</t>
  </si>
  <si>
    <t>42896</t>
  </si>
  <si>
    <t>23269</t>
  </si>
  <si>
    <t>R8672</t>
  </si>
  <si>
    <t>84222</t>
  </si>
  <si>
    <t>43901</t>
  </si>
  <si>
    <t>76971</t>
  </si>
  <si>
    <t>53134</t>
  </si>
  <si>
    <t>56553</t>
  </si>
  <si>
    <t>11312</t>
  </si>
  <si>
    <t>76006</t>
  </si>
  <si>
    <t>77103</t>
  </si>
  <si>
    <t>66335</t>
  </si>
  <si>
    <t>20183</t>
  </si>
  <si>
    <t>75475</t>
  </si>
  <si>
    <t>12034</t>
  </si>
  <si>
    <t>28256</t>
  </si>
  <si>
    <t>76785</t>
  </si>
  <si>
    <t>43143</t>
  </si>
  <si>
    <t>25153</t>
  </si>
  <si>
    <t>60172</t>
  </si>
  <si>
    <t>68014</t>
  </si>
  <si>
    <t>39011</t>
  </si>
  <si>
    <t>10012</t>
  </si>
  <si>
    <t>46823</t>
  </si>
  <si>
    <t>49293</t>
  </si>
  <si>
    <t>39233</t>
  </si>
  <si>
    <t>72406</t>
  </si>
  <si>
    <t>58365</t>
  </si>
  <si>
    <t>99674</t>
  </si>
  <si>
    <t>76693</t>
  </si>
  <si>
    <t>76632</t>
  </si>
  <si>
    <t>71466</t>
  </si>
  <si>
    <t>R1060</t>
  </si>
  <si>
    <t>57881</t>
  </si>
  <si>
    <t>71745</t>
  </si>
  <si>
    <t>48693</t>
  </si>
  <si>
    <t>90594</t>
  </si>
  <si>
    <t>41823</t>
  </si>
  <si>
    <t>28447</t>
  </si>
  <si>
    <t>75207</t>
  </si>
  <si>
    <t>62876</t>
  </si>
  <si>
    <t>77101</t>
  </si>
  <si>
    <t>05682</t>
  </si>
  <si>
    <t>40465</t>
  </si>
  <si>
    <t>42050</t>
  </si>
  <si>
    <t>38511</t>
  </si>
  <si>
    <t>03978</t>
  </si>
  <si>
    <t>75996</t>
  </si>
  <si>
    <t>74197</t>
  </si>
  <si>
    <t>34453</t>
  </si>
  <si>
    <t>83206</t>
  </si>
  <si>
    <t>76951</t>
  </si>
  <si>
    <t>61711</t>
  </si>
  <si>
    <t>77180</t>
  </si>
  <si>
    <t>77183</t>
  </si>
  <si>
    <t>23649</t>
  </si>
  <si>
    <t>48286</t>
  </si>
  <si>
    <t>76837</t>
  </si>
  <si>
    <t>95497</t>
  </si>
  <si>
    <t>82760</t>
  </si>
  <si>
    <t>57752</t>
  </si>
  <si>
    <t>12284</t>
  </si>
  <si>
    <t>61572</t>
  </si>
  <si>
    <t>86265</t>
  </si>
  <si>
    <t>26219</t>
  </si>
  <si>
    <t>77228</t>
  </si>
  <si>
    <t>23017</t>
  </si>
  <si>
    <t>R1999</t>
  </si>
  <si>
    <t>83679</t>
  </si>
  <si>
    <t>00601</t>
  </si>
  <si>
    <t>12388</t>
  </si>
  <si>
    <t>26108</t>
  </si>
  <si>
    <t>52752</t>
  </si>
  <si>
    <t>54433</t>
  </si>
  <si>
    <t>81057</t>
  </si>
  <si>
    <t>90658</t>
  </si>
  <si>
    <t>13526</t>
  </si>
  <si>
    <t>19704</t>
  </si>
  <si>
    <t>77039</t>
  </si>
  <si>
    <t>57167</t>
  </si>
  <si>
    <t>55928</t>
  </si>
  <si>
    <t>15560</t>
  </si>
  <si>
    <t>82354</t>
  </si>
  <si>
    <t>92915</t>
  </si>
  <si>
    <t>54449</t>
  </si>
  <si>
    <t>76838</t>
  </si>
  <si>
    <t>76197</t>
  </si>
  <si>
    <t>73691</t>
  </si>
  <si>
    <t>01835</t>
  </si>
  <si>
    <t>51788</t>
  </si>
  <si>
    <t>04346</t>
  </si>
  <si>
    <t>15822</t>
  </si>
  <si>
    <t>77312</t>
  </si>
  <si>
    <t>25148</t>
  </si>
  <si>
    <t>00008</t>
  </si>
  <si>
    <t>42161</t>
  </si>
  <si>
    <t>53454</t>
  </si>
  <si>
    <t>77088</t>
  </si>
  <si>
    <t>46510</t>
  </si>
  <si>
    <t>95369</t>
  </si>
  <si>
    <t>67301</t>
  </si>
  <si>
    <t>54308</t>
  </si>
  <si>
    <t>39702</t>
  </si>
  <si>
    <t>47141</t>
  </si>
  <si>
    <t>38663</t>
  </si>
  <si>
    <t>54820</t>
  </si>
  <si>
    <t>20065</t>
  </si>
  <si>
    <t>65900</t>
  </si>
  <si>
    <t>91705</t>
  </si>
  <si>
    <t>25768</t>
  </si>
  <si>
    <t>30349</t>
  </si>
  <si>
    <t>76578</t>
  </si>
  <si>
    <t>61900</t>
  </si>
  <si>
    <t>84270</t>
  </si>
  <si>
    <t>04238</t>
  </si>
  <si>
    <t>R4208</t>
  </si>
  <si>
    <t>86557</t>
  </si>
  <si>
    <t>60369</t>
  </si>
  <si>
    <t>65607</t>
  </si>
  <si>
    <t>77348</t>
  </si>
  <si>
    <t>34262</t>
  </si>
  <si>
    <t>07534</t>
  </si>
  <si>
    <t>49545</t>
  </si>
  <si>
    <t>70675</t>
  </si>
  <si>
    <t>43473</t>
  </si>
  <si>
    <t>14952</t>
  </si>
  <si>
    <t>81193</t>
  </si>
  <si>
    <t>44588</t>
  </si>
  <si>
    <t>21142</t>
  </si>
  <si>
    <t>25998</t>
  </si>
  <si>
    <t>56334</t>
  </si>
  <si>
    <t>R5855</t>
  </si>
  <si>
    <t>42290</t>
  </si>
  <si>
    <t>43685</t>
  </si>
  <si>
    <t>09713</t>
  </si>
  <si>
    <t>77396</t>
  </si>
  <si>
    <t>31224</t>
  </si>
  <si>
    <t>00513</t>
  </si>
  <si>
    <t>40219</t>
  </si>
  <si>
    <t>38075</t>
  </si>
  <si>
    <t>R6339</t>
  </si>
  <si>
    <t>70096</t>
  </si>
  <si>
    <t>76556</t>
  </si>
  <si>
    <t>60294</t>
  </si>
  <si>
    <t>41358</t>
  </si>
  <si>
    <t>28701</t>
  </si>
  <si>
    <t>60334</t>
  </si>
  <si>
    <t>60949</t>
  </si>
  <si>
    <t>49333</t>
  </si>
  <si>
    <t>40599</t>
  </si>
  <si>
    <t>38703</t>
  </si>
  <si>
    <t>45262</t>
  </si>
  <si>
    <t>76960</t>
  </si>
  <si>
    <t>93008</t>
  </si>
  <si>
    <t>38823</t>
  </si>
  <si>
    <t>18756</t>
  </si>
  <si>
    <t>60611</t>
  </si>
  <si>
    <t>36570</t>
  </si>
  <si>
    <t>19079</t>
  </si>
  <si>
    <t>60986</t>
  </si>
  <si>
    <t>21040</t>
  </si>
  <si>
    <t>25047</t>
  </si>
  <si>
    <t>53318</t>
  </si>
  <si>
    <t>77443</t>
  </si>
  <si>
    <t>48736</t>
  </si>
  <si>
    <t>49346</t>
  </si>
  <si>
    <t>77015</t>
  </si>
  <si>
    <t>77456</t>
  </si>
  <si>
    <t>77174</t>
  </si>
  <si>
    <t>58715</t>
  </si>
  <si>
    <t>65262</t>
  </si>
  <si>
    <t>66913</t>
  </si>
  <si>
    <t>63012</t>
  </si>
  <si>
    <t>30428</t>
  </si>
  <si>
    <t>57208</t>
  </si>
  <si>
    <t>02583</t>
  </si>
  <si>
    <t>61790</t>
  </si>
  <si>
    <t>12055</t>
  </si>
  <si>
    <t>42391</t>
  </si>
  <si>
    <t>58074</t>
  </si>
  <si>
    <t>59193</t>
  </si>
  <si>
    <t>40782</t>
  </si>
  <si>
    <t>56931</t>
  </si>
  <si>
    <t>76988</t>
  </si>
  <si>
    <t>59804</t>
  </si>
  <si>
    <t>R4965</t>
  </si>
  <si>
    <t>67587</t>
  </si>
  <si>
    <t>64711</t>
  </si>
  <si>
    <t>63711</t>
  </si>
  <si>
    <t>77177</t>
  </si>
  <si>
    <t>77162</t>
  </si>
  <si>
    <t>88527</t>
  </si>
  <si>
    <t>77098</t>
  </si>
  <si>
    <t>15649</t>
  </si>
  <si>
    <t>84847</t>
  </si>
  <si>
    <t>13439</t>
  </si>
  <si>
    <t>56917</t>
  </si>
  <si>
    <t>84393</t>
  </si>
  <si>
    <t>68516</t>
  </si>
  <si>
    <t>68710</t>
  </si>
  <si>
    <t>66489</t>
  </si>
  <si>
    <t>37149</t>
  </si>
  <si>
    <t>60784</t>
  </si>
  <si>
    <t>58591</t>
  </si>
  <si>
    <t>01072</t>
  </si>
  <si>
    <t>60364</t>
  </si>
  <si>
    <t>13501</t>
  </si>
  <si>
    <t>23791</t>
  </si>
  <si>
    <t>R8184</t>
  </si>
  <si>
    <t>R2429</t>
  </si>
  <si>
    <t>33826</t>
  </si>
  <si>
    <t>R6754</t>
  </si>
  <si>
    <t>77524</t>
  </si>
  <si>
    <t>32684</t>
  </si>
  <si>
    <t>18811</t>
  </si>
  <si>
    <t>44471</t>
  </si>
  <si>
    <t>73743</t>
  </si>
  <si>
    <t>28267</t>
  </si>
  <si>
    <t>R7179</t>
  </si>
  <si>
    <t>38954</t>
  </si>
  <si>
    <t>54778</t>
  </si>
  <si>
    <t>33596</t>
  </si>
  <si>
    <t>59269</t>
  </si>
  <si>
    <t>69093</t>
  </si>
  <si>
    <t>47343</t>
  </si>
  <si>
    <t>56698</t>
  </si>
  <si>
    <t>60624</t>
  </si>
  <si>
    <t>71169</t>
  </si>
  <si>
    <t>58675</t>
  </si>
  <si>
    <t>50109</t>
  </si>
  <si>
    <t>21074</t>
  </si>
  <si>
    <t>74105</t>
  </si>
  <si>
    <t>40202</t>
  </si>
  <si>
    <t>60564</t>
  </si>
  <si>
    <t>27254</t>
  </si>
  <si>
    <t>91770</t>
  </si>
  <si>
    <t>77293</t>
  </si>
  <si>
    <t>60984</t>
  </si>
  <si>
    <t>77581</t>
  </si>
  <si>
    <t>77517</t>
  </si>
  <si>
    <t>63281</t>
  </si>
  <si>
    <t>87920</t>
  </si>
  <si>
    <t>97766</t>
  </si>
  <si>
    <t>26803</t>
  </si>
  <si>
    <t>48229</t>
  </si>
  <si>
    <t>24069</t>
  </si>
  <si>
    <t>05170</t>
  </si>
  <si>
    <t>77473</t>
  </si>
  <si>
    <t>29877</t>
  </si>
  <si>
    <t>41850</t>
  </si>
  <si>
    <t>39477</t>
  </si>
  <si>
    <t>30290</t>
  </si>
  <si>
    <t>56010</t>
  </si>
  <si>
    <t>32912</t>
  </si>
  <si>
    <t>53923</t>
  </si>
  <si>
    <t>20519</t>
  </si>
  <si>
    <t>00451</t>
  </si>
  <si>
    <t>99346</t>
  </si>
  <si>
    <t>22170</t>
  </si>
  <si>
    <t>R6050</t>
  </si>
  <si>
    <t>20820</t>
  </si>
  <si>
    <t>46247</t>
  </si>
  <si>
    <t>60160</t>
  </si>
  <si>
    <t>60195</t>
  </si>
  <si>
    <t>23320</t>
  </si>
  <si>
    <t>39901</t>
  </si>
  <si>
    <t>33303</t>
  </si>
  <si>
    <t>73593</t>
  </si>
  <si>
    <t>62863</t>
  </si>
  <si>
    <t>R5769</t>
  </si>
  <si>
    <t>25044</t>
  </si>
  <si>
    <t>25014</t>
  </si>
  <si>
    <t>59802</t>
  </si>
  <si>
    <t>64415</t>
  </si>
  <si>
    <t>62219</t>
  </si>
  <si>
    <t>84042</t>
  </si>
  <si>
    <t>56823</t>
  </si>
  <si>
    <t>31089</t>
  </si>
  <si>
    <t>41316</t>
  </si>
  <si>
    <t>61454</t>
  </si>
  <si>
    <t>00501</t>
  </si>
  <si>
    <t>16246</t>
  </si>
  <si>
    <t>58881</t>
  </si>
  <si>
    <t>77693</t>
  </si>
  <si>
    <t>13331</t>
  </si>
  <si>
    <t>22774</t>
  </si>
  <si>
    <t>77697</t>
  </si>
  <si>
    <t>85613</t>
  </si>
  <si>
    <t>92882</t>
  </si>
  <si>
    <t>55935</t>
  </si>
  <si>
    <t>60587</t>
  </si>
  <si>
    <t>27988</t>
  </si>
  <si>
    <t>53209</t>
  </si>
  <si>
    <t>77718</t>
  </si>
  <si>
    <t>40392</t>
  </si>
  <si>
    <t>43926</t>
  </si>
  <si>
    <t>27259</t>
  </si>
  <si>
    <t>57912</t>
  </si>
  <si>
    <t>42600</t>
  </si>
  <si>
    <t>76959</t>
  </si>
  <si>
    <t>60447</t>
  </si>
  <si>
    <t>20434</t>
  </si>
  <si>
    <t>77531</t>
  </si>
  <si>
    <t>84500</t>
  </si>
  <si>
    <t>59717</t>
  </si>
  <si>
    <t>24036</t>
  </si>
  <si>
    <t>R8106</t>
  </si>
  <si>
    <t>34652</t>
  </si>
  <si>
    <t>77750</t>
  </si>
  <si>
    <t>28787</t>
  </si>
  <si>
    <t>97500</t>
  </si>
  <si>
    <t>47426</t>
  </si>
  <si>
    <t>40196</t>
  </si>
  <si>
    <t>39718</t>
  </si>
  <si>
    <t>11022</t>
  </si>
  <si>
    <t>12808</t>
  </si>
  <si>
    <t>17292</t>
  </si>
  <si>
    <t>41172</t>
  </si>
  <si>
    <t>70988</t>
  </si>
  <si>
    <t>46698</t>
  </si>
  <si>
    <t>52169</t>
  </si>
  <si>
    <t>R7791</t>
  </si>
  <si>
    <t>26419</t>
  </si>
  <si>
    <t>77609</t>
  </si>
  <si>
    <t>30419</t>
  </si>
  <si>
    <t>50163</t>
  </si>
  <si>
    <t>32063</t>
  </si>
  <si>
    <t>54207</t>
  </si>
  <si>
    <t>00962</t>
  </si>
  <si>
    <t>28026</t>
  </si>
  <si>
    <t>21025</t>
  </si>
  <si>
    <t>38272</t>
  </si>
  <si>
    <t>97348</t>
  </si>
  <si>
    <t>49699</t>
  </si>
  <si>
    <t>77440</t>
  </si>
  <si>
    <t>60664</t>
  </si>
  <si>
    <t>44384</t>
  </si>
  <si>
    <t>32514</t>
  </si>
  <si>
    <t>77054</t>
  </si>
  <si>
    <t>02409</t>
  </si>
  <si>
    <t>25831</t>
  </si>
  <si>
    <t>77247</t>
  </si>
  <si>
    <t>92923</t>
  </si>
  <si>
    <t>00039</t>
  </si>
  <si>
    <t>77487</t>
  </si>
  <si>
    <t>77665</t>
  </si>
  <si>
    <t>42271</t>
  </si>
  <si>
    <t>78151</t>
  </si>
  <si>
    <t>56477</t>
  </si>
  <si>
    <t>46958</t>
  </si>
  <si>
    <t>16509</t>
  </si>
  <si>
    <t>41960</t>
  </si>
  <si>
    <t>38577</t>
  </si>
  <si>
    <t>39647</t>
  </si>
  <si>
    <t>42183</t>
  </si>
  <si>
    <t>18929</t>
  </si>
  <si>
    <t>36479</t>
  </si>
  <si>
    <t>36017</t>
  </si>
  <si>
    <t>26702</t>
  </si>
  <si>
    <t>35484</t>
  </si>
  <si>
    <t>36234</t>
  </si>
  <si>
    <t>23777</t>
  </si>
  <si>
    <t>22781</t>
  </si>
  <si>
    <t>61655</t>
  </si>
  <si>
    <t>12183</t>
  </si>
  <si>
    <t>28931</t>
  </si>
  <si>
    <t>31610</t>
  </si>
  <si>
    <t>41750</t>
  </si>
  <si>
    <t>17714</t>
  </si>
  <si>
    <t>29977</t>
  </si>
  <si>
    <t>61188</t>
  </si>
  <si>
    <t>77680</t>
  </si>
  <si>
    <t>72708</t>
  </si>
  <si>
    <t>77507</t>
  </si>
  <si>
    <t>14831</t>
  </si>
  <si>
    <t>77858</t>
  </si>
  <si>
    <t>73042</t>
  </si>
  <si>
    <t>63644</t>
  </si>
  <si>
    <t>55557</t>
  </si>
  <si>
    <t>83650</t>
  </si>
  <si>
    <t>39280</t>
  </si>
  <si>
    <t>36982</t>
  </si>
  <si>
    <t>20486</t>
  </si>
  <si>
    <t>56996</t>
  </si>
  <si>
    <t>54128</t>
  </si>
  <si>
    <t>77534</t>
  </si>
  <si>
    <t>18804</t>
  </si>
  <si>
    <t>21786</t>
  </si>
  <si>
    <t>28497</t>
  </si>
  <si>
    <t>38021</t>
  </si>
  <si>
    <t>20174</t>
  </si>
  <si>
    <t>96724</t>
  </si>
  <si>
    <t>68605</t>
  </si>
  <si>
    <t>76740</t>
  </si>
  <si>
    <t>R6331</t>
  </si>
  <si>
    <t>76293</t>
  </si>
  <si>
    <t>R5849</t>
  </si>
  <si>
    <t>36276</t>
  </si>
  <si>
    <t>42121</t>
  </si>
  <si>
    <t>77824</t>
  </si>
  <si>
    <t>91880</t>
  </si>
  <si>
    <t>60709</t>
  </si>
  <si>
    <t>91752</t>
  </si>
  <si>
    <t>37372</t>
  </si>
  <si>
    <t>42164</t>
  </si>
  <si>
    <t>77566</t>
  </si>
  <si>
    <t>05866</t>
  </si>
  <si>
    <t>91581</t>
  </si>
  <si>
    <t>83149</t>
  </si>
  <si>
    <t>77567</t>
  </si>
  <si>
    <t>48203</t>
  </si>
  <si>
    <t>31239</t>
  </si>
  <si>
    <t>11706</t>
  </si>
  <si>
    <t>90275</t>
  </si>
  <si>
    <t>06909</t>
  </si>
  <si>
    <t>21866</t>
  </si>
  <si>
    <t>01237</t>
  </si>
  <si>
    <t>67516</t>
  </si>
  <si>
    <t>14398</t>
  </si>
  <si>
    <t>28987</t>
  </si>
  <si>
    <t>54530</t>
  </si>
  <si>
    <t>65119</t>
  </si>
  <si>
    <t>16614</t>
  </si>
  <si>
    <t>77950</t>
  </si>
  <si>
    <t>22327</t>
  </si>
  <si>
    <t>51251</t>
  </si>
  <si>
    <t>51527</t>
  </si>
  <si>
    <t>84440</t>
  </si>
  <si>
    <t>77860</t>
  </si>
  <si>
    <t>46474</t>
  </si>
  <si>
    <t>26049</t>
  </si>
  <si>
    <t>35461</t>
  </si>
  <si>
    <t>25373</t>
  </si>
  <si>
    <t>74599</t>
  </si>
  <si>
    <t>42905</t>
  </si>
  <si>
    <t>12512</t>
  </si>
  <si>
    <t>93533</t>
  </si>
  <si>
    <t>21084</t>
  </si>
  <si>
    <t>13070</t>
  </si>
  <si>
    <t>26544</t>
  </si>
  <si>
    <t>93885</t>
  </si>
  <si>
    <t>18124</t>
  </si>
  <si>
    <t>60549</t>
  </si>
  <si>
    <t>31602</t>
  </si>
  <si>
    <t>60759</t>
  </si>
  <si>
    <t>77968</t>
  </si>
  <si>
    <t>43802</t>
  </si>
  <si>
    <t>37166</t>
  </si>
  <si>
    <t>97600</t>
  </si>
  <si>
    <t>98095</t>
  </si>
  <si>
    <t>65845</t>
  </si>
  <si>
    <t>26549</t>
  </si>
  <si>
    <t>77966</t>
  </si>
  <si>
    <t>38131</t>
  </si>
  <si>
    <t>45515</t>
  </si>
  <si>
    <t>40856</t>
  </si>
  <si>
    <t>77698</t>
  </si>
  <si>
    <t>23592</t>
  </si>
  <si>
    <t>24541</t>
  </si>
  <si>
    <t>82580</t>
  </si>
  <si>
    <t>87759</t>
  </si>
  <si>
    <t>92270</t>
  </si>
  <si>
    <t>60777</t>
  </si>
  <si>
    <t>R9034</t>
  </si>
  <si>
    <t>76481</t>
  </si>
  <si>
    <t>64859</t>
  </si>
  <si>
    <t>41892</t>
  </si>
  <si>
    <t>R5465</t>
  </si>
  <si>
    <t>74561</t>
  </si>
  <si>
    <t>92738</t>
  </si>
  <si>
    <t>90459</t>
  </si>
  <si>
    <t>31080</t>
  </si>
  <si>
    <t>15011</t>
  </si>
  <si>
    <t>76913</t>
  </si>
  <si>
    <t>62630</t>
  </si>
  <si>
    <t>87136</t>
  </si>
  <si>
    <t>67619</t>
  </si>
  <si>
    <t>63918</t>
  </si>
  <si>
    <t>26072</t>
  </si>
  <si>
    <t>22746</t>
  </si>
  <si>
    <t>58988</t>
  </si>
  <si>
    <t>61466</t>
  </si>
  <si>
    <t>76727</t>
  </si>
  <si>
    <t>70623</t>
  </si>
  <si>
    <t>02695</t>
  </si>
  <si>
    <t>15414</t>
  </si>
  <si>
    <t>23230</t>
  </si>
  <si>
    <t>98545</t>
  </si>
  <si>
    <t>23186</t>
  </si>
  <si>
    <t>29253</t>
  </si>
  <si>
    <t>27160</t>
  </si>
  <si>
    <t>34132</t>
  </si>
  <si>
    <t>62957</t>
  </si>
  <si>
    <t>04032</t>
  </si>
  <si>
    <t>00407</t>
  </si>
  <si>
    <t>54052</t>
  </si>
  <si>
    <t>61849</t>
  </si>
  <si>
    <t>52152</t>
  </si>
  <si>
    <t>41627</t>
  </si>
  <si>
    <t>77376</t>
  </si>
  <si>
    <t>86325</t>
  </si>
  <si>
    <t>56042</t>
  </si>
  <si>
    <t>04615</t>
  </si>
  <si>
    <t>25882</t>
  </si>
  <si>
    <t>98633</t>
  </si>
  <si>
    <t>21707</t>
  </si>
  <si>
    <t>20085</t>
  </si>
  <si>
    <t>46866</t>
  </si>
  <si>
    <t>58547</t>
  </si>
  <si>
    <t>43497</t>
  </si>
  <si>
    <t>05656</t>
  </si>
  <si>
    <t>46496</t>
  </si>
  <si>
    <t>18767</t>
  </si>
  <si>
    <t>72199</t>
  </si>
  <si>
    <t>47004</t>
  </si>
  <si>
    <t>62387</t>
  </si>
  <si>
    <t>78022</t>
  </si>
  <si>
    <t>97387</t>
  </si>
  <si>
    <t>89729</t>
  </si>
  <si>
    <t>33243</t>
  </si>
  <si>
    <t>85205</t>
  </si>
  <si>
    <t>77659</t>
  </si>
  <si>
    <t>30573</t>
  </si>
  <si>
    <t>64505</t>
  </si>
  <si>
    <t>62589</t>
  </si>
  <si>
    <t>77532</t>
  </si>
  <si>
    <t>13202</t>
  </si>
  <si>
    <t>24851</t>
  </si>
  <si>
    <t>19139</t>
  </si>
  <si>
    <t>30273</t>
  </si>
  <si>
    <t>89174</t>
  </si>
  <si>
    <t>41268</t>
  </si>
  <si>
    <t>13430</t>
  </si>
  <si>
    <t>24435</t>
  </si>
  <si>
    <t>63190</t>
  </si>
  <si>
    <t>74252</t>
  </si>
  <si>
    <t>84728</t>
  </si>
  <si>
    <t>24672</t>
  </si>
  <si>
    <t>53787</t>
  </si>
  <si>
    <t>37698</t>
  </si>
  <si>
    <t>50597</t>
  </si>
  <si>
    <t>77738</t>
  </si>
  <si>
    <t>29889</t>
  </si>
  <si>
    <t>78074</t>
  </si>
  <si>
    <t>78095</t>
  </si>
  <si>
    <t>22713</t>
  </si>
  <si>
    <t>19552</t>
  </si>
  <si>
    <t>47857</t>
  </si>
  <si>
    <t>44719</t>
  </si>
  <si>
    <t>31537</t>
  </si>
  <si>
    <t>56112</t>
  </si>
  <si>
    <t>31538</t>
  </si>
  <si>
    <t>R2587</t>
  </si>
  <si>
    <t>30477</t>
  </si>
  <si>
    <t>77705</t>
  </si>
  <si>
    <t>20597</t>
  </si>
  <si>
    <t>91551</t>
  </si>
  <si>
    <t>20039</t>
  </si>
  <si>
    <t>18862</t>
  </si>
  <si>
    <t>41472</t>
  </si>
  <si>
    <t>68529</t>
  </si>
  <si>
    <t>68825</t>
  </si>
  <si>
    <t>31918</t>
  </si>
  <si>
    <t>61360</t>
  </si>
  <si>
    <t>36190</t>
  </si>
  <si>
    <t>21441</t>
  </si>
  <si>
    <t>R5316</t>
  </si>
  <si>
    <t>73247</t>
  </si>
  <si>
    <t>R9720</t>
  </si>
  <si>
    <t>33144</t>
  </si>
  <si>
    <t>77688</t>
  </si>
  <si>
    <t>34145</t>
  </si>
  <si>
    <t>29159</t>
  </si>
  <si>
    <t>15941</t>
  </si>
  <si>
    <t>94682</t>
  </si>
  <si>
    <t>11839</t>
  </si>
  <si>
    <t>24046</t>
  </si>
  <si>
    <t>08993</t>
  </si>
  <si>
    <t>64717</t>
  </si>
  <si>
    <t>31015</t>
  </si>
  <si>
    <t>48821</t>
  </si>
  <si>
    <t>53090</t>
  </si>
  <si>
    <t>61512</t>
  </si>
  <si>
    <t>52325</t>
  </si>
  <si>
    <t>58037</t>
  </si>
  <si>
    <t>78919</t>
  </si>
  <si>
    <t>09208</t>
  </si>
  <si>
    <t>77632</t>
  </si>
  <si>
    <t>R8539</t>
  </si>
  <si>
    <t>08419</t>
  </si>
  <si>
    <t>R9140</t>
  </si>
  <si>
    <t>76408</t>
  </si>
  <si>
    <t>77708</t>
  </si>
  <si>
    <t>77759</t>
  </si>
  <si>
    <t>32748</t>
  </si>
  <si>
    <t>83681</t>
  </si>
  <si>
    <t>73954</t>
  </si>
  <si>
    <t>59576</t>
  </si>
  <si>
    <t>34576</t>
  </si>
  <si>
    <t>08762</t>
  </si>
  <si>
    <t>11704</t>
  </si>
  <si>
    <t>78010</t>
  </si>
  <si>
    <t>16151</t>
  </si>
  <si>
    <t>76346</t>
  </si>
  <si>
    <t>27866</t>
  </si>
  <si>
    <t>17834</t>
  </si>
  <si>
    <t>77799</t>
  </si>
  <si>
    <t>17404</t>
  </si>
  <si>
    <t>22582</t>
  </si>
  <si>
    <t>82255</t>
  </si>
  <si>
    <t>58840</t>
  </si>
  <si>
    <t>80729</t>
  </si>
  <si>
    <t>62353</t>
  </si>
  <si>
    <t>26879</t>
  </si>
  <si>
    <t>22886</t>
  </si>
  <si>
    <t>61539</t>
  </si>
  <si>
    <t>64368</t>
  </si>
  <si>
    <t>54792</t>
  </si>
  <si>
    <t>14231</t>
  </si>
  <si>
    <t>28378</t>
  </si>
  <si>
    <t>52870</t>
  </si>
  <si>
    <t>63953</t>
  </si>
  <si>
    <t>73889</t>
  </si>
  <si>
    <t>59676</t>
  </si>
  <si>
    <t>92521</t>
  </si>
  <si>
    <t>62267</t>
  </si>
  <si>
    <t>50943</t>
  </si>
  <si>
    <t>76071</t>
  </si>
  <si>
    <t>R4069</t>
  </si>
  <si>
    <t>35003</t>
  </si>
  <si>
    <t>56790</t>
  </si>
  <si>
    <t>74178</t>
  </si>
  <si>
    <t>77495</t>
  </si>
  <si>
    <t>40663</t>
  </si>
  <si>
    <t>61167</t>
  </si>
  <si>
    <t>60207</t>
  </si>
  <si>
    <t>07590</t>
  </si>
  <si>
    <t>31841</t>
  </si>
  <si>
    <t>61313</t>
  </si>
  <si>
    <t>45476</t>
  </si>
  <si>
    <t>27053</t>
  </si>
  <si>
    <t>29338</t>
  </si>
  <si>
    <t>81968</t>
  </si>
  <si>
    <t>00222</t>
  </si>
  <si>
    <t>31147</t>
  </si>
  <si>
    <t>78006</t>
  </si>
  <si>
    <t>23089</t>
  </si>
  <si>
    <t>78270</t>
  </si>
  <si>
    <t>27970</t>
  </si>
  <si>
    <t>19103</t>
  </si>
  <si>
    <t>66434</t>
  </si>
  <si>
    <t>94067</t>
  </si>
  <si>
    <t>59156</t>
  </si>
  <si>
    <t>63613</t>
  </si>
  <si>
    <t>77409</t>
  </si>
  <si>
    <t>65749</t>
  </si>
  <si>
    <t>32946</t>
  </si>
  <si>
    <t>60058</t>
  </si>
  <si>
    <t>42078</t>
  </si>
  <si>
    <t>01796</t>
  </si>
  <si>
    <t>61349</t>
  </si>
  <si>
    <t>R2876</t>
  </si>
  <si>
    <t>59256</t>
  </si>
  <si>
    <t>53326</t>
  </si>
  <si>
    <t>29025</t>
  </si>
  <si>
    <t>27547</t>
  </si>
  <si>
    <t>59921</t>
  </si>
  <si>
    <t>77575</t>
  </si>
  <si>
    <t>76228</t>
  </si>
  <si>
    <t>73450</t>
  </si>
  <si>
    <t>66060</t>
  </si>
  <si>
    <t>68104</t>
  </si>
  <si>
    <t>52373</t>
  </si>
  <si>
    <t>10687</t>
  </si>
  <si>
    <t>58449</t>
  </si>
  <si>
    <t>83553</t>
  </si>
  <si>
    <t>23759</t>
  </si>
  <si>
    <t>77928</t>
  </si>
  <si>
    <t>49044</t>
  </si>
  <si>
    <t>66323</t>
  </si>
  <si>
    <t>61204</t>
  </si>
  <si>
    <t>81704</t>
  </si>
  <si>
    <t>99947</t>
  </si>
  <si>
    <t>17700</t>
  </si>
  <si>
    <t>79443</t>
  </si>
  <si>
    <t>90691</t>
  </si>
  <si>
    <t>62727</t>
  </si>
  <si>
    <t>72748</t>
  </si>
  <si>
    <t>39357</t>
  </si>
  <si>
    <t>35251</t>
  </si>
  <si>
    <t>99171</t>
  </si>
  <si>
    <t>77913</t>
  </si>
  <si>
    <t>77836</t>
  </si>
  <si>
    <t>14097</t>
  </si>
  <si>
    <t>77969</t>
  </si>
  <si>
    <t>28122</t>
  </si>
  <si>
    <t>29576</t>
  </si>
  <si>
    <t>52305</t>
  </si>
  <si>
    <t>55341</t>
  </si>
  <si>
    <t>91984</t>
  </si>
  <si>
    <t>19758</t>
  </si>
  <si>
    <t>78349</t>
  </si>
  <si>
    <t>65954</t>
  </si>
  <si>
    <t>60815</t>
  </si>
  <si>
    <t>31272</t>
  </si>
  <si>
    <t>63916</t>
  </si>
  <si>
    <t>44771</t>
  </si>
  <si>
    <t>89197</t>
  </si>
  <si>
    <t>R9486</t>
  </si>
  <si>
    <t>R8176</t>
  </si>
  <si>
    <t>77274</t>
  </si>
  <si>
    <t>40983</t>
  </si>
  <si>
    <t>29434</t>
  </si>
  <si>
    <t>39218</t>
  </si>
  <si>
    <t>29630</t>
  </si>
  <si>
    <t>R6160</t>
  </si>
  <si>
    <t>10067</t>
  </si>
  <si>
    <t>27582</t>
  </si>
  <si>
    <t>87184</t>
  </si>
  <si>
    <t>50578</t>
  </si>
  <si>
    <t>61565</t>
  </si>
  <si>
    <t>77891</t>
  </si>
  <si>
    <t>60578</t>
  </si>
  <si>
    <t>00876</t>
  </si>
  <si>
    <t>87789</t>
  </si>
  <si>
    <t>61174</t>
  </si>
  <si>
    <t>86073</t>
  </si>
  <si>
    <t>10837</t>
  </si>
  <si>
    <t>33085</t>
  </si>
  <si>
    <t>89098</t>
  </si>
  <si>
    <t>60691</t>
  </si>
  <si>
    <t>02270</t>
  </si>
  <si>
    <t>59644</t>
  </si>
  <si>
    <t>39909</t>
  </si>
  <si>
    <t>74832</t>
  </si>
  <si>
    <t>72642</t>
  </si>
  <si>
    <t>55765</t>
  </si>
  <si>
    <t>61584</t>
  </si>
  <si>
    <t>38741</t>
  </si>
  <si>
    <t>58503</t>
  </si>
  <si>
    <t>79083</t>
  </si>
  <si>
    <t>74032</t>
  </si>
  <si>
    <t>76535</t>
  </si>
  <si>
    <t>84295</t>
  </si>
  <si>
    <t>94247</t>
  </si>
  <si>
    <t>76286</t>
  </si>
  <si>
    <t>50916</t>
  </si>
  <si>
    <t>26902</t>
  </si>
  <si>
    <t>61408</t>
  </si>
  <si>
    <t>21977</t>
  </si>
  <si>
    <t>62673</t>
  </si>
  <si>
    <t>26636</t>
  </si>
  <si>
    <t>16785</t>
  </si>
  <si>
    <t>70140</t>
  </si>
  <si>
    <t>19162</t>
  </si>
  <si>
    <t>52025</t>
  </si>
  <si>
    <t>02932</t>
  </si>
  <si>
    <t>61250</t>
  </si>
  <si>
    <t>78032</t>
  </si>
  <si>
    <t>79188</t>
  </si>
  <si>
    <t>43144</t>
  </si>
  <si>
    <t>50614</t>
  </si>
  <si>
    <t>22725</t>
  </si>
  <si>
    <t>04490</t>
  </si>
  <si>
    <t>46648</t>
  </si>
  <si>
    <t>40369</t>
  </si>
  <si>
    <t>45159</t>
  </si>
  <si>
    <t>53415</t>
  </si>
  <si>
    <t>61228</t>
  </si>
  <si>
    <t>06742</t>
  </si>
  <si>
    <t>57520</t>
  </si>
  <si>
    <t>53625</t>
  </si>
  <si>
    <t>58962</t>
  </si>
  <si>
    <t>81514</t>
  </si>
  <si>
    <t>56895</t>
  </si>
  <si>
    <t>71675</t>
  </si>
  <si>
    <t>69100</t>
  </si>
  <si>
    <t>55547</t>
  </si>
  <si>
    <t>60108</t>
  </si>
  <si>
    <t>14194</t>
  </si>
  <si>
    <t>11120</t>
  </si>
  <si>
    <t>78931</t>
  </si>
  <si>
    <t>22965</t>
  </si>
  <si>
    <t>51656</t>
  </si>
  <si>
    <t>16825</t>
  </si>
  <si>
    <t>78481</t>
  </si>
  <si>
    <t>50936</t>
  </si>
  <si>
    <t>54524</t>
  </si>
  <si>
    <t>07520</t>
  </si>
  <si>
    <t>R1984</t>
  </si>
  <si>
    <t>52994</t>
  </si>
  <si>
    <t>22998</t>
  </si>
  <si>
    <t>35642</t>
  </si>
  <si>
    <t>77121</t>
  </si>
  <si>
    <t>97820</t>
  </si>
  <si>
    <t>39791</t>
  </si>
  <si>
    <t>61483</t>
  </si>
  <si>
    <t>34468</t>
  </si>
  <si>
    <t>43809</t>
  </si>
  <si>
    <t>72228</t>
  </si>
  <si>
    <t>32208</t>
  </si>
  <si>
    <t>86363</t>
  </si>
  <si>
    <t>36294</t>
  </si>
  <si>
    <t>51981</t>
  </si>
  <si>
    <t>60457</t>
  </si>
  <si>
    <t>68041</t>
  </si>
  <si>
    <t>61643</t>
  </si>
  <si>
    <t>52222</t>
  </si>
  <si>
    <t>40212</t>
  </si>
  <si>
    <t>61239</t>
  </si>
  <si>
    <t>55352</t>
  </si>
  <si>
    <t>19961</t>
  </si>
  <si>
    <t>01558</t>
  </si>
  <si>
    <t>39645</t>
  </si>
  <si>
    <t>58373</t>
  </si>
  <si>
    <t>56751</t>
  </si>
  <si>
    <t>60221</t>
  </si>
  <si>
    <t>10411</t>
  </si>
  <si>
    <t>29413</t>
  </si>
  <si>
    <t>45700</t>
  </si>
  <si>
    <t>R9309</t>
  </si>
  <si>
    <t>61804</t>
  </si>
  <si>
    <t>60408</t>
  </si>
  <si>
    <t>24643</t>
  </si>
  <si>
    <t>57193</t>
  </si>
  <si>
    <t>23689</t>
  </si>
  <si>
    <t>65157</t>
  </si>
  <si>
    <t>36056</t>
  </si>
  <si>
    <t>55722</t>
  </si>
  <si>
    <t>R8566</t>
  </si>
  <si>
    <t>68098</t>
  </si>
  <si>
    <t>67833</t>
  </si>
  <si>
    <t>84413</t>
  </si>
  <si>
    <t>10610</t>
  </si>
  <si>
    <t>57205</t>
  </si>
  <si>
    <t>R7339</t>
  </si>
  <si>
    <t>97996</t>
  </si>
  <si>
    <t>40552</t>
  </si>
  <si>
    <t>13708</t>
  </si>
  <si>
    <t>76480</t>
  </si>
  <si>
    <t>99526</t>
  </si>
  <si>
    <t>45358</t>
  </si>
  <si>
    <t>90867</t>
  </si>
  <si>
    <t>42705</t>
  </si>
  <si>
    <t>86549</t>
  </si>
  <si>
    <t>61735</t>
  </si>
  <si>
    <t>51990</t>
  </si>
  <si>
    <t>64244</t>
  </si>
  <si>
    <t>61471</t>
  </si>
  <si>
    <t>78537</t>
  </si>
  <si>
    <t>78591</t>
  </si>
  <si>
    <t>34786</t>
  </si>
  <si>
    <t>31726</t>
  </si>
  <si>
    <t>34787</t>
  </si>
  <si>
    <t>86589</t>
  </si>
  <si>
    <t>48561</t>
  </si>
  <si>
    <t>R9532</t>
  </si>
  <si>
    <t>48907</t>
  </si>
  <si>
    <t>60923</t>
  </si>
  <si>
    <t>78405</t>
  </si>
  <si>
    <t>35793</t>
  </si>
  <si>
    <t>32008</t>
  </si>
  <si>
    <t>28797</t>
  </si>
  <si>
    <t>48128</t>
  </si>
  <si>
    <t>69402</t>
  </si>
  <si>
    <t>97911</t>
  </si>
  <si>
    <t>57397</t>
  </si>
  <si>
    <t>90559</t>
  </si>
  <si>
    <t>45122</t>
  </si>
  <si>
    <t>77926</t>
  </si>
  <si>
    <t>80860</t>
  </si>
  <si>
    <t>77198</t>
  </si>
  <si>
    <t>85011</t>
  </si>
  <si>
    <t>78630</t>
  </si>
  <si>
    <t>49575</t>
  </si>
  <si>
    <t>60854</t>
  </si>
  <si>
    <t>37810</t>
  </si>
  <si>
    <t>00641</t>
  </si>
  <si>
    <t>34397</t>
  </si>
  <si>
    <t>88855</t>
  </si>
  <si>
    <t>40020</t>
  </si>
  <si>
    <t>20920</t>
  </si>
  <si>
    <t>52945</t>
  </si>
  <si>
    <t>57011</t>
  </si>
  <si>
    <t>05438</t>
  </si>
  <si>
    <t>69838</t>
  </si>
  <si>
    <t>78009</t>
  </si>
  <si>
    <t>21738</t>
  </si>
  <si>
    <t>53147</t>
  </si>
  <si>
    <t>49507</t>
  </si>
  <si>
    <t>58195</t>
  </si>
  <si>
    <t>61774</t>
  </si>
  <si>
    <t>21406</t>
  </si>
  <si>
    <t>31564</t>
  </si>
  <si>
    <t>78243</t>
  </si>
  <si>
    <t>81325</t>
  </si>
  <si>
    <t>68038</t>
  </si>
  <si>
    <t>28910</t>
  </si>
  <si>
    <t>24999</t>
  </si>
  <si>
    <t>78673</t>
  </si>
  <si>
    <t>57543</t>
  </si>
  <si>
    <t>77232</t>
  </si>
  <si>
    <t>35958</t>
  </si>
  <si>
    <t>30175</t>
  </si>
  <si>
    <t>40017</t>
  </si>
  <si>
    <t>61378</t>
  </si>
  <si>
    <t>78312</t>
  </si>
  <si>
    <t>18577</t>
  </si>
  <si>
    <t>R4655</t>
  </si>
  <si>
    <t>20307</t>
  </si>
  <si>
    <t>78586</t>
  </si>
  <si>
    <t>13603</t>
  </si>
  <si>
    <t>88579</t>
  </si>
  <si>
    <t>28232</t>
  </si>
  <si>
    <t>71339</t>
  </si>
  <si>
    <t>20778</t>
  </si>
  <si>
    <t>20581</t>
  </si>
  <si>
    <t>75981</t>
  </si>
  <si>
    <t>33450</t>
  </si>
  <si>
    <t>00508</t>
  </si>
  <si>
    <t>55523</t>
  </si>
  <si>
    <t>16566</t>
  </si>
  <si>
    <t>62613</t>
  </si>
  <si>
    <t>50603</t>
  </si>
  <si>
    <t>52253</t>
  </si>
  <si>
    <t>24076</t>
  </si>
  <si>
    <t>78238</t>
  </si>
  <si>
    <t>04745</t>
  </si>
  <si>
    <t>65836</t>
  </si>
  <si>
    <t>52638</t>
  </si>
  <si>
    <t>02348</t>
  </si>
  <si>
    <t>87385</t>
  </si>
  <si>
    <t>78694</t>
  </si>
  <si>
    <t>82885</t>
  </si>
  <si>
    <t>47242</t>
  </si>
  <si>
    <t>57893</t>
  </si>
  <si>
    <t>13400</t>
  </si>
  <si>
    <t>65448</t>
  </si>
  <si>
    <t>58942</t>
  </si>
  <si>
    <t>19948</t>
  </si>
  <si>
    <t>15838</t>
  </si>
  <si>
    <t>39341</t>
  </si>
  <si>
    <t>12601</t>
  </si>
  <si>
    <t>04082</t>
  </si>
  <si>
    <t>34203</t>
  </si>
  <si>
    <t>76603</t>
  </si>
  <si>
    <t>80637</t>
  </si>
  <si>
    <t>10312</t>
  </si>
  <si>
    <t>81629</t>
  </si>
  <si>
    <t>48334</t>
  </si>
  <si>
    <t>20490</t>
  </si>
  <si>
    <t>77131</t>
  </si>
  <si>
    <t>26370</t>
  </si>
  <si>
    <t>54582</t>
  </si>
  <si>
    <t>45173</t>
  </si>
  <si>
    <t>11572</t>
  </si>
  <si>
    <t>74427</t>
  </si>
  <si>
    <t>78121</t>
  </si>
  <si>
    <t>R1727</t>
  </si>
  <si>
    <t>45429</t>
  </si>
  <si>
    <t>04565</t>
  </si>
  <si>
    <t>19729</t>
  </si>
  <si>
    <t>85967</t>
  </si>
  <si>
    <t>55581</t>
  </si>
  <si>
    <t>18086</t>
  </si>
  <si>
    <t>61903</t>
  </si>
  <si>
    <t>71401</t>
  </si>
  <si>
    <t>48797</t>
  </si>
  <si>
    <t>16247</t>
  </si>
  <si>
    <t>40085</t>
  </si>
  <si>
    <t>80490</t>
  </si>
  <si>
    <t>58629</t>
  </si>
  <si>
    <t>33649</t>
  </si>
  <si>
    <t>86148</t>
  </si>
  <si>
    <t>38130</t>
  </si>
  <si>
    <t>66675</t>
  </si>
  <si>
    <t>61922</t>
  </si>
  <si>
    <t>29017</t>
  </si>
  <si>
    <t>09751</t>
  </si>
  <si>
    <t>13164</t>
  </si>
  <si>
    <t>89998</t>
  </si>
  <si>
    <t>78544</t>
  </si>
  <si>
    <t>78748</t>
  </si>
  <si>
    <t>18691</t>
  </si>
  <si>
    <t>37479</t>
  </si>
  <si>
    <t>77508</t>
  </si>
  <si>
    <t>47369</t>
  </si>
  <si>
    <t>67951</t>
  </si>
  <si>
    <t>01482</t>
  </si>
  <si>
    <t>44222</t>
  </si>
  <si>
    <t>46689</t>
  </si>
  <si>
    <t>45575</t>
  </si>
  <si>
    <t>69014</t>
  </si>
  <si>
    <t>75977</t>
  </si>
  <si>
    <t>56502</t>
  </si>
  <si>
    <t>78195</t>
  </si>
  <si>
    <t>29967</t>
  </si>
  <si>
    <t>30455</t>
  </si>
  <si>
    <t>43349</t>
  </si>
  <si>
    <t>58855</t>
  </si>
  <si>
    <t>47708</t>
  </si>
  <si>
    <t>46004</t>
  </si>
  <si>
    <t>89542</t>
  </si>
  <si>
    <t>41659</t>
  </si>
  <si>
    <t>80581</t>
  </si>
  <si>
    <t>85069</t>
  </si>
  <si>
    <t>67331</t>
  </si>
  <si>
    <t>56013</t>
  </si>
  <si>
    <t>34674</t>
  </si>
  <si>
    <t>78780</t>
  </si>
  <si>
    <t>66801</t>
  </si>
  <si>
    <t>78578</t>
  </si>
  <si>
    <t>44974</t>
  </si>
  <si>
    <t>78822</t>
  </si>
  <si>
    <t>13531</t>
  </si>
  <si>
    <t>61966</t>
  </si>
  <si>
    <t>18330</t>
  </si>
  <si>
    <t>38599</t>
  </si>
  <si>
    <t>26409</t>
  </si>
  <si>
    <t>59414</t>
  </si>
  <si>
    <t>58803</t>
  </si>
  <si>
    <t>89583</t>
  </si>
  <si>
    <t>62652</t>
  </si>
  <si>
    <t>R8712</t>
  </si>
  <si>
    <t>37777</t>
  </si>
  <si>
    <t>78838</t>
  </si>
  <si>
    <t>99371</t>
  </si>
  <si>
    <t>93855</t>
  </si>
  <si>
    <t>35841</t>
  </si>
  <si>
    <t>78843</t>
  </si>
  <si>
    <t>52249</t>
  </si>
  <si>
    <t>21442</t>
  </si>
  <si>
    <t>65643</t>
  </si>
  <si>
    <t>71779</t>
  </si>
  <si>
    <t>29714</t>
  </si>
  <si>
    <t>39013</t>
  </si>
  <si>
    <t>78862</t>
  </si>
  <si>
    <t>24183</t>
  </si>
  <si>
    <t>41975</t>
  </si>
  <si>
    <t>78736</t>
  </si>
  <si>
    <t>58643</t>
  </si>
  <si>
    <t>61420</t>
  </si>
  <si>
    <t>81623</t>
  </si>
  <si>
    <t>22759</t>
  </si>
  <si>
    <t>64491</t>
  </si>
  <si>
    <t>48228</t>
  </si>
  <si>
    <t>55150</t>
  </si>
  <si>
    <t>77771</t>
  </si>
  <si>
    <t>58759</t>
  </si>
  <si>
    <t>14270</t>
  </si>
  <si>
    <t>77982</t>
  </si>
  <si>
    <t>48533</t>
  </si>
  <si>
    <t>77620</t>
  </si>
  <si>
    <t>21671</t>
  </si>
  <si>
    <t>65503</t>
  </si>
  <si>
    <t>56622</t>
  </si>
  <si>
    <t>27454</t>
  </si>
  <si>
    <t>74956</t>
  </si>
  <si>
    <t>53840</t>
  </si>
  <si>
    <t>43602</t>
  </si>
  <si>
    <t>78366</t>
  </si>
  <si>
    <t>30149</t>
  </si>
  <si>
    <t>03952</t>
  </si>
  <si>
    <t>07682</t>
  </si>
  <si>
    <t>20346</t>
  </si>
  <si>
    <t>86406</t>
  </si>
  <si>
    <t>12063</t>
  </si>
  <si>
    <t>85593</t>
  </si>
  <si>
    <t>R7429</t>
  </si>
  <si>
    <t>18235</t>
  </si>
  <si>
    <t>73547</t>
  </si>
  <si>
    <t>57417</t>
  </si>
  <si>
    <t>26874</t>
  </si>
  <si>
    <t>34422</t>
  </si>
  <si>
    <t>52531</t>
  </si>
  <si>
    <t>27112</t>
  </si>
  <si>
    <t>58939</t>
  </si>
  <si>
    <t>78760</t>
  </si>
  <si>
    <t>61462</t>
  </si>
  <si>
    <t>78846</t>
  </si>
  <si>
    <t>18578</t>
  </si>
  <si>
    <t>56538</t>
  </si>
  <si>
    <t>17023</t>
  </si>
  <si>
    <t>49446</t>
  </si>
  <si>
    <t>60922</t>
  </si>
  <si>
    <t>53588</t>
  </si>
  <si>
    <t>61433</t>
  </si>
  <si>
    <t>61182</t>
  </si>
  <si>
    <t>21394</t>
  </si>
  <si>
    <t>45798</t>
  </si>
  <si>
    <t>78166</t>
  </si>
  <si>
    <t>64665</t>
  </si>
  <si>
    <t>09182</t>
  </si>
  <si>
    <t>84514</t>
  </si>
  <si>
    <t>75068</t>
  </si>
  <si>
    <t>07093</t>
  </si>
  <si>
    <t>13762</t>
  </si>
  <si>
    <t>14292</t>
  </si>
  <si>
    <t>14464</t>
  </si>
  <si>
    <t>56944</t>
  </si>
  <si>
    <t>80776</t>
  </si>
  <si>
    <t>40573</t>
  </si>
  <si>
    <t>30083</t>
  </si>
  <si>
    <t>32928</t>
  </si>
  <si>
    <t>59590</t>
  </si>
  <si>
    <t>33440</t>
  </si>
  <si>
    <t>67088</t>
  </si>
  <si>
    <t>36090</t>
  </si>
  <si>
    <t>58330</t>
  </si>
  <si>
    <t>61971</t>
  </si>
  <si>
    <t>57065</t>
  </si>
  <si>
    <t>38279</t>
  </si>
  <si>
    <t>28423</t>
  </si>
  <si>
    <t>76600</t>
  </si>
  <si>
    <t>62101</t>
  </si>
  <si>
    <t>64618</t>
  </si>
  <si>
    <t>20478</t>
  </si>
  <si>
    <t>73706</t>
  </si>
  <si>
    <t>23065</t>
  </si>
  <si>
    <t>70505</t>
  </si>
  <si>
    <t>80432</t>
  </si>
  <si>
    <t>81755</t>
  </si>
  <si>
    <t>31888</t>
  </si>
  <si>
    <t>00411</t>
  </si>
  <si>
    <t>96241</t>
  </si>
  <si>
    <t>15463</t>
  </si>
  <si>
    <t>78283</t>
  </si>
  <si>
    <t>04994</t>
  </si>
  <si>
    <t>78333</t>
  </si>
  <si>
    <t>62317</t>
  </si>
  <si>
    <t>78986</t>
  </si>
  <si>
    <t>98557</t>
  </si>
  <si>
    <t>62166</t>
  </si>
  <si>
    <t>78374</t>
  </si>
  <si>
    <t>31767</t>
  </si>
  <si>
    <t>30167</t>
  </si>
  <si>
    <t>52627</t>
  </si>
  <si>
    <t>57695</t>
  </si>
  <si>
    <t>78895</t>
  </si>
  <si>
    <t>67253</t>
  </si>
  <si>
    <t>54196</t>
  </si>
  <si>
    <t>51979</t>
  </si>
  <si>
    <t>72114</t>
  </si>
  <si>
    <t>75828</t>
  </si>
  <si>
    <t>40264</t>
  </si>
  <si>
    <t>25278</t>
  </si>
  <si>
    <t>98983</t>
  </si>
  <si>
    <t>38999</t>
  </si>
  <si>
    <t>38078</t>
  </si>
  <si>
    <t>47721</t>
  </si>
  <si>
    <t>81929</t>
  </si>
  <si>
    <t>52824</t>
  </si>
  <si>
    <t>46932</t>
  </si>
  <si>
    <t>50922</t>
  </si>
  <si>
    <t>02913</t>
  </si>
  <si>
    <t>22001</t>
  </si>
  <si>
    <t>35807</t>
  </si>
  <si>
    <t>16902</t>
  </si>
  <si>
    <t>78488</t>
  </si>
  <si>
    <t>47728</t>
  </si>
  <si>
    <t>29113</t>
  </si>
  <si>
    <t>09349</t>
  </si>
  <si>
    <t>80688</t>
  </si>
  <si>
    <t>63578</t>
  </si>
  <si>
    <t>62542</t>
  </si>
  <si>
    <t>21277</t>
  </si>
  <si>
    <t>28608</t>
  </si>
  <si>
    <t>10464</t>
  </si>
  <si>
    <t>78974</t>
  </si>
  <si>
    <t>15909</t>
  </si>
  <si>
    <t>57001</t>
  </si>
  <si>
    <t>72356</t>
  </si>
  <si>
    <t>92393</t>
  </si>
  <si>
    <t>R8045</t>
  </si>
  <si>
    <t>38987</t>
  </si>
  <si>
    <t>75632</t>
  </si>
  <si>
    <t>35778</t>
  </si>
  <si>
    <t>18132</t>
  </si>
  <si>
    <t>61066</t>
  </si>
  <si>
    <t>94248</t>
  </si>
  <si>
    <t>00558</t>
  </si>
  <si>
    <t>33092</t>
  </si>
  <si>
    <t>12428</t>
  </si>
  <si>
    <t>50835</t>
  </si>
  <si>
    <t>26711</t>
  </si>
  <si>
    <t>46573</t>
  </si>
  <si>
    <t>41170</t>
  </si>
  <si>
    <t>R1658</t>
  </si>
  <si>
    <t>49605</t>
  </si>
  <si>
    <t>25531</t>
  </si>
  <si>
    <t>51191</t>
  </si>
  <si>
    <t>79006</t>
  </si>
  <si>
    <t>51720</t>
  </si>
  <si>
    <t>50825</t>
  </si>
  <si>
    <t>12310</t>
  </si>
  <si>
    <t>51328</t>
  </si>
  <si>
    <t>55549</t>
  </si>
  <si>
    <t>66575</t>
  </si>
  <si>
    <t>78035</t>
  </si>
  <si>
    <t>51630</t>
  </si>
  <si>
    <t>90140</t>
  </si>
  <si>
    <t>61130</t>
  </si>
  <si>
    <t>13648</t>
  </si>
  <si>
    <t>64274</t>
  </si>
  <si>
    <t>72028</t>
  </si>
  <si>
    <t>64347</t>
  </si>
  <si>
    <t>54431</t>
  </si>
  <si>
    <t>56164</t>
  </si>
  <si>
    <t>23207</t>
  </si>
  <si>
    <t>03029</t>
  </si>
  <si>
    <t>37621</t>
  </si>
  <si>
    <t>13543</t>
  </si>
  <si>
    <t>06671</t>
  </si>
  <si>
    <t>36698</t>
  </si>
  <si>
    <t>11668</t>
  </si>
  <si>
    <t>44304</t>
  </si>
  <si>
    <t>23475</t>
  </si>
  <si>
    <t>41588</t>
  </si>
  <si>
    <t>60008</t>
  </si>
  <si>
    <t>25807</t>
  </si>
  <si>
    <t>64075</t>
  </si>
  <si>
    <t>58140</t>
  </si>
  <si>
    <t>54407</t>
  </si>
  <si>
    <t>39655</t>
  </si>
  <si>
    <t>61770</t>
  </si>
  <si>
    <t>43689</t>
  </si>
  <si>
    <t>91704</t>
  </si>
  <si>
    <t>79037</t>
  </si>
  <si>
    <t>78248</t>
  </si>
  <si>
    <t>R9474</t>
  </si>
  <si>
    <t>16123</t>
  </si>
  <si>
    <t>55990</t>
  </si>
  <si>
    <t>45442</t>
  </si>
  <si>
    <t>R2520</t>
  </si>
  <si>
    <t>56566</t>
  </si>
  <si>
    <t>35847</t>
  </si>
  <si>
    <t>50118</t>
  </si>
  <si>
    <t>20071</t>
  </si>
  <si>
    <t>78372</t>
  </si>
  <si>
    <t>R3357</t>
  </si>
  <si>
    <t>75496</t>
  </si>
  <si>
    <t>64273</t>
  </si>
  <si>
    <t>28085</t>
  </si>
  <si>
    <t>79048</t>
  </si>
  <si>
    <t>97166</t>
  </si>
  <si>
    <t>R7520</t>
  </si>
  <si>
    <t>22880</t>
  </si>
  <si>
    <t>40076</t>
  </si>
  <si>
    <t>56012</t>
  </si>
  <si>
    <t>77781</t>
  </si>
  <si>
    <t>11449</t>
  </si>
  <si>
    <t>48849</t>
  </si>
  <si>
    <t>85615</t>
  </si>
  <si>
    <t>06617</t>
  </si>
  <si>
    <t>65071</t>
  </si>
  <si>
    <t>19808</t>
  </si>
  <si>
    <t>40701</t>
  </si>
  <si>
    <t>33775</t>
  </si>
  <si>
    <t>51524</t>
  </si>
  <si>
    <t>91265</t>
  </si>
  <si>
    <t>91616</t>
  </si>
  <si>
    <t>31422</t>
  </si>
  <si>
    <t>R7539</t>
  </si>
  <si>
    <t>53805</t>
  </si>
  <si>
    <t>32916</t>
  </si>
  <si>
    <t>45961</t>
  </si>
  <si>
    <t>79165</t>
  </si>
  <si>
    <t>02660</t>
  </si>
  <si>
    <t>48915</t>
  </si>
  <si>
    <t>39652</t>
  </si>
  <si>
    <t>18674</t>
  </si>
  <si>
    <t>58509</t>
  </si>
  <si>
    <t>78325</t>
  </si>
  <si>
    <t>93465</t>
  </si>
  <si>
    <t>24703</t>
  </si>
  <si>
    <t>54736</t>
  </si>
  <si>
    <t>62010</t>
  </si>
  <si>
    <t>16439</t>
  </si>
  <si>
    <t>19114</t>
  </si>
  <si>
    <t>47480</t>
  </si>
  <si>
    <t>50909</t>
  </si>
  <si>
    <t>44595</t>
  </si>
  <si>
    <t>45284</t>
  </si>
  <si>
    <t>60750</t>
  </si>
  <si>
    <t>37345</t>
  </si>
  <si>
    <t>13513</t>
  </si>
  <si>
    <t>27073</t>
  </si>
  <si>
    <t>50911</t>
  </si>
  <si>
    <t>62209</t>
  </si>
  <si>
    <t>26362</t>
  </si>
  <si>
    <t>87005</t>
  </si>
  <si>
    <t>59352</t>
  </si>
  <si>
    <t>19893</t>
  </si>
  <si>
    <t>28467</t>
  </si>
  <si>
    <t>15235</t>
  </si>
  <si>
    <t>45379</t>
  </si>
  <si>
    <t>56080</t>
  </si>
  <si>
    <t>64437</t>
  </si>
  <si>
    <t>55728</t>
  </si>
  <si>
    <t>53409</t>
  </si>
  <si>
    <t>60134</t>
  </si>
  <si>
    <t>35414</t>
  </si>
  <si>
    <t>45390</t>
  </si>
  <si>
    <t>02486</t>
  </si>
  <si>
    <t>30606</t>
  </si>
  <si>
    <t>60557</t>
  </si>
  <si>
    <t>63837</t>
  </si>
  <si>
    <t>35241</t>
  </si>
  <si>
    <t>78545</t>
  </si>
  <si>
    <t>27817</t>
  </si>
  <si>
    <t>52989</t>
  </si>
  <si>
    <t>71032</t>
  </si>
  <si>
    <t>67426</t>
  </si>
  <si>
    <t>62280</t>
  </si>
  <si>
    <t>26592</t>
  </si>
  <si>
    <t>45382</t>
  </si>
  <si>
    <t>50781</t>
  </si>
  <si>
    <t>43163</t>
  </si>
  <si>
    <t>03559</t>
  </si>
  <si>
    <t>23455</t>
  </si>
  <si>
    <t>41845</t>
  </si>
  <si>
    <t>46297</t>
  </si>
  <si>
    <t>77212</t>
  </si>
  <si>
    <t>57248</t>
  </si>
  <si>
    <t>74421</t>
  </si>
  <si>
    <t>91932</t>
  </si>
  <si>
    <t>R8052</t>
  </si>
  <si>
    <t>43582</t>
  </si>
  <si>
    <t>40114</t>
  </si>
  <si>
    <t>61836</t>
  </si>
  <si>
    <t>28801</t>
  </si>
  <si>
    <t>18058</t>
  </si>
  <si>
    <t>28314</t>
  </si>
  <si>
    <t>18931</t>
  </si>
  <si>
    <t>29819</t>
  </si>
  <si>
    <t>40035</t>
  </si>
  <si>
    <t>31631</t>
  </si>
  <si>
    <t>40637</t>
  </si>
  <si>
    <t>11667</t>
  </si>
  <si>
    <t>77809</t>
  </si>
  <si>
    <t>27065</t>
  </si>
  <si>
    <t>12978</t>
  </si>
  <si>
    <t>42259</t>
  </si>
  <si>
    <t>78431</t>
  </si>
  <si>
    <t>53485</t>
  </si>
  <si>
    <t>43519</t>
  </si>
  <si>
    <t>52473</t>
  </si>
  <si>
    <t>76319</t>
  </si>
  <si>
    <t>95737</t>
  </si>
  <si>
    <t>67521</t>
  </si>
  <si>
    <t>52662</t>
  </si>
  <si>
    <t>55532</t>
  </si>
  <si>
    <t>69960</t>
  </si>
  <si>
    <t>36010</t>
  </si>
  <si>
    <t>24604</t>
  </si>
  <si>
    <t>R8600</t>
  </si>
  <si>
    <t>64709</t>
  </si>
  <si>
    <t>41576</t>
  </si>
  <si>
    <t>61737</t>
  </si>
  <si>
    <t>27746</t>
  </si>
  <si>
    <t>85554</t>
  </si>
  <si>
    <t>R9761</t>
  </si>
  <si>
    <t>30377</t>
  </si>
  <si>
    <t>58686</t>
  </si>
  <si>
    <t>01660</t>
  </si>
  <si>
    <t>91872</t>
  </si>
  <si>
    <t>R9583</t>
  </si>
  <si>
    <t>26749</t>
  </si>
  <si>
    <t>56675</t>
  </si>
  <si>
    <t>46613</t>
  </si>
  <si>
    <t>18781</t>
  </si>
  <si>
    <t>44665</t>
  </si>
  <si>
    <t>57330</t>
  </si>
  <si>
    <t>78595</t>
  </si>
  <si>
    <t>09927</t>
  </si>
  <si>
    <t>72423</t>
  </si>
  <si>
    <t>R9565</t>
  </si>
  <si>
    <t>46968</t>
  </si>
  <si>
    <t>67644</t>
  </si>
  <si>
    <t>15225</t>
  </si>
  <si>
    <t>72560</t>
  </si>
  <si>
    <t>04204</t>
  </si>
  <si>
    <t>79227</t>
  </si>
  <si>
    <t>79356</t>
  </si>
  <si>
    <t>29144</t>
  </si>
  <si>
    <t>03954</t>
  </si>
  <si>
    <t>09391</t>
  </si>
  <si>
    <t>14092</t>
  </si>
  <si>
    <t>78327</t>
  </si>
  <si>
    <t>61947</t>
  </si>
  <si>
    <t>78579</t>
  </si>
  <si>
    <t>57947</t>
  </si>
  <si>
    <t>01642</t>
  </si>
  <si>
    <t>09508</t>
  </si>
  <si>
    <t>49104</t>
  </si>
  <si>
    <t>62915</t>
  </si>
  <si>
    <t>11892</t>
  </si>
  <si>
    <t>36008</t>
  </si>
  <si>
    <t>37897</t>
  </si>
  <si>
    <t>28147</t>
  </si>
  <si>
    <t>19510</t>
  </si>
  <si>
    <t>58532</t>
  </si>
  <si>
    <t>78279</t>
  </si>
  <si>
    <t>48761</t>
  </si>
  <si>
    <t>41024</t>
  </si>
  <si>
    <t>78713</t>
  </si>
  <si>
    <t>05841</t>
  </si>
  <si>
    <t>51775</t>
  </si>
  <si>
    <t>58747</t>
  </si>
  <si>
    <t>58445</t>
  </si>
  <si>
    <t>57212</t>
  </si>
  <si>
    <t>23513</t>
  </si>
  <si>
    <t>49526</t>
  </si>
  <si>
    <t>55762</t>
  </si>
  <si>
    <t>19540</t>
  </si>
  <si>
    <t>84206</t>
  </si>
  <si>
    <t>79235</t>
  </si>
  <si>
    <t>64755</t>
  </si>
  <si>
    <t>60397</t>
  </si>
  <si>
    <t>60917</t>
  </si>
  <si>
    <t>52153</t>
  </si>
  <si>
    <t>51155</t>
  </si>
  <si>
    <t>46487</t>
  </si>
  <si>
    <t>49088</t>
  </si>
  <si>
    <t>17177</t>
  </si>
  <si>
    <t>45833</t>
  </si>
  <si>
    <t>46071</t>
  </si>
  <si>
    <t>10059</t>
  </si>
  <si>
    <t>28594</t>
  </si>
  <si>
    <t>13371</t>
  </si>
  <si>
    <t>62371</t>
  </si>
  <si>
    <t>63154</t>
  </si>
  <si>
    <t>19092</t>
  </si>
  <si>
    <t>65716</t>
  </si>
  <si>
    <t>40352</t>
  </si>
  <si>
    <t>33993</t>
  </si>
  <si>
    <t>79456</t>
  </si>
  <si>
    <t>99774</t>
  </si>
  <si>
    <t>78923</t>
  </si>
  <si>
    <t>44746</t>
  </si>
  <si>
    <t>24718</t>
  </si>
  <si>
    <t>99190</t>
  </si>
  <si>
    <t>62629</t>
  </si>
  <si>
    <t>46703</t>
  </si>
  <si>
    <t>79461</t>
  </si>
  <si>
    <t>57724</t>
  </si>
  <si>
    <t>74299</t>
  </si>
  <si>
    <t>24620</t>
  </si>
  <si>
    <t>18432</t>
  </si>
  <si>
    <t>18567</t>
  </si>
  <si>
    <t>46382</t>
  </si>
  <si>
    <t>47036</t>
  </si>
  <si>
    <t>63827</t>
  </si>
  <si>
    <t>08808</t>
  </si>
  <si>
    <t>13423</t>
  </si>
  <si>
    <t>52418</t>
  </si>
  <si>
    <t>61887</t>
  </si>
  <si>
    <t>18704</t>
  </si>
  <si>
    <t>71501</t>
  </si>
  <si>
    <t>R9356</t>
  </si>
  <si>
    <t>12436</t>
  </si>
  <si>
    <t>56565</t>
  </si>
  <si>
    <t>18717</t>
  </si>
  <si>
    <t>53451</t>
  </si>
  <si>
    <t>15087</t>
  </si>
  <si>
    <t>32833</t>
  </si>
  <si>
    <t>38120</t>
  </si>
  <si>
    <t>28550</t>
  </si>
  <si>
    <t>39428</t>
  </si>
  <si>
    <t>01778</t>
  </si>
  <si>
    <t>32505</t>
  </si>
  <si>
    <t>60877</t>
  </si>
  <si>
    <t>27785</t>
  </si>
  <si>
    <t>70365</t>
  </si>
  <si>
    <t>R1152</t>
  </si>
  <si>
    <t>26961</t>
  </si>
  <si>
    <t>08228</t>
  </si>
  <si>
    <t>97111</t>
  </si>
  <si>
    <t>29143</t>
  </si>
  <si>
    <t>03335</t>
  </si>
  <si>
    <t>28671</t>
  </si>
  <si>
    <t>28337</t>
  </si>
  <si>
    <t>95490</t>
  </si>
  <si>
    <t>32439</t>
  </si>
  <si>
    <t>24513</t>
  </si>
  <si>
    <t>30584</t>
  </si>
  <si>
    <t>66417</t>
  </si>
  <si>
    <t>91944</t>
  </si>
  <si>
    <t>95967</t>
  </si>
  <si>
    <t>46718</t>
  </si>
  <si>
    <t>03243</t>
  </si>
  <si>
    <t>35661</t>
  </si>
  <si>
    <t>61469</t>
  </si>
  <si>
    <t>78047</t>
  </si>
  <si>
    <t>58106</t>
  </si>
  <si>
    <t>46300</t>
  </si>
  <si>
    <t>49847</t>
  </si>
  <si>
    <t>13106</t>
  </si>
  <si>
    <t>95318</t>
  </si>
  <si>
    <t>12606</t>
  </si>
  <si>
    <t>89775</t>
  </si>
  <si>
    <t>43623</t>
  </si>
  <si>
    <t>53779</t>
  </si>
  <si>
    <t>61403</t>
  </si>
  <si>
    <t>45904</t>
  </si>
  <si>
    <t>23537</t>
  </si>
  <si>
    <t>78806</t>
  </si>
  <si>
    <t>44663</t>
  </si>
  <si>
    <t>53664</t>
  </si>
  <si>
    <t>44676</t>
  </si>
  <si>
    <t>60024</t>
  </si>
  <si>
    <t>57456</t>
  </si>
  <si>
    <t>05108</t>
  </si>
  <si>
    <t>37967</t>
  </si>
  <si>
    <t>71291</t>
  </si>
  <si>
    <t>60495</t>
  </si>
  <si>
    <t>09427</t>
  </si>
  <si>
    <t>48913</t>
  </si>
  <si>
    <t>78709</t>
  </si>
  <si>
    <t>23787</t>
  </si>
  <si>
    <t>20279</t>
  </si>
  <si>
    <t>60612</t>
  </si>
  <si>
    <t>03704</t>
  </si>
  <si>
    <t>78775</t>
  </si>
  <si>
    <t>60178</t>
  </si>
  <si>
    <t>74146</t>
  </si>
  <si>
    <t>33774</t>
  </si>
  <si>
    <t>66184</t>
  </si>
  <si>
    <t>17084</t>
  </si>
  <si>
    <t>59364</t>
  </si>
  <si>
    <t>78880</t>
  </si>
  <si>
    <t>79330</t>
  </si>
  <si>
    <t>13533</t>
  </si>
  <si>
    <t>59251</t>
  </si>
  <si>
    <t>41739</t>
  </si>
  <si>
    <t>83715</t>
  </si>
  <si>
    <t>29406</t>
  </si>
  <si>
    <t>65420</t>
  </si>
  <si>
    <t>49525</t>
  </si>
  <si>
    <t>37474</t>
  </si>
  <si>
    <t>86459</t>
  </si>
  <si>
    <t>29965</t>
  </si>
  <si>
    <t>48529</t>
  </si>
  <si>
    <t>79065</t>
  </si>
  <si>
    <t>25386</t>
  </si>
  <si>
    <t>05396</t>
  </si>
  <si>
    <t>90441</t>
  </si>
  <si>
    <t>62771</t>
  </si>
  <si>
    <t>26224</t>
  </si>
  <si>
    <t>04434</t>
  </si>
  <si>
    <t>81391</t>
  </si>
  <si>
    <t>46606</t>
  </si>
  <si>
    <t>33671</t>
  </si>
  <si>
    <t>56829</t>
  </si>
  <si>
    <t>34806</t>
  </si>
  <si>
    <t>17399</t>
  </si>
  <si>
    <t>79693</t>
  </si>
  <si>
    <t>73359</t>
  </si>
  <si>
    <t>58413</t>
  </si>
  <si>
    <t>33666</t>
  </si>
  <si>
    <t>79566</t>
  </si>
  <si>
    <t>21424</t>
  </si>
  <si>
    <t>18848</t>
  </si>
  <si>
    <t>68739</t>
  </si>
  <si>
    <t>30077</t>
  </si>
  <si>
    <t>13493</t>
  </si>
  <si>
    <t>79015</t>
  </si>
  <si>
    <t>03125</t>
  </si>
  <si>
    <t>27867</t>
  </si>
  <si>
    <t>79039</t>
  </si>
  <si>
    <t>62224</t>
  </si>
  <si>
    <t>79354</t>
  </si>
  <si>
    <t>74697</t>
  </si>
  <si>
    <t>14196</t>
  </si>
  <si>
    <t>48496</t>
  </si>
  <si>
    <t>35277</t>
  </si>
  <si>
    <t>58513</t>
  </si>
  <si>
    <t>01423</t>
  </si>
  <si>
    <t>46116</t>
  </si>
  <si>
    <t>54471</t>
  </si>
  <si>
    <t>79374</t>
  </si>
  <si>
    <t>59000</t>
  </si>
  <si>
    <t>40279</t>
  </si>
  <si>
    <t>15567</t>
  </si>
  <si>
    <t>78629</t>
  </si>
  <si>
    <t>37105</t>
  </si>
  <si>
    <t>19585</t>
  </si>
  <si>
    <t>44781</t>
  </si>
  <si>
    <t>R7145</t>
  </si>
  <si>
    <t>37752</t>
  </si>
  <si>
    <t>R9654</t>
  </si>
  <si>
    <t>65889</t>
  </si>
  <si>
    <t>28830</t>
  </si>
  <si>
    <t>62721</t>
  </si>
  <si>
    <t>23883</t>
  </si>
  <si>
    <t>77741</t>
  </si>
  <si>
    <t>29505</t>
  </si>
  <si>
    <t>57084</t>
  </si>
  <si>
    <t>28802</t>
  </si>
  <si>
    <t>41719</t>
  </si>
  <si>
    <t>62820</t>
  </si>
  <si>
    <t>19549</t>
  </si>
  <si>
    <t>79765</t>
  </si>
  <si>
    <t>72172</t>
  </si>
  <si>
    <t>55537</t>
  </si>
  <si>
    <t>62565</t>
  </si>
  <si>
    <t>31568</t>
  </si>
  <si>
    <t>70275</t>
  </si>
  <si>
    <t>41996</t>
  </si>
  <si>
    <t>71320</t>
  </si>
  <si>
    <t>08004</t>
  </si>
  <si>
    <t>28146</t>
  </si>
  <si>
    <t>06851</t>
  </si>
  <si>
    <t>13360</t>
  </si>
  <si>
    <t>79035</t>
  </si>
  <si>
    <t>70154</t>
  </si>
  <si>
    <t>50416</t>
  </si>
  <si>
    <t>27683</t>
  </si>
  <si>
    <t>59777</t>
  </si>
  <si>
    <t>41405</t>
  </si>
  <si>
    <t>18600</t>
  </si>
  <si>
    <t>18858</t>
  </si>
  <si>
    <t>79811</t>
  </si>
  <si>
    <t>38822</t>
  </si>
  <si>
    <t>53024</t>
  </si>
  <si>
    <t>49984</t>
  </si>
  <si>
    <t>79047</t>
  </si>
  <si>
    <t>79598</t>
  </si>
  <si>
    <t>79064</t>
  </si>
  <si>
    <t>58338</t>
  </si>
  <si>
    <t>58541</t>
  </si>
  <si>
    <t>72927</t>
  </si>
  <si>
    <t>66998</t>
  </si>
  <si>
    <t>45468</t>
  </si>
  <si>
    <t>79940</t>
  </si>
  <si>
    <t>R1349</t>
  </si>
  <si>
    <t>63815</t>
  </si>
  <si>
    <t>37744</t>
  </si>
  <si>
    <t>R1063</t>
  </si>
  <si>
    <t>28722</t>
  </si>
  <si>
    <t>03251</t>
  </si>
  <si>
    <t>R4041</t>
  </si>
  <si>
    <t>34320</t>
  </si>
  <si>
    <t>57911</t>
  </si>
  <si>
    <t>72621</t>
  </si>
  <si>
    <t>40045</t>
  </si>
  <si>
    <t>59634</t>
  </si>
  <si>
    <t>08027</t>
  </si>
  <si>
    <t>03714</t>
  </si>
  <si>
    <t>35235</t>
  </si>
  <si>
    <t>97932</t>
  </si>
  <si>
    <t>64294</t>
  </si>
  <si>
    <t>56143</t>
  </si>
  <si>
    <t>22150</t>
  </si>
  <si>
    <t>71998</t>
  </si>
  <si>
    <t>78229</t>
  </si>
  <si>
    <t>00710</t>
  </si>
  <si>
    <t>R4310</t>
  </si>
  <si>
    <t>27995</t>
  </si>
  <si>
    <t>93047</t>
  </si>
  <si>
    <t>28512</t>
  </si>
  <si>
    <t>18912</t>
  </si>
  <si>
    <t>46173</t>
  </si>
  <si>
    <t>79800</t>
  </si>
  <si>
    <t>98632</t>
  </si>
  <si>
    <t>41371</t>
  </si>
  <si>
    <t>30953</t>
  </si>
  <si>
    <t>18128</t>
  </si>
  <si>
    <t>76003</t>
  </si>
  <si>
    <t>17262</t>
  </si>
  <si>
    <t>12766</t>
  </si>
  <si>
    <t>19308</t>
  </si>
  <si>
    <t>77785</t>
  </si>
  <si>
    <t>79630</t>
  </si>
  <si>
    <t>R6344</t>
  </si>
  <si>
    <t>47130</t>
  </si>
  <si>
    <t>75916</t>
  </si>
  <si>
    <t>79173</t>
  </si>
  <si>
    <t>45545</t>
  </si>
  <si>
    <t>28902</t>
  </si>
  <si>
    <t>33088</t>
  </si>
  <si>
    <t>64362</t>
  </si>
  <si>
    <t>13475</t>
  </si>
  <si>
    <t>40767</t>
  </si>
  <si>
    <t>24445</t>
  </si>
  <si>
    <t>68141</t>
  </si>
  <si>
    <t>R4798</t>
  </si>
  <si>
    <t>83980</t>
  </si>
  <si>
    <t>05191</t>
  </si>
  <si>
    <t>59264</t>
  </si>
  <si>
    <t>74741</t>
  </si>
  <si>
    <t>82116</t>
  </si>
  <si>
    <t>79978</t>
  </si>
  <si>
    <t>94993</t>
  </si>
  <si>
    <t>26498</t>
  </si>
  <si>
    <t>13028</t>
  </si>
  <si>
    <t>38641</t>
  </si>
  <si>
    <t>59032</t>
  </si>
  <si>
    <t>R5567</t>
  </si>
  <si>
    <t>83613</t>
  </si>
  <si>
    <t>33806</t>
  </si>
  <si>
    <t>91980</t>
  </si>
  <si>
    <t>07845</t>
  </si>
  <si>
    <t>79020</t>
  </si>
  <si>
    <t>34863</t>
  </si>
  <si>
    <t>49717</t>
  </si>
  <si>
    <t>77677</t>
  </si>
  <si>
    <t>79848</t>
  </si>
  <si>
    <t>79076</t>
  </si>
  <si>
    <t>41946</t>
  </si>
  <si>
    <t>78869</t>
  </si>
  <si>
    <t>69386</t>
  </si>
  <si>
    <t>54230</t>
  </si>
  <si>
    <t>97905</t>
  </si>
  <si>
    <t>92440</t>
  </si>
  <si>
    <t>26599</t>
  </si>
  <si>
    <t>79715</t>
  </si>
  <si>
    <t>79362</t>
  </si>
  <si>
    <t>51711</t>
  </si>
  <si>
    <t>34892</t>
  </si>
  <si>
    <t>68060</t>
  </si>
  <si>
    <t>68072</t>
  </si>
  <si>
    <t>19325</t>
  </si>
  <si>
    <t>09897</t>
  </si>
  <si>
    <t>53988</t>
  </si>
  <si>
    <t>34096</t>
  </si>
  <si>
    <t>51936</t>
  </si>
  <si>
    <t>54731</t>
  </si>
  <si>
    <t>47238</t>
  </si>
  <si>
    <t>48430</t>
  </si>
  <si>
    <t>60645</t>
  </si>
  <si>
    <t>54131</t>
  </si>
  <si>
    <t>20640</t>
  </si>
  <si>
    <t>52306</t>
  </si>
  <si>
    <t>79259</t>
  </si>
  <si>
    <t>55567</t>
  </si>
  <si>
    <t>60094</t>
  </si>
  <si>
    <t>50115</t>
  </si>
  <si>
    <t>15343</t>
  </si>
  <si>
    <t>67606</t>
  </si>
  <si>
    <t>85291</t>
  </si>
  <si>
    <t>68062</t>
  </si>
  <si>
    <t>R5654</t>
  </si>
  <si>
    <t>67381</t>
  </si>
  <si>
    <t>68182</t>
  </si>
  <si>
    <t>47836</t>
  </si>
  <si>
    <t>54905</t>
  </si>
  <si>
    <t>05356</t>
  </si>
  <si>
    <t>00435</t>
  </si>
  <si>
    <t>68291</t>
  </si>
  <si>
    <t>29913</t>
  </si>
  <si>
    <t>54263</t>
  </si>
  <si>
    <t>68293</t>
  </si>
  <si>
    <t>26534</t>
  </si>
  <si>
    <t>68243</t>
  </si>
  <si>
    <t>58793</t>
  </si>
  <si>
    <t>62949</t>
  </si>
  <si>
    <t>39432</t>
  </si>
  <si>
    <t>93708</t>
  </si>
  <si>
    <t>25719</t>
  </si>
  <si>
    <t>18429</t>
  </si>
  <si>
    <t>50116</t>
  </si>
  <si>
    <t>65818</t>
  </si>
  <si>
    <t>44682</t>
  </si>
  <si>
    <t>25029</t>
  </si>
  <si>
    <t>17407</t>
  </si>
  <si>
    <t>62892</t>
  </si>
  <si>
    <t>75464</t>
  </si>
  <si>
    <t>68594</t>
  </si>
  <si>
    <t>33206</t>
  </si>
  <si>
    <t>49348</t>
  </si>
  <si>
    <t>88902</t>
  </si>
  <si>
    <t>67688</t>
  </si>
  <si>
    <t>R6173</t>
  </si>
  <si>
    <t>79043</t>
  </si>
  <si>
    <t>36047</t>
  </si>
  <si>
    <t>50218</t>
  </si>
  <si>
    <t>95825</t>
  </si>
  <si>
    <t>68219</t>
  </si>
  <si>
    <t>52524</t>
  </si>
  <si>
    <t>46109</t>
  </si>
  <si>
    <t>68206</t>
  </si>
  <si>
    <t>32884</t>
  </si>
  <si>
    <t>67515</t>
  </si>
  <si>
    <t>44068</t>
  </si>
  <si>
    <t>88671</t>
  </si>
  <si>
    <t>13072</t>
  </si>
  <si>
    <t>35373</t>
  </si>
  <si>
    <t>71961</t>
  </si>
  <si>
    <t>68118</t>
  </si>
  <si>
    <t>67816</t>
  </si>
  <si>
    <t>53255</t>
  </si>
  <si>
    <t>32229</t>
  </si>
  <si>
    <t>25985</t>
  </si>
  <si>
    <t>37068</t>
  </si>
  <si>
    <t>46120</t>
  </si>
  <si>
    <t>82948</t>
  </si>
  <si>
    <t>60714</t>
  </si>
  <si>
    <t>12208</t>
  </si>
  <si>
    <t>27232</t>
  </si>
  <si>
    <t>43362</t>
  </si>
  <si>
    <t>68448</t>
  </si>
  <si>
    <t>36176</t>
  </si>
  <si>
    <t>03001</t>
  </si>
  <si>
    <t>00351</t>
  </si>
  <si>
    <t>00252</t>
  </si>
  <si>
    <t>39577</t>
  </si>
  <si>
    <t>41195</t>
  </si>
  <si>
    <t>00483</t>
  </si>
  <si>
    <t>13749</t>
  </si>
  <si>
    <t>00615</t>
  </si>
  <si>
    <t>41415</t>
  </si>
  <si>
    <t>23729</t>
  </si>
  <si>
    <t>49827</t>
  </si>
  <si>
    <t>21428</t>
  </si>
  <si>
    <t>46038</t>
  </si>
  <si>
    <t>28731</t>
  </si>
  <si>
    <t>59866</t>
  </si>
  <si>
    <t>90917</t>
  </si>
  <si>
    <t>66484</t>
  </si>
  <si>
    <t>59410</t>
  </si>
  <si>
    <t>25867</t>
  </si>
  <si>
    <t>68284</t>
  </si>
  <si>
    <t>76638</t>
  </si>
  <si>
    <t>03961</t>
  </si>
  <si>
    <t>49516</t>
  </si>
  <si>
    <t>74673</t>
  </si>
  <si>
    <t>91276</t>
  </si>
  <si>
    <t>94768</t>
  </si>
  <si>
    <t>64703</t>
  </si>
  <si>
    <t>30713</t>
  </si>
  <si>
    <t>64608</t>
  </si>
  <si>
    <t>65205</t>
  </si>
  <si>
    <t>05180</t>
  </si>
  <si>
    <t>11268</t>
  </si>
  <si>
    <t>56991</t>
  </si>
  <si>
    <t>36630</t>
  </si>
  <si>
    <t>68134</t>
  </si>
  <si>
    <t>51997</t>
  </si>
  <si>
    <t>49414</t>
  </si>
  <si>
    <t>12806</t>
  </si>
  <si>
    <t>90536</t>
  </si>
  <si>
    <t>65149</t>
  </si>
  <si>
    <t>00238</t>
  </si>
  <si>
    <t>40649</t>
  </si>
  <si>
    <t>13419</t>
  </si>
  <si>
    <t>13850</t>
  </si>
  <si>
    <t>44643</t>
  </si>
  <si>
    <t>45788</t>
  </si>
  <si>
    <t>36588</t>
  </si>
  <si>
    <t>52628</t>
  </si>
  <si>
    <t>68399</t>
  </si>
  <si>
    <t>73976</t>
  </si>
  <si>
    <t>68509</t>
  </si>
  <si>
    <t>29781</t>
  </si>
  <si>
    <t>95560</t>
  </si>
  <si>
    <t>52807</t>
  </si>
  <si>
    <t>23295</t>
  </si>
  <si>
    <t>37160</t>
  </si>
  <si>
    <t>03859</t>
  </si>
  <si>
    <t>61980</t>
  </si>
  <si>
    <t>30502</t>
  </si>
  <si>
    <t>20942</t>
  </si>
  <si>
    <t>79524</t>
  </si>
  <si>
    <t>57097</t>
  </si>
  <si>
    <t>83870</t>
  </si>
  <si>
    <t>48884</t>
  </si>
  <si>
    <t>52023</t>
  </si>
  <si>
    <t>05051</t>
  </si>
  <si>
    <t>41520</t>
  </si>
  <si>
    <t>64240</t>
  </si>
  <si>
    <t>99919</t>
  </si>
  <si>
    <t>67122</t>
  </si>
  <si>
    <t>68189</t>
  </si>
  <si>
    <t>20210</t>
  </si>
  <si>
    <t>34910</t>
  </si>
  <si>
    <t>45342</t>
  </si>
  <si>
    <t>58701</t>
  </si>
  <si>
    <t>68322</t>
  </si>
  <si>
    <t>63572</t>
  </si>
  <si>
    <t>65112</t>
  </si>
  <si>
    <t>86302</t>
  </si>
  <si>
    <t>68466</t>
  </si>
  <si>
    <t>51173</t>
  </si>
  <si>
    <t>30679</t>
  </si>
  <si>
    <t>68012</t>
  </si>
  <si>
    <t>45316</t>
  </si>
  <si>
    <t>42672</t>
  </si>
  <si>
    <t>76731</t>
  </si>
  <si>
    <t>90992</t>
  </si>
  <si>
    <t>52556</t>
  </si>
  <si>
    <t>38300</t>
  </si>
  <si>
    <t>65696</t>
  </si>
  <si>
    <t>31687</t>
  </si>
  <si>
    <t>25230</t>
  </si>
  <si>
    <t>11702</t>
  </si>
  <si>
    <t>37911</t>
  </si>
  <si>
    <t>59521</t>
  </si>
  <si>
    <t>15013</t>
  </si>
  <si>
    <t>68593</t>
  </si>
  <si>
    <t>44219</t>
  </si>
  <si>
    <t>81873</t>
  </si>
  <si>
    <t>19286</t>
  </si>
  <si>
    <t>29415</t>
  </si>
  <si>
    <t>21164</t>
  </si>
  <si>
    <t>34594</t>
  </si>
  <si>
    <t>95833</t>
  </si>
  <si>
    <t>27650</t>
  </si>
  <si>
    <t>19438</t>
  </si>
  <si>
    <t>00971</t>
  </si>
  <si>
    <t>52229</t>
  </si>
  <si>
    <t>68522</t>
  </si>
  <si>
    <t>19564</t>
  </si>
  <si>
    <t>84638</t>
  </si>
  <si>
    <t>35844</t>
  </si>
  <si>
    <t>69460</t>
  </si>
  <si>
    <t>13778</t>
  </si>
  <si>
    <t>13159</t>
  </si>
  <si>
    <t>48975</t>
  </si>
  <si>
    <t>16236</t>
  </si>
  <si>
    <t>08214</t>
  </si>
  <si>
    <t>24029</t>
  </si>
  <si>
    <t>88901</t>
  </si>
  <si>
    <t>21579</t>
  </si>
  <si>
    <t>88871</t>
  </si>
  <si>
    <t>52748</t>
  </si>
  <si>
    <t>14405</t>
  </si>
  <si>
    <t>47226</t>
  </si>
  <si>
    <t>35199</t>
  </si>
  <si>
    <t>68673</t>
  </si>
  <si>
    <t>95995</t>
  </si>
  <si>
    <t>20083</t>
  </si>
  <si>
    <t>85765</t>
  </si>
  <si>
    <t>25043</t>
  </si>
  <si>
    <t>55620</t>
  </si>
  <si>
    <t>67511</t>
  </si>
  <si>
    <t>45617</t>
  </si>
  <si>
    <t>68563</t>
  </si>
  <si>
    <t>69506</t>
  </si>
  <si>
    <t>68618</t>
  </si>
  <si>
    <t>51338</t>
  </si>
  <si>
    <t>52715</t>
  </si>
  <si>
    <t>75446</t>
  </si>
  <si>
    <t>60307</t>
  </si>
  <si>
    <t>77570</t>
  </si>
  <si>
    <t>22749</t>
  </si>
  <si>
    <t>26303</t>
  </si>
  <si>
    <t>81037</t>
  </si>
  <si>
    <t>02590</t>
  </si>
  <si>
    <t>67365</t>
  </si>
  <si>
    <t>90017</t>
  </si>
  <si>
    <t>49302</t>
  </si>
  <si>
    <t>46406</t>
  </si>
  <si>
    <t>48144</t>
  </si>
  <si>
    <t>34204</t>
  </si>
  <si>
    <t>85109</t>
  </si>
  <si>
    <t>66827</t>
  </si>
  <si>
    <t>07586</t>
  </si>
  <si>
    <t>68657</t>
  </si>
  <si>
    <t>54415</t>
  </si>
  <si>
    <t>68712</t>
  </si>
  <si>
    <t>46620</t>
  </si>
  <si>
    <t>58827</t>
  </si>
  <si>
    <t>68554</t>
  </si>
  <si>
    <t>68566</t>
  </si>
  <si>
    <t>02900</t>
  </si>
  <si>
    <t>94456</t>
  </si>
  <si>
    <t>57858</t>
  </si>
  <si>
    <t>46365</t>
  </si>
  <si>
    <t>26665</t>
  </si>
  <si>
    <t>16516</t>
  </si>
  <si>
    <t>34877</t>
  </si>
  <si>
    <t>09883</t>
  </si>
  <si>
    <t>39953</t>
  </si>
  <si>
    <t>25349</t>
  </si>
  <si>
    <t>58909</t>
  </si>
  <si>
    <t>47778</t>
  </si>
  <si>
    <t>07981</t>
  </si>
  <si>
    <t>12550</t>
  </si>
  <si>
    <t>26950</t>
  </si>
  <si>
    <t>31654</t>
  </si>
  <si>
    <t>49330</t>
  </si>
  <si>
    <t>56914</t>
  </si>
  <si>
    <t>31514</t>
  </si>
  <si>
    <t>58912</t>
  </si>
  <si>
    <t>03995</t>
  </si>
  <si>
    <t>70993</t>
  </si>
  <si>
    <t>70701</t>
  </si>
  <si>
    <t>68591</t>
  </si>
  <si>
    <t>68126</t>
  </si>
  <si>
    <t>43260</t>
  </si>
  <si>
    <t>99459</t>
  </si>
  <si>
    <t>61623</t>
  </si>
  <si>
    <t>68674</t>
  </si>
  <si>
    <t>64406</t>
  </si>
  <si>
    <t>67782</t>
  </si>
  <si>
    <t>97623</t>
  </si>
  <si>
    <t>21724</t>
  </si>
  <si>
    <t>69984</t>
  </si>
  <si>
    <t>74838</t>
  </si>
  <si>
    <t>58707</t>
  </si>
  <si>
    <t>33798</t>
  </si>
  <si>
    <t>33306</t>
  </si>
  <si>
    <t>34788</t>
  </si>
  <si>
    <t>52732</t>
  </si>
  <si>
    <t>68560</t>
  </si>
  <si>
    <t>05236</t>
  </si>
  <si>
    <t>37069</t>
  </si>
  <si>
    <t>R6412</t>
  </si>
  <si>
    <t>57262</t>
  </si>
  <si>
    <t>28022</t>
  </si>
  <si>
    <t>29013</t>
  </si>
  <si>
    <t>44748</t>
  </si>
  <si>
    <t>15633</t>
  </si>
  <si>
    <t>11010</t>
  </si>
  <si>
    <t>57983</t>
  </si>
  <si>
    <t>14652</t>
  </si>
  <si>
    <t>52969</t>
  </si>
  <si>
    <t>68847</t>
  </si>
  <si>
    <t>13368</t>
  </si>
  <si>
    <t>00706</t>
  </si>
  <si>
    <t>85547</t>
  </si>
  <si>
    <t>84769</t>
  </si>
  <si>
    <t>10217</t>
  </si>
  <si>
    <t>62989</t>
  </si>
  <si>
    <t>42119</t>
  </si>
  <si>
    <t>68870</t>
  </si>
  <si>
    <t>15354</t>
  </si>
  <si>
    <t>44435</t>
  </si>
  <si>
    <t>R2684</t>
  </si>
  <si>
    <t>15367</t>
  </si>
  <si>
    <t>40170</t>
  </si>
  <si>
    <t>23776</t>
  </si>
  <si>
    <t>30703</t>
  </si>
  <si>
    <t>73185</t>
  </si>
  <si>
    <t>68853</t>
  </si>
  <si>
    <t>32162</t>
  </si>
  <si>
    <t>35378</t>
  </si>
  <si>
    <t>14986</t>
  </si>
  <si>
    <t>21207</t>
  </si>
  <si>
    <t>86705</t>
  </si>
  <si>
    <t>71146</t>
  </si>
  <si>
    <t>12426</t>
  </si>
  <si>
    <t>52822</t>
  </si>
  <si>
    <t>35511</t>
  </si>
  <si>
    <t>52517</t>
  </si>
  <si>
    <t>24646</t>
  </si>
  <si>
    <t>35953</t>
  </si>
  <si>
    <t>14083</t>
  </si>
  <si>
    <t>68805</t>
  </si>
  <si>
    <t>19973</t>
  </si>
  <si>
    <t>63214</t>
  </si>
  <si>
    <t>96421</t>
  </si>
  <si>
    <t>74071</t>
  </si>
  <si>
    <t>68719</t>
  </si>
  <si>
    <t>36334</t>
  </si>
  <si>
    <t>47373</t>
  </si>
  <si>
    <t>26295</t>
  </si>
  <si>
    <t>33737</t>
  </si>
  <si>
    <t>90216</t>
  </si>
  <si>
    <t>49502</t>
  </si>
  <si>
    <t>68542</t>
  </si>
  <si>
    <t>63929</t>
  </si>
  <si>
    <t>61743</t>
  </si>
  <si>
    <t>00837</t>
  </si>
  <si>
    <t>23812</t>
  </si>
  <si>
    <t>52796</t>
  </si>
  <si>
    <t>68924</t>
  </si>
  <si>
    <t>35065</t>
  </si>
  <si>
    <t>11914</t>
  </si>
  <si>
    <t>63334</t>
  </si>
  <si>
    <t>18599</t>
  </si>
  <si>
    <t>88393</t>
  </si>
  <si>
    <t>R4545</t>
  </si>
  <si>
    <t>32309</t>
  </si>
  <si>
    <t>66669</t>
  </si>
  <si>
    <t>90562</t>
  </si>
  <si>
    <t>97907</t>
  </si>
  <si>
    <t>16114</t>
  </si>
  <si>
    <t>31948</t>
  </si>
  <si>
    <t>68954</t>
  </si>
  <si>
    <t>66228</t>
  </si>
  <si>
    <t>30879</t>
  </si>
  <si>
    <t>46427</t>
  </si>
  <si>
    <t>42512</t>
  </si>
  <si>
    <t>56448</t>
  </si>
  <si>
    <t>65232</t>
  </si>
  <si>
    <t>27231</t>
  </si>
  <si>
    <t>R7296</t>
  </si>
  <si>
    <t>44714</t>
  </si>
  <si>
    <t>90933</t>
  </si>
  <si>
    <t>58369</t>
  </si>
  <si>
    <t>62676</t>
  </si>
  <si>
    <t>45565</t>
  </si>
  <si>
    <t>84150</t>
  </si>
  <si>
    <t>39676</t>
  </si>
  <si>
    <t>22404</t>
  </si>
  <si>
    <t>01407</t>
  </si>
  <si>
    <t>85732</t>
  </si>
  <si>
    <t>R2873</t>
  </si>
  <si>
    <t>27025</t>
  </si>
  <si>
    <t>18994</t>
  </si>
  <si>
    <t>R8515</t>
  </si>
  <si>
    <t>59811</t>
  </si>
  <si>
    <t>33970</t>
  </si>
  <si>
    <t>54768</t>
  </si>
  <si>
    <t>82381</t>
  </si>
  <si>
    <t>59621</t>
  </si>
  <si>
    <t>11415</t>
  </si>
  <si>
    <t>68974</t>
  </si>
  <si>
    <t>34201</t>
  </si>
  <si>
    <t>52250</t>
  </si>
  <si>
    <t>15320</t>
  </si>
  <si>
    <t>52963</t>
  </si>
  <si>
    <t>97745</t>
  </si>
  <si>
    <t>34871</t>
  </si>
  <si>
    <t>85877</t>
  </si>
  <si>
    <t>68983</t>
  </si>
  <si>
    <t>67669</t>
  </si>
  <si>
    <t>68171</t>
  </si>
  <si>
    <t>26428</t>
  </si>
  <si>
    <t>75275</t>
  </si>
  <si>
    <t>34420</t>
  </si>
  <si>
    <t>68819</t>
  </si>
  <si>
    <t>38786</t>
  </si>
  <si>
    <t>68771</t>
  </si>
  <si>
    <t>11916</t>
  </si>
  <si>
    <t>09774</t>
  </si>
  <si>
    <t>68804</t>
  </si>
  <si>
    <t>63104</t>
  </si>
  <si>
    <t>39441</t>
  </si>
  <si>
    <t>00410</t>
  </si>
  <si>
    <t>22779</t>
  </si>
  <si>
    <t>69051</t>
  </si>
  <si>
    <t>68996</t>
  </si>
  <si>
    <t>19371</t>
  </si>
  <si>
    <t>87259</t>
  </si>
  <si>
    <t>53179</t>
  </si>
  <si>
    <t>11758</t>
  </si>
  <si>
    <t>65304</t>
  </si>
  <si>
    <t>71646</t>
  </si>
  <si>
    <t>33768</t>
  </si>
  <si>
    <t>17233</t>
  </si>
  <si>
    <t>43572</t>
  </si>
  <si>
    <t>19125</t>
  </si>
  <si>
    <t>23519</t>
  </si>
  <si>
    <t>31784</t>
  </si>
  <si>
    <t>35640</t>
  </si>
  <si>
    <t>32652</t>
  </si>
  <si>
    <t>00049</t>
  </si>
  <si>
    <t>18932</t>
  </si>
  <si>
    <t>24869</t>
  </si>
  <si>
    <t>50015</t>
  </si>
  <si>
    <t>38093</t>
  </si>
  <si>
    <t>67273</t>
  </si>
  <si>
    <t>47521</t>
  </si>
  <si>
    <t>13933</t>
  </si>
  <si>
    <t>29949</t>
  </si>
  <si>
    <t>67405</t>
  </si>
  <si>
    <t>92996</t>
  </si>
  <si>
    <t>R6547</t>
  </si>
  <si>
    <t>06810</t>
  </si>
  <si>
    <t>37374</t>
  </si>
  <si>
    <t>27907</t>
  </si>
  <si>
    <t>90402</t>
  </si>
  <si>
    <t>19363</t>
  </si>
  <si>
    <t>57447</t>
  </si>
  <si>
    <t>56709</t>
  </si>
  <si>
    <t>97458</t>
  </si>
  <si>
    <t>46633</t>
  </si>
  <si>
    <t>56102</t>
  </si>
  <si>
    <t>66279</t>
  </si>
  <si>
    <t>68918</t>
  </si>
  <si>
    <t>06574</t>
  </si>
  <si>
    <t>94025</t>
  </si>
  <si>
    <t>31533</t>
  </si>
  <si>
    <t>R9487</t>
  </si>
  <si>
    <t>46248</t>
  </si>
  <si>
    <t>35200</t>
  </si>
  <si>
    <t>35502</t>
  </si>
  <si>
    <t>R8897</t>
  </si>
  <si>
    <t>28775</t>
  </si>
  <si>
    <t>50254</t>
  </si>
  <si>
    <t>35876</t>
  </si>
  <si>
    <t>R7766</t>
  </si>
  <si>
    <t>68975</t>
  </si>
  <si>
    <t>91811</t>
  </si>
  <si>
    <t>93380</t>
  </si>
  <si>
    <t>31977</t>
  </si>
  <si>
    <t>68993</t>
  </si>
  <si>
    <t>47048</t>
  </si>
  <si>
    <t>33882</t>
  </si>
  <si>
    <t>38698</t>
  </si>
  <si>
    <t>R2576</t>
  </si>
  <si>
    <t>10904</t>
  </si>
  <si>
    <t>51171</t>
  </si>
  <si>
    <t>72116</t>
  </si>
  <si>
    <t>92336</t>
  </si>
  <si>
    <t>35573</t>
  </si>
  <si>
    <t>12102</t>
  </si>
  <si>
    <t>17270</t>
  </si>
  <si>
    <t>14396</t>
  </si>
  <si>
    <t>68829</t>
  </si>
  <si>
    <t>39930</t>
  </si>
  <si>
    <t>27176</t>
  </si>
  <si>
    <t>77994</t>
  </si>
  <si>
    <t>69139</t>
  </si>
  <si>
    <t>43832</t>
  </si>
  <si>
    <t>92633</t>
  </si>
  <si>
    <t>66455</t>
  </si>
  <si>
    <t>68811</t>
  </si>
  <si>
    <t>62758</t>
  </si>
  <si>
    <t>35816</t>
  </si>
  <si>
    <t>25960</t>
  </si>
  <si>
    <t>63158</t>
  </si>
  <si>
    <t>16237</t>
  </si>
  <si>
    <t>52750</t>
  </si>
  <si>
    <t>27447</t>
  </si>
  <si>
    <t>25766</t>
  </si>
  <si>
    <t>31443</t>
  </si>
  <si>
    <t>31440</t>
  </si>
  <si>
    <t>17138</t>
  </si>
  <si>
    <t>20514</t>
  </si>
  <si>
    <t>90548</t>
  </si>
  <si>
    <t>21372</t>
  </si>
  <si>
    <t>13452</t>
  </si>
  <si>
    <t>76575</t>
  </si>
  <si>
    <t>24422</t>
  </si>
  <si>
    <t>21606</t>
  </si>
  <si>
    <t>32544</t>
  </si>
  <si>
    <t>23581</t>
  </si>
  <si>
    <t>49974</t>
  </si>
  <si>
    <t>69097</t>
  </si>
  <si>
    <t>79410</t>
  </si>
  <si>
    <t>37282</t>
  </si>
  <si>
    <t>47743</t>
  </si>
  <si>
    <t>63849</t>
  </si>
  <si>
    <t>55672</t>
  </si>
  <si>
    <t>69217</t>
  </si>
  <si>
    <t>53109</t>
  </si>
  <si>
    <t>01146</t>
  </si>
  <si>
    <t>86755</t>
  </si>
  <si>
    <t>11908</t>
  </si>
  <si>
    <t>53710</t>
  </si>
  <si>
    <t>05518</t>
  </si>
  <si>
    <t>87258</t>
  </si>
  <si>
    <t>69252</t>
  </si>
  <si>
    <t>57438</t>
  </si>
  <si>
    <t>69212</t>
  </si>
  <si>
    <t>R5934</t>
  </si>
  <si>
    <t>29502</t>
  </si>
  <si>
    <t>11472</t>
  </si>
  <si>
    <t>60898</t>
  </si>
  <si>
    <t>49863</t>
  </si>
  <si>
    <t>20990</t>
  </si>
  <si>
    <t>25624</t>
  </si>
  <si>
    <t>86094</t>
  </si>
  <si>
    <t>69247</t>
  </si>
  <si>
    <t>65671</t>
  </si>
  <si>
    <t>29494</t>
  </si>
  <si>
    <t>64310</t>
  </si>
  <si>
    <t>50499</t>
  </si>
  <si>
    <t>52816</t>
  </si>
  <si>
    <t>69269</t>
  </si>
  <si>
    <t>12532</t>
  </si>
  <si>
    <t>51555</t>
  </si>
  <si>
    <t>22112</t>
  </si>
  <si>
    <t>22209</t>
  </si>
  <si>
    <t>99785</t>
  </si>
  <si>
    <t>98767</t>
  </si>
  <si>
    <t>76567</t>
  </si>
  <si>
    <t>18310</t>
  </si>
  <si>
    <t>26999</t>
  </si>
  <si>
    <t>77613</t>
  </si>
  <si>
    <t>64402</t>
  </si>
  <si>
    <t>19064</t>
  </si>
  <si>
    <t>77815</t>
  </si>
  <si>
    <t>27662</t>
  </si>
  <si>
    <t>63606</t>
  </si>
  <si>
    <t>58729</t>
  </si>
  <si>
    <t>53512</t>
  </si>
  <si>
    <t>R8305</t>
  </si>
  <si>
    <t>67340</t>
  </si>
  <si>
    <t>49425</t>
  </si>
  <si>
    <t>84720</t>
  </si>
  <si>
    <t>07920</t>
  </si>
  <si>
    <t>50121</t>
  </si>
  <si>
    <t>13165</t>
  </si>
  <si>
    <t>18906</t>
  </si>
  <si>
    <t>93929</t>
  </si>
  <si>
    <t>01244</t>
  </si>
  <si>
    <t>81380</t>
  </si>
  <si>
    <t>51218</t>
  </si>
  <si>
    <t>17186</t>
  </si>
  <si>
    <t>06181</t>
  </si>
  <si>
    <t>65432</t>
  </si>
  <si>
    <t>17797</t>
  </si>
  <si>
    <t>67870</t>
  </si>
  <si>
    <t>30860</t>
  </si>
  <si>
    <t>39475</t>
  </si>
  <si>
    <t>21494</t>
  </si>
  <si>
    <t>24729</t>
  </si>
  <si>
    <t>69283</t>
  </si>
  <si>
    <t>R3823</t>
  </si>
  <si>
    <t>34222</t>
  </si>
  <si>
    <t>74311</t>
  </si>
  <si>
    <t>69233</t>
  </si>
  <si>
    <t>55431</t>
  </si>
  <si>
    <t>94477</t>
  </si>
  <si>
    <t>69041</t>
  </si>
  <si>
    <t>95778</t>
  </si>
  <si>
    <t>65074</t>
  </si>
  <si>
    <t>19792</t>
  </si>
  <si>
    <t>69290</t>
  </si>
  <si>
    <t>69148</t>
  </si>
  <si>
    <t>23580</t>
  </si>
  <si>
    <t>69369</t>
  </si>
  <si>
    <t>69024</t>
  </si>
  <si>
    <t>57536</t>
  </si>
  <si>
    <t>68099</t>
  </si>
  <si>
    <t>75734</t>
  </si>
  <si>
    <t>32332</t>
  </si>
  <si>
    <t>16846</t>
  </si>
  <si>
    <t>19194</t>
  </si>
  <si>
    <t>84050</t>
  </si>
  <si>
    <t>38299</t>
  </si>
  <si>
    <t>37347</t>
  </si>
  <si>
    <t>37633</t>
  </si>
  <si>
    <t>41546</t>
  </si>
  <si>
    <t>36494</t>
  </si>
  <si>
    <t>30559</t>
  </si>
  <si>
    <t>20251</t>
  </si>
  <si>
    <t>83607</t>
  </si>
  <si>
    <t>66627</t>
  </si>
  <si>
    <t>58823</t>
  </si>
  <si>
    <t>02002</t>
  </si>
  <si>
    <t>23508</t>
  </si>
  <si>
    <t>68534</t>
  </si>
  <si>
    <t>58411</t>
  </si>
  <si>
    <t>53370</t>
  </si>
  <si>
    <t>21066</t>
  </si>
  <si>
    <t>45430</t>
  </si>
  <si>
    <t>28494</t>
  </si>
  <si>
    <t>69236</t>
  </si>
  <si>
    <t>69406</t>
  </si>
  <si>
    <t>42395</t>
  </si>
  <si>
    <t>35697</t>
  </si>
  <si>
    <t>43228</t>
  </si>
  <si>
    <t>24291</t>
  </si>
  <si>
    <t>R3267</t>
  </si>
  <si>
    <t>48230</t>
  </si>
  <si>
    <t>35002</t>
  </si>
  <si>
    <t>49996</t>
  </si>
  <si>
    <t>92605</t>
  </si>
  <si>
    <t>69160</t>
  </si>
  <si>
    <t>25625</t>
  </si>
  <si>
    <t>93397</t>
  </si>
  <si>
    <t>29635</t>
  </si>
  <si>
    <t>99186</t>
  </si>
  <si>
    <t>31478</t>
  </si>
  <si>
    <t>77795</t>
  </si>
  <si>
    <t>69090</t>
  </si>
  <si>
    <t>64093</t>
  </si>
  <si>
    <t>47772</t>
  </si>
  <si>
    <t>69449</t>
  </si>
  <si>
    <t>11900</t>
  </si>
  <si>
    <t>33795</t>
  </si>
  <si>
    <t>33226</t>
  </si>
  <si>
    <t>69434</t>
  </si>
  <si>
    <t>31206</t>
  </si>
  <si>
    <t>18579</t>
  </si>
  <si>
    <t>80467</t>
  </si>
  <si>
    <t>53173</t>
  </si>
  <si>
    <t>81295</t>
  </si>
  <si>
    <t>93444</t>
  </si>
  <si>
    <t>02730</t>
  </si>
  <si>
    <t>52460</t>
  </si>
  <si>
    <t>74444</t>
  </si>
  <si>
    <t>55759</t>
  </si>
  <si>
    <t>59353</t>
  </si>
  <si>
    <t>39344</t>
  </si>
  <si>
    <t>R1953</t>
  </si>
  <si>
    <t>16947</t>
  </si>
  <si>
    <t>83065</t>
  </si>
  <si>
    <t>67613</t>
  </si>
  <si>
    <t>49266</t>
  </si>
  <si>
    <t>14862</t>
  </si>
  <si>
    <t>68860</t>
  </si>
  <si>
    <t>63910</t>
  </si>
  <si>
    <t>70605</t>
  </si>
  <si>
    <t>58217</t>
  </si>
  <si>
    <t>78671</t>
  </si>
  <si>
    <t>34135</t>
  </si>
  <si>
    <t>51675</t>
  </si>
  <si>
    <t>93845</t>
  </si>
  <si>
    <t>63712</t>
  </si>
  <si>
    <t>13056</t>
  </si>
  <si>
    <t>23240</t>
  </si>
  <si>
    <t>75285</t>
  </si>
  <si>
    <t>08513</t>
  </si>
  <si>
    <t>26663</t>
  </si>
  <si>
    <t>58326</t>
  </si>
  <si>
    <t>84704</t>
  </si>
  <si>
    <t>69427</t>
  </si>
  <si>
    <t>88401</t>
  </si>
  <si>
    <t>44112</t>
  </si>
  <si>
    <t>26919</t>
  </si>
  <si>
    <t>12440</t>
  </si>
  <si>
    <t>69362</t>
  </si>
  <si>
    <t>98636</t>
  </si>
  <si>
    <t>69272</t>
  </si>
  <si>
    <t>90531</t>
  </si>
  <si>
    <t>33622</t>
  </si>
  <si>
    <t>00292</t>
  </si>
  <si>
    <t>22739</t>
  </si>
  <si>
    <t>58804</t>
  </si>
  <si>
    <t>41870</t>
  </si>
  <si>
    <t>80785</t>
  </si>
  <si>
    <t>26815</t>
  </si>
  <si>
    <t>13646</t>
  </si>
  <si>
    <t>98836</t>
  </si>
  <si>
    <t>54704</t>
  </si>
  <si>
    <t>18788</t>
  </si>
  <si>
    <t>69541</t>
  </si>
  <si>
    <t>43861</t>
  </si>
  <si>
    <t>43124</t>
  </si>
  <si>
    <t>61309</t>
  </si>
  <si>
    <t>41663</t>
  </si>
  <si>
    <t>53462</t>
  </si>
  <si>
    <t>79357</t>
  </si>
  <si>
    <t>73144</t>
  </si>
  <si>
    <t>94235</t>
  </si>
  <si>
    <t>69529</t>
  </si>
  <si>
    <t>33441</t>
  </si>
  <si>
    <t>R2964</t>
  </si>
  <si>
    <t>50342</t>
  </si>
  <si>
    <t>15406</t>
  </si>
  <si>
    <t>50170</t>
  </si>
  <si>
    <t>67016</t>
  </si>
  <si>
    <t>64292</t>
  </si>
  <si>
    <t>98629</t>
  </si>
  <si>
    <t>22221</t>
  </si>
  <si>
    <t>92493</t>
  </si>
  <si>
    <t>42086</t>
  </si>
  <si>
    <t>14018</t>
  </si>
  <si>
    <t>21774</t>
  </si>
  <si>
    <t>16655</t>
  </si>
  <si>
    <t>63008</t>
  </si>
  <si>
    <t>26906</t>
  </si>
  <si>
    <t>91836</t>
  </si>
  <si>
    <t>52513</t>
  </si>
  <si>
    <t>52846</t>
  </si>
  <si>
    <t>34503</t>
  </si>
  <si>
    <t>15215</t>
  </si>
  <si>
    <t>42929</t>
  </si>
  <si>
    <t>99021</t>
  </si>
  <si>
    <t>26983</t>
  </si>
  <si>
    <t>41337</t>
  </si>
  <si>
    <t>79507</t>
  </si>
  <si>
    <t>81544</t>
  </si>
  <si>
    <t>28356</t>
  </si>
  <si>
    <t>30160</t>
  </si>
  <si>
    <t>69532</t>
  </si>
  <si>
    <t>65936</t>
  </si>
  <si>
    <t>22861</t>
  </si>
  <si>
    <t>22059</t>
  </si>
  <si>
    <t>94372</t>
  </si>
  <si>
    <t>19364</t>
  </si>
  <si>
    <t>52235</t>
  </si>
  <si>
    <t>89022</t>
  </si>
  <si>
    <t>49842</t>
  </si>
  <si>
    <t>69379</t>
  </si>
  <si>
    <t>28096</t>
  </si>
  <si>
    <t>82792</t>
  </si>
  <si>
    <t>39234</t>
  </si>
  <si>
    <t>75557</t>
  </si>
  <si>
    <t>24757</t>
  </si>
  <si>
    <t>69344</t>
  </si>
  <si>
    <t>22561</t>
  </si>
  <si>
    <t>69639</t>
  </si>
  <si>
    <t>43303</t>
  </si>
  <si>
    <t>69430</t>
  </si>
  <si>
    <t>64288</t>
  </si>
  <si>
    <t>25441</t>
  </si>
  <si>
    <t>40877</t>
  </si>
  <si>
    <t>04316</t>
  </si>
  <si>
    <t>64658</t>
  </si>
  <si>
    <t>86417</t>
  </si>
  <si>
    <t>20225</t>
  </si>
  <si>
    <t>97794</t>
  </si>
  <si>
    <t>R3240</t>
  </si>
  <si>
    <t>R4388</t>
  </si>
  <si>
    <t>17210</t>
  </si>
  <si>
    <t>20631</t>
  </si>
  <si>
    <t>88531</t>
  </si>
  <si>
    <t>22921</t>
  </si>
  <si>
    <t>64773</t>
  </si>
  <si>
    <t>18768</t>
  </si>
  <si>
    <t>28607</t>
  </si>
  <si>
    <t>90439</t>
  </si>
  <si>
    <t>47849</t>
  </si>
  <si>
    <t>69479</t>
  </si>
  <si>
    <t>65468</t>
  </si>
  <si>
    <t>73772</t>
  </si>
  <si>
    <t>69675</t>
  </si>
  <si>
    <t>88723</t>
  </si>
  <si>
    <t>13347</t>
  </si>
  <si>
    <t>35900</t>
  </si>
  <si>
    <t>69408</t>
  </si>
  <si>
    <t>47230</t>
  </si>
  <si>
    <t>24145</t>
  </si>
  <si>
    <t>69681</t>
  </si>
  <si>
    <t>78571</t>
  </si>
  <si>
    <t>51916</t>
  </si>
  <si>
    <t>62042</t>
  </si>
  <si>
    <t>69037</t>
  </si>
  <si>
    <t>63548</t>
  </si>
  <si>
    <t>91477</t>
  </si>
  <si>
    <t>68039</t>
  </si>
  <si>
    <t>17733</t>
  </si>
  <si>
    <t>55552</t>
  </si>
  <si>
    <t>92853</t>
  </si>
  <si>
    <t>00367</t>
  </si>
  <si>
    <t>35225</t>
  </si>
  <si>
    <t>75698</t>
  </si>
  <si>
    <t>84742</t>
  </si>
  <si>
    <t>82164</t>
  </si>
  <si>
    <t>69069</t>
  </si>
  <si>
    <t>49596</t>
  </si>
  <si>
    <t>48826</t>
  </si>
  <si>
    <t>87523</t>
  </si>
  <si>
    <t>04027</t>
  </si>
  <si>
    <t>42226</t>
  </si>
  <si>
    <t>69698</t>
  </si>
  <si>
    <t>28927</t>
  </si>
  <si>
    <t>97343</t>
  </si>
  <si>
    <t>25131</t>
  </si>
  <si>
    <t>50898</t>
  </si>
  <si>
    <t>18106</t>
  </si>
  <si>
    <t>60415</t>
  </si>
  <si>
    <t>62079</t>
  </si>
  <si>
    <t>72793</t>
  </si>
  <si>
    <t>34903</t>
  </si>
  <si>
    <t>19987</t>
  </si>
  <si>
    <t>69788</t>
  </si>
  <si>
    <t>59055</t>
  </si>
  <si>
    <t>69801</t>
  </si>
  <si>
    <t>63664</t>
  </si>
  <si>
    <t>97413</t>
  </si>
  <si>
    <t>46872</t>
  </si>
  <si>
    <t>69709</t>
  </si>
  <si>
    <t>85712</t>
  </si>
  <si>
    <t>45710</t>
  </si>
  <si>
    <t>87080</t>
  </si>
  <si>
    <t>16334</t>
  </si>
  <si>
    <t>46374</t>
  </si>
  <si>
    <t>52518</t>
  </si>
  <si>
    <t>72844</t>
  </si>
  <si>
    <t>29170</t>
  </si>
  <si>
    <t>51098</t>
  </si>
  <si>
    <t>33924</t>
  </si>
  <si>
    <t>13363</t>
  </si>
  <si>
    <t>29541</t>
  </si>
  <si>
    <t>34313</t>
  </si>
  <si>
    <t>31029</t>
  </si>
  <si>
    <t>18078</t>
  </si>
  <si>
    <t>82955</t>
  </si>
  <si>
    <t>50276</t>
  </si>
  <si>
    <t>16912</t>
  </si>
  <si>
    <t>69835</t>
  </si>
  <si>
    <t>52398</t>
  </si>
  <si>
    <t>90872</t>
  </si>
  <si>
    <t>69679</t>
  </si>
  <si>
    <t>06905</t>
  </si>
  <si>
    <t>71786</t>
  </si>
  <si>
    <t>49286</t>
  </si>
  <si>
    <t>16205</t>
  </si>
  <si>
    <t>77119</t>
  </si>
  <si>
    <t>00350</t>
  </si>
  <si>
    <t>85336</t>
  </si>
  <si>
    <t>77599</t>
  </si>
  <si>
    <t>38732</t>
  </si>
  <si>
    <t>42210</t>
  </si>
  <si>
    <t>57959</t>
  </si>
  <si>
    <t>02177</t>
  </si>
  <si>
    <t>91893</t>
  </si>
  <si>
    <t>54604</t>
  </si>
  <si>
    <t>43527</t>
  </si>
  <si>
    <t>15419</t>
  </si>
  <si>
    <t>53632</t>
  </si>
  <si>
    <t>35247</t>
  </si>
  <si>
    <t>27361</t>
  </si>
  <si>
    <t>37455</t>
  </si>
  <si>
    <t>31984</t>
  </si>
  <si>
    <t>67080</t>
  </si>
  <si>
    <t>10563</t>
  </si>
  <si>
    <t>95952</t>
  </si>
  <si>
    <t>R4566</t>
  </si>
  <si>
    <t>88391</t>
  </si>
  <si>
    <t>44875</t>
  </si>
  <si>
    <t>19269</t>
  </si>
  <si>
    <t>41448</t>
  </si>
  <si>
    <t>32672</t>
  </si>
  <si>
    <t>61258</t>
  </si>
  <si>
    <t>69703</t>
  </si>
  <si>
    <t>18160</t>
  </si>
  <si>
    <t>10565</t>
  </si>
  <si>
    <t>94677</t>
  </si>
  <si>
    <t>80275</t>
  </si>
  <si>
    <t>65692</t>
  </si>
  <si>
    <t>13274</t>
  </si>
  <si>
    <t>57286</t>
  </si>
  <si>
    <t>R2594</t>
  </si>
  <si>
    <t>53418</t>
  </si>
  <si>
    <t>29855</t>
  </si>
  <si>
    <t>54716</t>
  </si>
  <si>
    <t>50472</t>
  </si>
  <si>
    <t>77790</t>
  </si>
  <si>
    <t>25170</t>
  </si>
  <si>
    <t>27863</t>
  </si>
  <si>
    <t>69274</t>
  </si>
  <si>
    <t>42481</t>
  </si>
  <si>
    <t>24008</t>
  </si>
  <si>
    <t>39083</t>
  </si>
  <si>
    <t>88895</t>
  </si>
  <si>
    <t>57321</t>
  </si>
  <si>
    <t>11977</t>
  </si>
  <si>
    <t>44774</t>
  </si>
  <si>
    <t>27593</t>
  </si>
  <si>
    <t>69770</t>
  </si>
  <si>
    <t>12455</t>
  </si>
  <si>
    <t>95662</t>
  </si>
  <si>
    <t>58609</t>
  </si>
  <si>
    <t>41182</t>
  </si>
  <si>
    <t>16606</t>
  </si>
  <si>
    <t>66536</t>
  </si>
  <si>
    <t>43625</t>
  </si>
  <si>
    <t>53484</t>
  </si>
  <si>
    <t>68708</t>
  </si>
  <si>
    <t>R6967</t>
  </si>
  <si>
    <t>24391</t>
  </si>
  <si>
    <t>31577</t>
  </si>
  <si>
    <t>76458</t>
  </si>
  <si>
    <t>68155</t>
  </si>
  <si>
    <t>14190</t>
  </si>
  <si>
    <t>01450</t>
  </si>
  <si>
    <t>21026</t>
  </si>
  <si>
    <t>73036</t>
  </si>
  <si>
    <t>44063</t>
  </si>
  <si>
    <t>32746</t>
  </si>
  <si>
    <t>60893</t>
  </si>
  <si>
    <t>29575</t>
  </si>
  <si>
    <t>43086</t>
  </si>
  <si>
    <t>58520</t>
  </si>
  <si>
    <t>48670</t>
  </si>
  <si>
    <t>53770</t>
  </si>
  <si>
    <t>24494</t>
  </si>
  <si>
    <t>53444</t>
  </si>
  <si>
    <t>94149</t>
  </si>
  <si>
    <t>64160</t>
  </si>
  <si>
    <t>15842</t>
  </si>
  <si>
    <t>69828</t>
  </si>
  <si>
    <t>34891</t>
  </si>
  <si>
    <t>39863</t>
  </si>
  <si>
    <t>70650</t>
  </si>
  <si>
    <t>25070</t>
  </si>
  <si>
    <t>39261</t>
  </si>
  <si>
    <t>63647</t>
  </si>
  <si>
    <t>03858</t>
  </si>
  <si>
    <t>16952</t>
  </si>
  <si>
    <t>49132</t>
  </si>
  <si>
    <t>56412</t>
  </si>
  <si>
    <t>32394</t>
  </si>
  <si>
    <t>69999</t>
  </si>
  <si>
    <t>30038</t>
  </si>
  <si>
    <t>51733</t>
  </si>
  <si>
    <t>71311</t>
  </si>
  <si>
    <t>22194</t>
  </si>
  <si>
    <t>53641</t>
  </si>
  <si>
    <t>46244</t>
  </si>
  <si>
    <t>58794</t>
  </si>
  <si>
    <t>69955</t>
  </si>
  <si>
    <t>21943</t>
  </si>
  <si>
    <t>17504</t>
  </si>
  <si>
    <t>39467</t>
  </si>
  <si>
    <t>92143</t>
  </si>
  <si>
    <t>11457</t>
  </si>
  <si>
    <t>38082</t>
  </si>
  <si>
    <t>60021</t>
  </si>
  <si>
    <t>70030</t>
  </si>
  <si>
    <t>98645</t>
  </si>
  <si>
    <t>32547</t>
  </si>
  <si>
    <t>69953</t>
  </si>
  <si>
    <t>21033</t>
  </si>
  <si>
    <t>40667</t>
  </si>
  <si>
    <t>69609</t>
  </si>
  <si>
    <t>69822</t>
  </si>
  <si>
    <t>69816</t>
  </si>
  <si>
    <t>30462</t>
  </si>
  <si>
    <t>10469</t>
  </si>
  <si>
    <t>70051</t>
  </si>
  <si>
    <t>53199</t>
  </si>
  <si>
    <t>05909</t>
  </si>
  <si>
    <t>53718</t>
  </si>
  <si>
    <t>53720</t>
  </si>
  <si>
    <t>13401</t>
  </si>
  <si>
    <t>17801</t>
  </si>
  <si>
    <t>55779</t>
  </si>
  <si>
    <t>36597</t>
  </si>
  <si>
    <t>21596</t>
  </si>
  <si>
    <t>80605</t>
  </si>
  <si>
    <t>49592</t>
  </si>
  <si>
    <t>69054</t>
  </si>
  <si>
    <t>50920</t>
  </si>
  <si>
    <t>28551</t>
  </si>
  <si>
    <t>36710</t>
  </si>
  <si>
    <t>19345</t>
  </si>
  <si>
    <t>97818</t>
  </si>
  <si>
    <t>20741</t>
  </si>
  <si>
    <t>04317</t>
  </si>
  <si>
    <t>31982</t>
  </si>
  <si>
    <t>09202</t>
  </si>
  <si>
    <t>35343</t>
  </si>
  <si>
    <t>86005</t>
  </si>
  <si>
    <t>36826</t>
  </si>
  <si>
    <t>53679</t>
  </si>
  <si>
    <t>54105</t>
  </si>
  <si>
    <t>12511</t>
  </si>
  <si>
    <t>48655</t>
  </si>
  <si>
    <t>54173</t>
  </si>
  <si>
    <t>69924</t>
  </si>
  <si>
    <t>31417</t>
  </si>
  <si>
    <t>66973</t>
  </si>
  <si>
    <t>21354</t>
  </si>
  <si>
    <t>65184</t>
  </si>
  <si>
    <t>44602</t>
  </si>
  <si>
    <t>42236</t>
  </si>
  <si>
    <t>80221</t>
  </si>
  <si>
    <t>47501</t>
  </si>
  <si>
    <t>57554</t>
  </si>
  <si>
    <t>53615</t>
  </si>
  <si>
    <t>76051</t>
  </si>
  <si>
    <t>R9710</t>
  </si>
  <si>
    <t>87469</t>
  </si>
  <si>
    <t>33239</t>
  </si>
  <si>
    <t>43586</t>
  </si>
  <si>
    <t>61161</t>
  </si>
  <si>
    <t>33905</t>
  </si>
  <si>
    <t>36237</t>
  </si>
  <si>
    <t>70123</t>
  </si>
  <si>
    <t>46492</t>
  </si>
  <si>
    <t>60200</t>
  </si>
  <si>
    <t>53984</t>
  </si>
  <si>
    <t>19096</t>
  </si>
  <si>
    <t>68356</t>
  </si>
  <si>
    <t>53937</t>
  </si>
  <si>
    <t>13964</t>
  </si>
  <si>
    <t>56596</t>
  </si>
  <si>
    <t>52399</t>
  </si>
  <si>
    <t>35250</t>
  </si>
  <si>
    <t>69813</t>
  </si>
  <si>
    <t>29603</t>
  </si>
  <si>
    <t>19367</t>
  </si>
  <si>
    <t>40376</t>
  </si>
  <si>
    <t>03164</t>
  </si>
  <si>
    <t>26802</t>
  </si>
  <si>
    <t>36702</t>
  </si>
  <si>
    <t>70155</t>
  </si>
  <si>
    <t>27789</t>
  </si>
  <si>
    <t>21446</t>
  </si>
  <si>
    <t>53795</t>
  </si>
  <si>
    <t>63330</t>
  </si>
  <si>
    <t>50786</t>
  </si>
  <si>
    <t>69775</t>
  </si>
  <si>
    <t>41760</t>
  </si>
  <si>
    <t>91565</t>
  </si>
  <si>
    <t>47446</t>
  </si>
  <si>
    <t>53982</t>
  </si>
  <si>
    <t>21945</t>
  </si>
  <si>
    <t>66261</t>
  </si>
  <si>
    <t>26819</t>
  </si>
  <si>
    <t>95163</t>
  </si>
  <si>
    <t>64745</t>
  </si>
  <si>
    <t>83308</t>
  </si>
  <si>
    <t>52585</t>
  </si>
  <si>
    <t>88190</t>
  </si>
  <si>
    <t>47257</t>
  </si>
  <si>
    <t>32577</t>
  </si>
  <si>
    <t>62872</t>
  </si>
  <si>
    <t>11842</t>
  </si>
  <si>
    <t>79170</t>
  </si>
  <si>
    <t>85314</t>
  </si>
  <si>
    <t>22314</t>
  </si>
  <si>
    <t>60573</t>
  </si>
  <si>
    <t>26710</t>
  </si>
  <si>
    <t>50228</t>
  </si>
  <si>
    <t>07692</t>
  </si>
  <si>
    <t>35828</t>
  </si>
  <si>
    <t>07042</t>
  </si>
  <si>
    <t>33953</t>
  </si>
  <si>
    <t>78483</t>
  </si>
  <si>
    <t>54747</t>
  </si>
  <si>
    <t>73373</t>
  </si>
  <si>
    <t>08365</t>
  </si>
  <si>
    <t>R8014</t>
  </si>
  <si>
    <t>05441</t>
  </si>
  <si>
    <t>32137</t>
  </si>
  <si>
    <t>33796</t>
  </si>
  <si>
    <t>04981</t>
  </si>
  <si>
    <t>73012</t>
  </si>
  <si>
    <t>26005</t>
  </si>
  <si>
    <t>14558</t>
  </si>
  <si>
    <t>83648</t>
  </si>
  <si>
    <t>49358</t>
  </si>
  <si>
    <t>69991</t>
  </si>
  <si>
    <t>38432</t>
  </si>
  <si>
    <t>87822</t>
  </si>
  <si>
    <t>47762</t>
  </si>
  <si>
    <t>88678</t>
  </si>
  <si>
    <t>70236</t>
  </si>
  <si>
    <t>54165</t>
  </si>
  <si>
    <t>11810</t>
  </si>
  <si>
    <t>70241</t>
  </si>
  <si>
    <t>33569</t>
  </si>
  <si>
    <t>14865</t>
  </si>
  <si>
    <t>70007</t>
  </si>
  <si>
    <t>38076</t>
  </si>
  <si>
    <t>45274</t>
  </si>
  <si>
    <t>71560</t>
  </si>
  <si>
    <t>70253</t>
  </si>
  <si>
    <t>06944</t>
  </si>
  <si>
    <t>97220</t>
  </si>
  <si>
    <t>66123</t>
  </si>
  <si>
    <t>70211</t>
  </si>
  <si>
    <t>17666</t>
  </si>
  <si>
    <t>19315</t>
  </si>
  <si>
    <t>95823</t>
  </si>
  <si>
    <t>67997</t>
  </si>
  <si>
    <t>34963</t>
  </si>
  <si>
    <t>37694</t>
  </si>
  <si>
    <t>37457</t>
  </si>
  <si>
    <t>48452</t>
  </si>
  <si>
    <t>80592</t>
  </si>
  <si>
    <t>71469</t>
  </si>
  <si>
    <t>25098</t>
  </si>
  <si>
    <t>62593</t>
  </si>
  <si>
    <t>52002</t>
  </si>
  <si>
    <t>04889</t>
  </si>
  <si>
    <t>55119</t>
  </si>
  <si>
    <t>41406</t>
  </si>
  <si>
    <t>34700</t>
  </si>
  <si>
    <t>43604</t>
  </si>
  <si>
    <t>59750</t>
  </si>
  <si>
    <t>90897</t>
  </si>
  <si>
    <t>59599</t>
  </si>
  <si>
    <t>41279</t>
  </si>
  <si>
    <t>49300</t>
  </si>
  <si>
    <t>68851</t>
  </si>
  <si>
    <t>53934</t>
  </si>
  <si>
    <t>32654</t>
  </si>
  <si>
    <t>15541</t>
  </si>
  <si>
    <t>68919</t>
  </si>
  <si>
    <t>61359</t>
  </si>
  <si>
    <t>91614</t>
  </si>
  <si>
    <t>29744</t>
  </si>
  <si>
    <t>42727</t>
  </si>
  <si>
    <t>99852</t>
  </si>
  <si>
    <t>31345</t>
  </si>
  <si>
    <t>70101</t>
  </si>
  <si>
    <t>58596</t>
  </si>
  <si>
    <t>28763</t>
  </si>
  <si>
    <t>25013</t>
  </si>
  <si>
    <t>70367</t>
  </si>
  <si>
    <t>32170</t>
  </si>
  <si>
    <t>32828</t>
  </si>
  <si>
    <t>23167</t>
  </si>
  <si>
    <t>45643</t>
  </si>
  <si>
    <t>35292</t>
  </si>
  <si>
    <t>99714</t>
  </si>
  <si>
    <t>65827</t>
  </si>
  <si>
    <t>70178</t>
  </si>
  <si>
    <t>07757</t>
  </si>
  <si>
    <t>16487</t>
  </si>
  <si>
    <t>22229</t>
  </si>
  <si>
    <t>21949</t>
  </si>
  <si>
    <t>19009</t>
  </si>
  <si>
    <t>33979</t>
  </si>
  <si>
    <t>16233</t>
  </si>
  <si>
    <t>86998</t>
  </si>
  <si>
    <t>26201</t>
  </si>
  <si>
    <t>69256</t>
  </si>
  <si>
    <t>07043</t>
  </si>
  <si>
    <t>22544</t>
  </si>
  <si>
    <t>65143</t>
  </si>
  <si>
    <t>33469</t>
  </si>
  <si>
    <t>R3455</t>
  </si>
  <si>
    <t>00219</t>
  </si>
  <si>
    <t>70217</t>
  </si>
  <si>
    <t>41612</t>
  </si>
  <si>
    <t>81893</t>
  </si>
  <si>
    <t>70347</t>
  </si>
  <si>
    <t>54221</t>
  </si>
  <si>
    <t>71717</t>
  </si>
  <si>
    <t>01008</t>
  </si>
  <si>
    <t>54232</t>
  </si>
  <si>
    <t>47508</t>
  </si>
  <si>
    <t>27798</t>
  </si>
  <si>
    <t>96253</t>
  </si>
  <si>
    <t>35355</t>
  </si>
  <si>
    <t>32148</t>
  </si>
  <si>
    <t>36000</t>
  </si>
  <si>
    <t>70124</t>
  </si>
  <si>
    <t>53802</t>
  </si>
  <si>
    <t>10843</t>
  </si>
  <si>
    <t>66664</t>
  </si>
  <si>
    <t>26729</t>
  </si>
  <si>
    <t>50256</t>
  </si>
  <si>
    <t>36693</t>
  </si>
  <si>
    <t>51643</t>
  </si>
  <si>
    <t>31847</t>
  </si>
  <si>
    <t>68342</t>
  </si>
  <si>
    <t>95331</t>
  </si>
  <si>
    <t>35409</t>
  </si>
  <si>
    <t>53660</t>
  </si>
  <si>
    <t>21731</t>
  </si>
  <si>
    <t>06639</t>
  </si>
  <si>
    <t>54621</t>
  </si>
  <si>
    <t>53613</t>
  </si>
  <si>
    <t>49781</t>
  </si>
  <si>
    <t>38284</t>
  </si>
  <si>
    <t>39737</t>
  </si>
  <si>
    <t>77734</t>
  </si>
  <si>
    <t>00540</t>
  </si>
  <si>
    <t>97956</t>
  </si>
  <si>
    <t>57392</t>
  </si>
  <si>
    <t>70372</t>
  </si>
  <si>
    <t>85834</t>
  </si>
  <si>
    <t>05033</t>
  </si>
  <si>
    <t>32206</t>
  </si>
  <si>
    <t>74450</t>
  </si>
  <si>
    <t>70401</t>
  </si>
  <si>
    <t>13779</t>
  </si>
  <si>
    <t>04521</t>
  </si>
  <si>
    <t>18198</t>
  </si>
  <si>
    <t>70734</t>
  </si>
  <si>
    <t>23485</t>
  </si>
  <si>
    <t>29029</t>
  </si>
  <si>
    <t>70073</t>
  </si>
  <si>
    <t>37410</t>
  </si>
  <si>
    <t>22778</t>
  </si>
  <si>
    <t>R9355</t>
  </si>
  <si>
    <t>53754</t>
  </si>
  <si>
    <t>09541</t>
  </si>
  <si>
    <t>44484</t>
  </si>
  <si>
    <t>70791</t>
  </si>
  <si>
    <t>47790</t>
  </si>
  <si>
    <t>52135</t>
  </si>
  <si>
    <t>72289</t>
  </si>
  <si>
    <t>92754</t>
  </si>
  <si>
    <t>31338</t>
  </si>
  <si>
    <t>56323</t>
  </si>
  <si>
    <t>19396</t>
  </si>
  <si>
    <t>43289</t>
  </si>
  <si>
    <t>69312</t>
  </si>
  <si>
    <t>30307</t>
  </si>
  <si>
    <t>70004</t>
  </si>
  <si>
    <t>55744</t>
  </si>
  <si>
    <t>50766</t>
  </si>
  <si>
    <t>55887</t>
  </si>
  <si>
    <t>70266</t>
  </si>
  <si>
    <t>53387</t>
  </si>
  <si>
    <t>35023</t>
  </si>
  <si>
    <t>75373</t>
  </si>
  <si>
    <t>48319</t>
  </si>
  <si>
    <t>38386</t>
  </si>
  <si>
    <t>93537</t>
  </si>
  <si>
    <t>R9553</t>
  </si>
  <si>
    <t>23035</t>
  </si>
  <si>
    <t>11731</t>
  </si>
  <si>
    <t>29246</t>
  </si>
  <si>
    <t>18718</t>
  </si>
  <si>
    <t>45016</t>
  </si>
  <si>
    <t>27664</t>
  </si>
  <si>
    <t>97073</t>
  </si>
  <si>
    <t>39364</t>
  </si>
  <si>
    <t>28853</t>
  </si>
  <si>
    <t>97554</t>
  </si>
  <si>
    <t>36751</t>
  </si>
  <si>
    <t>91145</t>
  </si>
  <si>
    <t>33185</t>
  </si>
  <si>
    <t>42836</t>
  </si>
  <si>
    <t>70610</t>
  </si>
  <si>
    <t>34481</t>
  </si>
  <si>
    <t>49819</t>
  </si>
  <si>
    <t>84107</t>
  </si>
  <si>
    <t>18360</t>
  </si>
  <si>
    <t>54271</t>
  </si>
  <si>
    <t>18951</t>
  </si>
  <si>
    <t>36068</t>
  </si>
  <si>
    <t>50239</t>
  </si>
  <si>
    <t>19347</t>
  </si>
  <si>
    <t>70489</t>
  </si>
  <si>
    <t>25371</t>
  </si>
  <si>
    <t>49551</t>
  </si>
  <si>
    <t>54381</t>
  </si>
  <si>
    <t>55217</t>
  </si>
  <si>
    <t>91772</t>
  </si>
  <si>
    <t>45497</t>
  </si>
  <si>
    <t>50132</t>
  </si>
  <si>
    <t>70582</t>
  </si>
  <si>
    <t>11716</t>
  </si>
  <si>
    <t>12478</t>
  </si>
  <si>
    <t>47367</t>
  </si>
  <si>
    <t>70648</t>
  </si>
  <si>
    <t>R1945</t>
  </si>
  <si>
    <t>37774</t>
  </si>
  <si>
    <t>70272</t>
  </si>
  <si>
    <t>70660</t>
  </si>
  <si>
    <t>22303</t>
  </si>
  <si>
    <t>74787</t>
  </si>
  <si>
    <t>19028</t>
  </si>
  <si>
    <t>60736</t>
  </si>
  <si>
    <t>R7245</t>
  </si>
  <si>
    <t>29460</t>
  </si>
  <si>
    <t>13537</t>
  </si>
  <si>
    <t>15764</t>
  </si>
  <si>
    <t>55455</t>
  </si>
  <si>
    <t>18246</t>
  </si>
  <si>
    <t>62428</t>
  </si>
  <si>
    <t>58095</t>
  </si>
  <si>
    <t>11675</t>
  </si>
  <si>
    <t>32226</t>
  </si>
  <si>
    <t>35283</t>
  </si>
  <si>
    <t>08796</t>
  </si>
  <si>
    <t>34479</t>
  </si>
  <si>
    <t>71499</t>
  </si>
  <si>
    <t>09136</t>
  </si>
  <si>
    <t>22572</t>
  </si>
  <si>
    <t>20734</t>
  </si>
  <si>
    <t>00341</t>
  </si>
  <si>
    <t>30316</t>
  </si>
  <si>
    <t>17766</t>
  </si>
  <si>
    <t>34459</t>
  </si>
  <si>
    <t>01624</t>
  </si>
  <si>
    <t>54193</t>
  </si>
  <si>
    <t>70710</t>
  </si>
  <si>
    <t>01270</t>
  </si>
  <si>
    <t>20742</t>
  </si>
  <si>
    <t>63183</t>
  </si>
  <si>
    <t>R4016</t>
  </si>
  <si>
    <t>23344</t>
  </si>
  <si>
    <t>30835</t>
  </si>
  <si>
    <t>R4682</t>
  </si>
  <si>
    <t>44966</t>
  </si>
  <si>
    <t>76552</t>
  </si>
  <si>
    <t>56150</t>
  </si>
  <si>
    <t>34941</t>
  </si>
  <si>
    <t>02919</t>
  </si>
  <si>
    <t>15208</t>
  </si>
  <si>
    <t>88594</t>
  </si>
  <si>
    <t>30895</t>
  </si>
  <si>
    <t>30588</t>
  </si>
  <si>
    <t>48247</t>
  </si>
  <si>
    <t>93487</t>
  </si>
  <si>
    <t>86621</t>
  </si>
  <si>
    <t>26085</t>
  </si>
  <si>
    <t>09480</t>
  </si>
  <si>
    <t>70574</t>
  </si>
  <si>
    <t>17366</t>
  </si>
  <si>
    <t>26065</t>
  </si>
  <si>
    <t>11768</t>
  </si>
  <si>
    <t>42542</t>
  </si>
  <si>
    <t>93764</t>
  </si>
  <si>
    <t>70283</t>
  </si>
  <si>
    <t>70619</t>
  </si>
  <si>
    <t>54067</t>
  </si>
  <si>
    <t>69085</t>
  </si>
  <si>
    <t>69222</t>
  </si>
  <si>
    <t>70043</t>
  </si>
  <si>
    <t>70249</t>
  </si>
  <si>
    <t>33460</t>
  </si>
  <si>
    <t>38249</t>
  </si>
  <si>
    <t>70719</t>
  </si>
  <si>
    <t>38456</t>
  </si>
  <si>
    <t>70800</t>
  </si>
  <si>
    <t>58363</t>
  </si>
  <si>
    <t>61652</t>
  </si>
  <si>
    <t>18547</t>
  </si>
  <si>
    <t>48020</t>
  </si>
  <si>
    <t>70722</t>
  </si>
  <si>
    <t>43825</t>
  </si>
  <si>
    <t>18371</t>
  </si>
  <si>
    <t>33844</t>
  </si>
  <si>
    <t>68403</t>
  </si>
  <si>
    <t>61577</t>
  </si>
  <si>
    <t>49645</t>
  </si>
  <si>
    <t>33110</t>
  </si>
  <si>
    <t>61043</t>
  </si>
  <si>
    <t>07176</t>
  </si>
  <si>
    <t>83395</t>
  </si>
  <si>
    <t>70834</t>
  </si>
  <si>
    <t>01337</t>
  </si>
  <si>
    <t>70115</t>
  </si>
  <si>
    <t>47110</t>
  </si>
  <si>
    <t>47756</t>
  </si>
  <si>
    <t>28439</t>
  </si>
  <si>
    <t>70702</t>
  </si>
  <si>
    <t>16548</t>
  </si>
  <si>
    <t>14647</t>
  </si>
  <si>
    <t>21545</t>
  </si>
  <si>
    <t>35666</t>
  </si>
  <si>
    <t>62951</t>
  </si>
  <si>
    <t>R6774</t>
  </si>
  <si>
    <t>06835</t>
  </si>
  <si>
    <t>40358</t>
  </si>
  <si>
    <t>70862</t>
  </si>
  <si>
    <t>94496</t>
  </si>
  <si>
    <t>37056</t>
  </si>
  <si>
    <t>70571</t>
  </si>
  <si>
    <t>14619</t>
  </si>
  <si>
    <t>34766</t>
  </si>
  <si>
    <t>05785</t>
  </si>
  <si>
    <t>70725</t>
  </si>
  <si>
    <t>69022</t>
  </si>
  <si>
    <t>57153</t>
  </si>
  <si>
    <t>17004</t>
  </si>
  <si>
    <t>53161</t>
  </si>
  <si>
    <t>14693</t>
  </si>
  <si>
    <t>R5451</t>
  </si>
  <si>
    <t>52422</t>
  </si>
  <si>
    <t>49831</t>
  </si>
  <si>
    <t>12107</t>
  </si>
  <si>
    <t>43793</t>
  </si>
  <si>
    <t>98640</t>
  </si>
  <si>
    <t>68848</t>
  </si>
  <si>
    <t>57754</t>
  </si>
  <si>
    <t>77651</t>
  </si>
  <si>
    <t>93838</t>
  </si>
  <si>
    <t>58008</t>
  </si>
  <si>
    <t>66073</t>
  </si>
  <si>
    <t>13352</t>
  </si>
  <si>
    <t>38273</t>
  </si>
  <si>
    <t>70837</t>
  </si>
  <si>
    <t>50279</t>
  </si>
  <si>
    <t>69115</t>
  </si>
  <si>
    <t>08408</t>
  </si>
  <si>
    <t>86765</t>
  </si>
  <si>
    <t>60574</t>
  </si>
  <si>
    <t>87350</t>
  </si>
  <si>
    <t>66439</t>
  </si>
  <si>
    <t>10858</t>
  </si>
  <si>
    <t>52241</t>
  </si>
  <si>
    <t>52770</t>
  </si>
  <si>
    <t>40497</t>
  </si>
  <si>
    <t>99548</t>
  </si>
  <si>
    <t>57743</t>
  </si>
  <si>
    <t>73786</t>
  </si>
  <si>
    <t>81735</t>
  </si>
  <si>
    <t>10823</t>
  </si>
  <si>
    <t>53360</t>
  </si>
  <si>
    <t>50938</t>
  </si>
  <si>
    <t>70924</t>
  </si>
  <si>
    <t>53395</t>
  </si>
  <si>
    <t>80711</t>
  </si>
  <si>
    <t>47234</t>
  </si>
  <si>
    <t>18721</t>
  </si>
  <si>
    <t>35187</t>
  </si>
  <si>
    <t>66488</t>
  </si>
  <si>
    <t>62839</t>
  </si>
  <si>
    <t>53447</t>
  </si>
  <si>
    <t>64596</t>
  </si>
  <si>
    <t>77713</t>
  </si>
  <si>
    <t>53701</t>
  </si>
  <si>
    <t>09603</t>
  </si>
  <si>
    <t>19010</t>
  </si>
  <si>
    <t>R2155</t>
  </si>
  <si>
    <t>62341</t>
  </si>
  <si>
    <t>70031</t>
  </si>
  <si>
    <t>20922</t>
  </si>
  <si>
    <t>69700</t>
  </si>
  <si>
    <t>02465</t>
  </si>
  <si>
    <t>64867</t>
  </si>
  <si>
    <t>74765</t>
  </si>
  <si>
    <t>11026</t>
  </si>
  <si>
    <t>68716</t>
  </si>
  <si>
    <t>75122</t>
  </si>
  <si>
    <t>34370</t>
  </si>
  <si>
    <t>64696</t>
  </si>
  <si>
    <t>54706</t>
  </si>
  <si>
    <t>41934</t>
  </si>
  <si>
    <t>51902</t>
  </si>
  <si>
    <t>74502</t>
  </si>
  <si>
    <t>54120</t>
  </si>
  <si>
    <t>69433</t>
  </si>
  <si>
    <t>05459</t>
  </si>
  <si>
    <t>45588</t>
  </si>
  <si>
    <t>87166</t>
  </si>
  <si>
    <t>52640</t>
  </si>
  <si>
    <t>50528</t>
  </si>
  <si>
    <t>88565</t>
  </si>
  <si>
    <t>28417</t>
  </si>
  <si>
    <t>73680</t>
  </si>
  <si>
    <t>22641</t>
  </si>
  <si>
    <t>16301</t>
  </si>
  <si>
    <t>71014</t>
  </si>
  <si>
    <t>05436</t>
  </si>
  <si>
    <t>49020</t>
  </si>
  <si>
    <t>62329</t>
  </si>
  <si>
    <t>38374</t>
  </si>
  <si>
    <t>06074</t>
  </si>
  <si>
    <t>50398</t>
  </si>
  <si>
    <t>02642</t>
  </si>
  <si>
    <t>37178</t>
  </si>
  <si>
    <t>44681</t>
  </si>
  <si>
    <t>70716</t>
  </si>
  <si>
    <t>70517</t>
  </si>
  <si>
    <t>51540</t>
  </si>
  <si>
    <t>68327</t>
  </si>
  <si>
    <t>17397</t>
  </si>
  <si>
    <t>64801</t>
  </si>
  <si>
    <t>64390</t>
  </si>
  <si>
    <t>26233</t>
  </si>
  <si>
    <t>26752</t>
  </si>
  <si>
    <t>12714</t>
  </si>
  <si>
    <t>70664</t>
  </si>
  <si>
    <t>70846</t>
  </si>
  <si>
    <t>40433</t>
  </si>
  <si>
    <t>72754</t>
  </si>
  <si>
    <t>26743</t>
  </si>
  <si>
    <t>53115</t>
  </si>
  <si>
    <t>21755</t>
  </si>
  <si>
    <t>36533</t>
  </si>
  <si>
    <t>54222</t>
  </si>
  <si>
    <t>51942</t>
  </si>
  <si>
    <t>58915</t>
  </si>
  <si>
    <t>70169</t>
  </si>
  <si>
    <t>05690</t>
  </si>
  <si>
    <t>01695</t>
  </si>
  <si>
    <t>15897</t>
  </si>
  <si>
    <t>80777</t>
  </si>
  <si>
    <t>49524</t>
  </si>
  <si>
    <t>34391</t>
  </si>
  <si>
    <t>41042</t>
  </si>
  <si>
    <t>70784</t>
  </si>
  <si>
    <t>79942</t>
  </si>
  <si>
    <t>15581</t>
  </si>
  <si>
    <t>89405</t>
  </si>
  <si>
    <t>88711</t>
  </si>
  <si>
    <t>59570</t>
  </si>
  <si>
    <t>51414</t>
  </si>
  <si>
    <t>97831</t>
  </si>
  <si>
    <t>43210</t>
  </si>
  <si>
    <t>48170</t>
  </si>
  <si>
    <t>89062</t>
  </si>
  <si>
    <t>16763</t>
  </si>
  <si>
    <t>94724</t>
  </si>
  <si>
    <t>54812</t>
  </si>
  <si>
    <t>09379</t>
  </si>
  <si>
    <t>89125</t>
  </si>
  <si>
    <t>70038</t>
  </si>
  <si>
    <t>71044</t>
  </si>
  <si>
    <t>71144</t>
  </si>
  <si>
    <t>20426</t>
  </si>
  <si>
    <t>48142</t>
  </si>
  <si>
    <t>26930</t>
  </si>
  <si>
    <t>48676</t>
  </si>
  <si>
    <t>42623</t>
  </si>
  <si>
    <t>13756</t>
  </si>
  <si>
    <t>71143</t>
  </si>
  <si>
    <t>30581</t>
  </si>
  <si>
    <t>44538</t>
  </si>
  <si>
    <t>31970</t>
  </si>
  <si>
    <t>70975</t>
  </si>
  <si>
    <t>68655</t>
  </si>
  <si>
    <t>52233</t>
  </si>
  <si>
    <t>79781</t>
  </si>
  <si>
    <t>00666</t>
  </si>
  <si>
    <t>97155</t>
  </si>
  <si>
    <t>01002</t>
  </si>
  <si>
    <t>47941</t>
  </si>
  <si>
    <t>13712</t>
  </si>
  <si>
    <t>63557</t>
  </si>
  <si>
    <t>76310</t>
  </si>
  <si>
    <t>10065</t>
  </si>
  <si>
    <t>71184</t>
  </si>
  <si>
    <t>R3329</t>
  </si>
  <si>
    <t>24706</t>
  </si>
  <si>
    <t>15333</t>
  </si>
  <si>
    <t>66346</t>
  </si>
  <si>
    <t>46837</t>
  </si>
  <si>
    <t>51907</t>
  </si>
  <si>
    <t>19809</t>
  </si>
  <si>
    <t>29163</t>
  </si>
  <si>
    <t>68198</t>
  </si>
  <si>
    <t>62564</t>
  </si>
  <si>
    <t>29162</t>
  </si>
  <si>
    <t>50269</t>
  </si>
  <si>
    <t>70063</t>
  </si>
  <si>
    <t>44717</t>
  </si>
  <si>
    <t>75421</t>
  </si>
  <si>
    <t>51507</t>
  </si>
  <si>
    <t>23466</t>
  </si>
  <si>
    <t>71083</t>
  </si>
  <si>
    <t>38507</t>
  </si>
  <si>
    <t>89550</t>
  </si>
  <si>
    <t>31576</t>
  </si>
  <si>
    <t>54166</t>
  </si>
  <si>
    <t>51206</t>
  </si>
  <si>
    <t>78249</t>
  </si>
  <si>
    <t>59729</t>
  </si>
  <si>
    <t>63679</t>
  </si>
  <si>
    <t>26368</t>
  </si>
  <si>
    <t>53052</t>
  </si>
  <si>
    <t>94845</t>
  </si>
  <si>
    <t>76387</t>
  </si>
  <si>
    <t>31588</t>
  </si>
  <si>
    <t>42866</t>
  </si>
  <si>
    <t>18558</t>
  </si>
  <si>
    <t>61984</t>
  </si>
  <si>
    <t>31506</t>
  </si>
  <si>
    <t>56397</t>
  </si>
  <si>
    <t>25970</t>
  </si>
  <si>
    <t>32374</t>
  </si>
  <si>
    <t>90104</t>
  </si>
  <si>
    <t>50615</t>
  </si>
  <si>
    <t>10490</t>
  </si>
  <si>
    <t>27812</t>
  </si>
  <si>
    <t>39257</t>
  </si>
  <si>
    <t>18843</t>
  </si>
  <si>
    <t>81883</t>
  </si>
  <si>
    <t>31541</t>
  </si>
  <si>
    <t>35265</t>
  </si>
  <si>
    <t>13937</t>
  </si>
  <si>
    <t>84166</t>
  </si>
  <si>
    <t>85902</t>
  </si>
  <si>
    <t>56910</t>
  </si>
  <si>
    <t>50442</t>
  </si>
  <si>
    <t>71015</t>
  </si>
  <si>
    <t>25820</t>
  </si>
  <si>
    <t>10063</t>
  </si>
  <si>
    <t>70967</t>
  </si>
  <si>
    <t>67615</t>
  </si>
  <si>
    <t>21570</t>
  </si>
  <si>
    <t>17362</t>
  </si>
  <si>
    <t>31571</t>
  </si>
  <si>
    <t>27414</t>
  </si>
  <si>
    <t>27153</t>
  </si>
  <si>
    <t>65116</t>
  </si>
  <si>
    <t>78046</t>
  </si>
  <si>
    <t>19012</t>
  </si>
  <si>
    <t>50258</t>
  </si>
  <si>
    <t>03613</t>
  </si>
  <si>
    <t>89905</t>
  </si>
  <si>
    <t>27557</t>
  </si>
  <si>
    <t>20520</t>
  </si>
  <si>
    <t>63476</t>
  </si>
  <si>
    <t>05287</t>
  </si>
  <si>
    <t>32889</t>
  </si>
  <si>
    <t>44066</t>
  </si>
  <si>
    <t>25927</t>
  </si>
  <si>
    <t>16525</t>
  </si>
  <si>
    <t>12542</t>
  </si>
  <si>
    <t>30591</t>
  </si>
  <si>
    <t>19538</t>
  </si>
  <si>
    <t>55104</t>
  </si>
  <si>
    <t>61599</t>
  </si>
  <si>
    <t>37743</t>
  </si>
  <si>
    <t>94359</t>
  </si>
  <si>
    <t>30325</t>
  </si>
  <si>
    <t>34119</t>
  </si>
  <si>
    <t>R6409</t>
  </si>
  <si>
    <t>32702</t>
  </si>
  <si>
    <t>39177</t>
  </si>
  <si>
    <t>35956</t>
  </si>
  <si>
    <t>00130</t>
  </si>
  <si>
    <t>59069</t>
  </si>
  <si>
    <t>22319</t>
  </si>
  <si>
    <t>00337</t>
  </si>
  <si>
    <t>82871</t>
  </si>
  <si>
    <t>35305</t>
  </si>
  <si>
    <t>21211</t>
  </si>
  <si>
    <t>69666</t>
  </si>
  <si>
    <t>19659</t>
  </si>
  <si>
    <t>88000</t>
  </si>
  <si>
    <t>R5914</t>
  </si>
  <si>
    <t>75943</t>
  </si>
  <si>
    <t>19569</t>
  </si>
  <si>
    <t>95603</t>
  </si>
  <si>
    <t>71111</t>
  </si>
  <si>
    <t>54741</t>
  </si>
  <si>
    <t>66500</t>
  </si>
  <si>
    <t>16013</t>
  </si>
  <si>
    <t>70661</t>
  </si>
  <si>
    <t>12860</t>
  </si>
  <si>
    <t>42472</t>
  </si>
  <si>
    <t>48585</t>
  </si>
  <si>
    <t>71041</t>
  </si>
  <si>
    <t>20159</t>
  </si>
  <si>
    <t>21177</t>
  </si>
  <si>
    <t>21516</t>
  </si>
  <si>
    <t>63610</t>
  </si>
  <si>
    <t>68620</t>
  </si>
  <si>
    <t>11305</t>
  </si>
  <si>
    <t>80188</t>
  </si>
  <si>
    <t>39934</t>
  </si>
  <si>
    <t>67404</t>
  </si>
  <si>
    <t>61503</t>
  </si>
  <si>
    <t>42830</t>
  </si>
  <si>
    <t>27782</t>
  </si>
  <si>
    <t>71234</t>
  </si>
  <si>
    <t>38485</t>
  </si>
  <si>
    <t>55506</t>
  </si>
  <si>
    <t>02008</t>
  </si>
  <si>
    <t>44003</t>
  </si>
  <si>
    <t>43815</t>
  </si>
  <si>
    <t>86169</t>
  </si>
  <si>
    <t>00121</t>
  </si>
  <si>
    <t>49686</t>
  </si>
  <si>
    <t>70929</t>
  </si>
  <si>
    <t>71890</t>
  </si>
  <si>
    <t>07939</t>
  </si>
  <si>
    <t>62987</t>
  </si>
  <si>
    <t>26734</t>
  </si>
  <si>
    <t>16343</t>
  </si>
  <si>
    <t>48539</t>
  </si>
  <si>
    <t>27509</t>
  </si>
  <si>
    <t>23493</t>
  </si>
  <si>
    <t>R6306</t>
  </si>
  <si>
    <t>54570</t>
  </si>
  <si>
    <t>44409</t>
  </si>
  <si>
    <t>67060</t>
  </si>
  <si>
    <t>71086</t>
  </si>
  <si>
    <t>41252</t>
  </si>
  <si>
    <t>19822</t>
  </si>
  <si>
    <t>97064</t>
  </si>
  <si>
    <t>88498</t>
  </si>
  <si>
    <t>69567</t>
  </si>
  <si>
    <t>20783</t>
  </si>
  <si>
    <t>74880</t>
  </si>
  <si>
    <t>26139</t>
  </si>
  <si>
    <t>31436</t>
  </si>
  <si>
    <t>27549</t>
  </si>
  <si>
    <t>55068</t>
  </si>
  <si>
    <t>33079</t>
  </si>
  <si>
    <t>R5858</t>
  </si>
  <si>
    <t>55089</t>
  </si>
  <si>
    <t>25024</t>
  </si>
  <si>
    <t>R2596</t>
  </si>
  <si>
    <t>71321</t>
  </si>
  <si>
    <t>22275</t>
  </si>
  <si>
    <t>58975</t>
  </si>
  <si>
    <t>35882</t>
  </si>
  <si>
    <t>70346</t>
  </si>
  <si>
    <t>39175</t>
  </si>
  <si>
    <t>92663</t>
  </si>
  <si>
    <t>77638</t>
  </si>
  <si>
    <t>70745</t>
  </si>
  <si>
    <t>54939</t>
  </si>
  <si>
    <t>R9069</t>
  </si>
  <si>
    <t>71279</t>
  </si>
  <si>
    <t>72019</t>
  </si>
  <si>
    <t>70819</t>
  </si>
  <si>
    <t>71696</t>
  </si>
  <si>
    <t>46140</t>
  </si>
  <si>
    <t>29366</t>
  </si>
  <si>
    <t>82114</t>
  </si>
  <si>
    <t>38470</t>
  </si>
  <si>
    <t>29785</t>
  </si>
  <si>
    <t>00545</t>
  </si>
  <si>
    <t>14432</t>
  </si>
  <si>
    <t>21992</t>
  </si>
  <si>
    <t>40123</t>
  </si>
  <si>
    <t>52028</t>
  </si>
  <si>
    <t>69265</t>
  </si>
  <si>
    <t>64541</t>
  </si>
  <si>
    <t>11171</t>
  </si>
  <si>
    <t>77252</t>
  </si>
  <si>
    <t>71357</t>
  </si>
  <si>
    <t>78593</t>
  </si>
  <si>
    <t>79120</t>
  </si>
  <si>
    <t>31454</t>
  </si>
  <si>
    <t>84246</t>
  </si>
  <si>
    <t>47116</t>
  </si>
  <si>
    <t>58313</t>
  </si>
  <si>
    <t>43370</t>
  </si>
  <si>
    <t>21565</t>
  </si>
  <si>
    <t>00991</t>
  </si>
  <si>
    <t>26898</t>
  </si>
  <si>
    <t>36128</t>
  </si>
  <si>
    <t>24207</t>
  </si>
  <si>
    <t>28077</t>
  </si>
  <si>
    <t>03033</t>
  </si>
  <si>
    <t>02469</t>
  </si>
  <si>
    <t>R6247</t>
  </si>
  <si>
    <t>78679</t>
  </si>
  <si>
    <t>19523</t>
  </si>
  <si>
    <t>55138</t>
  </si>
  <si>
    <t>38813</t>
  </si>
  <si>
    <t>38815</t>
  </si>
  <si>
    <t>55203</t>
  </si>
  <si>
    <t>36382</t>
  </si>
  <si>
    <t>89505</t>
  </si>
  <si>
    <t>46551</t>
  </si>
  <si>
    <t>63487</t>
  </si>
  <si>
    <t>19495</t>
  </si>
  <si>
    <t>63113</t>
  </si>
  <si>
    <t>14781</t>
  </si>
  <si>
    <t>19284</t>
  </si>
  <si>
    <t>69196</t>
  </si>
  <si>
    <t>28515</t>
  </si>
  <si>
    <t>48394</t>
  </si>
  <si>
    <t>57787</t>
  </si>
  <si>
    <t>77582</t>
  </si>
  <si>
    <t>64740</t>
  </si>
  <si>
    <t>21493</t>
  </si>
  <si>
    <t>19864</t>
  </si>
  <si>
    <t>70828</t>
  </si>
  <si>
    <t>37542</t>
  </si>
  <si>
    <t>41253</t>
  </si>
  <si>
    <t>50055</t>
  </si>
  <si>
    <t>53975</t>
  </si>
  <si>
    <t>46724</t>
  </si>
  <si>
    <t>61917</t>
  </si>
  <si>
    <t>07806</t>
  </si>
  <si>
    <t>R9387</t>
  </si>
  <si>
    <t>48643</t>
  </si>
  <si>
    <t>23120</t>
  </si>
  <si>
    <t>R6254</t>
  </si>
  <si>
    <t>26333</t>
  </si>
  <si>
    <t>65303</t>
  </si>
  <si>
    <t>41072</t>
  </si>
  <si>
    <t>58661</t>
  </si>
  <si>
    <t>02479</t>
  </si>
  <si>
    <t>94588</t>
  </si>
  <si>
    <t>41696</t>
  </si>
  <si>
    <t>99295</t>
  </si>
  <si>
    <t>54804</t>
  </si>
  <si>
    <t>49542</t>
  </si>
  <si>
    <t>33533</t>
  </si>
  <si>
    <t>61882</t>
  </si>
  <si>
    <t>47599</t>
  </si>
  <si>
    <t>92576</t>
  </si>
  <si>
    <t>28063</t>
  </si>
  <si>
    <t>40430</t>
  </si>
  <si>
    <t>06442</t>
  </si>
  <si>
    <t>02631</t>
  </si>
  <si>
    <t>72902</t>
  </si>
  <si>
    <t>12570</t>
  </si>
  <si>
    <t>70873</t>
  </si>
  <si>
    <t>45958</t>
  </si>
  <si>
    <t>77355</t>
  </si>
  <si>
    <t>71597</t>
  </si>
  <si>
    <t>33930</t>
  </si>
  <si>
    <t>78005</t>
  </si>
  <si>
    <t>17877</t>
  </si>
  <si>
    <t>69876</t>
  </si>
  <si>
    <t>22016</t>
  </si>
  <si>
    <t>37187</t>
  </si>
  <si>
    <t>16021</t>
  </si>
  <si>
    <t>R6659</t>
  </si>
  <si>
    <t>97406</t>
  </si>
  <si>
    <t>01422</t>
  </si>
  <si>
    <t>21099</t>
  </si>
  <si>
    <t>49679</t>
  </si>
  <si>
    <t>70695</t>
  </si>
  <si>
    <t>55490</t>
  </si>
  <si>
    <t>27649</t>
  </si>
  <si>
    <t>24230</t>
  </si>
  <si>
    <t>28555</t>
  </si>
  <si>
    <t>69227</t>
  </si>
  <si>
    <t>94923</t>
  </si>
  <si>
    <t>83822</t>
  </si>
  <si>
    <t>19518</t>
  </si>
  <si>
    <t>45541</t>
  </si>
  <si>
    <t>49163</t>
  </si>
  <si>
    <t>68145</t>
  </si>
  <si>
    <t>55416</t>
  </si>
  <si>
    <t>54603</t>
  </si>
  <si>
    <t>94442</t>
  </si>
  <si>
    <t>43277</t>
  </si>
  <si>
    <t>18910</t>
  </si>
  <si>
    <t>71456</t>
  </si>
  <si>
    <t>71447</t>
  </si>
  <si>
    <t>93740</t>
  </si>
  <si>
    <t>20425</t>
  </si>
  <si>
    <t>08389</t>
  </si>
  <si>
    <t>48820</t>
  </si>
  <si>
    <t>29600</t>
  </si>
  <si>
    <t>33182</t>
  </si>
  <si>
    <t>68844</t>
  </si>
  <si>
    <t>71685</t>
  </si>
  <si>
    <t>50447</t>
  </si>
  <si>
    <t>30255</t>
  </si>
  <si>
    <t>17932</t>
  </si>
  <si>
    <t>R2976</t>
  </si>
  <si>
    <t>56104</t>
  </si>
  <si>
    <t>48782</t>
  </si>
  <si>
    <t>71324</t>
  </si>
  <si>
    <t>71669</t>
  </si>
  <si>
    <t>00415</t>
  </si>
  <si>
    <t>17080</t>
  </si>
  <si>
    <t>46416</t>
  </si>
  <si>
    <t>18556</t>
  </si>
  <si>
    <t>20136</t>
  </si>
  <si>
    <t>01188</t>
  </si>
  <si>
    <t>72080</t>
  </si>
  <si>
    <t>72958</t>
  </si>
  <si>
    <t>46437</t>
  </si>
  <si>
    <t>46108</t>
  </si>
  <si>
    <t>71193</t>
  </si>
  <si>
    <t>49936</t>
  </si>
  <si>
    <t>00267</t>
  </si>
  <si>
    <t>69632</t>
  </si>
  <si>
    <t>29696</t>
  </si>
  <si>
    <t>73539</t>
  </si>
  <si>
    <t>38312</t>
  </si>
  <si>
    <t>22078</t>
  </si>
  <si>
    <t>40641</t>
  </si>
  <si>
    <t>41842</t>
  </si>
  <si>
    <t>70512</t>
  </si>
  <si>
    <t>18920</t>
  </si>
  <si>
    <t>35169</t>
  </si>
  <si>
    <t>71720</t>
  </si>
  <si>
    <t>55563</t>
  </si>
  <si>
    <t>71574</t>
  </si>
  <si>
    <t>72747</t>
  </si>
  <si>
    <t>55611</t>
  </si>
  <si>
    <t>52879</t>
  </si>
  <si>
    <t>56001</t>
  </si>
  <si>
    <t>44423</t>
  </si>
  <si>
    <t>76233</t>
  </si>
  <si>
    <t>88897</t>
  </si>
  <si>
    <t>05718</t>
  </si>
  <si>
    <t>01414</t>
  </si>
  <si>
    <t>71387</t>
  </si>
  <si>
    <t>25428</t>
  </si>
  <si>
    <t>27786</t>
  </si>
  <si>
    <t>54671</t>
  </si>
  <si>
    <t>41806</t>
  </si>
  <si>
    <t>50006</t>
  </si>
  <si>
    <t>32390</t>
  </si>
  <si>
    <t>71512</t>
  </si>
  <si>
    <t>71216</t>
  </si>
  <si>
    <t>R5292</t>
  </si>
  <si>
    <t>33307</t>
  </si>
  <si>
    <t>65675</t>
  </si>
  <si>
    <t>71518</t>
  </si>
  <si>
    <t>49965</t>
  </si>
  <si>
    <t>52324</t>
  </si>
  <si>
    <t>86247</t>
  </si>
  <si>
    <t>04233</t>
  </si>
  <si>
    <t>51785</t>
  </si>
  <si>
    <t>71488</t>
  </si>
  <si>
    <t>71650</t>
  </si>
  <si>
    <t>36564</t>
  </si>
  <si>
    <t>74418</t>
  </si>
  <si>
    <t>71709</t>
  </si>
  <si>
    <t>19090</t>
  </si>
  <si>
    <t>58843</t>
  </si>
  <si>
    <t>84131</t>
  </si>
  <si>
    <t>80463</t>
  </si>
  <si>
    <t>48343</t>
  </si>
  <si>
    <t>97403</t>
  </si>
  <si>
    <t>53738</t>
  </si>
  <si>
    <t>48833</t>
  </si>
  <si>
    <t>31124</t>
  </si>
  <si>
    <t>80632</t>
  </si>
  <si>
    <t>46043</t>
  </si>
  <si>
    <t>53241</t>
  </si>
  <si>
    <t>94127</t>
  </si>
  <si>
    <t>89046</t>
  </si>
  <si>
    <t>42990</t>
  </si>
  <si>
    <t>10788</t>
  </si>
  <si>
    <t>54022</t>
  </si>
  <si>
    <t>66667</t>
  </si>
  <si>
    <t>67953</t>
  </si>
  <si>
    <t>48925</t>
  </si>
  <si>
    <t>58994</t>
  </si>
  <si>
    <t>71315</t>
  </si>
  <si>
    <t>19935</t>
  </si>
  <si>
    <t>63213</t>
  </si>
  <si>
    <t>79499</t>
  </si>
  <si>
    <t>14881</t>
  </si>
  <si>
    <t>54417</t>
  </si>
  <si>
    <t>00664</t>
  </si>
  <si>
    <t>89632</t>
  </si>
  <si>
    <t>25944</t>
  </si>
  <si>
    <t>16747</t>
  </si>
  <si>
    <t>23940</t>
  </si>
  <si>
    <t>98814</t>
  </si>
  <si>
    <t>59485</t>
  </si>
  <si>
    <t>62656</t>
  </si>
  <si>
    <t>55489</t>
  </si>
  <si>
    <t>23083</t>
  </si>
  <si>
    <t>91123</t>
  </si>
  <si>
    <t>32958</t>
  </si>
  <si>
    <t>08044</t>
  </si>
  <si>
    <t>04961</t>
  </si>
  <si>
    <t>55412</t>
  </si>
  <si>
    <t>71812</t>
  </si>
  <si>
    <t>38547</t>
  </si>
  <si>
    <t>92314</t>
  </si>
  <si>
    <t>80346</t>
  </si>
  <si>
    <t>60097</t>
  </si>
  <si>
    <t>71393</t>
  </si>
  <si>
    <t>71832</t>
  </si>
  <si>
    <t>94474</t>
  </si>
  <si>
    <t>48555</t>
  </si>
  <si>
    <t>55529</t>
  </si>
  <si>
    <t>R8223</t>
  </si>
  <si>
    <t>63075</t>
  </si>
  <si>
    <t>50341</t>
  </si>
  <si>
    <t>40251</t>
  </si>
  <si>
    <t>27734</t>
  </si>
  <si>
    <t>57487</t>
  </si>
  <si>
    <t>12347</t>
  </si>
  <si>
    <t>20340</t>
  </si>
  <si>
    <t>80640</t>
  </si>
  <si>
    <t>72179</t>
  </si>
  <si>
    <t>46513</t>
  </si>
  <si>
    <t>11158</t>
  </si>
  <si>
    <t>42605</t>
  </si>
  <si>
    <t>27279</t>
  </si>
  <si>
    <t>63250</t>
  </si>
  <si>
    <t>93278</t>
  </si>
  <si>
    <t>96969</t>
  </si>
  <si>
    <t>44005</t>
  </si>
  <si>
    <t>79665</t>
  </si>
  <si>
    <t>53528</t>
  </si>
  <si>
    <t>00467</t>
  </si>
  <si>
    <t>21711</t>
  </si>
  <si>
    <t>81731</t>
  </si>
  <si>
    <t>52128</t>
  </si>
  <si>
    <t>32801</t>
  </si>
  <si>
    <t>54247</t>
  </si>
  <si>
    <t>51995</t>
  </si>
  <si>
    <t>39856</t>
  </si>
  <si>
    <t>41902</t>
  </si>
  <si>
    <t>47075</t>
  </si>
  <si>
    <t>04488</t>
  </si>
  <si>
    <t>R9205</t>
  </si>
  <si>
    <t>35589</t>
  </si>
  <si>
    <t>27083</t>
  </si>
  <si>
    <t>71795</t>
  </si>
  <si>
    <t>17632</t>
  </si>
  <si>
    <t>24310</t>
  </si>
  <si>
    <t>51137</t>
  </si>
  <si>
    <t>79890</t>
  </si>
  <si>
    <t>47528</t>
  </si>
  <si>
    <t>15653</t>
  </si>
  <si>
    <t>71679</t>
  </si>
  <si>
    <t>01647</t>
  </si>
  <si>
    <t>07753</t>
  </si>
  <si>
    <t>83513</t>
  </si>
  <si>
    <t>21410</t>
  </si>
  <si>
    <t>R7135</t>
  </si>
  <si>
    <t>17108</t>
  </si>
  <si>
    <t>25739</t>
  </si>
  <si>
    <t>47256</t>
  </si>
  <si>
    <t>70383</t>
  </si>
  <si>
    <t>04951</t>
  </si>
  <si>
    <t>43819</t>
  </si>
  <si>
    <t>15777</t>
  </si>
  <si>
    <t>23829</t>
  </si>
  <si>
    <t>80077</t>
  </si>
  <si>
    <t>47604</t>
  </si>
  <si>
    <t>13346</t>
  </si>
  <si>
    <t>23129</t>
  </si>
  <si>
    <t>04215</t>
  </si>
  <si>
    <t>13792</t>
  </si>
  <si>
    <t>55836</t>
  </si>
  <si>
    <t>96477</t>
  </si>
  <si>
    <t>69371</t>
  </si>
  <si>
    <t>37678</t>
  </si>
  <si>
    <t>83005</t>
  </si>
  <si>
    <t>20902</t>
  </si>
  <si>
    <t>54485</t>
  </si>
  <si>
    <t>00374</t>
  </si>
  <si>
    <t>65285</t>
  </si>
  <si>
    <t>04784</t>
  </si>
  <si>
    <t>27169</t>
  </si>
  <si>
    <t>21686</t>
  </si>
  <si>
    <t>31744</t>
  </si>
  <si>
    <t>46418</t>
  </si>
  <si>
    <t>37484</t>
  </si>
  <si>
    <t>31141</t>
  </si>
  <si>
    <t>98859</t>
  </si>
  <si>
    <t>60890</t>
  </si>
  <si>
    <t>89687</t>
  </si>
  <si>
    <t>71711</t>
  </si>
  <si>
    <t>65887</t>
  </si>
  <si>
    <t>24552</t>
  </si>
  <si>
    <t>55690</t>
  </si>
  <si>
    <t>34570</t>
  </si>
  <si>
    <t>07122</t>
  </si>
  <si>
    <t>51588</t>
  </si>
  <si>
    <t>45254</t>
  </si>
  <si>
    <t>70267</t>
  </si>
  <si>
    <t>33453</t>
  </si>
  <si>
    <t>55684</t>
  </si>
  <si>
    <t>71622</t>
  </si>
  <si>
    <t>33034</t>
  </si>
  <si>
    <t>36618</t>
  </si>
  <si>
    <t>34146</t>
  </si>
  <si>
    <t>55216</t>
  </si>
  <si>
    <t>71397</t>
  </si>
  <si>
    <t>35079</t>
  </si>
  <si>
    <t>71774</t>
  </si>
  <si>
    <t>58608</t>
  </si>
  <si>
    <t>60423</t>
  </si>
  <si>
    <t>78097</t>
  </si>
  <si>
    <t>21716</t>
  </si>
  <si>
    <t>78230</t>
  </si>
  <si>
    <t>96521</t>
  </si>
  <si>
    <t>23528</t>
  </si>
  <si>
    <t>30773</t>
  </si>
  <si>
    <t>30668</t>
  </si>
  <si>
    <t>71955</t>
  </si>
  <si>
    <t>92057</t>
  </si>
  <si>
    <t>47930</t>
  </si>
  <si>
    <t>44892</t>
  </si>
  <si>
    <t>98040</t>
  </si>
  <si>
    <t>18595</t>
  </si>
  <si>
    <t>36428</t>
  </si>
  <si>
    <t>71367</t>
  </si>
  <si>
    <t>03875</t>
  </si>
  <si>
    <t>72021</t>
  </si>
  <si>
    <t>R6340</t>
  </si>
  <si>
    <t>18527</t>
  </si>
  <si>
    <t>32694</t>
  </si>
  <si>
    <t>R3163</t>
  </si>
  <si>
    <t>17420</t>
  </si>
  <si>
    <t>05285</t>
  </si>
  <si>
    <t>R4383</t>
  </si>
  <si>
    <t>34519</t>
  </si>
  <si>
    <t>57668</t>
  </si>
  <si>
    <t>55078</t>
  </si>
  <si>
    <t>72065</t>
  </si>
  <si>
    <t>42772</t>
  </si>
  <si>
    <t>43755</t>
  </si>
  <si>
    <t>14421</t>
  </si>
  <si>
    <t>32110</t>
  </si>
  <si>
    <t>59065</t>
  </si>
  <si>
    <t>16108</t>
  </si>
  <si>
    <t>65590</t>
  </si>
  <si>
    <t>55171</t>
  </si>
  <si>
    <t>38442</t>
  </si>
  <si>
    <t>16255</t>
  </si>
  <si>
    <t>25324</t>
  </si>
  <si>
    <t>76391</t>
  </si>
  <si>
    <t>97164</t>
  </si>
  <si>
    <t>71699</t>
  </si>
  <si>
    <t>63351</t>
  </si>
  <si>
    <t>R1928</t>
  </si>
  <si>
    <t>05251</t>
  </si>
  <si>
    <t>70765</t>
  </si>
  <si>
    <t>79130</t>
  </si>
  <si>
    <t>61346</t>
  </si>
  <si>
    <t>20056</t>
  </si>
  <si>
    <t>02423</t>
  </si>
  <si>
    <t>96228</t>
  </si>
  <si>
    <t>76301</t>
  </si>
  <si>
    <t>72108</t>
  </si>
  <si>
    <t>72127</t>
  </si>
  <si>
    <t>54180</t>
  </si>
  <si>
    <t>29919</t>
  </si>
  <si>
    <t>45842</t>
  </si>
  <si>
    <t>61486</t>
  </si>
  <si>
    <t>59246</t>
  </si>
  <si>
    <t>70163</t>
  </si>
  <si>
    <t>71895</t>
  </si>
  <si>
    <t>40037</t>
  </si>
  <si>
    <t>71949</t>
  </si>
  <si>
    <t>83838</t>
  </si>
  <si>
    <t>21673</t>
  </si>
  <si>
    <t>84836</t>
  </si>
  <si>
    <t>54578</t>
  </si>
  <si>
    <t>15892</t>
  </si>
  <si>
    <t>50672</t>
  </si>
  <si>
    <t>61468</t>
  </si>
  <si>
    <t>83352</t>
  </si>
  <si>
    <t>38533</t>
  </si>
  <si>
    <t>37671</t>
  </si>
  <si>
    <t>58540</t>
  </si>
  <si>
    <t>07761</t>
  </si>
  <si>
    <t>44967</t>
  </si>
  <si>
    <t>66566</t>
  </si>
  <si>
    <t>45018</t>
  </si>
  <si>
    <t>42034</t>
  </si>
  <si>
    <t>72174</t>
  </si>
  <si>
    <t>71425</t>
  </si>
  <si>
    <t>55004</t>
  </si>
  <si>
    <t>96529</t>
  </si>
  <si>
    <t>12802</t>
  </si>
  <si>
    <t>21326</t>
  </si>
  <si>
    <t>05883</t>
  </si>
  <si>
    <t>15802</t>
  </si>
  <si>
    <t>41721</t>
  </si>
  <si>
    <t>76437</t>
  </si>
  <si>
    <t>55773</t>
  </si>
  <si>
    <t>95527</t>
  </si>
  <si>
    <t>10237</t>
  </si>
  <si>
    <t>66719</t>
  </si>
  <si>
    <t>42038</t>
  </si>
  <si>
    <t>55534</t>
  </si>
  <si>
    <t>43297</t>
  </si>
  <si>
    <t>48199</t>
  </si>
  <si>
    <t>71992</t>
  </si>
  <si>
    <t>50474</t>
  </si>
  <si>
    <t>75874</t>
  </si>
  <si>
    <t>17736</t>
  </si>
  <si>
    <t>58395</t>
  </si>
  <si>
    <t>20561</t>
  </si>
  <si>
    <t>62370</t>
  </si>
  <si>
    <t>67530</t>
  </si>
  <si>
    <t>71322</t>
  </si>
  <si>
    <t>30647</t>
  </si>
  <si>
    <t>33691</t>
  </si>
  <si>
    <t>40102</t>
  </si>
  <si>
    <t>43816</t>
  </si>
  <si>
    <t>92662</t>
  </si>
  <si>
    <t>30673</t>
  </si>
  <si>
    <t>20870</t>
  </si>
  <si>
    <t>66370</t>
  </si>
  <si>
    <t>49023</t>
  </si>
  <si>
    <t>76736</t>
  </si>
  <si>
    <t>72223</t>
  </si>
  <si>
    <t>72077</t>
  </si>
  <si>
    <t>47458</t>
  </si>
  <si>
    <t>16211</t>
  </si>
  <si>
    <t>74136</t>
  </si>
  <si>
    <t>R6035</t>
  </si>
  <si>
    <t>00301</t>
  </si>
  <si>
    <t>71894</t>
  </si>
  <si>
    <t>12715</t>
  </si>
  <si>
    <t>32216</t>
  </si>
  <si>
    <t>40651</t>
  </si>
  <si>
    <t>16869</t>
  </si>
  <si>
    <t>91084</t>
  </si>
  <si>
    <t>74608</t>
  </si>
  <si>
    <t>39497</t>
  </si>
  <si>
    <t>11046</t>
  </si>
  <si>
    <t>58041</t>
  </si>
  <si>
    <t>68820</t>
  </si>
  <si>
    <t>38666</t>
  </si>
  <si>
    <t>88958</t>
  </si>
  <si>
    <t>79329</t>
  </si>
  <si>
    <t>82022</t>
  </si>
  <si>
    <t>93723</t>
  </si>
  <si>
    <t>54980</t>
  </si>
  <si>
    <t>87571</t>
  </si>
  <si>
    <t>38126</t>
  </si>
  <si>
    <t>34379</t>
  </si>
  <si>
    <t>72305</t>
  </si>
  <si>
    <t>78231</t>
  </si>
  <si>
    <t>71981</t>
  </si>
  <si>
    <t>04003</t>
  </si>
  <si>
    <t>96049</t>
  </si>
  <si>
    <t>R8961</t>
  </si>
  <si>
    <t>03244</t>
  </si>
  <si>
    <t>26676</t>
  </si>
  <si>
    <t>32034</t>
  </si>
  <si>
    <t>85062</t>
  </si>
  <si>
    <t>72331</t>
  </si>
  <si>
    <t>00401</t>
  </si>
  <si>
    <t>72355</t>
  </si>
  <si>
    <t>04627</t>
  </si>
  <si>
    <t>15868</t>
  </si>
  <si>
    <t>18737</t>
  </si>
  <si>
    <t>R6907</t>
  </si>
  <si>
    <t>56663</t>
  </si>
  <si>
    <t>08299</t>
  </si>
  <si>
    <t>72146</t>
  </si>
  <si>
    <t>03122</t>
  </si>
  <si>
    <t>72353</t>
  </si>
  <si>
    <t>28409</t>
  </si>
  <si>
    <t>81798</t>
  </si>
  <si>
    <t>55576</t>
  </si>
  <si>
    <t>56051</t>
  </si>
  <si>
    <t>72367</t>
  </si>
  <si>
    <t>55227</t>
  </si>
  <si>
    <t>28884</t>
  </si>
  <si>
    <t>71701</t>
  </si>
  <si>
    <t>71566</t>
  </si>
  <si>
    <t>71290</t>
  </si>
  <si>
    <t>56455</t>
  </si>
  <si>
    <t>07223</t>
  </si>
  <si>
    <t>71918</t>
  </si>
  <si>
    <t>21624</t>
  </si>
  <si>
    <t>42134</t>
  </si>
  <si>
    <t>72340</t>
  </si>
  <si>
    <t>00208</t>
  </si>
  <si>
    <t>41889</t>
  </si>
  <si>
    <t>95401</t>
  </si>
  <si>
    <t>21788</t>
  </si>
  <si>
    <t>72156</t>
  </si>
  <si>
    <t>28964</t>
  </si>
  <si>
    <t>52010</t>
  </si>
  <si>
    <t>63899</t>
  </si>
  <si>
    <t>47592</t>
  </si>
  <si>
    <t>54209</t>
  </si>
  <si>
    <t>66319</t>
  </si>
  <si>
    <t>R5526</t>
  </si>
  <si>
    <t>55300</t>
  </si>
  <si>
    <t>39614</t>
  </si>
  <si>
    <t>24512</t>
  </si>
  <si>
    <t>49376</t>
  </si>
  <si>
    <t>84837</t>
  </si>
  <si>
    <t>72004</t>
  </si>
  <si>
    <t>27983</t>
  </si>
  <si>
    <t>72043</t>
  </si>
  <si>
    <t>14456</t>
  </si>
  <si>
    <t>93294</t>
  </si>
  <si>
    <t>28869</t>
  </si>
  <si>
    <t>43239</t>
  </si>
  <si>
    <t>47087</t>
  </si>
  <si>
    <t>75216</t>
  </si>
  <si>
    <t>28157</t>
  </si>
  <si>
    <t>23013</t>
  </si>
  <si>
    <t>08412</t>
  </si>
  <si>
    <t>34172</t>
  </si>
  <si>
    <t>66397</t>
  </si>
  <si>
    <t>81144</t>
  </si>
  <si>
    <t>23737</t>
  </si>
  <si>
    <t>19634</t>
  </si>
  <si>
    <t>48137</t>
  </si>
  <si>
    <t>78964</t>
  </si>
  <si>
    <t>25911</t>
  </si>
  <si>
    <t>00832</t>
  </si>
  <si>
    <t>99828</t>
  </si>
  <si>
    <t>56484</t>
  </si>
  <si>
    <t>19732</t>
  </si>
  <si>
    <t>22975</t>
  </si>
  <si>
    <t>02706</t>
  </si>
  <si>
    <t>72286</t>
  </si>
  <si>
    <t>00491</t>
  </si>
  <si>
    <t>48790</t>
  </si>
  <si>
    <t>72411</t>
  </si>
  <si>
    <t>35504</t>
  </si>
  <si>
    <t>23002</t>
  </si>
  <si>
    <t>39445</t>
  </si>
  <si>
    <t>54560</t>
  </si>
  <si>
    <t>23045</t>
  </si>
  <si>
    <t>55381</t>
  </si>
  <si>
    <t>14563</t>
  </si>
  <si>
    <t>11872</t>
  </si>
  <si>
    <t>72419</t>
  </si>
  <si>
    <t>R8304</t>
  </si>
  <si>
    <t>49069</t>
  </si>
  <si>
    <t>27106</t>
  </si>
  <si>
    <t>72479</t>
  </si>
  <si>
    <t>79052</t>
  </si>
  <si>
    <t>68083</t>
  </si>
  <si>
    <t>18149</t>
  </si>
  <si>
    <t>47375</t>
  </si>
  <si>
    <t>71687</t>
  </si>
  <si>
    <t>21932</t>
  </si>
  <si>
    <t>60063</t>
  </si>
  <si>
    <t>05314</t>
  </si>
  <si>
    <t>21625</t>
  </si>
  <si>
    <t>13758</t>
  </si>
  <si>
    <t>75679</t>
  </si>
  <si>
    <t>72310</t>
  </si>
  <si>
    <t>67483</t>
  </si>
  <si>
    <t>25569</t>
  </si>
  <si>
    <t>72307</t>
  </si>
  <si>
    <t>73304</t>
  </si>
  <si>
    <t>33016</t>
  </si>
  <si>
    <t>21111</t>
  </si>
  <si>
    <t>53125</t>
  </si>
  <si>
    <t>77151</t>
  </si>
  <si>
    <t>50458</t>
  </si>
  <si>
    <t>32055</t>
  </si>
  <si>
    <t>42318</t>
  </si>
  <si>
    <t>70536</t>
  </si>
  <si>
    <t>55842</t>
  </si>
  <si>
    <t>71986</t>
  </si>
  <si>
    <t>31985</t>
  </si>
  <si>
    <t>28235</t>
  </si>
  <si>
    <t>56224</t>
  </si>
  <si>
    <t>21966</t>
  </si>
  <si>
    <t>02907</t>
  </si>
  <si>
    <t>20359</t>
  </si>
  <si>
    <t>61023</t>
  </si>
  <si>
    <t>37448</t>
  </si>
  <si>
    <t>72159</t>
  </si>
  <si>
    <t>20044</t>
  </si>
  <si>
    <t>70097</t>
  </si>
  <si>
    <t>63865</t>
  </si>
  <si>
    <t>08302</t>
  </si>
  <si>
    <t>58788</t>
  </si>
  <si>
    <t>R5055</t>
  </si>
  <si>
    <t>50934</t>
  </si>
  <si>
    <t>23702</t>
  </si>
  <si>
    <t>50990</t>
  </si>
  <si>
    <t>76996</t>
  </si>
  <si>
    <t>46106</t>
  </si>
  <si>
    <t>86989</t>
  </si>
  <si>
    <t>10579</t>
  </si>
  <si>
    <t>20719</t>
  </si>
  <si>
    <t>56879</t>
  </si>
  <si>
    <t>46339</t>
  </si>
  <si>
    <t>06345</t>
  </si>
  <si>
    <t>67503</t>
  </si>
  <si>
    <t>16748</t>
  </si>
  <si>
    <t>86132</t>
  </si>
  <si>
    <t>53393</t>
  </si>
  <si>
    <t>43408</t>
  </si>
  <si>
    <t>50611</t>
  </si>
  <si>
    <t>65058</t>
  </si>
  <si>
    <t>37838</t>
  </si>
  <si>
    <t>69750</t>
  </si>
  <si>
    <t>15330</t>
  </si>
  <si>
    <t>96835</t>
  </si>
  <si>
    <t>39932</t>
  </si>
  <si>
    <t>R3384</t>
  </si>
  <si>
    <t>76110</t>
  </si>
  <si>
    <t>82546</t>
  </si>
  <si>
    <t>17948</t>
  </si>
  <si>
    <t>67274</t>
  </si>
  <si>
    <t>72334</t>
  </si>
  <si>
    <t>13491</t>
  </si>
  <si>
    <t>R3887</t>
  </si>
  <si>
    <t>R6268</t>
  </si>
  <si>
    <t>68286</t>
  </si>
  <si>
    <t>57612</t>
  </si>
  <si>
    <t>71549</t>
  </si>
  <si>
    <t>33489</t>
  </si>
  <si>
    <t>34759</t>
  </si>
  <si>
    <t>60004</t>
  </si>
  <si>
    <t>63699</t>
  </si>
  <si>
    <t>63853</t>
  </si>
  <si>
    <t>93260</t>
  </si>
  <si>
    <t>22564</t>
  </si>
  <si>
    <t>02740</t>
  </si>
  <si>
    <t>31201</t>
  </si>
  <si>
    <t>17722</t>
  </si>
  <si>
    <t>69200</t>
  </si>
  <si>
    <t>72615</t>
  </si>
  <si>
    <t>72163</t>
  </si>
  <si>
    <t>71407</t>
  </si>
  <si>
    <t>76964</t>
  </si>
  <si>
    <t>94205</t>
  </si>
  <si>
    <t>14263</t>
  </si>
  <si>
    <t>27350</t>
  </si>
  <si>
    <t>27085</t>
  </si>
  <si>
    <t>45283</t>
  </si>
  <si>
    <t>40939</t>
  </si>
  <si>
    <t>48331</t>
  </si>
  <si>
    <t>82359</t>
  </si>
  <si>
    <t>24790</t>
  </si>
  <si>
    <t>31313</t>
  </si>
  <si>
    <t>18949</t>
  </si>
  <si>
    <t>52975</t>
  </si>
  <si>
    <t>12320</t>
  </si>
  <si>
    <t>78677</t>
  </si>
  <si>
    <t>33432</t>
  </si>
  <si>
    <t>R7117</t>
  </si>
  <si>
    <t>47091</t>
  </si>
  <si>
    <t>72440</t>
  </si>
  <si>
    <t>64555</t>
  </si>
  <si>
    <t>50734</t>
  </si>
  <si>
    <t>06670</t>
  </si>
  <si>
    <t>50370</t>
  </si>
  <si>
    <t>13938</t>
  </si>
  <si>
    <t>16089</t>
  </si>
  <si>
    <t>36270</t>
  </si>
  <si>
    <t>98011</t>
  </si>
  <si>
    <t>59700</t>
  </si>
  <si>
    <t>14596</t>
  </si>
  <si>
    <t>R4132</t>
  </si>
  <si>
    <t>55565</t>
  </si>
  <si>
    <t>41862</t>
  </si>
  <si>
    <t>17615</t>
  </si>
  <si>
    <t>44874</t>
  </si>
  <si>
    <t>30354</t>
  </si>
  <si>
    <t>24826</t>
  </si>
  <si>
    <t>72957</t>
  </si>
  <si>
    <t>59577</t>
  </si>
  <si>
    <t>60418</t>
  </si>
  <si>
    <t>72504</t>
  </si>
  <si>
    <t>63082</t>
  </si>
  <si>
    <t>25590</t>
  </si>
  <si>
    <t>13053</t>
  </si>
  <si>
    <t>66102</t>
  </si>
  <si>
    <t>42372</t>
  </si>
  <si>
    <t>20964</t>
  </si>
  <si>
    <t>90628</t>
  </si>
  <si>
    <t>84588</t>
  </si>
  <si>
    <t>72674</t>
  </si>
  <si>
    <t>R4140</t>
  </si>
  <si>
    <t>72671</t>
  </si>
  <si>
    <t>68402</t>
  </si>
  <si>
    <t>47346</t>
  </si>
  <si>
    <t>72654</t>
  </si>
  <si>
    <t>65314</t>
  </si>
  <si>
    <t>44221</t>
  </si>
  <si>
    <t>16379</t>
  </si>
  <si>
    <t>43153</t>
  </si>
  <si>
    <t>13820</t>
  </si>
  <si>
    <t>53714</t>
  </si>
  <si>
    <t>89761</t>
  </si>
  <si>
    <t>19582</t>
  </si>
  <si>
    <t>22076</t>
  </si>
  <si>
    <t>56495</t>
  </si>
  <si>
    <t>75708</t>
  </si>
  <si>
    <t>72720</t>
  </si>
  <si>
    <t>49620</t>
  </si>
  <si>
    <t>96465</t>
  </si>
  <si>
    <t>32288</t>
  </si>
  <si>
    <t>72723</t>
  </si>
  <si>
    <t>18899</t>
  </si>
  <si>
    <t>65584</t>
  </si>
  <si>
    <t>35005</t>
  </si>
  <si>
    <t>40627</t>
  </si>
  <si>
    <t>46039</t>
  </si>
  <si>
    <t>47989</t>
  </si>
  <si>
    <t>62228</t>
  </si>
  <si>
    <t>75637</t>
  </si>
  <si>
    <t>08821</t>
  </si>
  <si>
    <t>69820</t>
  </si>
  <si>
    <t>72376</t>
  </si>
  <si>
    <t>39353</t>
  </si>
  <si>
    <t>08333</t>
  </si>
  <si>
    <t>39722</t>
  </si>
  <si>
    <t>99351</t>
  </si>
  <si>
    <t>22889</t>
  </si>
  <si>
    <t>24891</t>
  </si>
  <si>
    <t>36133</t>
  </si>
  <si>
    <t>25507</t>
  </si>
  <si>
    <t>72623</t>
  </si>
  <si>
    <t>40033</t>
  </si>
  <si>
    <t>60706</t>
  </si>
  <si>
    <t>80446</t>
  </si>
  <si>
    <t>35170</t>
  </si>
  <si>
    <t>04582</t>
  </si>
  <si>
    <t>48434</t>
  </si>
  <si>
    <t>35588</t>
  </si>
  <si>
    <t>06779</t>
  </si>
  <si>
    <t>26951</t>
  </si>
  <si>
    <t>22505</t>
  </si>
  <si>
    <t>39787</t>
  </si>
  <si>
    <t>25792</t>
  </si>
  <si>
    <t>72444</t>
  </si>
  <si>
    <t>93712</t>
  </si>
  <si>
    <t>56188</t>
  </si>
  <si>
    <t>R7989</t>
  </si>
  <si>
    <t>70599</t>
  </si>
  <si>
    <t>57742</t>
  </si>
  <si>
    <t>06451</t>
  </si>
  <si>
    <t>53141</t>
  </si>
  <si>
    <t>57772</t>
  </si>
  <si>
    <t>31704</t>
  </si>
  <si>
    <t>41398</t>
  </si>
  <si>
    <t>56624</t>
  </si>
  <si>
    <t>64795</t>
  </si>
  <si>
    <t>72544</t>
  </si>
  <si>
    <t>98523</t>
  </si>
  <si>
    <t>59067</t>
  </si>
  <si>
    <t>53745</t>
  </si>
  <si>
    <t>25967</t>
  </si>
  <si>
    <t>30329</t>
  </si>
  <si>
    <t>94727</t>
  </si>
  <si>
    <t>18606</t>
  </si>
  <si>
    <t>50831</t>
  </si>
  <si>
    <t>R2299</t>
  </si>
  <si>
    <t>32552</t>
  </si>
  <si>
    <t>67472</t>
  </si>
  <si>
    <t>93482</t>
  </si>
  <si>
    <t>57455</t>
  </si>
  <si>
    <t>46417</t>
  </si>
  <si>
    <t>14399</t>
  </si>
  <si>
    <t>48652</t>
  </si>
  <si>
    <t>20523</t>
  </si>
  <si>
    <t>56578</t>
  </si>
  <si>
    <t>61425</t>
  </si>
  <si>
    <t>83670</t>
  </si>
  <si>
    <t>21396</t>
  </si>
  <si>
    <t>08261</t>
  </si>
  <si>
    <t>03124</t>
  </si>
  <si>
    <t>33448</t>
  </si>
  <si>
    <t>46203</t>
  </si>
  <si>
    <t>42400</t>
  </si>
  <si>
    <t>18264</t>
  </si>
  <si>
    <t>72716</t>
  </si>
  <si>
    <t>84105</t>
  </si>
  <si>
    <t>72768</t>
  </si>
  <si>
    <t>91703</t>
  </si>
  <si>
    <t>22906</t>
  </si>
  <si>
    <t>40281</t>
  </si>
  <si>
    <t>56928</t>
  </si>
  <si>
    <t>10770</t>
  </si>
  <si>
    <t>72799</t>
  </si>
  <si>
    <t>66000</t>
  </si>
  <si>
    <t>14375</t>
  </si>
  <si>
    <t>23467</t>
  </si>
  <si>
    <t>23340</t>
  </si>
  <si>
    <t>91463</t>
  </si>
  <si>
    <t>17396</t>
  </si>
  <si>
    <t>84904</t>
  </si>
  <si>
    <t>56809</t>
  </si>
  <si>
    <t>24935</t>
  </si>
  <si>
    <t>40257</t>
  </si>
  <si>
    <t>22172</t>
  </si>
  <si>
    <t>43436</t>
  </si>
  <si>
    <t>31955</t>
  </si>
  <si>
    <t>07712</t>
  </si>
  <si>
    <t>35182</t>
  </si>
  <si>
    <t>62245</t>
  </si>
  <si>
    <t>59386</t>
  </si>
  <si>
    <t>55298</t>
  </si>
  <si>
    <t>11684</t>
  </si>
  <si>
    <t>03236</t>
  </si>
  <si>
    <t>28742</t>
  </si>
  <si>
    <t>42436</t>
  </si>
  <si>
    <t>56743</t>
  </si>
  <si>
    <t>59632</t>
  </si>
  <si>
    <t>95712</t>
  </si>
  <si>
    <t>R1055</t>
  </si>
  <si>
    <t>61162</t>
  </si>
  <si>
    <t>28916</t>
  </si>
  <si>
    <t>56407</t>
  </si>
  <si>
    <t>12562</t>
  </si>
  <si>
    <t>29670</t>
  </si>
  <si>
    <t>18885</t>
  </si>
  <si>
    <t>71557</t>
  </si>
  <si>
    <t>00431</t>
  </si>
  <si>
    <t>44341</t>
  </si>
  <si>
    <t>10349</t>
  </si>
  <si>
    <t>65839</t>
  </si>
  <si>
    <t>33556</t>
  </si>
  <si>
    <t>88509</t>
  </si>
  <si>
    <t>47211</t>
  </si>
  <si>
    <t>21897</t>
  </si>
  <si>
    <t>72684</t>
  </si>
  <si>
    <t>92299</t>
  </si>
  <si>
    <t>56111</t>
  </si>
  <si>
    <t>51591</t>
  </si>
  <si>
    <t>46398</t>
  </si>
  <si>
    <t>61607</t>
  </si>
  <si>
    <t>30832</t>
  </si>
  <si>
    <t>58611</t>
  </si>
  <si>
    <t>83288</t>
  </si>
  <si>
    <t>23423</t>
  </si>
  <si>
    <t>R9958</t>
  </si>
  <si>
    <t>28831</t>
  </si>
  <si>
    <t>57798</t>
  </si>
  <si>
    <t>72900</t>
  </si>
  <si>
    <t>24854</t>
  </si>
  <si>
    <t>68933</t>
  </si>
  <si>
    <t>19336</t>
  </si>
  <si>
    <t>88685</t>
  </si>
  <si>
    <t>51827</t>
  </si>
  <si>
    <t>46176</t>
  </si>
  <si>
    <t>73010</t>
  </si>
  <si>
    <t>53563</t>
  </si>
  <si>
    <t>75910</t>
  </si>
  <si>
    <t>44476</t>
  </si>
  <si>
    <t>83910</t>
  </si>
  <si>
    <t>28768</t>
  </si>
  <si>
    <t>56846</t>
  </si>
  <si>
    <t>55050</t>
  </si>
  <si>
    <t>54914</t>
  </si>
  <si>
    <t>27796</t>
  </si>
  <si>
    <t>63439</t>
  </si>
  <si>
    <t>66264</t>
  </si>
  <si>
    <t>18711</t>
  </si>
  <si>
    <t>50846</t>
  </si>
  <si>
    <t>65639</t>
  </si>
  <si>
    <t>13327</t>
  </si>
  <si>
    <t>75204</t>
  </si>
  <si>
    <t>73019</t>
  </si>
  <si>
    <t>12748</t>
  </si>
  <si>
    <t>54962</t>
  </si>
  <si>
    <t>47462</t>
  </si>
  <si>
    <t>50024</t>
  </si>
  <si>
    <t>51076</t>
  </si>
  <si>
    <t>50233</t>
  </si>
  <si>
    <t>23888</t>
  </si>
  <si>
    <t>40269</t>
  </si>
  <si>
    <t>52374</t>
  </si>
  <si>
    <t>64844</t>
  </si>
  <si>
    <t>72964</t>
  </si>
  <si>
    <t>72830</t>
  </si>
  <si>
    <t>73402</t>
  </si>
  <si>
    <t>25647</t>
  </si>
  <si>
    <t>59847</t>
  </si>
  <si>
    <t>11811</t>
  </si>
  <si>
    <t>29886</t>
  </si>
  <si>
    <t>83331</t>
  </si>
  <si>
    <t>72905</t>
  </si>
  <si>
    <t>58760</t>
  </si>
  <si>
    <t>12363</t>
  </si>
  <si>
    <t>67114</t>
  </si>
  <si>
    <t>68016</t>
  </si>
  <si>
    <t>55956</t>
  </si>
  <si>
    <t>37170</t>
  </si>
  <si>
    <t>72950</t>
  </si>
  <si>
    <t>32701</t>
  </si>
  <si>
    <t>73050</t>
  </si>
  <si>
    <t>19911</t>
  </si>
  <si>
    <t>35389</t>
  </si>
  <si>
    <t>52313</t>
  </si>
  <si>
    <t>47973</t>
  </si>
  <si>
    <t>37272</t>
  </si>
  <si>
    <t>44464</t>
  </si>
  <si>
    <t>73086</t>
  </si>
  <si>
    <t>62886</t>
  </si>
  <si>
    <t>99976</t>
  </si>
  <si>
    <t>43857</t>
  </si>
  <si>
    <t>53004</t>
  </si>
  <si>
    <t>09144</t>
  </si>
  <si>
    <t>53584</t>
  </si>
  <si>
    <t>46986</t>
  </si>
  <si>
    <t>36954</t>
  </si>
  <si>
    <t>32811</t>
  </si>
  <si>
    <t>36776</t>
  </si>
  <si>
    <t>20995</t>
  </si>
  <si>
    <t>78393</t>
  </si>
  <si>
    <t>27920</t>
  </si>
  <si>
    <t>52143</t>
  </si>
  <si>
    <t>50591</t>
  </si>
  <si>
    <t>62735</t>
  </si>
  <si>
    <t>72996</t>
  </si>
  <si>
    <t>59479</t>
  </si>
  <si>
    <t>80667</t>
  </si>
  <si>
    <t>52700</t>
  </si>
  <si>
    <t>63867</t>
  </si>
  <si>
    <t>73105</t>
  </si>
  <si>
    <t>R8047</t>
  </si>
  <si>
    <t>21548</t>
  </si>
  <si>
    <t>29672</t>
  </si>
  <si>
    <t>72956</t>
  </si>
  <si>
    <t>01921</t>
  </si>
  <si>
    <t>92646</t>
  </si>
  <si>
    <t>27816</t>
  </si>
  <si>
    <t>04325</t>
  </si>
  <si>
    <t>50088</t>
  </si>
  <si>
    <t>03917</t>
  </si>
  <si>
    <t>55073</t>
  </si>
  <si>
    <t>73075</t>
  </si>
  <si>
    <t>51058</t>
  </si>
  <si>
    <t>74781</t>
  </si>
  <si>
    <t>59286</t>
  </si>
  <si>
    <t>36659</t>
  </si>
  <si>
    <t>54991</t>
  </si>
  <si>
    <t>11552</t>
  </si>
  <si>
    <t>73147</t>
  </si>
  <si>
    <t>35559</t>
  </si>
  <si>
    <t>67649</t>
  </si>
  <si>
    <t>73156</t>
  </si>
  <si>
    <t>17980</t>
  </si>
  <si>
    <t>49401</t>
  </si>
  <si>
    <t>72773</t>
  </si>
  <si>
    <t>72775</t>
  </si>
  <si>
    <t>63778</t>
  </si>
  <si>
    <t>54329</t>
  </si>
  <si>
    <t>72878</t>
  </si>
  <si>
    <t>72923</t>
  </si>
  <si>
    <t>45923</t>
  </si>
  <si>
    <t>44505</t>
  </si>
  <si>
    <t>73059</t>
  </si>
  <si>
    <t>59070</t>
  </si>
  <si>
    <t>14483</t>
  </si>
  <si>
    <t>R3353</t>
  </si>
  <si>
    <t>73177</t>
  </si>
  <si>
    <t>50291</t>
  </si>
  <si>
    <t>15451</t>
  </si>
  <si>
    <t>09521</t>
  </si>
  <si>
    <t>43320</t>
  </si>
  <si>
    <t>50362</t>
  </si>
  <si>
    <t>46813</t>
  </si>
  <si>
    <t>27743</t>
  </si>
  <si>
    <t>43997</t>
  </si>
  <si>
    <t>R7199</t>
  </si>
  <si>
    <t>R6856</t>
  </si>
  <si>
    <t>37771</t>
  </si>
  <si>
    <t>21893</t>
  </si>
  <si>
    <t>39262</t>
  </si>
  <si>
    <t>39420</t>
  </si>
  <si>
    <t>88004</t>
  </si>
  <si>
    <t>14672</t>
  </si>
  <si>
    <t>26667</t>
  </si>
  <si>
    <t>58659</t>
  </si>
  <si>
    <t>53290</t>
  </si>
  <si>
    <t>00192</t>
  </si>
  <si>
    <t>47874</t>
  </si>
  <si>
    <t>72995</t>
  </si>
  <si>
    <t>25209</t>
  </si>
  <si>
    <t>01903</t>
  </si>
  <si>
    <t>48040</t>
  </si>
  <si>
    <t>49359</t>
  </si>
  <si>
    <t>93485</t>
  </si>
  <si>
    <t>08634</t>
  </si>
  <si>
    <t>56958</t>
  </si>
  <si>
    <t>33802</t>
  </si>
  <si>
    <t>73254</t>
  </si>
  <si>
    <t>35799</t>
  </si>
  <si>
    <t>34953</t>
  </si>
  <si>
    <t>46359</t>
  </si>
  <si>
    <t>73229</t>
  </si>
  <si>
    <t>57198</t>
  </si>
  <si>
    <t>67665</t>
  </si>
  <si>
    <t>R5040</t>
  </si>
  <si>
    <t>48929</t>
  </si>
  <si>
    <t>04361</t>
  </si>
  <si>
    <t>55781</t>
  </si>
  <si>
    <t>53746</t>
  </si>
  <si>
    <t>23562</t>
  </si>
  <si>
    <t>98418</t>
  </si>
  <si>
    <t>84631</t>
  </si>
  <si>
    <t>21276</t>
  </si>
  <si>
    <t>39891</t>
  </si>
  <si>
    <t>21929</t>
  </si>
  <si>
    <t>64166</t>
  </si>
  <si>
    <t>56539</t>
  </si>
  <si>
    <t>89663</t>
  </si>
  <si>
    <t>00156</t>
  </si>
  <si>
    <t>68726</t>
  </si>
  <si>
    <t>R2261</t>
  </si>
  <si>
    <t>21554</t>
  </si>
  <si>
    <t>22617</t>
  </si>
  <si>
    <t>10418</t>
  </si>
  <si>
    <t>69056</t>
  </si>
  <si>
    <t>73264</t>
  </si>
  <si>
    <t>91220</t>
  </si>
  <si>
    <t>54803</t>
  </si>
  <si>
    <t>17912</t>
  </si>
  <si>
    <t>86348</t>
  </si>
  <si>
    <t>37857</t>
  </si>
  <si>
    <t>21729</t>
  </si>
  <si>
    <t>33852</t>
  </si>
  <si>
    <t>41033</t>
  </si>
  <si>
    <t>90378</t>
  </si>
  <si>
    <t>44262</t>
  </si>
  <si>
    <t>55285</t>
  </si>
  <si>
    <t>73150</t>
  </si>
  <si>
    <t>01515</t>
  </si>
  <si>
    <t>07993</t>
  </si>
  <si>
    <t>74981</t>
  </si>
  <si>
    <t>92857</t>
  </si>
  <si>
    <t>37402</t>
  </si>
  <si>
    <t>23557</t>
  </si>
  <si>
    <t>72898</t>
  </si>
  <si>
    <t>73083</t>
  </si>
  <si>
    <t>56954</t>
  </si>
  <si>
    <t>67563</t>
  </si>
  <si>
    <t>73335</t>
  </si>
  <si>
    <t>65324</t>
  </si>
  <si>
    <t>26202</t>
  </si>
  <si>
    <t>27074</t>
  </si>
  <si>
    <t>36729</t>
  </si>
  <si>
    <t>27759</t>
  </si>
  <si>
    <t>03751</t>
  </si>
  <si>
    <t>24072</t>
  </si>
  <si>
    <t>73132</t>
  </si>
  <si>
    <t>32703</t>
  </si>
  <si>
    <t>69917</t>
  </si>
  <si>
    <t>73917</t>
  </si>
  <si>
    <t>37565</t>
  </si>
  <si>
    <t>56816</t>
  </si>
  <si>
    <t>42894</t>
  </si>
  <si>
    <t>97234</t>
  </si>
  <si>
    <t>56376</t>
  </si>
  <si>
    <t>06278</t>
  </si>
  <si>
    <t>16382</t>
  </si>
  <si>
    <t>40292</t>
  </si>
  <si>
    <t>39350</t>
  </si>
  <si>
    <t>73323</t>
  </si>
  <si>
    <t>48042</t>
  </si>
  <si>
    <t>72342</t>
  </si>
  <si>
    <t>43230</t>
  </si>
  <si>
    <t>73351</t>
  </si>
  <si>
    <t>57151</t>
  </si>
  <si>
    <t>57170</t>
  </si>
  <si>
    <t>63683</t>
  </si>
  <si>
    <t>21053</t>
  </si>
  <si>
    <t>88066</t>
  </si>
  <si>
    <t>73367</t>
  </si>
  <si>
    <t>56158</t>
  </si>
  <si>
    <t>73236</t>
  </si>
  <si>
    <t>66472</t>
  </si>
  <si>
    <t>57236</t>
  </si>
  <si>
    <t>81139</t>
  </si>
  <si>
    <t>88751</t>
  </si>
  <si>
    <t>11353</t>
  </si>
  <si>
    <t>63417</t>
  </si>
  <si>
    <t>68313</t>
  </si>
  <si>
    <t>73391</t>
  </si>
  <si>
    <t>98220</t>
  </si>
  <si>
    <t>91897</t>
  </si>
  <si>
    <t>17824</t>
  </si>
  <si>
    <t>73058</t>
  </si>
  <si>
    <t>18668</t>
  </si>
  <si>
    <t>10953</t>
  </si>
  <si>
    <t>58776</t>
  </si>
  <si>
    <t>66443</t>
  </si>
  <si>
    <t>25474</t>
  </si>
  <si>
    <t>10444</t>
  </si>
  <si>
    <t>90795</t>
  </si>
  <si>
    <t>23030</t>
  </si>
  <si>
    <t>R9010</t>
  </si>
  <si>
    <t>86517</t>
  </si>
  <si>
    <t>50066</t>
  </si>
  <si>
    <t>31036</t>
  </si>
  <si>
    <t>51778</t>
  </si>
  <si>
    <t>R2296</t>
  </si>
  <si>
    <t>16179</t>
  </si>
  <si>
    <t>83602</t>
  </si>
  <si>
    <t>40374</t>
  </si>
  <si>
    <t>69182</t>
  </si>
  <si>
    <t>56236</t>
  </si>
  <si>
    <t>46457</t>
  </si>
  <si>
    <t>55361</t>
  </si>
  <si>
    <t>21658</t>
  </si>
  <si>
    <t>98595</t>
  </si>
  <si>
    <t>16847</t>
  </si>
  <si>
    <t>18511</t>
  </si>
  <si>
    <t>73435</t>
  </si>
  <si>
    <t>44768</t>
  </si>
  <si>
    <t>73459</t>
  </si>
  <si>
    <t>13500</t>
  </si>
  <si>
    <t>73475</t>
  </si>
  <si>
    <t>59786</t>
  </si>
  <si>
    <t>31554</t>
  </si>
  <si>
    <t>51624</t>
  </si>
  <si>
    <t>R5323</t>
  </si>
  <si>
    <t>60188</t>
  </si>
  <si>
    <t>73448</t>
  </si>
  <si>
    <t>73476</t>
  </si>
  <si>
    <t>45827</t>
  </si>
  <si>
    <t>40367</t>
  </si>
  <si>
    <t>73261</t>
  </si>
  <si>
    <t>13701</t>
  </si>
  <si>
    <t>22310</t>
  </si>
  <si>
    <t>71416</t>
  </si>
  <si>
    <t>15287</t>
  </si>
  <si>
    <t>19239</t>
  </si>
  <si>
    <t>66846</t>
  </si>
  <si>
    <t>40932</t>
  </si>
  <si>
    <t>01478</t>
  </si>
  <si>
    <t>60588</t>
  </si>
  <si>
    <t>40726</t>
  </si>
  <si>
    <t>73163</t>
  </si>
  <si>
    <t>73490</t>
  </si>
  <si>
    <t>41173</t>
  </si>
  <si>
    <t>98198</t>
  </si>
  <si>
    <t>73514</t>
  </si>
  <si>
    <t>13458</t>
  </si>
  <si>
    <t>19288</t>
  </si>
  <si>
    <t>49081</t>
  </si>
  <si>
    <t>63443</t>
  </si>
  <si>
    <t>72978</t>
  </si>
  <si>
    <t>74007</t>
  </si>
  <si>
    <t>90279</t>
  </si>
  <si>
    <t>59596</t>
  </si>
  <si>
    <t>59769</t>
  </si>
  <si>
    <t>64422</t>
  </si>
  <si>
    <t>00272</t>
  </si>
  <si>
    <t>56897</t>
  </si>
  <si>
    <t>39807</t>
  </si>
  <si>
    <t>38347</t>
  </si>
  <si>
    <t>31582</t>
  </si>
  <si>
    <t>41175</t>
  </si>
  <si>
    <t>91360</t>
  </si>
  <si>
    <t>73513</t>
  </si>
  <si>
    <t>77839</t>
  </si>
  <si>
    <t>55793</t>
  </si>
  <si>
    <t>64708</t>
  </si>
  <si>
    <t>17319</t>
  </si>
  <si>
    <t>56787</t>
  </si>
  <si>
    <t>62703</t>
  </si>
  <si>
    <t>73384</t>
  </si>
  <si>
    <t>91662</t>
  </si>
  <si>
    <t>11162</t>
  </si>
  <si>
    <t>36218</t>
  </si>
  <si>
    <t>38563</t>
  </si>
  <si>
    <t>72819</t>
  </si>
  <si>
    <t>58409</t>
  </si>
  <si>
    <t>00440</t>
  </si>
  <si>
    <t>69512</t>
  </si>
  <si>
    <t>73530</t>
  </si>
  <si>
    <t>41277</t>
  </si>
  <si>
    <t>23238</t>
  </si>
  <si>
    <t>28352</t>
  </si>
  <si>
    <t>20442</t>
  </si>
  <si>
    <t>13872</t>
  </si>
  <si>
    <t>49497</t>
  </si>
  <si>
    <t>24083</t>
  </si>
  <si>
    <t>58182</t>
  </si>
  <si>
    <t>60596</t>
  </si>
  <si>
    <t>35599</t>
  </si>
  <si>
    <t>73507</t>
  </si>
  <si>
    <t>02723</t>
  </si>
  <si>
    <t>30711</t>
  </si>
  <si>
    <t>33230</t>
  </si>
  <si>
    <t>82949</t>
  </si>
  <si>
    <t>05214</t>
  </si>
  <si>
    <t>81239</t>
  </si>
  <si>
    <t>30365</t>
  </si>
  <si>
    <t>24369</t>
  </si>
  <si>
    <t>19266</t>
  </si>
  <si>
    <t>40775</t>
  </si>
  <si>
    <t>73449</t>
  </si>
  <si>
    <t>35246</t>
  </si>
  <si>
    <t>60661</t>
  </si>
  <si>
    <t>56249</t>
  </si>
  <si>
    <t>23202</t>
  </si>
  <si>
    <t>49970</t>
  </si>
  <si>
    <t>76518</t>
  </si>
  <si>
    <t>73639</t>
  </si>
  <si>
    <t>57219</t>
  </si>
  <si>
    <t>24561</t>
  </si>
  <si>
    <t>11208</t>
  </si>
  <si>
    <t>R1160</t>
  </si>
  <si>
    <t>62030</t>
  </si>
  <si>
    <t>38780</t>
  </si>
  <si>
    <t>53401</t>
  </si>
  <si>
    <t>84070</t>
  </si>
  <si>
    <t>80460</t>
  </si>
  <si>
    <t>73604</t>
  </si>
  <si>
    <t>52301</t>
  </si>
  <si>
    <t>47800</t>
  </si>
  <si>
    <t>90908</t>
  </si>
  <si>
    <t>38672</t>
  </si>
  <si>
    <t>71349</t>
  </si>
  <si>
    <t>R5847</t>
  </si>
  <si>
    <t>53303</t>
  </si>
  <si>
    <t>82658</t>
  </si>
  <si>
    <t>58887</t>
  </si>
  <si>
    <t>86971</t>
  </si>
  <si>
    <t>19261</t>
  </si>
  <si>
    <t>87355</t>
  </si>
  <si>
    <t>35223</t>
  </si>
  <si>
    <t>92441</t>
  </si>
  <si>
    <t>73678</t>
  </si>
  <si>
    <t>21282</t>
  </si>
  <si>
    <t>43290</t>
  </si>
  <si>
    <t>05959</t>
  </si>
  <si>
    <t>36034</t>
  </si>
  <si>
    <t>64924</t>
  </si>
  <si>
    <t>16347</t>
  </si>
  <si>
    <t>73321</t>
  </si>
  <si>
    <t>56346</t>
  </si>
  <si>
    <t>97667</t>
  </si>
  <si>
    <t>51670</t>
  </si>
  <si>
    <t>92946</t>
  </si>
  <si>
    <t>55486</t>
  </si>
  <si>
    <t>73420</t>
  </si>
  <si>
    <t>70666</t>
  </si>
  <si>
    <t>57196</t>
  </si>
  <si>
    <t>64117</t>
  </si>
  <si>
    <t>37291</t>
  </si>
  <si>
    <t>64277</t>
  </si>
  <si>
    <t>60888</t>
  </si>
  <si>
    <t>19252</t>
  </si>
  <si>
    <t>73225</t>
  </si>
  <si>
    <t>58499</t>
  </si>
  <si>
    <t>32280</t>
  </si>
  <si>
    <t>95898</t>
  </si>
  <si>
    <t>46408</t>
  </si>
  <si>
    <t>91877</t>
  </si>
  <si>
    <t>56549</t>
  </si>
  <si>
    <t>72896</t>
  </si>
  <si>
    <t>17643</t>
  </si>
  <si>
    <t>73140</t>
  </si>
  <si>
    <t>21327</t>
  </si>
  <si>
    <t>71162</t>
  </si>
  <si>
    <t>19855</t>
  </si>
  <si>
    <t>44605</t>
  </si>
  <si>
    <t>73572</t>
  </si>
  <si>
    <t>15799</t>
  </si>
  <si>
    <t>18383</t>
  </si>
  <si>
    <t>25243</t>
  </si>
  <si>
    <t>62491</t>
  </si>
  <si>
    <t>40722</t>
  </si>
  <si>
    <t>97862</t>
  </si>
  <si>
    <t>34410</t>
  </si>
  <si>
    <t>76361</t>
  </si>
  <si>
    <t>73747</t>
  </si>
  <si>
    <t>17702</t>
  </si>
  <si>
    <t>27334</t>
  </si>
  <si>
    <t>65357</t>
  </si>
  <si>
    <t>73554</t>
  </si>
  <si>
    <t>18836</t>
  </si>
  <si>
    <t>97845</t>
  </si>
  <si>
    <t>24226</t>
  </si>
  <si>
    <t>78376</t>
  </si>
  <si>
    <t>89275</t>
  </si>
  <si>
    <t>29829</t>
  </si>
  <si>
    <t>39012</t>
  </si>
  <si>
    <t>26626</t>
  </si>
  <si>
    <t>55062</t>
  </si>
  <si>
    <t>43682</t>
  </si>
  <si>
    <t>42965</t>
  </si>
  <si>
    <t>47310</t>
  </si>
  <si>
    <t>94928</t>
  </si>
  <si>
    <t>94147</t>
  </si>
  <si>
    <t>47028</t>
  </si>
  <si>
    <t>37454</t>
  </si>
  <si>
    <t>19035</t>
  </si>
  <si>
    <t>77530</t>
  </si>
  <si>
    <t>45953</t>
  </si>
  <si>
    <t>88577</t>
  </si>
  <si>
    <t>52176</t>
  </si>
  <si>
    <t>51342</t>
  </si>
  <si>
    <t>71755</t>
  </si>
  <si>
    <t>40912</t>
  </si>
  <si>
    <t>13393</t>
  </si>
  <si>
    <t>17254</t>
  </si>
  <si>
    <t>52932</t>
  </si>
  <si>
    <t>35938</t>
  </si>
  <si>
    <t>25201</t>
  </si>
  <si>
    <t>73644</t>
  </si>
  <si>
    <t>57064</t>
  </si>
  <si>
    <t>89903</t>
  </si>
  <si>
    <t>61413</t>
  </si>
  <si>
    <t>04559</t>
  </si>
  <si>
    <t>60350</t>
  </si>
  <si>
    <t>06349</t>
  </si>
  <si>
    <t>14969</t>
  </si>
  <si>
    <t>47212</t>
  </si>
  <si>
    <t>72054</t>
  </si>
  <si>
    <t>11478</t>
  </si>
  <si>
    <t>46159</t>
  </si>
  <si>
    <t>72015</t>
  </si>
  <si>
    <t>55901</t>
  </si>
  <si>
    <t>06230</t>
  </si>
  <si>
    <t>10625</t>
  </si>
  <si>
    <t>51759</t>
  </si>
  <si>
    <t>62807</t>
  </si>
  <si>
    <t>53907</t>
  </si>
  <si>
    <t>37213</t>
  </si>
  <si>
    <t>97527</t>
  </si>
  <si>
    <t>91284</t>
  </si>
  <si>
    <t>49455</t>
  </si>
  <si>
    <t>81872</t>
  </si>
  <si>
    <t>56222</t>
  </si>
  <si>
    <t>50706</t>
  </si>
  <si>
    <t>24473</t>
  </si>
  <si>
    <t>45217</t>
  </si>
  <si>
    <t>52927</t>
  </si>
  <si>
    <t>52426</t>
  </si>
  <si>
    <t>24805</t>
  </si>
  <si>
    <t>68891</t>
  </si>
  <si>
    <t>10691</t>
  </si>
  <si>
    <t>81199</t>
  </si>
  <si>
    <t>30786</t>
  </si>
  <si>
    <t>44194</t>
  </si>
  <si>
    <t>R8863</t>
  </si>
  <si>
    <t>72339</t>
  </si>
  <si>
    <t>R2275</t>
  </si>
  <si>
    <t>73388</t>
  </si>
  <si>
    <t>62739</t>
  </si>
  <si>
    <t>83020</t>
  </si>
  <si>
    <t>13416</t>
  </si>
  <si>
    <t>69562</t>
  </si>
  <si>
    <t>23681</t>
  </si>
  <si>
    <t>20762</t>
  </si>
  <si>
    <t>49710</t>
  </si>
  <si>
    <t>73890</t>
  </si>
  <si>
    <t>73599</t>
  </si>
  <si>
    <t>47134</t>
  </si>
  <si>
    <t>56086</t>
  </si>
  <si>
    <t>39455</t>
  </si>
  <si>
    <t>91048</t>
  </si>
  <si>
    <t>77105</t>
  </si>
  <si>
    <t>72495</t>
  </si>
  <si>
    <t>50656</t>
  </si>
  <si>
    <t>36647</t>
  </si>
  <si>
    <t>53411</t>
  </si>
  <si>
    <t>43311</t>
  </si>
  <si>
    <t>46956</t>
  </si>
  <si>
    <t>98344</t>
  </si>
  <si>
    <t>47051</t>
  </si>
  <si>
    <t>52200</t>
  </si>
  <si>
    <t>62237</t>
  </si>
  <si>
    <t>26938</t>
  </si>
  <si>
    <t>57650</t>
  </si>
  <si>
    <t>77679</t>
  </si>
  <si>
    <t>50213</t>
  </si>
  <si>
    <t>73357</t>
  </si>
  <si>
    <t>29597</t>
  </si>
  <si>
    <t>55907</t>
  </si>
  <si>
    <t>69654</t>
  </si>
  <si>
    <t>44082</t>
  </si>
  <si>
    <t>73793</t>
  </si>
  <si>
    <t>71805</t>
  </si>
  <si>
    <t>49119</t>
  </si>
  <si>
    <t>13481</t>
  </si>
  <si>
    <t>22028</t>
  </si>
  <si>
    <t>73831</t>
  </si>
  <si>
    <t>38135</t>
  </si>
  <si>
    <t>23233</t>
  </si>
  <si>
    <t>73953</t>
  </si>
  <si>
    <t>79725</t>
  </si>
  <si>
    <t>58148</t>
  </si>
  <si>
    <t>R9370</t>
  </si>
  <si>
    <t>10280</t>
  </si>
  <si>
    <t>23701</t>
  </si>
  <si>
    <t>96422</t>
  </si>
  <si>
    <t>19059</t>
  </si>
  <si>
    <t>52755</t>
  </si>
  <si>
    <t>55451</t>
  </si>
  <si>
    <t>16231</t>
  </si>
  <si>
    <t>34439</t>
  </si>
  <si>
    <t>55823</t>
  </si>
  <si>
    <t>22000</t>
  </si>
  <si>
    <t>57595</t>
  </si>
  <si>
    <t>32915</t>
  </si>
  <si>
    <t>92329</t>
  </si>
  <si>
    <t>35069</t>
  </si>
  <si>
    <t>23033</t>
  </si>
  <si>
    <t>55622</t>
  </si>
  <si>
    <t>13735</t>
  </si>
  <si>
    <t>10334</t>
  </si>
  <si>
    <t>92484</t>
  </si>
  <si>
    <t>23682</t>
  </si>
  <si>
    <t>45721</t>
  </si>
  <si>
    <t>30862</t>
  </si>
  <si>
    <t>73997</t>
  </si>
  <si>
    <t>52381</t>
  </si>
  <si>
    <t>19297</t>
  </si>
  <si>
    <t>67305</t>
  </si>
  <si>
    <t>73701</t>
  </si>
  <si>
    <t>04598</t>
  </si>
  <si>
    <t>36934</t>
  </si>
  <si>
    <t>62131</t>
  </si>
  <si>
    <t>53106</t>
  </si>
  <si>
    <t>09459</t>
  </si>
  <si>
    <t>48304</t>
  </si>
  <si>
    <t>73909</t>
  </si>
  <si>
    <t>14863</t>
  </si>
  <si>
    <t>89565</t>
  </si>
  <si>
    <t>18428</t>
  </si>
  <si>
    <t>13508</t>
  </si>
  <si>
    <t>25509</t>
  </si>
  <si>
    <t>35551</t>
  </si>
  <si>
    <t>12154</t>
  </si>
  <si>
    <t>73650</t>
  </si>
  <si>
    <t>78098</t>
  </si>
  <si>
    <t>08866</t>
  </si>
  <si>
    <t>22411</t>
  </si>
  <si>
    <t>02163</t>
  </si>
  <si>
    <t>73845</t>
  </si>
  <si>
    <t>54881</t>
  </si>
  <si>
    <t>50794</t>
  </si>
  <si>
    <t>71636</t>
  </si>
  <si>
    <t>41985</t>
  </si>
  <si>
    <t>38440</t>
  </si>
  <si>
    <t>53908</t>
  </si>
  <si>
    <t>21503</t>
  </si>
  <si>
    <t>31763</t>
  </si>
  <si>
    <t>06350</t>
  </si>
  <si>
    <t>41004</t>
  </si>
  <si>
    <t>09087</t>
  </si>
  <si>
    <t>70817</t>
  </si>
  <si>
    <t>39809</t>
  </si>
  <si>
    <t>R5645</t>
  </si>
  <si>
    <t>40267</t>
  </si>
  <si>
    <t>04911</t>
  </si>
  <si>
    <t>73607</t>
  </si>
  <si>
    <t>43860</t>
  </si>
  <si>
    <t>81504</t>
  </si>
  <si>
    <t>71498</t>
  </si>
  <si>
    <t>54744</t>
  </si>
  <si>
    <t>Patient Number</t>
  </si>
  <si>
    <t>R9638</t>
  </si>
  <si>
    <t>71077</t>
  </si>
  <si>
    <t>08271</t>
  </si>
  <si>
    <t>64949</t>
  </si>
  <si>
    <t>R7912</t>
  </si>
  <si>
    <t>24235</t>
  </si>
  <si>
    <t>49964</t>
  </si>
  <si>
    <t>R5149</t>
  </si>
  <si>
    <t>65092</t>
  </si>
  <si>
    <t>10341</t>
  </si>
  <si>
    <t>23827</t>
  </si>
  <si>
    <t>14228</t>
  </si>
  <si>
    <t>00242</t>
  </si>
  <si>
    <t>43618</t>
  </si>
  <si>
    <t>13357</t>
  </si>
  <si>
    <t>70481</t>
  </si>
  <si>
    <t>48606</t>
  </si>
  <si>
    <t>R9415</t>
  </si>
  <si>
    <t>44599</t>
  </si>
  <si>
    <t>28206</t>
  </si>
  <si>
    <t>01917</t>
  </si>
  <si>
    <t>12108</t>
  </si>
  <si>
    <t>61390</t>
  </si>
  <si>
    <t>37535</t>
  </si>
  <si>
    <t>29574</t>
  </si>
  <si>
    <t>30489</t>
  </si>
  <si>
    <t>65121</t>
  </si>
  <si>
    <t>14272</t>
  </si>
  <si>
    <t>34191</t>
  </si>
  <si>
    <t>01056</t>
  </si>
  <si>
    <t>36307</t>
  </si>
  <si>
    <t>29394</t>
  </si>
  <si>
    <t>62157</t>
  </si>
  <si>
    <t>20552</t>
  </si>
  <si>
    <t>44544</t>
  </si>
  <si>
    <t>95854</t>
  </si>
  <si>
    <t>97594</t>
  </si>
  <si>
    <t>17423</t>
  </si>
  <si>
    <t>47193</t>
  </si>
  <si>
    <t>65065</t>
  </si>
  <si>
    <t>59944</t>
  </si>
  <si>
    <t>12258</t>
  </si>
  <si>
    <t>92797</t>
  </si>
  <si>
    <t>65253</t>
  </si>
  <si>
    <t>16481</t>
  </si>
  <si>
    <t>77681</t>
  </si>
  <si>
    <t>40363</t>
  </si>
  <si>
    <t>30596</t>
  </si>
  <si>
    <t>15090</t>
  </si>
  <si>
    <t>24976</t>
  </si>
  <si>
    <t>12724</t>
  </si>
  <si>
    <t>64424</t>
  </si>
  <si>
    <t>64601</t>
  </si>
  <si>
    <t>42902</t>
  </si>
  <si>
    <t>68979</t>
  </si>
  <si>
    <t>65086</t>
  </si>
  <si>
    <t>13525</t>
  </si>
  <si>
    <t>63058</t>
  </si>
  <si>
    <t>76454</t>
  </si>
  <si>
    <t>65083</t>
  </si>
  <si>
    <t>73861</t>
  </si>
  <si>
    <t>50902</t>
  </si>
  <si>
    <t>96773</t>
  </si>
  <si>
    <t>64961</t>
  </si>
  <si>
    <t>89584</t>
  </si>
  <si>
    <t>69397</t>
  </si>
  <si>
    <t>65997</t>
  </si>
  <si>
    <t>85964</t>
  </si>
  <si>
    <t>78442</t>
  </si>
  <si>
    <t>02980</t>
  </si>
  <si>
    <t>76764</t>
  </si>
  <si>
    <t>64640</t>
  </si>
  <si>
    <t>87956</t>
  </si>
  <si>
    <t>16523</t>
  </si>
  <si>
    <t>60963</t>
  </si>
  <si>
    <t>51146</t>
  </si>
  <si>
    <t>29004</t>
  </si>
  <si>
    <t>65145</t>
  </si>
  <si>
    <t>03290</t>
  </si>
  <si>
    <t>65463</t>
  </si>
  <si>
    <t>90878</t>
  </si>
  <si>
    <t>14625</t>
  </si>
  <si>
    <t>56046</t>
  </si>
  <si>
    <t>92191</t>
  </si>
  <si>
    <t>33244</t>
  </si>
  <si>
    <t>65053</t>
  </si>
  <si>
    <t>88386</t>
  </si>
  <si>
    <t>45978</t>
  </si>
  <si>
    <t>40280</t>
  </si>
  <si>
    <t>30635</t>
  </si>
  <si>
    <t>58955</t>
  </si>
  <si>
    <t>65061</t>
  </si>
  <si>
    <t>62783</t>
  </si>
  <si>
    <t>65055</t>
  </si>
  <si>
    <t>65152</t>
  </si>
  <si>
    <t>11019</t>
  </si>
  <si>
    <t>43834</t>
  </si>
  <si>
    <t>60840</t>
  </si>
  <si>
    <t>65256</t>
  </si>
  <si>
    <t>52777</t>
  </si>
  <si>
    <t>06322</t>
  </si>
  <si>
    <t>24488</t>
  </si>
  <si>
    <t>R1844</t>
  </si>
  <si>
    <t>65295</t>
  </si>
  <si>
    <t>74085</t>
  </si>
  <si>
    <t>63018</t>
  </si>
  <si>
    <t>93605</t>
  </si>
  <si>
    <t>65360</t>
  </si>
  <si>
    <t>65320</t>
  </si>
  <si>
    <t>45236</t>
  </si>
  <si>
    <t>28204</t>
  </si>
  <si>
    <t>52033</t>
  </si>
  <si>
    <t>64998</t>
  </si>
  <si>
    <t>29064</t>
  </si>
  <si>
    <t>58254</t>
  </si>
  <si>
    <t>24968</t>
  </si>
  <si>
    <t>58935</t>
  </si>
  <si>
    <t>56532</t>
  </si>
  <si>
    <t>94590</t>
  </si>
  <si>
    <t>34473</t>
  </si>
  <si>
    <t>42569</t>
  </si>
  <si>
    <t>37912</t>
  </si>
  <si>
    <t>53151</t>
  </si>
  <si>
    <t>R2763</t>
  </si>
  <si>
    <t>75240</t>
  </si>
  <si>
    <t>07233</t>
  </si>
  <si>
    <t>05410</t>
  </si>
  <si>
    <t>51570</t>
  </si>
  <si>
    <t>60832</t>
  </si>
  <si>
    <t>26092</t>
  </si>
  <si>
    <t>65401</t>
  </si>
  <si>
    <t>90172</t>
  </si>
  <si>
    <t>43498</t>
  </si>
  <si>
    <t>65422</t>
  </si>
  <si>
    <t>83554</t>
  </si>
  <si>
    <t>65226</t>
  </si>
  <si>
    <t>38740</t>
  </si>
  <si>
    <t>86319</t>
  </si>
  <si>
    <t>65434</t>
  </si>
  <si>
    <t>62206</t>
  </si>
  <si>
    <t>41591</t>
  </si>
  <si>
    <t>13536</t>
  </si>
  <si>
    <t>62265</t>
  </si>
  <si>
    <t>97267</t>
  </si>
  <si>
    <t>39163</t>
  </si>
  <si>
    <t>R9722</t>
  </si>
  <si>
    <t>58919</t>
  </si>
  <si>
    <t>91962</t>
  </si>
  <si>
    <t>41100</t>
  </si>
  <si>
    <t>61725</t>
  </si>
  <si>
    <t>20275</t>
  </si>
  <si>
    <t>60320</t>
  </si>
  <si>
    <t>62745</t>
  </si>
  <si>
    <t>43569</t>
  </si>
  <si>
    <t>08653</t>
  </si>
  <si>
    <t>65451</t>
  </si>
  <si>
    <t>86603</t>
  </si>
  <si>
    <t>82051</t>
  </si>
  <si>
    <t>47570</t>
  </si>
  <si>
    <t>65201</t>
  </si>
  <si>
    <t>43835</t>
  </si>
  <si>
    <t>65266</t>
  </si>
  <si>
    <t>68185</t>
  </si>
  <si>
    <t>32901</t>
  </si>
  <si>
    <t>64250</t>
  </si>
  <si>
    <t>13694</t>
  </si>
  <si>
    <t>76522</t>
  </si>
  <si>
    <t>03789</t>
  </si>
  <si>
    <t>79482</t>
  </si>
  <si>
    <t>26597</t>
  </si>
  <si>
    <t>72169</t>
  </si>
  <si>
    <t>60997</t>
  </si>
  <si>
    <t>14604</t>
  </si>
  <si>
    <t>39720</t>
  </si>
  <si>
    <t>65378</t>
  </si>
  <si>
    <t>65458</t>
  </si>
  <si>
    <t>62058</t>
  </si>
  <si>
    <t>71388</t>
  </si>
  <si>
    <t>40092</t>
  </si>
  <si>
    <t>36646</t>
  </si>
  <si>
    <t>98580</t>
  </si>
  <si>
    <t>57637</t>
  </si>
  <si>
    <t>R8239</t>
  </si>
  <si>
    <t>65325</t>
  </si>
  <si>
    <t>18625</t>
  </si>
  <si>
    <t>52282</t>
  </si>
  <si>
    <t>R2172</t>
  </si>
  <si>
    <t>65489</t>
  </si>
  <si>
    <t>43851</t>
  </si>
  <si>
    <t>19752</t>
  </si>
  <si>
    <t>46966</t>
  </si>
  <si>
    <t>67723</t>
  </si>
  <si>
    <t>29867</t>
  </si>
  <si>
    <t>71915</t>
  </si>
  <si>
    <t>68808</t>
  </si>
  <si>
    <t>02519</t>
  </si>
  <si>
    <t>58537</t>
  </si>
  <si>
    <t>35255</t>
  </si>
  <si>
    <t>25016</t>
  </si>
  <si>
    <t>88868</t>
  </si>
  <si>
    <t>71365</t>
  </si>
  <si>
    <t>87411</t>
  </si>
  <si>
    <t>65571</t>
  </si>
  <si>
    <t>92574</t>
  </si>
  <si>
    <t>26666</t>
  </si>
  <si>
    <t>65469</t>
  </si>
  <si>
    <t>56118</t>
  </si>
  <si>
    <t>R2478</t>
  </si>
  <si>
    <t>21692</t>
  </si>
  <si>
    <t>49192</t>
  </si>
  <si>
    <t>52273</t>
  </si>
  <si>
    <t>65540</t>
  </si>
  <si>
    <t>40745</t>
  </si>
  <si>
    <t>65507</t>
  </si>
  <si>
    <t>65602</t>
  </si>
  <si>
    <t>62877</t>
  </si>
  <si>
    <t>75291</t>
  </si>
  <si>
    <t>34352</t>
  </si>
  <si>
    <t>22879</t>
  </si>
  <si>
    <t>64936</t>
  </si>
  <si>
    <t>65611</t>
  </si>
  <si>
    <t>35408</t>
  </si>
  <si>
    <t>R6796</t>
  </si>
  <si>
    <t>14078</t>
  </si>
  <si>
    <t>46530</t>
  </si>
  <si>
    <t>00379</t>
  </si>
  <si>
    <t>83373</t>
  </si>
  <si>
    <t>65333</t>
  </si>
  <si>
    <t>46261</t>
  </si>
  <si>
    <t>00120</t>
  </si>
  <si>
    <t>R6669</t>
  </si>
  <si>
    <t>44798</t>
  </si>
  <si>
    <t>47340</t>
  </si>
  <si>
    <t>54631</t>
  </si>
  <si>
    <t>25353</t>
  </si>
  <si>
    <t>10121</t>
  </si>
  <si>
    <t>33219</t>
  </si>
  <si>
    <t>42609</t>
  </si>
  <si>
    <t>65393</t>
  </si>
  <si>
    <t>79103</t>
  </si>
  <si>
    <t>65368</t>
  </si>
  <si>
    <t>65179</t>
  </si>
  <si>
    <t>12510</t>
  </si>
  <si>
    <t>65003</t>
  </si>
  <si>
    <t>60843</t>
  </si>
  <si>
    <t>18833</t>
  </si>
  <si>
    <t>64652</t>
  </si>
  <si>
    <t>56850</t>
  </si>
  <si>
    <t>54235</t>
  </si>
  <si>
    <t>57738</t>
  </si>
  <si>
    <t>52643</t>
  </si>
  <si>
    <t>82992</t>
  </si>
  <si>
    <t>39277</t>
  </si>
  <si>
    <t>96166</t>
  </si>
  <si>
    <t>40812</t>
  </si>
  <si>
    <t>55671</t>
  </si>
  <si>
    <t>53014</t>
  </si>
  <si>
    <t>67837</t>
  </si>
  <si>
    <t>50999</t>
  </si>
  <si>
    <t>98236</t>
  </si>
  <si>
    <t>46810</t>
  </si>
  <si>
    <t>50110</t>
  </si>
  <si>
    <t>23497</t>
  </si>
  <si>
    <t>37082</t>
  </si>
  <si>
    <t>08665</t>
  </si>
  <si>
    <t>26288</t>
  </si>
  <si>
    <t>04358</t>
  </si>
  <si>
    <t>36140</t>
  </si>
  <si>
    <t>44147</t>
  </si>
  <si>
    <t>25912</t>
  </si>
  <si>
    <t>95347</t>
  </si>
  <si>
    <t>41132</t>
  </si>
  <si>
    <t>46917</t>
  </si>
  <si>
    <t>44882</t>
  </si>
  <si>
    <t>64724</t>
  </si>
  <si>
    <t>02182</t>
  </si>
  <si>
    <t>48231</t>
  </si>
  <si>
    <t>65580</t>
  </si>
  <si>
    <t>R9770</t>
  </si>
  <si>
    <t>48059</t>
  </si>
  <si>
    <t>65717</t>
  </si>
  <si>
    <t>27205</t>
  </si>
  <si>
    <t>73329</t>
  </si>
  <si>
    <t>08295</t>
  </si>
  <si>
    <t>89836</t>
  </si>
  <si>
    <t>39264</t>
  </si>
  <si>
    <t>14064</t>
  </si>
  <si>
    <t>43905</t>
  </si>
  <si>
    <t>65515</t>
  </si>
  <si>
    <t>65494</t>
  </si>
  <si>
    <t>13185</t>
  </si>
  <si>
    <t>10264</t>
  </si>
  <si>
    <t>49457</t>
  </si>
  <si>
    <t>80996</t>
  </si>
  <si>
    <t>22414</t>
  </si>
  <si>
    <t>17842</t>
  </si>
  <si>
    <t>10624</t>
  </si>
  <si>
    <t>86202</t>
  </si>
  <si>
    <t>52032</t>
  </si>
  <si>
    <t>01273</t>
  </si>
  <si>
    <t>21317</t>
  </si>
  <si>
    <t>71728</t>
  </si>
  <si>
    <t>R7620</t>
  </si>
  <si>
    <t>66269</t>
  </si>
  <si>
    <t>65485</t>
  </si>
  <si>
    <t>10755</t>
  </si>
  <si>
    <t>23292</t>
  </si>
  <si>
    <t>32100</t>
  </si>
  <si>
    <t>32169</t>
  </si>
  <si>
    <t>17649</t>
  </si>
  <si>
    <t>14404</t>
  </si>
  <si>
    <t>27015</t>
  </si>
  <si>
    <t>93200</t>
  </si>
  <si>
    <t>65780</t>
  </si>
  <si>
    <t>14993</t>
  </si>
  <si>
    <t>91825</t>
  </si>
  <si>
    <t>81059</t>
  </si>
  <si>
    <t>66105</t>
  </si>
  <si>
    <t>40583</t>
  </si>
  <si>
    <t>00461</t>
  </si>
  <si>
    <t>65292</t>
  </si>
  <si>
    <t>65802</t>
  </si>
  <si>
    <t>72044</t>
  </si>
  <si>
    <t>54858</t>
  </si>
  <si>
    <t>27440</t>
  </si>
  <si>
    <t>43413</t>
  </si>
  <si>
    <t>39283</t>
  </si>
  <si>
    <t>32680</t>
  </si>
  <si>
    <t>88171</t>
  </si>
  <si>
    <t>26700</t>
  </si>
  <si>
    <t>43169</t>
  </si>
  <si>
    <t>55266</t>
  </si>
  <si>
    <t>47994</t>
  </si>
  <si>
    <t>20578</t>
  </si>
  <si>
    <t>53337</t>
  </si>
  <si>
    <t>43575</t>
  </si>
  <si>
    <t>38526</t>
  </si>
  <si>
    <t>27628</t>
  </si>
  <si>
    <t>00426</t>
  </si>
  <si>
    <t>04653</t>
  </si>
  <si>
    <t>48378</t>
  </si>
  <si>
    <t>42809</t>
  </si>
  <si>
    <t>22989</t>
  </si>
  <si>
    <t>64977</t>
  </si>
  <si>
    <t>29816</t>
  </si>
  <si>
    <t>23855</t>
  </si>
  <si>
    <t>24010</t>
  </si>
  <si>
    <t>51464</t>
  </si>
  <si>
    <t>92389</t>
  </si>
  <si>
    <t>72954</t>
  </si>
  <si>
    <t>47611</t>
  </si>
  <si>
    <t>84430</t>
  </si>
  <si>
    <t>29571</t>
  </si>
  <si>
    <t>65724</t>
  </si>
  <si>
    <t>65721</t>
  </si>
  <si>
    <t>68796</t>
  </si>
  <si>
    <t>16105</t>
  </si>
  <si>
    <t>01571</t>
  </si>
  <si>
    <t>10210</t>
  </si>
  <si>
    <t>28714</t>
  </si>
  <si>
    <t>65788</t>
  </si>
  <si>
    <t>29361</t>
  </si>
  <si>
    <t>62853</t>
  </si>
  <si>
    <t>74001</t>
  </si>
  <si>
    <t>20069</t>
  </si>
  <si>
    <t>65731</t>
  </si>
  <si>
    <t>13803</t>
  </si>
  <si>
    <t>79790</t>
  </si>
  <si>
    <t>61334</t>
  </si>
  <si>
    <t>29357</t>
  </si>
  <si>
    <t>30089</t>
  </si>
  <si>
    <t>20089</t>
  </si>
  <si>
    <t>18034</t>
  </si>
  <si>
    <t>R9516</t>
  </si>
  <si>
    <t>98597</t>
  </si>
  <si>
    <t>65771</t>
  </si>
  <si>
    <t>85475</t>
  </si>
  <si>
    <t>63094</t>
  </si>
  <si>
    <t>18110</t>
  </si>
  <si>
    <t>35868</t>
  </si>
  <si>
    <t>60434</t>
  </si>
  <si>
    <t>65904</t>
  </si>
  <si>
    <t>65667</t>
  </si>
  <si>
    <t>79376</t>
  </si>
  <si>
    <t>34100</t>
  </si>
  <si>
    <t>79518</t>
  </si>
  <si>
    <t>61002</t>
  </si>
  <si>
    <t>50806</t>
  </si>
  <si>
    <t>58083</t>
  </si>
  <si>
    <t>65841</t>
  </si>
  <si>
    <t>35988</t>
  </si>
  <si>
    <t>65870</t>
  </si>
  <si>
    <t>36064</t>
  </si>
  <si>
    <t>83207</t>
  </si>
  <si>
    <t>13469</t>
  </si>
  <si>
    <t>72427</t>
  </si>
  <si>
    <t>05358</t>
  </si>
  <si>
    <t>65917</t>
  </si>
  <si>
    <t>16229</t>
  </si>
  <si>
    <t>26742</t>
  </si>
  <si>
    <t>31648</t>
  </si>
  <si>
    <t>32423</t>
  </si>
  <si>
    <t>52634</t>
  </si>
  <si>
    <t>R5749</t>
  </si>
  <si>
    <t>99885</t>
  </si>
  <si>
    <t>79510</t>
  </si>
  <si>
    <t>42088</t>
  </si>
  <si>
    <t>65823</t>
  </si>
  <si>
    <t>32959</t>
  </si>
  <si>
    <t>00166</t>
  </si>
  <si>
    <t>62316</t>
  </si>
  <si>
    <t>57627</t>
  </si>
  <si>
    <t>25171</t>
  </si>
  <si>
    <t>71775</t>
  </si>
  <si>
    <t>32724</t>
  </si>
  <si>
    <t>40115</t>
  </si>
  <si>
    <t>65948</t>
  </si>
  <si>
    <t>54935</t>
  </si>
  <si>
    <t>65949</t>
  </si>
  <si>
    <t>33358</t>
  </si>
  <si>
    <t>58261</t>
  </si>
  <si>
    <t>88959</t>
  </si>
  <si>
    <t>65714</t>
  </si>
  <si>
    <t>91982</t>
  </si>
  <si>
    <t>65971</t>
  </si>
  <si>
    <t>27227</t>
  </si>
  <si>
    <t>49326</t>
  </si>
  <si>
    <t>94129</t>
  </si>
  <si>
    <t>45899</t>
  </si>
  <si>
    <t>38704</t>
  </si>
  <si>
    <t>32115</t>
  </si>
  <si>
    <t>51026</t>
  </si>
  <si>
    <t>65690</t>
  </si>
  <si>
    <t>50702</t>
  </si>
  <si>
    <t>38950</t>
  </si>
  <si>
    <t>72571</t>
  </si>
  <si>
    <t>31692</t>
  </si>
  <si>
    <t>81119</t>
  </si>
  <si>
    <t>64978</t>
  </si>
  <si>
    <t>54430</t>
  </si>
  <si>
    <t>47442</t>
  </si>
  <si>
    <t>21144</t>
  </si>
  <si>
    <t>65923</t>
  </si>
  <si>
    <t>11494</t>
  </si>
  <si>
    <t>66017</t>
  </si>
  <si>
    <t>73640</t>
  </si>
  <si>
    <t>03781</t>
  </si>
  <si>
    <t>17768</t>
  </si>
  <si>
    <t>63397</t>
  </si>
  <si>
    <t>63565</t>
  </si>
  <si>
    <t>67187</t>
  </si>
  <si>
    <t>49461</t>
  </si>
  <si>
    <t>22308</t>
  </si>
  <si>
    <t>66026</t>
  </si>
  <si>
    <t>66031</t>
  </si>
  <si>
    <t>72025</t>
  </si>
  <si>
    <t>13364</t>
  </si>
  <si>
    <t>65435</t>
  </si>
  <si>
    <t>29238</t>
  </si>
  <si>
    <t>68662</t>
  </si>
  <si>
    <t>58515</t>
  </si>
  <si>
    <t>14164</t>
  </si>
  <si>
    <t>28102</t>
  </si>
  <si>
    <t>65980</t>
  </si>
  <si>
    <t>64050</t>
  </si>
  <si>
    <t>05022</t>
  </si>
  <si>
    <t>93703</t>
  </si>
  <si>
    <t>29378</t>
  </si>
  <si>
    <t>86056</t>
  </si>
  <si>
    <t>68833</t>
  </si>
  <si>
    <t>93954</t>
  </si>
  <si>
    <t>34921</t>
  </si>
  <si>
    <t>60494</t>
  </si>
  <si>
    <t>24786</t>
  </si>
  <si>
    <t>39016</t>
  </si>
  <si>
    <t>14904</t>
  </si>
  <si>
    <t>36279</t>
  </si>
  <si>
    <t>21763</t>
  </si>
  <si>
    <t>63715</t>
  </si>
  <si>
    <t>65970</t>
  </si>
  <si>
    <t>66094</t>
  </si>
  <si>
    <t>63952</t>
  </si>
  <si>
    <t>65992</t>
  </si>
  <si>
    <t>60395</t>
  </si>
  <si>
    <t>25573</t>
  </si>
  <si>
    <t>69396</t>
  </si>
  <si>
    <t>66103</t>
  </si>
  <si>
    <t>65130</t>
  </si>
  <si>
    <t>65775</t>
  </si>
  <si>
    <t>60053</t>
  </si>
  <si>
    <t>22446</t>
  </si>
  <si>
    <t>82547</t>
  </si>
  <si>
    <t>18998</t>
  </si>
  <si>
    <t>51382</t>
  </si>
  <si>
    <t>65532</t>
  </si>
  <si>
    <t>48312</t>
  </si>
  <si>
    <t>65688</t>
  </si>
  <si>
    <t>00079</t>
  </si>
  <si>
    <t>63152</t>
  </si>
  <si>
    <t>R5462</t>
  </si>
  <si>
    <t>48864</t>
  </si>
  <si>
    <t>66127</t>
  </si>
  <si>
    <t>93270</t>
  </si>
  <si>
    <t>02752</t>
  </si>
  <si>
    <t>02011</t>
  </si>
  <si>
    <t>66077</t>
  </si>
  <si>
    <t>76077</t>
  </si>
  <si>
    <t>75250</t>
  </si>
  <si>
    <t>70820</t>
  </si>
  <si>
    <t>R7577</t>
  </si>
  <si>
    <t>85904</t>
  </si>
  <si>
    <t>42674</t>
  </si>
  <si>
    <t>65893</t>
  </si>
  <si>
    <t>31090</t>
  </si>
  <si>
    <t>26673</t>
  </si>
  <si>
    <t>94633</t>
  </si>
  <si>
    <t>55908</t>
  </si>
  <si>
    <t>98396</t>
  </si>
  <si>
    <t>41510</t>
  </si>
  <si>
    <t>48155</t>
  </si>
  <si>
    <t>66576</t>
  </si>
  <si>
    <t>49523</t>
  </si>
  <si>
    <t>65838</t>
  </si>
  <si>
    <t>94113</t>
  </si>
  <si>
    <t>26340</t>
  </si>
  <si>
    <t>65162</t>
  </si>
  <si>
    <t>53776</t>
  </si>
  <si>
    <t>66039</t>
  </si>
  <si>
    <t>26937</t>
  </si>
  <si>
    <t>11014</t>
  </si>
  <si>
    <t>03876</t>
  </si>
  <si>
    <t>97983</t>
  </si>
  <si>
    <t>12368</t>
  </si>
  <si>
    <t>66151</t>
  </si>
  <si>
    <t>40603</t>
  </si>
  <si>
    <t>34696</t>
  </si>
  <si>
    <t>27535</t>
  </si>
  <si>
    <t>66147</t>
  </si>
  <si>
    <t>30922</t>
  </si>
  <si>
    <t>83984</t>
  </si>
  <si>
    <t>20042</t>
  </si>
  <si>
    <t>72119</t>
  </si>
  <si>
    <t>49820</t>
  </si>
  <si>
    <t>89801</t>
  </si>
  <si>
    <t>62155</t>
  </si>
  <si>
    <t>66021</t>
  </si>
  <si>
    <t>13465</t>
  </si>
  <si>
    <t>65853</t>
  </si>
  <si>
    <t>14971</t>
  </si>
  <si>
    <t>66817</t>
  </si>
  <si>
    <t>81444</t>
  </si>
  <si>
    <t>38636</t>
  </si>
  <si>
    <t>29925</t>
  </si>
  <si>
    <t>26618</t>
  </si>
  <si>
    <t>30028</t>
  </si>
  <si>
    <t>48288</t>
  </si>
  <si>
    <t>04455</t>
  </si>
  <si>
    <t>64357</t>
  </si>
  <si>
    <t>88966</t>
  </si>
  <si>
    <t>21645</t>
  </si>
  <si>
    <t>23337</t>
  </si>
  <si>
    <t>52005</t>
  </si>
  <si>
    <t>23318</t>
  </si>
  <si>
    <t>61705</t>
  </si>
  <si>
    <t>19298</t>
  </si>
  <si>
    <t>66248</t>
  </si>
  <si>
    <t>21589</t>
  </si>
  <si>
    <t>66165</t>
  </si>
  <si>
    <t>52979</t>
  </si>
  <si>
    <t>64615</t>
  </si>
  <si>
    <t>19235</t>
  </si>
  <si>
    <t>66183</t>
  </si>
  <si>
    <t>14051</t>
  </si>
  <si>
    <t>58856</t>
  </si>
  <si>
    <t>10430</t>
  </si>
  <si>
    <t>26210</t>
  </si>
  <si>
    <t>26731</t>
  </si>
  <si>
    <t>91143</t>
  </si>
  <si>
    <t>74021</t>
  </si>
  <si>
    <t>50364</t>
  </si>
  <si>
    <t>33036</t>
  </si>
  <si>
    <t>34456</t>
  </si>
  <si>
    <t>34894</t>
  </si>
  <si>
    <t>89429</t>
  </si>
  <si>
    <t>65180</t>
  </si>
  <si>
    <t>37680</t>
  </si>
  <si>
    <t>46145</t>
  </si>
  <si>
    <t>05932</t>
  </si>
  <si>
    <t>29254</t>
  </si>
  <si>
    <t>66226</t>
  </si>
  <si>
    <t>61956</t>
  </si>
  <si>
    <t>36154</t>
  </si>
  <si>
    <t>R7414</t>
  </si>
  <si>
    <t>82281</t>
  </si>
  <si>
    <t>49606</t>
  </si>
  <si>
    <t>29108</t>
  </si>
  <si>
    <t>66216</t>
  </si>
  <si>
    <t>65916</t>
  </si>
  <si>
    <t>57047</t>
  </si>
  <si>
    <t>69197</t>
  </si>
  <si>
    <t>64588</t>
  </si>
  <si>
    <t>14854</t>
  </si>
  <si>
    <t>20684</t>
  </si>
  <si>
    <t>77881</t>
  </si>
  <si>
    <t>15239</t>
  </si>
  <si>
    <t>19936</t>
  </si>
  <si>
    <t>71063</t>
  </si>
  <si>
    <t>17152</t>
  </si>
  <si>
    <t>46504</t>
  </si>
  <si>
    <t>53569</t>
  </si>
  <si>
    <t>36952</t>
  </si>
  <si>
    <t>48858</t>
  </si>
  <si>
    <t>47706</t>
  </si>
  <si>
    <t>50165</t>
  </si>
  <si>
    <t>54878</t>
  </si>
  <si>
    <t>93690</t>
  </si>
  <si>
    <t>57664</t>
  </si>
  <si>
    <t>00338</t>
  </si>
  <si>
    <t>80665</t>
  </si>
  <si>
    <t>19750</t>
  </si>
  <si>
    <t>78594</t>
  </si>
  <si>
    <t>42945</t>
  </si>
  <si>
    <t>16689</t>
  </si>
  <si>
    <t>66174</t>
  </si>
  <si>
    <t>77577</t>
  </si>
  <si>
    <t>60678</t>
  </si>
  <si>
    <t>35618</t>
  </si>
  <si>
    <t>80450</t>
  </si>
  <si>
    <t>87285</t>
  </si>
  <si>
    <t>70144</t>
  </si>
  <si>
    <t>13668</t>
  </si>
  <si>
    <t>65797</t>
  </si>
  <si>
    <t>66342</t>
  </si>
  <si>
    <t>03086</t>
  </si>
  <si>
    <t>59381</t>
  </si>
  <si>
    <t>11703</t>
  </si>
  <si>
    <t>21553</t>
  </si>
  <si>
    <t>31525</t>
  </si>
  <si>
    <t>66296</t>
  </si>
  <si>
    <t>33405</t>
  </si>
  <si>
    <t>28479</t>
  </si>
  <si>
    <t>62226</t>
  </si>
  <si>
    <t>54941</t>
  </si>
  <si>
    <t>30104</t>
  </si>
  <si>
    <t>23910</t>
  </si>
  <si>
    <t>66024</t>
  </si>
  <si>
    <t>50764</t>
  </si>
  <si>
    <t>03245</t>
  </si>
  <si>
    <t>63267</t>
  </si>
  <si>
    <t>40780</t>
  </si>
  <si>
    <t>66121</t>
  </si>
  <si>
    <t>64484</t>
  </si>
  <si>
    <t>49986</t>
  </si>
  <si>
    <t>47023</t>
  </si>
  <si>
    <t>33828</t>
  </si>
  <si>
    <t>R9946</t>
  </si>
  <si>
    <t>40081</t>
  </si>
  <si>
    <t>44885</t>
  </si>
  <si>
    <t>56724</t>
  </si>
  <si>
    <t>48710</t>
  </si>
  <si>
    <t>48700</t>
  </si>
  <si>
    <t>77254</t>
  </si>
  <si>
    <t>08987</t>
  </si>
  <si>
    <t>64374</t>
  </si>
  <si>
    <t>60987</t>
  </si>
  <si>
    <t>34398</t>
  </si>
  <si>
    <t>59448</t>
  </si>
  <si>
    <t>34430</t>
  </si>
  <si>
    <t>98351</t>
  </si>
  <si>
    <t>46603</t>
  </si>
  <si>
    <t>13497</t>
  </si>
  <si>
    <t>66246</t>
  </si>
  <si>
    <t>66371</t>
  </si>
  <si>
    <t>39258</t>
  </si>
  <si>
    <t>21245</t>
  </si>
  <si>
    <t>33893</t>
  </si>
  <si>
    <t>00911</t>
  </si>
  <si>
    <t>65632</t>
  </si>
  <si>
    <t>33353</t>
  </si>
  <si>
    <t>18095</t>
  </si>
  <si>
    <t>24148</t>
  </si>
  <si>
    <t>95971</t>
  </si>
  <si>
    <t>00702</t>
  </si>
  <si>
    <t>40025</t>
  </si>
  <si>
    <t>20636</t>
  </si>
  <si>
    <t>32817</t>
  </si>
  <si>
    <t>46348</t>
  </si>
  <si>
    <t>11949</t>
  </si>
  <si>
    <t>53596</t>
  </si>
  <si>
    <t>17495</t>
  </si>
  <si>
    <t>58963</t>
  </si>
  <si>
    <t>91104</t>
  </si>
  <si>
    <t>03222</t>
  </si>
  <si>
    <t>82423</t>
  </si>
  <si>
    <t>66355</t>
  </si>
  <si>
    <t>65270</t>
  </si>
  <si>
    <t>60340</t>
  </si>
  <si>
    <t>61019</t>
  </si>
  <si>
    <t>66232</t>
  </si>
  <si>
    <t>27397</t>
  </si>
  <si>
    <t>66207</t>
  </si>
  <si>
    <t>30403</t>
  </si>
  <si>
    <t>77074</t>
  </si>
  <si>
    <t>81538</t>
  </si>
  <si>
    <t>34376</t>
  </si>
  <si>
    <t>44497</t>
  </si>
  <si>
    <t>42469</t>
  </si>
  <si>
    <t>61387</t>
  </si>
  <si>
    <t>66351</t>
  </si>
  <si>
    <t>62179</t>
  </si>
  <si>
    <t>42200</t>
  </si>
  <si>
    <t>08049</t>
  </si>
  <si>
    <t>66495</t>
  </si>
  <si>
    <t>67419</t>
  </si>
  <si>
    <t>93912</t>
  </si>
  <si>
    <t>68115</t>
  </si>
  <si>
    <t>85799</t>
  </si>
  <si>
    <t>53570</t>
  </si>
  <si>
    <t>32043</t>
  </si>
  <si>
    <t>38102</t>
  </si>
  <si>
    <t>30244</t>
  </si>
  <si>
    <t>22666</t>
  </si>
  <si>
    <t>05663</t>
  </si>
  <si>
    <t>66409</t>
  </si>
  <si>
    <t>78432</t>
  </si>
  <si>
    <t>21181</t>
  </si>
  <si>
    <t>64846</t>
  </si>
  <si>
    <t>81188</t>
  </si>
  <si>
    <t>69520</t>
  </si>
  <si>
    <t>80191</t>
  </si>
  <si>
    <t>83316</t>
  </si>
  <si>
    <t>66314</t>
  </si>
  <si>
    <t>20898</t>
  </si>
  <si>
    <t>49074</t>
  </si>
  <si>
    <t>72529</t>
  </si>
  <si>
    <t>60143</t>
  </si>
  <si>
    <t>47430</t>
  </si>
  <si>
    <t>74667</t>
  </si>
  <si>
    <t>33539</t>
  </si>
  <si>
    <t>30352</t>
  </si>
  <si>
    <t>62214</t>
  </si>
  <si>
    <t>12414</t>
  </si>
  <si>
    <t>26912</t>
  </si>
  <si>
    <t>32213</t>
  </si>
  <si>
    <t>98031</t>
  </si>
  <si>
    <t>27963</t>
  </si>
  <si>
    <t>27270</t>
  </si>
  <si>
    <t>23844</t>
  </si>
  <si>
    <t>81545</t>
  </si>
  <si>
    <t>23311</t>
  </si>
  <si>
    <t>24243</t>
  </si>
  <si>
    <t>74065</t>
  </si>
  <si>
    <t>06998</t>
  </si>
  <si>
    <t>25284</t>
  </si>
  <si>
    <t>47891</t>
  </si>
  <si>
    <t>12708</t>
  </si>
  <si>
    <t>26654</t>
  </si>
  <si>
    <t>81417</t>
  </si>
  <si>
    <t>66483</t>
  </si>
  <si>
    <t>73076</t>
  </si>
  <si>
    <t>30289</t>
  </si>
  <si>
    <t>32810</t>
  </si>
  <si>
    <t>59897</t>
  </si>
  <si>
    <t>52158</t>
  </si>
  <si>
    <t>R6232</t>
  </si>
  <si>
    <t>95091</t>
  </si>
  <si>
    <t>66621</t>
  </si>
  <si>
    <t>66175</t>
  </si>
  <si>
    <t>66531</t>
  </si>
  <si>
    <t>47725</t>
  </si>
  <si>
    <t>65659</t>
  </si>
  <si>
    <t>35575</t>
  </si>
  <si>
    <t>48058</t>
  </si>
  <si>
    <t>65308</t>
  </si>
  <si>
    <t>R9367</t>
  </si>
  <si>
    <t>66571</t>
  </si>
  <si>
    <t>R9708</t>
  </si>
  <si>
    <t>07294</t>
  </si>
  <si>
    <t>33812</t>
  </si>
  <si>
    <t>54195</t>
  </si>
  <si>
    <t>90524</t>
  </si>
  <si>
    <t>02774</t>
  </si>
  <si>
    <t>41310</t>
  </si>
  <si>
    <t>65882</t>
  </si>
  <si>
    <t>98920</t>
  </si>
  <si>
    <t>88349</t>
  </si>
  <si>
    <t>66634</t>
  </si>
  <si>
    <t>60892</t>
  </si>
  <si>
    <t>25286</t>
  </si>
  <si>
    <t>17118</t>
  </si>
  <si>
    <t>53084</t>
  </si>
  <si>
    <t>29348</t>
  </si>
  <si>
    <t>38241</t>
  </si>
  <si>
    <t>86996</t>
  </si>
  <si>
    <t>49622</t>
  </si>
  <si>
    <t>91272</t>
  </si>
  <si>
    <t>66306</t>
  </si>
  <si>
    <t>50028</t>
  </si>
  <si>
    <t>77826</t>
  </si>
  <si>
    <t>52144</t>
  </si>
  <si>
    <t>R2825</t>
  </si>
  <si>
    <t>61252</t>
  </si>
  <si>
    <t>66584</t>
  </si>
  <si>
    <t>45689</t>
  </si>
  <si>
    <t>27937</t>
  </si>
  <si>
    <t>27938</t>
  </si>
  <si>
    <t>73581</t>
  </si>
  <si>
    <t>66683</t>
  </si>
  <si>
    <t>68474</t>
  </si>
  <si>
    <t>59408</t>
  </si>
  <si>
    <t>12354</t>
  </si>
  <si>
    <t>71824</t>
  </si>
  <si>
    <t>48892</t>
  </si>
  <si>
    <t>58065</t>
  </si>
  <si>
    <t>15055</t>
  </si>
  <si>
    <t>68003</t>
  </si>
  <si>
    <t>66703</t>
  </si>
  <si>
    <t>08111</t>
  </si>
  <si>
    <t>16709</t>
  </si>
  <si>
    <t>69899</t>
  </si>
  <si>
    <t>01874</t>
  </si>
  <si>
    <t>47485</t>
  </si>
  <si>
    <t>29084</t>
  </si>
  <si>
    <t>02343</t>
  </si>
  <si>
    <t>79365</t>
  </si>
  <si>
    <t>50076</t>
  </si>
  <si>
    <t>68854</t>
  </si>
  <si>
    <t>27296</t>
  </si>
  <si>
    <t>48417</t>
  </si>
  <si>
    <t>43673</t>
  </si>
  <si>
    <t>89613</t>
  </si>
  <si>
    <t>74179</t>
  </si>
  <si>
    <t>73614</t>
  </si>
  <si>
    <t>65888</t>
  </si>
  <si>
    <t>66070</t>
  </si>
  <si>
    <t>25120</t>
  </si>
  <si>
    <t>17339</t>
  </si>
  <si>
    <t>75270</t>
  </si>
  <si>
    <t>33420</t>
  </si>
  <si>
    <t>37266</t>
  </si>
  <si>
    <t>79744</t>
  </si>
  <si>
    <t>26748</t>
  </si>
  <si>
    <t>14929</t>
  </si>
  <si>
    <t>69723</t>
  </si>
  <si>
    <t>09925</t>
  </si>
  <si>
    <t>53086</t>
  </si>
  <si>
    <t>39797</t>
  </si>
  <si>
    <t>42675</t>
  </si>
  <si>
    <t>56409</t>
  </si>
  <si>
    <t>R1138</t>
  </si>
  <si>
    <t>61945</t>
  </si>
  <si>
    <t>30369</t>
  </si>
  <si>
    <t>41444</t>
  </si>
  <si>
    <t>66317</t>
  </si>
  <si>
    <t>61985</t>
  </si>
  <si>
    <t>R7796</t>
  </si>
  <si>
    <t>27545</t>
  </si>
  <si>
    <t>41186</t>
  </si>
  <si>
    <t>37546</t>
  </si>
  <si>
    <t>86291</t>
  </si>
  <si>
    <t>71802</t>
  </si>
  <si>
    <t>35524</t>
  </si>
  <si>
    <t>74767</t>
  </si>
  <si>
    <t>93355</t>
  </si>
  <si>
    <t>57859</t>
  </si>
  <si>
    <t>43313</t>
  </si>
  <si>
    <t>40277</t>
  </si>
  <si>
    <t>66302</t>
  </si>
  <si>
    <t>66826</t>
  </si>
  <si>
    <t>37146</t>
  </si>
  <si>
    <t>R9945</t>
  </si>
  <si>
    <t>41884</t>
  </si>
  <si>
    <t>80759</t>
  </si>
  <si>
    <t>66763</t>
  </si>
  <si>
    <t>63637</t>
  </si>
  <si>
    <t>14911</t>
  </si>
  <si>
    <t>65273</t>
  </si>
  <si>
    <t>66859</t>
  </si>
  <si>
    <t>66616</t>
  </si>
  <si>
    <t>24523</t>
  </si>
  <si>
    <t>54300</t>
  </si>
  <si>
    <t>13071</t>
  </si>
  <si>
    <t>21522</t>
  </si>
  <si>
    <t>66764</t>
  </si>
  <si>
    <t>44065</t>
  </si>
  <si>
    <t>41481</t>
  </si>
  <si>
    <t>50347</t>
  </si>
  <si>
    <t>50095</t>
  </si>
  <si>
    <t>90825</t>
  </si>
  <si>
    <t>69887</t>
  </si>
  <si>
    <t>95940</t>
  </si>
  <si>
    <t>62837</t>
  </si>
  <si>
    <t>R8024</t>
  </si>
  <si>
    <t>82482</t>
  </si>
  <si>
    <t>01085</t>
  </si>
  <si>
    <t>27834</t>
  </si>
  <si>
    <t>30881</t>
  </si>
  <si>
    <t>27721</t>
  </si>
  <si>
    <t>14584</t>
  </si>
  <si>
    <t>65772</t>
  </si>
  <si>
    <t>R7903</t>
  </si>
  <si>
    <t>49365</t>
  </si>
  <si>
    <t>05644</t>
  </si>
  <si>
    <t>41976</t>
  </si>
  <si>
    <t>49644</t>
  </si>
  <si>
    <t>65719</t>
  </si>
  <si>
    <t>25559</t>
  </si>
  <si>
    <t>69020</t>
  </si>
  <si>
    <t>64539</t>
  </si>
  <si>
    <t>98398</t>
  </si>
  <si>
    <t>84285</t>
  </si>
  <si>
    <t>62113</t>
  </si>
  <si>
    <t>91443</t>
  </si>
  <si>
    <t>68973</t>
  </si>
  <si>
    <t>41969</t>
  </si>
  <si>
    <t>14189</t>
  </si>
  <si>
    <t>29296</t>
  </si>
  <si>
    <t>54110</t>
  </si>
  <si>
    <t>R3436</t>
  </si>
  <si>
    <t>66515</t>
  </si>
  <si>
    <t>47847</t>
  </si>
  <si>
    <t>66870</t>
  </si>
  <si>
    <t>56874</t>
  </si>
  <si>
    <t>52141</t>
  </si>
  <si>
    <t>34383</t>
  </si>
  <si>
    <t>96976</t>
  </si>
  <si>
    <t>11618</t>
  </si>
  <si>
    <t>86074</t>
  </si>
  <si>
    <t>33146</t>
  </si>
  <si>
    <t>R5233</t>
  </si>
  <si>
    <t>80773</t>
  </si>
  <si>
    <t>61326</t>
  </si>
  <si>
    <t>01599</t>
  </si>
  <si>
    <t>49888</t>
  </si>
  <si>
    <t>66978</t>
  </si>
  <si>
    <t>53715</t>
  </si>
  <si>
    <t>44889</t>
  </si>
  <si>
    <t>44575</t>
  </si>
  <si>
    <t>20921</t>
  </si>
  <si>
    <t>00348</t>
  </si>
  <si>
    <t>82711</t>
  </si>
  <si>
    <t>R5134</t>
  </si>
  <si>
    <t>80405</t>
  </si>
  <si>
    <t>20570</t>
  </si>
  <si>
    <t>33857</t>
  </si>
  <si>
    <t>26129</t>
  </si>
  <si>
    <t>70995</t>
  </si>
  <si>
    <t>40142</t>
  </si>
  <si>
    <t>54831</t>
  </si>
  <si>
    <t>26664</t>
  </si>
  <si>
    <t>23136</t>
  </si>
  <si>
    <t>14073</t>
  </si>
  <si>
    <t>16057</t>
  </si>
  <si>
    <t>30626</t>
  </si>
  <si>
    <t>35485</t>
  </si>
  <si>
    <t>66840</t>
  </si>
  <si>
    <t>32263</t>
  </si>
  <si>
    <t>23217</t>
  </si>
  <si>
    <t>58616</t>
  </si>
  <si>
    <t>66943</t>
  </si>
  <si>
    <t>46501</t>
  </si>
  <si>
    <t>66785</t>
  </si>
  <si>
    <t>R2759</t>
  </si>
  <si>
    <t>15860</t>
  </si>
  <si>
    <t>66972</t>
  </si>
  <si>
    <t>32096</t>
  </si>
  <si>
    <t>28391</t>
  </si>
  <si>
    <t>06511</t>
  </si>
  <si>
    <t>19086</t>
  </si>
  <si>
    <t>56202</t>
  </si>
  <si>
    <t>56201</t>
  </si>
  <si>
    <t>80084</t>
  </si>
  <si>
    <t>55696</t>
  </si>
  <si>
    <t>66766</t>
  </si>
  <si>
    <t>72634</t>
  </si>
  <si>
    <t>51968</t>
  </si>
  <si>
    <t>20850</t>
  </si>
  <si>
    <t>48102</t>
  </si>
  <si>
    <t>65952</t>
  </si>
  <si>
    <t>06002</t>
  </si>
  <si>
    <t>54894</t>
  </si>
  <si>
    <t>80504</t>
  </si>
  <si>
    <t>52516</t>
  </si>
  <si>
    <t>12924</t>
  </si>
  <si>
    <t>64663</t>
  </si>
  <si>
    <t>79239</t>
  </si>
  <si>
    <t>54234</t>
  </si>
  <si>
    <t>26398</t>
  </si>
  <si>
    <t>66277</t>
  </si>
  <si>
    <t>97394</t>
  </si>
  <si>
    <t>02904</t>
  </si>
  <si>
    <t>69404</t>
  </si>
  <si>
    <t>49858</t>
  </si>
  <si>
    <t>62883</t>
  </si>
  <si>
    <t>30033</t>
  </si>
  <si>
    <t>47293</t>
  </si>
  <si>
    <t>56423</t>
  </si>
  <si>
    <t>66528</t>
  </si>
  <si>
    <t>34865</t>
  </si>
  <si>
    <t>03254</t>
  </si>
  <si>
    <t>27750</t>
  </si>
  <si>
    <t>61049</t>
  </si>
  <si>
    <t>83421</t>
  </si>
  <si>
    <t>26094</t>
  </si>
  <si>
    <t>66880</t>
  </si>
  <si>
    <t>48682</t>
  </si>
  <si>
    <t>60282</t>
  </si>
  <si>
    <t>67123</t>
  </si>
  <si>
    <t>44280</t>
  </si>
  <si>
    <t>35955</t>
  </si>
  <si>
    <t>28281</t>
  </si>
  <si>
    <t>03839</t>
  </si>
  <si>
    <t>23979</t>
  </si>
  <si>
    <t>49856</t>
  </si>
  <si>
    <t>59380</t>
  </si>
  <si>
    <t>60682</t>
  </si>
  <si>
    <t>55409</t>
  </si>
  <si>
    <t>57684</t>
  </si>
  <si>
    <t>22074</t>
  </si>
  <si>
    <t>51198</t>
  </si>
  <si>
    <t>14316</t>
  </si>
  <si>
    <t>00253</t>
  </si>
  <si>
    <t>31821</t>
  </si>
  <si>
    <t>71726</t>
  </si>
  <si>
    <t>26420</t>
  </si>
  <si>
    <t>44220</t>
  </si>
  <si>
    <t>51008</t>
  </si>
  <si>
    <t>R9440</t>
  </si>
  <si>
    <t>24279</t>
  </si>
  <si>
    <t>13404</t>
  </si>
  <si>
    <t>10828</t>
  </si>
  <si>
    <t>48149</t>
  </si>
  <si>
    <t>87216</t>
  </si>
  <si>
    <t>03156</t>
  </si>
  <si>
    <t>25983</t>
  </si>
  <si>
    <t>33811</t>
  </si>
  <si>
    <t>R3571</t>
  </si>
  <si>
    <t>66824</t>
  </si>
  <si>
    <t>79238</t>
  </si>
  <si>
    <t>98129</t>
  </si>
  <si>
    <t>20860</t>
  </si>
  <si>
    <t>51539</t>
  </si>
  <si>
    <t>76253</t>
  </si>
  <si>
    <t>50606</t>
  </si>
  <si>
    <t>67132</t>
  </si>
  <si>
    <t>15796</t>
  </si>
  <si>
    <t>66475</t>
  </si>
  <si>
    <t>67212</t>
  </si>
  <si>
    <t>71108</t>
  </si>
  <si>
    <t>44654</t>
  </si>
  <si>
    <t>29544</t>
  </si>
  <si>
    <t>47381</t>
  </si>
  <si>
    <t>85009</t>
  </si>
  <si>
    <t>51883</t>
  </si>
  <si>
    <t>38045</t>
  </si>
  <si>
    <t>27030</t>
  </si>
  <si>
    <t>29841</t>
  </si>
  <si>
    <t>67020</t>
  </si>
  <si>
    <t>02168</t>
  </si>
  <si>
    <t>67221</t>
  </si>
  <si>
    <t>66894</t>
  </si>
  <si>
    <t>87298</t>
  </si>
  <si>
    <t>84089</t>
  </si>
  <si>
    <t>07270</t>
  </si>
  <si>
    <t>25361</t>
  </si>
  <si>
    <t>28794</t>
  </si>
  <si>
    <t>67229</t>
  </si>
  <si>
    <t>21138</t>
  </si>
  <si>
    <t>67093</t>
  </si>
  <si>
    <t>22274</t>
  </si>
  <si>
    <t>98856</t>
  </si>
  <si>
    <t>67032</t>
  </si>
  <si>
    <t>86237</t>
  </si>
  <si>
    <t>67222</t>
  </si>
  <si>
    <t>51574</t>
  </si>
  <si>
    <t>67140</t>
  </si>
  <si>
    <t>50146</t>
  </si>
  <si>
    <t>85161</t>
  </si>
  <si>
    <t>67250</t>
  </si>
  <si>
    <t>51810</t>
  </si>
  <si>
    <t>19111</t>
  </si>
  <si>
    <t>67053</t>
  </si>
  <si>
    <t>28488</t>
  </si>
  <si>
    <t>39096</t>
  </si>
  <si>
    <t>80553</t>
  </si>
  <si>
    <t>92861</t>
  </si>
  <si>
    <t>53849</t>
  </si>
  <si>
    <t>71128</t>
  </si>
  <si>
    <t>25524</t>
  </si>
  <si>
    <t>37536</t>
  </si>
  <si>
    <t>29577</t>
  </si>
  <si>
    <t>60192</t>
  </si>
  <si>
    <t>18853</t>
  </si>
  <si>
    <t>67148</t>
  </si>
  <si>
    <t>67219</t>
  </si>
  <si>
    <t>33862</t>
  </si>
  <si>
    <t>66803</t>
  </si>
  <si>
    <t>33213</t>
  </si>
  <si>
    <t>62685</t>
  </si>
  <si>
    <t>13435</t>
  </si>
  <si>
    <t>50946</t>
  </si>
  <si>
    <t>67285</t>
  </si>
  <si>
    <t>39303</t>
  </si>
  <si>
    <t>69209</t>
  </si>
  <si>
    <t>71103</t>
  </si>
  <si>
    <t>62037</t>
  </si>
  <si>
    <t>71525</t>
  </si>
  <si>
    <t>74347</t>
  </si>
  <si>
    <t>58836</t>
  </si>
  <si>
    <t>42983</t>
  </si>
  <si>
    <t>36552</t>
  </si>
  <si>
    <t>45730</t>
  </si>
  <si>
    <t>82092</t>
  </si>
  <si>
    <t>R8475</t>
  </si>
  <si>
    <t>38339</t>
  </si>
  <si>
    <t>67264</t>
  </si>
  <si>
    <t>53611</t>
  </si>
  <si>
    <t>40550</t>
  </si>
  <si>
    <t>20439</t>
  </si>
  <si>
    <t>45115</t>
  </si>
  <si>
    <t>67281</t>
  </si>
  <si>
    <t>67332</t>
  </si>
  <si>
    <t>52610</t>
  </si>
  <si>
    <t>50592</t>
  </si>
  <si>
    <t>58913</t>
  </si>
  <si>
    <t>30529</t>
  </si>
  <si>
    <t>34977</t>
  </si>
  <si>
    <t>65199</t>
  </si>
  <si>
    <t>61899</t>
  </si>
  <si>
    <t>18232</t>
  </si>
  <si>
    <t>66506</t>
  </si>
  <si>
    <t>51549</t>
  </si>
  <si>
    <t>67213</t>
  </si>
  <si>
    <t>16216</t>
  </si>
  <si>
    <t>20000</t>
  </si>
  <si>
    <t>98469</t>
  </si>
  <si>
    <t>11774</t>
  </si>
  <si>
    <t>54696</t>
  </si>
  <si>
    <t>75336</t>
  </si>
  <si>
    <t>67220</t>
  </si>
  <si>
    <t>R1419</t>
  </si>
  <si>
    <t>R5217</t>
  </si>
  <si>
    <t>99001</t>
  </si>
  <si>
    <t>29720</t>
  </si>
  <si>
    <t>99527</t>
  </si>
  <si>
    <t>67136</t>
  </si>
  <si>
    <t>57652</t>
  </si>
  <si>
    <t>32776</t>
  </si>
  <si>
    <t>67197</t>
  </si>
  <si>
    <t>R8949</t>
  </si>
  <si>
    <t>76855</t>
  </si>
  <si>
    <t>32116</t>
  </si>
  <si>
    <t>04920</t>
  </si>
  <si>
    <t>27005</t>
  </si>
  <si>
    <t>R5919</t>
  </si>
  <si>
    <t>44143</t>
  </si>
  <si>
    <t>16225</t>
  </si>
  <si>
    <t>21038</t>
  </si>
  <si>
    <t>31902</t>
  </si>
  <si>
    <t>28589</t>
  </si>
  <si>
    <t>34913</t>
  </si>
  <si>
    <t>22619</t>
  </si>
  <si>
    <t>78437</t>
  </si>
  <si>
    <t>22188</t>
  </si>
  <si>
    <t>80914</t>
  </si>
  <si>
    <t>91881</t>
  </si>
  <si>
    <t>66901</t>
  </si>
  <si>
    <t>87710</t>
  </si>
  <si>
    <t>80618</t>
  </si>
  <si>
    <t>48065</t>
  </si>
  <si>
    <t>67368</t>
  </si>
  <si>
    <t>26141</t>
  </si>
  <si>
    <t>27540</t>
  </si>
  <si>
    <t>32933</t>
  </si>
  <si>
    <t>94692</t>
  </si>
  <si>
    <t>92600</t>
  </si>
  <si>
    <t>16095</t>
  </si>
  <si>
    <t>67205</t>
  </si>
  <si>
    <t>00455</t>
  </si>
  <si>
    <t>96842</t>
  </si>
  <si>
    <t>24725</t>
  </si>
  <si>
    <t>43944</t>
  </si>
  <si>
    <t>12449</t>
  </si>
  <si>
    <t>61236</t>
  </si>
  <si>
    <t>18192</t>
  </si>
  <si>
    <t>14276</t>
  </si>
  <si>
    <t>30447</t>
  </si>
  <si>
    <t>85329</t>
  </si>
  <si>
    <t>67198</t>
  </si>
  <si>
    <t>57951</t>
  </si>
  <si>
    <t>66466</t>
  </si>
  <si>
    <t>63743</t>
  </si>
  <si>
    <t>24339</t>
  </si>
  <si>
    <t>98714</t>
  </si>
  <si>
    <t>11016</t>
  </si>
  <si>
    <t>49872</t>
  </si>
  <si>
    <t>70694</t>
  </si>
  <si>
    <t>85171</t>
  </si>
  <si>
    <t>90323</t>
  </si>
  <si>
    <t>12095</t>
  </si>
  <si>
    <t>47481</t>
  </si>
  <si>
    <t>52146</t>
  </si>
  <si>
    <t>56500</t>
  </si>
  <si>
    <t>81080</t>
  </si>
  <si>
    <t>67443</t>
  </si>
  <si>
    <t>47542</t>
  </si>
  <si>
    <t>64982</t>
  </si>
  <si>
    <t>14114</t>
  </si>
  <si>
    <t>07027</t>
  </si>
  <si>
    <t>47284</t>
  </si>
  <si>
    <t>81466</t>
  </si>
  <si>
    <t>40065</t>
  </si>
  <si>
    <t>66795</t>
  </si>
  <si>
    <t>08121</t>
  </si>
  <si>
    <t>69502</t>
  </si>
  <si>
    <t>19413</t>
  </si>
  <si>
    <t>28574</t>
  </si>
  <si>
    <t>78410</t>
  </si>
  <si>
    <t>35415</t>
  </si>
  <si>
    <t>51221</t>
  </si>
  <si>
    <t>R9290</t>
  </si>
  <si>
    <t>55745</t>
  </si>
  <si>
    <t>35835</t>
  </si>
  <si>
    <t>07662</t>
  </si>
  <si>
    <t>38573</t>
  </si>
  <si>
    <t>10961</t>
  </si>
  <si>
    <t>25019</t>
  </si>
  <si>
    <t>59426</t>
  </si>
  <si>
    <t>R3421</t>
  </si>
  <si>
    <t>67551</t>
  </si>
  <si>
    <t>09697</t>
  </si>
  <si>
    <t>47769</t>
  </si>
  <si>
    <t>87947</t>
  </si>
  <si>
    <t>15749</t>
  </si>
  <si>
    <t>67144</t>
  </si>
  <si>
    <t>51619</t>
  </si>
  <si>
    <t>51944</t>
  </si>
  <si>
    <t>23569</t>
  </si>
  <si>
    <t>68987</t>
  </si>
  <si>
    <t>15936</t>
  </si>
  <si>
    <t>23719</t>
  </si>
  <si>
    <t>54561</t>
  </si>
  <si>
    <t>67372</t>
  </si>
  <si>
    <t>23852</t>
  </si>
  <si>
    <t>27466</t>
  </si>
  <si>
    <t>12694</t>
  </si>
  <si>
    <t>67131</t>
  </si>
  <si>
    <t>40308</t>
  </si>
  <si>
    <t>93321</t>
  </si>
  <si>
    <t>96277</t>
  </si>
  <si>
    <t>24043</t>
  </si>
  <si>
    <t>67435</t>
  </si>
  <si>
    <t>67177</t>
  </si>
  <si>
    <t>79181</t>
  </si>
  <si>
    <t>67632</t>
  </si>
  <si>
    <t>19965</t>
  </si>
  <si>
    <t>11257</t>
  </si>
  <si>
    <t>67640</t>
  </si>
  <si>
    <t>87617</t>
  </si>
  <si>
    <t>67399</t>
  </si>
  <si>
    <t>02267</t>
  </si>
  <si>
    <t>67085</t>
  </si>
  <si>
    <t>69049</t>
  </si>
  <si>
    <t>67663</t>
  </si>
  <si>
    <t>12635</t>
  </si>
  <si>
    <t>33128</t>
  </si>
  <si>
    <t>08212</t>
  </si>
  <si>
    <t>67679</t>
  </si>
  <si>
    <t>26441</t>
  </si>
  <si>
    <t>33449</t>
  </si>
  <si>
    <t>49787</t>
  </si>
  <si>
    <t>67631</t>
  </si>
  <si>
    <t>18544</t>
  </si>
  <si>
    <t>47189</t>
  </si>
  <si>
    <t>67671</t>
  </si>
  <si>
    <t>70551</t>
  </si>
  <si>
    <t>49489</t>
  </si>
  <si>
    <t>67607</t>
  </si>
  <si>
    <t>67703</t>
  </si>
  <si>
    <t>13858</t>
  </si>
  <si>
    <t>87381</t>
  </si>
  <si>
    <t>21091</t>
  </si>
  <si>
    <t>16169</t>
  </si>
  <si>
    <t>67328</t>
  </si>
  <si>
    <t>63954</t>
  </si>
  <si>
    <t>67708</t>
  </si>
  <si>
    <t>83340</t>
  </si>
  <si>
    <t>87671</t>
  </si>
  <si>
    <t>27193</t>
  </si>
  <si>
    <t>20076</t>
  </si>
  <si>
    <t>80427</t>
  </si>
  <si>
    <t>90001</t>
  </si>
  <si>
    <t>13560</t>
  </si>
  <si>
    <t>67742</t>
  </si>
  <si>
    <t>21740</t>
  </si>
  <si>
    <t>28011</t>
  </si>
  <si>
    <t>67471</t>
  </si>
  <si>
    <t>67276</t>
  </si>
  <si>
    <t>51368</t>
  </si>
  <si>
    <t>67701</t>
  </si>
  <si>
    <t>20301</t>
  </si>
  <si>
    <t>94146</t>
  </si>
  <si>
    <t>16256</t>
  </si>
  <si>
    <t>26011</t>
  </si>
  <si>
    <t>67726</t>
  </si>
  <si>
    <t>78685</t>
  </si>
  <si>
    <t>35007</t>
  </si>
  <si>
    <t>19735</t>
  </si>
  <si>
    <t>19372</t>
  </si>
  <si>
    <t>66722</t>
  </si>
  <si>
    <t>48131</t>
  </si>
  <si>
    <t>22515</t>
  </si>
  <si>
    <t>66886</t>
  </si>
  <si>
    <t>41731</t>
  </si>
  <si>
    <t>26376</t>
  </si>
  <si>
    <t>34746</t>
  </si>
  <si>
    <t>29579</t>
  </si>
  <si>
    <t>10516</t>
  </si>
  <si>
    <t>37721</t>
  </si>
  <si>
    <t>79172</t>
  </si>
  <si>
    <t>29407</t>
  </si>
  <si>
    <t>28229</t>
  </si>
  <si>
    <t>28412</t>
  </si>
  <si>
    <t>75591</t>
  </si>
  <si>
    <t>19501</t>
  </si>
  <si>
    <t>45925</t>
  </si>
  <si>
    <t>67675</t>
  </si>
  <si>
    <t>78025</t>
  </si>
  <si>
    <t>32615</t>
  </si>
  <si>
    <t>03631</t>
  </si>
  <si>
    <t>05283</t>
  </si>
  <si>
    <t>67569</t>
  </si>
  <si>
    <t>06004</t>
  </si>
  <si>
    <t>17816</t>
  </si>
  <si>
    <t>39003</t>
  </si>
  <si>
    <t>67736</t>
  </si>
  <si>
    <t>18824</t>
  </si>
  <si>
    <t>97786</t>
  </si>
  <si>
    <t>45790</t>
  </si>
  <si>
    <t>66617</t>
  </si>
  <si>
    <t>99467</t>
  </si>
  <si>
    <t>18569</t>
  </si>
  <si>
    <t>10118</t>
  </si>
  <si>
    <t>97853</t>
  </si>
  <si>
    <t>67557</t>
  </si>
  <si>
    <t>67526</t>
  </si>
  <si>
    <t>22183</t>
  </si>
  <si>
    <t>99249</t>
  </si>
  <si>
    <t>R8150</t>
  </si>
  <si>
    <t>61901</t>
  </si>
  <si>
    <t>67129</t>
  </si>
  <si>
    <t>13595</t>
  </si>
  <si>
    <t>01653</t>
  </si>
  <si>
    <t>67801</t>
  </si>
  <si>
    <t>92339</t>
  </si>
  <si>
    <t>60249</t>
  </si>
  <si>
    <t>R7208</t>
  </si>
  <si>
    <t>48057</t>
  </si>
  <si>
    <t>17481</t>
  </si>
  <si>
    <t>71051</t>
  </si>
  <si>
    <t>29503</t>
  </si>
  <si>
    <t>67735</t>
  </si>
  <si>
    <t>67881</t>
  </si>
  <si>
    <t>31745</t>
  </si>
  <si>
    <t>61545</t>
  </si>
  <si>
    <t>44736</t>
  </si>
  <si>
    <t>27079</t>
  </si>
  <si>
    <t>24442</t>
  </si>
  <si>
    <t>34737</t>
  </si>
  <si>
    <t>14496</t>
  </si>
  <si>
    <t>67808</t>
  </si>
  <si>
    <t>67417</t>
  </si>
  <si>
    <t>20699</t>
  </si>
  <si>
    <t>19025</t>
  </si>
  <si>
    <t>52000</t>
  </si>
  <si>
    <t>71601</t>
  </si>
  <si>
    <t>74842</t>
  </si>
  <si>
    <t>60896</t>
  </si>
  <si>
    <t>51157</t>
  </si>
  <si>
    <t>57901</t>
  </si>
  <si>
    <t>16640</t>
  </si>
  <si>
    <t>13504</t>
  </si>
  <si>
    <t>52534</t>
  </si>
  <si>
    <t>41846</t>
  </si>
  <si>
    <t>20179</t>
  </si>
  <si>
    <t>26172</t>
  </si>
  <si>
    <t>67737</t>
  </si>
  <si>
    <t>32850</t>
  </si>
  <si>
    <t>69391</t>
  </si>
  <si>
    <t>32750</t>
  </si>
  <si>
    <t>75154</t>
  </si>
  <si>
    <t>20137</t>
  </si>
  <si>
    <t>96388</t>
  </si>
  <si>
    <t>82186</t>
  </si>
  <si>
    <t>30649</t>
  </si>
  <si>
    <t>19017</t>
  </si>
  <si>
    <t>57254</t>
  </si>
  <si>
    <t>32468</t>
  </si>
  <si>
    <t>59401</t>
  </si>
  <si>
    <t>23975</t>
  </si>
  <si>
    <t>02297</t>
  </si>
  <si>
    <t>27102</t>
  </si>
  <si>
    <t>R7941</t>
  </si>
  <si>
    <t>50299</t>
  </si>
  <si>
    <t>65872</t>
  </si>
  <si>
    <t>72865</t>
  </si>
  <si>
    <t>67151</t>
  </si>
  <si>
    <t>00217</t>
  </si>
  <si>
    <t>R6898</t>
  </si>
  <si>
    <t>90975</t>
  </si>
  <si>
    <t>65048</t>
  </si>
  <si>
    <t>42428</t>
  </si>
  <si>
    <t>18496</t>
  </si>
  <si>
    <t>94552</t>
  </si>
  <si>
    <t>67842</t>
  </si>
  <si>
    <t>49120</t>
  </si>
  <si>
    <t>90036</t>
  </si>
  <si>
    <t>94465</t>
  </si>
  <si>
    <t>37311</t>
  </si>
  <si>
    <t>67824</t>
  </si>
  <si>
    <t>33044</t>
  </si>
  <si>
    <t>73025</t>
  </si>
  <si>
    <t>67592</t>
  </si>
  <si>
    <t>23490</t>
  </si>
  <si>
    <t>63223</t>
  </si>
  <si>
    <t>57114</t>
  </si>
  <si>
    <t>15881</t>
  </si>
  <si>
    <t>03275</t>
  </si>
  <si>
    <t>86145</t>
  </si>
  <si>
    <t>50855</t>
  </si>
  <si>
    <t>51834</t>
  </si>
  <si>
    <t>46991</t>
  </si>
  <si>
    <t>89245</t>
  </si>
  <si>
    <t>77349</t>
  </si>
  <si>
    <t>25222</t>
  </si>
  <si>
    <t>86203</t>
  </si>
  <si>
    <t>R5557</t>
  </si>
  <si>
    <t>94719</t>
  </si>
  <si>
    <t>55766</t>
  </si>
  <si>
    <t>95254</t>
  </si>
  <si>
    <t>16077</t>
  </si>
  <si>
    <t>17860</t>
  </si>
  <si>
    <t>22234</t>
  </si>
  <si>
    <t>08622</t>
  </si>
  <si>
    <t>64341</t>
  </si>
  <si>
    <t>80433</t>
  </si>
  <si>
    <t>68000</t>
  </si>
  <si>
    <t>33776</t>
  </si>
  <si>
    <t>37907</t>
  </si>
  <si>
    <t>49267</t>
  </si>
  <si>
    <t>67900</t>
  </si>
  <si>
    <t>51557</t>
  </si>
  <si>
    <t>R6518</t>
  </si>
  <si>
    <t>67641</t>
  </si>
  <si>
    <t>87803</t>
  </si>
  <si>
    <t>67998</t>
  </si>
  <si>
    <t>16204</t>
  </si>
  <si>
    <t>44057</t>
  </si>
  <si>
    <t>24056</t>
  </si>
  <si>
    <t>67740</t>
  </si>
  <si>
    <t>68100</t>
  </si>
  <si>
    <t>58193</t>
  </si>
  <si>
    <t>29318</t>
  </si>
  <si>
    <t>39555</t>
  </si>
  <si>
    <t>21859</t>
  </si>
  <si>
    <t>67785</t>
  </si>
  <si>
    <t>38927</t>
  </si>
  <si>
    <t>25601</t>
  </si>
  <si>
    <t>00225</t>
  </si>
  <si>
    <t>67689</t>
  </si>
  <si>
    <t>59253</t>
  </si>
  <si>
    <t>33444</t>
  </si>
  <si>
    <t>66897</t>
  </si>
  <si>
    <t>61881</t>
  </si>
  <si>
    <t>67897</t>
  </si>
  <si>
    <t>80387</t>
  </si>
  <si>
    <t>08176</t>
  </si>
  <si>
    <t>41566</t>
  </si>
  <si>
    <t>16023</t>
  </si>
  <si>
    <t>22747</t>
  </si>
  <si>
    <t>46526</t>
  </si>
  <si>
    <t>44138</t>
  </si>
  <si>
    <t>97837</t>
  </si>
  <si>
    <t>21414</t>
  </si>
  <si>
    <t>69994</t>
  </si>
  <si>
    <t>36812</t>
  </si>
  <si>
    <t>68156</t>
  </si>
  <si>
    <t>83124</t>
  </si>
  <si>
    <t>66710</t>
  </si>
  <si>
    <t>56437</t>
  </si>
  <si>
    <t>30825</t>
  </si>
  <si>
    <t>24759</t>
  </si>
  <si>
    <t>00463</t>
  </si>
  <si>
    <t>07266</t>
  </si>
  <si>
    <t>R2904</t>
  </si>
  <si>
    <t>13405</t>
  </si>
  <si>
    <t>67379</t>
  </si>
  <si>
    <t>18044</t>
  </si>
  <si>
    <t>98628</t>
  </si>
  <si>
    <t>36715</t>
  </si>
  <si>
    <t>89354</t>
  </si>
  <si>
    <t>06209</t>
  </si>
  <si>
    <t>35843</t>
  </si>
  <si>
    <t>42028</t>
  </si>
  <si>
    <t>94570</t>
  </si>
  <si>
    <t>78817</t>
  </si>
  <si>
    <t>96642</t>
  </si>
  <si>
    <t>R6642</t>
  </si>
  <si>
    <t>68173</t>
  </si>
  <si>
    <t>69537</t>
  </si>
  <si>
    <t>34278</t>
  </si>
  <si>
    <t>67975</t>
  </si>
  <si>
    <t>63492</t>
  </si>
  <si>
    <t>68181</t>
  </si>
  <si>
    <t>87353</t>
  </si>
  <si>
    <t>16855</t>
  </si>
  <si>
    <t>68088</t>
  </si>
  <si>
    <t>23472</t>
  </si>
  <si>
    <t>62256</t>
  </si>
  <si>
    <t>19171</t>
  </si>
  <si>
    <t>68172</t>
  </si>
  <si>
    <t>35018</t>
  </si>
  <si>
    <t>83334</t>
  </si>
  <si>
    <t>48070</t>
  </si>
  <si>
    <t>38991</t>
  </si>
  <si>
    <t>DATE</t>
  </si>
  <si>
    <t>Daily Exams</t>
  </si>
  <si>
    <t>Modality</t>
  </si>
  <si>
    <t>CT</t>
  </si>
  <si>
    <t>MRI</t>
  </si>
  <si>
    <t>MG</t>
  </si>
  <si>
    <t>Function</t>
  </si>
  <si>
    <t>Insert Month Column</t>
  </si>
  <si>
    <t>Insert Year Column</t>
  </si>
  <si>
    <t>Task</t>
  </si>
  <si>
    <t>Insert Day of the Week</t>
  </si>
  <si>
    <t xml:space="preserve"> =WEEKDAY(serial_number)</t>
  </si>
  <si>
    <t xml:space="preserve"> =MONTH(serial_number)</t>
  </si>
  <si>
    <t xml:space="preserve"> =YEAR(serial_number)</t>
  </si>
  <si>
    <t>serial_number = date</t>
  </si>
  <si>
    <t>No Show</t>
  </si>
  <si>
    <t>Pt didn't have transportation</t>
  </si>
  <si>
    <t>DMI</t>
  </si>
  <si>
    <t>RDC</t>
  </si>
  <si>
    <t>Total Cancelled in PACS</t>
  </si>
  <si>
    <t>Other - Type into appt notes</t>
  </si>
  <si>
    <t>Pt feels no longer needs exam</t>
  </si>
  <si>
    <t>pt scheduled elsewhere</t>
  </si>
  <si>
    <t>Patient not available</t>
  </si>
  <si>
    <t>Pt refused Monetary over 200</t>
  </si>
  <si>
    <t>Exam not appropriate per rad</t>
  </si>
  <si>
    <t>Invalid Ins</t>
  </si>
  <si>
    <t>pt refused Monetary under 200</t>
  </si>
  <si>
    <t>pt sick</t>
  </si>
  <si>
    <t>Did not receive the order</t>
  </si>
  <si>
    <t>No Auth</t>
  </si>
  <si>
    <t>Personal/Family Emergency</t>
  </si>
  <si>
    <t>DMI test no show team</t>
  </si>
  <si>
    <t>test patient</t>
  </si>
  <si>
    <t>tech unavailable</t>
  </si>
  <si>
    <t>Equipment Down</t>
  </si>
  <si>
    <t>Labs out of range/not done</t>
  </si>
  <si>
    <t>Center</t>
  </si>
  <si>
    <t>Reason for Cancelled Exam</t>
  </si>
  <si>
    <t xml:space="preserve">Total </t>
  </si>
  <si>
    <t>SUM function</t>
  </si>
  <si>
    <t>Use this function to add the values in cells.</t>
  </si>
  <si>
    <t>IF function</t>
  </si>
  <si>
    <t>LOOKUP function</t>
  </si>
  <si>
    <t>Use this function when you need to look in a single row or column and find a value from the same position in a second row or column.</t>
  </si>
  <si>
    <t>VLOOKUP function</t>
  </si>
  <si>
    <t>STDEV function</t>
  </si>
  <si>
    <t>Estimates standard deviation based on a sample</t>
  </si>
  <si>
    <t>DAY function</t>
  </si>
  <si>
    <t>Converts a serial number to a day of the month</t>
  </si>
  <si>
    <t xml:space="preserve">DAYS function </t>
  </si>
  <si>
    <t>Returns the number of days between two dates</t>
  </si>
  <si>
    <t>DAYS360 function</t>
  </si>
  <si>
    <t>Calculates the number of days between two dates based on a 360-day year</t>
  </si>
  <si>
    <t>MINUTE function</t>
  </si>
  <si>
    <t>Converts a serial number to a minute</t>
  </si>
  <si>
    <t>MONTH function</t>
  </si>
  <si>
    <t>Converts a serial number to a month</t>
  </si>
  <si>
    <t>NETWORKDAYS function</t>
  </si>
  <si>
    <t>Returns the number of whole workdays between two dates</t>
  </si>
  <si>
    <t>YEAR function</t>
  </si>
  <si>
    <t>Converts a serial number to a year</t>
  </si>
  <si>
    <t>COUNT function</t>
  </si>
  <si>
    <t>Counts how many numbers are in the list of arguments</t>
  </si>
  <si>
    <t>COUNTIF function</t>
  </si>
  <si>
    <t>Counts the number of cells within a range that meet the given criteria</t>
  </si>
  <si>
    <t>CONCATENATE function</t>
  </si>
  <si>
    <t>Joins several text items into one text item</t>
  </si>
  <si>
    <t>LEFT, LEFTB functions</t>
  </si>
  <si>
    <t>Returns the leftmost characters from a text value</t>
  </si>
  <si>
    <t>RIGHT, RIGHTB functions</t>
  </si>
  <si>
    <t>Returns the rightmost characters from a text value</t>
  </si>
  <si>
    <t xml:space="preserve">TEXTJOIN function </t>
  </si>
  <si>
    <t>Combines the text from multiple ranges and/or strings, and includes a delimiter you specify between each text value that will be combined. If the delimiter is an empty text string, this function will effectively concatenate the ranges.</t>
  </si>
  <si>
    <t>TRIM function</t>
  </si>
  <si>
    <t>Removes spaces from text</t>
  </si>
  <si>
    <t>ROUND function</t>
  </si>
  <si>
    <t>Rounds a number to a specified number of digits</t>
  </si>
  <si>
    <t>ROUNDDOWN function</t>
  </si>
  <si>
    <t>Rounds a number down, toward zero</t>
  </si>
  <si>
    <t>ROUNDUP function</t>
  </si>
  <si>
    <t>Rounds a number up, away from zero</t>
  </si>
  <si>
    <t xml:space="preserve">Use this function to return one value if a condition is true and another value if it's false. </t>
  </si>
  <si>
    <t xml:space="preserve">Use this function when you need to find things in a table or a range by row. </t>
  </si>
  <si>
    <t>FUNCTION</t>
  </si>
  <si>
    <t>DESCRIPTION</t>
  </si>
  <si>
    <t>Mod</t>
  </si>
  <si>
    <t>Exam Date</t>
  </si>
  <si>
    <t>Row Labels</t>
  </si>
  <si>
    <t>Grand Total</t>
  </si>
  <si>
    <t>Month</t>
  </si>
  <si>
    <t>Year</t>
  </si>
  <si>
    <t>Week Day</t>
  </si>
  <si>
    <t>Column Labels</t>
  </si>
  <si>
    <t>(All)</t>
  </si>
  <si>
    <t>Count of Week Day</t>
  </si>
  <si>
    <r>
      <t xml:space="preserve">1. </t>
    </r>
    <r>
      <rPr>
        <sz val="16"/>
        <color rgb="FF000000"/>
        <rFont val="ArialMT"/>
      </rPr>
      <t>What was the daily average number of CT exams performed in 2015?</t>
    </r>
  </si>
  <si>
    <r>
      <t xml:space="preserve">2. </t>
    </r>
    <r>
      <rPr>
        <sz val="16"/>
        <color rgb="FF000000"/>
        <rFont val="ArialMT"/>
      </rPr>
      <t>Which day of the week do we see the most MG exams in 2015 and what was the average?</t>
    </r>
  </si>
  <si>
    <r>
      <t xml:space="preserve">3. </t>
    </r>
    <r>
      <rPr>
        <sz val="16"/>
        <color rgb="FF000000"/>
        <rFont val="ArialMT"/>
      </rPr>
      <t>Which month had the highest total number of exams?</t>
    </r>
  </si>
  <si>
    <r>
      <t xml:space="preserve">4. </t>
    </r>
    <r>
      <rPr>
        <sz val="16"/>
        <color rgb="FF000000"/>
        <rFont val="ArialMT"/>
      </rPr>
      <t>Which month had the lowest total number of exams?</t>
    </r>
  </si>
  <si>
    <r>
      <t xml:space="preserve">5. </t>
    </r>
    <r>
      <rPr>
        <sz val="16"/>
        <color rgb="FF000000"/>
        <rFont val="ArialMT"/>
      </rPr>
      <t>Which month had the most working days?</t>
    </r>
  </si>
  <si>
    <r>
      <t xml:space="preserve">6. </t>
    </r>
    <r>
      <rPr>
        <sz val="16"/>
        <color rgb="FF000000"/>
        <rFont val="ArialMT"/>
      </rPr>
      <t>What was the maximum daily number of MRI exams in December 2015?</t>
    </r>
  </si>
  <si>
    <r>
      <t xml:space="preserve">7. </t>
    </r>
    <r>
      <rPr>
        <sz val="16"/>
        <color rgb="FF000000"/>
        <rFont val="ArialMT"/>
      </rPr>
      <t>What was the minimum daily number of CT exams in March 2015?</t>
    </r>
  </si>
  <si>
    <r>
      <t xml:space="preserve">8. </t>
    </r>
    <r>
      <rPr>
        <sz val="16"/>
        <color rgb="FF000000"/>
        <rFont val="ArialMT"/>
      </rPr>
      <t>Which modality saw the most patients in 2015?</t>
    </r>
  </si>
  <si>
    <r>
      <t xml:space="preserve">9. </t>
    </r>
    <r>
      <rPr>
        <sz val="16"/>
        <color rgb="FF000000"/>
        <rFont val="ArialMT"/>
      </rPr>
      <t>Which month is missing from this data?</t>
    </r>
  </si>
  <si>
    <r>
      <t>1.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The average was 31 CT exams for both 2015 and 2014.</t>
    </r>
  </si>
  <si>
    <r>
      <t>2.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For 2015 it was Monday (2). The average was 60.</t>
    </r>
  </si>
  <si>
    <r>
      <t>3.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December had the highest total number of exams.</t>
    </r>
  </si>
  <si>
    <r>
      <t>4.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May had the lowest total number of exams.</t>
    </r>
  </si>
  <si>
    <r>
      <t>5.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The most working days were found in months March, June, July, and October (3, 6, 7, 10).</t>
    </r>
  </si>
  <si>
    <r>
      <t>6.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For December 2015, the max daily number was 92.</t>
    </r>
  </si>
  <si>
    <r>
      <t>7.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It was on 3/27/2015 which was 9 CT exams.</t>
    </r>
  </si>
  <si>
    <r>
      <t>8.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The modality that saw the most patients in 2015 was the MRI.</t>
    </r>
  </si>
  <si>
    <r>
      <t>9.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April (4) is missing from the data.</t>
    </r>
  </si>
  <si>
    <t xml:space="preserve">Sum of Total </t>
  </si>
  <si>
    <t>Sum of Total</t>
  </si>
  <si>
    <t>Reason</t>
  </si>
  <si>
    <t>Percent Cummalative</t>
  </si>
  <si>
    <r>
      <t>⚫1.</t>
    </r>
    <r>
      <rPr>
        <sz val="18"/>
        <color rgb="FF9ACC38"/>
        <rFont val="NotoSansSymbols"/>
      </rPr>
      <t xml:space="preserve"> </t>
    </r>
    <r>
      <rPr>
        <sz val="18"/>
        <color rgb="FF262626"/>
        <rFont val="ArialMT"/>
      </rPr>
      <t>What are the total cancellation reasons that make-up 80% of the</t>
    </r>
  </si>
  <si>
    <t>problem?</t>
  </si>
  <si>
    <r>
      <t>⚫2.</t>
    </r>
    <r>
      <rPr>
        <sz val="18"/>
        <color rgb="FF9ACC38"/>
        <rFont val="NotoSansSymbols"/>
      </rPr>
      <t xml:space="preserve"> </t>
    </r>
    <r>
      <rPr>
        <sz val="18"/>
        <color rgb="FF262626"/>
        <rFont val="ArialMT"/>
      </rPr>
      <t>What are the cancellation reasons at RDC that make-up 80% of the</t>
    </r>
  </si>
  <si>
    <r>
      <t>⚫3.</t>
    </r>
    <r>
      <rPr>
        <sz val="18"/>
        <color rgb="FF9ACC38"/>
        <rFont val="NotoSansSymbols"/>
      </rPr>
      <t xml:space="preserve"> </t>
    </r>
    <r>
      <rPr>
        <sz val="18"/>
        <color rgb="FF262626"/>
        <rFont val="ArialMT"/>
      </rPr>
      <t>What are the cancellation reason at DMI that make-up 80% of the</t>
    </r>
  </si>
  <si>
    <t>The reasons that make up the top 80% are listed below…</t>
  </si>
  <si>
    <t>Percent of Whole</t>
  </si>
  <si>
    <t>Percent of Total</t>
  </si>
  <si>
    <t>Percent Cummulative</t>
  </si>
  <si>
    <t>● Find the following:</t>
  </si>
  <si>
    <t>○ What % of the patients seen in 2014 were also seen in 2015?</t>
  </si>
  <si>
    <t>○ What was the average number of calendar days between</t>
  </si>
  <si>
    <t>appointments?</t>
  </si>
  <si>
    <t>● Utilize the following functions:</t>
  </si>
  <si>
    <t>○ VLOOKUP</t>
  </si>
  <si>
    <t>○ DAYS360</t>
  </si>
  <si>
    <t>○ COUNT</t>
  </si>
  <si>
    <t>○ IF</t>
  </si>
  <si>
    <t>○ ISNUMBER</t>
  </si>
  <si>
    <t>2015 Exam Date</t>
  </si>
  <si>
    <t>Number of Patients seen in 2014</t>
  </si>
  <si>
    <t>Number of Patients Returned in 2015</t>
  </si>
  <si>
    <t>Average number of calender days between appointments</t>
  </si>
  <si>
    <t>Percent Returned</t>
  </si>
  <si>
    <t>Calender Days</t>
  </si>
  <si>
    <t>Total</t>
  </si>
  <si>
    <t>Calender Days (Eliminating N/A)</t>
  </si>
  <si>
    <t>December</t>
  </si>
  <si>
    <t>May</t>
  </si>
  <si>
    <t>3,6,7,10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</si>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</sst>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rgb="FF000000"/>
      <name val="Calibri"/>
    </font>
    <font>
      <sz val="11"/>
      <color indexed="8"/>
      <name val="Calibri"/>
      <family val="2"/>
    </font>
    <font>
      <sz val="12"/>
      <name val="Arial"/>
      <family val="2"/>
    </font>
    <font>
      <sz val="12"/>
      <name val="Calibri"/>
      <family val="2"/>
    </font>
    <font>
      <sz val="12"/>
      <color indexed="8"/>
      <name val="Arial"/>
      <family val="2"/>
    </font>
    <font>
      <sz val="12"/>
      <color indexed="8"/>
      <name val="Calibri"/>
      <family val="2"/>
    </font>
    <font>
      <b/>
      <sz val="12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sz val="8"/>
      <name val="Calibri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4"/>
      <name val="Arial"/>
      <family val="2"/>
    </font>
    <font>
      <sz val="14"/>
      <color indexed="9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11"/>
      <color rgb="FF000000"/>
      <name val="Calibri"/>
      <family val="2"/>
    </font>
    <font>
      <sz val="13"/>
      <color rgb="FF9ACC38"/>
      <name val="ArialMT"/>
    </font>
    <font>
      <sz val="16"/>
      <color rgb="FF000000"/>
      <name val="ArialMT"/>
    </font>
    <font>
      <sz val="7"/>
      <color rgb="FF000000"/>
      <name val="Times New Roman"/>
      <family val="1"/>
    </font>
    <font>
      <sz val="11"/>
      <color rgb="FF000000"/>
      <name val="Calibri"/>
    </font>
    <font>
      <b/>
      <sz val="11"/>
      <color theme="1"/>
      <name val="Calibri"/>
    </font>
    <font>
      <sz val="18"/>
      <color rgb="FF9ACC38"/>
      <name val="Arial"/>
      <family val="2"/>
    </font>
    <font>
      <sz val="18"/>
      <color rgb="FF9ACC38"/>
      <name val="NotoSansSymbols"/>
    </font>
    <font>
      <sz val="18"/>
      <color rgb="FF262626"/>
      <name val="ArialMT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9" fontId="20" fillId="0" borderId="0" applyFont="0" applyFill="0" applyBorder="0" applyAlignment="0" applyProtection="0"/>
  </cellStyleXfs>
  <cellXfs count="93">
    <xf numFmtId="0" fontId="0" fillId="0" borderId="0" xfId="0" applyFont="1" applyAlignment="1"/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4" fontId="4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0" fontId="13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 wrapText="1"/>
    </xf>
    <xf numFmtId="0" fontId="14" fillId="6" borderId="0" xfId="1" applyFont="1" applyFill="1" applyAlignment="1">
      <alignment horizontal="center" vertical="center" wrapText="1"/>
    </xf>
    <xf numFmtId="0" fontId="1" fillId="0" borderId="0" xfId="3" applyFont="1" applyAlignment="1">
      <alignment horizontal="center"/>
    </xf>
    <xf numFmtId="0" fontId="15" fillId="7" borderId="0" xfId="1" applyFont="1" applyFill="1" applyAlignment="1">
      <alignment horizontal="center" wrapText="1"/>
    </xf>
    <xf numFmtId="22" fontId="15" fillId="7" borderId="0" xfId="1" applyNumberFormat="1" applyFont="1" applyFill="1" applyAlignment="1">
      <alignment horizontal="center" wrapText="1"/>
    </xf>
    <xf numFmtId="0" fontId="1" fillId="0" borderId="0" xfId="1"/>
    <xf numFmtId="0" fontId="1" fillId="0" borderId="0" xfId="2" applyFont="1" applyAlignment="1">
      <alignment horizontal="center"/>
    </xf>
    <xf numFmtId="0" fontId="10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0" fillId="0" borderId="0" xfId="0" applyFont="1" applyBorder="1" applyAlignment="1"/>
    <xf numFmtId="9" fontId="11" fillId="0" borderId="0" xfId="0" applyNumberFormat="1" applyFont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" fontId="4" fillId="3" borderId="1" xfId="0" applyNumberFormat="1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left"/>
    </xf>
    <xf numFmtId="0" fontId="17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6" fillId="0" borderId="0" xfId="0" applyFont="1" applyAlignment="1">
      <alignment horizontal="left" vertical="center" indent="5"/>
    </xf>
    <xf numFmtId="0" fontId="21" fillId="8" borderId="12" xfId="0" applyNumberFormat="1" applyFont="1" applyFill="1" applyBorder="1" applyAlignment="1"/>
    <xf numFmtId="10" fontId="0" fillId="0" borderId="0" xfId="0" applyNumberFormat="1" applyFont="1" applyAlignment="1"/>
    <xf numFmtId="10" fontId="11" fillId="0" borderId="0" xfId="0" applyNumberFormat="1" applyFont="1" applyBorder="1" applyAlignment="1">
      <alignment wrapText="1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6" fillId="0" borderId="0" xfId="0" applyFont="1" applyAlignment="1"/>
    <xf numFmtId="0" fontId="11" fillId="0" borderId="0" xfId="0" applyFont="1" applyBorder="1" applyAlignment="1">
      <alignment horizontal="center" vertical="center" wrapText="1"/>
    </xf>
    <xf numFmtId="0" fontId="25" fillId="8" borderId="12" xfId="0" applyNumberFormat="1" applyFont="1" applyFill="1" applyBorder="1" applyAlignment="1"/>
    <xf numFmtId="10" fontId="25" fillId="8" borderId="12" xfId="0" applyNumberFormat="1" applyFont="1" applyFill="1" applyBorder="1" applyAlignment="1"/>
    <xf numFmtId="0" fontId="16" fillId="0" borderId="0" xfId="0" applyFont="1" applyBorder="1" applyAlignment="1"/>
    <xf numFmtId="10" fontId="11" fillId="0" borderId="0" xfId="4" applyNumberFormat="1" applyFont="1" applyBorder="1" applyAlignment="1">
      <alignment wrapText="1"/>
    </xf>
    <xf numFmtId="0" fontId="11" fillId="0" borderId="0" xfId="0" applyFont="1" applyBorder="1" applyAlignment="1">
      <alignment horizontal="left" vertical="center" wrapText="1"/>
    </xf>
    <xf numFmtId="0" fontId="0" fillId="9" borderId="0" xfId="0" applyFont="1" applyFill="1" applyAlignment="1">
      <alignment horizontal="left"/>
    </xf>
    <xf numFmtId="10" fontId="0" fillId="9" borderId="0" xfId="0" applyNumberFormat="1" applyFont="1" applyFill="1" applyAlignment="1"/>
    <xf numFmtId="10" fontId="11" fillId="9" borderId="0" xfId="0" applyNumberFormat="1" applyFont="1" applyFill="1" applyBorder="1" applyAlignment="1">
      <alignment wrapText="1"/>
    </xf>
    <xf numFmtId="0" fontId="0" fillId="9" borderId="0" xfId="0" applyNumberFormat="1" applyFont="1" applyFill="1" applyAlignment="1"/>
    <xf numFmtId="0" fontId="11" fillId="9" borderId="0" xfId="0" applyFont="1" applyFill="1" applyBorder="1" applyAlignment="1">
      <alignment wrapText="1"/>
    </xf>
    <xf numFmtId="0" fontId="11" fillId="9" borderId="0" xfId="0" applyFont="1" applyFill="1" applyBorder="1" applyAlignment="1">
      <alignment horizontal="left" vertical="center" wrapText="1"/>
    </xf>
    <xf numFmtId="10" fontId="11" fillId="9" borderId="0" xfId="4" applyNumberFormat="1" applyFont="1" applyFill="1" applyBorder="1" applyAlignment="1">
      <alignment wrapText="1"/>
    </xf>
    <xf numFmtId="0" fontId="10" fillId="0" borderId="0" xfId="0" applyFont="1" applyBorder="1" applyAlignment="1">
      <alignment wrapText="1"/>
    </xf>
    <xf numFmtId="14" fontId="14" fillId="6" borderId="0" xfId="1" applyNumberFormat="1" applyFont="1" applyFill="1" applyAlignment="1">
      <alignment horizontal="center" vertical="center" wrapText="1"/>
    </xf>
    <xf numFmtId="14" fontId="0" fillId="0" borderId="0" xfId="0" applyNumberFormat="1" applyFont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10" fontId="0" fillId="0" borderId="19" xfId="4" applyNumberFormat="1" applyFont="1" applyBorder="1" applyAlignment="1">
      <alignment horizontal="center"/>
    </xf>
    <xf numFmtId="0" fontId="26" fillId="0" borderId="0" xfId="0" applyFont="1" applyAlignment="1"/>
    <xf numFmtId="0" fontId="26" fillId="0" borderId="13" xfId="0" applyFont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26" fillId="0" borderId="20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6" fillId="0" borderId="16" xfId="0" applyFont="1" applyBorder="1" applyAlignment="1">
      <alignment horizontal="center"/>
    </xf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1" fontId="26" fillId="0" borderId="0" xfId="0" applyNumberFormat="1" applyFont="1" applyAlignment="1">
      <alignment horizontal="center"/>
    </xf>
    <xf numFmtId="14" fontId="0" fillId="0" borderId="0" xfId="0" applyNumberFormat="1" applyFont="1" applyAlignment="1"/>
  </cellXfs>
  <cellStyles count="5">
    <cellStyle name="Normal" xfId="0" builtinId="0"/>
    <cellStyle name="Normal_2014 Appointments" xfId="1"/>
    <cellStyle name="Normal_2015" xfId="2"/>
    <cellStyle name="Normal_Sheet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Cancellation_Reasons!$I$34</c:f>
              <c:strCache>
                <c:ptCount val="1"/>
                <c:pt idx="0">
                  <c:v>Sum of Total</c:v>
                </c:pt>
              </c:strCache>
            </c:strRef>
          </c:tx>
          <c:invertIfNegative val="0"/>
          <c:cat>
            <c:strRef>
              <c:f>Cancellation_Reasons!$F$35:$F$54</c:f>
              <c:strCache>
                <c:ptCount val="20"/>
                <c:pt idx="0">
                  <c:v>Other - Type into appt notes</c:v>
                </c:pt>
                <c:pt idx="1">
                  <c:v>Total Cancelled in PACS</c:v>
                </c:pt>
                <c:pt idx="2">
                  <c:v>No Show</c:v>
                </c:pt>
                <c:pt idx="3">
                  <c:v>pt scheduled elsewhere</c:v>
                </c:pt>
                <c:pt idx="4">
                  <c:v>Pt feels no longer needs exam</c:v>
                </c:pt>
                <c:pt idx="5">
                  <c:v>Exam not appropriate per rad</c:v>
                </c:pt>
                <c:pt idx="6">
                  <c:v>Patient not available</c:v>
                </c:pt>
                <c:pt idx="7">
                  <c:v>Pt refused Monetary over 200</c:v>
                </c:pt>
                <c:pt idx="8">
                  <c:v>pt sick</c:v>
                </c:pt>
                <c:pt idx="9">
                  <c:v>pt refused Monetary under 200</c:v>
                </c:pt>
                <c:pt idx="10">
                  <c:v>Invalid Ins</c:v>
                </c:pt>
                <c:pt idx="11">
                  <c:v>Personal/Family Emergency</c:v>
                </c:pt>
                <c:pt idx="12">
                  <c:v>No Auth</c:v>
                </c:pt>
                <c:pt idx="13">
                  <c:v>test patient</c:v>
                </c:pt>
                <c:pt idx="14">
                  <c:v>Did not receive the order</c:v>
                </c:pt>
                <c:pt idx="15">
                  <c:v>Pt didn't have transportation</c:v>
                </c:pt>
                <c:pt idx="16">
                  <c:v>Equipment Down</c:v>
                </c:pt>
                <c:pt idx="17">
                  <c:v>Labs out of range/not done</c:v>
                </c:pt>
                <c:pt idx="18">
                  <c:v>DMI test no show team</c:v>
                </c:pt>
                <c:pt idx="19">
                  <c:v>tech unavailable</c:v>
                </c:pt>
              </c:strCache>
            </c:strRef>
          </c:cat>
          <c:val>
            <c:numRef>
              <c:f>Cancellation_Reasons!$I$35:$I$54</c:f>
              <c:numCache>
                <c:formatCode>General</c:formatCode>
                <c:ptCount val="20"/>
                <c:pt idx="0">
                  <c:v>398</c:v>
                </c:pt>
                <c:pt idx="1">
                  <c:v>379</c:v>
                </c:pt>
                <c:pt idx="2">
                  <c:v>313</c:v>
                </c:pt>
                <c:pt idx="3">
                  <c:v>117</c:v>
                </c:pt>
                <c:pt idx="4">
                  <c:v>116</c:v>
                </c:pt>
                <c:pt idx="5">
                  <c:v>85</c:v>
                </c:pt>
                <c:pt idx="6">
                  <c:v>76</c:v>
                </c:pt>
                <c:pt idx="7">
                  <c:v>74</c:v>
                </c:pt>
                <c:pt idx="8">
                  <c:v>63</c:v>
                </c:pt>
                <c:pt idx="9">
                  <c:v>61</c:v>
                </c:pt>
                <c:pt idx="10">
                  <c:v>59</c:v>
                </c:pt>
                <c:pt idx="11">
                  <c:v>23</c:v>
                </c:pt>
                <c:pt idx="12">
                  <c:v>20</c:v>
                </c:pt>
                <c:pt idx="13">
                  <c:v>16</c:v>
                </c:pt>
                <c:pt idx="14">
                  <c:v>16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60000"/>
        <c:axId val="68614400"/>
      </c:barChart>
      <c:lineChart>
        <c:grouping val="stacked"/>
        <c:varyColors val="0"/>
        <c:ser>
          <c:idx val="2"/>
          <c:order val="1"/>
          <c:tx>
            <c:strRef>
              <c:f>Cancellation_Reasons!$H$34</c:f>
              <c:strCache>
                <c:ptCount val="1"/>
                <c:pt idx="0">
                  <c:v>Percent Cummalative</c:v>
                </c:pt>
              </c:strCache>
            </c:strRef>
          </c:tx>
          <c:cat>
            <c:strRef>
              <c:f>Cancellation_Reasons!$F$35:$F$54</c:f>
              <c:strCache>
                <c:ptCount val="20"/>
                <c:pt idx="0">
                  <c:v>Other - Type into appt notes</c:v>
                </c:pt>
                <c:pt idx="1">
                  <c:v>Total Cancelled in PACS</c:v>
                </c:pt>
                <c:pt idx="2">
                  <c:v>No Show</c:v>
                </c:pt>
                <c:pt idx="3">
                  <c:v>pt scheduled elsewhere</c:v>
                </c:pt>
                <c:pt idx="4">
                  <c:v>Pt feels no longer needs exam</c:v>
                </c:pt>
                <c:pt idx="5">
                  <c:v>Exam not appropriate per rad</c:v>
                </c:pt>
                <c:pt idx="6">
                  <c:v>Patient not available</c:v>
                </c:pt>
                <c:pt idx="7">
                  <c:v>Pt refused Monetary over 200</c:v>
                </c:pt>
                <c:pt idx="8">
                  <c:v>pt sick</c:v>
                </c:pt>
                <c:pt idx="9">
                  <c:v>pt refused Monetary under 200</c:v>
                </c:pt>
                <c:pt idx="10">
                  <c:v>Invalid Ins</c:v>
                </c:pt>
                <c:pt idx="11">
                  <c:v>Personal/Family Emergency</c:v>
                </c:pt>
                <c:pt idx="12">
                  <c:v>No Auth</c:v>
                </c:pt>
                <c:pt idx="13">
                  <c:v>test patient</c:v>
                </c:pt>
                <c:pt idx="14">
                  <c:v>Did not receive the order</c:v>
                </c:pt>
                <c:pt idx="15">
                  <c:v>Pt didn't have transportation</c:v>
                </c:pt>
                <c:pt idx="16">
                  <c:v>Equipment Down</c:v>
                </c:pt>
                <c:pt idx="17">
                  <c:v>Labs out of range/not done</c:v>
                </c:pt>
                <c:pt idx="18">
                  <c:v>DMI test no show team</c:v>
                </c:pt>
                <c:pt idx="19">
                  <c:v>tech unavailable</c:v>
                </c:pt>
              </c:strCache>
            </c:strRef>
          </c:cat>
          <c:val>
            <c:numRef>
              <c:f>Cancellation_Reasons!$H$35:$H$54</c:f>
              <c:numCache>
                <c:formatCode>0.00%</c:formatCode>
                <c:ptCount val="20"/>
                <c:pt idx="0">
                  <c:v>0.21548456957227938</c:v>
                </c:pt>
                <c:pt idx="1">
                  <c:v>0.42068218733080676</c:v>
                </c:pt>
                <c:pt idx="2">
                  <c:v>0.59014618299945865</c:v>
                </c:pt>
                <c:pt idx="3">
                  <c:v>0.65349214943151068</c:v>
                </c:pt>
                <c:pt idx="4">
                  <c:v>0.71629669734704937</c:v>
                </c:pt>
                <c:pt idx="5">
                  <c:v>0.76231727125067683</c:v>
                </c:pt>
                <c:pt idx="6">
                  <c:v>0.80346507850568494</c:v>
                </c:pt>
                <c:pt idx="7">
                  <c:v>0.84353004872766657</c:v>
                </c:pt>
                <c:pt idx="8">
                  <c:v>0.87763941526800227</c:v>
                </c:pt>
                <c:pt idx="9">
                  <c:v>0.91066594477531138</c:v>
                </c:pt>
                <c:pt idx="10">
                  <c:v>0.94260963724959401</c:v>
                </c:pt>
                <c:pt idx="11">
                  <c:v>0.95506226312939912</c:v>
                </c:pt>
                <c:pt idx="12">
                  <c:v>0.96589063345966442</c:v>
                </c:pt>
                <c:pt idx="13">
                  <c:v>0.97455332972387665</c:v>
                </c:pt>
                <c:pt idx="14">
                  <c:v>0.98321602598808888</c:v>
                </c:pt>
                <c:pt idx="15">
                  <c:v>0.98863021115322158</c:v>
                </c:pt>
                <c:pt idx="16">
                  <c:v>0.9929615592853277</c:v>
                </c:pt>
                <c:pt idx="17">
                  <c:v>0.99621007038440734</c:v>
                </c:pt>
                <c:pt idx="18">
                  <c:v>0.9983757444504604</c:v>
                </c:pt>
                <c:pt idx="19">
                  <c:v>1.0000000000000002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53760"/>
        <c:axId val="90269568"/>
      </c:lineChart>
      <c:catAx>
        <c:axId val="6856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68614400"/>
        <c:crosses val="autoZero"/>
        <c:auto val="1"/>
        <c:lblAlgn val="ctr"/>
        <c:lblOffset val="100"/>
        <c:noMultiLvlLbl val="0"/>
      </c:catAx>
      <c:valAx>
        <c:axId val="6861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560000"/>
        <c:crosses val="autoZero"/>
        <c:crossBetween val="between"/>
      </c:valAx>
      <c:valAx>
        <c:axId val="902695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0853760"/>
        <c:crosses val="max"/>
        <c:crossBetween val="between"/>
      </c:valAx>
      <c:catAx>
        <c:axId val="90853760"/>
        <c:scaling>
          <c:orientation val="minMax"/>
        </c:scaling>
        <c:delete val="1"/>
        <c:axPos val="b"/>
        <c:majorTickMark val="out"/>
        <c:minorTickMark val="none"/>
        <c:tickLblPos val="nextTo"/>
        <c:crossAx val="9026956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Cancellation_Reasons!$G$62</c:f>
              <c:strCache>
                <c:ptCount val="1"/>
                <c:pt idx="0">
                  <c:v>Sum of Total </c:v>
                </c:pt>
              </c:strCache>
            </c:strRef>
          </c:tx>
          <c:invertIfNegative val="0"/>
          <c:cat>
            <c:strRef>
              <c:f>Cancellation_Reasons!$F$63:$F$81</c:f>
              <c:strCache>
                <c:ptCount val="19"/>
                <c:pt idx="0">
                  <c:v>No Show</c:v>
                </c:pt>
                <c:pt idx="1">
                  <c:v>Total Cancelled in PACS</c:v>
                </c:pt>
                <c:pt idx="2">
                  <c:v>Other - Type into appt notes</c:v>
                </c:pt>
                <c:pt idx="3">
                  <c:v>Pt feels no longer needs exam</c:v>
                </c:pt>
                <c:pt idx="4">
                  <c:v>pt scheduled elsewhere</c:v>
                </c:pt>
                <c:pt idx="5">
                  <c:v>Patient not available</c:v>
                </c:pt>
                <c:pt idx="6">
                  <c:v>Pt refused Monetary over 200</c:v>
                </c:pt>
                <c:pt idx="7">
                  <c:v>Exam not appropriate per rad</c:v>
                </c:pt>
                <c:pt idx="8">
                  <c:v>Invalid Ins</c:v>
                </c:pt>
                <c:pt idx="9">
                  <c:v>pt refused Monetary under 200</c:v>
                </c:pt>
                <c:pt idx="10">
                  <c:v>pt sick</c:v>
                </c:pt>
                <c:pt idx="11">
                  <c:v>Did not receive the order</c:v>
                </c:pt>
                <c:pt idx="12">
                  <c:v>No Auth</c:v>
                </c:pt>
                <c:pt idx="13">
                  <c:v>Personal/Family Emergency</c:v>
                </c:pt>
                <c:pt idx="14">
                  <c:v>Pt didn't have transportation</c:v>
                </c:pt>
                <c:pt idx="15">
                  <c:v>test patient</c:v>
                </c:pt>
                <c:pt idx="16">
                  <c:v>DMI test no show team</c:v>
                </c:pt>
                <c:pt idx="17">
                  <c:v>tech unavailable</c:v>
                </c:pt>
                <c:pt idx="18">
                  <c:v>Equipment Down</c:v>
                </c:pt>
              </c:strCache>
            </c:strRef>
          </c:cat>
          <c:val>
            <c:numRef>
              <c:f>Cancellation_Reasons!$G$63:$G$81</c:f>
              <c:numCache>
                <c:formatCode>General</c:formatCode>
                <c:ptCount val="19"/>
                <c:pt idx="0">
                  <c:v>197</c:v>
                </c:pt>
                <c:pt idx="1">
                  <c:v>182</c:v>
                </c:pt>
                <c:pt idx="2">
                  <c:v>158</c:v>
                </c:pt>
                <c:pt idx="3">
                  <c:v>63</c:v>
                </c:pt>
                <c:pt idx="4">
                  <c:v>62</c:v>
                </c:pt>
                <c:pt idx="5">
                  <c:v>42</c:v>
                </c:pt>
                <c:pt idx="6">
                  <c:v>41</c:v>
                </c:pt>
                <c:pt idx="7">
                  <c:v>38</c:v>
                </c:pt>
                <c:pt idx="8">
                  <c:v>36</c:v>
                </c:pt>
                <c:pt idx="9">
                  <c:v>35</c:v>
                </c:pt>
                <c:pt idx="10">
                  <c:v>35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98048"/>
        <c:axId val="160499584"/>
      </c:barChart>
      <c:lineChart>
        <c:grouping val="standard"/>
        <c:varyColors val="0"/>
        <c:ser>
          <c:idx val="2"/>
          <c:order val="1"/>
          <c:tx>
            <c:strRef>
              <c:f>Cancellation_Reasons!$I$62</c:f>
              <c:strCache>
                <c:ptCount val="1"/>
                <c:pt idx="0">
                  <c:v>Percent Cummulative</c:v>
                </c:pt>
              </c:strCache>
            </c:strRef>
          </c:tx>
          <c:cat>
            <c:strRef>
              <c:f>Cancellation_Reasons!$F$63:$F$81</c:f>
              <c:strCache>
                <c:ptCount val="19"/>
                <c:pt idx="0">
                  <c:v>No Show</c:v>
                </c:pt>
                <c:pt idx="1">
                  <c:v>Total Cancelled in PACS</c:v>
                </c:pt>
                <c:pt idx="2">
                  <c:v>Other - Type into appt notes</c:v>
                </c:pt>
                <c:pt idx="3">
                  <c:v>Pt feels no longer needs exam</c:v>
                </c:pt>
                <c:pt idx="4">
                  <c:v>pt scheduled elsewhere</c:v>
                </c:pt>
                <c:pt idx="5">
                  <c:v>Patient not available</c:v>
                </c:pt>
                <c:pt idx="6">
                  <c:v>Pt refused Monetary over 200</c:v>
                </c:pt>
                <c:pt idx="7">
                  <c:v>Exam not appropriate per rad</c:v>
                </c:pt>
                <c:pt idx="8">
                  <c:v>Invalid Ins</c:v>
                </c:pt>
                <c:pt idx="9">
                  <c:v>pt refused Monetary under 200</c:v>
                </c:pt>
                <c:pt idx="10">
                  <c:v>pt sick</c:v>
                </c:pt>
                <c:pt idx="11">
                  <c:v>Did not receive the order</c:v>
                </c:pt>
                <c:pt idx="12">
                  <c:v>No Auth</c:v>
                </c:pt>
                <c:pt idx="13">
                  <c:v>Personal/Family Emergency</c:v>
                </c:pt>
                <c:pt idx="14">
                  <c:v>Pt didn't have transportation</c:v>
                </c:pt>
                <c:pt idx="15">
                  <c:v>test patient</c:v>
                </c:pt>
                <c:pt idx="16">
                  <c:v>DMI test no show team</c:v>
                </c:pt>
                <c:pt idx="17">
                  <c:v>tech unavailable</c:v>
                </c:pt>
                <c:pt idx="18">
                  <c:v>Equipment Down</c:v>
                </c:pt>
              </c:strCache>
            </c:strRef>
          </c:cat>
          <c:val>
            <c:numRef>
              <c:f>Cancellation_Reasons!$I$63:$I$81</c:f>
              <c:numCache>
                <c:formatCode>0.00%</c:formatCode>
                <c:ptCount val="19"/>
                <c:pt idx="0">
                  <c:v>0.20957446808510638</c:v>
                </c:pt>
                <c:pt idx="1">
                  <c:v>0.40319148936170213</c:v>
                </c:pt>
                <c:pt idx="2">
                  <c:v>0.57127659574468082</c:v>
                </c:pt>
                <c:pt idx="3">
                  <c:v>0.63829787234042545</c:v>
                </c:pt>
                <c:pt idx="4">
                  <c:v>0.70425531914893613</c:v>
                </c:pt>
                <c:pt idx="5">
                  <c:v>0.74893617021276593</c:v>
                </c:pt>
                <c:pt idx="6">
                  <c:v>0.79255319148936165</c:v>
                </c:pt>
                <c:pt idx="7">
                  <c:v>0.83297872340425527</c:v>
                </c:pt>
                <c:pt idx="8">
                  <c:v>0.87127659574468086</c:v>
                </c:pt>
                <c:pt idx="9">
                  <c:v>0.90851063829787237</c:v>
                </c:pt>
                <c:pt idx="10">
                  <c:v>0.94574468085106389</c:v>
                </c:pt>
                <c:pt idx="11">
                  <c:v>0.95851063829787242</c:v>
                </c:pt>
                <c:pt idx="12">
                  <c:v>0.97021276595744688</c:v>
                </c:pt>
                <c:pt idx="13">
                  <c:v>0.98085106382978726</c:v>
                </c:pt>
                <c:pt idx="14">
                  <c:v>0.98617021276595751</c:v>
                </c:pt>
                <c:pt idx="15">
                  <c:v>0.99042553191489369</c:v>
                </c:pt>
                <c:pt idx="16">
                  <c:v>0.99468085106382986</c:v>
                </c:pt>
                <c:pt idx="17">
                  <c:v>0.99787234042553197</c:v>
                </c:pt>
                <c:pt idx="1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782144"/>
        <c:axId val="167956480"/>
      </c:lineChart>
      <c:catAx>
        <c:axId val="16049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499584"/>
        <c:crosses val="autoZero"/>
        <c:auto val="1"/>
        <c:lblAlgn val="ctr"/>
        <c:lblOffset val="100"/>
        <c:noMultiLvlLbl val="0"/>
      </c:catAx>
      <c:valAx>
        <c:axId val="16049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98048"/>
        <c:crosses val="autoZero"/>
        <c:crossBetween val="between"/>
      </c:valAx>
      <c:valAx>
        <c:axId val="1679564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05782144"/>
        <c:crosses val="max"/>
        <c:crossBetween val="between"/>
      </c:valAx>
      <c:catAx>
        <c:axId val="305782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6795648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Cancellation_Reasons!$G$85</c:f>
              <c:strCache>
                <c:ptCount val="1"/>
                <c:pt idx="0">
                  <c:v>Sum of Total </c:v>
                </c:pt>
              </c:strCache>
            </c:strRef>
          </c:tx>
          <c:invertIfNegative val="0"/>
          <c:cat>
            <c:strRef>
              <c:f>Cancellation_Reasons!$F$86:$F$103</c:f>
              <c:strCache>
                <c:ptCount val="18"/>
                <c:pt idx="0">
                  <c:v>No Show</c:v>
                </c:pt>
                <c:pt idx="1">
                  <c:v>Total Cancelled in PACS</c:v>
                </c:pt>
                <c:pt idx="2">
                  <c:v>Other - Type into appt notes</c:v>
                </c:pt>
                <c:pt idx="3">
                  <c:v>Pt feels no longer needs exam</c:v>
                </c:pt>
                <c:pt idx="4">
                  <c:v>pt scheduled elsewhere</c:v>
                </c:pt>
                <c:pt idx="5">
                  <c:v>Patient not available</c:v>
                </c:pt>
                <c:pt idx="6">
                  <c:v>Pt refused Monetary over 200</c:v>
                </c:pt>
                <c:pt idx="7">
                  <c:v>Exam not appropriate per rad</c:v>
                </c:pt>
                <c:pt idx="8">
                  <c:v>Invalid Ins</c:v>
                </c:pt>
                <c:pt idx="9">
                  <c:v>pt refused Monetary under 200</c:v>
                </c:pt>
                <c:pt idx="10">
                  <c:v>pt sick</c:v>
                </c:pt>
                <c:pt idx="11">
                  <c:v>Did not receive the order</c:v>
                </c:pt>
                <c:pt idx="12">
                  <c:v>No Auth</c:v>
                </c:pt>
                <c:pt idx="13">
                  <c:v>Personal/Family Emergency</c:v>
                </c:pt>
                <c:pt idx="14">
                  <c:v>Pt didn't have transportation</c:v>
                </c:pt>
                <c:pt idx="15">
                  <c:v>test patient</c:v>
                </c:pt>
                <c:pt idx="16">
                  <c:v>DMI test no show team</c:v>
                </c:pt>
                <c:pt idx="17">
                  <c:v>tech unavailable</c:v>
                </c:pt>
              </c:strCache>
            </c:strRef>
          </c:cat>
          <c:val>
            <c:numRef>
              <c:f>Cancellation_Reasons!$G$86:$G$103</c:f>
              <c:numCache>
                <c:formatCode>General</c:formatCode>
                <c:ptCount val="18"/>
                <c:pt idx="0">
                  <c:v>240</c:v>
                </c:pt>
                <c:pt idx="1">
                  <c:v>197</c:v>
                </c:pt>
                <c:pt idx="2">
                  <c:v>116</c:v>
                </c:pt>
                <c:pt idx="3">
                  <c:v>55</c:v>
                </c:pt>
                <c:pt idx="4">
                  <c:v>53</c:v>
                </c:pt>
                <c:pt idx="5">
                  <c:v>47</c:v>
                </c:pt>
                <c:pt idx="6">
                  <c:v>34</c:v>
                </c:pt>
                <c:pt idx="7">
                  <c:v>33</c:v>
                </c:pt>
                <c:pt idx="8">
                  <c:v>28</c:v>
                </c:pt>
                <c:pt idx="9">
                  <c:v>26</c:v>
                </c:pt>
                <c:pt idx="10">
                  <c:v>23</c:v>
                </c:pt>
                <c:pt idx="11">
                  <c:v>13</c:v>
                </c:pt>
                <c:pt idx="12">
                  <c:v>12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56768"/>
        <c:axId val="68784896"/>
      </c:barChart>
      <c:lineChart>
        <c:grouping val="standard"/>
        <c:varyColors val="0"/>
        <c:ser>
          <c:idx val="2"/>
          <c:order val="1"/>
          <c:tx>
            <c:strRef>
              <c:f>Cancellation_Reasons!$I$85</c:f>
              <c:strCache>
                <c:ptCount val="1"/>
                <c:pt idx="0">
                  <c:v>Percent Cummulative</c:v>
                </c:pt>
              </c:strCache>
            </c:strRef>
          </c:tx>
          <c:cat>
            <c:strRef>
              <c:f>Cancellation_Reasons!$F$86:$F$103</c:f>
              <c:strCache>
                <c:ptCount val="18"/>
                <c:pt idx="0">
                  <c:v>No Show</c:v>
                </c:pt>
                <c:pt idx="1">
                  <c:v>Total Cancelled in PACS</c:v>
                </c:pt>
                <c:pt idx="2">
                  <c:v>Other - Type into appt notes</c:v>
                </c:pt>
                <c:pt idx="3">
                  <c:v>Pt feels no longer needs exam</c:v>
                </c:pt>
                <c:pt idx="4">
                  <c:v>pt scheduled elsewhere</c:v>
                </c:pt>
                <c:pt idx="5">
                  <c:v>Patient not available</c:v>
                </c:pt>
                <c:pt idx="6">
                  <c:v>Pt refused Monetary over 200</c:v>
                </c:pt>
                <c:pt idx="7">
                  <c:v>Exam not appropriate per rad</c:v>
                </c:pt>
                <c:pt idx="8">
                  <c:v>Invalid Ins</c:v>
                </c:pt>
                <c:pt idx="9">
                  <c:v>pt refused Monetary under 200</c:v>
                </c:pt>
                <c:pt idx="10">
                  <c:v>pt sick</c:v>
                </c:pt>
                <c:pt idx="11">
                  <c:v>Did not receive the order</c:v>
                </c:pt>
                <c:pt idx="12">
                  <c:v>No Auth</c:v>
                </c:pt>
                <c:pt idx="13">
                  <c:v>Personal/Family Emergency</c:v>
                </c:pt>
                <c:pt idx="14">
                  <c:v>Pt didn't have transportation</c:v>
                </c:pt>
                <c:pt idx="15">
                  <c:v>test patient</c:v>
                </c:pt>
                <c:pt idx="16">
                  <c:v>DMI test no show team</c:v>
                </c:pt>
                <c:pt idx="17">
                  <c:v>tech unavailable</c:v>
                </c:pt>
              </c:strCache>
            </c:strRef>
          </c:cat>
          <c:val>
            <c:numRef>
              <c:f>Cancellation_Reasons!$I$86:$I$103</c:f>
              <c:numCache>
                <c:formatCode>0.00%</c:formatCode>
                <c:ptCount val="18"/>
                <c:pt idx="0">
                  <c:v>0.26460859977949286</c:v>
                </c:pt>
                <c:pt idx="1">
                  <c:v>0.48180815876515992</c:v>
                </c:pt>
                <c:pt idx="2">
                  <c:v>0.6097023153252481</c:v>
                </c:pt>
                <c:pt idx="3">
                  <c:v>0.67034178610804851</c:v>
                </c:pt>
                <c:pt idx="4">
                  <c:v>0.72877618522601983</c:v>
                </c:pt>
                <c:pt idx="5">
                  <c:v>0.7805953693495038</c:v>
                </c:pt>
                <c:pt idx="6">
                  <c:v>0.81808158765159866</c:v>
                </c:pt>
                <c:pt idx="7">
                  <c:v>0.85446527012127893</c:v>
                </c:pt>
                <c:pt idx="8">
                  <c:v>0.88533627342888643</c:v>
                </c:pt>
                <c:pt idx="9">
                  <c:v>0.91400220507166485</c:v>
                </c:pt>
                <c:pt idx="10">
                  <c:v>0.93936052921719959</c:v>
                </c:pt>
                <c:pt idx="11">
                  <c:v>0.9536934950385888</c:v>
                </c:pt>
                <c:pt idx="12">
                  <c:v>0.96692392502756341</c:v>
                </c:pt>
                <c:pt idx="13">
                  <c:v>0.97684674751929434</c:v>
                </c:pt>
                <c:pt idx="14">
                  <c:v>0.98346196251378171</c:v>
                </c:pt>
                <c:pt idx="15">
                  <c:v>0.99007717750826907</c:v>
                </c:pt>
                <c:pt idx="16">
                  <c:v>0.99558985667034183</c:v>
                </c:pt>
                <c:pt idx="1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87808"/>
        <c:axId val="91044864"/>
      </c:lineChart>
      <c:catAx>
        <c:axId val="3985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68784896"/>
        <c:crosses val="autoZero"/>
        <c:auto val="1"/>
        <c:lblAlgn val="ctr"/>
        <c:lblOffset val="100"/>
        <c:noMultiLvlLbl val="0"/>
      </c:catAx>
      <c:valAx>
        <c:axId val="6878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56768"/>
        <c:crosses val="autoZero"/>
        <c:crossBetween val="between"/>
      </c:valAx>
      <c:valAx>
        <c:axId val="910448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70887808"/>
        <c:crosses val="max"/>
        <c:crossBetween val="between"/>
      </c:valAx>
      <c:catAx>
        <c:axId val="170887808"/>
        <c:scaling>
          <c:orientation val="minMax"/>
        </c:scaling>
        <c:delete val="1"/>
        <c:axPos val="b"/>
        <c:majorTickMark val="out"/>
        <c:minorTickMark val="none"/>
        <c:tickLblPos val="nextTo"/>
        <c:crossAx val="9104486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426720</xdr:colOff>
      <xdr:row>38</xdr:row>
      <xdr:rowOff>38100</xdr:rowOff>
    </xdr:to>
    <xdr:sp macro="" textlink="">
      <xdr:nvSpPr>
        <xdr:cNvPr id="2052" name="Rectangle 4" hidden="1"/>
        <xdr:cNvSpPr>
          <a:spLocks noSelect="1" noChangeArrowheads="1"/>
        </xdr:cNvSpPr>
      </xdr:nvSpPr>
      <xdr:spPr bwMode="auto">
        <a:xfrm>
          <a:off x="0" y="0"/>
          <a:ext cx="665226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33</xdr:row>
      <xdr:rowOff>404812</xdr:rowOff>
    </xdr:from>
    <xdr:to>
      <xdr:col>17</xdr:col>
      <xdr:colOff>419100</xdr:colOff>
      <xdr:row>48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28574</xdr:colOff>
      <xdr:row>62</xdr:row>
      <xdr:rowOff>100012</xdr:rowOff>
    </xdr:from>
    <xdr:to>
      <xdr:col>17</xdr:col>
      <xdr:colOff>590549</xdr:colOff>
      <xdr:row>81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295275</xdr:colOff>
      <xdr:row>84</xdr:row>
      <xdr:rowOff>176212</xdr:rowOff>
    </xdr:from>
    <xdr:to>
      <xdr:col>18</xdr:col>
      <xdr:colOff>542925</xdr:colOff>
      <xdr:row>104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464.532560069441" createdVersion="4" refreshedVersion="4" minRefreshableVersion="3" recordCount="756">
  <cacheSource type="worksheet">
    <worksheetSource ref="A1:F757" sheet="Daily_Volume"/>
  </cacheSource>
  <cacheFields count="6">
    <cacheField name="DATE" numFmtId="14">
      <sharedItems containsSemiMixedTypes="0" containsNonDate="0" containsDate="1" containsString="0" minDate="2014-12-01T00:00:00" maxDate="2016-01-01T00:00:00" count="252"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9T00:00:00"/>
        <d v="2014-12-30T00:00:00"/>
        <d v="2014-12-3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5-01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8T00:00:00"/>
        <d v="2015-12-29T00:00:00"/>
        <d v="2015-12-30T00:00:00"/>
        <d v="2015-12-31T00:00:00"/>
      </sharedItems>
    </cacheField>
    <cacheField name="Month" numFmtId="1">
      <sharedItems containsSemiMixedTypes="0" containsString="0" containsNumber="1" containsInteger="1" minValue="1" maxValue="12" count="11">
        <n v="12"/>
        <n v="1"/>
        <n v="2"/>
        <n v="3"/>
        <n v="5"/>
        <n v="6"/>
        <n v="7"/>
        <n v="8"/>
        <n v="9"/>
        <n v="10"/>
        <n v="11"/>
      </sharedItems>
    </cacheField>
    <cacheField name="Year" numFmtId="1">
      <sharedItems containsSemiMixedTypes="0" containsString="0" containsNumber="1" containsInteger="1" minValue="2014" maxValue="2015" count="2">
        <n v="2014"/>
        <n v="2015"/>
      </sharedItems>
    </cacheField>
    <cacheField name="Week Day" numFmtId="1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  <cacheField name="Daily Exams" numFmtId="0">
      <sharedItems containsSemiMixedTypes="0" containsString="0" containsNumber="1" containsInteger="1" minValue="2" maxValue="98"/>
    </cacheField>
    <cacheField name="Modality" numFmtId="0">
      <sharedItems count="3">
        <s v="CT"/>
        <s v="MRI"/>
        <s v="M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2464.565725925924" createdVersion="4" refreshedVersion="4" minRefreshableVersion="3" recordCount="954">
  <cacheSource type="worksheet">
    <worksheetSource ref="A1:C1048576" sheet="Cancellation_Reasons"/>
  </cacheSource>
  <cacheFields count="3">
    <cacheField name="Center" numFmtId="0">
      <sharedItems containsBlank="1" count="3">
        <s v="DMI"/>
        <s v="RDC"/>
        <m/>
      </sharedItems>
    </cacheField>
    <cacheField name="Reason for Cancelled Exam" numFmtId="0">
      <sharedItems containsBlank="1" count="21">
        <s v="Did not receive the order"/>
        <s v="DMI test no show team"/>
        <s v="Equipment Down"/>
        <s v="Exam not appropriate per rad"/>
        <s v="Invalid Ins"/>
        <s v="Labs out of range/not done"/>
        <s v="No Auth"/>
        <s v="No Show"/>
        <s v="Other - Type into appt notes"/>
        <s v="Patient not available"/>
        <s v="Personal/Family Emergency"/>
        <s v="Pt didn't have transportation"/>
        <s v="Pt feels no longer needs exam"/>
        <s v="Pt refused Monetary over 200"/>
        <s v="pt refused Monetary under 200"/>
        <s v="pt scheduled elsewhere"/>
        <s v="pt sick"/>
        <s v="tech unavailable"/>
        <s v="test patient"/>
        <s v="Total Cancelled in PACS"/>
        <m/>
      </sharedItems>
    </cacheField>
    <cacheField name="Total " numFmtId="0">
      <sharedItems containsString="0" containsBlank="1" containsNumber="1" containsInteger="1" minValue="2" maxValue="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6">
  <r>
    <x v="0"/>
    <x v="0"/>
    <x v="0"/>
    <x v="0"/>
    <n v="36"/>
    <x v="0"/>
  </r>
  <r>
    <x v="1"/>
    <x v="0"/>
    <x v="0"/>
    <x v="1"/>
    <n v="35"/>
    <x v="0"/>
  </r>
  <r>
    <x v="2"/>
    <x v="0"/>
    <x v="0"/>
    <x v="2"/>
    <n v="29"/>
    <x v="0"/>
  </r>
  <r>
    <x v="3"/>
    <x v="0"/>
    <x v="0"/>
    <x v="3"/>
    <n v="32"/>
    <x v="0"/>
  </r>
  <r>
    <x v="4"/>
    <x v="0"/>
    <x v="0"/>
    <x v="4"/>
    <n v="43"/>
    <x v="0"/>
  </r>
  <r>
    <x v="5"/>
    <x v="0"/>
    <x v="0"/>
    <x v="0"/>
    <n v="32"/>
    <x v="0"/>
  </r>
  <r>
    <x v="6"/>
    <x v="0"/>
    <x v="0"/>
    <x v="1"/>
    <n v="36"/>
    <x v="0"/>
  </r>
  <r>
    <x v="7"/>
    <x v="0"/>
    <x v="0"/>
    <x v="2"/>
    <n v="37"/>
    <x v="0"/>
  </r>
  <r>
    <x v="8"/>
    <x v="0"/>
    <x v="0"/>
    <x v="3"/>
    <n v="43"/>
    <x v="0"/>
  </r>
  <r>
    <x v="9"/>
    <x v="0"/>
    <x v="0"/>
    <x v="4"/>
    <n v="44"/>
    <x v="0"/>
  </r>
  <r>
    <x v="10"/>
    <x v="0"/>
    <x v="0"/>
    <x v="0"/>
    <n v="2"/>
    <x v="0"/>
  </r>
  <r>
    <x v="11"/>
    <x v="0"/>
    <x v="0"/>
    <x v="1"/>
    <n v="33"/>
    <x v="0"/>
  </r>
  <r>
    <x v="12"/>
    <x v="0"/>
    <x v="0"/>
    <x v="2"/>
    <n v="28"/>
    <x v="0"/>
  </r>
  <r>
    <x v="13"/>
    <x v="0"/>
    <x v="0"/>
    <x v="3"/>
    <n v="33"/>
    <x v="0"/>
  </r>
  <r>
    <x v="14"/>
    <x v="0"/>
    <x v="0"/>
    <x v="4"/>
    <n v="36"/>
    <x v="0"/>
  </r>
  <r>
    <x v="15"/>
    <x v="0"/>
    <x v="0"/>
    <x v="0"/>
    <n v="31"/>
    <x v="0"/>
  </r>
  <r>
    <x v="16"/>
    <x v="0"/>
    <x v="0"/>
    <x v="1"/>
    <n v="33"/>
    <x v="0"/>
  </r>
  <r>
    <x v="17"/>
    <x v="0"/>
    <x v="0"/>
    <x v="2"/>
    <n v="24"/>
    <x v="0"/>
  </r>
  <r>
    <x v="18"/>
    <x v="0"/>
    <x v="0"/>
    <x v="0"/>
    <n v="27"/>
    <x v="0"/>
  </r>
  <r>
    <x v="19"/>
    <x v="0"/>
    <x v="0"/>
    <x v="1"/>
    <n v="20"/>
    <x v="0"/>
  </r>
  <r>
    <x v="20"/>
    <x v="0"/>
    <x v="0"/>
    <x v="2"/>
    <n v="23"/>
    <x v="0"/>
  </r>
  <r>
    <x v="21"/>
    <x v="1"/>
    <x v="1"/>
    <x v="4"/>
    <n v="28"/>
    <x v="0"/>
  </r>
  <r>
    <x v="22"/>
    <x v="1"/>
    <x v="1"/>
    <x v="0"/>
    <n v="21"/>
    <x v="0"/>
  </r>
  <r>
    <x v="23"/>
    <x v="1"/>
    <x v="1"/>
    <x v="1"/>
    <n v="37"/>
    <x v="0"/>
  </r>
  <r>
    <x v="24"/>
    <x v="1"/>
    <x v="1"/>
    <x v="2"/>
    <n v="28"/>
    <x v="0"/>
  </r>
  <r>
    <x v="25"/>
    <x v="1"/>
    <x v="1"/>
    <x v="3"/>
    <n v="27"/>
    <x v="0"/>
  </r>
  <r>
    <x v="26"/>
    <x v="1"/>
    <x v="1"/>
    <x v="4"/>
    <n v="28"/>
    <x v="0"/>
  </r>
  <r>
    <x v="27"/>
    <x v="1"/>
    <x v="1"/>
    <x v="0"/>
    <n v="40"/>
    <x v="0"/>
  </r>
  <r>
    <x v="28"/>
    <x v="1"/>
    <x v="1"/>
    <x v="1"/>
    <n v="15"/>
    <x v="0"/>
  </r>
  <r>
    <x v="29"/>
    <x v="1"/>
    <x v="1"/>
    <x v="2"/>
    <n v="30"/>
    <x v="0"/>
  </r>
  <r>
    <x v="30"/>
    <x v="1"/>
    <x v="1"/>
    <x v="3"/>
    <n v="34"/>
    <x v="0"/>
  </r>
  <r>
    <x v="31"/>
    <x v="1"/>
    <x v="1"/>
    <x v="4"/>
    <n v="33"/>
    <x v="0"/>
  </r>
  <r>
    <x v="32"/>
    <x v="1"/>
    <x v="1"/>
    <x v="0"/>
    <n v="34"/>
    <x v="0"/>
  </r>
  <r>
    <x v="33"/>
    <x v="1"/>
    <x v="1"/>
    <x v="1"/>
    <n v="21"/>
    <x v="0"/>
  </r>
  <r>
    <x v="34"/>
    <x v="1"/>
    <x v="1"/>
    <x v="2"/>
    <n v="22"/>
    <x v="0"/>
  </r>
  <r>
    <x v="35"/>
    <x v="1"/>
    <x v="1"/>
    <x v="3"/>
    <n v="34"/>
    <x v="0"/>
  </r>
  <r>
    <x v="36"/>
    <x v="1"/>
    <x v="1"/>
    <x v="4"/>
    <n v="36"/>
    <x v="0"/>
  </r>
  <r>
    <x v="37"/>
    <x v="1"/>
    <x v="1"/>
    <x v="0"/>
    <n v="37"/>
    <x v="0"/>
  </r>
  <r>
    <x v="38"/>
    <x v="1"/>
    <x v="1"/>
    <x v="1"/>
    <n v="40"/>
    <x v="0"/>
  </r>
  <r>
    <x v="39"/>
    <x v="1"/>
    <x v="1"/>
    <x v="2"/>
    <n v="31"/>
    <x v="0"/>
  </r>
  <r>
    <x v="40"/>
    <x v="1"/>
    <x v="1"/>
    <x v="3"/>
    <n v="28"/>
    <x v="0"/>
  </r>
  <r>
    <x v="41"/>
    <x v="1"/>
    <x v="1"/>
    <x v="4"/>
    <n v="25"/>
    <x v="0"/>
  </r>
  <r>
    <x v="42"/>
    <x v="2"/>
    <x v="1"/>
    <x v="0"/>
    <n v="31"/>
    <x v="0"/>
  </r>
  <r>
    <x v="43"/>
    <x v="2"/>
    <x v="1"/>
    <x v="1"/>
    <n v="32"/>
    <x v="0"/>
  </r>
  <r>
    <x v="44"/>
    <x v="2"/>
    <x v="1"/>
    <x v="2"/>
    <n v="19"/>
    <x v="0"/>
  </r>
  <r>
    <x v="45"/>
    <x v="2"/>
    <x v="1"/>
    <x v="3"/>
    <n v="26"/>
    <x v="0"/>
  </r>
  <r>
    <x v="46"/>
    <x v="2"/>
    <x v="1"/>
    <x v="4"/>
    <n v="39"/>
    <x v="0"/>
  </r>
  <r>
    <x v="47"/>
    <x v="2"/>
    <x v="1"/>
    <x v="0"/>
    <n v="37"/>
    <x v="0"/>
  </r>
  <r>
    <x v="48"/>
    <x v="2"/>
    <x v="1"/>
    <x v="1"/>
    <n v="37"/>
    <x v="0"/>
  </r>
  <r>
    <x v="49"/>
    <x v="2"/>
    <x v="1"/>
    <x v="2"/>
    <n v="37"/>
    <x v="0"/>
  </r>
  <r>
    <x v="50"/>
    <x v="2"/>
    <x v="1"/>
    <x v="3"/>
    <n v="35"/>
    <x v="0"/>
  </r>
  <r>
    <x v="51"/>
    <x v="2"/>
    <x v="1"/>
    <x v="4"/>
    <n v="43"/>
    <x v="0"/>
  </r>
  <r>
    <x v="52"/>
    <x v="2"/>
    <x v="1"/>
    <x v="0"/>
    <n v="31"/>
    <x v="0"/>
  </r>
  <r>
    <x v="53"/>
    <x v="2"/>
    <x v="1"/>
    <x v="1"/>
    <n v="32"/>
    <x v="0"/>
  </r>
  <r>
    <x v="54"/>
    <x v="2"/>
    <x v="1"/>
    <x v="2"/>
    <n v="34"/>
    <x v="0"/>
  </r>
  <r>
    <x v="55"/>
    <x v="2"/>
    <x v="1"/>
    <x v="3"/>
    <n v="29"/>
    <x v="0"/>
  </r>
  <r>
    <x v="56"/>
    <x v="2"/>
    <x v="1"/>
    <x v="4"/>
    <n v="40"/>
    <x v="0"/>
  </r>
  <r>
    <x v="57"/>
    <x v="2"/>
    <x v="1"/>
    <x v="0"/>
    <n v="38"/>
    <x v="0"/>
  </r>
  <r>
    <x v="58"/>
    <x v="2"/>
    <x v="1"/>
    <x v="1"/>
    <n v="35"/>
    <x v="0"/>
  </r>
  <r>
    <x v="59"/>
    <x v="2"/>
    <x v="1"/>
    <x v="2"/>
    <n v="34"/>
    <x v="0"/>
  </r>
  <r>
    <x v="60"/>
    <x v="2"/>
    <x v="1"/>
    <x v="3"/>
    <n v="36"/>
    <x v="0"/>
  </r>
  <r>
    <x v="61"/>
    <x v="2"/>
    <x v="1"/>
    <x v="4"/>
    <n v="41"/>
    <x v="0"/>
  </r>
  <r>
    <x v="62"/>
    <x v="3"/>
    <x v="1"/>
    <x v="0"/>
    <n v="32"/>
    <x v="0"/>
  </r>
  <r>
    <x v="63"/>
    <x v="3"/>
    <x v="1"/>
    <x v="1"/>
    <n v="40"/>
    <x v="0"/>
  </r>
  <r>
    <x v="64"/>
    <x v="3"/>
    <x v="1"/>
    <x v="2"/>
    <n v="55"/>
    <x v="0"/>
  </r>
  <r>
    <x v="65"/>
    <x v="3"/>
    <x v="1"/>
    <x v="3"/>
    <n v="23"/>
    <x v="0"/>
  </r>
  <r>
    <x v="66"/>
    <x v="3"/>
    <x v="1"/>
    <x v="4"/>
    <n v="24"/>
    <x v="0"/>
  </r>
  <r>
    <x v="67"/>
    <x v="3"/>
    <x v="1"/>
    <x v="0"/>
    <n v="30"/>
    <x v="0"/>
  </r>
  <r>
    <x v="68"/>
    <x v="3"/>
    <x v="1"/>
    <x v="1"/>
    <n v="31"/>
    <x v="0"/>
  </r>
  <r>
    <x v="69"/>
    <x v="3"/>
    <x v="1"/>
    <x v="2"/>
    <n v="28"/>
    <x v="0"/>
  </r>
  <r>
    <x v="70"/>
    <x v="3"/>
    <x v="1"/>
    <x v="3"/>
    <n v="18"/>
    <x v="0"/>
  </r>
  <r>
    <x v="71"/>
    <x v="3"/>
    <x v="1"/>
    <x v="4"/>
    <n v="25"/>
    <x v="0"/>
  </r>
  <r>
    <x v="72"/>
    <x v="3"/>
    <x v="1"/>
    <x v="0"/>
    <n v="34"/>
    <x v="0"/>
  </r>
  <r>
    <x v="73"/>
    <x v="3"/>
    <x v="1"/>
    <x v="1"/>
    <n v="42"/>
    <x v="0"/>
  </r>
  <r>
    <x v="74"/>
    <x v="3"/>
    <x v="1"/>
    <x v="2"/>
    <n v="34"/>
    <x v="0"/>
  </r>
  <r>
    <x v="75"/>
    <x v="3"/>
    <x v="1"/>
    <x v="3"/>
    <n v="17"/>
    <x v="0"/>
  </r>
  <r>
    <x v="76"/>
    <x v="3"/>
    <x v="1"/>
    <x v="4"/>
    <n v="29"/>
    <x v="0"/>
  </r>
  <r>
    <x v="77"/>
    <x v="3"/>
    <x v="1"/>
    <x v="0"/>
    <n v="35"/>
    <x v="0"/>
  </r>
  <r>
    <x v="78"/>
    <x v="3"/>
    <x v="1"/>
    <x v="1"/>
    <n v="29"/>
    <x v="0"/>
  </r>
  <r>
    <x v="79"/>
    <x v="3"/>
    <x v="1"/>
    <x v="2"/>
    <n v="25"/>
    <x v="0"/>
  </r>
  <r>
    <x v="80"/>
    <x v="3"/>
    <x v="1"/>
    <x v="3"/>
    <n v="25"/>
    <x v="0"/>
  </r>
  <r>
    <x v="81"/>
    <x v="3"/>
    <x v="1"/>
    <x v="4"/>
    <n v="9"/>
    <x v="0"/>
  </r>
  <r>
    <x v="82"/>
    <x v="3"/>
    <x v="1"/>
    <x v="0"/>
    <n v="33"/>
    <x v="0"/>
  </r>
  <r>
    <x v="83"/>
    <x v="3"/>
    <x v="1"/>
    <x v="1"/>
    <n v="40"/>
    <x v="0"/>
  </r>
  <r>
    <x v="84"/>
    <x v="4"/>
    <x v="1"/>
    <x v="4"/>
    <n v="24"/>
    <x v="0"/>
  </r>
  <r>
    <x v="85"/>
    <x v="4"/>
    <x v="1"/>
    <x v="0"/>
    <n v="37"/>
    <x v="0"/>
  </r>
  <r>
    <x v="86"/>
    <x v="4"/>
    <x v="1"/>
    <x v="1"/>
    <n v="27"/>
    <x v="0"/>
  </r>
  <r>
    <x v="87"/>
    <x v="4"/>
    <x v="1"/>
    <x v="2"/>
    <n v="25"/>
    <x v="0"/>
  </r>
  <r>
    <x v="88"/>
    <x v="4"/>
    <x v="1"/>
    <x v="3"/>
    <n v="29"/>
    <x v="0"/>
  </r>
  <r>
    <x v="89"/>
    <x v="4"/>
    <x v="1"/>
    <x v="4"/>
    <n v="31"/>
    <x v="0"/>
  </r>
  <r>
    <x v="90"/>
    <x v="4"/>
    <x v="1"/>
    <x v="0"/>
    <n v="31"/>
    <x v="0"/>
  </r>
  <r>
    <x v="91"/>
    <x v="4"/>
    <x v="1"/>
    <x v="1"/>
    <n v="25"/>
    <x v="0"/>
  </r>
  <r>
    <x v="92"/>
    <x v="4"/>
    <x v="1"/>
    <x v="2"/>
    <n v="25"/>
    <x v="0"/>
  </r>
  <r>
    <x v="93"/>
    <x v="4"/>
    <x v="1"/>
    <x v="3"/>
    <n v="25"/>
    <x v="0"/>
  </r>
  <r>
    <x v="94"/>
    <x v="4"/>
    <x v="1"/>
    <x v="4"/>
    <n v="24"/>
    <x v="0"/>
  </r>
  <r>
    <x v="95"/>
    <x v="4"/>
    <x v="1"/>
    <x v="0"/>
    <n v="25"/>
    <x v="0"/>
  </r>
  <r>
    <x v="96"/>
    <x v="4"/>
    <x v="1"/>
    <x v="1"/>
    <n v="26"/>
    <x v="0"/>
  </r>
  <r>
    <x v="97"/>
    <x v="4"/>
    <x v="1"/>
    <x v="2"/>
    <n v="37"/>
    <x v="0"/>
  </r>
  <r>
    <x v="98"/>
    <x v="4"/>
    <x v="1"/>
    <x v="3"/>
    <n v="27"/>
    <x v="0"/>
  </r>
  <r>
    <x v="99"/>
    <x v="4"/>
    <x v="1"/>
    <x v="4"/>
    <n v="28"/>
    <x v="0"/>
  </r>
  <r>
    <x v="100"/>
    <x v="4"/>
    <x v="1"/>
    <x v="1"/>
    <n v="31"/>
    <x v="0"/>
  </r>
  <r>
    <x v="101"/>
    <x v="4"/>
    <x v="1"/>
    <x v="2"/>
    <n v="34"/>
    <x v="0"/>
  </r>
  <r>
    <x v="102"/>
    <x v="4"/>
    <x v="1"/>
    <x v="3"/>
    <n v="29"/>
    <x v="0"/>
  </r>
  <r>
    <x v="103"/>
    <x v="4"/>
    <x v="1"/>
    <x v="4"/>
    <n v="45"/>
    <x v="0"/>
  </r>
  <r>
    <x v="104"/>
    <x v="5"/>
    <x v="1"/>
    <x v="0"/>
    <n v="35"/>
    <x v="0"/>
  </r>
  <r>
    <x v="105"/>
    <x v="5"/>
    <x v="1"/>
    <x v="1"/>
    <n v="28"/>
    <x v="0"/>
  </r>
  <r>
    <x v="106"/>
    <x v="5"/>
    <x v="1"/>
    <x v="2"/>
    <n v="20"/>
    <x v="0"/>
  </r>
  <r>
    <x v="107"/>
    <x v="5"/>
    <x v="1"/>
    <x v="3"/>
    <n v="27"/>
    <x v="0"/>
  </r>
  <r>
    <x v="108"/>
    <x v="5"/>
    <x v="1"/>
    <x v="4"/>
    <n v="37"/>
    <x v="0"/>
  </r>
  <r>
    <x v="109"/>
    <x v="5"/>
    <x v="1"/>
    <x v="0"/>
    <n v="27"/>
    <x v="0"/>
  </r>
  <r>
    <x v="110"/>
    <x v="5"/>
    <x v="1"/>
    <x v="1"/>
    <n v="31"/>
    <x v="0"/>
  </r>
  <r>
    <x v="111"/>
    <x v="5"/>
    <x v="1"/>
    <x v="2"/>
    <n v="29"/>
    <x v="0"/>
  </r>
  <r>
    <x v="112"/>
    <x v="5"/>
    <x v="1"/>
    <x v="3"/>
    <n v="32"/>
    <x v="0"/>
  </r>
  <r>
    <x v="113"/>
    <x v="5"/>
    <x v="1"/>
    <x v="4"/>
    <n v="25"/>
    <x v="0"/>
  </r>
  <r>
    <x v="114"/>
    <x v="5"/>
    <x v="1"/>
    <x v="0"/>
    <n v="39"/>
    <x v="0"/>
  </r>
  <r>
    <x v="115"/>
    <x v="5"/>
    <x v="1"/>
    <x v="1"/>
    <n v="34"/>
    <x v="0"/>
  </r>
  <r>
    <x v="116"/>
    <x v="5"/>
    <x v="1"/>
    <x v="2"/>
    <n v="36"/>
    <x v="0"/>
  </r>
  <r>
    <x v="117"/>
    <x v="5"/>
    <x v="1"/>
    <x v="3"/>
    <n v="32"/>
    <x v="0"/>
  </r>
  <r>
    <x v="118"/>
    <x v="5"/>
    <x v="1"/>
    <x v="4"/>
    <n v="27"/>
    <x v="0"/>
  </r>
  <r>
    <x v="119"/>
    <x v="5"/>
    <x v="1"/>
    <x v="0"/>
    <n v="39"/>
    <x v="0"/>
  </r>
  <r>
    <x v="120"/>
    <x v="5"/>
    <x v="1"/>
    <x v="1"/>
    <n v="32"/>
    <x v="0"/>
  </r>
  <r>
    <x v="121"/>
    <x v="5"/>
    <x v="1"/>
    <x v="2"/>
    <n v="33"/>
    <x v="0"/>
  </r>
  <r>
    <x v="122"/>
    <x v="5"/>
    <x v="1"/>
    <x v="3"/>
    <n v="27"/>
    <x v="0"/>
  </r>
  <r>
    <x v="123"/>
    <x v="5"/>
    <x v="1"/>
    <x v="4"/>
    <n v="42"/>
    <x v="0"/>
  </r>
  <r>
    <x v="124"/>
    <x v="5"/>
    <x v="1"/>
    <x v="0"/>
    <n v="33"/>
    <x v="0"/>
  </r>
  <r>
    <x v="125"/>
    <x v="5"/>
    <x v="1"/>
    <x v="1"/>
    <n v="33"/>
    <x v="0"/>
  </r>
  <r>
    <x v="126"/>
    <x v="6"/>
    <x v="1"/>
    <x v="2"/>
    <n v="30"/>
    <x v="0"/>
  </r>
  <r>
    <x v="127"/>
    <x v="6"/>
    <x v="1"/>
    <x v="3"/>
    <n v="32"/>
    <x v="0"/>
  </r>
  <r>
    <x v="128"/>
    <x v="6"/>
    <x v="1"/>
    <x v="0"/>
    <n v="39"/>
    <x v="0"/>
  </r>
  <r>
    <x v="129"/>
    <x v="6"/>
    <x v="1"/>
    <x v="1"/>
    <n v="37"/>
    <x v="0"/>
  </r>
  <r>
    <x v="130"/>
    <x v="6"/>
    <x v="1"/>
    <x v="2"/>
    <n v="22"/>
    <x v="0"/>
  </r>
  <r>
    <x v="131"/>
    <x v="6"/>
    <x v="1"/>
    <x v="3"/>
    <n v="31"/>
    <x v="0"/>
  </r>
  <r>
    <x v="132"/>
    <x v="6"/>
    <x v="1"/>
    <x v="4"/>
    <n v="39"/>
    <x v="0"/>
  </r>
  <r>
    <x v="133"/>
    <x v="6"/>
    <x v="1"/>
    <x v="0"/>
    <n v="32"/>
    <x v="0"/>
  </r>
  <r>
    <x v="134"/>
    <x v="6"/>
    <x v="1"/>
    <x v="1"/>
    <n v="32"/>
    <x v="0"/>
  </r>
  <r>
    <x v="135"/>
    <x v="6"/>
    <x v="1"/>
    <x v="2"/>
    <n v="32"/>
    <x v="0"/>
  </r>
  <r>
    <x v="136"/>
    <x v="6"/>
    <x v="1"/>
    <x v="3"/>
    <n v="36"/>
    <x v="0"/>
  </r>
  <r>
    <x v="137"/>
    <x v="6"/>
    <x v="1"/>
    <x v="4"/>
    <n v="40"/>
    <x v="0"/>
  </r>
  <r>
    <x v="138"/>
    <x v="6"/>
    <x v="1"/>
    <x v="0"/>
    <n v="37"/>
    <x v="0"/>
  </r>
  <r>
    <x v="139"/>
    <x v="6"/>
    <x v="1"/>
    <x v="1"/>
    <n v="34"/>
    <x v="0"/>
  </r>
  <r>
    <x v="140"/>
    <x v="6"/>
    <x v="1"/>
    <x v="2"/>
    <n v="29"/>
    <x v="0"/>
  </r>
  <r>
    <x v="141"/>
    <x v="6"/>
    <x v="1"/>
    <x v="3"/>
    <n v="34"/>
    <x v="0"/>
  </r>
  <r>
    <x v="142"/>
    <x v="6"/>
    <x v="1"/>
    <x v="4"/>
    <n v="30"/>
    <x v="0"/>
  </r>
  <r>
    <x v="143"/>
    <x v="6"/>
    <x v="1"/>
    <x v="0"/>
    <n v="39"/>
    <x v="0"/>
  </r>
  <r>
    <x v="144"/>
    <x v="6"/>
    <x v="1"/>
    <x v="1"/>
    <n v="28"/>
    <x v="0"/>
  </r>
  <r>
    <x v="145"/>
    <x v="6"/>
    <x v="1"/>
    <x v="2"/>
    <n v="25"/>
    <x v="0"/>
  </r>
  <r>
    <x v="146"/>
    <x v="6"/>
    <x v="1"/>
    <x v="3"/>
    <n v="22"/>
    <x v="0"/>
  </r>
  <r>
    <x v="147"/>
    <x v="6"/>
    <x v="1"/>
    <x v="4"/>
    <n v="26"/>
    <x v="0"/>
  </r>
  <r>
    <x v="148"/>
    <x v="7"/>
    <x v="1"/>
    <x v="0"/>
    <n v="19"/>
    <x v="0"/>
  </r>
  <r>
    <x v="149"/>
    <x v="7"/>
    <x v="1"/>
    <x v="1"/>
    <n v="37"/>
    <x v="0"/>
  </r>
  <r>
    <x v="150"/>
    <x v="7"/>
    <x v="1"/>
    <x v="2"/>
    <n v="36"/>
    <x v="0"/>
  </r>
  <r>
    <x v="151"/>
    <x v="7"/>
    <x v="1"/>
    <x v="3"/>
    <n v="28"/>
    <x v="0"/>
  </r>
  <r>
    <x v="152"/>
    <x v="7"/>
    <x v="1"/>
    <x v="4"/>
    <n v="31"/>
    <x v="0"/>
  </r>
  <r>
    <x v="153"/>
    <x v="7"/>
    <x v="1"/>
    <x v="0"/>
    <n v="33"/>
    <x v="0"/>
  </r>
  <r>
    <x v="154"/>
    <x v="7"/>
    <x v="1"/>
    <x v="1"/>
    <n v="36"/>
    <x v="0"/>
  </r>
  <r>
    <x v="155"/>
    <x v="7"/>
    <x v="1"/>
    <x v="2"/>
    <n v="32"/>
    <x v="0"/>
  </r>
  <r>
    <x v="156"/>
    <x v="7"/>
    <x v="1"/>
    <x v="3"/>
    <n v="28"/>
    <x v="0"/>
  </r>
  <r>
    <x v="157"/>
    <x v="7"/>
    <x v="1"/>
    <x v="4"/>
    <n v="35"/>
    <x v="0"/>
  </r>
  <r>
    <x v="158"/>
    <x v="7"/>
    <x v="1"/>
    <x v="0"/>
    <n v="40"/>
    <x v="0"/>
  </r>
  <r>
    <x v="159"/>
    <x v="7"/>
    <x v="1"/>
    <x v="1"/>
    <n v="36"/>
    <x v="0"/>
  </r>
  <r>
    <x v="160"/>
    <x v="7"/>
    <x v="1"/>
    <x v="2"/>
    <n v="32"/>
    <x v="0"/>
  </r>
  <r>
    <x v="161"/>
    <x v="7"/>
    <x v="1"/>
    <x v="3"/>
    <n v="31"/>
    <x v="0"/>
  </r>
  <r>
    <x v="162"/>
    <x v="7"/>
    <x v="1"/>
    <x v="4"/>
    <n v="45"/>
    <x v="0"/>
  </r>
  <r>
    <x v="163"/>
    <x v="7"/>
    <x v="1"/>
    <x v="0"/>
    <n v="34"/>
    <x v="0"/>
  </r>
  <r>
    <x v="164"/>
    <x v="7"/>
    <x v="1"/>
    <x v="1"/>
    <n v="35"/>
    <x v="0"/>
  </r>
  <r>
    <x v="165"/>
    <x v="7"/>
    <x v="1"/>
    <x v="2"/>
    <n v="30"/>
    <x v="0"/>
  </r>
  <r>
    <x v="166"/>
    <x v="7"/>
    <x v="1"/>
    <x v="3"/>
    <n v="30"/>
    <x v="0"/>
  </r>
  <r>
    <x v="167"/>
    <x v="7"/>
    <x v="1"/>
    <x v="4"/>
    <n v="35"/>
    <x v="0"/>
  </r>
  <r>
    <x v="168"/>
    <x v="7"/>
    <x v="1"/>
    <x v="0"/>
    <n v="39"/>
    <x v="0"/>
  </r>
  <r>
    <x v="169"/>
    <x v="8"/>
    <x v="1"/>
    <x v="1"/>
    <n v="39"/>
    <x v="0"/>
  </r>
  <r>
    <x v="170"/>
    <x v="8"/>
    <x v="1"/>
    <x v="2"/>
    <n v="28"/>
    <x v="0"/>
  </r>
  <r>
    <x v="171"/>
    <x v="8"/>
    <x v="1"/>
    <x v="3"/>
    <n v="23"/>
    <x v="0"/>
  </r>
  <r>
    <x v="172"/>
    <x v="8"/>
    <x v="1"/>
    <x v="4"/>
    <n v="37"/>
    <x v="0"/>
  </r>
  <r>
    <x v="173"/>
    <x v="8"/>
    <x v="1"/>
    <x v="1"/>
    <n v="30"/>
    <x v="0"/>
  </r>
  <r>
    <x v="174"/>
    <x v="8"/>
    <x v="1"/>
    <x v="2"/>
    <n v="34"/>
    <x v="0"/>
  </r>
  <r>
    <x v="175"/>
    <x v="8"/>
    <x v="1"/>
    <x v="3"/>
    <n v="23"/>
    <x v="0"/>
  </r>
  <r>
    <x v="176"/>
    <x v="8"/>
    <x v="1"/>
    <x v="4"/>
    <n v="30"/>
    <x v="0"/>
  </r>
  <r>
    <x v="177"/>
    <x v="8"/>
    <x v="1"/>
    <x v="0"/>
    <n v="33"/>
    <x v="0"/>
  </r>
  <r>
    <x v="178"/>
    <x v="8"/>
    <x v="1"/>
    <x v="1"/>
    <n v="30"/>
    <x v="0"/>
  </r>
  <r>
    <x v="179"/>
    <x v="8"/>
    <x v="1"/>
    <x v="2"/>
    <n v="26"/>
    <x v="0"/>
  </r>
  <r>
    <x v="180"/>
    <x v="8"/>
    <x v="1"/>
    <x v="3"/>
    <n v="29"/>
    <x v="0"/>
  </r>
  <r>
    <x v="181"/>
    <x v="8"/>
    <x v="1"/>
    <x v="4"/>
    <n v="40"/>
    <x v="0"/>
  </r>
  <r>
    <x v="182"/>
    <x v="8"/>
    <x v="1"/>
    <x v="0"/>
    <n v="36"/>
    <x v="0"/>
  </r>
  <r>
    <x v="183"/>
    <x v="8"/>
    <x v="1"/>
    <x v="1"/>
    <n v="40"/>
    <x v="0"/>
  </r>
  <r>
    <x v="184"/>
    <x v="8"/>
    <x v="1"/>
    <x v="2"/>
    <n v="38"/>
    <x v="0"/>
  </r>
  <r>
    <x v="185"/>
    <x v="8"/>
    <x v="1"/>
    <x v="3"/>
    <n v="35"/>
    <x v="0"/>
  </r>
  <r>
    <x v="186"/>
    <x v="8"/>
    <x v="1"/>
    <x v="4"/>
    <n v="36"/>
    <x v="0"/>
  </r>
  <r>
    <x v="187"/>
    <x v="8"/>
    <x v="1"/>
    <x v="0"/>
    <n v="46"/>
    <x v="0"/>
  </r>
  <r>
    <x v="188"/>
    <x v="8"/>
    <x v="1"/>
    <x v="1"/>
    <n v="29"/>
    <x v="0"/>
  </r>
  <r>
    <x v="189"/>
    <x v="8"/>
    <x v="1"/>
    <x v="2"/>
    <n v="29"/>
    <x v="0"/>
  </r>
  <r>
    <x v="190"/>
    <x v="9"/>
    <x v="1"/>
    <x v="3"/>
    <n v="30"/>
    <x v="0"/>
  </r>
  <r>
    <x v="191"/>
    <x v="9"/>
    <x v="1"/>
    <x v="4"/>
    <n v="29"/>
    <x v="0"/>
  </r>
  <r>
    <x v="192"/>
    <x v="9"/>
    <x v="1"/>
    <x v="0"/>
    <n v="24"/>
    <x v="0"/>
  </r>
  <r>
    <x v="193"/>
    <x v="9"/>
    <x v="1"/>
    <x v="1"/>
    <n v="32"/>
    <x v="0"/>
  </r>
  <r>
    <x v="194"/>
    <x v="9"/>
    <x v="1"/>
    <x v="2"/>
    <n v="33"/>
    <x v="0"/>
  </r>
  <r>
    <x v="195"/>
    <x v="9"/>
    <x v="1"/>
    <x v="3"/>
    <n v="27"/>
    <x v="0"/>
  </r>
  <r>
    <x v="196"/>
    <x v="9"/>
    <x v="1"/>
    <x v="4"/>
    <n v="34"/>
    <x v="0"/>
  </r>
  <r>
    <x v="197"/>
    <x v="9"/>
    <x v="1"/>
    <x v="0"/>
    <n v="27"/>
    <x v="0"/>
  </r>
  <r>
    <x v="198"/>
    <x v="9"/>
    <x v="1"/>
    <x v="1"/>
    <n v="38"/>
    <x v="0"/>
  </r>
  <r>
    <x v="199"/>
    <x v="9"/>
    <x v="1"/>
    <x v="2"/>
    <n v="38"/>
    <x v="0"/>
  </r>
  <r>
    <x v="200"/>
    <x v="9"/>
    <x v="1"/>
    <x v="3"/>
    <n v="24"/>
    <x v="0"/>
  </r>
  <r>
    <x v="201"/>
    <x v="9"/>
    <x v="1"/>
    <x v="4"/>
    <n v="36"/>
    <x v="0"/>
  </r>
  <r>
    <x v="202"/>
    <x v="9"/>
    <x v="1"/>
    <x v="0"/>
    <n v="40"/>
    <x v="0"/>
  </r>
  <r>
    <x v="203"/>
    <x v="9"/>
    <x v="1"/>
    <x v="1"/>
    <n v="25"/>
    <x v="0"/>
  </r>
  <r>
    <x v="204"/>
    <x v="9"/>
    <x v="1"/>
    <x v="2"/>
    <n v="29"/>
    <x v="0"/>
  </r>
  <r>
    <x v="205"/>
    <x v="9"/>
    <x v="1"/>
    <x v="3"/>
    <n v="28"/>
    <x v="0"/>
  </r>
  <r>
    <x v="206"/>
    <x v="9"/>
    <x v="1"/>
    <x v="4"/>
    <n v="31"/>
    <x v="0"/>
  </r>
  <r>
    <x v="207"/>
    <x v="9"/>
    <x v="1"/>
    <x v="0"/>
    <n v="33"/>
    <x v="0"/>
  </r>
  <r>
    <x v="208"/>
    <x v="9"/>
    <x v="1"/>
    <x v="1"/>
    <n v="32"/>
    <x v="0"/>
  </r>
  <r>
    <x v="209"/>
    <x v="9"/>
    <x v="1"/>
    <x v="2"/>
    <n v="34"/>
    <x v="0"/>
  </r>
  <r>
    <x v="210"/>
    <x v="9"/>
    <x v="1"/>
    <x v="3"/>
    <n v="35"/>
    <x v="0"/>
  </r>
  <r>
    <x v="211"/>
    <x v="9"/>
    <x v="1"/>
    <x v="4"/>
    <n v="27"/>
    <x v="0"/>
  </r>
  <r>
    <x v="212"/>
    <x v="10"/>
    <x v="1"/>
    <x v="0"/>
    <n v="37"/>
    <x v="0"/>
  </r>
  <r>
    <x v="213"/>
    <x v="10"/>
    <x v="1"/>
    <x v="1"/>
    <n v="34"/>
    <x v="0"/>
  </r>
  <r>
    <x v="214"/>
    <x v="10"/>
    <x v="1"/>
    <x v="2"/>
    <n v="34"/>
    <x v="0"/>
  </r>
  <r>
    <x v="215"/>
    <x v="10"/>
    <x v="1"/>
    <x v="3"/>
    <n v="33"/>
    <x v="0"/>
  </r>
  <r>
    <x v="216"/>
    <x v="10"/>
    <x v="1"/>
    <x v="4"/>
    <n v="39"/>
    <x v="0"/>
  </r>
  <r>
    <x v="217"/>
    <x v="10"/>
    <x v="1"/>
    <x v="0"/>
    <n v="38"/>
    <x v="0"/>
  </r>
  <r>
    <x v="218"/>
    <x v="10"/>
    <x v="1"/>
    <x v="1"/>
    <n v="31"/>
    <x v="0"/>
  </r>
  <r>
    <x v="219"/>
    <x v="10"/>
    <x v="1"/>
    <x v="2"/>
    <n v="30"/>
    <x v="0"/>
  </r>
  <r>
    <x v="220"/>
    <x v="10"/>
    <x v="1"/>
    <x v="3"/>
    <n v="31"/>
    <x v="0"/>
  </r>
  <r>
    <x v="221"/>
    <x v="10"/>
    <x v="1"/>
    <x v="4"/>
    <n v="21"/>
    <x v="0"/>
  </r>
  <r>
    <x v="222"/>
    <x v="10"/>
    <x v="1"/>
    <x v="0"/>
    <n v="31"/>
    <x v="0"/>
  </r>
  <r>
    <x v="223"/>
    <x v="10"/>
    <x v="1"/>
    <x v="1"/>
    <n v="32"/>
    <x v="0"/>
  </r>
  <r>
    <x v="224"/>
    <x v="10"/>
    <x v="1"/>
    <x v="2"/>
    <n v="22"/>
    <x v="0"/>
  </r>
  <r>
    <x v="225"/>
    <x v="10"/>
    <x v="1"/>
    <x v="3"/>
    <n v="23"/>
    <x v="0"/>
  </r>
  <r>
    <x v="226"/>
    <x v="10"/>
    <x v="1"/>
    <x v="4"/>
    <n v="30"/>
    <x v="0"/>
  </r>
  <r>
    <x v="227"/>
    <x v="10"/>
    <x v="1"/>
    <x v="0"/>
    <n v="35"/>
    <x v="0"/>
  </r>
  <r>
    <x v="228"/>
    <x v="10"/>
    <x v="1"/>
    <x v="1"/>
    <n v="22"/>
    <x v="0"/>
  </r>
  <r>
    <x v="229"/>
    <x v="10"/>
    <x v="1"/>
    <x v="2"/>
    <n v="37"/>
    <x v="0"/>
  </r>
  <r>
    <x v="230"/>
    <x v="10"/>
    <x v="1"/>
    <x v="0"/>
    <n v="32"/>
    <x v="0"/>
  </r>
  <r>
    <x v="231"/>
    <x v="0"/>
    <x v="1"/>
    <x v="1"/>
    <n v="29"/>
    <x v="0"/>
  </r>
  <r>
    <x v="232"/>
    <x v="0"/>
    <x v="1"/>
    <x v="2"/>
    <n v="24"/>
    <x v="0"/>
  </r>
  <r>
    <x v="233"/>
    <x v="0"/>
    <x v="1"/>
    <x v="3"/>
    <n v="31"/>
    <x v="0"/>
  </r>
  <r>
    <x v="234"/>
    <x v="0"/>
    <x v="1"/>
    <x v="4"/>
    <n v="34"/>
    <x v="0"/>
  </r>
  <r>
    <x v="235"/>
    <x v="0"/>
    <x v="1"/>
    <x v="0"/>
    <n v="37"/>
    <x v="0"/>
  </r>
  <r>
    <x v="236"/>
    <x v="0"/>
    <x v="1"/>
    <x v="1"/>
    <n v="32"/>
    <x v="0"/>
  </r>
  <r>
    <x v="237"/>
    <x v="0"/>
    <x v="1"/>
    <x v="2"/>
    <n v="29"/>
    <x v="0"/>
  </r>
  <r>
    <x v="238"/>
    <x v="0"/>
    <x v="1"/>
    <x v="3"/>
    <n v="34"/>
    <x v="0"/>
  </r>
  <r>
    <x v="239"/>
    <x v="0"/>
    <x v="1"/>
    <x v="4"/>
    <n v="26"/>
    <x v="0"/>
  </r>
  <r>
    <x v="240"/>
    <x v="0"/>
    <x v="1"/>
    <x v="0"/>
    <n v="45"/>
    <x v="0"/>
  </r>
  <r>
    <x v="241"/>
    <x v="0"/>
    <x v="1"/>
    <x v="1"/>
    <n v="31"/>
    <x v="0"/>
  </r>
  <r>
    <x v="242"/>
    <x v="0"/>
    <x v="1"/>
    <x v="2"/>
    <n v="34"/>
    <x v="0"/>
  </r>
  <r>
    <x v="243"/>
    <x v="0"/>
    <x v="1"/>
    <x v="3"/>
    <n v="28"/>
    <x v="0"/>
  </r>
  <r>
    <x v="244"/>
    <x v="0"/>
    <x v="1"/>
    <x v="4"/>
    <n v="39"/>
    <x v="0"/>
  </r>
  <r>
    <x v="245"/>
    <x v="0"/>
    <x v="1"/>
    <x v="0"/>
    <n v="23"/>
    <x v="0"/>
  </r>
  <r>
    <x v="246"/>
    <x v="0"/>
    <x v="1"/>
    <x v="1"/>
    <n v="28"/>
    <x v="0"/>
  </r>
  <r>
    <x v="247"/>
    <x v="0"/>
    <x v="1"/>
    <x v="2"/>
    <n v="24"/>
    <x v="0"/>
  </r>
  <r>
    <x v="248"/>
    <x v="0"/>
    <x v="1"/>
    <x v="0"/>
    <n v="32"/>
    <x v="0"/>
  </r>
  <r>
    <x v="249"/>
    <x v="0"/>
    <x v="1"/>
    <x v="1"/>
    <n v="23"/>
    <x v="0"/>
  </r>
  <r>
    <x v="250"/>
    <x v="0"/>
    <x v="1"/>
    <x v="2"/>
    <n v="29"/>
    <x v="0"/>
  </r>
  <r>
    <x v="251"/>
    <x v="0"/>
    <x v="1"/>
    <x v="3"/>
    <n v="20"/>
    <x v="0"/>
  </r>
  <r>
    <x v="0"/>
    <x v="0"/>
    <x v="0"/>
    <x v="0"/>
    <n v="72"/>
    <x v="1"/>
  </r>
  <r>
    <x v="1"/>
    <x v="0"/>
    <x v="0"/>
    <x v="1"/>
    <n v="72"/>
    <x v="1"/>
  </r>
  <r>
    <x v="2"/>
    <x v="0"/>
    <x v="0"/>
    <x v="2"/>
    <n v="68"/>
    <x v="1"/>
  </r>
  <r>
    <x v="3"/>
    <x v="0"/>
    <x v="0"/>
    <x v="3"/>
    <n v="69"/>
    <x v="1"/>
  </r>
  <r>
    <x v="4"/>
    <x v="0"/>
    <x v="0"/>
    <x v="4"/>
    <n v="64"/>
    <x v="1"/>
  </r>
  <r>
    <x v="5"/>
    <x v="0"/>
    <x v="0"/>
    <x v="0"/>
    <n v="72"/>
    <x v="1"/>
  </r>
  <r>
    <x v="6"/>
    <x v="0"/>
    <x v="0"/>
    <x v="1"/>
    <n v="77"/>
    <x v="1"/>
  </r>
  <r>
    <x v="7"/>
    <x v="0"/>
    <x v="0"/>
    <x v="2"/>
    <n v="73"/>
    <x v="1"/>
  </r>
  <r>
    <x v="8"/>
    <x v="0"/>
    <x v="0"/>
    <x v="3"/>
    <n v="66"/>
    <x v="1"/>
  </r>
  <r>
    <x v="9"/>
    <x v="0"/>
    <x v="0"/>
    <x v="4"/>
    <n v="66"/>
    <x v="1"/>
  </r>
  <r>
    <x v="10"/>
    <x v="0"/>
    <x v="0"/>
    <x v="0"/>
    <n v="75"/>
    <x v="1"/>
  </r>
  <r>
    <x v="11"/>
    <x v="0"/>
    <x v="0"/>
    <x v="1"/>
    <n v="78"/>
    <x v="1"/>
  </r>
  <r>
    <x v="12"/>
    <x v="0"/>
    <x v="0"/>
    <x v="2"/>
    <n v="71"/>
    <x v="1"/>
  </r>
  <r>
    <x v="13"/>
    <x v="0"/>
    <x v="0"/>
    <x v="3"/>
    <n v="71"/>
    <x v="1"/>
  </r>
  <r>
    <x v="14"/>
    <x v="0"/>
    <x v="0"/>
    <x v="4"/>
    <n v="58"/>
    <x v="1"/>
  </r>
  <r>
    <x v="15"/>
    <x v="0"/>
    <x v="0"/>
    <x v="0"/>
    <n v="77"/>
    <x v="1"/>
  </r>
  <r>
    <x v="16"/>
    <x v="0"/>
    <x v="0"/>
    <x v="1"/>
    <n v="80"/>
    <x v="1"/>
  </r>
  <r>
    <x v="17"/>
    <x v="0"/>
    <x v="0"/>
    <x v="2"/>
    <n v="48"/>
    <x v="1"/>
  </r>
  <r>
    <x v="18"/>
    <x v="0"/>
    <x v="0"/>
    <x v="0"/>
    <n v="32"/>
    <x v="1"/>
  </r>
  <r>
    <x v="19"/>
    <x v="0"/>
    <x v="0"/>
    <x v="1"/>
    <n v="69"/>
    <x v="1"/>
  </r>
  <r>
    <x v="20"/>
    <x v="0"/>
    <x v="0"/>
    <x v="2"/>
    <n v="62"/>
    <x v="1"/>
  </r>
  <r>
    <x v="21"/>
    <x v="1"/>
    <x v="1"/>
    <x v="4"/>
    <n v="61"/>
    <x v="1"/>
  </r>
  <r>
    <x v="22"/>
    <x v="1"/>
    <x v="1"/>
    <x v="0"/>
    <n v="68"/>
    <x v="1"/>
  </r>
  <r>
    <x v="23"/>
    <x v="1"/>
    <x v="1"/>
    <x v="1"/>
    <n v="58"/>
    <x v="1"/>
  </r>
  <r>
    <x v="24"/>
    <x v="1"/>
    <x v="1"/>
    <x v="2"/>
    <n v="73"/>
    <x v="1"/>
  </r>
  <r>
    <x v="25"/>
    <x v="1"/>
    <x v="1"/>
    <x v="3"/>
    <n v="61"/>
    <x v="1"/>
  </r>
  <r>
    <x v="26"/>
    <x v="1"/>
    <x v="1"/>
    <x v="4"/>
    <n v="73"/>
    <x v="1"/>
  </r>
  <r>
    <x v="27"/>
    <x v="1"/>
    <x v="1"/>
    <x v="0"/>
    <n v="80"/>
    <x v="1"/>
  </r>
  <r>
    <x v="28"/>
    <x v="1"/>
    <x v="1"/>
    <x v="1"/>
    <n v="45"/>
    <x v="1"/>
  </r>
  <r>
    <x v="29"/>
    <x v="1"/>
    <x v="1"/>
    <x v="2"/>
    <n v="58"/>
    <x v="1"/>
  </r>
  <r>
    <x v="30"/>
    <x v="1"/>
    <x v="1"/>
    <x v="3"/>
    <n v="64"/>
    <x v="1"/>
  </r>
  <r>
    <x v="31"/>
    <x v="1"/>
    <x v="1"/>
    <x v="4"/>
    <n v="73"/>
    <x v="1"/>
  </r>
  <r>
    <x v="32"/>
    <x v="1"/>
    <x v="1"/>
    <x v="0"/>
    <n v="76"/>
    <x v="1"/>
  </r>
  <r>
    <x v="33"/>
    <x v="1"/>
    <x v="1"/>
    <x v="1"/>
    <n v="61"/>
    <x v="1"/>
  </r>
  <r>
    <x v="34"/>
    <x v="1"/>
    <x v="1"/>
    <x v="2"/>
    <n v="72"/>
    <x v="1"/>
  </r>
  <r>
    <x v="35"/>
    <x v="1"/>
    <x v="1"/>
    <x v="3"/>
    <n v="79"/>
    <x v="1"/>
  </r>
  <r>
    <x v="36"/>
    <x v="1"/>
    <x v="1"/>
    <x v="4"/>
    <n v="74"/>
    <x v="1"/>
  </r>
  <r>
    <x v="37"/>
    <x v="1"/>
    <x v="1"/>
    <x v="0"/>
    <n v="77"/>
    <x v="1"/>
  </r>
  <r>
    <x v="38"/>
    <x v="1"/>
    <x v="1"/>
    <x v="1"/>
    <n v="77"/>
    <x v="1"/>
  </r>
  <r>
    <x v="39"/>
    <x v="1"/>
    <x v="1"/>
    <x v="2"/>
    <n v="80"/>
    <x v="1"/>
  </r>
  <r>
    <x v="40"/>
    <x v="1"/>
    <x v="1"/>
    <x v="3"/>
    <n v="73"/>
    <x v="1"/>
  </r>
  <r>
    <x v="41"/>
    <x v="1"/>
    <x v="1"/>
    <x v="4"/>
    <n v="77"/>
    <x v="1"/>
  </r>
  <r>
    <x v="42"/>
    <x v="2"/>
    <x v="1"/>
    <x v="0"/>
    <n v="70"/>
    <x v="1"/>
  </r>
  <r>
    <x v="43"/>
    <x v="2"/>
    <x v="1"/>
    <x v="1"/>
    <n v="77"/>
    <x v="1"/>
  </r>
  <r>
    <x v="44"/>
    <x v="2"/>
    <x v="1"/>
    <x v="2"/>
    <n v="65"/>
    <x v="1"/>
  </r>
  <r>
    <x v="45"/>
    <x v="2"/>
    <x v="1"/>
    <x v="3"/>
    <n v="53"/>
    <x v="1"/>
  </r>
  <r>
    <x v="46"/>
    <x v="2"/>
    <x v="1"/>
    <x v="4"/>
    <n v="73"/>
    <x v="1"/>
  </r>
  <r>
    <x v="47"/>
    <x v="2"/>
    <x v="1"/>
    <x v="0"/>
    <n v="68"/>
    <x v="1"/>
  </r>
  <r>
    <x v="48"/>
    <x v="2"/>
    <x v="1"/>
    <x v="1"/>
    <n v="63"/>
    <x v="1"/>
  </r>
  <r>
    <x v="49"/>
    <x v="2"/>
    <x v="1"/>
    <x v="2"/>
    <n v="64"/>
    <x v="1"/>
  </r>
  <r>
    <x v="50"/>
    <x v="2"/>
    <x v="1"/>
    <x v="3"/>
    <n v="53"/>
    <x v="1"/>
  </r>
  <r>
    <x v="51"/>
    <x v="2"/>
    <x v="1"/>
    <x v="4"/>
    <n v="57"/>
    <x v="1"/>
  </r>
  <r>
    <x v="52"/>
    <x v="2"/>
    <x v="1"/>
    <x v="0"/>
    <n v="72"/>
    <x v="1"/>
  </r>
  <r>
    <x v="53"/>
    <x v="2"/>
    <x v="1"/>
    <x v="1"/>
    <n v="56"/>
    <x v="1"/>
  </r>
  <r>
    <x v="54"/>
    <x v="2"/>
    <x v="1"/>
    <x v="2"/>
    <n v="61"/>
    <x v="1"/>
  </r>
  <r>
    <x v="55"/>
    <x v="2"/>
    <x v="1"/>
    <x v="3"/>
    <n v="73"/>
    <x v="1"/>
  </r>
  <r>
    <x v="56"/>
    <x v="2"/>
    <x v="1"/>
    <x v="4"/>
    <n v="66"/>
    <x v="1"/>
  </r>
  <r>
    <x v="57"/>
    <x v="2"/>
    <x v="1"/>
    <x v="0"/>
    <n v="60"/>
    <x v="1"/>
  </r>
  <r>
    <x v="58"/>
    <x v="2"/>
    <x v="1"/>
    <x v="1"/>
    <n v="73"/>
    <x v="1"/>
  </r>
  <r>
    <x v="59"/>
    <x v="2"/>
    <x v="1"/>
    <x v="2"/>
    <n v="66"/>
    <x v="1"/>
  </r>
  <r>
    <x v="60"/>
    <x v="2"/>
    <x v="1"/>
    <x v="3"/>
    <n v="67"/>
    <x v="1"/>
  </r>
  <r>
    <x v="61"/>
    <x v="2"/>
    <x v="1"/>
    <x v="4"/>
    <n v="64"/>
    <x v="1"/>
  </r>
  <r>
    <x v="62"/>
    <x v="3"/>
    <x v="1"/>
    <x v="0"/>
    <n v="67"/>
    <x v="1"/>
  </r>
  <r>
    <x v="63"/>
    <x v="3"/>
    <x v="1"/>
    <x v="1"/>
    <n v="76"/>
    <x v="1"/>
  </r>
  <r>
    <x v="64"/>
    <x v="3"/>
    <x v="1"/>
    <x v="2"/>
    <n v="56"/>
    <x v="1"/>
  </r>
  <r>
    <x v="65"/>
    <x v="3"/>
    <x v="1"/>
    <x v="3"/>
    <n v="72"/>
    <x v="1"/>
  </r>
  <r>
    <x v="66"/>
    <x v="3"/>
    <x v="1"/>
    <x v="4"/>
    <n v="76"/>
    <x v="1"/>
  </r>
  <r>
    <x v="67"/>
    <x v="3"/>
    <x v="1"/>
    <x v="0"/>
    <n v="74"/>
    <x v="1"/>
  </r>
  <r>
    <x v="68"/>
    <x v="3"/>
    <x v="1"/>
    <x v="1"/>
    <n v="66"/>
    <x v="1"/>
  </r>
  <r>
    <x v="69"/>
    <x v="3"/>
    <x v="1"/>
    <x v="2"/>
    <n v="62"/>
    <x v="1"/>
  </r>
  <r>
    <x v="70"/>
    <x v="3"/>
    <x v="1"/>
    <x v="3"/>
    <n v="69"/>
    <x v="1"/>
  </r>
  <r>
    <x v="71"/>
    <x v="3"/>
    <x v="1"/>
    <x v="4"/>
    <n v="67"/>
    <x v="1"/>
  </r>
  <r>
    <x v="72"/>
    <x v="3"/>
    <x v="1"/>
    <x v="0"/>
    <n v="74"/>
    <x v="1"/>
  </r>
  <r>
    <x v="73"/>
    <x v="3"/>
    <x v="1"/>
    <x v="1"/>
    <n v="70"/>
    <x v="1"/>
  </r>
  <r>
    <x v="74"/>
    <x v="3"/>
    <x v="1"/>
    <x v="2"/>
    <n v="73"/>
    <x v="1"/>
  </r>
  <r>
    <x v="75"/>
    <x v="3"/>
    <x v="1"/>
    <x v="3"/>
    <n v="67"/>
    <x v="1"/>
  </r>
  <r>
    <x v="76"/>
    <x v="3"/>
    <x v="1"/>
    <x v="4"/>
    <n v="73"/>
    <x v="1"/>
  </r>
  <r>
    <x v="77"/>
    <x v="3"/>
    <x v="1"/>
    <x v="0"/>
    <n v="62"/>
    <x v="1"/>
  </r>
  <r>
    <x v="78"/>
    <x v="3"/>
    <x v="1"/>
    <x v="1"/>
    <n v="53"/>
    <x v="1"/>
  </r>
  <r>
    <x v="79"/>
    <x v="3"/>
    <x v="1"/>
    <x v="2"/>
    <n v="74"/>
    <x v="1"/>
  </r>
  <r>
    <x v="80"/>
    <x v="3"/>
    <x v="1"/>
    <x v="3"/>
    <n v="69"/>
    <x v="1"/>
  </r>
  <r>
    <x v="81"/>
    <x v="3"/>
    <x v="1"/>
    <x v="4"/>
    <n v="76"/>
    <x v="1"/>
  </r>
  <r>
    <x v="82"/>
    <x v="3"/>
    <x v="1"/>
    <x v="0"/>
    <n v="68"/>
    <x v="1"/>
  </r>
  <r>
    <x v="83"/>
    <x v="3"/>
    <x v="1"/>
    <x v="1"/>
    <n v="78"/>
    <x v="1"/>
  </r>
  <r>
    <x v="84"/>
    <x v="4"/>
    <x v="1"/>
    <x v="4"/>
    <n v="72"/>
    <x v="1"/>
  </r>
  <r>
    <x v="85"/>
    <x v="4"/>
    <x v="1"/>
    <x v="0"/>
    <n v="70"/>
    <x v="1"/>
  </r>
  <r>
    <x v="86"/>
    <x v="4"/>
    <x v="1"/>
    <x v="1"/>
    <n v="75"/>
    <x v="1"/>
  </r>
  <r>
    <x v="87"/>
    <x v="4"/>
    <x v="1"/>
    <x v="2"/>
    <n v="75"/>
    <x v="1"/>
  </r>
  <r>
    <x v="88"/>
    <x v="4"/>
    <x v="1"/>
    <x v="3"/>
    <n v="74"/>
    <x v="1"/>
  </r>
  <r>
    <x v="89"/>
    <x v="4"/>
    <x v="1"/>
    <x v="4"/>
    <n v="78"/>
    <x v="1"/>
  </r>
  <r>
    <x v="90"/>
    <x v="4"/>
    <x v="1"/>
    <x v="0"/>
    <n v="75"/>
    <x v="1"/>
  </r>
  <r>
    <x v="91"/>
    <x v="4"/>
    <x v="1"/>
    <x v="1"/>
    <n v="63"/>
    <x v="1"/>
  </r>
  <r>
    <x v="92"/>
    <x v="4"/>
    <x v="1"/>
    <x v="2"/>
    <n v="72"/>
    <x v="1"/>
  </r>
  <r>
    <x v="93"/>
    <x v="4"/>
    <x v="1"/>
    <x v="3"/>
    <n v="63"/>
    <x v="1"/>
  </r>
  <r>
    <x v="94"/>
    <x v="4"/>
    <x v="1"/>
    <x v="4"/>
    <n v="73"/>
    <x v="1"/>
  </r>
  <r>
    <x v="95"/>
    <x v="4"/>
    <x v="1"/>
    <x v="0"/>
    <n v="69"/>
    <x v="1"/>
  </r>
  <r>
    <x v="96"/>
    <x v="4"/>
    <x v="1"/>
    <x v="1"/>
    <n v="75"/>
    <x v="1"/>
  </r>
  <r>
    <x v="97"/>
    <x v="4"/>
    <x v="1"/>
    <x v="2"/>
    <n v="73"/>
    <x v="1"/>
  </r>
  <r>
    <x v="98"/>
    <x v="4"/>
    <x v="1"/>
    <x v="3"/>
    <n v="65"/>
    <x v="1"/>
  </r>
  <r>
    <x v="99"/>
    <x v="4"/>
    <x v="1"/>
    <x v="4"/>
    <n v="80"/>
    <x v="1"/>
  </r>
  <r>
    <x v="100"/>
    <x v="4"/>
    <x v="1"/>
    <x v="1"/>
    <n v="75"/>
    <x v="1"/>
  </r>
  <r>
    <x v="101"/>
    <x v="4"/>
    <x v="1"/>
    <x v="2"/>
    <n v="62"/>
    <x v="1"/>
  </r>
  <r>
    <x v="102"/>
    <x v="4"/>
    <x v="1"/>
    <x v="3"/>
    <n v="57"/>
    <x v="1"/>
  </r>
  <r>
    <x v="103"/>
    <x v="4"/>
    <x v="1"/>
    <x v="4"/>
    <n v="70"/>
    <x v="1"/>
  </r>
  <r>
    <x v="104"/>
    <x v="5"/>
    <x v="1"/>
    <x v="0"/>
    <n v="65"/>
    <x v="1"/>
  </r>
  <r>
    <x v="105"/>
    <x v="5"/>
    <x v="1"/>
    <x v="1"/>
    <n v="69"/>
    <x v="1"/>
  </r>
  <r>
    <x v="106"/>
    <x v="5"/>
    <x v="1"/>
    <x v="2"/>
    <n v="56"/>
    <x v="1"/>
  </r>
  <r>
    <x v="107"/>
    <x v="5"/>
    <x v="1"/>
    <x v="3"/>
    <n v="70"/>
    <x v="1"/>
  </r>
  <r>
    <x v="108"/>
    <x v="5"/>
    <x v="1"/>
    <x v="4"/>
    <n v="78"/>
    <x v="1"/>
  </r>
  <r>
    <x v="109"/>
    <x v="5"/>
    <x v="1"/>
    <x v="0"/>
    <n v="69"/>
    <x v="1"/>
  </r>
  <r>
    <x v="110"/>
    <x v="5"/>
    <x v="1"/>
    <x v="1"/>
    <n v="61"/>
    <x v="1"/>
  </r>
  <r>
    <x v="111"/>
    <x v="5"/>
    <x v="1"/>
    <x v="2"/>
    <n v="69"/>
    <x v="1"/>
  </r>
  <r>
    <x v="112"/>
    <x v="5"/>
    <x v="1"/>
    <x v="3"/>
    <n v="75"/>
    <x v="1"/>
  </r>
  <r>
    <x v="113"/>
    <x v="5"/>
    <x v="1"/>
    <x v="4"/>
    <n v="72"/>
    <x v="1"/>
  </r>
  <r>
    <x v="114"/>
    <x v="5"/>
    <x v="1"/>
    <x v="0"/>
    <n v="77"/>
    <x v="1"/>
  </r>
  <r>
    <x v="115"/>
    <x v="5"/>
    <x v="1"/>
    <x v="1"/>
    <n v="70"/>
    <x v="1"/>
  </r>
  <r>
    <x v="116"/>
    <x v="5"/>
    <x v="1"/>
    <x v="2"/>
    <n v="59"/>
    <x v="1"/>
  </r>
  <r>
    <x v="117"/>
    <x v="5"/>
    <x v="1"/>
    <x v="3"/>
    <n v="55"/>
    <x v="1"/>
  </r>
  <r>
    <x v="118"/>
    <x v="5"/>
    <x v="1"/>
    <x v="4"/>
    <n v="77"/>
    <x v="1"/>
  </r>
  <r>
    <x v="119"/>
    <x v="5"/>
    <x v="1"/>
    <x v="0"/>
    <n v="73"/>
    <x v="1"/>
  </r>
  <r>
    <x v="120"/>
    <x v="5"/>
    <x v="1"/>
    <x v="1"/>
    <n v="78"/>
    <x v="1"/>
  </r>
  <r>
    <x v="121"/>
    <x v="5"/>
    <x v="1"/>
    <x v="2"/>
    <n v="46"/>
    <x v="1"/>
  </r>
  <r>
    <x v="122"/>
    <x v="5"/>
    <x v="1"/>
    <x v="3"/>
    <n v="54"/>
    <x v="1"/>
  </r>
  <r>
    <x v="123"/>
    <x v="5"/>
    <x v="1"/>
    <x v="4"/>
    <n v="77"/>
    <x v="1"/>
  </r>
  <r>
    <x v="124"/>
    <x v="5"/>
    <x v="1"/>
    <x v="0"/>
    <n v="76"/>
    <x v="1"/>
  </r>
  <r>
    <x v="125"/>
    <x v="5"/>
    <x v="1"/>
    <x v="1"/>
    <n v="62"/>
    <x v="1"/>
  </r>
  <r>
    <x v="126"/>
    <x v="6"/>
    <x v="1"/>
    <x v="2"/>
    <n v="72"/>
    <x v="1"/>
  </r>
  <r>
    <x v="127"/>
    <x v="6"/>
    <x v="1"/>
    <x v="3"/>
    <n v="77"/>
    <x v="1"/>
  </r>
  <r>
    <x v="128"/>
    <x v="6"/>
    <x v="1"/>
    <x v="0"/>
    <n v="67"/>
    <x v="1"/>
  </r>
  <r>
    <x v="129"/>
    <x v="6"/>
    <x v="1"/>
    <x v="1"/>
    <n v="81"/>
    <x v="1"/>
  </r>
  <r>
    <x v="130"/>
    <x v="6"/>
    <x v="1"/>
    <x v="2"/>
    <n v="79"/>
    <x v="1"/>
  </r>
  <r>
    <x v="131"/>
    <x v="6"/>
    <x v="1"/>
    <x v="3"/>
    <n v="71"/>
    <x v="1"/>
  </r>
  <r>
    <x v="132"/>
    <x v="6"/>
    <x v="1"/>
    <x v="4"/>
    <n v="70"/>
    <x v="1"/>
  </r>
  <r>
    <x v="133"/>
    <x v="6"/>
    <x v="1"/>
    <x v="0"/>
    <n v="62"/>
    <x v="1"/>
  </r>
  <r>
    <x v="134"/>
    <x v="6"/>
    <x v="1"/>
    <x v="1"/>
    <n v="72"/>
    <x v="1"/>
  </r>
  <r>
    <x v="135"/>
    <x v="6"/>
    <x v="1"/>
    <x v="2"/>
    <n v="75"/>
    <x v="1"/>
  </r>
  <r>
    <x v="136"/>
    <x v="6"/>
    <x v="1"/>
    <x v="3"/>
    <n v="77"/>
    <x v="1"/>
  </r>
  <r>
    <x v="137"/>
    <x v="6"/>
    <x v="1"/>
    <x v="4"/>
    <n v="78"/>
    <x v="1"/>
  </r>
  <r>
    <x v="138"/>
    <x v="6"/>
    <x v="1"/>
    <x v="0"/>
    <n v="83"/>
    <x v="1"/>
  </r>
  <r>
    <x v="139"/>
    <x v="6"/>
    <x v="1"/>
    <x v="1"/>
    <n v="75"/>
    <x v="1"/>
  </r>
  <r>
    <x v="140"/>
    <x v="6"/>
    <x v="1"/>
    <x v="2"/>
    <n v="76"/>
    <x v="1"/>
  </r>
  <r>
    <x v="141"/>
    <x v="6"/>
    <x v="1"/>
    <x v="3"/>
    <n v="76"/>
    <x v="1"/>
  </r>
  <r>
    <x v="142"/>
    <x v="6"/>
    <x v="1"/>
    <x v="4"/>
    <n v="69"/>
    <x v="1"/>
  </r>
  <r>
    <x v="143"/>
    <x v="6"/>
    <x v="1"/>
    <x v="0"/>
    <n v="79"/>
    <x v="1"/>
  </r>
  <r>
    <x v="144"/>
    <x v="6"/>
    <x v="1"/>
    <x v="1"/>
    <n v="77"/>
    <x v="1"/>
  </r>
  <r>
    <x v="145"/>
    <x v="6"/>
    <x v="1"/>
    <x v="2"/>
    <n v="73"/>
    <x v="1"/>
  </r>
  <r>
    <x v="146"/>
    <x v="6"/>
    <x v="1"/>
    <x v="3"/>
    <n v="79"/>
    <x v="1"/>
  </r>
  <r>
    <x v="147"/>
    <x v="6"/>
    <x v="1"/>
    <x v="4"/>
    <n v="77"/>
    <x v="1"/>
  </r>
  <r>
    <x v="148"/>
    <x v="7"/>
    <x v="1"/>
    <x v="0"/>
    <n v="78"/>
    <x v="1"/>
  </r>
  <r>
    <x v="149"/>
    <x v="7"/>
    <x v="1"/>
    <x v="1"/>
    <n v="76"/>
    <x v="1"/>
  </r>
  <r>
    <x v="150"/>
    <x v="7"/>
    <x v="1"/>
    <x v="2"/>
    <n v="77"/>
    <x v="1"/>
  </r>
  <r>
    <x v="151"/>
    <x v="7"/>
    <x v="1"/>
    <x v="3"/>
    <n v="82"/>
    <x v="1"/>
  </r>
  <r>
    <x v="152"/>
    <x v="7"/>
    <x v="1"/>
    <x v="4"/>
    <n v="80"/>
    <x v="1"/>
  </r>
  <r>
    <x v="153"/>
    <x v="7"/>
    <x v="1"/>
    <x v="0"/>
    <n v="83"/>
    <x v="1"/>
  </r>
  <r>
    <x v="154"/>
    <x v="7"/>
    <x v="1"/>
    <x v="1"/>
    <n v="84"/>
    <x v="1"/>
  </r>
  <r>
    <x v="155"/>
    <x v="7"/>
    <x v="1"/>
    <x v="2"/>
    <n v="76"/>
    <x v="1"/>
  </r>
  <r>
    <x v="156"/>
    <x v="7"/>
    <x v="1"/>
    <x v="3"/>
    <n v="77"/>
    <x v="1"/>
  </r>
  <r>
    <x v="157"/>
    <x v="7"/>
    <x v="1"/>
    <x v="4"/>
    <n v="76"/>
    <x v="1"/>
  </r>
  <r>
    <x v="158"/>
    <x v="7"/>
    <x v="1"/>
    <x v="0"/>
    <n v="75"/>
    <x v="1"/>
  </r>
  <r>
    <x v="159"/>
    <x v="7"/>
    <x v="1"/>
    <x v="1"/>
    <n v="76"/>
    <x v="1"/>
  </r>
  <r>
    <x v="160"/>
    <x v="7"/>
    <x v="1"/>
    <x v="2"/>
    <n v="75"/>
    <x v="1"/>
  </r>
  <r>
    <x v="161"/>
    <x v="7"/>
    <x v="1"/>
    <x v="3"/>
    <n v="75"/>
    <x v="1"/>
  </r>
  <r>
    <x v="162"/>
    <x v="7"/>
    <x v="1"/>
    <x v="4"/>
    <n v="54"/>
    <x v="1"/>
  </r>
  <r>
    <x v="163"/>
    <x v="7"/>
    <x v="1"/>
    <x v="0"/>
    <n v="70"/>
    <x v="1"/>
  </r>
  <r>
    <x v="164"/>
    <x v="7"/>
    <x v="1"/>
    <x v="1"/>
    <n v="80"/>
    <x v="1"/>
  </r>
  <r>
    <x v="165"/>
    <x v="7"/>
    <x v="1"/>
    <x v="2"/>
    <n v="72"/>
    <x v="1"/>
  </r>
  <r>
    <x v="166"/>
    <x v="7"/>
    <x v="1"/>
    <x v="3"/>
    <n v="81"/>
    <x v="1"/>
  </r>
  <r>
    <x v="167"/>
    <x v="7"/>
    <x v="1"/>
    <x v="4"/>
    <n v="73"/>
    <x v="1"/>
  </r>
  <r>
    <x v="168"/>
    <x v="7"/>
    <x v="1"/>
    <x v="0"/>
    <n v="73"/>
    <x v="1"/>
  </r>
  <r>
    <x v="169"/>
    <x v="8"/>
    <x v="1"/>
    <x v="1"/>
    <n v="73"/>
    <x v="1"/>
  </r>
  <r>
    <x v="170"/>
    <x v="8"/>
    <x v="1"/>
    <x v="2"/>
    <n v="88"/>
    <x v="1"/>
  </r>
  <r>
    <x v="171"/>
    <x v="8"/>
    <x v="1"/>
    <x v="3"/>
    <n v="87"/>
    <x v="1"/>
  </r>
  <r>
    <x v="172"/>
    <x v="8"/>
    <x v="1"/>
    <x v="4"/>
    <n v="78"/>
    <x v="1"/>
  </r>
  <r>
    <x v="173"/>
    <x v="8"/>
    <x v="1"/>
    <x v="1"/>
    <n v="73"/>
    <x v="1"/>
  </r>
  <r>
    <x v="174"/>
    <x v="8"/>
    <x v="1"/>
    <x v="2"/>
    <n v="79"/>
    <x v="1"/>
  </r>
  <r>
    <x v="175"/>
    <x v="8"/>
    <x v="1"/>
    <x v="3"/>
    <n v="82"/>
    <x v="1"/>
  </r>
  <r>
    <x v="176"/>
    <x v="8"/>
    <x v="1"/>
    <x v="4"/>
    <n v="85"/>
    <x v="1"/>
  </r>
  <r>
    <x v="177"/>
    <x v="8"/>
    <x v="1"/>
    <x v="0"/>
    <n v="78"/>
    <x v="1"/>
  </r>
  <r>
    <x v="178"/>
    <x v="8"/>
    <x v="1"/>
    <x v="1"/>
    <n v="76"/>
    <x v="1"/>
  </r>
  <r>
    <x v="179"/>
    <x v="8"/>
    <x v="1"/>
    <x v="2"/>
    <n v="73"/>
    <x v="1"/>
  </r>
  <r>
    <x v="180"/>
    <x v="8"/>
    <x v="1"/>
    <x v="3"/>
    <n v="71"/>
    <x v="1"/>
  </r>
  <r>
    <x v="181"/>
    <x v="8"/>
    <x v="1"/>
    <x v="4"/>
    <n v="79"/>
    <x v="1"/>
  </r>
  <r>
    <x v="182"/>
    <x v="8"/>
    <x v="1"/>
    <x v="0"/>
    <n v="83"/>
    <x v="1"/>
  </r>
  <r>
    <x v="183"/>
    <x v="8"/>
    <x v="1"/>
    <x v="1"/>
    <n v="73"/>
    <x v="1"/>
  </r>
  <r>
    <x v="184"/>
    <x v="8"/>
    <x v="1"/>
    <x v="2"/>
    <n v="85"/>
    <x v="1"/>
  </r>
  <r>
    <x v="185"/>
    <x v="8"/>
    <x v="1"/>
    <x v="3"/>
    <n v="80"/>
    <x v="1"/>
  </r>
  <r>
    <x v="186"/>
    <x v="8"/>
    <x v="1"/>
    <x v="4"/>
    <n v="84"/>
    <x v="1"/>
  </r>
  <r>
    <x v="187"/>
    <x v="8"/>
    <x v="1"/>
    <x v="0"/>
    <n v="82"/>
    <x v="1"/>
  </r>
  <r>
    <x v="188"/>
    <x v="8"/>
    <x v="1"/>
    <x v="1"/>
    <n v="78"/>
    <x v="1"/>
  </r>
  <r>
    <x v="189"/>
    <x v="8"/>
    <x v="1"/>
    <x v="2"/>
    <n v="80"/>
    <x v="1"/>
  </r>
  <r>
    <x v="190"/>
    <x v="9"/>
    <x v="1"/>
    <x v="3"/>
    <n v="75"/>
    <x v="1"/>
  </r>
  <r>
    <x v="191"/>
    <x v="9"/>
    <x v="1"/>
    <x v="4"/>
    <n v="81"/>
    <x v="1"/>
  </r>
  <r>
    <x v="192"/>
    <x v="9"/>
    <x v="1"/>
    <x v="0"/>
    <n v="75"/>
    <x v="1"/>
  </r>
  <r>
    <x v="193"/>
    <x v="9"/>
    <x v="1"/>
    <x v="1"/>
    <n v="80"/>
    <x v="1"/>
  </r>
  <r>
    <x v="194"/>
    <x v="9"/>
    <x v="1"/>
    <x v="2"/>
    <n v="72"/>
    <x v="1"/>
  </r>
  <r>
    <x v="195"/>
    <x v="9"/>
    <x v="1"/>
    <x v="3"/>
    <n v="77"/>
    <x v="1"/>
  </r>
  <r>
    <x v="196"/>
    <x v="9"/>
    <x v="1"/>
    <x v="4"/>
    <n v="81"/>
    <x v="1"/>
  </r>
  <r>
    <x v="197"/>
    <x v="9"/>
    <x v="1"/>
    <x v="0"/>
    <n v="78"/>
    <x v="1"/>
  </r>
  <r>
    <x v="198"/>
    <x v="9"/>
    <x v="1"/>
    <x v="1"/>
    <n v="83"/>
    <x v="1"/>
  </r>
  <r>
    <x v="199"/>
    <x v="9"/>
    <x v="1"/>
    <x v="2"/>
    <n v="86"/>
    <x v="1"/>
  </r>
  <r>
    <x v="200"/>
    <x v="9"/>
    <x v="1"/>
    <x v="3"/>
    <n v="82"/>
    <x v="1"/>
  </r>
  <r>
    <x v="201"/>
    <x v="9"/>
    <x v="1"/>
    <x v="4"/>
    <n v="81"/>
    <x v="1"/>
  </r>
  <r>
    <x v="202"/>
    <x v="9"/>
    <x v="1"/>
    <x v="0"/>
    <n v="84"/>
    <x v="1"/>
  </r>
  <r>
    <x v="203"/>
    <x v="9"/>
    <x v="1"/>
    <x v="1"/>
    <n v="83"/>
    <x v="1"/>
  </r>
  <r>
    <x v="204"/>
    <x v="9"/>
    <x v="1"/>
    <x v="2"/>
    <n v="81"/>
    <x v="1"/>
  </r>
  <r>
    <x v="205"/>
    <x v="9"/>
    <x v="1"/>
    <x v="3"/>
    <n v="75"/>
    <x v="1"/>
  </r>
  <r>
    <x v="206"/>
    <x v="9"/>
    <x v="1"/>
    <x v="4"/>
    <n v="77"/>
    <x v="1"/>
  </r>
  <r>
    <x v="207"/>
    <x v="9"/>
    <x v="1"/>
    <x v="0"/>
    <n v="86"/>
    <x v="1"/>
  </r>
  <r>
    <x v="208"/>
    <x v="9"/>
    <x v="1"/>
    <x v="1"/>
    <n v="79"/>
    <x v="1"/>
  </r>
  <r>
    <x v="209"/>
    <x v="9"/>
    <x v="1"/>
    <x v="2"/>
    <n v="77"/>
    <x v="1"/>
  </r>
  <r>
    <x v="210"/>
    <x v="9"/>
    <x v="1"/>
    <x v="3"/>
    <n v="68"/>
    <x v="1"/>
  </r>
  <r>
    <x v="211"/>
    <x v="9"/>
    <x v="1"/>
    <x v="4"/>
    <n v="81"/>
    <x v="1"/>
  </r>
  <r>
    <x v="212"/>
    <x v="10"/>
    <x v="1"/>
    <x v="0"/>
    <n v="73"/>
    <x v="1"/>
  </r>
  <r>
    <x v="213"/>
    <x v="10"/>
    <x v="1"/>
    <x v="1"/>
    <n v="73"/>
    <x v="1"/>
  </r>
  <r>
    <x v="214"/>
    <x v="10"/>
    <x v="1"/>
    <x v="2"/>
    <n v="81"/>
    <x v="1"/>
  </r>
  <r>
    <x v="215"/>
    <x v="10"/>
    <x v="1"/>
    <x v="3"/>
    <n v="85"/>
    <x v="1"/>
  </r>
  <r>
    <x v="216"/>
    <x v="10"/>
    <x v="1"/>
    <x v="4"/>
    <n v="80"/>
    <x v="1"/>
  </r>
  <r>
    <x v="217"/>
    <x v="10"/>
    <x v="1"/>
    <x v="0"/>
    <n v="48"/>
    <x v="1"/>
  </r>
  <r>
    <x v="218"/>
    <x v="10"/>
    <x v="1"/>
    <x v="1"/>
    <n v="81"/>
    <x v="1"/>
  </r>
  <r>
    <x v="219"/>
    <x v="10"/>
    <x v="1"/>
    <x v="2"/>
    <n v="82"/>
    <x v="1"/>
  </r>
  <r>
    <x v="220"/>
    <x v="10"/>
    <x v="1"/>
    <x v="3"/>
    <n v="77"/>
    <x v="1"/>
  </r>
  <r>
    <x v="221"/>
    <x v="10"/>
    <x v="1"/>
    <x v="4"/>
    <n v="82"/>
    <x v="1"/>
  </r>
  <r>
    <x v="222"/>
    <x v="10"/>
    <x v="1"/>
    <x v="0"/>
    <n v="89"/>
    <x v="1"/>
  </r>
  <r>
    <x v="223"/>
    <x v="10"/>
    <x v="1"/>
    <x v="1"/>
    <n v="86"/>
    <x v="1"/>
  </r>
  <r>
    <x v="224"/>
    <x v="10"/>
    <x v="1"/>
    <x v="2"/>
    <n v="75"/>
    <x v="1"/>
  </r>
  <r>
    <x v="225"/>
    <x v="10"/>
    <x v="1"/>
    <x v="3"/>
    <n v="72"/>
    <x v="1"/>
  </r>
  <r>
    <x v="226"/>
    <x v="10"/>
    <x v="1"/>
    <x v="4"/>
    <n v="78"/>
    <x v="1"/>
  </r>
  <r>
    <x v="227"/>
    <x v="10"/>
    <x v="1"/>
    <x v="0"/>
    <n v="84"/>
    <x v="1"/>
  </r>
  <r>
    <x v="228"/>
    <x v="10"/>
    <x v="1"/>
    <x v="1"/>
    <n v="86"/>
    <x v="1"/>
  </r>
  <r>
    <x v="229"/>
    <x v="10"/>
    <x v="1"/>
    <x v="2"/>
    <n v="88"/>
    <x v="1"/>
  </r>
  <r>
    <x v="230"/>
    <x v="10"/>
    <x v="1"/>
    <x v="0"/>
    <n v="83"/>
    <x v="1"/>
  </r>
  <r>
    <x v="231"/>
    <x v="0"/>
    <x v="1"/>
    <x v="1"/>
    <n v="81"/>
    <x v="1"/>
  </r>
  <r>
    <x v="232"/>
    <x v="0"/>
    <x v="1"/>
    <x v="2"/>
    <n v="92"/>
    <x v="1"/>
  </r>
  <r>
    <x v="233"/>
    <x v="0"/>
    <x v="1"/>
    <x v="3"/>
    <n v="70"/>
    <x v="1"/>
  </r>
  <r>
    <x v="234"/>
    <x v="0"/>
    <x v="1"/>
    <x v="4"/>
    <n v="88"/>
    <x v="1"/>
  </r>
  <r>
    <x v="235"/>
    <x v="0"/>
    <x v="1"/>
    <x v="0"/>
    <n v="84"/>
    <x v="1"/>
  </r>
  <r>
    <x v="236"/>
    <x v="0"/>
    <x v="1"/>
    <x v="1"/>
    <n v="79"/>
    <x v="1"/>
  </r>
  <r>
    <x v="237"/>
    <x v="0"/>
    <x v="1"/>
    <x v="2"/>
    <n v="71"/>
    <x v="1"/>
  </r>
  <r>
    <x v="238"/>
    <x v="0"/>
    <x v="1"/>
    <x v="3"/>
    <n v="83"/>
    <x v="1"/>
  </r>
  <r>
    <x v="239"/>
    <x v="0"/>
    <x v="1"/>
    <x v="4"/>
    <n v="80"/>
    <x v="1"/>
  </r>
  <r>
    <x v="240"/>
    <x v="0"/>
    <x v="1"/>
    <x v="0"/>
    <n v="80"/>
    <x v="1"/>
  </r>
  <r>
    <x v="241"/>
    <x v="0"/>
    <x v="1"/>
    <x v="1"/>
    <n v="71"/>
    <x v="1"/>
  </r>
  <r>
    <x v="242"/>
    <x v="0"/>
    <x v="1"/>
    <x v="2"/>
    <n v="87"/>
    <x v="1"/>
  </r>
  <r>
    <x v="243"/>
    <x v="0"/>
    <x v="1"/>
    <x v="3"/>
    <n v="84"/>
    <x v="1"/>
  </r>
  <r>
    <x v="244"/>
    <x v="0"/>
    <x v="1"/>
    <x v="4"/>
    <n v="81"/>
    <x v="1"/>
  </r>
  <r>
    <x v="245"/>
    <x v="0"/>
    <x v="1"/>
    <x v="0"/>
    <n v="88"/>
    <x v="1"/>
  </r>
  <r>
    <x v="246"/>
    <x v="0"/>
    <x v="1"/>
    <x v="1"/>
    <n v="82"/>
    <x v="1"/>
  </r>
  <r>
    <x v="247"/>
    <x v="0"/>
    <x v="1"/>
    <x v="2"/>
    <n v="84"/>
    <x v="1"/>
  </r>
  <r>
    <x v="248"/>
    <x v="0"/>
    <x v="1"/>
    <x v="0"/>
    <n v="78"/>
    <x v="1"/>
  </r>
  <r>
    <x v="249"/>
    <x v="0"/>
    <x v="1"/>
    <x v="1"/>
    <n v="77"/>
    <x v="1"/>
  </r>
  <r>
    <x v="250"/>
    <x v="0"/>
    <x v="1"/>
    <x v="2"/>
    <n v="83"/>
    <x v="1"/>
  </r>
  <r>
    <x v="251"/>
    <x v="0"/>
    <x v="1"/>
    <x v="3"/>
    <n v="79"/>
    <x v="1"/>
  </r>
  <r>
    <x v="0"/>
    <x v="0"/>
    <x v="0"/>
    <x v="0"/>
    <n v="60"/>
    <x v="2"/>
  </r>
  <r>
    <x v="1"/>
    <x v="0"/>
    <x v="0"/>
    <x v="1"/>
    <n v="47"/>
    <x v="2"/>
  </r>
  <r>
    <x v="2"/>
    <x v="0"/>
    <x v="0"/>
    <x v="2"/>
    <n v="55"/>
    <x v="2"/>
  </r>
  <r>
    <x v="3"/>
    <x v="0"/>
    <x v="0"/>
    <x v="3"/>
    <n v="58"/>
    <x v="2"/>
  </r>
  <r>
    <x v="4"/>
    <x v="0"/>
    <x v="0"/>
    <x v="4"/>
    <n v="63"/>
    <x v="2"/>
  </r>
  <r>
    <x v="5"/>
    <x v="0"/>
    <x v="0"/>
    <x v="0"/>
    <n v="62"/>
    <x v="2"/>
  </r>
  <r>
    <x v="6"/>
    <x v="0"/>
    <x v="0"/>
    <x v="1"/>
    <n v="51"/>
    <x v="2"/>
  </r>
  <r>
    <x v="7"/>
    <x v="0"/>
    <x v="0"/>
    <x v="2"/>
    <n v="64"/>
    <x v="2"/>
  </r>
  <r>
    <x v="8"/>
    <x v="0"/>
    <x v="0"/>
    <x v="3"/>
    <n v="63"/>
    <x v="2"/>
  </r>
  <r>
    <x v="9"/>
    <x v="0"/>
    <x v="0"/>
    <x v="4"/>
    <n v="51"/>
    <x v="2"/>
  </r>
  <r>
    <x v="10"/>
    <x v="0"/>
    <x v="0"/>
    <x v="0"/>
    <n v="67"/>
    <x v="2"/>
  </r>
  <r>
    <x v="11"/>
    <x v="0"/>
    <x v="0"/>
    <x v="1"/>
    <n v="49"/>
    <x v="2"/>
  </r>
  <r>
    <x v="12"/>
    <x v="0"/>
    <x v="0"/>
    <x v="2"/>
    <n v="51"/>
    <x v="2"/>
  </r>
  <r>
    <x v="13"/>
    <x v="0"/>
    <x v="0"/>
    <x v="3"/>
    <n v="59"/>
    <x v="2"/>
  </r>
  <r>
    <x v="14"/>
    <x v="0"/>
    <x v="0"/>
    <x v="4"/>
    <n v="47"/>
    <x v="2"/>
  </r>
  <r>
    <x v="15"/>
    <x v="0"/>
    <x v="0"/>
    <x v="0"/>
    <n v="71"/>
    <x v="2"/>
  </r>
  <r>
    <x v="16"/>
    <x v="0"/>
    <x v="0"/>
    <x v="1"/>
    <n v="44"/>
    <x v="2"/>
  </r>
  <r>
    <x v="17"/>
    <x v="0"/>
    <x v="0"/>
    <x v="2"/>
    <n v="39"/>
    <x v="2"/>
  </r>
  <r>
    <x v="18"/>
    <x v="0"/>
    <x v="0"/>
    <x v="0"/>
    <n v="29"/>
    <x v="2"/>
  </r>
  <r>
    <x v="19"/>
    <x v="0"/>
    <x v="0"/>
    <x v="1"/>
    <n v="34"/>
    <x v="2"/>
  </r>
  <r>
    <x v="20"/>
    <x v="0"/>
    <x v="0"/>
    <x v="2"/>
    <n v="61"/>
    <x v="2"/>
  </r>
  <r>
    <x v="21"/>
    <x v="1"/>
    <x v="1"/>
    <x v="4"/>
    <n v="51"/>
    <x v="2"/>
  </r>
  <r>
    <x v="22"/>
    <x v="1"/>
    <x v="1"/>
    <x v="0"/>
    <n v="44"/>
    <x v="2"/>
  </r>
  <r>
    <x v="23"/>
    <x v="1"/>
    <x v="1"/>
    <x v="1"/>
    <n v="39"/>
    <x v="2"/>
  </r>
  <r>
    <x v="24"/>
    <x v="1"/>
    <x v="1"/>
    <x v="2"/>
    <n v="48"/>
    <x v="2"/>
  </r>
  <r>
    <x v="25"/>
    <x v="1"/>
    <x v="1"/>
    <x v="3"/>
    <n v="30"/>
    <x v="2"/>
  </r>
  <r>
    <x v="26"/>
    <x v="1"/>
    <x v="1"/>
    <x v="4"/>
    <n v="42"/>
    <x v="2"/>
  </r>
  <r>
    <x v="27"/>
    <x v="1"/>
    <x v="1"/>
    <x v="0"/>
    <n v="35"/>
    <x v="2"/>
  </r>
  <r>
    <x v="28"/>
    <x v="1"/>
    <x v="1"/>
    <x v="1"/>
    <n v="18"/>
    <x v="2"/>
  </r>
  <r>
    <x v="29"/>
    <x v="1"/>
    <x v="1"/>
    <x v="2"/>
    <n v="64"/>
    <x v="2"/>
  </r>
  <r>
    <x v="30"/>
    <x v="1"/>
    <x v="1"/>
    <x v="3"/>
    <n v="43"/>
    <x v="2"/>
  </r>
  <r>
    <x v="31"/>
    <x v="1"/>
    <x v="1"/>
    <x v="4"/>
    <n v="51"/>
    <x v="2"/>
  </r>
  <r>
    <x v="32"/>
    <x v="1"/>
    <x v="1"/>
    <x v="0"/>
    <n v="56"/>
    <x v="2"/>
  </r>
  <r>
    <x v="33"/>
    <x v="1"/>
    <x v="1"/>
    <x v="1"/>
    <n v="38"/>
    <x v="2"/>
  </r>
  <r>
    <x v="34"/>
    <x v="1"/>
    <x v="1"/>
    <x v="2"/>
    <n v="21"/>
    <x v="2"/>
  </r>
  <r>
    <x v="35"/>
    <x v="1"/>
    <x v="1"/>
    <x v="3"/>
    <n v="28"/>
    <x v="2"/>
  </r>
  <r>
    <x v="36"/>
    <x v="1"/>
    <x v="1"/>
    <x v="4"/>
    <n v="49"/>
    <x v="2"/>
  </r>
  <r>
    <x v="37"/>
    <x v="1"/>
    <x v="1"/>
    <x v="0"/>
    <n v="57"/>
    <x v="2"/>
  </r>
  <r>
    <x v="38"/>
    <x v="1"/>
    <x v="1"/>
    <x v="1"/>
    <n v="50"/>
    <x v="2"/>
  </r>
  <r>
    <x v="39"/>
    <x v="1"/>
    <x v="1"/>
    <x v="2"/>
    <n v="60"/>
    <x v="2"/>
  </r>
  <r>
    <x v="40"/>
    <x v="1"/>
    <x v="1"/>
    <x v="3"/>
    <n v="60"/>
    <x v="2"/>
  </r>
  <r>
    <x v="41"/>
    <x v="1"/>
    <x v="1"/>
    <x v="4"/>
    <n v="59"/>
    <x v="2"/>
  </r>
  <r>
    <x v="42"/>
    <x v="2"/>
    <x v="1"/>
    <x v="0"/>
    <n v="68"/>
    <x v="2"/>
  </r>
  <r>
    <x v="43"/>
    <x v="2"/>
    <x v="1"/>
    <x v="1"/>
    <n v="53"/>
    <x v="2"/>
  </r>
  <r>
    <x v="44"/>
    <x v="2"/>
    <x v="1"/>
    <x v="2"/>
    <n v="52"/>
    <x v="2"/>
  </r>
  <r>
    <x v="45"/>
    <x v="2"/>
    <x v="1"/>
    <x v="3"/>
    <n v="55"/>
    <x v="2"/>
  </r>
  <r>
    <x v="46"/>
    <x v="2"/>
    <x v="1"/>
    <x v="4"/>
    <n v="55"/>
    <x v="2"/>
  </r>
  <r>
    <x v="47"/>
    <x v="2"/>
    <x v="1"/>
    <x v="0"/>
    <n v="65"/>
    <x v="2"/>
  </r>
  <r>
    <x v="48"/>
    <x v="2"/>
    <x v="1"/>
    <x v="1"/>
    <n v="43"/>
    <x v="2"/>
  </r>
  <r>
    <x v="49"/>
    <x v="2"/>
    <x v="1"/>
    <x v="2"/>
    <n v="38"/>
    <x v="2"/>
  </r>
  <r>
    <x v="50"/>
    <x v="2"/>
    <x v="1"/>
    <x v="3"/>
    <n v="49"/>
    <x v="2"/>
  </r>
  <r>
    <x v="51"/>
    <x v="2"/>
    <x v="1"/>
    <x v="4"/>
    <n v="50"/>
    <x v="2"/>
  </r>
  <r>
    <x v="52"/>
    <x v="2"/>
    <x v="1"/>
    <x v="0"/>
    <n v="56"/>
    <x v="2"/>
  </r>
  <r>
    <x v="53"/>
    <x v="2"/>
    <x v="1"/>
    <x v="1"/>
    <n v="48"/>
    <x v="2"/>
  </r>
  <r>
    <x v="54"/>
    <x v="2"/>
    <x v="1"/>
    <x v="2"/>
    <n v="58"/>
    <x v="2"/>
  </r>
  <r>
    <x v="55"/>
    <x v="2"/>
    <x v="1"/>
    <x v="3"/>
    <n v="48"/>
    <x v="2"/>
  </r>
  <r>
    <x v="56"/>
    <x v="2"/>
    <x v="1"/>
    <x v="4"/>
    <n v="55"/>
    <x v="2"/>
  </r>
  <r>
    <x v="57"/>
    <x v="2"/>
    <x v="1"/>
    <x v="0"/>
    <n v="60"/>
    <x v="2"/>
  </r>
  <r>
    <x v="58"/>
    <x v="2"/>
    <x v="1"/>
    <x v="1"/>
    <n v="40"/>
    <x v="2"/>
  </r>
  <r>
    <x v="59"/>
    <x v="2"/>
    <x v="1"/>
    <x v="2"/>
    <n v="51"/>
    <x v="2"/>
  </r>
  <r>
    <x v="60"/>
    <x v="2"/>
    <x v="1"/>
    <x v="3"/>
    <n v="53"/>
    <x v="2"/>
  </r>
  <r>
    <x v="61"/>
    <x v="2"/>
    <x v="1"/>
    <x v="4"/>
    <n v="48"/>
    <x v="2"/>
  </r>
  <r>
    <x v="62"/>
    <x v="3"/>
    <x v="1"/>
    <x v="0"/>
    <n v="59"/>
    <x v="2"/>
  </r>
  <r>
    <x v="63"/>
    <x v="3"/>
    <x v="1"/>
    <x v="1"/>
    <n v="33"/>
    <x v="2"/>
  </r>
  <r>
    <x v="64"/>
    <x v="3"/>
    <x v="1"/>
    <x v="2"/>
    <n v="51"/>
    <x v="2"/>
  </r>
  <r>
    <x v="65"/>
    <x v="3"/>
    <x v="1"/>
    <x v="3"/>
    <n v="47"/>
    <x v="2"/>
  </r>
  <r>
    <x v="66"/>
    <x v="3"/>
    <x v="1"/>
    <x v="4"/>
    <n v="46"/>
    <x v="2"/>
  </r>
  <r>
    <x v="67"/>
    <x v="3"/>
    <x v="1"/>
    <x v="0"/>
    <n v="58"/>
    <x v="2"/>
  </r>
  <r>
    <x v="68"/>
    <x v="3"/>
    <x v="1"/>
    <x v="1"/>
    <n v="38"/>
    <x v="2"/>
  </r>
  <r>
    <x v="69"/>
    <x v="3"/>
    <x v="1"/>
    <x v="2"/>
    <n v="48"/>
    <x v="2"/>
  </r>
  <r>
    <x v="70"/>
    <x v="3"/>
    <x v="1"/>
    <x v="3"/>
    <n v="48"/>
    <x v="2"/>
  </r>
  <r>
    <x v="71"/>
    <x v="3"/>
    <x v="1"/>
    <x v="4"/>
    <n v="55"/>
    <x v="2"/>
  </r>
  <r>
    <x v="72"/>
    <x v="3"/>
    <x v="1"/>
    <x v="0"/>
    <n v="55"/>
    <x v="2"/>
  </r>
  <r>
    <x v="73"/>
    <x v="3"/>
    <x v="1"/>
    <x v="1"/>
    <n v="43"/>
    <x v="2"/>
  </r>
  <r>
    <x v="74"/>
    <x v="3"/>
    <x v="1"/>
    <x v="2"/>
    <n v="48"/>
    <x v="2"/>
  </r>
  <r>
    <x v="75"/>
    <x v="3"/>
    <x v="1"/>
    <x v="3"/>
    <n v="43"/>
    <x v="2"/>
  </r>
  <r>
    <x v="76"/>
    <x v="3"/>
    <x v="1"/>
    <x v="4"/>
    <n v="44"/>
    <x v="2"/>
  </r>
  <r>
    <x v="77"/>
    <x v="3"/>
    <x v="1"/>
    <x v="0"/>
    <n v="60"/>
    <x v="2"/>
  </r>
  <r>
    <x v="78"/>
    <x v="3"/>
    <x v="1"/>
    <x v="1"/>
    <n v="45"/>
    <x v="2"/>
  </r>
  <r>
    <x v="79"/>
    <x v="3"/>
    <x v="1"/>
    <x v="2"/>
    <n v="47"/>
    <x v="2"/>
  </r>
  <r>
    <x v="80"/>
    <x v="3"/>
    <x v="1"/>
    <x v="3"/>
    <n v="58"/>
    <x v="2"/>
  </r>
  <r>
    <x v="81"/>
    <x v="3"/>
    <x v="1"/>
    <x v="4"/>
    <n v="52"/>
    <x v="2"/>
  </r>
  <r>
    <x v="82"/>
    <x v="3"/>
    <x v="1"/>
    <x v="0"/>
    <n v="48"/>
    <x v="2"/>
  </r>
  <r>
    <x v="83"/>
    <x v="3"/>
    <x v="1"/>
    <x v="1"/>
    <n v="48"/>
    <x v="2"/>
  </r>
  <r>
    <x v="84"/>
    <x v="4"/>
    <x v="1"/>
    <x v="4"/>
    <n v="41"/>
    <x v="2"/>
  </r>
  <r>
    <x v="85"/>
    <x v="4"/>
    <x v="1"/>
    <x v="0"/>
    <n v="44"/>
    <x v="2"/>
  </r>
  <r>
    <x v="86"/>
    <x v="4"/>
    <x v="1"/>
    <x v="1"/>
    <n v="44"/>
    <x v="2"/>
  </r>
  <r>
    <x v="87"/>
    <x v="4"/>
    <x v="1"/>
    <x v="2"/>
    <n v="52"/>
    <x v="2"/>
  </r>
  <r>
    <x v="88"/>
    <x v="4"/>
    <x v="1"/>
    <x v="3"/>
    <n v="42"/>
    <x v="2"/>
  </r>
  <r>
    <x v="89"/>
    <x v="4"/>
    <x v="1"/>
    <x v="4"/>
    <n v="41"/>
    <x v="2"/>
  </r>
  <r>
    <x v="90"/>
    <x v="4"/>
    <x v="1"/>
    <x v="0"/>
    <n v="55"/>
    <x v="2"/>
  </r>
  <r>
    <x v="91"/>
    <x v="4"/>
    <x v="1"/>
    <x v="1"/>
    <n v="46"/>
    <x v="2"/>
  </r>
  <r>
    <x v="92"/>
    <x v="4"/>
    <x v="1"/>
    <x v="2"/>
    <n v="59"/>
    <x v="2"/>
  </r>
  <r>
    <x v="93"/>
    <x v="4"/>
    <x v="1"/>
    <x v="3"/>
    <n v="55"/>
    <x v="2"/>
  </r>
  <r>
    <x v="94"/>
    <x v="4"/>
    <x v="1"/>
    <x v="4"/>
    <n v="50"/>
    <x v="2"/>
  </r>
  <r>
    <x v="95"/>
    <x v="4"/>
    <x v="1"/>
    <x v="0"/>
    <n v="54"/>
    <x v="2"/>
  </r>
  <r>
    <x v="96"/>
    <x v="4"/>
    <x v="1"/>
    <x v="1"/>
    <n v="42"/>
    <x v="2"/>
  </r>
  <r>
    <x v="97"/>
    <x v="4"/>
    <x v="1"/>
    <x v="2"/>
    <n v="58"/>
    <x v="2"/>
  </r>
  <r>
    <x v="98"/>
    <x v="4"/>
    <x v="1"/>
    <x v="3"/>
    <n v="49"/>
    <x v="2"/>
  </r>
  <r>
    <x v="99"/>
    <x v="4"/>
    <x v="1"/>
    <x v="4"/>
    <n v="39"/>
    <x v="2"/>
  </r>
  <r>
    <x v="100"/>
    <x v="4"/>
    <x v="1"/>
    <x v="1"/>
    <n v="57"/>
    <x v="2"/>
  </r>
  <r>
    <x v="101"/>
    <x v="4"/>
    <x v="1"/>
    <x v="2"/>
    <n v="53"/>
    <x v="2"/>
  </r>
  <r>
    <x v="102"/>
    <x v="4"/>
    <x v="1"/>
    <x v="3"/>
    <n v="40"/>
    <x v="2"/>
  </r>
  <r>
    <x v="103"/>
    <x v="4"/>
    <x v="1"/>
    <x v="4"/>
    <n v="38"/>
    <x v="2"/>
  </r>
  <r>
    <x v="104"/>
    <x v="5"/>
    <x v="1"/>
    <x v="0"/>
    <n v="55"/>
    <x v="2"/>
  </r>
  <r>
    <x v="105"/>
    <x v="5"/>
    <x v="1"/>
    <x v="1"/>
    <n v="49"/>
    <x v="2"/>
  </r>
  <r>
    <x v="106"/>
    <x v="5"/>
    <x v="1"/>
    <x v="2"/>
    <n v="49"/>
    <x v="2"/>
  </r>
  <r>
    <x v="107"/>
    <x v="5"/>
    <x v="1"/>
    <x v="3"/>
    <n v="44"/>
    <x v="2"/>
  </r>
  <r>
    <x v="108"/>
    <x v="5"/>
    <x v="1"/>
    <x v="4"/>
    <n v="55"/>
    <x v="2"/>
  </r>
  <r>
    <x v="109"/>
    <x v="5"/>
    <x v="1"/>
    <x v="0"/>
    <n v="65"/>
    <x v="2"/>
  </r>
  <r>
    <x v="110"/>
    <x v="5"/>
    <x v="1"/>
    <x v="1"/>
    <n v="42"/>
    <x v="2"/>
  </r>
  <r>
    <x v="111"/>
    <x v="5"/>
    <x v="1"/>
    <x v="2"/>
    <n v="51"/>
    <x v="2"/>
  </r>
  <r>
    <x v="112"/>
    <x v="5"/>
    <x v="1"/>
    <x v="3"/>
    <n v="43"/>
    <x v="2"/>
  </r>
  <r>
    <x v="113"/>
    <x v="5"/>
    <x v="1"/>
    <x v="4"/>
    <n v="44"/>
    <x v="2"/>
  </r>
  <r>
    <x v="114"/>
    <x v="5"/>
    <x v="1"/>
    <x v="0"/>
    <n v="68"/>
    <x v="2"/>
  </r>
  <r>
    <x v="115"/>
    <x v="5"/>
    <x v="1"/>
    <x v="1"/>
    <n v="51"/>
    <x v="2"/>
  </r>
  <r>
    <x v="116"/>
    <x v="5"/>
    <x v="1"/>
    <x v="2"/>
    <n v="59"/>
    <x v="2"/>
  </r>
  <r>
    <x v="117"/>
    <x v="5"/>
    <x v="1"/>
    <x v="3"/>
    <n v="57"/>
    <x v="2"/>
  </r>
  <r>
    <x v="118"/>
    <x v="5"/>
    <x v="1"/>
    <x v="4"/>
    <n v="56"/>
    <x v="2"/>
  </r>
  <r>
    <x v="119"/>
    <x v="5"/>
    <x v="1"/>
    <x v="0"/>
    <n v="69"/>
    <x v="2"/>
  </r>
  <r>
    <x v="120"/>
    <x v="5"/>
    <x v="1"/>
    <x v="1"/>
    <n v="62"/>
    <x v="2"/>
  </r>
  <r>
    <x v="121"/>
    <x v="5"/>
    <x v="1"/>
    <x v="2"/>
    <n v="63"/>
    <x v="2"/>
  </r>
  <r>
    <x v="122"/>
    <x v="5"/>
    <x v="1"/>
    <x v="3"/>
    <n v="73"/>
    <x v="2"/>
  </r>
  <r>
    <x v="123"/>
    <x v="5"/>
    <x v="1"/>
    <x v="4"/>
    <n v="45"/>
    <x v="2"/>
  </r>
  <r>
    <x v="124"/>
    <x v="5"/>
    <x v="1"/>
    <x v="0"/>
    <n v="98"/>
    <x v="2"/>
  </r>
  <r>
    <x v="125"/>
    <x v="5"/>
    <x v="1"/>
    <x v="1"/>
    <n v="64"/>
    <x v="2"/>
  </r>
  <r>
    <x v="126"/>
    <x v="6"/>
    <x v="1"/>
    <x v="2"/>
    <n v="71"/>
    <x v="2"/>
  </r>
  <r>
    <x v="127"/>
    <x v="6"/>
    <x v="1"/>
    <x v="3"/>
    <n v="56"/>
    <x v="2"/>
  </r>
  <r>
    <x v="128"/>
    <x v="6"/>
    <x v="1"/>
    <x v="0"/>
    <n v="50"/>
    <x v="2"/>
  </r>
  <r>
    <x v="129"/>
    <x v="6"/>
    <x v="1"/>
    <x v="1"/>
    <n v="47"/>
    <x v="2"/>
  </r>
  <r>
    <x v="130"/>
    <x v="6"/>
    <x v="1"/>
    <x v="2"/>
    <n v="53"/>
    <x v="2"/>
  </r>
  <r>
    <x v="131"/>
    <x v="6"/>
    <x v="1"/>
    <x v="3"/>
    <n v="54"/>
    <x v="2"/>
  </r>
  <r>
    <x v="132"/>
    <x v="6"/>
    <x v="1"/>
    <x v="4"/>
    <n v="61"/>
    <x v="2"/>
  </r>
  <r>
    <x v="133"/>
    <x v="6"/>
    <x v="1"/>
    <x v="0"/>
    <n v="57"/>
    <x v="2"/>
  </r>
  <r>
    <x v="134"/>
    <x v="6"/>
    <x v="1"/>
    <x v="1"/>
    <n v="49"/>
    <x v="2"/>
  </r>
  <r>
    <x v="135"/>
    <x v="6"/>
    <x v="1"/>
    <x v="2"/>
    <n v="69"/>
    <x v="2"/>
  </r>
  <r>
    <x v="136"/>
    <x v="6"/>
    <x v="1"/>
    <x v="3"/>
    <n v="59"/>
    <x v="2"/>
  </r>
  <r>
    <x v="137"/>
    <x v="6"/>
    <x v="1"/>
    <x v="4"/>
    <n v="64"/>
    <x v="2"/>
  </r>
  <r>
    <x v="138"/>
    <x v="6"/>
    <x v="1"/>
    <x v="0"/>
    <n v="61"/>
    <x v="2"/>
  </r>
  <r>
    <x v="139"/>
    <x v="6"/>
    <x v="1"/>
    <x v="1"/>
    <n v="53"/>
    <x v="2"/>
  </r>
  <r>
    <x v="140"/>
    <x v="6"/>
    <x v="1"/>
    <x v="2"/>
    <n v="62"/>
    <x v="2"/>
  </r>
  <r>
    <x v="141"/>
    <x v="6"/>
    <x v="1"/>
    <x v="3"/>
    <n v="57"/>
    <x v="2"/>
  </r>
  <r>
    <x v="142"/>
    <x v="6"/>
    <x v="1"/>
    <x v="4"/>
    <n v="39"/>
    <x v="2"/>
  </r>
  <r>
    <x v="143"/>
    <x v="6"/>
    <x v="1"/>
    <x v="0"/>
    <n v="65"/>
    <x v="2"/>
  </r>
  <r>
    <x v="144"/>
    <x v="6"/>
    <x v="1"/>
    <x v="1"/>
    <n v="37"/>
    <x v="2"/>
  </r>
  <r>
    <x v="145"/>
    <x v="6"/>
    <x v="1"/>
    <x v="2"/>
    <n v="52"/>
    <x v="2"/>
  </r>
  <r>
    <x v="146"/>
    <x v="6"/>
    <x v="1"/>
    <x v="3"/>
    <n v="57"/>
    <x v="2"/>
  </r>
  <r>
    <x v="147"/>
    <x v="6"/>
    <x v="1"/>
    <x v="4"/>
    <n v="63"/>
    <x v="2"/>
  </r>
  <r>
    <x v="148"/>
    <x v="7"/>
    <x v="1"/>
    <x v="0"/>
    <n v="61"/>
    <x v="2"/>
  </r>
  <r>
    <x v="149"/>
    <x v="7"/>
    <x v="1"/>
    <x v="1"/>
    <n v="54"/>
    <x v="2"/>
  </r>
  <r>
    <x v="150"/>
    <x v="7"/>
    <x v="1"/>
    <x v="2"/>
    <n v="58"/>
    <x v="2"/>
  </r>
  <r>
    <x v="151"/>
    <x v="7"/>
    <x v="1"/>
    <x v="3"/>
    <n v="38"/>
    <x v="2"/>
  </r>
  <r>
    <x v="152"/>
    <x v="7"/>
    <x v="1"/>
    <x v="4"/>
    <n v="55"/>
    <x v="2"/>
  </r>
  <r>
    <x v="153"/>
    <x v="7"/>
    <x v="1"/>
    <x v="0"/>
    <n v="62"/>
    <x v="2"/>
  </r>
  <r>
    <x v="154"/>
    <x v="7"/>
    <x v="1"/>
    <x v="1"/>
    <n v="43"/>
    <x v="2"/>
  </r>
  <r>
    <x v="155"/>
    <x v="7"/>
    <x v="1"/>
    <x v="2"/>
    <n v="46"/>
    <x v="2"/>
  </r>
  <r>
    <x v="156"/>
    <x v="7"/>
    <x v="1"/>
    <x v="3"/>
    <n v="32"/>
    <x v="2"/>
  </r>
  <r>
    <x v="157"/>
    <x v="7"/>
    <x v="1"/>
    <x v="4"/>
    <n v="48"/>
    <x v="2"/>
  </r>
  <r>
    <x v="158"/>
    <x v="7"/>
    <x v="1"/>
    <x v="0"/>
    <n v="64"/>
    <x v="2"/>
  </r>
  <r>
    <x v="159"/>
    <x v="7"/>
    <x v="1"/>
    <x v="1"/>
    <n v="36"/>
    <x v="2"/>
  </r>
  <r>
    <x v="160"/>
    <x v="7"/>
    <x v="1"/>
    <x v="2"/>
    <n v="55"/>
    <x v="2"/>
  </r>
  <r>
    <x v="161"/>
    <x v="7"/>
    <x v="1"/>
    <x v="3"/>
    <n v="47"/>
    <x v="2"/>
  </r>
  <r>
    <x v="162"/>
    <x v="7"/>
    <x v="1"/>
    <x v="4"/>
    <n v="47"/>
    <x v="2"/>
  </r>
  <r>
    <x v="163"/>
    <x v="7"/>
    <x v="1"/>
    <x v="0"/>
    <n v="54"/>
    <x v="2"/>
  </r>
  <r>
    <x v="164"/>
    <x v="7"/>
    <x v="1"/>
    <x v="1"/>
    <n v="48"/>
    <x v="2"/>
  </r>
  <r>
    <x v="165"/>
    <x v="7"/>
    <x v="1"/>
    <x v="2"/>
    <n v="53"/>
    <x v="2"/>
  </r>
  <r>
    <x v="166"/>
    <x v="7"/>
    <x v="1"/>
    <x v="3"/>
    <n v="70"/>
    <x v="2"/>
  </r>
  <r>
    <x v="167"/>
    <x v="7"/>
    <x v="1"/>
    <x v="4"/>
    <n v="49"/>
    <x v="2"/>
  </r>
  <r>
    <x v="168"/>
    <x v="7"/>
    <x v="1"/>
    <x v="0"/>
    <n v="54"/>
    <x v="2"/>
  </r>
  <r>
    <x v="169"/>
    <x v="8"/>
    <x v="1"/>
    <x v="1"/>
    <n v="52"/>
    <x v="2"/>
  </r>
  <r>
    <x v="170"/>
    <x v="8"/>
    <x v="1"/>
    <x v="2"/>
    <n v="42"/>
    <x v="2"/>
  </r>
  <r>
    <x v="171"/>
    <x v="8"/>
    <x v="1"/>
    <x v="3"/>
    <n v="50"/>
    <x v="2"/>
  </r>
  <r>
    <x v="172"/>
    <x v="8"/>
    <x v="1"/>
    <x v="4"/>
    <n v="31"/>
    <x v="2"/>
  </r>
  <r>
    <x v="173"/>
    <x v="8"/>
    <x v="1"/>
    <x v="1"/>
    <n v="61"/>
    <x v="2"/>
  </r>
  <r>
    <x v="174"/>
    <x v="8"/>
    <x v="1"/>
    <x v="2"/>
    <n v="41"/>
    <x v="2"/>
  </r>
  <r>
    <x v="175"/>
    <x v="8"/>
    <x v="1"/>
    <x v="3"/>
    <n v="46"/>
    <x v="2"/>
  </r>
  <r>
    <x v="176"/>
    <x v="8"/>
    <x v="1"/>
    <x v="4"/>
    <n v="52"/>
    <x v="2"/>
  </r>
  <r>
    <x v="177"/>
    <x v="8"/>
    <x v="1"/>
    <x v="0"/>
    <n v="72"/>
    <x v="2"/>
  </r>
  <r>
    <x v="178"/>
    <x v="8"/>
    <x v="1"/>
    <x v="1"/>
    <n v="56"/>
    <x v="2"/>
  </r>
  <r>
    <x v="179"/>
    <x v="8"/>
    <x v="1"/>
    <x v="2"/>
    <n v="51"/>
    <x v="2"/>
  </r>
  <r>
    <x v="180"/>
    <x v="8"/>
    <x v="1"/>
    <x v="3"/>
    <n v="37"/>
    <x v="2"/>
  </r>
  <r>
    <x v="181"/>
    <x v="8"/>
    <x v="1"/>
    <x v="4"/>
    <n v="41"/>
    <x v="2"/>
  </r>
  <r>
    <x v="182"/>
    <x v="8"/>
    <x v="1"/>
    <x v="0"/>
    <n v="42"/>
    <x v="2"/>
  </r>
  <r>
    <x v="183"/>
    <x v="8"/>
    <x v="1"/>
    <x v="1"/>
    <n v="51"/>
    <x v="2"/>
  </r>
  <r>
    <x v="184"/>
    <x v="8"/>
    <x v="1"/>
    <x v="2"/>
    <n v="50"/>
    <x v="2"/>
  </r>
  <r>
    <x v="185"/>
    <x v="8"/>
    <x v="1"/>
    <x v="3"/>
    <n v="45"/>
    <x v="2"/>
  </r>
  <r>
    <x v="186"/>
    <x v="8"/>
    <x v="1"/>
    <x v="4"/>
    <n v="35"/>
    <x v="2"/>
  </r>
  <r>
    <x v="187"/>
    <x v="8"/>
    <x v="1"/>
    <x v="0"/>
    <n v="58"/>
    <x v="2"/>
  </r>
  <r>
    <x v="188"/>
    <x v="8"/>
    <x v="1"/>
    <x v="1"/>
    <n v="46"/>
    <x v="2"/>
  </r>
  <r>
    <x v="189"/>
    <x v="8"/>
    <x v="1"/>
    <x v="2"/>
    <n v="51"/>
    <x v="2"/>
  </r>
  <r>
    <x v="190"/>
    <x v="9"/>
    <x v="1"/>
    <x v="3"/>
    <n v="60"/>
    <x v="2"/>
  </r>
  <r>
    <x v="191"/>
    <x v="9"/>
    <x v="1"/>
    <x v="4"/>
    <n v="63"/>
    <x v="2"/>
  </r>
  <r>
    <x v="192"/>
    <x v="9"/>
    <x v="1"/>
    <x v="0"/>
    <n v="80"/>
    <x v="2"/>
  </r>
  <r>
    <x v="193"/>
    <x v="9"/>
    <x v="1"/>
    <x v="1"/>
    <n v="70"/>
    <x v="2"/>
  </r>
  <r>
    <x v="194"/>
    <x v="9"/>
    <x v="1"/>
    <x v="2"/>
    <n v="61"/>
    <x v="2"/>
  </r>
  <r>
    <x v="195"/>
    <x v="9"/>
    <x v="1"/>
    <x v="3"/>
    <n v="71"/>
    <x v="2"/>
  </r>
  <r>
    <x v="196"/>
    <x v="9"/>
    <x v="1"/>
    <x v="4"/>
    <n v="73"/>
    <x v="2"/>
  </r>
  <r>
    <x v="197"/>
    <x v="9"/>
    <x v="1"/>
    <x v="0"/>
    <n v="74"/>
    <x v="2"/>
  </r>
  <r>
    <x v="198"/>
    <x v="9"/>
    <x v="1"/>
    <x v="1"/>
    <n v="61"/>
    <x v="2"/>
  </r>
  <r>
    <x v="199"/>
    <x v="9"/>
    <x v="1"/>
    <x v="2"/>
    <n v="71"/>
    <x v="2"/>
  </r>
  <r>
    <x v="200"/>
    <x v="9"/>
    <x v="1"/>
    <x v="3"/>
    <n v="48"/>
    <x v="2"/>
  </r>
  <r>
    <x v="201"/>
    <x v="9"/>
    <x v="1"/>
    <x v="4"/>
    <n v="64"/>
    <x v="2"/>
  </r>
  <r>
    <x v="202"/>
    <x v="9"/>
    <x v="1"/>
    <x v="0"/>
    <n v="81"/>
    <x v="2"/>
  </r>
  <r>
    <x v="203"/>
    <x v="9"/>
    <x v="1"/>
    <x v="1"/>
    <n v="56"/>
    <x v="2"/>
  </r>
  <r>
    <x v="204"/>
    <x v="9"/>
    <x v="1"/>
    <x v="2"/>
    <n v="70"/>
    <x v="2"/>
  </r>
  <r>
    <x v="205"/>
    <x v="9"/>
    <x v="1"/>
    <x v="3"/>
    <n v="70"/>
    <x v="2"/>
  </r>
  <r>
    <x v="206"/>
    <x v="9"/>
    <x v="1"/>
    <x v="4"/>
    <n v="58"/>
    <x v="2"/>
  </r>
  <r>
    <x v="207"/>
    <x v="9"/>
    <x v="1"/>
    <x v="0"/>
    <n v="72"/>
    <x v="2"/>
  </r>
  <r>
    <x v="208"/>
    <x v="9"/>
    <x v="1"/>
    <x v="1"/>
    <n v="64"/>
    <x v="2"/>
  </r>
  <r>
    <x v="209"/>
    <x v="9"/>
    <x v="1"/>
    <x v="2"/>
    <n v="85"/>
    <x v="2"/>
  </r>
  <r>
    <x v="210"/>
    <x v="9"/>
    <x v="1"/>
    <x v="3"/>
    <n v="67"/>
    <x v="2"/>
  </r>
  <r>
    <x v="211"/>
    <x v="9"/>
    <x v="1"/>
    <x v="4"/>
    <n v="66"/>
    <x v="2"/>
  </r>
  <r>
    <x v="212"/>
    <x v="10"/>
    <x v="1"/>
    <x v="0"/>
    <n v="73"/>
    <x v="2"/>
  </r>
  <r>
    <x v="213"/>
    <x v="10"/>
    <x v="1"/>
    <x v="1"/>
    <n v="62"/>
    <x v="2"/>
  </r>
  <r>
    <x v="214"/>
    <x v="10"/>
    <x v="1"/>
    <x v="2"/>
    <n v="65"/>
    <x v="2"/>
  </r>
  <r>
    <x v="215"/>
    <x v="10"/>
    <x v="1"/>
    <x v="3"/>
    <n v="74"/>
    <x v="2"/>
  </r>
  <r>
    <x v="216"/>
    <x v="10"/>
    <x v="1"/>
    <x v="4"/>
    <n v="73"/>
    <x v="2"/>
  </r>
  <r>
    <x v="217"/>
    <x v="10"/>
    <x v="1"/>
    <x v="0"/>
    <n v="58"/>
    <x v="2"/>
  </r>
  <r>
    <x v="218"/>
    <x v="10"/>
    <x v="1"/>
    <x v="1"/>
    <n v="62"/>
    <x v="2"/>
  </r>
  <r>
    <x v="219"/>
    <x v="10"/>
    <x v="1"/>
    <x v="2"/>
    <n v="81"/>
    <x v="2"/>
  </r>
  <r>
    <x v="220"/>
    <x v="10"/>
    <x v="1"/>
    <x v="3"/>
    <n v="63"/>
    <x v="2"/>
  </r>
  <r>
    <x v="221"/>
    <x v="10"/>
    <x v="1"/>
    <x v="4"/>
    <n v="57"/>
    <x v="2"/>
  </r>
  <r>
    <x v="222"/>
    <x v="10"/>
    <x v="1"/>
    <x v="0"/>
    <n v="56"/>
    <x v="2"/>
  </r>
  <r>
    <x v="223"/>
    <x v="10"/>
    <x v="1"/>
    <x v="1"/>
    <n v="54"/>
    <x v="2"/>
  </r>
  <r>
    <x v="224"/>
    <x v="10"/>
    <x v="1"/>
    <x v="2"/>
    <n v="70"/>
    <x v="2"/>
  </r>
  <r>
    <x v="225"/>
    <x v="10"/>
    <x v="1"/>
    <x v="3"/>
    <n v="55"/>
    <x v="2"/>
  </r>
  <r>
    <x v="226"/>
    <x v="10"/>
    <x v="1"/>
    <x v="4"/>
    <n v="55"/>
    <x v="2"/>
  </r>
  <r>
    <x v="227"/>
    <x v="10"/>
    <x v="1"/>
    <x v="0"/>
    <n v="63"/>
    <x v="2"/>
  </r>
  <r>
    <x v="228"/>
    <x v="10"/>
    <x v="1"/>
    <x v="1"/>
    <n v="44"/>
    <x v="2"/>
  </r>
  <r>
    <x v="229"/>
    <x v="10"/>
    <x v="1"/>
    <x v="2"/>
    <n v="43"/>
    <x v="2"/>
  </r>
  <r>
    <x v="230"/>
    <x v="10"/>
    <x v="1"/>
    <x v="0"/>
    <n v="54"/>
    <x v="2"/>
  </r>
  <r>
    <x v="231"/>
    <x v="0"/>
    <x v="1"/>
    <x v="1"/>
    <n v="65"/>
    <x v="2"/>
  </r>
  <r>
    <x v="232"/>
    <x v="0"/>
    <x v="1"/>
    <x v="2"/>
    <n v="45"/>
    <x v="2"/>
  </r>
  <r>
    <x v="233"/>
    <x v="0"/>
    <x v="1"/>
    <x v="3"/>
    <n v="48"/>
    <x v="2"/>
  </r>
  <r>
    <x v="234"/>
    <x v="0"/>
    <x v="1"/>
    <x v="4"/>
    <n v="49"/>
    <x v="2"/>
  </r>
  <r>
    <x v="235"/>
    <x v="0"/>
    <x v="1"/>
    <x v="0"/>
    <n v="63"/>
    <x v="2"/>
  </r>
  <r>
    <x v="236"/>
    <x v="0"/>
    <x v="1"/>
    <x v="1"/>
    <n v="48"/>
    <x v="2"/>
  </r>
  <r>
    <x v="237"/>
    <x v="0"/>
    <x v="1"/>
    <x v="2"/>
    <n v="76"/>
    <x v="2"/>
  </r>
  <r>
    <x v="238"/>
    <x v="0"/>
    <x v="1"/>
    <x v="3"/>
    <n v="46"/>
    <x v="2"/>
  </r>
  <r>
    <x v="239"/>
    <x v="0"/>
    <x v="1"/>
    <x v="4"/>
    <n v="40"/>
    <x v="2"/>
  </r>
  <r>
    <x v="240"/>
    <x v="0"/>
    <x v="1"/>
    <x v="0"/>
    <n v="49"/>
    <x v="2"/>
  </r>
  <r>
    <x v="241"/>
    <x v="0"/>
    <x v="1"/>
    <x v="1"/>
    <n v="55"/>
    <x v="2"/>
  </r>
  <r>
    <x v="242"/>
    <x v="0"/>
    <x v="1"/>
    <x v="2"/>
    <n v="57"/>
    <x v="2"/>
  </r>
  <r>
    <x v="243"/>
    <x v="0"/>
    <x v="1"/>
    <x v="3"/>
    <n v="45"/>
    <x v="2"/>
  </r>
  <r>
    <x v="244"/>
    <x v="0"/>
    <x v="1"/>
    <x v="4"/>
    <n v="49"/>
    <x v="2"/>
  </r>
  <r>
    <x v="245"/>
    <x v="0"/>
    <x v="1"/>
    <x v="0"/>
    <n v="67"/>
    <x v="2"/>
  </r>
  <r>
    <x v="246"/>
    <x v="0"/>
    <x v="1"/>
    <x v="1"/>
    <n v="56"/>
    <x v="2"/>
  </r>
  <r>
    <x v="247"/>
    <x v="0"/>
    <x v="1"/>
    <x v="2"/>
    <n v="48"/>
    <x v="2"/>
  </r>
  <r>
    <x v="248"/>
    <x v="0"/>
    <x v="1"/>
    <x v="0"/>
    <n v="36"/>
    <x v="2"/>
  </r>
  <r>
    <x v="249"/>
    <x v="0"/>
    <x v="1"/>
    <x v="1"/>
    <n v="48"/>
    <x v="2"/>
  </r>
  <r>
    <x v="250"/>
    <x v="0"/>
    <x v="1"/>
    <x v="2"/>
    <n v="35"/>
    <x v="2"/>
  </r>
  <r>
    <x v="251"/>
    <x v="0"/>
    <x v="1"/>
    <x v="3"/>
    <n v="36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54">
  <r>
    <x v="0"/>
    <x v="0"/>
    <n v="12"/>
  </r>
  <r>
    <x v="1"/>
    <x v="0"/>
    <n v="4"/>
  </r>
  <r>
    <x v="0"/>
    <x v="1"/>
    <n v="4"/>
  </r>
  <r>
    <x v="0"/>
    <x v="2"/>
    <n v="2"/>
  </r>
  <r>
    <x v="1"/>
    <x v="2"/>
    <n v="6"/>
  </r>
  <r>
    <x v="0"/>
    <x v="3"/>
    <n v="38"/>
  </r>
  <r>
    <x v="1"/>
    <x v="3"/>
    <n v="47"/>
  </r>
  <r>
    <x v="0"/>
    <x v="4"/>
    <n v="36"/>
  </r>
  <r>
    <x v="1"/>
    <x v="4"/>
    <n v="23"/>
  </r>
  <r>
    <x v="1"/>
    <x v="5"/>
    <n v="6"/>
  </r>
  <r>
    <x v="0"/>
    <x v="6"/>
    <n v="11"/>
  </r>
  <r>
    <x v="1"/>
    <x v="6"/>
    <n v="9"/>
  </r>
  <r>
    <x v="0"/>
    <x v="7"/>
    <n v="197"/>
  </r>
  <r>
    <x v="1"/>
    <x v="7"/>
    <n v="116"/>
  </r>
  <r>
    <x v="0"/>
    <x v="8"/>
    <n v="158"/>
  </r>
  <r>
    <x v="1"/>
    <x v="8"/>
    <n v="240"/>
  </r>
  <r>
    <x v="0"/>
    <x v="9"/>
    <n v="42"/>
  </r>
  <r>
    <x v="1"/>
    <x v="9"/>
    <n v="34"/>
  </r>
  <r>
    <x v="0"/>
    <x v="10"/>
    <n v="10"/>
  </r>
  <r>
    <x v="1"/>
    <x v="10"/>
    <n v="13"/>
  </r>
  <r>
    <x v="0"/>
    <x v="11"/>
    <n v="5"/>
  </r>
  <r>
    <x v="1"/>
    <x v="11"/>
    <n v="5"/>
  </r>
  <r>
    <x v="0"/>
    <x v="12"/>
    <n v="63"/>
  </r>
  <r>
    <x v="1"/>
    <x v="12"/>
    <n v="53"/>
  </r>
  <r>
    <x v="0"/>
    <x v="13"/>
    <n v="41"/>
  </r>
  <r>
    <x v="1"/>
    <x v="13"/>
    <n v="33"/>
  </r>
  <r>
    <x v="0"/>
    <x v="14"/>
    <n v="35"/>
  </r>
  <r>
    <x v="1"/>
    <x v="14"/>
    <n v="26"/>
  </r>
  <r>
    <x v="0"/>
    <x v="15"/>
    <n v="62"/>
  </r>
  <r>
    <x v="1"/>
    <x v="15"/>
    <n v="55"/>
  </r>
  <r>
    <x v="0"/>
    <x v="16"/>
    <n v="35"/>
  </r>
  <r>
    <x v="1"/>
    <x v="16"/>
    <n v="28"/>
  </r>
  <r>
    <x v="0"/>
    <x v="17"/>
    <n v="3"/>
  </r>
  <r>
    <x v="0"/>
    <x v="18"/>
    <n v="4"/>
  </r>
  <r>
    <x v="1"/>
    <x v="18"/>
    <n v="12"/>
  </r>
  <r>
    <x v="0"/>
    <x v="19"/>
    <n v="182"/>
  </r>
  <r>
    <x v="1"/>
    <x v="19"/>
    <n v="197"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  <r>
    <x v="2"/>
    <x v="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6">
    <pivotField numFmtId="14" showAll="0"/>
    <pivotField numFmtId="1" showAll="0" defaultSubtotal="0"/>
    <pivotField numFmtId="1" showAll="0" defaultSubtotal="0"/>
    <pivotField numFmtId="1" showAll="0" defaultSubtota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11:L24" firstHeaderRow="1" firstDataRow="2" firstDataCol="1" rowPageCount="1" colPageCount="1"/>
  <pivotFields count="6">
    <pivotField numFmtId="14" showAll="0">
      <items count="2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t="default"/>
      </items>
    </pivotField>
    <pivotField axis="axisRow" numFmtId="1" showAll="0" defaultSubtotal="0">
      <items count="11">
        <item x="1"/>
        <item x="2"/>
        <item x="3"/>
        <item x="4"/>
        <item x="5"/>
        <item x="6"/>
        <item x="7"/>
        <item x="8"/>
        <item x="9"/>
        <item x="10"/>
        <item x="0"/>
      </items>
    </pivotField>
    <pivotField axis="axisPage" numFmtId="1" showAll="0" defaultSubtotal="0">
      <items count="2">
        <item x="0"/>
        <item x="1"/>
      </items>
    </pivotField>
    <pivotField dataField="1" numFmtId="1" showAll="0" defaultSubtotal="0">
      <items count="5">
        <item x="0"/>
        <item x="1"/>
        <item x="2"/>
        <item x="3"/>
        <item x="4"/>
      </items>
    </pivotField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Count of Week Day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F4:G23" firstHeaderRow="1" firstDataRow="1" firstDataCol="1" rowPageCount="1" colPageCount="1"/>
  <pivotFields count="3">
    <pivotField axis="axisPage" showAll="0">
      <items count="4">
        <item x="0"/>
        <item x="1"/>
        <item x="2"/>
        <item t="default"/>
      </items>
    </pivotField>
    <pivotField axis="axisRow" showAll="0" sortType="de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19">
    <i>
      <x v="8"/>
    </i>
    <i>
      <x v="19"/>
    </i>
    <i>
      <x v="7"/>
    </i>
    <i>
      <x v="15"/>
    </i>
    <i>
      <x v="12"/>
    </i>
    <i>
      <x v="3"/>
    </i>
    <i>
      <x v="9"/>
    </i>
    <i>
      <x v="13"/>
    </i>
    <i>
      <x v="16"/>
    </i>
    <i>
      <x v="14"/>
    </i>
    <i>
      <x v="4"/>
    </i>
    <i>
      <x v="10"/>
    </i>
    <i>
      <x v="18"/>
    </i>
    <i>
      <x v="6"/>
    </i>
    <i>
      <x v="5"/>
    </i>
    <i>
      <x v="2"/>
    </i>
    <i>
      <x v="11"/>
    </i>
    <i>
      <x/>
    </i>
    <i t="grand">
      <x/>
    </i>
  </rowItems>
  <colItems count="1">
    <i/>
  </colItems>
  <pageFields count="1">
    <pageField fld="0" item="1" hier="-1"/>
  </pageFields>
  <dataFields count="1">
    <dataField name="Sum of Total " fld="2" baseField="1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J2:L4" totalsRowShown="0">
  <autoFilter ref="J2:L4"/>
  <tableColumns count="3">
    <tableColumn id="1" name="Center"/>
    <tableColumn id="2" name="Reason for Cancelled Exam"/>
    <tableColumn id="3" name="Total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3"/>
  <sheetViews>
    <sheetView tabSelected="1" workbookViewId="0">
      <selection activeCell="P23" sqref="P23"/>
    </sheetView>
  </sheetViews>
  <sheetFormatPr defaultRowHeight="15"/>
  <cols>
    <col min="16" max="16" width="9.7109375" bestFit="1" customWidth="1"/>
  </cols>
  <sheetData>
    <row r="3" spans="1:16" ht="20.25">
      <c r="A3" s="38"/>
      <c r="B3" s="39"/>
      <c r="C3" s="40"/>
      <c r="E3" s="52" t="s">
        <v>14906</v>
      </c>
    </row>
    <row r="4" spans="1:16" ht="20.25">
      <c r="A4" s="41"/>
      <c r="B4" s="42"/>
      <c r="C4" s="43"/>
      <c r="E4" s="52" t="s">
        <v>14907</v>
      </c>
    </row>
    <row r="5" spans="1:16" ht="20.25">
      <c r="A5" s="41"/>
      <c r="B5" s="42"/>
      <c r="C5" s="43"/>
      <c r="E5" s="52" t="s">
        <v>14908</v>
      </c>
    </row>
    <row r="6" spans="1:16" ht="20.25">
      <c r="A6" s="41"/>
      <c r="B6" s="42"/>
      <c r="C6" s="43"/>
      <c r="E6" s="52" t="s">
        <v>14909</v>
      </c>
    </row>
    <row r="7" spans="1:16" ht="20.25">
      <c r="A7" s="41"/>
      <c r="B7" s="42"/>
      <c r="C7" s="43"/>
      <c r="E7" s="52" t="s">
        <v>14910</v>
      </c>
    </row>
    <row r="8" spans="1:16" ht="20.25">
      <c r="A8" s="41"/>
      <c r="B8" s="42"/>
      <c r="C8" s="43"/>
      <c r="E8" s="52" t="s">
        <v>14911</v>
      </c>
    </row>
    <row r="9" spans="1:16" ht="20.25">
      <c r="A9" s="41"/>
      <c r="B9" s="42"/>
      <c r="C9" s="43"/>
      <c r="E9" s="52" t="s">
        <v>14912</v>
      </c>
    </row>
    <row r="10" spans="1:16" ht="20.25">
      <c r="A10" s="41"/>
      <c r="B10" s="42"/>
      <c r="C10" s="43"/>
      <c r="E10" s="52" t="s">
        <v>14913</v>
      </c>
    </row>
    <row r="11" spans="1:16" ht="20.25">
      <c r="A11" s="41"/>
      <c r="B11" s="42"/>
      <c r="C11" s="43"/>
      <c r="E11" s="52" t="s">
        <v>14914</v>
      </c>
    </row>
    <row r="12" spans="1:16" ht="20.25">
      <c r="A12" s="41"/>
      <c r="B12" s="42"/>
      <c r="C12" s="43"/>
      <c r="E12" s="54"/>
    </row>
    <row r="13" spans="1:16" ht="20.25">
      <c r="A13" s="41"/>
      <c r="B13" s="42"/>
      <c r="C13" s="43"/>
      <c r="E13" s="54"/>
    </row>
    <row r="14" spans="1:16">
      <c r="A14" s="41"/>
      <c r="B14" s="42"/>
      <c r="C14" s="43"/>
      <c r="E14" s="53"/>
    </row>
    <row r="15" spans="1:16">
      <c r="A15" s="41"/>
      <c r="B15" s="42"/>
      <c r="C15" s="43"/>
      <c r="E15" s="55" t="s">
        <v>14915</v>
      </c>
      <c r="P15">
        <v>31</v>
      </c>
    </row>
    <row r="16" spans="1:16">
      <c r="A16" s="41"/>
      <c r="B16" s="42"/>
      <c r="C16" s="43"/>
      <c r="E16" s="55" t="s">
        <v>14916</v>
      </c>
      <c r="P16">
        <v>60</v>
      </c>
    </row>
    <row r="17" spans="1:16">
      <c r="A17" s="41"/>
      <c r="B17" s="42"/>
      <c r="C17" s="43"/>
      <c r="E17" s="55" t="s">
        <v>14917</v>
      </c>
      <c r="P17" s="61" t="s">
        <v>14954</v>
      </c>
    </row>
    <row r="18" spans="1:16">
      <c r="A18" s="41"/>
      <c r="B18" s="42"/>
      <c r="C18" s="43"/>
      <c r="E18" s="55" t="s">
        <v>14918</v>
      </c>
      <c r="P18" s="61" t="s">
        <v>14955</v>
      </c>
    </row>
    <row r="19" spans="1:16">
      <c r="A19" s="41"/>
      <c r="B19" s="42"/>
      <c r="C19" s="43"/>
      <c r="E19" s="55" t="s">
        <v>14919</v>
      </c>
      <c r="P19" s="61" t="s">
        <v>14956</v>
      </c>
    </row>
    <row r="20" spans="1:16">
      <c r="A20" s="44"/>
      <c r="B20" s="45"/>
      <c r="C20" s="46"/>
      <c r="E20" s="55" t="s">
        <v>14920</v>
      </c>
      <c r="P20">
        <v>92</v>
      </c>
    </row>
    <row r="21" spans="1:16">
      <c r="E21" s="55" t="s">
        <v>14921</v>
      </c>
      <c r="P21" s="92">
        <v>42090</v>
      </c>
    </row>
    <row r="22" spans="1:16">
      <c r="E22" s="55" t="s">
        <v>14922</v>
      </c>
      <c r="P22" s="61" t="s">
        <v>14814</v>
      </c>
    </row>
    <row r="23" spans="1:16">
      <c r="E23" s="55" t="s">
        <v>14923</v>
      </c>
      <c r="P23" s="61" t="s">
        <v>14957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L2067"/>
  <sheetViews>
    <sheetView topLeftCell="D1" workbookViewId="0">
      <selection activeCell="L23" sqref="L23"/>
    </sheetView>
  </sheetViews>
  <sheetFormatPr defaultColWidth="15.140625" defaultRowHeight="15.75" customHeight="1"/>
  <cols>
    <col min="1" max="5" width="18.7109375" customWidth="1"/>
    <col min="7" max="7" width="13.140625" style="15" customWidth="1"/>
    <col min="8" max="8" width="18.28515625" style="15" customWidth="1"/>
    <col min="9" max="9" width="16.28515625" customWidth="1"/>
    <col min="10" max="10" width="4.28515625" customWidth="1"/>
    <col min="11" max="11" width="4.5703125" customWidth="1"/>
    <col min="12" max="12" width="11.28515625" customWidth="1"/>
    <col min="13" max="19" width="5" customWidth="1"/>
    <col min="20" max="20" width="11.28515625" customWidth="1"/>
    <col min="21" max="29" width="19.7109375" customWidth="1"/>
    <col min="30" max="30" width="23.28515625" customWidth="1"/>
    <col min="31" max="31" width="24.7109375" customWidth="1"/>
    <col min="32" max="32" width="23.28515625" customWidth="1"/>
    <col min="33" max="58" width="4" customWidth="1"/>
    <col min="59" max="62" width="5" customWidth="1"/>
    <col min="63" max="63" width="4" customWidth="1"/>
    <col min="64" max="64" width="11.28515625" customWidth="1"/>
  </cols>
  <sheetData>
    <row r="1" spans="1:12">
      <c r="A1" s="1" t="s">
        <v>14810</v>
      </c>
      <c r="B1" s="1" t="s">
        <v>14900</v>
      </c>
      <c r="C1" s="1" t="s">
        <v>14901</v>
      </c>
      <c r="D1" s="1" t="s">
        <v>14902</v>
      </c>
      <c r="E1" s="2" t="s">
        <v>14811</v>
      </c>
      <c r="F1" s="2" t="s">
        <v>14812</v>
      </c>
      <c r="G1"/>
      <c r="H1" s="16" t="s">
        <v>14819</v>
      </c>
      <c r="I1" s="16" t="s">
        <v>14816</v>
      </c>
    </row>
    <row r="2" spans="1:12">
      <c r="A2" s="3">
        <v>41974</v>
      </c>
      <c r="B2" s="50">
        <f>MONTH(A2)</f>
        <v>12</v>
      </c>
      <c r="C2" s="50">
        <f>YEAR(A2)</f>
        <v>2014</v>
      </c>
      <c r="D2" s="50">
        <f>WEEKDAY(A2)</f>
        <v>2</v>
      </c>
      <c r="E2" s="4">
        <v>36</v>
      </c>
      <c r="F2" s="5" t="s">
        <v>14813</v>
      </c>
      <c r="G2"/>
      <c r="H2" s="17" t="s">
        <v>14817</v>
      </c>
      <c r="I2" s="17" t="s">
        <v>14822</v>
      </c>
    </row>
    <row r="3" spans="1:12">
      <c r="A3" s="3">
        <v>41975</v>
      </c>
      <c r="B3" s="50">
        <f t="shared" ref="B3:B66" si="0">MONTH(A3)</f>
        <v>12</v>
      </c>
      <c r="C3" s="50">
        <f t="shared" ref="C3:C66" si="1">YEAR(A3)</f>
        <v>2014</v>
      </c>
      <c r="D3" s="50">
        <f t="shared" ref="D3:D66" si="2">WEEKDAY(A3)</f>
        <v>3</v>
      </c>
      <c r="E3" s="4">
        <v>35</v>
      </c>
      <c r="F3" s="5" t="s">
        <v>14813</v>
      </c>
      <c r="G3"/>
      <c r="H3" s="17" t="s">
        <v>14818</v>
      </c>
      <c r="I3" s="17" t="s">
        <v>14823</v>
      </c>
    </row>
    <row r="4" spans="1:12">
      <c r="A4" s="3">
        <v>41976</v>
      </c>
      <c r="B4" s="50">
        <f t="shared" si="0"/>
        <v>12</v>
      </c>
      <c r="C4" s="50">
        <f t="shared" si="1"/>
        <v>2014</v>
      </c>
      <c r="D4" s="50">
        <f t="shared" si="2"/>
        <v>4</v>
      </c>
      <c r="E4" s="4">
        <v>29</v>
      </c>
      <c r="F4" s="5" t="s">
        <v>14813</v>
      </c>
      <c r="G4"/>
      <c r="H4" s="17" t="s">
        <v>14820</v>
      </c>
      <c r="I4" s="17" t="s">
        <v>14821</v>
      </c>
    </row>
    <row r="5" spans="1:12">
      <c r="A5" s="3">
        <v>41977</v>
      </c>
      <c r="B5" s="50">
        <f t="shared" si="0"/>
        <v>12</v>
      </c>
      <c r="C5" s="50">
        <f t="shared" si="1"/>
        <v>2014</v>
      </c>
      <c r="D5" s="50">
        <f t="shared" si="2"/>
        <v>5</v>
      </c>
      <c r="E5" s="4">
        <v>32</v>
      </c>
      <c r="F5" s="5" t="s">
        <v>14813</v>
      </c>
      <c r="G5"/>
      <c r="I5" s="15"/>
    </row>
    <row r="6" spans="1:12">
      <c r="A6" s="3">
        <v>41978</v>
      </c>
      <c r="B6" s="50">
        <f t="shared" si="0"/>
        <v>12</v>
      </c>
      <c r="C6" s="50">
        <f t="shared" si="1"/>
        <v>2014</v>
      </c>
      <c r="D6" s="50">
        <f t="shared" si="2"/>
        <v>6</v>
      </c>
      <c r="E6" s="4">
        <v>43</v>
      </c>
      <c r="F6" s="5" t="s">
        <v>14813</v>
      </c>
      <c r="G6"/>
      <c r="I6" s="18" t="s">
        <v>14824</v>
      </c>
    </row>
    <row r="7" spans="1:12">
      <c r="A7" s="3">
        <v>41981</v>
      </c>
      <c r="B7" s="50">
        <f t="shared" si="0"/>
        <v>12</v>
      </c>
      <c r="C7" s="50">
        <f t="shared" si="1"/>
        <v>2014</v>
      </c>
      <c r="D7" s="50">
        <f t="shared" si="2"/>
        <v>2</v>
      </c>
      <c r="E7" s="4">
        <v>32</v>
      </c>
      <c r="F7" s="5" t="s">
        <v>14813</v>
      </c>
      <c r="G7"/>
      <c r="H7"/>
    </row>
    <row r="8" spans="1:12">
      <c r="A8" s="3">
        <v>41982</v>
      </c>
      <c r="B8" s="50">
        <f t="shared" si="0"/>
        <v>12</v>
      </c>
      <c r="C8" s="50">
        <f t="shared" si="1"/>
        <v>2014</v>
      </c>
      <c r="D8" s="50">
        <f t="shared" si="2"/>
        <v>3</v>
      </c>
      <c r="E8" s="4">
        <v>36</v>
      </c>
      <c r="F8" s="5" t="s">
        <v>14813</v>
      </c>
      <c r="G8"/>
      <c r="H8"/>
    </row>
    <row r="9" spans="1:12">
      <c r="A9" s="3">
        <v>41983</v>
      </c>
      <c r="B9" s="50">
        <f t="shared" si="0"/>
        <v>12</v>
      </c>
      <c r="C9" s="50">
        <f t="shared" si="1"/>
        <v>2014</v>
      </c>
      <c r="D9" s="50">
        <f t="shared" si="2"/>
        <v>4</v>
      </c>
      <c r="E9" s="4">
        <v>37</v>
      </c>
      <c r="F9" s="5" t="s">
        <v>14813</v>
      </c>
      <c r="G9"/>
      <c r="H9" s="48" t="s">
        <v>14901</v>
      </c>
      <c r="I9" t="s">
        <v>14904</v>
      </c>
    </row>
    <row r="10" spans="1:12">
      <c r="A10" s="3">
        <v>41984</v>
      </c>
      <c r="B10" s="50">
        <f t="shared" si="0"/>
        <v>12</v>
      </c>
      <c r="C10" s="50">
        <f t="shared" si="1"/>
        <v>2014</v>
      </c>
      <c r="D10" s="50">
        <f t="shared" si="2"/>
        <v>5</v>
      </c>
      <c r="E10" s="4">
        <v>43</v>
      </c>
      <c r="F10" s="5" t="s">
        <v>14813</v>
      </c>
      <c r="G10"/>
      <c r="I10" s="15"/>
    </row>
    <row r="11" spans="1:12">
      <c r="A11" s="3">
        <v>41985</v>
      </c>
      <c r="B11" s="50">
        <f t="shared" si="0"/>
        <v>12</v>
      </c>
      <c r="C11" s="50">
        <f t="shared" si="1"/>
        <v>2014</v>
      </c>
      <c r="D11" s="50">
        <f t="shared" si="2"/>
        <v>6</v>
      </c>
      <c r="E11" s="4">
        <v>44</v>
      </c>
      <c r="F11" s="5" t="s">
        <v>14813</v>
      </c>
      <c r="G11"/>
      <c r="H11" s="48" t="s">
        <v>14905</v>
      </c>
      <c r="I11" s="48" t="s">
        <v>14903</v>
      </c>
    </row>
    <row r="12" spans="1:12">
      <c r="A12" s="3">
        <v>41988</v>
      </c>
      <c r="B12" s="50">
        <f t="shared" si="0"/>
        <v>12</v>
      </c>
      <c r="C12" s="50">
        <f t="shared" si="1"/>
        <v>2014</v>
      </c>
      <c r="D12" s="50">
        <f t="shared" si="2"/>
        <v>2</v>
      </c>
      <c r="E12" s="4">
        <v>2</v>
      </c>
      <c r="F12" s="5" t="s">
        <v>14813</v>
      </c>
      <c r="G12"/>
      <c r="H12" s="48" t="s">
        <v>14898</v>
      </c>
      <c r="I12" t="s">
        <v>14813</v>
      </c>
      <c r="J12" t="s">
        <v>14815</v>
      </c>
      <c r="K12" t="s">
        <v>14814</v>
      </c>
      <c r="L12" t="s">
        <v>14899</v>
      </c>
    </row>
    <row r="13" spans="1:12">
      <c r="A13" s="3">
        <v>41989</v>
      </c>
      <c r="B13" s="50">
        <f t="shared" si="0"/>
        <v>12</v>
      </c>
      <c r="C13" s="50">
        <f t="shared" si="1"/>
        <v>2014</v>
      </c>
      <c r="D13" s="50">
        <f t="shared" si="2"/>
        <v>3</v>
      </c>
      <c r="E13" s="4">
        <v>33</v>
      </c>
      <c r="F13" s="5" t="s">
        <v>14813</v>
      </c>
      <c r="G13"/>
      <c r="H13" s="51">
        <v>1</v>
      </c>
      <c r="I13" s="47">
        <v>21</v>
      </c>
      <c r="J13" s="47">
        <v>21</v>
      </c>
      <c r="K13" s="47">
        <v>21</v>
      </c>
      <c r="L13" s="47">
        <v>63</v>
      </c>
    </row>
    <row r="14" spans="1:12">
      <c r="A14" s="3">
        <v>41990</v>
      </c>
      <c r="B14" s="50">
        <f t="shared" si="0"/>
        <v>12</v>
      </c>
      <c r="C14" s="50">
        <f t="shared" si="1"/>
        <v>2014</v>
      </c>
      <c r="D14" s="50">
        <f t="shared" si="2"/>
        <v>4</v>
      </c>
      <c r="E14" s="4">
        <v>28</v>
      </c>
      <c r="F14" s="5" t="s">
        <v>14813</v>
      </c>
      <c r="G14"/>
      <c r="H14" s="51">
        <v>2</v>
      </c>
      <c r="I14" s="47">
        <v>20</v>
      </c>
      <c r="J14" s="47">
        <v>20</v>
      </c>
      <c r="K14" s="47">
        <v>20</v>
      </c>
      <c r="L14" s="47">
        <v>60</v>
      </c>
    </row>
    <row r="15" spans="1:12">
      <c r="A15" s="3">
        <v>41991</v>
      </c>
      <c r="B15" s="50">
        <f t="shared" si="0"/>
        <v>12</v>
      </c>
      <c r="C15" s="50">
        <f t="shared" si="1"/>
        <v>2014</v>
      </c>
      <c r="D15" s="50">
        <f t="shared" si="2"/>
        <v>5</v>
      </c>
      <c r="E15" s="4">
        <v>33</v>
      </c>
      <c r="F15" s="5" t="s">
        <v>14813</v>
      </c>
      <c r="G15"/>
      <c r="H15" s="51">
        <v>3</v>
      </c>
      <c r="I15" s="47">
        <v>22</v>
      </c>
      <c r="J15" s="47">
        <v>22</v>
      </c>
      <c r="K15" s="47">
        <v>22</v>
      </c>
      <c r="L15" s="47">
        <v>66</v>
      </c>
    </row>
    <row r="16" spans="1:12">
      <c r="A16" s="3">
        <v>41992</v>
      </c>
      <c r="B16" s="50">
        <f t="shared" si="0"/>
        <v>12</v>
      </c>
      <c r="C16" s="50">
        <f t="shared" si="1"/>
        <v>2014</v>
      </c>
      <c r="D16" s="50">
        <f t="shared" si="2"/>
        <v>6</v>
      </c>
      <c r="E16" s="4">
        <v>36</v>
      </c>
      <c r="F16" s="5" t="s">
        <v>14813</v>
      </c>
      <c r="G16"/>
      <c r="H16" s="51">
        <v>5</v>
      </c>
      <c r="I16" s="47">
        <v>20</v>
      </c>
      <c r="J16" s="47">
        <v>20</v>
      </c>
      <c r="K16" s="47">
        <v>20</v>
      </c>
      <c r="L16" s="47">
        <v>60</v>
      </c>
    </row>
    <row r="17" spans="1:12">
      <c r="A17" s="3">
        <v>41995</v>
      </c>
      <c r="B17" s="50">
        <f t="shared" si="0"/>
        <v>12</v>
      </c>
      <c r="C17" s="50">
        <f t="shared" si="1"/>
        <v>2014</v>
      </c>
      <c r="D17" s="50">
        <f t="shared" si="2"/>
        <v>2</v>
      </c>
      <c r="E17" s="4">
        <v>31</v>
      </c>
      <c r="F17" s="5" t="s">
        <v>14813</v>
      </c>
      <c r="G17"/>
      <c r="H17" s="51">
        <v>6</v>
      </c>
      <c r="I17" s="47">
        <v>22</v>
      </c>
      <c r="J17" s="47">
        <v>22</v>
      </c>
      <c r="K17" s="47">
        <v>22</v>
      </c>
      <c r="L17" s="47">
        <v>66</v>
      </c>
    </row>
    <row r="18" spans="1:12">
      <c r="A18" s="3">
        <v>41996</v>
      </c>
      <c r="B18" s="50">
        <f t="shared" si="0"/>
        <v>12</v>
      </c>
      <c r="C18" s="50">
        <f t="shared" si="1"/>
        <v>2014</v>
      </c>
      <c r="D18" s="50">
        <f t="shared" si="2"/>
        <v>3</v>
      </c>
      <c r="E18" s="4">
        <v>33</v>
      </c>
      <c r="F18" s="5" t="s">
        <v>14813</v>
      </c>
      <c r="G18"/>
      <c r="H18" s="51">
        <v>7</v>
      </c>
      <c r="I18" s="47">
        <v>22</v>
      </c>
      <c r="J18" s="47">
        <v>22</v>
      </c>
      <c r="K18" s="47">
        <v>22</v>
      </c>
      <c r="L18" s="47">
        <v>66</v>
      </c>
    </row>
    <row r="19" spans="1:12">
      <c r="A19" s="3">
        <v>41997</v>
      </c>
      <c r="B19" s="50">
        <f t="shared" si="0"/>
        <v>12</v>
      </c>
      <c r="C19" s="50">
        <f t="shared" si="1"/>
        <v>2014</v>
      </c>
      <c r="D19" s="50">
        <f t="shared" si="2"/>
        <v>4</v>
      </c>
      <c r="E19" s="4">
        <v>24</v>
      </c>
      <c r="F19" s="5" t="s">
        <v>14813</v>
      </c>
      <c r="G19"/>
      <c r="H19" s="51">
        <v>8</v>
      </c>
      <c r="I19" s="47">
        <v>21</v>
      </c>
      <c r="J19" s="47">
        <v>21</v>
      </c>
      <c r="K19" s="47">
        <v>21</v>
      </c>
      <c r="L19" s="47">
        <v>63</v>
      </c>
    </row>
    <row r="20" spans="1:12">
      <c r="A20" s="3">
        <v>42002</v>
      </c>
      <c r="B20" s="50">
        <f t="shared" si="0"/>
        <v>12</v>
      </c>
      <c r="C20" s="50">
        <f t="shared" si="1"/>
        <v>2014</v>
      </c>
      <c r="D20" s="50">
        <f t="shared" si="2"/>
        <v>2</v>
      </c>
      <c r="E20" s="4">
        <v>27</v>
      </c>
      <c r="F20" s="5" t="s">
        <v>14813</v>
      </c>
      <c r="G20"/>
      <c r="H20" s="51">
        <v>9</v>
      </c>
      <c r="I20" s="47">
        <v>21</v>
      </c>
      <c r="J20" s="47">
        <v>21</v>
      </c>
      <c r="K20" s="47">
        <v>21</v>
      </c>
      <c r="L20" s="47">
        <v>63</v>
      </c>
    </row>
    <row r="21" spans="1:12">
      <c r="A21" s="3">
        <v>42003</v>
      </c>
      <c r="B21" s="50">
        <f t="shared" si="0"/>
        <v>12</v>
      </c>
      <c r="C21" s="50">
        <f t="shared" si="1"/>
        <v>2014</v>
      </c>
      <c r="D21" s="50">
        <f t="shared" si="2"/>
        <v>3</v>
      </c>
      <c r="E21" s="4">
        <v>20</v>
      </c>
      <c r="F21" s="5" t="s">
        <v>14813</v>
      </c>
      <c r="G21"/>
      <c r="H21" s="51">
        <v>10</v>
      </c>
      <c r="I21" s="47">
        <v>22</v>
      </c>
      <c r="J21" s="47">
        <v>22</v>
      </c>
      <c r="K21" s="47">
        <v>22</v>
      </c>
      <c r="L21" s="47">
        <v>66</v>
      </c>
    </row>
    <row r="22" spans="1:12">
      <c r="A22" s="3">
        <v>42004</v>
      </c>
      <c r="B22" s="50">
        <f t="shared" si="0"/>
        <v>12</v>
      </c>
      <c r="C22" s="50">
        <f t="shared" si="1"/>
        <v>2014</v>
      </c>
      <c r="D22" s="50">
        <f t="shared" si="2"/>
        <v>4</v>
      </c>
      <c r="E22" s="4">
        <v>23</v>
      </c>
      <c r="F22" s="5" t="s">
        <v>14813</v>
      </c>
      <c r="G22"/>
      <c r="H22" s="51">
        <v>11</v>
      </c>
      <c r="I22" s="47">
        <v>19</v>
      </c>
      <c r="J22" s="47">
        <v>19</v>
      </c>
      <c r="K22" s="47">
        <v>19</v>
      </c>
      <c r="L22" s="47">
        <v>57</v>
      </c>
    </row>
    <row r="23" spans="1:12" ht="20.25" customHeight="1">
      <c r="A23" s="3">
        <v>42006</v>
      </c>
      <c r="B23" s="50">
        <f t="shared" si="0"/>
        <v>1</v>
      </c>
      <c r="C23" s="50">
        <f t="shared" si="1"/>
        <v>2015</v>
      </c>
      <c r="D23" s="50">
        <f t="shared" si="2"/>
        <v>6</v>
      </c>
      <c r="E23" s="4">
        <v>28</v>
      </c>
      <c r="F23" s="5" t="s">
        <v>14813</v>
      </c>
      <c r="G23"/>
      <c r="H23" s="51">
        <v>12</v>
      </c>
      <c r="I23" s="47">
        <v>42</v>
      </c>
      <c r="J23" s="47">
        <v>42</v>
      </c>
      <c r="K23" s="47">
        <v>42</v>
      </c>
      <c r="L23" s="47">
        <v>126</v>
      </c>
    </row>
    <row r="24" spans="1:12">
      <c r="A24" s="3">
        <v>42009</v>
      </c>
      <c r="B24" s="50">
        <f t="shared" si="0"/>
        <v>1</v>
      </c>
      <c r="C24" s="50">
        <f t="shared" si="1"/>
        <v>2015</v>
      </c>
      <c r="D24" s="50">
        <f t="shared" si="2"/>
        <v>2</v>
      </c>
      <c r="E24" s="4">
        <v>21</v>
      </c>
      <c r="F24" s="5" t="s">
        <v>14813</v>
      </c>
      <c r="G24"/>
      <c r="H24" s="51" t="s">
        <v>14899</v>
      </c>
      <c r="I24" s="47">
        <v>252</v>
      </c>
      <c r="J24" s="47">
        <v>252</v>
      </c>
      <c r="K24" s="47">
        <v>252</v>
      </c>
      <c r="L24" s="47">
        <v>756</v>
      </c>
    </row>
    <row r="25" spans="1:12">
      <c r="A25" s="3">
        <v>42010</v>
      </c>
      <c r="B25" s="50">
        <f t="shared" si="0"/>
        <v>1</v>
      </c>
      <c r="C25" s="50">
        <f t="shared" si="1"/>
        <v>2015</v>
      </c>
      <c r="D25" s="50">
        <f t="shared" si="2"/>
        <v>3</v>
      </c>
      <c r="E25" s="4">
        <v>37</v>
      </c>
      <c r="F25" s="5" t="s">
        <v>14813</v>
      </c>
      <c r="G25"/>
      <c r="H25"/>
    </row>
    <row r="26" spans="1:12">
      <c r="A26" s="3">
        <v>42011</v>
      </c>
      <c r="B26" s="50">
        <f t="shared" si="0"/>
        <v>1</v>
      </c>
      <c r="C26" s="50">
        <f t="shared" si="1"/>
        <v>2015</v>
      </c>
      <c r="D26" s="50">
        <f t="shared" si="2"/>
        <v>4</v>
      </c>
      <c r="E26" s="4">
        <v>28</v>
      </c>
      <c r="F26" s="5" t="s">
        <v>14813</v>
      </c>
      <c r="G26"/>
      <c r="H26"/>
    </row>
    <row r="27" spans="1:12">
      <c r="A27" s="3">
        <v>42012</v>
      </c>
      <c r="B27" s="50">
        <f t="shared" si="0"/>
        <v>1</v>
      </c>
      <c r="C27" s="50">
        <f t="shared" si="1"/>
        <v>2015</v>
      </c>
      <c r="D27" s="50">
        <f t="shared" si="2"/>
        <v>5</v>
      </c>
      <c r="E27" s="4">
        <v>27</v>
      </c>
      <c r="F27" s="5" t="s">
        <v>14813</v>
      </c>
      <c r="G27"/>
      <c r="H27"/>
    </row>
    <row r="28" spans="1:12">
      <c r="A28" s="3">
        <v>42013</v>
      </c>
      <c r="B28" s="50">
        <f t="shared" si="0"/>
        <v>1</v>
      </c>
      <c r="C28" s="50">
        <f t="shared" si="1"/>
        <v>2015</v>
      </c>
      <c r="D28" s="50">
        <f t="shared" si="2"/>
        <v>6</v>
      </c>
      <c r="E28" s="4">
        <v>28</v>
      </c>
      <c r="F28" s="5" t="s">
        <v>14813</v>
      </c>
      <c r="G28"/>
      <c r="H28"/>
    </row>
    <row r="29" spans="1:12">
      <c r="A29" s="3">
        <v>42016</v>
      </c>
      <c r="B29" s="50">
        <f t="shared" si="0"/>
        <v>1</v>
      </c>
      <c r="C29" s="50">
        <f t="shared" si="1"/>
        <v>2015</v>
      </c>
      <c r="D29" s="50">
        <f t="shared" si="2"/>
        <v>2</v>
      </c>
      <c r="E29" s="4">
        <v>40</v>
      </c>
      <c r="F29" s="5" t="s">
        <v>14813</v>
      </c>
      <c r="G29"/>
      <c r="H29"/>
    </row>
    <row r="30" spans="1:12">
      <c r="A30" s="3">
        <v>42017</v>
      </c>
      <c r="B30" s="50">
        <f t="shared" si="0"/>
        <v>1</v>
      </c>
      <c r="C30" s="50">
        <f t="shared" si="1"/>
        <v>2015</v>
      </c>
      <c r="D30" s="50">
        <f t="shared" si="2"/>
        <v>3</v>
      </c>
      <c r="E30" s="4">
        <v>15</v>
      </c>
      <c r="F30" s="5" t="s">
        <v>14813</v>
      </c>
      <c r="G30"/>
      <c r="H30"/>
    </row>
    <row r="31" spans="1:12">
      <c r="A31" s="3">
        <v>42018</v>
      </c>
      <c r="B31" s="50">
        <f t="shared" si="0"/>
        <v>1</v>
      </c>
      <c r="C31" s="50">
        <f t="shared" si="1"/>
        <v>2015</v>
      </c>
      <c r="D31" s="50">
        <f t="shared" si="2"/>
        <v>4</v>
      </c>
      <c r="E31" s="6">
        <v>30</v>
      </c>
      <c r="F31" s="5" t="s">
        <v>14813</v>
      </c>
      <c r="G31"/>
      <c r="H31"/>
    </row>
    <row r="32" spans="1:12">
      <c r="A32" s="3">
        <v>42019</v>
      </c>
      <c r="B32" s="50">
        <f t="shared" si="0"/>
        <v>1</v>
      </c>
      <c r="C32" s="50">
        <f t="shared" si="1"/>
        <v>2015</v>
      </c>
      <c r="D32" s="50">
        <f t="shared" si="2"/>
        <v>5</v>
      </c>
      <c r="E32" s="4">
        <v>34</v>
      </c>
      <c r="F32" s="5" t="s">
        <v>14813</v>
      </c>
      <c r="G32"/>
      <c r="H32"/>
    </row>
    <row r="33" spans="1:8">
      <c r="A33" s="3">
        <v>42020</v>
      </c>
      <c r="B33" s="50">
        <f t="shared" si="0"/>
        <v>1</v>
      </c>
      <c r="C33" s="50">
        <f t="shared" si="1"/>
        <v>2015</v>
      </c>
      <c r="D33" s="50">
        <f t="shared" si="2"/>
        <v>6</v>
      </c>
      <c r="E33" s="4">
        <v>33</v>
      </c>
      <c r="F33" s="5" t="s">
        <v>14813</v>
      </c>
      <c r="G33"/>
      <c r="H33"/>
    </row>
    <row r="34" spans="1:8">
      <c r="A34" s="3">
        <v>42023</v>
      </c>
      <c r="B34" s="50">
        <f t="shared" si="0"/>
        <v>1</v>
      </c>
      <c r="C34" s="50">
        <f t="shared" si="1"/>
        <v>2015</v>
      </c>
      <c r="D34" s="50">
        <f t="shared" si="2"/>
        <v>2</v>
      </c>
      <c r="E34" s="4">
        <v>34</v>
      </c>
      <c r="F34" s="5" t="s">
        <v>14813</v>
      </c>
      <c r="G34"/>
      <c r="H34"/>
    </row>
    <row r="35" spans="1:8">
      <c r="A35" s="3">
        <v>42024</v>
      </c>
      <c r="B35" s="50">
        <f t="shared" si="0"/>
        <v>1</v>
      </c>
      <c r="C35" s="50">
        <f t="shared" si="1"/>
        <v>2015</v>
      </c>
      <c r="D35" s="50">
        <f t="shared" si="2"/>
        <v>3</v>
      </c>
      <c r="E35" s="4">
        <v>21</v>
      </c>
      <c r="F35" s="5" t="s">
        <v>14813</v>
      </c>
      <c r="G35"/>
      <c r="H35"/>
    </row>
    <row r="36" spans="1:8">
      <c r="A36" s="3">
        <v>42025</v>
      </c>
      <c r="B36" s="50">
        <f t="shared" si="0"/>
        <v>1</v>
      </c>
      <c r="C36" s="50">
        <f t="shared" si="1"/>
        <v>2015</v>
      </c>
      <c r="D36" s="50">
        <f t="shared" si="2"/>
        <v>4</v>
      </c>
      <c r="E36" s="4">
        <v>22</v>
      </c>
      <c r="F36" s="5" t="s">
        <v>14813</v>
      </c>
      <c r="G36"/>
      <c r="H36"/>
    </row>
    <row r="37" spans="1:8">
      <c r="A37" s="3">
        <v>42026</v>
      </c>
      <c r="B37" s="50">
        <f t="shared" si="0"/>
        <v>1</v>
      </c>
      <c r="C37" s="50">
        <f t="shared" si="1"/>
        <v>2015</v>
      </c>
      <c r="D37" s="50">
        <f t="shared" si="2"/>
        <v>5</v>
      </c>
      <c r="E37" s="4">
        <v>34</v>
      </c>
      <c r="F37" s="5" t="s">
        <v>14813</v>
      </c>
      <c r="G37"/>
      <c r="H37"/>
    </row>
    <row r="38" spans="1:8">
      <c r="A38" s="3">
        <v>42027</v>
      </c>
      <c r="B38" s="50">
        <f t="shared" si="0"/>
        <v>1</v>
      </c>
      <c r="C38" s="50">
        <f t="shared" si="1"/>
        <v>2015</v>
      </c>
      <c r="D38" s="50">
        <f t="shared" si="2"/>
        <v>6</v>
      </c>
      <c r="E38" s="4">
        <v>36</v>
      </c>
      <c r="F38" s="5" t="s">
        <v>14813</v>
      </c>
      <c r="G38"/>
      <c r="H38"/>
    </row>
    <row r="39" spans="1:8">
      <c r="A39" s="3">
        <v>42030</v>
      </c>
      <c r="B39" s="50">
        <f t="shared" si="0"/>
        <v>1</v>
      </c>
      <c r="C39" s="50">
        <f t="shared" si="1"/>
        <v>2015</v>
      </c>
      <c r="D39" s="50">
        <f t="shared" si="2"/>
        <v>2</v>
      </c>
      <c r="E39" s="4">
        <v>37</v>
      </c>
      <c r="F39" s="5" t="s">
        <v>14813</v>
      </c>
      <c r="G39"/>
      <c r="H39"/>
    </row>
    <row r="40" spans="1:8">
      <c r="A40" s="3">
        <v>42031</v>
      </c>
      <c r="B40" s="50">
        <f t="shared" si="0"/>
        <v>1</v>
      </c>
      <c r="C40" s="50">
        <f t="shared" si="1"/>
        <v>2015</v>
      </c>
      <c r="D40" s="50">
        <f t="shared" si="2"/>
        <v>3</v>
      </c>
      <c r="E40" s="4">
        <v>40</v>
      </c>
      <c r="F40" s="5" t="s">
        <v>14813</v>
      </c>
      <c r="G40"/>
      <c r="H40"/>
    </row>
    <row r="41" spans="1:8">
      <c r="A41" s="3">
        <v>42032</v>
      </c>
      <c r="B41" s="50">
        <f t="shared" si="0"/>
        <v>1</v>
      </c>
      <c r="C41" s="50">
        <f t="shared" si="1"/>
        <v>2015</v>
      </c>
      <c r="D41" s="50">
        <f t="shared" si="2"/>
        <v>4</v>
      </c>
      <c r="E41" s="4">
        <v>31</v>
      </c>
      <c r="F41" s="5" t="s">
        <v>14813</v>
      </c>
      <c r="G41"/>
      <c r="H41"/>
    </row>
    <row r="42" spans="1:8">
      <c r="A42" s="3">
        <v>42033</v>
      </c>
      <c r="B42" s="50">
        <f t="shared" si="0"/>
        <v>1</v>
      </c>
      <c r="C42" s="50">
        <f t="shared" si="1"/>
        <v>2015</v>
      </c>
      <c r="D42" s="50">
        <f t="shared" si="2"/>
        <v>5</v>
      </c>
      <c r="E42" s="4">
        <v>28</v>
      </c>
      <c r="F42" s="5" t="s">
        <v>14813</v>
      </c>
      <c r="G42"/>
      <c r="H42"/>
    </row>
    <row r="43" spans="1:8">
      <c r="A43" s="3">
        <v>42034</v>
      </c>
      <c r="B43" s="50">
        <f t="shared" si="0"/>
        <v>1</v>
      </c>
      <c r="C43" s="50">
        <f t="shared" si="1"/>
        <v>2015</v>
      </c>
      <c r="D43" s="50">
        <f t="shared" si="2"/>
        <v>6</v>
      </c>
      <c r="E43" s="4">
        <v>25</v>
      </c>
      <c r="F43" s="5" t="s">
        <v>14813</v>
      </c>
      <c r="G43"/>
      <c r="H43"/>
    </row>
    <row r="44" spans="1:8">
      <c r="A44" s="3">
        <v>42037</v>
      </c>
      <c r="B44" s="50">
        <f t="shared" si="0"/>
        <v>2</v>
      </c>
      <c r="C44" s="50">
        <f t="shared" si="1"/>
        <v>2015</v>
      </c>
      <c r="D44" s="50">
        <f t="shared" si="2"/>
        <v>2</v>
      </c>
      <c r="E44" s="4">
        <v>31</v>
      </c>
      <c r="F44" s="5" t="s">
        <v>14813</v>
      </c>
      <c r="G44"/>
      <c r="H44"/>
    </row>
    <row r="45" spans="1:8">
      <c r="A45" s="3">
        <v>42038</v>
      </c>
      <c r="B45" s="50">
        <f t="shared" si="0"/>
        <v>2</v>
      </c>
      <c r="C45" s="50">
        <f t="shared" si="1"/>
        <v>2015</v>
      </c>
      <c r="D45" s="50">
        <f t="shared" si="2"/>
        <v>3</v>
      </c>
      <c r="E45" s="4">
        <v>32</v>
      </c>
      <c r="F45" s="5" t="s">
        <v>14813</v>
      </c>
      <c r="G45"/>
      <c r="H45"/>
    </row>
    <row r="46" spans="1:8">
      <c r="A46" s="3">
        <v>42039</v>
      </c>
      <c r="B46" s="50">
        <f t="shared" si="0"/>
        <v>2</v>
      </c>
      <c r="C46" s="50">
        <f t="shared" si="1"/>
        <v>2015</v>
      </c>
      <c r="D46" s="50">
        <f t="shared" si="2"/>
        <v>4</v>
      </c>
      <c r="E46" s="4">
        <v>19</v>
      </c>
      <c r="F46" s="5" t="s">
        <v>14813</v>
      </c>
      <c r="G46"/>
      <c r="H46"/>
    </row>
    <row r="47" spans="1:8">
      <c r="A47" s="3">
        <v>42040</v>
      </c>
      <c r="B47" s="50">
        <f t="shared" si="0"/>
        <v>2</v>
      </c>
      <c r="C47" s="50">
        <f t="shared" si="1"/>
        <v>2015</v>
      </c>
      <c r="D47" s="50">
        <f t="shared" si="2"/>
        <v>5</v>
      </c>
      <c r="E47" s="4">
        <v>26</v>
      </c>
      <c r="F47" s="5" t="s">
        <v>14813</v>
      </c>
      <c r="G47"/>
      <c r="H47"/>
    </row>
    <row r="48" spans="1:8">
      <c r="A48" s="3">
        <v>42041</v>
      </c>
      <c r="B48" s="50">
        <f t="shared" si="0"/>
        <v>2</v>
      </c>
      <c r="C48" s="50">
        <f t="shared" si="1"/>
        <v>2015</v>
      </c>
      <c r="D48" s="50">
        <f t="shared" si="2"/>
        <v>6</v>
      </c>
      <c r="E48" s="4">
        <v>39</v>
      </c>
      <c r="F48" s="5" t="s">
        <v>14813</v>
      </c>
      <c r="G48"/>
      <c r="H48"/>
    </row>
    <row r="49" spans="1:8">
      <c r="A49" s="3">
        <v>42044</v>
      </c>
      <c r="B49" s="50">
        <f t="shared" si="0"/>
        <v>2</v>
      </c>
      <c r="C49" s="50">
        <f t="shared" si="1"/>
        <v>2015</v>
      </c>
      <c r="D49" s="50">
        <f t="shared" si="2"/>
        <v>2</v>
      </c>
      <c r="E49" s="4">
        <v>37</v>
      </c>
      <c r="F49" s="5" t="s">
        <v>14813</v>
      </c>
      <c r="G49"/>
      <c r="H49"/>
    </row>
    <row r="50" spans="1:8">
      <c r="A50" s="3">
        <v>42045</v>
      </c>
      <c r="B50" s="50">
        <f t="shared" si="0"/>
        <v>2</v>
      </c>
      <c r="C50" s="50">
        <f t="shared" si="1"/>
        <v>2015</v>
      </c>
      <c r="D50" s="50">
        <f t="shared" si="2"/>
        <v>3</v>
      </c>
      <c r="E50" s="4">
        <v>37</v>
      </c>
      <c r="F50" s="5" t="s">
        <v>14813</v>
      </c>
      <c r="G50"/>
      <c r="H50"/>
    </row>
    <row r="51" spans="1:8">
      <c r="A51" s="3">
        <v>42046</v>
      </c>
      <c r="B51" s="50">
        <f t="shared" si="0"/>
        <v>2</v>
      </c>
      <c r="C51" s="50">
        <f t="shared" si="1"/>
        <v>2015</v>
      </c>
      <c r="D51" s="50">
        <f t="shared" si="2"/>
        <v>4</v>
      </c>
      <c r="E51" s="4">
        <v>37</v>
      </c>
      <c r="F51" s="5" t="s">
        <v>14813</v>
      </c>
      <c r="G51"/>
      <c r="H51"/>
    </row>
    <row r="52" spans="1:8">
      <c r="A52" s="3">
        <v>42047</v>
      </c>
      <c r="B52" s="50">
        <f t="shared" si="0"/>
        <v>2</v>
      </c>
      <c r="C52" s="50">
        <f t="shared" si="1"/>
        <v>2015</v>
      </c>
      <c r="D52" s="50">
        <f t="shared" si="2"/>
        <v>5</v>
      </c>
      <c r="E52" s="4">
        <v>35</v>
      </c>
      <c r="F52" s="5" t="s">
        <v>14813</v>
      </c>
      <c r="G52"/>
      <c r="H52"/>
    </row>
    <row r="53" spans="1:8">
      <c r="A53" s="3">
        <v>42048</v>
      </c>
      <c r="B53" s="50">
        <f t="shared" si="0"/>
        <v>2</v>
      </c>
      <c r="C53" s="50">
        <f t="shared" si="1"/>
        <v>2015</v>
      </c>
      <c r="D53" s="50">
        <f t="shared" si="2"/>
        <v>6</v>
      </c>
      <c r="E53" s="4">
        <v>43</v>
      </c>
      <c r="F53" s="5" t="s">
        <v>14813</v>
      </c>
      <c r="G53"/>
      <c r="H53"/>
    </row>
    <row r="54" spans="1:8">
      <c r="A54" s="3">
        <v>42051</v>
      </c>
      <c r="B54" s="50">
        <f t="shared" si="0"/>
        <v>2</v>
      </c>
      <c r="C54" s="50">
        <f t="shared" si="1"/>
        <v>2015</v>
      </c>
      <c r="D54" s="50">
        <f t="shared" si="2"/>
        <v>2</v>
      </c>
      <c r="E54" s="4">
        <v>31</v>
      </c>
      <c r="F54" s="5" t="s">
        <v>14813</v>
      </c>
      <c r="G54"/>
      <c r="H54"/>
    </row>
    <row r="55" spans="1:8">
      <c r="A55" s="3">
        <v>42052</v>
      </c>
      <c r="B55" s="50">
        <f t="shared" si="0"/>
        <v>2</v>
      </c>
      <c r="C55" s="50">
        <f t="shared" si="1"/>
        <v>2015</v>
      </c>
      <c r="D55" s="50">
        <f t="shared" si="2"/>
        <v>3</v>
      </c>
      <c r="E55" s="4">
        <v>32</v>
      </c>
      <c r="F55" s="5" t="s">
        <v>14813</v>
      </c>
      <c r="G55"/>
      <c r="H55"/>
    </row>
    <row r="56" spans="1:8">
      <c r="A56" s="3">
        <v>42053</v>
      </c>
      <c r="B56" s="50">
        <f t="shared" si="0"/>
        <v>2</v>
      </c>
      <c r="C56" s="50">
        <f t="shared" si="1"/>
        <v>2015</v>
      </c>
      <c r="D56" s="50">
        <f t="shared" si="2"/>
        <v>4</v>
      </c>
      <c r="E56" s="4">
        <v>34</v>
      </c>
      <c r="F56" s="5" t="s">
        <v>14813</v>
      </c>
      <c r="G56"/>
      <c r="H56"/>
    </row>
    <row r="57" spans="1:8">
      <c r="A57" s="3">
        <v>42054</v>
      </c>
      <c r="B57" s="50">
        <f t="shared" si="0"/>
        <v>2</v>
      </c>
      <c r="C57" s="50">
        <f t="shared" si="1"/>
        <v>2015</v>
      </c>
      <c r="D57" s="50">
        <f t="shared" si="2"/>
        <v>5</v>
      </c>
      <c r="E57" s="4">
        <v>29</v>
      </c>
      <c r="F57" s="5" t="s">
        <v>14813</v>
      </c>
      <c r="G57"/>
      <c r="H57"/>
    </row>
    <row r="58" spans="1:8" ht="20.25" customHeight="1">
      <c r="A58" s="3">
        <v>42055</v>
      </c>
      <c r="B58" s="50">
        <f t="shared" si="0"/>
        <v>2</v>
      </c>
      <c r="C58" s="50">
        <f t="shared" si="1"/>
        <v>2015</v>
      </c>
      <c r="D58" s="50">
        <f t="shared" si="2"/>
        <v>6</v>
      </c>
      <c r="E58" s="4">
        <v>40</v>
      </c>
      <c r="F58" s="5" t="s">
        <v>14813</v>
      </c>
      <c r="G58"/>
      <c r="H58"/>
    </row>
    <row r="59" spans="1:8">
      <c r="A59" s="3">
        <v>42058</v>
      </c>
      <c r="B59" s="50">
        <f t="shared" si="0"/>
        <v>2</v>
      </c>
      <c r="C59" s="50">
        <f t="shared" si="1"/>
        <v>2015</v>
      </c>
      <c r="D59" s="50">
        <f t="shared" si="2"/>
        <v>2</v>
      </c>
      <c r="E59" s="4">
        <v>38</v>
      </c>
      <c r="F59" s="5" t="s">
        <v>14813</v>
      </c>
      <c r="G59"/>
      <c r="H59"/>
    </row>
    <row r="60" spans="1:8">
      <c r="A60" s="3">
        <v>42059</v>
      </c>
      <c r="B60" s="50">
        <f t="shared" si="0"/>
        <v>2</v>
      </c>
      <c r="C60" s="50">
        <f t="shared" si="1"/>
        <v>2015</v>
      </c>
      <c r="D60" s="50">
        <f t="shared" si="2"/>
        <v>3</v>
      </c>
      <c r="E60" s="4">
        <v>35</v>
      </c>
      <c r="F60" s="5" t="s">
        <v>14813</v>
      </c>
      <c r="G60"/>
      <c r="H60"/>
    </row>
    <row r="61" spans="1:8">
      <c r="A61" s="3">
        <v>42060</v>
      </c>
      <c r="B61" s="50">
        <f t="shared" si="0"/>
        <v>2</v>
      </c>
      <c r="C61" s="50">
        <f t="shared" si="1"/>
        <v>2015</v>
      </c>
      <c r="D61" s="50">
        <f t="shared" si="2"/>
        <v>4</v>
      </c>
      <c r="E61" s="4">
        <v>34</v>
      </c>
      <c r="F61" s="5" t="s">
        <v>14813</v>
      </c>
      <c r="G61"/>
      <c r="H61"/>
    </row>
    <row r="62" spans="1:8">
      <c r="A62" s="3">
        <v>42061</v>
      </c>
      <c r="B62" s="50">
        <f t="shared" si="0"/>
        <v>2</v>
      </c>
      <c r="C62" s="50">
        <f t="shared" si="1"/>
        <v>2015</v>
      </c>
      <c r="D62" s="50">
        <f t="shared" si="2"/>
        <v>5</v>
      </c>
      <c r="E62" s="4">
        <v>36</v>
      </c>
      <c r="F62" s="5" t="s">
        <v>14813</v>
      </c>
      <c r="G62"/>
      <c r="H62"/>
    </row>
    <row r="63" spans="1:8">
      <c r="A63" s="3">
        <v>42062</v>
      </c>
      <c r="B63" s="50">
        <f t="shared" si="0"/>
        <v>2</v>
      </c>
      <c r="C63" s="50">
        <f t="shared" si="1"/>
        <v>2015</v>
      </c>
      <c r="D63" s="50">
        <f t="shared" si="2"/>
        <v>6</v>
      </c>
      <c r="E63" s="4">
        <v>41</v>
      </c>
      <c r="F63" s="5" t="s">
        <v>14813</v>
      </c>
      <c r="G63"/>
      <c r="H63"/>
    </row>
    <row r="64" spans="1:8">
      <c r="A64" s="3">
        <v>42065</v>
      </c>
      <c r="B64" s="50">
        <f t="shared" si="0"/>
        <v>3</v>
      </c>
      <c r="C64" s="50">
        <f t="shared" si="1"/>
        <v>2015</v>
      </c>
      <c r="D64" s="50">
        <f t="shared" si="2"/>
        <v>2</v>
      </c>
      <c r="E64" s="4">
        <v>32</v>
      </c>
      <c r="F64" s="5" t="s">
        <v>14813</v>
      </c>
      <c r="G64"/>
      <c r="H64"/>
    </row>
    <row r="65" spans="1:8">
      <c r="A65" s="3">
        <v>42066</v>
      </c>
      <c r="B65" s="50">
        <f t="shared" si="0"/>
        <v>3</v>
      </c>
      <c r="C65" s="50">
        <f t="shared" si="1"/>
        <v>2015</v>
      </c>
      <c r="D65" s="50">
        <f t="shared" si="2"/>
        <v>3</v>
      </c>
      <c r="E65" s="4">
        <v>40</v>
      </c>
      <c r="F65" s="5" t="s">
        <v>14813</v>
      </c>
      <c r="G65"/>
      <c r="H65"/>
    </row>
    <row r="66" spans="1:8">
      <c r="A66" s="3">
        <v>42067</v>
      </c>
      <c r="B66" s="50">
        <f t="shared" si="0"/>
        <v>3</v>
      </c>
      <c r="C66" s="50">
        <f t="shared" si="1"/>
        <v>2015</v>
      </c>
      <c r="D66" s="50">
        <f t="shared" si="2"/>
        <v>4</v>
      </c>
      <c r="E66" s="4">
        <v>55</v>
      </c>
      <c r="F66" s="5" t="s">
        <v>14813</v>
      </c>
      <c r="G66"/>
      <c r="H66"/>
    </row>
    <row r="67" spans="1:8">
      <c r="A67" s="3">
        <v>42068</v>
      </c>
      <c r="B67" s="50">
        <f t="shared" ref="B67:B130" si="3">MONTH(A67)</f>
        <v>3</v>
      </c>
      <c r="C67" s="50">
        <f t="shared" ref="C67:C130" si="4">YEAR(A67)</f>
        <v>2015</v>
      </c>
      <c r="D67" s="50">
        <f t="shared" ref="D67:D130" si="5">WEEKDAY(A67)</f>
        <v>5</v>
      </c>
      <c r="E67" s="4">
        <v>23</v>
      </c>
      <c r="F67" s="5" t="s">
        <v>14813</v>
      </c>
      <c r="G67"/>
      <c r="H67"/>
    </row>
    <row r="68" spans="1:8">
      <c r="A68" s="3">
        <v>42069</v>
      </c>
      <c r="B68" s="50">
        <f t="shared" si="3"/>
        <v>3</v>
      </c>
      <c r="C68" s="50">
        <f t="shared" si="4"/>
        <v>2015</v>
      </c>
      <c r="D68" s="50">
        <f t="shared" si="5"/>
        <v>6</v>
      </c>
      <c r="E68" s="4">
        <v>24</v>
      </c>
      <c r="F68" s="5" t="s">
        <v>14813</v>
      </c>
      <c r="G68"/>
      <c r="H68"/>
    </row>
    <row r="69" spans="1:8">
      <c r="A69" s="3">
        <v>42072</v>
      </c>
      <c r="B69" s="50">
        <f t="shared" si="3"/>
        <v>3</v>
      </c>
      <c r="C69" s="50">
        <f t="shared" si="4"/>
        <v>2015</v>
      </c>
      <c r="D69" s="50">
        <f t="shared" si="5"/>
        <v>2</v>
      </c>
      <c r="E69" s="4">
        <v>30</v>
      </c>
      <c r="F69" s="5" t="s">
        <v>14813</v>
      </c>
      <c r="G69"/>
      <c r="H69"/>
    </row>
    <row r="70" spans="1:8">
      <c r="A70" s="3">
        <v>42073</v>
      </c>
      <c r="B70" s="50">
        <f t="shared" si="3"/>
        <v>3</v>
      </c>
      <c r="C70" s="50">
        <f t="shared" si="4"/>
        <v>2015</v>
      </c>
      <c r="D70" s="50">
        <f t="shared" si="5"/>
        <v>3</v>
      </c>
      <c r="E70" s="4">
        <v>31</v>
      </c>
      <c r="F70" s="5" t="s">
        <v>14813</v>
      </c>
      <c r="G70"/>
      <c r="H70"/>
    </row>
    <row r="71" spans="1:8">
      <c r="A71" s="3">
        <v>42074</v>
      </c>
      <c r="B71" s="50">
        <f t="shared" si="3"/>
        <v>3</v>
      </c>
      <c r="C71" s="50">
        <f t="shared" si="4"/>
        <v>2015</v>
      </c>
      <c r="D71" s="50">
        <f t="shared" si="5"/>
        <v>4</v>
      </c>
      <c r="E71" s="4">
        <v>28</v>
      </c>
      <c r="F71" s="5" t="s">
        <v>14813</v>
      </c>
      <c r="G71"/>
      <c r="H71"/>
    </row>
    <row r="72" spans="1:8">
      <c r="A72" s="3">
        <v>42075</v>
      </c>
      <c r="B72" s="50">
        <f t="shared" si="3"/>
        <v>3</v>
      </c>
      <c r="C72" s="50">
        <f t="shared" si="4"/>
        <v>2015</v>
      </c>
      <c r="D72" s="50">
        <f t="shared" si="5"/>
        <v>5</v>
      </c>
      <c r="E72" s="4">
        <v>18</v>
      </c>
      <c r="F72" s="5" t="s">
        <v>14813</v>
      </c>
      <c r="G72"/>
      <c r="H72"/>
    </row>
    <row r="73" spans="1:8">
      <c r="A73" s="3">
        <v>42076</v>
      </c>
      <c r="B73" s="50">
        <f t="shared" si="3"/>
        <v>3</v>
      </c>
      <c r="C73" s="50">
        <f t="shared" si="4"/>
        <v>2015</v>
      </c>
      <c r="D73" s="50">
        <f t="shared" si="5"/>
        <v>6</v>
      </c>
      <c r="E73" s="4">
        <v>25</v>
      </c>
      <c r="F73" s="5" t="s">
        <v>14813</v>
      </c>
      <c r="G73"/>
      <c r="H73"/>
    </row>
    <row r="74" spans="1:8">
      <c r="A74" s="3">
        <v>42079</v>
      </c>
      <c r="B74" s="50">
        <f t="shared" si="3"/>
        <v>3</v>
      </c>
      <c r="C74" s="50">
        <f t="shared" si="4"/>
        <v>2015</v>
      </c>
      <c r="D74" s="50">
        <f t="shared" si="5"/>
        <v>2</v>
      </c>
      <c r="E74" s="4">
        <v>34</v>
      </c>
      <c r="F74" s="5" t="s">
        <v>14813</v>
      </c>
      <c r="G74"/>
      <c r="H74"/>
    </row>
    <row r="75" spans="1:8">
      <c r="A75" s="3">
        <v>42080</v>
      </c>
      <c r="B75" s="50">
        <f t="shared" si="3"/>
        <v>3</v>
      </c>
      <c r="C75" s="50">
        <f t="shared" si="4"/>
        <v>2015</v>
      </c>
      <c r="D75" s="50">
        <f t="shared" si="5"/>
        <v>3</v>
      </c>
      <c r="E75" s="4">
        <v>42</v>
      </c>
      <c r="F75" s="5" t="s">
        <v>14813</v>
      </c>
      <c r="G75"/>
      <c r="H75"/>
    </row>
    <row r="76" spans="1:8">
      <c r="A76" s="3">
        <v>42081</v>
      </c>
      <c r="B76" s="50">
        <f t="shared" si="3"/>
        <v>3</v>
      </c>
      <c r="C76" s="50">
        <f t="shared" si="4"/>
        <v>2015</v>
      </c>
      <c r="D76" s="50">
        <f t="shared" si="5"/>
        <v>4</v>
      </c>
      <c r="E76" s="4">
        <v>34</v>
      </c>
      <c r="F76" s="5" t="s">
        <v>14813</v>
      </c>
      <c r="G76"/>
      <c r="H76"/>
    </row>
    <row r="77" spans="1:8">
      <c r="A77" s="3">
        <v>42082</v>
      </c>
      <c r="B77" s="50">
        <f t="shared" si="3"/>
        <v>3</v>
      </c>
      <c r="C77" s="50">
        <f t="shared" si="4"/>
        <v>2015</v>
      </c>
      <c r="D77" s="50">
        <f t="shared" si="5"/>
        <v>5</v>
      </c>
      <c r="E77" s="4">
        <v>17</v>
      </c>
      <c r="F77" s="5" t="s">
        <v>14813</v>
      </c>
      <c r="G77"/>
      <c r="H77"/>
    </row>
    <row r="78" spans="1:8">
      <c r="A78" s="3">
        <v>42083</v>
      </c>
      <c r="B78" s="50">
        <f t="shared" si="3"/>
        <v>3</v>
      </c>
      <c r="C78" s="50">
        <f t="shared" si="4"/>
        <v>2015</v>
      </c>
      <c r="D78" s="50">
        <f t="shared" si="5"/>
        <v>6</v>
      </c>
      <c r="E78" s="4">
        <v>29</v>
      </c>
      <c r="F78" s="5" t="s">
        <v>14813</v>
      </c>
      <c r="G78"/>
      <c r="H78"/>
    </row>
    <row r="79" spans="1:8">
      <c r="A79" s="3">
        <v>42086</v>
      </c>
      <c r="B79" s="50">
        <f t="shared" si="3"/>
        <v>3</v>
      </c>
      <c r="C79" s="50">
        <f t="shared" si="4"/>
        <v>2015</v>
      </c>
      <c r="D79" s="50">
        <f t="shared" si="5"/>
        <v>2</v>
      </c>
      <c r="E79" s="4">
        <v>35</v>
      </c>
      <c r="F79" s="5" t="s">
        <v>14813</v>
      </c>
      <c r="G79"/>
      <c r="H79"/>
    </row>
    <row r="80" spans="1:8">
      <c r="A80" s="3">
        <v>42087</v>
      </c>
      <c r="B80" s="50">
        <f t="shared" si="3"/>
        <v>3</v>
      </c>
      <c r="C80" s="50">
        <f t="shared" si="4"/>
        <v>2015</v>
      </c>
      <c r="D80" s="50">
        <f t="shared" si="5"/>
        <v>3</v>
      </c>
      <c r="E80" s="4">
        <v>29</v>
      </c>
      <c r="F80" s="5" t="s">
        <v>14813</v>
      </c>
      <c r="G80"/>
      <c r="H80"/>
    </row>
    <row r="81" spans="1:8">
      <c r="A81" s="3">
        <v>42088</v>
      </c>
      <c r="B81" s="50">
        <f t="shared" si="3"/>
        <v>3</v>
      </c>
      <c r="C81" s="50">
        <f t="shared" si="4"/>
        <v>2015</v>
      </c>
      <c r="D81" s="50">
        <f t="shared" si="5"/>
        <v>4</v>
      </c>
      <c r="E81" s="4">
        <v>25</v>
      </c>
      <c r="F81" s="5" t="s">
        <v>14813</v>
      </c>
      <c r="G81"/>
      <c r="H81"/>
    </row>
    <row r="82" spans="1:8">
      <c r="A82" s="3">
        <v>42089</v>
      </c>
      <c r="B82" s="50">
        <f t="shared" si="3"/>
        <v>3</v>
      </c>
      <c r="C82" s="50">
        <f t="shared" si="4"/>
        <v>2015</v>
      </c>
      <c r="D82" s="50">
        <f t="shared" si="5"/>
        <v>5</v>
      </c>
      <c r="E82" s="4">
        <v>25</v>
      </c>
      <c r="F82" s="5" t="s">
        <v>14813</v>
      </c>
      <c r="G82"/>
      <c r="H82"/>
    </row>
    <row r="83" spans="1:8">
      <c r="A83" s="3">
        <v>42090</v>
      </c>
      <c r="B83" s="50">
        <f t="shared" si="3"/>
        <v>3</v>
      </c>
      <c r="C83" s="50">
        <f t="shared" si="4"/>
        <v>2015</v>
      </c>
      <c r="D83" s="50">
        <f t="shared" si="5"/>
        <v>6</v>
      </c>
      <c r="E83" s="4">
        <v>9</v>
      </c>
      <c r="F83" s="5" t="s">
        <v>14813</v>
      </c>
      <c r="G83"/>
      <c r="H83"/>
    </row>
    <row r="84" spans="1:8">
      <c r="A84" s="3">
        <v>42093</v>
      </c>
      <c r="B84" s="50">
        <f t="shared" si="3"/>
        <v>3</v>
      </c>
      <c r="C84" s="50">
        <f t="shared" si="4"/>
        <v>2015</v>
      </c>
      <c r="D84" s="50">
        <f t="shared" si="5"/>
        <v>2</v>
      </c>
      <c r="E84" s="4">
        <v>33</v>
      </c>
      <c r="F84" s="5" t="s">
        <v>14813</v>
      </c>
      <c r="G84"/>
      <c r="H84"/>
    </row>
    <row r="85" spans="1:8">
      <c r="A85" s="3">
        <v>42094</v>
      </c>
      <c r="B85" s="50">
        <f t="shared" si="3"/>
        <v>3</v>
      </c>
      <c r="C85" s="50">
        <f t="shared" si="4"/>
        <v>2015</v>
      </c>
      <c r="D85" s="50">
        <f t="shared" si="5"/>
        <v>3</v>
      </c>
      <c r="E85" s="4">
        <v>40</v>
      </c>
      <c r="F85" s="5" t="s">
        <v>14813</v>
      </c>
      <c r="G85"/>
      <c r="H85"/>
    </row>
    <row r="86" spans="1:8">
      <c r="A86" s="3">
        <v>42125</v>
      </c>
      <c r="B86" s="50">
        <f t="shared" si="3"/>
        <v>5</v>
      </c>
      <c r="C86" s="50">
        <f t="shared" si="4"/>
        <v>2015</v>
      </c>
      <c r="D86" s="50">
        <f t="shared" si="5"/>
        <v>6</v>
      </c>
      <c r="E86" s="7">
        <v>24</v>
      </c>
      <c r="F86" s="5" t="s">
        <v>14813</v>
      </c>
      <c r="G86"/>
      <c r="H86"/>
    </row>
    <row r="87" spans="1:8">
      <c r="A87" s="3">
        <v>42128</v>
      </c>
      <c r="B87" s="50">
        <f t="shared" si="3"/>
        <v>5</v>
      </c>
      <c r="C87" s="50">
        <f t="shared" si="4"/>
        <v>2015</v>
      </c>
      <c r="D87" s="50">
        <f t="shared" si="5"/>
        <v>2</v>
      </c>
      <c r="E87" s="7">
        <v>37</v>
      </c>
      <c r="F87" s="5" t="s">
        <v>14813</v>
      </c>
      <c r="G87"/>
      <c r="H87"/>
    </row>
    <row r="88" spans="1:8">
      <c r="A88" s="3">
        <v>42129</v>
      </c>
      <c r="B88" s="50">
        <f t="shared" si="3"/>
        <v>5</v>
      </c>
      <c r="C88" s="50">
        <f t="shared" si="4"/>
        <v>2015</v>
      </c>
      <c r="D88" s="50">
        <f t="shared" si="5"/>
        <v>3</v>
      </c>
      <c r="E88" s="7">
        <v>27</v>
      </c>
      <c r="F88" s="5" t="s">
        <v>14813</v>
      </c>
      <c r="G88"/>
      <c r="H88"/>
    </row>
    <row r="89" spans="1:8">
      <c r="A89" s="3">
        <v>42130</v>
      </c>
      <c r="B89" s="50">
        <f t="shared" si="3"/>
        <v>5</v>
      </c>
      <c r="C89" s="50">
        <f t="shared" si="4"/>
        <v>2015</v>
      </c>
      <c r="D89" s="50">
        <f t="shared" si="5"/>
        <v>4</v>
      </c>
      <c r="E89" s="7">
        <v>25</v>
      </c>
      <c r="F89" s="5" t="s">
        <v>14813</v>
      </c>
      <c r="G89"/>
      <c r="H89"/>
    </row>
    <row r="90" spans="1:8">
      <c r="A90" s="3">
        <v>42131</v>
      </c>
      <c r="B90" s="50">
        <f t="shared" si="3"/>
        <v>5</v>
      </c>
      <c r="C90" s="50">
        <f t="shared" si="4"/>
        <v>2015</v>
      </c>
      <c r="D90" s="50">
        <f t="shared" si="5"/>
        <v>5</v>
      </c>
      <c r="E90" s="7">
        <v>29</v>
      </c>
      <c r="F90" s="5" t="s">
        <v>14813</v>
      </c>
      <c r="G90"/>
      <c r="H90"/>
    </row>
    <row r="91" spans="1:8">
      <c r="A91" s="3">
        <v>42132</v>
      </c>
      <c r="B91" s="50">
        <f t="shared" si="3"/>
        <v>5</v>
      </c>
      <c r="C91" s="50">
        <f t="shared" si="4"/>
        <v>2015</v>
      </c>
      <c r="D91" s="50">
        <f t="shared" si="5"/>
        <v>6</v>
      </c>
      <c r="E91" s="7">
        <v>31</v>
      </c>
      <c r="F91" s="5" t="s">
        <v>14813</v>
      </c>
      <c r="G91"/>
      <c r="H91"/>
    </row>
    <row r="92" spans="1:8">
      <c r="A92" s="3">
        <v>42135</v>
      </c>
      <c r="B92" s="50">
        <f t="shared" si="3"/>
        <v>5</v>
      </c>
      <c r="C92" s="50">
        <f t="shared" si="4"/>
        <v>2015</v>
      </c>
      <c r="D92" s="50">
        <f t="shared" si="5"/>
        <v>2</v>
      </c>
      <c r="E92" s="7">
        <v>31</v>
      </c>
      <c r="F92" s="5" t="s">
        <v>14813</v>
      </c>
      <c r="G92"/>
      <c r="H92"/>
    </row>
    <row r="93" spans="1:8">
      <c r="A93" s="3">
        <v>42136</v>
      </c>
      <c r="B93" s="50">
        <f t="shared" si="3"/>
        <v>5</v>
      </c>
      <c r="C93" s="50">
        <f t="shared" si="4"/>
        <v>2015</v>
      </c>
      <c r="D93" s="50">
        <f t="shared" si="5"/>
        <v>3</v>
      </c>
      <c r="E93" s="7">
        <v>25</v>
      </c>
      <c r="F93" s="5" t="s">
        <v>14813</v>
      </c>
      <c r="G93"/>
      <c r="H93"/>
    </row>
    <row r="94" spans="1:8">
      <c r="A94" s="3">
        <v>42137</v>
      </c>
      <c r="B94" s="50">
        <f t="shared" si="3"/>
        <v>5</v>
      </c>
      <c r="C94" s="50">
        <f t="shared" si="4"/>
        <v>2015</v>
      </c>
      <c r="D94" s="50">
        <f t="shared" si="5"/>
        <v>4</v>
      </c>
      <c r="E94" s="7">
        <v>25</v>
      </c>
      <c r="F94" s="5" t="s">
        <v>14813</v>
      </c>
      <c r="G94"/>
      <c r="H94"/>
    </row>
    <row r="95" spans="1:8">
      <c r="A95" s="3">
        <v>42138</v>
      </c>
      <c r="B95" s="50">
        <f t="shared" si="3"/>
        <v>5</v>
      </c>
      <c r="C95" s="50">
        <f t="shared" si="4"/>
        <v>2015</v>
      </c>
      <c r="D95" s="50">
        <f t="shared" si="5"/>
        <v>5</v>
      </c>
      <c r="E95" s="7">
        <v>25</v>
      </c>
      <c r="F95" s="5" t="s">
        <v>14813</v>
      </c>
      <c r="G95"/>
      <c r="H95"/>
    </row>
    <row r="96" spans="1:8">
      <c r="A96" s="3">
        <v>42139</v>
      </c>
      <c r="B96" s="50">
        <f t="shared" si="3"/>
        <v>5</v>
      </c>
      <c r="C96" s="50">
        <f t="shared" si="4"/>
        <v>2015</v>
      </c>
      <c r="D96" s="50">
        <f t="shared" si="5"/>
        <v>6</v>
      </c>
      <c r="E96" s="7">
        <v>24</v>
      </c>
      <c r="F96" s="5" t="s">
        <v>14813</v>
      </c>
      <c r="G96"/>
      <c r="H96"/>
    </row>
    <row r="97" spans="1:8">
      <c r="A97" s="3">
        <v>42142</v>
      </c>
      <c r="B97" s="50">
        <f t="shared" si="3"/>
        <v>5</v>
      </c>
      <c r="C97" s="50">
        <f t="shared" si="4"/>
        <v>2015</v>
      </c>
      <c r="D97" s="50">
        <f t="shared" si="5"/>
        <v>2</v>
      </c>
      <c r="E97" s="7">
        <v>25</v>
      </c>
      <c r="F97" s="5" t="s">
        <v>14813</v>
      </c>
      <c r="G97"/>
      <c r="H97"/>
    </row>
    <row r="98" spans="1:8">
      <c r="A98" s="3">
        <v>42143</v>
      </c>
      <c r="B98" s="50">
        <f t="shared" si="3"/>
        <v>5</v>
      </c>
      <c r="C98" s="50">
        <f t="shared" si="4"/>
        <v>2015</v>
      </c>
      <c r="D98" s="50">
        <f t="shared" si="5"/>
        <v>3</v>
      </c>
      <c r="E98" s="7">
        <v>26</v>
      </c>
      <c r="F98" s="5" t="s">
        <v>14813</v>
      </c>
      <c r="G98"/>
      <c r="H98"/>
    </row>
    <row r="99" spans="1:8">
      <c r="A99" s="3">
        <v>42144</v>
      </c>
      <c r="B99" s="50">
        <f t="shared" si="3"/>
        <v>5</v>
      </c>
      <c r="C99" s="50">
        <f t="shared" si="4"/>
        <v>2015</v>
      </c>
      <c r="D99" s="50">
        <f t="shared" si="5"/>
        <v>4</v>
      </c>
      <c r="E99" s="7">
        <v>37</v>
      </c>
      <c r="F99" s="5" t="s">
        <v>14813</v>
      </c>
      <c r="G99"/>
      <c r="H99"/>
    </row>
    <row r="100" spans="1:8">
      <c r="A100" s="3">
        <v>42145</v>
      </c>
      <c r="B100" s="50">
        <f t="shared" si="3"/>
        <v>5</v>
      </c>
      <c r="C100" s="50">
        <f t="shared" si="4"/>
        <v>2015</v>
      </c>
      <c r="D100" s="50">
        <f t="shared" si="5"/>
        <v>5</v>
      </c>
      <c r="E100" s="7">
        <v>27</v>
      </c>
      <c r="F100" s="5" t="s">
        <v>14813</v>
      </c>
      <c r="G100"/>
      <c r="H100"/>
    </row>
    <row r="101" spans="1:8">
      <c r="A101" s="3">
        <v>42146</v>
      </c>
      <c r="B101" s="50">
        <f t="shared" si="3"/>
        <v>5</v>
      </c>
      <c r="C101" s="50">
        <f t="shared" si="4"/>
        <v>2015</v>
      </c>
      <c r="D101" s="50">
        <f t="shared" si="5"/>
        <v>6</v>
      </c>
      <c r="E101" s="7">
        <v>28</v>
      </c>
      <c r="F101" s="5" t="s">
        <v>14813</v>
      </c>
      <c r="G101"/>
      <c r="H101"/>
    </row>
    <row r="102" spans="1:8">
      <c r="A102" s="3">
        <v>42150</v>
      </c>
      <c r="B102" s="50">
        <f t="shared" si="3"/>
        <v>5</v>
      </c>
      <c r="C102" s="50">
        <f t="shared" si="4"/>
        <v>2015</v>
      </c>
      <c r="D102" s="50">
        <f t="shared" si="5"/>
        <v>3</v>
      </c>
      <c r="E102" s="7">
        <v>31</v>
      </c>
      <c r="F102" s="5" t="s">
        <v>14813</v>
      </c>
      <c r="G102"/>
      <c r="H102"/>
    </row>
    <row r="103" spans="1:8">
      <c r="A103" s="3">
        <v>42151</v>
      </c>
      <c r="B103" s="50">
        <f t="shared" si="3"/>
        <v>5</v>
      </c>
      <c r="C103" s="50">
        <f t="shared" si="4"/>
        <v>2015</v>
      </c>
      <c r="D103" s="50">
        <f t="shared" si="5"/>
        <v>4</v>
      </c>
      <c r="E103" s="7">
        <v>34</v>
      </c>
      <c r="F103" s="5" t="s">
        <v>14813</v>
      </c>
      <c r="G103"/>
      <c r="H103"/>
    </row>
    <row r="104" spans="1:8">
      <c r="A104" s="3">
        <v>42152</v>
      </c>
      <c r="B104" s="50">
        <f t="shared" si="3"/>
        <v>5</v>
      </c>
      <c r="C104" s="50">
        <f t="shared" si="4"/>
        <v>2015</v>
      </c>
      <c r="D104" s="50">
        <f t="shared" si="5"/>
        <v>5</v>
      </c>
      <c r="E104" s="7">
        <v>29</v>
      </c>
      <c r="F104" s="5" t="s">
        <v>14813</v>
      </c>
      <c r="G104"/>
      <c r="H104"/>
    </row>
    <row r="105" spans="1:8">
      <c r="A105" s="3">
        <v>42153</v>
      </c>
      <c r="B105" s="50">
        <f t="shared" si="3"/>
        <v>5</v>
      </c>
      <c r="C105" s="50">
        <f t="shared" si="4"/>
        <v>2015</v>
      </c>
      <c r="D105" s="50">
        <f t="shared" si="5"/>
        <v>6</v>
      </c>
      <c r="E105" s="7">
        <v>45</v>
      </c>
      <c r="F105" s="5" t="s">
        <v>14813</v>
      </c>
      <c r="G105"/>
      <c r="H105"/>
    </row>
    <row r="106" spans="1:8">
      <c r="A106" s="3">
        <v>42156</v>
      </c>
      <c r="B106" s="50">
        <f t="shared" si="3"/>
        <v>6</v>
      </c>
      <c r="C106" s="50">
        <f t="shared" si="4"/>
        <v>2015</v>
      </c>
      <c r="D106" s="50">
        <f t="shared" si="5"/>
        <v>2</v>
      </c>
      <c r="E106" s="7">
        <v>35</v>
      </c>
      <c r="F106" s="5" t="s">
        <v>14813</v>
      </c>
      <c r="G106"/>
      <c r="H106"/>
    </row>
    <row r="107" spans="1:8">
      <c r="A107" s="3">
        <v>42157</v>
      </c>
      <c r="B107" s="50">
        <f t="shared" si="3"/>
        <v>6</v>
      </c>
      <c r="C107" s="50">
        <f t="shared" si="4"/>
        <v>2015</v>
      </c>
      <c r="D107" s="50">
        <f t="shared" si="5"/>
        <v>3</v>
      </c>
      <c r="E107" s="7">
        <v>28</v>
      </c>
      <c r="F107" s="5" t="s">
        <v>14813</v>
      </c>
      <c r="G107"/>
      <c r="H107"/>
    </row>
    <row r="108" spans="1:8">
      <c r="A108" s="3">
        <v>42158</v>
      </c>
      <c r="B108" s="50">
        <f t="shared" si="3"/>
        <v>6</v>
      </c>
      <c r="C108" s="50">
        <f t="shared" si="4"/>
        <v>2015</v>
      </c>
      <c r="D108" s="50">
        <f t="shared" si="5"/>
        <v>4</v>
      </c>
      <c r="E108" s="7">
        <v>20</v>
      </c>
      <c r="F108" s="5" t="s">
        <v>14813</v>
      </c>
      <c r="G108"/>
      <c r="H108"/>
    </row>
    <row r="109" spans="1:8">
      <c r="A109" s="3">
        <v>42159</v>
      </c>
      <c r="B109" s="50">
        <f t="shared" si="3"/>
        <v>6</v>
      </c>
      <c r="C109" s="50">
        <f t="shared" si="4"/>
        <v>2015</v>
      </c>
      <c r="D109" s="50">
        <f t="shared" si="5"/>
        <v>5</v>
      </c>
      <c r="E109" s="7">
        <v>27</v>
      </c>
      <c r="F109" s="5" t="s">
        <v>14813</v>
      </c>
      <c r="G109"/>
      <c r="H109"/>
    </row>
    <row r="110" spans="1:8">
      <c r="A110" s="3">
        <v>42160</v>
      </c>
      <c r="B110" s="50">
        <f t="shared" si="3"/>
        <v>6</v>
      </c>
      <c r="C110" s="50">
        <f t="shared" si="4"/>
        <v>2015</v>
      </c>
      <c r="D110" s="50">
        <f t="shared" si="5"/>
        <v>6</v>
      </c>
      <c r="E110" s="7">
        <v>37</v>
      </c>
      <c r="F110" s="5" t="s">
        <v>14813</v>
      </c>
      <c r="G110"/>
      <c r="H110"/>
    </row>
    <row r="111" spans="1:8">
      <c r="A111" s="3">
        <v>42163</v>
      </c>
      <c r="B111" s="50">
        <f t="shared" si="3"/>
        <v>6</v>
      </c>
      <c r="C111" s="50">
        <f t="shared" si="4"/>
        <v>2015</v>
      </c>
      <c r="D111" s="50">
        <f t="shared" si="5"/>
        <v>2</v>
      </c>
      <c r="E111" s="7">
        <v>27</v>
      </c>
      <c r="F111" s="5" t="s">
        <v>14813</v>
      </c>
      <c r="G111"/>
      <c r="H111"/>
    </row>
    <row r="112" spans="1:8">
      <c r="A112" s="3">
        <v>42164</v>
      </c>
      <c r="B112" s="50">
        <f t="shared" si="3"/>
        <v>6</v>
      </c>
      <c r="C112" s="50">
        <f t="shared" si="4"/>
        <v>2015</v>
      </c>
      <c r="D112" s="50">
        <f t="shared" si="5"/>
        <v>3</v>
      </c>
      <c r="E112" s="7">
        <v>31</v>
      </c>
      <c r="F112" s="5" t="s">
        <v>14813</v>
      </c>
      <c r="G112"/>
      <c r="H112"/>
    </row>
    <row r="113" spans="1:8">
      <c r="A113" s="3">
        <v>42165</v>
      </c>
      <c r="B113" s="50">
        <f t="shared" si="3"/>
        <v>6</v>
      </c>
      <c r="C113" s="50">
        <f t="shared" si="4"/>
        <v>2015</v>
      </c>
      <c r="D113" s="50">
        <f t="shared" si="5"/>
        <v>4</v>
      </c>
      <c r="E113" s="7">
        <v>29</v>
      </c>
      <c r="F113" s="5" t="s">
        <v>14813</v>
      </c>
      <c r="G113"/>
      <c r="H113"/>
    </row>
    <row r="114" spans="1:8">
      <c r="A114" s="3">
        <v>42166</v>
      </c>
      <c r="B114" s="50">
        <f t="shared" si="3"/>
        <v>6</v>
      </c>
      <c r="C114" s="50">
        <f t="shared" si="4"/>
        <v>2015</v>
      </c>
      <c r="D114" s="50">
        <f t="shared" si="5"/>
        <v>5</v>
      </c>
      <c r="E114" s="7">
        <v>32</v>
      </c>
      <c r="F114" s="5" t="s">
        <v>14813</v>
      </c>
      <c r="G114"/>
      <c r="H114"/>
    </row>
    <row r="115" spans="1:8">
      <c r="A115" s="3">
        <v>42167</v>
      </c>
      <c r="B115" s="50">
        <f t="shared" si="3"/>
        <v>6</v>
      </c>
      <c r="C115" s="50">
        <f t="shared" si="4"/>
        <v>2015</v>
      </c>
      <c r="D115" s="50">
        <f t="shared" si="5"/>
        <v>6</v>
      </c>
      <c r="E115" s="7">
        <v>25</v>
      </c>
      <c r="F115" s="5" t="s">
        <v>14813</v>
      </c>
      <c r="G115"/>
      <c r="H115"/>
    </row>
    <row r="116" spans="1:8">
      <c r="A116" s="3">
        <v>42170</v>
      </c>
      <c r="B116" s="50">
        <f t="shared" si="3"/>
        <v>6</v>
      </c>
      <c r="C116" s="50">
        <f t="shared" si="4"/>
        <v>2015</v>
      </c>
      <c r="D116" s="50">
        <f t="shared" si="5"/>
        <v>2</v>
      </c>
      <c r="E116" s="7">
        <v>39</v>
      </c>
      <c r="F116" s="5" t="s">
        <v>14813</v>
      </c>
      <c r="G116"/>
      <c r="H116"/>
    </row>
    <row r="117" spans="1:8">
      <c r="A117" s="3">
        <v>42171</v>
      </c>
      <c r="B117" s="50">
        <f t="shared" si="3"/>
        <v>6</v>
      </c>
      <c r="C117" s="50">
        <f t="shared" si="4"/>
        <v>2015</v>
      </c>
      <c r="D117" s="50">
        <f t="shared" si="5"/>
        <v>3</v>
      </c>
      <c r="E117" s="7">
        <v>34</v>
      </c>
      <c r="F117" s="5" t="s">
        <v>14813</v>
      </c>
      <c r="G117"/>
      <c r="H117"/>
    </row>
    <row r="118" spans="1:8">
      <c r="A118" s="3">
        <v>42172</v>
      </c>
      <c r="B118" s="50">
        <f t="shared" si="3"/>
        <v>6</v>
      </c>
      <c r="C118" s="50">
        <f t="shared" si="4"/>
        <v>2015</v>
      </c>
      <c r="D118" s="50">
        <f t="shared" si="5"/>
        <v>4</v>
      </c>
      <c r="E118" s="7">
        <v>36</v>
      </c>
      <c r="F118" s="5" t="s">
        <v>14813</v>
      </c>
      <c r="G118"/>
      <c r="H118"/>
    </row>
    <row r="119" spans="1:8">
      <c r="A119" s="3">
        <v>42173</v>
      </c>
      <c r="B119" s="50">
        <f t="shared" si="3"/>
        <v>6</v>
      </c>
      <c r="C119" s="50">
        <f t="shared" si="4"/>
        <v>2015</v>
      </c>
      <c r="D119" s="50">
        <f t="shared" si="5"/>
        <v>5</v>
      </c>
      <c r="E119" s="7">
        <v>32</v>
      </c>
      <c r="F119" s="5" t="s">
        <v>14813</v>
      </c>
      <c r="G119"/>
      <c r="H119"/>
    </row>
    <row r="120" spans="1:8">
      <c r="A120" s="3">
        <v>42174</v>
      </c>
      <c r="B120" s="50">
        <f t="shared" si="3"/>
        <v>6</v>
      </c>
      <c r="C120" s="50">
        <f t="shared" si="4"/>
        <v>2015</v>
      </c>
      <c r="D120" s="50">
        <f t="shared" si="5"/>
        <v>6</v>
      </c>
      <c r="E120" s="7">
        <v>27</v>
      </c>
      <c r="F120" s="5" t="s">
        <v>14813</v>
      </c>
      <c r="G120"/>
      <c r="H120"/>
    </row>
    <row r="121" spans="1:8">
      <c r="A121" s="3">
        <v>42177</v>
      </c>
      <c r="B121" s="50">
        <f t="shared" si="3"/>
        <v>6</v>
      </c>
      <c r="C121" s="50">
        <f t="shared" si="4"/>
        <v>2015</v>
      </c>
      <c r="D121" s="50">
        <f t="shared" si="5"/>
        <v>2</v>
      </c>
      <c r="E121" s="7">
        <v>39</v>
      </c>
      <c r="F121" s="5" t="s">
        <v>14813</v>
      </c>
      <c r="G121"/>
      <c r="H121"/>
    </row>
    <row r="122" spans="1:8">
      <c r="A122" s="3">
        <v>42178</v>
      </c>
      <c r="B122" s="50">
        <f t="shared" si="3"/>
        <v>6</v>
      </c>
      <c r="C122" s="50">
        <f t="shared" si="4"/>
        <v>2015</v>
      </c>
      <c r="D122" s="50">
        <f t="shared" si="5"/>
        <v>3</v>
      </c>
      <c r="E122" s="7">
        <v>32</v>
      </c>
      <c r="F122" s="5" t="s">
        <v>14813</v>
      </c>
      <c r="G122"/>
      <c r="H122"/>
    </row>
    <row r="123" spans="1:8">
      <c r="A123" s="3">
        <v>42179</v>
      </c>
      <c r="B123" s="50">
        <f t="shared" si="3"/>
        <v>6</v>
      </c>
      <c r="C123" s="50">
        <f t="shared" si="4"/>
        <v>2015</v>
      </c>
      <c r="D123" s="50">
        <f t="shared" si="5"/>
        <v>4</v>
      </c>
      <c r="E123" s="7">
        <v>33</v>
      </c>
      <c r="F123" s="5" t="s">
        <v>14813</v>
      </c>
      <c r="G123"/>
      <c r="H123"/>
    </row>
    <row r="124" spans="1:8">
      <c r="A124" s="3">
        <v>42180</v>
      </c>
      <c r="B124" s="50">
        <f t="shared" si="3"/>
        <v>6</v>
      </c>
      <c r="C124" s="50">
        <f t="shared" si="4"/>
        <v>2015</v>
      </c>
      <c r="D124" s="50">
        <f t="shared" si="5"/>
        <v>5</v>
      </c>
      <c r="E124" s="7">
        <v>27</v>
      </c>
      <c r="F124" s="5" t="s">
        <v>14813</v>
      </c>
      <c r="G124"/>
      <c r="H124"/>
    </row>
    <row r="125" spans="1:8">
      <c r="A125" s="3">
        <v>42181</v>
      </c>
      <c r="B125" s="50">
        <f t="shared" si="3"/>
        <v>6</v>
      </c>
      <c r="C125" s="50">
        <f t="shared" si="4"/>
        <v>2015</v>
      </c>
      <c r="D125" s="50">
        <f t="shared" si="5"/>
        <v>6</v>
      </c>
      <c r="E125" s="7">
        <v>42</v>
      </c>
      <c r="F125" s="5" t="s">
        <v>14813</v>
      </c>
      <c r="G125"/>
      <c r="H125"/>
    </row>
    <row r="126" spans="1:8">
      <c r="A126" s="3">
        <v>42184</v>
      </c>
      <c r="B126" s="50">
        <f t="shared" si="3"/>
        <v>6</v>
      </c>
      <c r="C126" s="50">
        <f t="shared" si="4"/>
        <v>2015</v>
      </c>
      <c r="D126" s="50">
        <f t="shared" si="5"/>
        <v>2</v>
      </c>
      <c r="E126" s="7">
        <v>33</v>
      </c>
      <c r="F126" s="5" t="s">
        <v>14813</v>
      </c>
      <c r="G126"/>
      <c r="H126"/>
    </row>
    <row r="127" spans="1:8">
      <c r="A127" s="3">
        <v>42185</v>
      </c>
      <c r="B127" s="50">
        <f t="shared" si="3"/>
        <v>6</v>
      </c>
      <c r="C127" s="50">
        <f t="shared" si="4"/>
        <v>2015</v>
      </c>
      <c r="D127" s="50">
        <f t="shared" si="5"/>
        <v>3</v>
      </c>
      <c r="E127" s="7">
        <v>33</v>
      </c>
      <c r="F127" s="5" t="s">
        <v>14813</v>
      </c>
      <c r="G127"/>
      <c r="H127"/>
    </row>
    <row r="128" spans="1:8">
      <c r="A128" s="3">
        <v>42186</v>
      </c>
      <c r="B128" s="50">
        <f t="shared" si="3"/>
        <v>7</v>
      </c>
      <c r="C128" s="50">
        <f t="shared" si="4"/>
        <v>2015</v>
      </c>
      <c r="D128" s="50">
        <f t="shared" si="5"/>
        <v>4</v>
      </c>
      <c r="E128" s="7">
        <v>30</v>
      </c>
      <c r="F128" s="5" t="s">
        <v>14813</v>
      </c>
      <c r="G128"/>
      <c r="H128"/>
    </row>
    <row r="129" spans="1:8">
      <c r="A129" s="3">
        <v>42187</v>
      </c>
      <c r="B129" s="50">
        <f t="shared" si="3"/>
        <v>7</v>
      </c>
      <c r="C129" s="50">
        <f t="shared" si="4"/>
        <v>2015</v>
      </c>
      <c r="D129" s="50">
        <f t="shared" si="5"/>
        <v>5</v>
      </c>
      <c r="E129" s="7">
        <v>32</v>
      </c>
      <c r="F129" s="5" t="s">
        <v>14813</v>
      </c>
      <c r="G129"/>
      <c r="H129"/>
    </row>
    <row r="130" spans="1:8">
      <c r="A130" s="3">
        <v>42191</v>
      </c>
      <c r="B130" s="50">
        <f t="shared" si="3"/>
        <v>7</v>
      </c>
      <c r="C130" s="50">
        <f t="shared" si="4"/>
        <v>2015</v>
      </c>
      <c r="D130" s="50">
        <f t="shared" si="5"/>
        <v>2</v>
      </c>
      <c r="E130" s="7">
        <v>39</v>
      </c>
      <c r="F130" s="5" t="s">
        <v>14813</v>
      </c>
      <c r="G130"/>
      <c r="H130"/>
    </row>
    <row r="131" spans="1:8">
      <c r="A131" s="3">
        <v>42192</v>
      </c>
      <c r="B131" s="50">
        <f t="shared" ref="B131:B194" si="6">MONTH(A131)</f>
        <v>7</v>
      </c>
      <c r="C131" s="50">
        <f t="shared" ref="C131:C194" si="7">YEAR(A131)</f>
        <v>2015</v>
      </c>
      <c r="D131" s="50">
        <f t="shared" ref="D131:D194" si="8">WEEKDAY(A131)</f>
        <v>3</v>
      </c>
      <c r="E131" s="7">
        <v>37</v>
      </c>
      <c r="F131" s="5" t="s">
        <v>14813</v>
      </c>
      <c r="G131"/>
      <c r="H131"/>
    </row>
    <row r="132" spans="1:8">
      <c r="A132" s="3">
        <v>42193</v>
      </c>
      <c r="B132" s="50">
        <f t="shared" si="6"/>
        <v>7</v>
      </c>
      <c r="C132" s="50">
        <f t="shared" si="7"/>
        <v>2015</v>
      </c>
      <c r="D132" s="50">
        <f t="shared" si="8"/>
        <v>4</v>
      </c>
      <c r="E132" s="7">
        <v>22</v>
      </c>
      <c r="F132" s="5" t="s">
        <v>14813</v>
      </c>
      <c r="G132"/>
      <c r="H132"/>
    </row>
    <row r="133" spans="1:8">
      <c r="A133" s="3">
        <v>42194</v>
      </c>
      <c r="B133" s="50">
        <f t="shared" si="6"/>
        <v>7</v>
      </c>
      <c r="C133" s="50">
        <f t="shared" si="7"/>
        <v>2015</v>
      </c>
      <c r="D133" s="50">
        <f t="shared" si="8"/>
        <v>5</v>
      </c>
      <c r="E133" s="7">
        <v>31</v>
      </c>
      <c r="F133" s="5" t="s">
        <v>14813</v>
      </c>
      <c r="G133"/>
      <c r="H133"/>
    </row>
    <row r="134" spans="1:8">
      <c r="A134" s="3">
        <v>42195</v>
      </c>
      <c r="B134" s="50">
        <f t="shared" si="6"/>
        <v>7</v>
      </c>
      <c r="C134" s="50">
        <f t="shared" si="7"/>
        <v>2015</v>
      </c>
      <c r="D134" s="50">
        <f t="shared" si="8"/>
        <v>6</v>
      </c>
      <c r="E134" s="7">
        <v>39</v>
      </c>
      <c r="F134" s="5" t="s">
        <v>14813</v>
      </c>
      <c r="G134"/>
      <c r="H134"/>
    </row>
    <row r="135" spans="1:8">
      <c r="A135" s="3">
        <v>42198</v>
      </c>
      <c r="B135" s="50">
        <f t="shared" si="6"/>
        <v>7</v>
      </c>
      <c r="C135" s="50">
        <f t="shared" si="7"/>
        <v>2015</v>
      </c>
      <c r="D135" s="50">
        <f t="shared" si="8"/>
        <v>2</v>
      </c>
      <c r="E135" s="7">
        <v>32</v>
      </c>
      <c r="F135" s="5" t="s">
        <v>14813</v>
      </c>
      <c r="G135"/>
      <c r="H135"/>
    </row>
    <row r="136" spans="1:8">
      <c r="A136" s="3">
        <v>42199</v>
      </c>
      <c r="B136" s="50">
        <f t="shared" si="6"/>
        <v>7</v>
      </c>
      <c r="C136" s="50">
        <f t="shared" si="7"/>
        <v>2015</v>
      </c>
      <c r="D136" s="50">
        <f t="shared" si="8"/>
        <v>3</v>
      </c>
      <c r="E136" s="7">
        <v>32</v>
      </c>
      <c r="F136" s="5" t="s">
        <v>14813</v>
      </c>
      <c r="G136"/>
      <c r="H136"/>
    </row>
    <row r="137" spans="1:8">
      <c r="A137" s="3">
        <v>42200</v>
      </c>
      <c r="B137" s="50">
        <f t="shared" si="6"/>
        <v>7</v>
      </c>
      <c r="C137" s="50">
        <f t="shared" si="7"/>
        <v>2015</v>
      </c>
      <c r="D137" s="50">
        <f t="shared" si="8"/>
        <v>4</v>
      </c>
      <c r="E137" s="7">
        <v>32</v>
      </c>
      <c r="F137" s="5" t="s">
        <v>14813</v>
      </c>
      <c r="G137"/>
      <c r="H137"/>
    </row>
    <row r="138" spans="1:8">
      <c r="A138" s="3">
        <v>42201</v>
      </c>
      <c r="B138" s="50">
        <f t="shared" si="6"/>
        <v>7</v>
      </c>
      <c r="C138" s="50">
        <f t="shared" si="7"/>
        <v>2015</v>
      </c>
      <c r="D138" s="50">
        <f t="shared" si="8"/>
        <v>5</v>
      </c>
      <c r="E138" s="7">
        <v>36</v>
      </c>
      <c r="F138" s="5" t="s">
        <v>14813</v>
      </c>
      <c r="G138"/>
      <c r="H138"/>
    </row>
    <row r="139" spans="1:8">
      <c r="A139" s="3">
        <v>42202</v>
      </c>
      <c r="B139" s="50">
        <f t="shared" si="6"/>
        <v>7</v>
      </c>
      <c r="C139" s="50">
        <f t="shared" si="7"/>
        <v>2015</v>
      </c>
      <c r="D139" s="50">
        <f t="shared" si="8"/>
        <v>6</v>
      </c>
      <c r="E139" s="7">
        <v>40</v>
      </c>
      <c r="F139" s="5" t="s">
        <v>14813</v>
      </c>
      <c r="G139"/>
      <c r="H139"/>
    </row>
    <row r="140" spans="1:8">
      <c r="A140" s="3">
        <v>42205</v>
      </c>
      <c r="B140" s="50">
        <f t="shared" si="6"/>
        <v>7</v>
      </c>
      <c r="C140" s="50">
        <f t="shared" si="7"/>
        <v>2015</v>
      </c>
      <c r="D140" s="50">
        <f t="shared" si="8"/>
        <v>2</v>
      </c>
      <c r="E140" s="7">
        <v>37</v>
      </c>
      <c r="F140" s="5" t="s">
        <v>14813</v>
      </c>
      <c r="G140"/>
      <c r="H140"/>
    </row>
    <row r="141" spans="1:8">
      <c r="A141" s="3">
        <v>42206</v>
      </c>
      <c r="B141" s="50">
        <f t="shared" si="6"/>
        <v>7</v>
      </c>
      <c r="C141" s="50">
        <f t="shared" si="7"/>
        <v>2015</v>
      </c>
      <c r="D141" s="50">
        <f t="shared" si="8"/>
        <v>3</v>
      </c>
      <c r="E141" s="7">
        <v>34</v>
      </c>
      <c r="F141" s="5" t="s">
        <v>14813</v>
      </c>
      <c r="G141"/>
      <c r="H141"/>
    </row>
    <row r="142" spans="1:8">
      <c r="A142" s="3">
        <v>42207</v>
      </c>
      <c r="B142" s="50">
        <f t="shared" si="6"/>
        <v>7</v>
      </c>
      <c r="C142" s="50">
        <f t="shared" si="7"/>
        <v>2015</v>
      </c>
      <c r="D142" s="50">
        <f t="shared" si="8"/>
        <v>4</v>
      </c>
      <c r="E142" s="7">
        <v>29</v>
      </c>
      <c r="F142" s="5" t="s">
        <v>14813</v>
      </c>
      <c r="G142"/>
      <c r="H142"/>
    </row>
    <row r="143" spans="1:8">
      <c r="A143" s="3">
        <v>42208</v>
      </c>
      <c r="B143" s="50">
        <f t="shared" si="6"/>
        <v>7</v>
      </c>
      <c r="C143" s="50">
        <f t="shared" si="7"/>
        <v>2015</v>
      </c>
      <c r="D143" s="50">
        <f t="shared" si="8"/>
        <v>5</v>
      </c>
      <c r="E143" s="7">
        <v>34</v>
      </c>
      <c r="F143" s="5" t="s">
        <v>14813</v>
      </c>
      <c r="G143"/>
      <c r="H143"/>
    </row>
    <row r="144" spans="1:8">
      <c r="A144" s="3">
        <v>42209</v>
      </c>
      <c r="B144" s="50">
        <f t="shared" si="6"/>
        <v>7</v>
      </c>
      <c r="C144" s="50">
        <f t="shared" si="7"/>
        <v>2015</v>
      </c>
      <c r="D144" s="50">
        <f t="shared" si="8"/>
        <v>6</v>
      </c>
      <c r="E144" s="7">
        <v>30</v>
      </c>
      <c r="F144" s="5" t="s">
        <v>14813</v>
      </c>
      <c r="G144"/>
      <c r="H144"/>
    </row>
    <row r="145" spans="1:8">
      <c r="A145" s="3">
        <v>42212</v>
      </c>
      <c r="B145" s="50">
        <f t="shared" si="6"/>
        <v>7</v>
      </c>
      <c r="C145" s="50">
        <f t="shared" si="7"/>
        <v>2015</v>
      </c>
      <c r="D145" s="50">
        <f t="shared" si="8"/>
        <v>2</v>
      </c>
      <c r="E145" s="7">
        <v>39</v>
      </c>
      <c r="F145" s="5" t="s">
        <v>14813</v>
      </c>
      <c r="G145"/>
      <c r="H145"/>
    </row>
    <row r="146" spans="1:8">
      <c r="A146" s="3">
        <v>42213</v>
      </c>
      <c r="B146" s="50">
        <f t="shared" si="6"/>
        <v>7</v>
      </c>
      <c r="C146" s="50">
        <f t="shared" si="7"/>
        <v>2015</v>
      </c>
      <c r="D146" s="50">
        <f t="shared" si="8"/>
        <v>3</v>
      </c>
      <c r="E146" s="7">
        <v>28</v>
      </c>
      <c r="F146" s="5" t="s">
        <v>14813</v>
      </c>
      <c r="G146"/>
      <c r="H146"/>
    </row>
    <row r="147" spans="1:8">
      <c r="A147" s="3">
        <v>42214</v>
      </c>
      <c r="B147" s="50">
        <f t="shared" si="6"/>
        <v>7</v>
      </c>
      <c r="C147" s="50">
        <f t="shared" si="7"/>
        <v>2015</v>
      </c>
      <c r="D147" s="50">
        <f t="shared" si="8"/>
        <v>4</v>
      </c>
      <c r="E147" s="7">
        <v>25</v>
      </c>
      <c r="F147" s="5" t="s">
        <v>14813</v>
      </c>
      <c r="G147"/>
      <c r="H147"/>
    </row>
    <row r="148" spans="1:8">
      <c r="A148" s="3">
        <v>42215</v>
      </c>
      <c r="B148" s="50">
        <f t="shared" si="6"/>
        <v>7</v>
      </c>
      <c r="C148" s="50">
        <f t="shared" si="7"/>
        <v>2015</v>
      </c>
      <c r="D148" s="50">
        <f t="shared" si="8"/>
        <v>5</v>
      </c>
      <c r="E148" s="7">
        <v>22</v>
      </c>
      <c r="F148" s="5" t="s">
        <v>14813</v>
      </c>
      <c r="G148"/>
      <c r="H148"/>
    </row>
    <row r="149" spans="1:8">
      <c r="A149" s="3">
        <v>42216</v>
      </c>
      <c r="B149" s="50">
        <f t="shared" si="6"/>
        <v>7</v>
      </c>
      <c r="C149" s="50">
        <f t="shared" si="7"/>
        <v>2015</v>
      </c>
      <c r="D149" s="50">
        <f t="shared" si="8"/>
        <v>6</v>
      </c>
      <c r="E149" s="7">
        <v>26</v>
      </c>
      <c r="F149" s="5" t="s">
        <v>14813</v>
      </c>
      <c r="G149"/>
      <c r="H149"/>
    </row>
    <row r="150" spans="1:8">
      <c r="A150" s="3">
        <v>42219</v>
      </c>
      <c r="B150" s="50">
        <f t="shared" si="6"/>
        <v>8</v>
      </c>
      <c r="C150" s="50">
        <f t="shared" si="7"/>
        <v>2015</v>
      </c>
      <c r="D150" s="50">
        <f t="shared" si="8"/>
        <v>2</v>
      </c>
      <c r="E150" s="7">
        <v>19</v>
      </c>
      <c r="F150" s="5" t="s">
        <v>14813</v>
      </c>
      <c r="G150"/>
      <c r="H150"/>
    </row>
    <row r="151" spans="1:8">
      <c r="A151" s="3">
        <v>42220</v>
      </c>
      <c r="B151" s="50">
        <f t="shared" si="6"/>
        <v>8</v>
      </c>
      <c r="C151" s="50">
        <f t="shared" si="7"/>
        <v>2015</v>
      </c>
      <c r="D151" s="50">
        <f t="shared" si="8"/>
        <v>3</v>
      </c>
      <c r="E151" s="7">
        <v>37</v>
      </c>
      <c r="F151" s="5" t="s">
        <v>14813</v>
      </c>
      <c r="G151"/>
      <c r="H151"/>
    </row>
    <row r="152" spans="1:8">
      <c r="A152" s="3">
        <v>42221</v>
      </c>
      <c r="B152" s="50">
        <f t="shared" si="6"/>
        <v>8</v>
      </c>
      <c r="C152" s="50">
        <f t="shared" si="7"/>
        <v>2015</v>
      </c>
      <c r="D152" s="50">
        <f t="shared" si="8"/>
        <v>4</v>
      </c>
      <c r="E152" s="7">
        <v>36</v>
      </c>
      <c r="F152" s="5" t="s">
        <v>14813</v>
      </c>
      <c r="G152"/>
      <c r="H152"/>
    </row>
    <row r="153" spans="1:8">
      <c r="A153" s="3">
        <v>42222</v>
      </c>
      <c r="B153" s="50">
        <f t="shared" si="6"/>
        <v>8</v>
      </c>
      <c r="C153" s="50">
        <f t="shared" si="7"/>
        <v>2015</v>
      </c>
      <c r="D153" s="50">
        <f t="shared" si="8"/>
        <v>5</v>
      </c>
      <c r="E153" s="7">
        <v>28</v>
      </c>
      <c r="F153" s="5" t="s">
        <v>14813</v>
      </c>
      <c r="G153"/>
      <c r="H153"/>
    </row>
    <row r="154" spans="1:8">
      <c r="A154" s="3">
        <v>42223</v>
      </c>
      <c r="B154" s="50">
        <f t="shared" si="6"/>
        <v>8</v>
      </c>
      <c r="C154" s="50">
        <f t="shared" si="7"/>
        <v>2015</v>
      </c>
      <c r="D154" s="50">
        <f t="shared" si="8"/>
        <v>6</v>
      </c>
      <c r="E154" s="7">
        <v>31</v>
      </c>
      <c r="F154" s="5" t="s">
        <v>14813</v>
      </c>
      <c r="G154"/>
      <c r="H154"/>
    </row>
    <row r="155" spans="1:8">
      <c r="A155" s="3">
        <v>42226</v>
      </c>
      <c r="B155" s="50">
        <f t="shared" si="6"/>
        <v>8</v>
      </c>
      <c r="C155" s="50">
        <f t="shared" si="7"/>
        <v>2015</v>
      </c>
      <c r="D155" s="50">
        <f t="shared" si="8"/>
        <v>2</v>
      </c>
      <c r="E155" s="7">
        <v>33</v>
      </c>
      <c r="F155" s="5" t="s">
        <v>14813</v>
      </c>
      <c r="G155"/>
      <c r="H155"/>
    </row>
    <row r="156" spans="1:8">
      <c r="A156" s="3">
        <v>42227</v>
      </c>
      <c r="B156" s="50">
        <f t="shared" si="6"/>
        <v>8</v>
      </c>
      <c r="C156" s="50">
        <f t="shared" si="7"/>
        <v>2015</v>
      </c>
      <c r="D156" s="50">
        <f t="shared" si="8"/>
        <v>3</v>
      </c>
      <c r="E156" s="7">
        <v>36</v>
      </c>
      <c r="F156" s="5" t="s">
        <v>14813</v>
      </c>
      <c r="G156"/>
      <c r="H156"/>
    </row>
    <row r="157" spans="1:8">
      <c r="A157" s="3">
        <v>42228</v>
      </c>
      <c r="B157" s="50">
        <f t="shared" si="6"/>
        <v>8</v>
      </c>
      <c r="C157" s="50">
        <f t="shared" si="7"/>
        <v>2015</v>
      </c>
      <c r="D157" s="50">
        <f t="shared" si="8"/>
        <v>4</v>
      </c>
      <c r="E157" s="7">
        <v>32</v>
      </c>
      <c r="F157" s="5" t="s">
        <v>14813</v>
      </c>
      <c r="G157"/>
      <c r="H157"/>
    </row>
    <row r="158" spans="1:8">
      <c r="A158" s="3">
        <v>42229</v>
      </c>
      <c r="B158" s="50">
        <f t="shared" si="6"/>
        <v>8</v>
      </c>
      <c r="C158" s="50">
        <f t="shared" si="7"/>
        <v>2015</v>
      </c>
      <c r="D158" s="50">
        <f t="shared" si="8"/>
        <v>5</v>
      </c>
      <c r="E158" s="7">
        <v>28</v>
      </c>
      <c r="F158" s="5" t="s">
        <v>14813</v>
      </c>
      <c r="G158"/>
      <c r="H158"/>
    </row>
    <row r="159" spans="1:8">
      <c r="A159" s="3">
        <v>42230</v>
      </c>
      <c r="B159" s="50">
        <f t="shared" si="6"/>
        <v>8</v>
      </c>
      <c r="C159" s="50">
        <f t="shared" si="7"/>
        <v>2015</v>
      </c>
      <c r="D159" s="50">
        <f t="shared" si="8"/>
        <v>6</v>
      </c>
      <c r="E159" s="7">
        <v>35</v>
      </c>
      <c r="F159" s="5" t="s">
        <v>14813</v>
      </c>
      <c r="G159"/>
      <c r="H159"/>
    </row>
    <row r="160" spans="1:8">
      <c r="A160" s="3">
        <v>42233</v>
      </c>
      <c r="B160" s="50">
        <f t="shared" si="6"/>
        <v>8</v>
      </c>
      <c r="C160" s="50">
        <f t="shared" si="7"/>
        <v>2015</v>
      </c>
      <c r="D160" s="50">
        <f t="shared" si="8"/>
        <v>2</v>
      </c>
      <c r="E160" s="7">
        <v>40</v>
      </c>
      <c r="F160" s="5" t="s">
        <v>14813</v>
      </c>
      <c r="G160"/>
      <c r="H160"/>
    </row>
    <row r="161" spans="1:8">
      <c r="A161" s="3">
        <v>42234</v>
      </c>
      <c r="B161" s="50">
        <f t="shared" si="6"/>
        <v>8</v>
      </c>
      <c r="C161" s="50">
        <f t="shared" si="7"/>
        <v>2015</v>
      </c>
      <c r="D161" s="50">
        <f t="shared" si="8"/>
        <v>3</v>
      </c>
      <c r="E161" s="7">
        <v>36</v>
      </c>
      <c r="F161" s="5" t="s">
        <v>14813</v>
      </c>
      <c r="G161"/>
      <c r="H161"/>
    </row>
    <row r="162" spans="1:8">
      <c r="A162" s="3">
        <v>42235</v>
      </c>
      <c r="B162" s="50">
        <f t="shared" si="6"/>
        <v>8</v>
      </c>
      <c r="C162" s="50">
        <f t="shared" si="7"/>
        <v>2015</v>
      </c>
      <c r="D162" s="50">
        <f t="shared" si="8"/>
        <v>4</v>
      </c>
      <c r="E162" s="7">
        <v>32</v>
      </c>
      <c r="F162" s="5" t="s">
        <v>14813</v>
      </c>
      <c r="G162"/>
      <c r="H162"/>
    </row>
    <row r="163" spans="1:8">
      <c r="A163" s="3">
        <v>42236</v>
      </c>
      <c r="B163" s="50">
        <f t="shared" si="6"/>
        <v>8</v>
      </c>
      <c r="C163" s="50">
        <f t="shared" si="7"/>
        <v>2015</v>
      </c>
      <c r="D163" s="50">
        <f t="shared" si="8"/>
        <v>5</v>
      </c>
      <c r="E163" s="7">
        <v>31</v>
      </c>
      <c r="F163" s="5" t="s">
        <v>14813</v>
      </c>
      <c r="G163"/>
      <c r="H163"/>
    </row>
    <row r="164" spans="1:8">
      <c r="A164" s="3">
        <v>42237</v>
      </c>
      <c r="B164" s="50">
        <f t="shared" si="6"/>
        <v>8</v>
      </c>
      <c r="C164" s="50">
        <f t="shared" si="7"/>
        <v>2015</v>
      </c>
      <c r="D164" s="50">
        <f t="shared" si="8"/>
        <v>6</v>
      </c>
      <c r="E164" s="7">
        <v>45</v>
      </c>
      <c r="F164" s="5" t="s">
        <v>14813</v>
      </c>
      <c r="G164"/>
      <c r="H164"/>
    </row>
    <row r="165" spans="1:8">
      <c r="A165" s="3">
        <v>42240</v>
      </c>
      <c r="B165" s="50">
        <f t="shared" si="6"/>
        <v>8</v>
      </c>
      <c r="C165" s="50">
        <f t="shared" si="7"/>
        <v>2015</v>
      </c>
      <c r="D165" s="50">
        <f t="shared" si="8"/>
        <v>2</v>
      </c>
      <c r="E165" s="7">
        <v>34</v>
      </c>
      <c r="F165" s="5" t="s">
        <v>14813</v>
      </c>
      <c r="G165"/>
      <c r="H165"/>
    </row>
    <row r="166" spans="1:8">
      <c r="A166" s="3">
        <v>42241</v>
      </c>
      <c r="B166" s="50">
        <f t="shared" si="6"/>
        <v>8</v>
      </c>
      <c r="C166" s="50">
        <f t="shared" si="7"/>
        <v>2015</v>
      </c>
      <c r="D166" s="50">
        <f t="shared" si="8"/>
        <v>3</v>
      </c>
      <c r="E166" s="7">
        <v>35</v>
      </c>
      <c r="F166" s="5" t="s">
        <v>14813</v>
      </c>
      <c r="G166"/>
      <c r="H166"/>
    </row>
    <row r="167" spans="1:8">
      <c r="A167" s="3">
        <v>42242</v>
      </c>
      <c r="B167" s="50">
        <f t="shared" si="6"/>
        <v>8</v>
      </c>
      <c r="C167" s="50">
        <f t="shared" si="7"/>
        <v>2015</v>
      </c>
      <c r="D167" s="50">
        <f t="shared" si="8"/>
        <v>4</v>
      </c>
      <c r="E167" s="7">
        <v>30</v>
      </c>
      <c r="F167" s="5" t="s">
        <v>14813</v>
      </c>
      <c r="G167"/>
      <c r="H167"/>
    </row>
    <row r="168" spans="1:8">
      <c r="A168" s="3">
        <v>42243</v>
      </c>
      <c r="B168" s="50">
        <f t="shared" si="6"/>
        <v>8</v>
      </c>
      <c r="C168" s="50">
        <f t="shared" si="7"/>
        <v>2015</v>
      </c>
      <c r="D168" s="50">
        <f t="shared" si="8"/>
        <v>5</v>
      </c>
      <c r="E168" s="7">
        <v>30</v>
      </c>
      <c r="F168" s="5" t="s">
        <v>14813</v>
      </c>
      <c r="G168"/>
      <c r="H168"/>
    </row>
    <row r="169" spans="1:8">
      <c r="A169" s="3">
        <v>42244</v>
      </c>
      <c r="B169" s="50">
        <f t="shared" si="6"/>
        <v>8</v>
      </c>
      <c r="C169" s="50">
        <f t="shared" si="7"/>
        <v>2015</v>
      </c>
      <c r="D169" s="50">
        <f t="shared" si="8"/>
        <v>6</v>
      </c>
      <c r="E169" s="7">
        <v>35</v>
      </c>
      <c r="F169" s="5" t="s">
        <v>14813</v>
      </c>
      <c r="G169"/>
      <c r="H169"/>
    </row>
    <row r="170" spans="1:8">
      <c r="A170" s="3">
        <v>42247</v>
      </c>
      <c r="B170" s="50">
        <f t="shared" si="6"/>
        <v>8</v>
      </c>
      <c r="C170" s="50">
        <f t="shared" si="7"/>
        <v>2015</v>
      </c>
      <c r="D170" s="50">
        <f t="shared" si="8"/>
        <v>2</v>
      </c>
      <c r="E170" s="7">
        <v>39</v>
      </c>
      <c r="F170" s="5" t="s">
        <v>14813</v>
      </c>
      <c r="G170"/>
      <c r="H170"/>
    </row>
    <row r="171" spans="1:8">
      <c r="A171" s="3">
        <v>42248</v>
      </c>
      <c r="B171" s="50">
        <f t="shared" si="6"/>
        <v>9</v>
      </c>
      <c r="C171" s="50">
        <f t="shared" si="7"/>
        <v>2015</v>
      </c>
      <c r="D171" s="50">
        <f t="shared" si="8"/>
        <v>3</v>
      </c>
      <c r="E171" s="7">
        <v>39</v>
      </c>
      <c r="F171" s="5" t="s">
        <v>14813</v>
      </c>
      <c r="G171"/>
      <c r="H171"/>
    </row>
    <row r="172" spans="1:8">
      <c r="A172" s="3">
        <v>42249</v>
      </c>
      <c r="B172" s="50">
        <f t="shared" si="6"/>
        <v>9</v>
      </c>
      <c r="C172" s="50">
        <f t="shared" si="7"/>
        <v>2015</v>
      </c>
      <c r="D172" s="50">
        <f t="shared" si="8"/>
        <v>4</v>
      </c>
      <c r="E172" s="7">
        <v>28</v>
      </c>
      <c r="F172" s="5" t="s">
        <v>14813</v>
      </c>
      <c r="G172"/>
      <c r="H172"/>
    </row>
    <row r="173" spans="1:8">
      <c r="A173" s="3">
        <v>42250</v>
      </c>
      <c r="B173" s="50">
        <f t="shared" si="6"/>
        <v>9</v>
      </c>
      <c r="C173" s="50">
        <f t="shared" si="7"/>
        <v>2015</v>
      </c>
      <c r="D173" s="50">
        <f t="shared" si="8"/>
        <v>5</v>
      </c>
      <c r="E173" s="7">
        <v>23</v>
      </c>
      <c r="F173" s="5" t="s">
        <v>14813</v>
      </c>
      <c r="G173"/>
      <c r="H173"/>
    </row>
    <row r="174" spans="1:8">
      <c r="A174" s="3">
        <v>42251</v>
      </c>
      <c r="B174" s="50">
        <f t="shared" si="6"/>
        <v>9</v>
      </c>
      <c r="C174" s="50">
        <f t="shared" si="7"/>
        <v>2015</v>
      </c>
      <c r="D174" s="50">
        <f t="shared" si="8"/>
        <v>6</v>
      </c>
      <c r="E174" s="7">
        <v>37</v>
      </c>
      <c r="F174" s="5" t="s">
        <v>14813</v>
      </c>
      <c r="G174"/>
      <c r="H174"/>
    </row>
    <row r="175" spans="1:8">
      <c r="A175" s="3">
        <v>42255</v>
      </c>
      <c r="B175" s="50">
        <f t="shared" si="6"/>
        <v>9</v>
      </c>
      <c r="C175" s="50">
        <f t="shared" si="7"/>
        <v>2015</v>
      </c>
      <c r="D175" s="50">
        <f t="shared" si="8"/>
        <v>3</v>
      </c>
      <c r="E175" s="7">
        <v>30</v>
      </c>
      <c r="F175" s="5" t="s">
        <v>14813</v>
      </c>
      <c r="G175"/>
      <c r="H175"/>
    </row>
    <row r="176" spans="1:8">
      <c r="A176" s="3">
        <v>42256</v>
      </c>
      <c r="B176" s="50">
        <f t="shared" si="6"/>
        <v>9</v>
      </c>
      <c r="C176" s="50">
        <f t="shared" si="7"/>
        <v>2015</v>
      </c>
      <c r="D176" s="50">
        <f t="shared" si="8"/>
        <v>4</v>
      </c>
      <c r="E176" s="7">
        <v>34</v>
      </c>
      <c r="F176" s="5" t="s">
        <v>14813</v>
      </c>
      <c r="G176"/>
      <c r="H176"/>
    </row>
    <row r="177" spans="1:8">
      <c r="A177" s="3">
        <v>42257</v>
      </c>
      <c r="B177" s="50">
        <f t="shared" si="6"/>
        <v>9</v>
      </c>
      <c r="C177" s="50">
        <f t="shared" si="7"/>
        <v>2015</v>
      </c>
      <c r="D177" s="50">
        <f t="shared" si="8"/>
        <v>5</v>
      </c>
      <c r="E177" s="7">
        <v>23</v>
      </c>
      <c r="F177" s="5" t="s">
        <v>14813</v>
      </c>
      <c r="G177"/>
      <c r="H177"/>
    </row>
    <row r="178" spans="1:8">
      <c r="A178" s="3">
        <v>42258</v>
      </c>
      <c r="B178" s="50">
        <f t="shared" si="6"/>
        <v>9</v>
      </c>
      <c r="C178" s="50">
        <f t="shared" si="7"/>
        <v>2015</v>
      </c>
      <c r="D178" s="50">
        <f t="shared" si="8"/>
        <v>6</v>
      </c>
      <c r="E178" s="7">
        <v>30</v>
      </c>
      <c r="F178" s="5" t="s">
        <v>14813</v>
      </c>
      <c r="G178"/>
      <c r="H178"/>
    </row>
    <row r="179" spans="1:8">
      <c r="A179" s="3">
        <v>42261</v>
      </c>
      <c r="B179" s="50">
        <f t="shared" si="6"/>
        <v>9</v>
      </c>
      <c r="C179" s="50">
        <f t="shared" si="7"/>
        <v>2015</v>
      </c>
      <c r="D179" s="50">
        <f t="shared" si="8"/>
        <v>2</v>
      </c>
      <c r="E179" s="7">
        <v>33</v>
      </c>
      <c r="F179" s="5" t="s">
        <v>14813</v>
      </c>
      <c r="G179"/>
      <c r="H179"/>
    </row>
    <row r="180" spans="1:8">
      <c r="A180" s="3">
        <v>42262</v>
      </c>
      <c r="B180" s="50">
        <f t="shared" si="6"/>
        <v>9</v>
      </c>
      <c r="C180" s="50">
        <f t="shared" si="7"/>
        <v>2015</v>
      </c>
      <c r="D180" s="50">
        <f t="shared" si="8"/>
        <v>3</v>
      </c>
      <c r="E180" s="7">
        <v>30</v>
      </c>
      <c r="F180" s="5" t="s">
        <v>14813</v>
      </c>
      <c r="G180"/>
      <c r="H180"/>
    </row>
    <row r="181" spans="1:8">
      <c r="A181" s="3">
        <v>42263</v>
      </c>
      <c r="B181" s="50">
        <f t="shared" si="6"/>
        <v>9</v>
      </c>
      <c r="C181" s="50">
        <f t="shared" si="7"/>
        <v>2015</v>
      </c>
      <c r="D181" s="50">
        <f t="shared" si="8"/>
        <v>4</v>
      </c>
      <c r="E181" s="7">
        <v>26</v>
      </c>
      <c r="F181" s="5" t="s">
        <v>14813</v>
      </c>
      <c r="G181"/>
      <c r="H181"/>
    </row>
    <row r="182" spans="1:8">
      <c r="A182" s="3">
        <v>42264</v>
      </c>
      <c r="B182" s="50">
        <f t="shared" si="6"/>
        <v>9</v>
      </c>
      <c r="C182" s="50">
        <f t="shared" si="7"/>
        <v>2015</v>
      </c>
      <c r="D182" s="50">
        <f t="shared" si="8"/>
        <v>5</v>
      </c>
      <c r="E182" s="7">
        <v>29</v>
      </c>
      <c r="F182" s="5" t="s">
        <v>14813</v>
      </c>
      <c r="G182"/>
      <c r="H182"/>
    </row>
    <row r="183" spans="1:8">
      <c r="A183" s="3">
        <v>42265</v>
      </c>
      <c r="B183" s="50">
        <f t="shared" si="6"/>
        <v>9</v>
      </c>
      <c r="C183" s="50">
        <f t="shared" si="7"/>
        <v>2015</v>
      </c>
      <c r="D183" s="50">
        <f t="shared" si="8"/>
        <v>6</v>
      </c>
      <c r="E183" s="7">
        <v>40</v>
      </c>
      <c r="F183" s="5" t="s">
        <v>14813</v>
      </c>
      <c r="G183"/>
      <c r="H183"/>
    </row>
    <row r="184" spans="1:8">
      <c r="A184" s="3">
        <v>42268</v>
      </c>
      <c r="B184" s="50">
        <f t="shared" si="6"/>
        <v>9</v>
      </c>
      <c r="C184" s="50">
        <f t="shared" si="7"/>
        <v>2015</v>
      </c>
      <c r="D184" s="50">
        <f t="shared" si="8"/>
        <v>2</v>
      </c>
      <c r="E184" s="7">
        <v>36</v>
      </c>
      <c r="F184" s="5" t="s">
        <v>14813</v>
      </c>
      <c r="G184"/>
      <c r="H184"/>
    </row>
    <row r="185" spans="1:8">
      <c r="A185" s="3">
        <v>42269</v>
      </c>
      <c r="B185" s="50">
        <f t="shared" si="6"/>
        <v>9</v>
      </c>
      <c r="C185" s="50">
        <f t="shared" si="7"/>
        <v>2015</v>
      </c>
      <c r="D185" s="50">
        <f t="shared" si="8"/>
        <v>3</v>
      </c>
      <c r="E185" s="7">
        <v>40</v>
      </c>
      <c r="F185" s="5" t="s">
        <v>14813</v>
      </c>
      <c r="G185"/>
      <c r="H185"/>
    </row>
    <row r="186" spans="1:8">
      <c r="A186" s="3">
        <v>42270</v>
      </c>
      <c r="B186" s="50">
        <f t="shared" si="6"/>
        <v>9</v>
      </c>
      <c r="C186" s="50">
        <f t="shared" si="7"/>
        <v>2015</v>
      </c>
      <c r="D186" s="50">
        <f t="shared" si="8"/>
        <v>4</v>
      </c>
      <c r="E186" s="7">
        <v>38</v>
      </c>
      <c r="F186" s="5" t="s">
        <v>14813</v>
      </c>
      <c r="G186"/>
      <c r="H186"/>
    </row>
    <row r="187" spans="1:8">
      <c r="A187" s="3">
        <v>42271</v>
      </c>
      <c r="B187" s="50">
        <f t="shared" si="6"/>
        <v>9</v>
      </c>
      <c r="C187" s="50">
        <f t="shared" si="7"/>
        <v>2015</v>
      </c>
      <c r="D187" s="50">
        <f t="shared" si="8"/>
        <v>5</v>
      </c>
      <c r="E187" s="7">
        <v>35</v>
      </c>
      <c r="F187" s="5" t="s">
        <v>14813</v>
      </c>
      <c r="G187"/>
      <c r="H187"/>
    </row>
    <row r="188" spans="1:8">
      <c r="A188" s="3">
        <v>42272</v>
      </c>
      <c r="B188" s="50">
        <f t="shared" si="6"/>
        <v>9</v>
      </c>
      <c r="C188" s="50">
        <f t="shared" si="7"/>
        <v>2015</v>
      </c>
      <c r="D188" s="50">
        <f t="shared" si="8"/>
        <v>6</v>
      </c>
      <c r="E188" s="7">
        <v>36</v>
      </c>
      <c r="F188" s="5" t="s">
        <v>14813</v>
      </c>
      <c r="G188"/>
      <c r="H188"/>
    </row>
    <row r="189" spans="1:8">
      <c r="A189" s="3">
        <v>42275</v>
      </c>
      <c r="B189" s="50">
        <f t="shared" si="6"/>
        <v>9</v>
      </c>
      <c r="C189" s="50">
        <f t="shared" si="7"/>
        <v>2015</v>
      </c>
      <c r="D189" s="50">
        <f t="shared" si="8"/>
        <v>2</v>
      </c>
      <c r="E189" s="7">
        <v>46</v>
      </c>
      <c r="F189" s="5" t="s">
        <v>14813</v>
      </c>
      <c r="G189"/>
      <c r="H189"/>
    </row>
    <row r="190" spans="1:8">
      <c r="A190" s="3">
        <v>42276</v>
      </c>
      <c r="B190" s="50">
        <f t="shared" si="6"/>
        <v>9</v>
      </c>
      <c r="C190" s="50">
        <f t="shared" si="7"/>
        <v>2015</v>
      </c>
      <c r="D190" s="50">
        <f t="shared" si="8"/>
        <v>3</v>
      </c>
      <c r="E190" s="7">
        <v>29</v>
      </c>
      <c r="F190" s="5" t="s">
        <v>14813</v>
      </c>
      <c r="G190"/>
      <c r="H190"/>
    </row>
    <row r="191" spans="1:8">
      <c r="A191" s="3">
        <v>42277</v>
      </c>
      <c r="B191" s="50">
        <f t="shared" si="6"/>
        <v>9</v>
      </c>
      <c r="C191" s="50">
        <f t="shared" si="7"/>
        <v>2015</v>
      </c>
      <c r="D191" s="50">
        <f t="shared" si="8"/>
        <v>4</v>
      </c>
      <c r="E191" s="7">
        <v>29</v>
      </c>
      <c r="F191" s="5" t="s">
        <v>14813</v>
      </c>
      <c r="G191"/>
      <c r="H191"/>
    </row>
    <row r="192" spans="1:8">
      <c r="A192" s="3">
        <v>42278</v>
      </c>
      <c r="B192" s="50">
        <f t="shared" si="6"/>
        <v>10</v>
      </c>
      <c r="C192" s="50">
        <f t="shared" si="7"/>
        <v>2015</v>
      </c>
      <c r="D192" s="50">
        <f t="shared" si="8"/>
        <v>5</v>
      </c>
      <c r="E192" s="7">
        <v>30</v>
      </c>
      <c r="F192" s="5" t="s">
        <v>14813</v>
      </c>
      <c r="G192"/>
      <c r="H192"/>
    </row>
    <row r="193" spans="1:8">
      <c r="A193" s="3">
        <v>42279</v>
      </c>
      <c r="B193" s="50">
        <f t="shared" si="6"/>
        <v>10</v>
      </c>
      <c r="C193" s="50">
        <f t="shared" si="7"/>
        <v>2015</v>
      </c>
      <c r="D193" s="50">
        <f t="shared" si="8"/>
        <v>6</v>
      </c>
      <c r="E193" s="7">
        <v>29</v>
      </c>
      <c r="F193" s="5" t="s">
        <v>14813</v>
      </c>
      <c r="G193"/>
      <c r="H193"/>
    </row>
    <row r="194" spans="1:8">
      <c r="A194" s="3">
        <v>42282</v>
      </c>
      <c r="B194" s="50">
        <f t="shared" si="6"/>
        <v>10</v>
      </c>
      <c r="C194" s="50">
        <f t="shared" si="7"/>
        <v>2015</v>
      </c>
      <c r="D194" s="50">
        <f t="shared" si="8"/>
        <v>2</v>
      </c>
      <c r="E194" s="7">
        <v>24</v>
      </c>
      <c r="F194" s="5" t="s">
        <v>14813</v>
      </c>
      <c r="G194"/>
      <c r="H194"/>
    </row>
    <row r="195" spans="1:8">
      <c r="A195" s="3">
        <v>42283</v>
      </c>
      <c r="B195" s="50">
        <f t="shared" ref="B195:B258" si="9">MONTH(A195)</f>
        <v>10</v>
      </c>
      <c r="C195" s="50">
        <f t="shared" ref="C195:C258" si="10">YEAR(A195)</f>
        <v>2015</v>
      </c>
      <c r="D195" s="50">
        <f t="shared" ref="D195:D258" si="11">WEEKDAY(A195)</f>
        <v>3</v>
      </c>
      <c r="E195" s="7">
        <v>32</v>
      </c>
      <c r="F195" s="5" t="s">
        <v>14813</v>
      </c>
      <c r="G195"/>
      <c r="H195"/>
    </row>
    <row r="196" spans="1:8">
      <c r="A196" s="3">
        <v>42284</v>
      </c>
      <c r="B196" s="50">
        <f t="shared" si="9"/>
        <v>10</v>
      </c>
      <c r="C196" s="50">
        <f t="shared" si="10"/>
        <v>2015</v>
      </c>
      <c r="D196" s="50">
        <f t="shared" si="11"/>
        <v>4</v>
      </c>
      <c r="E196" s="7">
        <v>33</v>
      </c>
      <c r="F196" s="5" t="s">
        <v>14813</v>
      </c>
      <c r="G196"/>
      <c r="H196"/>
    </row>
    <row r="197" spans="1:8">
      <c r="A197" s="3">
        <v>42285</v>
      </c>
      <c r="B197" s="50">
        <f t="shared" si="9"/>
        <v>10</v>
      </c>
      <c r="C197" s="50">
        <f t="shared" si="10"/>
        <v>2015</v>
      </c>
      <c r="D197" s="50">
        <f t="shared" si="11"/>
        <v>5</v>
      </c>
      <c r="E197" s="7">
        <v>27</v>
      </c>
      <c r="F197" s="5" t="s">
        <v>14813</v>
      </c>
      <c r="G197"/>
      <c r="H197"/>
    </row>
    <row r="198" spans="1:8">
      <c r="A198" s="3">
        <v>42286</v>
      </c>
      <c r="B198" s="50">
        <f t="shared" si="9"/>
        <v>10</v>
      </c>
      <c r="C198" s="50">
        <f t="shared" si="10"/>
        <v>2015</v>
      </c>
      <c r="D198" s="50">
        <f t="shared" si="11"/>
        <v>6</v>
      </c>
      <c r="E198" s="7">
        <v>34</v>
      </c>
      <c r="F198" s="5" t="s">
        <v>14813</v>
      </c>
      <c r="G198"/>
      <c r="H198"/>
    </row>
    <row r="199" spans="1:8">
      <c r="A199" s="3">
        <v>42289</v>
      </c>
      <c r="B199" s="50">
        <f t="shared" si="9"/>
        <v>10</v>
      </c>
      <c r="C199" s="50">
        <f t="shared" si="10"/>
        <v>2015</v>
      </c>
      <c r="D199" s="50">
        <f t="shared" si="11"/>
        <v>2</v>
      </c>
      <c r="E199" s="7">
        <v>27</v>
      </c>
      <c r="F199" s="5" t="s">
        <v>14813</v>
      </c>
      <c r="G199"/>
      <c r="H199"/>
    </row>
    <row r="200" spans="1:8">
      <c r="A200" s="3">
        <v>42290</v>
      </c>
      <c r="B200" s="50">
        <f t="shared" si="9"/>
        <v>10</v>
      </c>
      <c r="C200" s="50">
        <f t="shared" si="10"/>
        <v>2015</v>
      </c>
      <c r="D200" s="50">
        <f t="shared" si="11"/>
        <v>3</v>
      </c>
      <c r="E200" s="7">
        <v>38</v>
      </c>
      <c r="F200" s="5" t="s">
        <v>14813</v>
      </c>
      <c r="G200"/>
      <c r="H200"/>
    </row>
    <row r="201" spans="1:8">
      <c r="A201" s="3">
        <v>42291</v>
      </c>
      <c r="B201" s="50">
        <f t="shared" si="9"/>
        <v>10</v>
      </c>
      <c r="C201" s="50">
        <f t="shared" si="10"/>
        <v>2015</v>
      </c>
      <c r="D201" s="50">
        <f t="shared" si="11"/>
        <v>4</v>
      </c>
      <c r="E201" s="7">
        <v>38</v>
      </c>
      <c r="F201" s="5" t="s">
        <v>14813</v>
      </c>
      <c r="G201"/>
      <c r="H201"/>
    </row>
    <row r="202" spans="1:8">
      <c r="A202" s="3">
        <v>42292</v>
      </c>
      <c r="B202" s="50">
        <f t="shared" si="9"/>
        <v>10</v>
      </c>
      <c r="C202" s="50">
        <f t="shared" si="10"/>
        <v>2015</v>
      </c>
      <c r="D202" s="50">
        <f t="shared" si="11"/>
        <v>5</v>
      </c>
      <c r="E202" s="7">
        <v>24</v>
      </c>
      <c r="F202" s="5" t="s">
        <v>14813</v>
      </c>
      <c r="G202"/>
      <c r="H202"/>
    </row>
    <row r="203" spans="1:8">
      <c r="A203" s="3">
        <v>42293</v>
      </c>
      <c r="B203" s="50">
        <f t="shared" si="9"/>
        <v>10</v>
      </c>
      <c r="C203" s="50">
        <f t="shared" si="10"/>
        <v>2015</v>
      </c>
      <c r="D203" s="50">
        <f t="shared" si="11"/>
        <v>6</v>
      </c>
      <c r="E203" s="7">
        <v>36</v>
      </c>
      <c r="F203" s="5" t="s">
        <v>14813</v>
      </c>
      <c r="G203"/>
      <c r="H203"/>
    </row>
    <row r="204" spans="1:8">
      <c r="A204" s="3">
        <v>42296</v>
      </c>
      <c r="B204" s="50">
        <f t="shared" si="9"/>
        <v>10</v>
      </c>
      <c r="C204" s="50">
        <f t="shared" si="10"/>
        <v>2015</v>
      </c>
      <c r="D204" s="50">
        <f t="shared" si="11"/>
        <v>2</v>
      </c>
      <c r="E204" s="7">
        <v>40</v>
      </c>
      <c r="F204" s="5" t="s">
        <v>14813</v>
      </c>
      <c r="G204"/>
      <c r="H204"/>
    </row>
    <row r="205" spans="1:8">
      <c r="A205" s="3">
        <v>42297</v>
      </c>
      <c r="B205" s="50">
        <f t="shared" si="9"/>
        <v>10</v>
      </c>
      <c r="C205" s="50">
        <f t="shared" si="10"/>
        <v>2015</v>
      </c>
      <c r="D205" s="50">
        <f t="shared" si="11"/>
        <v>3</v>
      </c>
      <c r="E205" s="7">
        <v>25</v>
      </c>
      <c r="F205" s="5" t="s">
        <v>14813</v>
      </c>
      <c r="G205"/>
      <c r="H205"/>
    </row>
    <row r="206" spans="1:8">
      <c r="A206" s="3">
        <v>42298</v>
      </c>
      <c r="B206" s="50">
        <f t="shared" si="9"/>
        <v>10</v>
      </c>
      <c r="C206" s="50">
        <f t="shared" si="10"/>
        <v>2015</v>
      </c>
      <c r="D206" s="50">
        <f t="shared" si="11"/>
        <v>4</v>
      </c>
      <c r="E206" s="7">
        <v>29</v>
      </c>
      <c r="F206" s="5" t="s">
        <v>14813</v>
      </c>
      <c r="G206"/>
      <c r="H206"/>
    </row>
    <row r="207" spans="1:8">
      <c r="A207" s="3">
        <v>42299</v>
      </c>
      <c r="B207" s="50">
        <f t="shared" si="9"/>
        <v>10</v>
      </c>
      <c r="C207" s="50">
        <f t="shared" si="10"/>
        <v>2015</v>
      </c>
      <c r="D207" s="50">
        <f t="shared" si="11"/>
        <v>5</v>
      </c>
      <c r="E207" s="7">
        <v>28</v>
      </c>
      <c r="F207" s="5" t="s">
        <v>14813</v>
      </c>
      <c r="G207"/>
      <c r="H207"/>
    </row>
    <row r="208" spans="1:8">
      <c r="A208" s="3">
        <v>42300</v>
      </c>
      <c r="B208" s="50">
        <f t="shared" si="9"/>
        <v>10</v>
      </c>
      <c r="C208" s="50">
        <f t="shared" si="10"/>
        <v>2015</v>
      </c>
      <c r="D208" s="50">
        <f t="shared" si="11"/>
        <v>6</v>
      </c>
      <c r="E208" s="7">
        <v>31</v>
      </c>
      <c r="F208" s="5" t="s">
        <v>14813</v>
      </c>
      <c r="G208"/>
      <c r="H208"/>
    </row>
    <row r="209" spans="1:8">
      <c r="A209" s="3">
        <v>42303</v>
      </c>
      <c r="B209" s="50">
        <f t="shared" si="9"/>
        <v>10</v>
      </c>
      <c r="C209" s="50">
        <f t="shared" si="10"/>
        <v>2015</v>
      </c>
      <c r="D209" s="50">
        <f t="shared" si="11"/>
        <v>2</v>
      </c>
      <c r="E209" s="7">
        <v>33</v>
      </c>
      <c r="F209" s="5" t="s">
        <v>14813</v>
      </c>
      <c r="G209"/>
      <c r="H209"/>
    </row>
    <row r="210" spans="1:8">
      <c r="A210" s="3">
        <v>42304</v>
      </c>
      <c r="B210" s="50">
        <f t="shared" si="9"/>
        <v>10</v>
      </c>
      <c r="C210" s="50">
        <f t="shared" si="10"/>
        <v>2015</v>
      </c>
      <c r="D210" s="50">
        <f t="shared" si="11"/>
        <v>3</v>
      </c>
      <c r="E210" s="7">
        <v>32</v>
      </c>
      <c r="F210" s="5" t="s">
        <v>14813</v>
      </c>
      <c r="G210"/>
      <c r="H210"/>
    </row>
    <row r="211" spans="1:8">
      <c r="A211" s="3">
        <v>42305</v>
      </c>
      <c r="B211" s="50">
        <f t="shared" si="9"/>
        <v>10</v>
      </c>
      <c r="C211" s="50">
        <f t="shared" si="10"/>
        <v>2015</v>
      </c>
      <c r="D211" s="50">
        <f t="shared" si="11"/>
        <v>4</v>
      </c>
      <c r="E211" s="7">
        <v>34</v>
      </c>
      <c r="F211" s="5" t="s">
        <v>14813</v>
      </c>
      <c r="G211"/>
      <c r="H211"/>
    </row>
    <row r="212" spans="1:8">
      <c r="A212" s="3">
        <v>42306</v>
      </c>
      <c r="B212" s="50">
        <f t="shared" si="9"/>
        <v>10</v>
      </c>
      <c r="C212" s="50">
        <f t="shared" si="10"/>
        <v>2015</v>
      </c>
      <c r="D212" s="50">
        <f t="shared" si="11"/>
        <v>5</v>
      </c>
      <c r="E212" s="7">
        <v>35</v>
      </c>
      <c r="F212" s="5" t="s">
        <v>14813</v>
      </c>
      <c r="G212"/>
      <c r="H212"/>
    </row>
    <row r="213" spans="1:8">
      <c r="A213" s="3">
        <v>42307</v>
      </c>
      <c r="B213" s="50">
        <f t="shared" si="9"/>
        <v>10</v>
      </c>
      <c r="C213" s="50">
        <f t="shared" si="10"/>
        <v>2015</v>
      </c>
      <c r="D213" s="50">
        <f t="shared" si="11"/>
        <v>6</v>
      </c>
      <c r="E213" s="7">
        <v>27</v>
      </c>
      <c r="F213" s="5" t="s">
        <v>14813</v>
      </c>
      <c r="G213"/>
      <c r="H213"/>
    </row>
    <row r="214" spans="1:8">
      <c r="A214" s="3">
        <v>42310</v>
      </c>
      <c r="B214" s="50">
        <f t="shared" si="9"/>
        <v>11</v>
      </c>
      <c r="C214" s="50">
        <f t="shared" si="10"/>
        <v>2015</v>
      </c>
      <c r="D214" s="50">
        <f t="shared" si="11"/>
        <v>2</v>
      </c>
      <c r="E214" s="7">
        <v>37</v>
      </c>
      <c r="F214" s="5" t="s">
        <v>14813</v>
      </c>
      <c r="G214"/>
      <c r="H214"/>
    </row>
    <row r="215" spans="1:8">
      <c r="A215" s="3">
        <v>42311</v>
      </c>
      <c r="B215" s="50">
        <f t="shared" si="9"/>
        <v>11</v>
      </c>
      <c r="C215" s="50">
        <f t="shared" si="10"/>
        <v>2015</v>
      </c>
      <c r="D215" s="50">
        <f t="shared" si="11"/>
        <v>3</v>
      </c>
      <c r="E215" s="7">
        <v>34</v>
      </c>
      <c r="F215" s="5" t="s">
        <v>14813</v>
      </c>
      <c r="G215"/>
      <c r="H215"/>
    </row>
    <row r="216" spans="1:8">
      <c r="A216" s="3">
        <v>42312</v>
      </c>
      <c r="B216" s="50">
        <f t="shared" si="9"/>
        <v>11</v>
      </c>
      <c r="C216" s="50">
        <f t="shared" si="10"/>
        <v>2015</v>
      </c>
      <c r="D216" s="50">
        <f t="shared" si="11"/>
        <v>4</v>
      </c>
      <c r="E216" s="7">
        <v>34</v>
      </c>
      <c r="F216" s="5" t="s">
        <v>14813</v>
      </c>
      <c r="G216"/>
      <c r="H216"/>
    </row>
    <row r="217" spans="1:8">
      <c r="A217" s="3">
        <v>42313</v>
      </c>
      <c r="B217" s="50">
        <f t="shared" si="9"/>
        <v>11</v>
      </c>
      <c r="C217" s="50">
        <f t="shared" si="10"/>
        <v>2015</v>
      </c>
      <c r="D217" s="50">
        <f t="shared" si="11"/>
        <v>5</v>
      </c>
      <c r="E217" s="7">
        <v>33</v>
      </c>
      <c r="F217" s="5" t="s">
        <v>14813</v>
      </c>
      <c r="G217"/>
      <c r="H217"/>
    </row>
    <row r="218" spans="1:8">
      <c r="A218" s="3">
        <v>42314</v>
      </c>
      <c r="B218" s="50">
        <f t="shared" si="9"/>
        <v>11</v>
      </c>
      <c r="C218" s="50">
        <f t="shared" si="10"/>
        <v>2015</v>
      </c>
      <c r="D218" s="50">
        <f t="shared" si="11"/>
        <v>6</v>
      </c>
      <c r="E218" s="7">
        <v>39</v>
      </c>
      <c r="F218" s="5" t="s">
        <v>14813</v>
      </c>
      <c r="G218"/>
      <c r="H218"/>
    </row>
    <row r="219" spans="1:8">
      <c r="A219" s="3">
        <v>42317</v>
      </c>
      <c r="B219" s="50">
        <f t="shared" si="9"/>
        <v>11</v>
      </c>
      <c r="C219" s="50">
        <f t="shared" si="10"/>
        <v>2015</v>
      </c>
      <c r="D219" s="50">
        <f t="shared" si="11"/>
        <v>2</v>
      </c>
      <c r="E219" s="7">
        <v>38</v>
      </c>
      <c r="F219" s="5" t="s">
        <v>14813</v>
      </c>
      <c r="G219"/>
      <c r="H219"/>
    </row>
    <row r="220" spans="1:8">
      <c r="A220" s="3">
        <v>42318</v>
      </c>
      <c r="B220" s="50">
        <f t="shared" si="9"/>
        <v>11</v>
      </c>
      <c r="C220" s="50">
        <f t="shared" si="10"/>
        <v>2015</v>
      </c>
      <c r="D220" s="50">
        <f t="shared" si="11"/>
        <v>3</v>
      </c>
      <c r="E220" s="7">
        <v>31</v>
      </c>
      <c r="F220" s="5" t="s">
        <v>14813</v>
      </c>
      <c r="G220"/>
      <c r="H220"/>
    </row>
    <row r="221" spans="1:8">
      <c r="A221" s="3">
        <v>42319</v>
      </c>
      <c r="B221" s="50">
        <f t="shared" si="9"/>
        <v>11</v>
      </c>
      <c r="C221" s="50">
        <f t="shared" si="10"/>
        <v>2015</v>
      </c>
      <c r="D221" s="50">
        <f t="shared" si="11"/>
        <v>4</v>
      </c>
      <c r="E221" s="7">
        <v>30</v>
      </c>
      <c r="F221" s="5" t="s">
        <v>14813</v>
      </c>
      <c r="G221"/>
      <c r="H221"/>
    </row>
    <row r="222" spans="1:8">
      <c r="A222" s="3">
        <v>42320</v>
      </c>
      <c r="B222" s="50">
        <f t="shared" si="9"/>
        <v>11</v>
      </c>
      <c r="C222" s="50">
        <f t="shared" si="10"/>
        <v>2015</v>
      </c>
      <c r="D222" s="50">
        <f t="shared" si="11"/>
        <v>5</v>
      </c>
      <c r="E222" s="7">
        <v>31</v>
      </c>
      <c r="F222" s="5" t="s">
        <v>14813</v>
      </c>
      <c r="G222"/>
      <c r="H222"/>
    </row>
    <row r="223" spans="1:8">
      <c r="A223" s="8">
        <v>42321</v>
      </c>
      <c r="B223" s="50">
        <f t="shared" si="9"/>
        <v>11</v>
      </c>
      <c r="C223" s="50">
        <f t="shared" si="10"/>
        <v>2015</v>
      </c>
      <c r="D223" s="50">
        <f t="shared" si="11"/>
        <v>6</v>
      </c>
      <c r="E223" s="7">
        <v>21</v>
      </c>
      <c r="F223" s="5" t="s">
        <v>14813</v>
      </c>
      <c r="G223"/>
      <c r="H223"/>
    </row>
    <row r="224" spans="1:8">
      <c r="A224" s="3">
        <v>42324</v>
      </c>
      <c r="B224" s="50">
        <f t="shared" si="9"/>
        <v>11</v>
      </c>
      <c r="C224" s="50">
        <f t="shared" si="10"/>
        <v>2015</v>
      </c>
      <c r="D224" s="50">
        <f t="shared" si="11"/>
        <v>2</v>
      </c>
      <c r="E224" s="7">
        <v>31</v>
      </c>
      <c r="F224" s="5" t="s">
        <v>14813</v>
      </c>
      <c r="G224"/>
      <c r="H224"/>
    </row>
    <row r="225" spans="1:8">
      <c r="A225" s="3">
        <v>42325</v>
      </c>
      <c r="B225" s="50">
        <f t="shared" si="9"/>
        <v>11</v>
      </c>
      <c r="C225" s="50">
        <f t="shared" si="10"/>
        <v>2015</v>
      </c>
      <c r="D225" s="50">
        <f t="shared" si="11"/>
        <v>3</v>
      </c>
      <c r="E225" s="7">
        <v>32</v>
      </c>
      <c r="F225" s="5" t="s">
        <v>14813</v>
      </c>
      <c r="G225"/>
      <c r="H225"/>
    </row>
    <row r="226" spans="1:8">
      <c r="A226" s="3">
        <v>42326</v>
      </c>
      <c r="B226" s="50">
        <f t="shared" si="9"/>
        <v>11</v>
      </c>
      <c r="C226" s="50">
        <f t="shared" si="10"/>
        <v>2015</v>
      </c>
      <c r="D226" s="50">
        <f t="shared" si="11"/>
        <v>4</v>
      </c>
      <c r="E226" s="7">
        <v>22</v>
      </c>
      <c r="F226" s="5" t="s">
        <v>14813</v>
      </c>
      <c r="G226"/>
      <c r="H226"/>
    </row>
    <row r="227" spans="1:8">
      <c r="A227" s="3">
        <v>42327</v>
      </c>
      <c r="B227" s="50">
        <f t="shared" si="9"/>
        <v>11</v>
      </c>
      <c r="C227" s="50">
        <f t="shared" si="10"/>
        <v>2015</v>
      </c>
      <c r="D227" s="50">
        <f t="shared" si="11"/>
        <v>5</v>
      </c>
      <c r="E227" s="7">
        <v>23</v>
      </c>
      <c r="F227" s="5" t="s">
        <v>14813</v>
      </c>
      <c r="G227"/>
      <c r="H227"/>
    </row>
    <row r="228" spans="1:8">
      <c r="A228" s="3">
        <v>42328</v>
      </c>
      <c r="B228" s="50">
        <f t="shared" si="9"/>
        <v>11</v>
      </c>
      <c r="C228" s="50">
        <f t="shared" si="10"/>
        <v>2015</v>
      </c>
      <c r="D228" s="50">
        <f t="shared" si="11"/>
        <v>6</v>
      </c>
      <c r="E228" s="7">
        <v>30</v>
      </c>
      <c r="F228" s="5" t="s">
        <v>14813</v>
      </c>
      <c r="G228"/>
      <c r="H228"/>
    </row>
    <row r="229" spans="1:8">
      <c r="A229" s="3">
        <v>42331</v>
      </c>
      <c r="B229" s="50">
        <f t="shared" si="9"/>
        <v>11</v>
      </c>
      <c r="C229" s="50">
        <f t="shared" si="10"/>
        <v>2015</v>
      </c>
      <c r="D229" s="50">
        <f t="shared" si="11"/>
        <v>2</v>
      </c>
      <c r="E229" s="7">
        <v>35</v>
      </c>
      <c r="F229" s="5" t="s">
        <v>14813</v>
      </c>
      <c r="G229"/>
      <c r="H229"/>
    </row>
    <row r="230" spans="1:8">
      <c r="A230" s="3">
        <v>42332</v>
      </c>
      <c r="B230" s="50">
        <f t="shared" si="9"/>
        <v>11</v>
      </c>
      <c r="C230" s="50">
        <f t="shared" si="10"/>
        <v>2015</v>
      </c>
      <c r="D230" s="50">
        <f t="shared" si="11"/>
        <v>3</v>
      </c>
      <c r="E230" s="7">
        <v>22</v>
      </c>
      <c r="F230" s="5" t="s">
        <v>14813</v>
      </c>
      <c r="G230"/>
      <c r="H230"/>
    </row>
    <row r="231" spans="1:8">
      <c r="A231" s="3">
        <v>42333</v>
      </c>
      <c r="B231" s="50">
        <f t="shared" si="9"/>
        <v>11</v>
      </c>
      <c r="C231" s="50">
        <f t="shared" si="10"/>
        <v>2015</v>
      </c>
      <c r="D231" s="50">
        <f t="shared" si="11"/>
        <v>4</v>
      </c>
      <c r="E231" s="7">
        <v>37</v>
      </c>
      <c r="F231" s="5" t="s">
        <v>14813</v>
      </c>
      <c r="G231"/>
      <c r="H231"/>
    </row>
    <row r="232" spans="1:8">
      <c r="A232" s="3">
        <v>42338</v>
      </c>
      <c r="B232" s="50">
        <f t="shared" si="9"/>
        <v>11</v>
      </c>
      <c r="C232" s="50">
        <f t="shared" si="10"/>
        <v>2015</v>
      </c>
      <c r="D232" s="50">
        <f t="shared" si="11"/>
        <v>2</v>
      </c>
      <c r="E232" s="7">
        <v>32</v>
      </c>
      <c r="F232" s="5" t="s">
        <v>14813</v>
      </c>
      <c r="G232"/>
      <c r="H232"/>
    </row>
    <row r="233" spans="1:8">
      <c r="A233" s="3">
        <v>42339</v>
      </c>
      <c r="B233" s="50">
        <f t="shared" si="9"/>
        <v>12</v>
      </c>
      <c r="C233" s="50">
        <f t="shared" si="10"/>
        <v>2015</v>
      </c>
      <c r="D233" s="50">
        <f t="shared" si="11"/>
        <v>3</v>
      </c>
      <c r="E233" s="7">
        <v>29</v>
      </c>
      <c r="F233" s="5" t="s">
        <v>14813</v>
      </c>
      <c r="G233"/>
      <c r="H233"/>
    </row>
    <row r="234" spans="1:8">
      <c r="A234" s="3">
        <v>42340</v>
      </c>
      <c r="B234" s="50">
        <f t="shared" si="9"/>
        <v>12</v>
      </c>
      <c r="C234" s="50">
        <f t="shared" si="10"/>
        <v>2015</v>
      </c>
      <c r="D234" s="50">
        <f t="shared" si="11"/>
        <v>4</v>
      </c>
      <c r="E234" s="7">
        <v>24</v>
      </c>
      <c r="F234" s="5" t="s">
        <v>14813</v>
      </c>
      <c r="G234"/>
      <c r="H234"/>
    </row>
    <row r="235" spans="1:8">
      <c r="A235" s="3">
        <v>42341</v>
      </c>
      <c r="B235" s="50">
        <f t="shared" si="9"/>
        <v>12</v>
      </c>
      <c r="C235" s="50">
        <f t="shared" si="10"/>
        <v>2015</v>
      </c>
      <c r="D235" s="50">
        <f t="shared" si="11"/>
        <v>5</v>
      </c>
      <c r="E235" s="7">
        <v>31</v>
      </c>
      <c r="F235" s="5" t="s">
        <v>14813</v>
      </c>
      <c r="G235"/>
      <c r="H235"/>
    </row>
    <row r="236" spans="1:8">
      <c r="A236" s="3">
        <v>42342</v>
      </c>
      <c r="B236" s="50">
        <f t="shared" si="9"/>
        <v>12</v>
      </c>
      <c r="C236" s="50">
        <f t="shared" si="10"/>
        <v>2015</v>
      </c>
      <c r="D236" s="50">
        <f t="shared" si="11"/>
        <v>6</v>
      </c>
      <c r="E236" s="7">
        <v>34</v>
      </c>
      <c r="F236" s="5" t="s">
        <v>14813</v>
      </c>
      <c r="G236"/>
      <c r="H236"/>
    </row>
    <row r="237" spans="1:8">
      <c r="A237" s="3">
        <v>42345</v>
      </c>
      <c r="B237" s="50">
        <f t="shared" si="9"/>
        <v>12</v>
      </c>
      <c r="C237" s="50">
        <f t="shared" si="10"/>
        <v>2015</v>
      </c>
      <c r="D237" s="50">
        <f t="shared" si="11"/>
        <v>2</v>
      </c>
      <c r="E237" s="7">
        <v>37</v>
      </c>
      <c r="F237" s="5" t="s">
        <v>14813</v>
      </c>
      <c r="G237"/>
      <c r="H237"/>
    </row>
    <row r="238" spans="1:8">
      <c r="A238" s="3">
        <v>42346</v>
      </c>
      <c r="B238" s="50">
        <f t="shared" si="9"/>
        <v>12</v>
      </c>
      <c r="C238" s="50">
        <f t="shared" si="10"/>
        <v>2015</v>
      </c>
      <c r="D238" s="50">
        <f t="shared" si="11"/>
        <v>3</v>
      </c>
      <c r="E238" s="7">
        <v>32</v>
      </c>
      <c r="F238" s="5" t="s">
        <v>14813</v>
      </c>
      <c r="G238"/>
      <c r="H238"/>
    </row>
    <row r="239" spans="1:8">
      <c r="A239" s="3">
        <v>42347</v>
      </c>
      <c r="B239" s="50">
        <f t="shared" si="9"/>
        <v>12</v>
      </c>
      <c r="C239" s="50">
        <f t="shared" si="10"/>
        <v>2015</v>
      </c>
      <c r="D239" s="50">
        <f t="shared" si="11"/>
        <v>4</v>
      </c>
      <c r="E239" s="7">
        <v>29</v>
      </c>
      <c r="F239" s="5" t="s">
        <v>14813</v>
      </c>
      <c r="G239"/>
      <c r="H239"/>
    </row>
    <row r="240" spans="1:8">
      <c r="A240" s="3">
        <v>42348</v>
      </c>
      <c r="B240" s="50">
        <f t="shared" si="9"/>
        <v>12</v>
      </c>
      <c r="C240" s="50">
        <f t="shared" si="10"/>
        <v>2015</v>
      </c>
      <c r="D240" s="50">
        <f t="shared" si="11"/>
        <v>5</v>
      </c>
      <c r="E240" s="7">
        <v>34</v>
      </c>
      <c r="F240" s="5" t="s">
        <v>14813</v>
      </c>
      <c r="G240"/>
      <c r="H240"/>
    </row>
    <row r="241" spans="1:8">
      <c r="A241" s="3">
        <v>42349</v>
      </c>
      <c r="B241" s="50">
        <f t="shared" si="9"/>
        <v>12</v>
      </c>
      <c r="C241" s="50">
        <f t="shared" si="10"/>
        <v>2015</v>
      </c>
      <c r="D241" s="50">
        <f t="shared" si="11"/>
        <v>6</v>
      </c>
      <c r="E241" s="7">
        <v>26</v>
      </c>
      <c r="F241" s="5" t="s">
        <v>14813</v>
      </c>
      <c r="G241"/>
      <c r="H241"/>
    </row>
    <row r="242" spans="1:8">
      <c r="A242" s="3">
        <v>42352</v>
      </c>
      <c r="B242" s="50">
        <f t="shared" si="9"/>
        <v>12</v>
      </c>
      <c r="C242" s="50">
        <f t="shared" si="10"/>
        <v>2015</v>
      </c>
      <c r="D242" s="50">
        <f t="shared" si="11"/>
        <v>2</v>
      </c>
      <c r="E242" s="7">
        <v>45</v>
      </c>
      <c r="F242" s="5" t="s">
        <v>14813</v>
      </c>
      <c r="G242"/>
      <c r="H242"/>
    </row>
    <row r="243" spans="1:8">
      <c r="A243" s="3">
        <v>42353</v>
      </c>
      <c r="B243" s="50">
        <f t="shared" si="9"/>
        <v>12</v>
      </c>
      <c r="C243" s="50">
        <f t="shared" si="10"/>
        <v>2015</v>
      </c>
      <c r="D243" s="50">
        <f t="shared" si="11"/>
        <v>3</v>
      </c>
      <c r="E243" s="7">
        <v>31</v>
      </c>
      <c r="F243" s="5" t="s">
        <v>14813</v>
      </c>
      <c r="G243"/>
      <c r="H243"/>
    </row>
    <row r="244" spans="1:8">
      <c r="A244" s="3">
        <v>42354</v>
      </c>
      <c r="B244" s="50">
        <f t="shared" si="9"/>
        <v>12</v>
      </c>
      <c r="C244" s="50">
        <f t="shared" si="10"/>
        <v>2015</v>
      </c>
      <c r="D244" s="50">
        <f t="shared" si="11"/>
        <v>4</v>
      </c>
      <c r="E244" s="7">
        <v>34</v>
      </c>
      <c r="F244" s="5" t="s">
        <v>14813</v>
      </c>
      <c r="G244"/>
      <c r="H244"/>
    </row>
    <row r="245" spans="1:8">
      <c r="A245" s="3">
        <v>42355</v>
      </c>
      <c r="B245" s="50">
        <f t="shared" si="9"/>
        <v>12</v>
      </c>
      <c r="C245" s="50">
        <f t="shared" si="10"/>
        <v>2015</v>
      </c>
      <c r="D245" s="50">
        <f t="shared" si="11"/>
        <v>5</v>
      </c>
      <c r="E245" s="7">
        <v>28</v>
      </c>
      <c r="F245" s="5" t="s">
        <v>14813</v>
      </c>
      <c r="G245"/>
      <c r="H245"/>
    </row>
    <row r="246" spans="1:8">
      <c r="A246" s="3">
        <v>42356</v>
      </c>
      <c r="B246" s="50">
        <f t="shared" si="9"/>
        <v>12</v>
      </c>
      <c r="C246" s="50">
        <f t="shared" si="10"/>
        <v>2015</v>
      </c>
      <c r="D246" s="50">
        <f t="shared" si="11"/>
        <v>6</v>
      </c>
      <c r="E246" s="7">
        <v>39</v>
      </c>
      <c r="F246" s="5" t="s">
        <v>14813</v>
      </c>
      <c r="G246"/>
      <c r="H246"/>
    </row>
    <row r="247" spans="1:8">
      <c r="A247" s="3">
        <v>42359</v>
      </c>
      <c r="B247" s="50">
        <f t="shared" si="9"/>
        <v>12</v>
      </c>
      <c r="C247" s="50">
        <f t="shared" si="10"/>
        <v>2015</v>
      </c>
      <c r="D247" s="50">
        <f t="shared" si="11"/>
        <v>2</v>
      </c>
      <c r="E247" s="7">
        <v>23</v>
      </c>
      <c r="F247" s="5" t="s">
        <v>14813</v>
      </c>
      <c r="G247"/>
      <c r="H247"/>
    </row>
    <row r="248" spans="1:8">
      <c r="A248" s="3">
        <v>42360</v>
      </c>
      <c r="B248" s="50">
        <f t="shared" si="9"/>
        <v>12</v>
      </c>
      <c r="C248" s="50">
        <f t="shared" si="10"/>
        <v>2015</v>
      </c>
      <c r="D248" s="50">
        <f t="shared" si="11"/>
        <v>3</v>
      </c>
      <c r="E248" s="7">
        <v>28</v>
      </c>
      <c r="F248" s="5" t="s">
        <v>14813</v>
      </c>
      <c r="G248"/>
      <c r="H248"/>
    </row>
    <row r="249" spans="1:8">
      <c r="A249" s="3">
        <v>42361</v>
      </c>
      <c r="B249" s="50">
        <f t="shared" si="9"/>
        <v>12</v>
      </c>
      <c r="C249" s="50">
        <f t="shared" si="10"/>
        <v>2015</v>
      </c>
      <c r="D249" s="50">
        <f t="shared" si="11"/>
        <v>4</v>
      </c>
      <c r="E249" s="7">
        <v>24</v>
      </c>
      <c r="F249" s="5" t="s">
        <v>14813</v>
      </c>
      <c r="G249"/>
      <c r="H249"/>
    </row>
    <row r="250" spans="1:8">
      <c r="A250" s="3">
        <v>42366</v>
      </c>
      <c r="B250" s="50">
        <f t="shared" si="9"/>
        <v>12</v>
      </c>
      <c r="C250" s="50">
        <f t="shared" si="10"/>
        <v>2015</v>
      </c>
      <c r="D250" s="50">
        <f t="shared" si="11"/>
        <v>2</v>
      </c>
      <c r="E250" s="7">
        <v>32</v>
      </c>
      <c r="F250" s="5" t="s">
        <v>14813</v>
      </c>
      <c r="G250"/>
      <c r="H250"/>
    </row>
    <row r="251" spans="1:8">
      <c r="A251" s="3">
        <v>42367</v>
      </c>
      <c r="B251" s="50">
        <f t="shared" si="9"/>
        <v>12</v>
      </c>
      <c r="C251" s="50">
        <f t="shared" si="10"/>
        <v>2015</v>
      </c>
      <c r="D251" s="50">
        <f t="shared" si="11"/>
        <v>3</v>
      </c>
      <c r="E251" s="7">
        <v>23</v>
      </c>
      <c r="F251" s="5" t="s">
        <v>14813</v>
      </c>
      <c r="G251"/>
      <c r="H251"/>
    </row>
    <row r="252" spans="1:8">
      <c r="A252" s="3">
        <v>42368</v>
      </c>
      <c r="B252" s="50">
        <f t="shared" si="9"/>
        <v>12</v>
      </c>
      <c r="C252" s="50">
        <f t="shared" si="10"/>
        <v>2015</v>
      </c>
      <c r="D252" s="50">
        <f t="shared" si="11"/>
        <v>4</v>
      </c>
      <c r="E252" s="7">
        <v>29</v>
      </c>
      <c r="F252" s="5" t="s">
        <v>14813</v>
      </c>
      <c r="G252"/>
      <c r="H252"/>
    </row>
    <row r="253" spans="1:8">
      <c r="A253" s="3">
        <v>42369</v>
      </c>
      <c r="B253" s="50">
        <f t="shared" si="9"/>
        <v>12</v>
      </c>
      <c r="C253" s="50">
        <f t="shared" si="10"/>
        <v>2015</v>
      </c>
      <c r="D253" s="50">
        <f t="shared" si="11"/>
        <v>5</v>
      </c>
      <c r="E253" s="7">
        <v>20</v>
      </c>
      <c r="F253" s="5" t="s">
        <v>14813</v>
      </c>
      <c r="G253"/>
      <c r="H253"/>
    </row>
    <row r="254" spans="1:8">
      <c r="A254" s="3">
        <v>41974</v>
      </c>
      <c r="B254" s="50">
        <f t="shared" si="9"/>
        <v>12</v>
      </c>
      <c r="C254" s="50">
        <f t="shared" si="10"/>
        <v>2014</v>
      </c>
      <c r="D254" s="50">
        <f t="shared" si="11"/>
        <v>2</v>
      </c>
      <c r="E254" s="9">
        <v>72</v>
      </c>
      <c r="F254" s="5" t="s">
        <v>14814</v>
      </c>
      <c r="G254"/>
      <c r="H254"/>
    </row>
    <row r="255" spans="1:8">
      <c r="A255" s="3">
        <v>41975</v>
      </c>
      <c r="B255" s="50">
        <f t="shared" si="9"/>
        <v>12</v>
      </c>
      <c r="C255" s="50">
        <f t="shared" si="10"/>
        <v>2014</v>
      </c>
      <c r="D255" s="50">
        <f t="shared" si="11"/>
        <v>3</v>
      </c>
      <c r="E255" s="9">
        <v>72</v>
      </c>
      <c r="F255" s="5" t="s">
        <v>14814</v>
      </c>
      <c r="G255"/>
      <c r="H255"/>
    </row>
    <row r="256" spans="1:8">
      <c r="A256" s="3">
        <v>41976</v>
      </c>
      <c r="B256" s="50">
        <f t="shared" si="9"/>
        <v>12</v>
      </c>
      <c r="C256" s="50">
        <f t="shared" si="10"/>
        <v>2014</v>
      </c>
      <c r="D256" s="50">
        <f t="shared" si="11"/>
        <v>4</v>
      </c>
      <c r="E256" s="9">
        <v>68</v>
      </c>
      <c r="F256" s="5" t="s">
        <v>14814</v>
      </c>
      <c r="G256"/>
      <c r="H256"/>
    </row>
    <row r="257" spans="1:8">
      <c r="A257" s="3">
        <v>41977</v>
      </c>
      <c r="B257" s="50">
        <f t="shared" si="9"/>
        <v>12</v>
      </c>
      <c r="C257" s="50">
        <f t="shared" si="10"/>
        <v>2014</v>
      </c>
      <c r="D257" s="50">
        <f t="shared" si="11"/>
        <v>5</v>
      </c>
      <c r="E257" s="9">
        <v>69</v>
      </c>
      <c r="F257" s="5" t="s">
        <v>14814</v>
      </c>
      <c r="G257"/>
      <c r="H257"/>
    </row>
    <row r="258" spans="1:8" hidden="1">
      <c r="A258" s="3">
        <v>41978</v>
      </c>
      <c r="B258" s="50">
        <f t="shared" si="9"/>
        <v>12</v>
      </c>
      <c r="C258" s="50">
        <f t="shared" si="10"/>
        <v>2014</v>
      </c>
      <c r="D258" s="50">
        <f t="shared" si="11"/>
        <v>6</v>
      </c>
      <c r="E258" s="9">
        <v>64</v>
      </c>
      <c r="F258" s="5" t="s">
        <v>14814</v>
      </c>
      <c r="G258"/>
      <c r="H258"/>
    </row>
    <row r="259" spans="1:8" hidden="1">
      <c r="A259" s="3">
        <v>41981</v>
      </c>
      <c r="B259" s="50">
        <f t="shared" ref="B259:B322" si="12">MONTH(A259)</f>
        <v>12</v>
      </c>
      <c r="C259" s="50">
        <f t="shared" ref="C259:C322" si="13">YEAR(A259)</f>
        <v>2014</v>
      </c>
      <c r="D259" s="50">
        <f t="shared" ref="D259:D322" si="14">WEEKDAY(A259)</f>
        <v>2</v>
      </c>
      <c r="E259" s="9">
        <v>72</v>
      </c>
      <c r="F259" s="5" t="s">
        <v>14814</v>
      </c>
      <c r="G259"/>
      <c r="H259"/>
    </row>
    <row r="260" spans="1:8" hidden="1">
      <c r="A260" s="3">
        <v>41982</v>
      </c>
      <c r="B260" s="50">
        <f t="shared" si="12"/>
        <v>12</v>
      </c>
      <c r="C260" s="50">
        <f t="shared" si="13"/>
        <v>2014</v>
      </c>
      <c r="D260" s="50">
        <f t="shared" si="14"/>
        <v>3</v>
      </c>
      <c r="E260" s="9">
        <v>77</v>
      </c>
      <c r="F260" s="5" t="s">
        <v>14814</v>
      </c>
      <c r="G260"/>
      <c r="H260"/>
    </row>
    <row r="261" spans="1:8" hidden="1">
      <c r="A261" s="3">
        <v>41983</v>
      </c>
      <c r="B261" s="50">
        <f t="shared" si="12"/>
        <v>12</v>
      </c>
      <c r="C261" s="50">
        <f t="shared" si="13"/>
        <v>2014</v>
      </c>
      <c r="D261" s="50">
        <f t="shared" si="14"/>
        <v>4</v>
      </c>
      <c r="E261" s="9">
        <v>73</v>
      </c>
      <c r="F261" s="5" t="s">
        <v>14814</v>
      </c>
      <c r="G261"/>
      <c r="H261"/>
    </row>
    <row r="262" spans="1:8" hidden="1">
      <c r="A262" s="3">
        <v>41984</v>
      </c>
      <c r="B262" s="50">
        <f t="shared" si="12"/>
        <v>12</v>
      </c>
      <c r="C262" s="50">
        <f t="shared" si="13"/>
        <v>2014</v>
      </c>
      <c r="D262" s="50">
        <f t="shared" si="14"/>
        <v>5</v>
      </c>
      <c r="E262" s="9">
        <v>66</v>
      </c>
      <c r="F262" s="5" t="s">
        <v>14814</v>
      </c>
      <c r="G262"/>
      <c r="H262"/>
    </row>
    <row r="263" spans="1:8" hidden="1">
      <c r="A263" s="3">
        <v>41985</v>
      </c>
      <c r="B263" s="50">
        <f t="shared" si="12"/>
        <v>12</v>
      </c>
      <c r="C263" s="50">
        <f t="shared" si="13"/>
        <v>2014</v>
      </c>
      <c r="D263" s="50">
        <f t="shared" si="14"/>
        <v>6</v>
      </c>
      <c r="E263" s="9">
        <v>66</v>
      </c>
      <c r="F263" s="5" t="s">
        <v>14814</v>
      </c>
      <c r="G263"/>
      <c r="H263"/>
    </row>
    <row r="264" spans="1:8" hidden="1">
      <c r="A264" s="3">
        <v>41988</v>
      </c>
      <c r="B264" s="50">
        <f t="shared" si="12"/>
        <v>12</v>
      </c>
      <c r="C264" s="50">
        <f t="shared" si="13"/>
        <v>2014</v>
      </c>
      <c r="D264" s="50">
        <f t="shared" si="14"/>
        <v>2</v>
      </c>
      <c r="E264" s="9">
        <v>75</v>
      </c>
      <c r="F264" s="5" t="s">
        <v>14814</v>
      </c>
      <c r="G264"/>
      <c r="H264"/>
    </row>
    <row r="265" spans="1:8" hidden="1">
      <c r="A265" s="3">
        <v>41989</v>
      </c>
      <c r="B265" s="50">
        <f t="shared" si="12"/>
        <v>12</v>
      </c>
      <c r="C265" s="50">
        <f t="shared" si="13"/>
        <v>2014</v>
      </c>
      <c r="D265" s="50">
        <f t="shared" si="14"/>
        <v>3</v>
      </c>
      <c r="E265" s="9">
        <v>78</v>
      </c>
      <c r="F265" s="5" t="s">
        <v>14814</v>
      </c>
      <c r="G265"/>
      <c r="H265"/>
    </row>
    <row r="266" spans="1:8" hidden="1">
      <c r="A266" s="3">
        <v>41990</v>
      </c>
      <c r="B266" s="50">
        <f t="shared" si="12"/>
        <v>12</v>
      </c>
      <c r="C266" s="50">
        <f t="shared" si="13"/>
        <v>2014</v>
      </c>
      <c r="D266" s="50">
        <f t="shared" si="14"/>
        <v>4</v>
      </c>
      <c r="E266" s="9">
        <v>71</v>
      </c>
      <c r="F266" s="5" t="s">
        <v>14814</v>
      </c>
      <c r="G266"/>
      <c r="H266"/>
    </row>
    <row r="267" spans="1:8" hidden="1">
      <c r="A267" s="3">
        <v>41991</v>
      </c>
      <c r="B267" s="50">
        <f t="shared" si="12"/>
        <v>12</v>
      </c>
      <c r="C267" s="50">
        <f t="shared" si="13"/>
        <v>2014</v>
      </c>
      <c r="D267" s="50">
        <f t="shared" si="14"/>
        <v>5</v>
      </c>
      <c r="E267" s="9">
        <v>71</v>
      </c>
      <c r="F267" s="5" t="s">
        <v>14814</v>
      </c>
      <c r="G267"/>
      <c r="H267"/>
    </row>
    <row r="268" spans="1:8" hidden="1">
      <c r="A268" s="3">
        <v>41992</v>
      </c>
      <c r="B268" s="50">
        <f t="shared" si="12"/>
        <v>12</v>
      </c>
      <c r="C268" s="50">
        <f t="shared" si="13"/>
        <v>2014</v>
      </c>
      <c r="D268" s="50">
        <f t="shared" si="14"/>
        <v>6</v>
      </c>
      <c r="E268" s="9">
        <v>58</v>
      </c>
      <c r="F268" s="5" t="s">
        <v>14814</v>
      </c>
      <c r="G268"/>
      <c r="H268"/>
    </row>
    <row r="269" spans="1:8" hidden="1">
      <c r="A269" s="3">
        <v>41995</v>
      </c>
      <c r="B269" s="50">
        <f t="shared" si="12"/>
        <v>12</v>
      </c>
      <c r="C269" s="50">
        <f t="shared" si="13"/>
        <v>2014</v>
      </c>
      <c r="D269" s="50">
        <f t="shared" si="14"/>
        <v>2</v>
      </c>
      <c r="E269" s="9">
        <v>77</v>
      </c>
      <c r="F269" s="5" t="s">
        <v>14814</v>
      </c>
      <c r="G269"/>
      <c r="H269"/>
    </row>
    <row r="270" spans="1:8" hidden="1">
      <c r="A270" s="3">
        <v>41996</v>
      </c>
      <c r="B270" s="50">
        <f t="shared" si="12"/>
        <v>12</v>
      </c>
      <c r="C270" s="50">
        <f t="shared" si="13"/>
        <v>2014</v>
      </c>
      <c r="D270" s="50">
        <f t="shared" si="14"/>
        <v>3</v>
      </c>
      <c r="E270" s="9">
        <v>80</v>
      </c>
      <c r="F270" s="5" t="s">
        <v>14814</v>
      </c>
      <c r="G270"/>
      <c r="H270"/>
    </row>
    <row r="271" spans="1:8" hidden="1">
      <c r="A271" s="3">
        <v>41997</v>
      </c>
      <c r="B271" s="50">
        <f t="shared" si="12"/>
        <v>12</v>
      </c>
      <c r="C271" s="50">
        <f t="shared" si="13"/>
        <v>2014</v>
      </c>
      <c r="D271" s="50">
        <f t="shared" si="14"/>
        <v>4</v>
      </c>
      <c r="E271" s="9">
        <v>48</v>
      </c>
      <c r="F271" s="5" t="s">
        <v>14814</v>
      </c>
      <c r="G271"/>
      <c r="H271"/>
    </row>
    <row r="272" spans="1:8" hidden="1">
      <c r="A272" s="3">
        <v>42002</v>
      </c>
      <c r="B272" s="50">
        <f t="shared" si="12"/>
        <v>12</v>
      </c>
      <c r="C272" s="50">
        <f t="shared" si="13"/>
        <v>2014</v>
      </c>
      <c r="D272" s="50">
        <f t="shared" si="14"/>
        <v>2</v>
      </c>
      <c r="E272" s="9">
        <v>32</v>
      </c>
      <c r="F272" s="5" t="s">
        <v>14814</v>
      </c>
      <c r="G272"/>
      <c r="H272"/>
    </row>
    <row r="273" spans="1:8" hidden="1">
      <c r="A273" s="3">
        <v>42003</v>
      </c>
      <c r="B273" s="50">
        <f t="shared" si="12"/>
        <v>12</v>
      </c>
      <c r="C273" s="50">
        <f t="shared" si="13"/>
        <v>2014</v>
      </c>
      <c r="D273" s="50">
        <f t="shared" si="14"/>
        <v>3</v>
      </c>
      <c r="E273" s="9">
        <v>69</v>
      </c>
      <c r="F273" s="5" t="s">
        <v>14814</v>
      </c>
      <c r="G273"/>
      <c r="H273"/>
    </row>
    <row r="274" spans="1:8" hidden="1">
      <c r="A274" s="3">
        <v>42004</v>
      </c>
      <c r="B274" s="50">
        <f t="shared" si="12"/>
        <v>12</v>
      </c>
      <c r="C274" s="50">
        <f t="shared" si="13"/>
        <v>2014</v>
      </c>
      <c r="D274" s="50">
        <f t="shared" si="14"/>
        <v>4</v>
      </c>
      <c r="E274" s="9">
        <v>62</v>
      </c>
      <c r="F274" s="5" t="s">
        <v>14814</v>
      </c>
      <c r="G274"/>
      <c r="H274"/>
    </row>
    <row r="275" spans="1:8" hidden="1">
      <c r="A275" s="3">
        <v>42006</v>
      </c>
      <c r="B275" s="50">
        <f t="shared" si="12"/>
        <v>1</v>
      </c>
      <c r="C275" s="50">
        <f t="shared" si="13"/>
        <v>2015</v>
      </c>
      <c r="D275" s="50">
        <f t="shared" si="14"/>
        <v>6</v>
      </c>
      <c r="E275" s="9">
        <v>61</v>
      </c>
      <c r="F275" s="5" t="s">
        <v>14814</v>
      </c>
      <c r="G275"/>
      <c r="H275"/>
    </row>
    <row r="276" spans="1:8" hidden="1">
      <c r="A276" s="3">
        <v>42009</v>
      </c>
      <c r="B276" s="50">
        <f t="shared" si="12"/>
        <v>1</v>
      </c>
      <c r="C276" s="50">
        <f t="shared" si="13"/>
        <v>2015</v>
      </c>
      <c r="D276" s="50">
        <f t="shared" si="14"/>
        <v>2</v>
      </c>
      <c r="E276" s="9">
        <v>68</v>
      </c>
      <c r="F276" s="5" t="s">
        <v>14814</v>
      </c>
      <c r="G276"/>
      <c r="H276"/>
    </row>
    <row r="277" spans="1:8" hidden="1">
      <c r="A277" s="3">
        <v>42010</v>
      </c>
      <c r="B277" s="50">
        <f t="shared" si="12"/>
        <v>1</v>
      </c>
      <c r="C277" s="50">
        <f t="shared" si="13"/>
        <v>2015</v>
      </c>
      <c r="D277" s="50">
        <f t="shared" si="14"/>
        <v>3</v>
      </c>
      <c r="E277" s="9">
        <v>58</v>
      </c>
      <c r="F277" s="5" t="s">
        <v>14814</v>
      </c>
      <c r="G277"/>
      <c r="H277"/>
    </row>
    <row r="278" spans="1:8" hidden="1">
      <c r="A278" s="3">
        <v>42011</v>
      </c>
      <c r="B278" s="50">
        <f t="shared" si="12"/>
        <v>1</v>
      </c>
      <c r="C278" s="50">
        <f t="shared" si="13"/>
        <v>2015</v>
      </c>
      <c r="D278" s="50">
        <f t="shared" si="14"/>
        <v>4</v>
      </c>
      <c r="E278" s="9">
        <v>73</v>
      </c>
      <c r="F278" s="5" t="s">
        <v>14814</v>
      </c>
      <c r="G278"/>
      <c r="H278"/>
    </row>
    <row r="279" spans="1:8" hidden="1">
      <c r="A279" s="3">
        <v>42012</v>
      </c>
      <c r="B279" s="50">
        <f t="shared" si="12"/>
        <v>1</v>
      </c>
      <c r="C279" s="50">
        <f t="shared" si="13"/>
        <v>2015</v>
      </c>
      <c r="D279" s="50">
        <f t="shared" si="14"/>
        <v>5</v>
      </c>
      <c r="E279" s="9">
        <v>61</v>
      </c>
      <c r="F279" s="5" t="s">
        <v>14814</v>
      </c>
      <c r="G279"/>
      <c r="H279"/>
    </row>
    <row r="280" spans="1:8" hidden="1">
      <c r="A280" s="3">
        <v>42013</v>
      </c>
      <c r="B280" s="50">
        <f t="shared" si="12"/>
        <v>1</v>
      </c>
      <c r="C280" s="50">
        <f t="shared" si="13"/>
        <v>2015</v>
      </c>
      <c r="D280" s="50">
        <f t="shared" si="14"/>
        <v>6</v>
      </c>
      <c r="E280" s="9">
        <v>73</v>
      </c>
      <c r="F280" s="5" t="s">
        <v>14814</v>
      </c>
      <c r="G280"/>
      <c r="H280"/>
    </row>
    <row r="281" spans="1:8" hidden="1">
      <c r="A281" s="3">
        <v>42016</v>
      </c>
      <c r="B281" s="50">
        <f t="shared" si="12"/>
        <v>1</v>
      </c>
      <c r="C281" s="50">
        <f t="shared" si="13"/>
        <v>2015</v>
      </c>
      <c r="D281" s="50">
        <f t="shared" si="14"/>
        <v>2</v>
      </c>
      <c r="E281" s="9">
        <v>80</v>
      </c>
      <c r="F281" s="5" t="s">
        <v>14814</v>
      </c>
      <c r="G281"/>
      <c r="H281"/>
    </row>
    <row r="282" spans="1:8" hidden="1">
      <c r="A282" s="3">
        <v>42017</v>
      </c>
      <c r="B282" s="50">
        <f t="shared" si="12"/>
        <v>1</v>
      </c>
      <c r="C282" s="50">
        <f t="shared" si="13"/>
        <v>2015</v>
      </c>
      <c r="D282" s="50">
        <f t="shared" si="14"/>
        <v>3</v>
      </c>
      <c r="E282" s="9">
        <v>45</v>
      </c>
      <c r="F282" s="5" t="s">
        <v>14814</v>
      </c>
      <c r="G282"/>
      <c r="H282"/>
    </row>
    <row r="283" spans="1:8" hidden="1">
      <c r="A283" s="3">
        <v>42018</v>
      </c>
      <c r="B283" s="50">
        <f t="shared" si="12"/>
        <v>1</v>
      </c>
      <c r="C283" s="50">
        <f t="shared" si="13"/>
        <v>2015</v>
      </c>
      <c r="D283" s="50">
        <f t="shared" si="14"/>
        <v>4</v>
      </c>
      <c r="E283" s="10">
        <v>58</v>
      </c>
      <c r="F283" s="5" t="s">
        <v>14814</v>
      </c>
      <c r="G283"/>
      <c r="H283"/>
    </row>
    <row r="284" spans="1:8" hidden="1">
      <c r="A284" s="3">
        <v>42019</v>
      </c>
      <c r="B284" s="50">
        <f t="shared" si="12"/>
        <v>1</v>
      </c>
      <c r="C284" s="50">
        <f t="shared" si="13"/>
        <v>2015</v>
      </c>
      <c r="D284" s="50">
        <f t="shared" si="14"/>
        <v>5</v>
      </c>
      <c r="E284" s="9">
        <v>64</v>
      </c>
      <c r="F284" s="5" t="s">
        <v>14814</v>
      </c>
      <c r="G284"/>
      <c r="H284"/>
    </row>
    <row r="285" spans="1:8" hidden="1">
      <c r="A285" s="3">
        <v>42020</v>
      </c>
      <c r="B285" s="50">
        <f t="shared" si="12"/>
        <v>1</v>
      </c>
      <c r="C285" s="50">
        <f t="shared" si="13"/>
        <v>2015</v>
      </c>
      <c r="D285" s="50">
        <f t="shared" si="14"/>
        <v>6</v>
      </c>
      <c r="E285" s="9">
        <v>73</v>
      </c>
      <c r="F285" s="5" t="s">
        <v>14814</v>
      </c>
      <c r="G285"/>
      <c r="H285"/>
    </row>
    <row r="286" spans="1:8" hidden="1">
      <c r="A286" s="3">
        <v>42023</v>
      </c>
      <c r="B286" s="50">
        <f t="shared" si="12"/>
        <v>1</v>
      </c>
      <c r="C286" s="50">
        <f t="shared" si="13"/>
        <v>2015</v>
      </c>
      <c r="D286" s="50">
        <f t="shared" si="14"/>
        <v>2</v>
      </c>
      <c r="E286" s="9">
        <v>76</v>
      </c>
      <c r="F286" s="5" t="s">
        <v>14814</v>
      </c>
      <c r="G286"/>
      <c r="H286"/>
    </row>
    <row r="287" spans="1:8" hidden="1">
      <c r="A287" s="3">
        <v>42024</v>
      </c>
      <c r="B287" s="50">
        <f t="shared" si="12"/>
        <v>1</v>
      </c>
      <c r="C287" s="50">
        <f t="shared" si="13"/>
        <v>2015</v>
      </c>
      <c r="D287" s="50">
        <f t="shared" si="14"/>
        <v>3</v>
      </c>
      <c r="E287" s="9">
        <v>61</v>
      </c>
      <c r="F287" s="5" t="s">
        <v>14814</v>
      </c>
      <c r="G287"/>
      <c r="H287"/>
    </row>
    <row r="288" spans="1:8" hidden="1">
      <c r="A288" s="3">
        <v>42025</v>
      </c>
      <c r="B288" s="50">
        <f t="shared" si="12"/>
        <v>1</v>
      </c>
      <c r="C288" s="50">
        <f t="shared" si="13"/>
        <v>2015</v>
      </c>
      <c r="D288" s="50">
        <f t="shared" si="14"/>
        <v>4</v>
      </c>
      <c r="E288" s="9">
        <v>72</v>
      </c>
      <c r="F288" s="5" t="s">
        <v>14814</v>
      </c>
      <c r="G288"/>
      <c r="H288"/>
    </row>
    <row r="289" spans="1:8" hidden="1">
      <c r="A289" s="3">
        <v>42026</v>
      </c>
      <c r="B289" s="50">
        <f t="shared" si="12"/>
        <v>1</v>
      </c>
      <c r="C289" s="50">
        <f t="shared" si="13"/>
        <v>2015</v>
      </c>
      <c r="D289" s="50">
        <f t="shared" si="14"/>
        <v>5</v>
      </c>
      <c r="E289" s="9">
        <v>79</v>
      </c>
      <c r="F289" s="5" t="s">
        <v>14814</v>
      </c>
      <c r="G289"/>
      <c r="H289"/>
    </row>
    <row r="290" spans="1:8" hidden="1">
      <c r="A290" s="3">
        <v>42027</v>
      </c>
      <c r="B290" s="50">
        <f t="shared" si="12"/>
        <v>1</v>
      </c>
      <c r="C290" s="50">
        <f t="shared" si="13"/>
        <v>2015</v>
      </c>
      <c r="D290" s="50">
        <f t="shared" si="14"/>
        <v>6</v>
      </c>
      <c r="E290" s="9">
        <v>74</v>
      </c>
      <c r="F290" s="5" t="s">
        <v>14814</v>
      </c>
      <c r="G290"/>
      <c r="H290"/>
    </row>
    <row r="291" spans="1:8" hidden="1">
      <c r="A291" s="3">
        <v>42030</v>
      </c>
      <c r="B291" s="50">
        <f t="shared" si="12"/>
        <v>1</v>
      </c>
      <c r="C291" s="50">
        <f t="shared" si="13"/>
        <v>2015</v>
      </c>
      <c r="D291" s="50">
        <f t="shared" si="14"/>
        <v>2</v>
      </c>
      <c r="E291" s="9">
        <v>77</v>
      </c>
      <c r="F291" s="5" t="s">
        <v>14814</v>
      </c>
      <c r="G291"/>
      <c r="H291"/>
    </row>
    <row r="292" spans="1:8" hidden="1">
      <c r="A292" s="3">
        <v>42031</v>
      </c>
      <c r="B292" s="50">
        <f t="shared" si="12"/>
        <v>1</v>
      </c>
      <c r="C292" s="50">
        <f t="shared" si="13"/>
        <v>2015</v>
      </c>
      <c r="D292" s="50">
        <f t="shared" si="14"/>
        <v>3</v>
      </c>
      <c r="E292" s="9">
        <v>77</v>
      </c>
      <c r="F292" s="5" t="s">
        <v>14814</v>
      </c>
      <c r="G292"/>
      <c r="H292"/>
    </row>
    <row r="293" spans="1:8" hidden="1">
      <c r="A293" s="3">
        <v>42032</v>
      </c>
      <c r="B293" s="50">
        <f t="shared" si="12"/>
        <v>1</v>
      </c>
      <c r="C293" s="50">
        <f t="shared" si="13"/>
        <v>2015</v>
      </c>
      <c r="D293" s="50">
        <f t="shared" si="14"/>
        <v>4</v>
      </c>
      <c r="E293" s="9">
        <v>80</v>
      </c>
      <c r="F293" s="5" t="s">
        <v>14814</v>
      </c>
      <c r="G293"/>
      <c r="H293"/>
    </row>
    <row r="294" spans="1:8" hidden="1">
      <c r="A294" s="3">
        <v>42033</v>
      </c>
      <c r="B294" s="50">
        <f t="shared" si="12"/>
        <v>1</v>
      </c>
      <c r="C294" s="50">
        <f t="shared" si="13"/>
        <v>2015</v>
      </c>
      <c r="D294" s="50">
        <f t="shared" si="14"/>
        <v>5</v>
      </c>
      <c r="E294" s="9">
        <v>73</v>
      </c>
      <c r="F294" s="5" t="s">
        <v>14814</v>
      </c>
      <c r="G294"/>
      <c r="H294"/>
    </row>
    <row r="295" spans="1:8" hidden="1">
      <c r="A295" s="3">
        <v>42034</v>
      </c>
      <c r="B295" s="50">
        <f t="shared" si="12"/>
        <v>1</v>
      </c>
      <c r="C295" s="50">
        <f t="shared" si="13"/>
        <v>2015</v>
      </c>
      <c r="D295" s="50">
        <f t="shared" si="14"/>
        <v>6</v>
      </c>
      <c r="E295" s="9">
        <v>77</v>
      </c>
      <c r="F295" s="5" t="s">
        <v>14814</v>
      </c>
      <c r="G295"/>
      <c r="H295"/>
    </row>
    <row r="296" spans="1:8" hidden="1">
      <c r="A296" s="3">
        <v>42037</v>
      </c>
      <c r="B296" s="50">
        <f t="shared" si="12"/>
        <v>2</v>
      </c>
      <c r="C296" s="50">
        <f t="shared" si="13"/>
        <v>2015</v>
      </c>
      <c r="D296" s="50">
        <f t="shared" si="14"/>
        <v>2</v>
      </c>
      <c r="E296" s="9">
        <v>70</v>
      </c>
      <c r="F296" s="5" t="s">
        <v>14814</v>
      </c>
      <c r="G296"/>
      <c r="H296"/>
    </row>
    <row r="297" spans="1:8" hidden="1">
      <c r="A297" s="3">
        <v>42038</v>
      </c>
      <c r="B297" s="50">
        <f t="shared" si="12"/>
        <v>2</v>
      </c>
      <c r="C297" s="50">
        <f t="shared" si="13"/>
        <v>2015</v>
      </c>
      <c r="D297" s="50">
        <f t="shared" si="14"/>
        <v>3</v>
      </c>
      <c r="E297" s="9">
        <v>77</v>
      </c>
      <c r="F297" s="5" t="s">
        <v>14814</v>
      </c>
      <c r="G297"/>
      <c r="H297"/>
    </row>
    <row r="298" spans="1:8" hidden="1">
      <c r="A298" s="3">
        <v>42039</v>
      </c>
      <c r="B298" s="50">
        <f t="shared" si="12"/>
        <v>2</v>
      </c>
      <c r="C298" s="50">
        <f t="shared" si="13"/>
        <v>2015</v>
      </c>
      <c r="D298" s="50">
        <f t="shared" si="14"/>
        <v>4</v>
      </c>
      <c r="E298" s="9">
        <v>65</v>
      </c>
      <c r="F298" s="5" t="s">
        <v>14814</v>
      </c>
      <c r="G298"/>
      <c r="H298"/>
    </row>
    <row r="299" spans="1:8" hidden="1">
      <c r="A299" s="3">
        <v>42040</v>
      </c>
      <c r="B299" s="50">
        <f t="shared" si="12"/>
        <v>2</v>
      </c>
      <c r="C299" s="50">
        <f t="shared" si="13"/>
        <v>2015</v>
      </c>
      <c r="D299" s="50">
        <f t="shared" si="14"/>
        <v>5</v>
      </c>
      <c r="E299" s="9">
        <v>53</v>
      </c>
      <c r="F299" s="5" t="s">
        <v>14814</v>
      </c>
      <c r="G299"/>
      <c r="H299"/>
    </row>
    <row r="300" spans="1:8" hidden="1">
      <c r="A300" s="3">
        <v>42041</v>
      </c>
      <c r="B300" s="50">
        <f t="shared" si="12"/>
        <v>2</v>
      </c>
      <c r="C300" s="50">
        <f t="shared" si="13"/>
        <v>2015</v>
      </c>
      <c r="D300" s="50">
        <f t="shared" si="14"/>
        <v>6</v>
      </c>
      <c r="E300" s="9">
        <v>73</v>
      </c>
      <c r="F300" s="5" t="s">
        <v>14814</v>
      </c>
      <c r="G300"/>
      <c r="H300"/>
    </row>
    <row r="301" spans="1:8" hidden="1">
      <c r="A301" s="3">
        <v>42044</v>
      </c>
      <c r="B301" s="50">
        <f t="shared" si="12"/>
        <v>2</v>
      </c>
      <c r="C301" s="50">
        <f t="shared" si="13"/>
        <v>2015</v>
      </c>
      <c r="D301" s="50">
        <f t="shared" si="14"/>
        <v>2</v>
      </c>
      <c r="E301" s="9">
        <v>68</v>
      </c>
      <c r="F301" s="5" t="s">
        <v>14814</v>
      </c>
      <c r="G301"/>
      <c r="H301"/>
    </row>
    <row r="302" spans="1:8" hidden="1">
      <c r="A302" s="3">
        <v>42045</v>
      </c>
      <c r="B302" s="50">
        <f t="shared" si="12"/>
        <v>2</v>
      </c>
      <c r="C302" s="50">
        <f t="shared" si="13"/>
        <v>2015</v>
      </c>
      <c r="D302" s="50">
        <f t="shared" si="14"/>
        <v>3</v>
      </c>
      <c r="E302" s="9">
        <v>63</v>
      </c>
      <c r="F302" s="5" t="s">
        <v>14814</v>
      </c>
      <c r="G302"/>
      <c r="H302"/>
    </row>
    <row r="303" spans="1:8" hidden="1">
      <c r="A303" s="3">
        <v>42046</v>
      </c>
      <c r="B303" s="50">
        <f t="shared" si="12"/>
        <v>2</v>
      </c>
      <c r="C303" s="50">
        <f t="shared" si="13"/>
        <v>2015</v>
      </c>
      <c r="D303" s="50">
        <f t="shared" si="14"/>
        <v>4</v>
      </c>
      <c r="E303" s="9">
        <v>64</v>
      </c>
      <c r="F303" s="5" t="s">
        <v>14814</v>
      </c>
      <c r="G303"/>
      <c r="H303"/>
    </row>
    <row r="304" spans="1:8" hidden="1">
      <c r="A304" s="3">
        <v>42047</v>
      </c>
      <c r="B304" s="50">
        <f t="shared" si="12"/>
        <v>2</v>
      </c>
      <c r="C304" s="50">
        <f t="shared" si="13"/>
        <v>2015</v>
      </c>
      <c r="D304" s="50">
        <f t="shared" si="14"/>
        <v>5</v>
      </c>
      <c r="E304" s="9">
        <v>53</v>
      </c>
      <c r="F304" s="5" t="s">
        <v>14814</v>
      </c>
      <c r="G304"/>
      <c r="H304"/>
    </row>
    <row r="305" spans="1:8" hidden="1">
      <c r="A305" s="3">
        <v>42048</v>
      </c>
      <c r="B305" s="50">
        <f t="shared" si="12"/>
        <v>2</v>
      </c>
      <c r="C305" s="50">
        <f t="shared" si="13"/>
        <v>2015</v>
      </c>
      <c r="D305" s="50">
        <f t="shared" si="14"/>
        <v>6</v>
      </c>
      <c r="E305" s="9">
        <v>57</v>
      </c>
      <c r="F305" s="5" t="s">
        <v>14814</v>
      </c>
      <c r="G305"/>
      <c r="H305"/>
    </row>
    <row r="306" spans="1:8" hidden="1">
      <c r="A306" s="3">
        <v>42051</v>
      </c>
      <c r="B306" s="50">
        <f t="shared" si="12"/>
        <v>2</v>
      </c>
      <c r="C306" s="50">
        <f t="shared" si="13"/>
        <v>2015</v>
      </c>
      <c r="D306" s="50">
        <f t="shared" si="14"/>
        <v>2</v>
      </c>
      <c r="E306" s="9">
        <v>72</v>
      </c>
      <c r="F306" s="5" t="s">
        <v>14814</v>
      </c>
      <c r="G306"/>
      <c r="H306"/>
    </row>
    <row r="307" spans="1:8" hidden="1">
      <c r="A307" s="3">
        <v>42052</v>
      </c>
      <c r="B307" s="50">
        <f t="shared" si="12"/>
        <v>2</v>
      </c>
      <c r="C307" s="50">
        <f t="shared" si="13"/>
        <v>2015</v>
      </c>
      <c r="D307" s="50">
        <f t="shared" si="14"/>
        <v>3</v>
      </c>
      <c r="E307" s="9">
        <v>56</v>
      </c>
      <c r="F307" s="5" t="s">
        <v>14814</v>
      </c>
      <c r="G307"/>
      <c r="H307"/>
    </row>
    <row r="308" spans="1:8" hidden="1">
      <c r="A308" s="3">
        <v>42053</v>
      </c>
      <c r="B308" s="50">
        <f t="shared" si="12"/>
        <v>2</v>
      </c>
      <c r="C308" s="50">
        <f t="shared" si="13"/>
        <v>2015</v>
      </c>
      <c r="D308" s="50">
        <f t="shared" si="14"/>
        <v>4</v>
      </c>
      <c r="E308" s="9">
        <v>61</v>
      </c>
      <c r="F308" s="5" t="s">
        <v>14814</v>
      </c>
      <c r="G308"/>
      <c r="H308"/>
    </row>
    <row r="309" spans="1:8" hidden="1">
      <c r="A309" s="3">
        <v>42054</v>
      </c>
      <c r="B309" s="50">
        <f t="shared" si="12"/>
        <v>2</v>
      </c>
      <c r="C309" s="50">
        <f t="shared" si="13"/>
        <v>2015</v>
      </c>
      <c r="D309" s="50">
        <f t="shared" si="14"/>
        <v>5</v>
      </c>
      <c r="E309" s="9">
        <v>73</v>
      </c>
      <c r="F309" s="5" t="s">
        <v>14814</v>
      </c>
      <c r="G309"/>
      <c r="H309"/>
    </row>
    <row r="310" spans="1:8" hidden="1">
      <c r="A310" s="3">
        <v>42055</v>
      </c>
      <c r="B310" s="50">
        <f t="shared" si="12"/>
        <v>2</v>
      </c>
      <c r="C310" s="50">
        <f t="shared" si="13"/>
        <v>2015</v>
      </c>
      <c r="D310" s="50">
        <f t="shared" si="14"/>
        <v>6</v>
      </c>
      <c r="E310" s="9">
        <v>66</v>
      </c>
      <c r="F310" s="5" t="s">
        <v>14814</v>
      </c>
      <c r="G310"/>
      <c r="H310"/>
    </row>
    <row r="311" spans="1:8" hidden="1">
      <c r="A311" s="3">
        <v>42058</v>
      </c>
      <c r="B311" s="50">
        <f t="shared" si="12"/>
        <v>2</v>
      </c>
      <c r="C311" s="50">
        <f t="shared" si="13"/>
        <v>2015</v>
      </c>
      <c r="D311" s="50">
        <f t="shared" si="14"/>
        <v>2</v>
      </c>
      <c r="E311" s="9">
        <v>60</v>
      </c>
      <c r="F311" s="5" t="s">
        <v>14814</v>
      </c>
      <c r="G311"/>
      <c r="H311"/>
    </row>
    <row r="312" spans="1:8" hidden="1">
      <c r="A312" s="3">
        <v>42059</v>
      </c>
      <c r="B312" s="50">
        <f t="shared" si="12"/>
        <v>2</v>
      </c>
      <c r="C312" s="50">
        <f t="shared" si="13"/>
        <v>2015</v>
      </c>
      <c r="D312" s="50">
        <f t="shared" si="14"/>
        <v>3</v>
      </c>
      <c r="E312" s="9">
        <v>73</v>
      </c>
      <c r="F312" s="5" t="s">
        <v>14814</v>
      </c>
      <c r="G312"/>
      <c r="H312"/>
    </row>
    <row r="313" spans="1:8" hidden="1">
      <c r="A313" s="3">
        <v>42060</v>
      </c>
      <c r="B313" s="50">
        <f t="shared" si="12"/>
        <v>2</v>
      </c>
      <c r="C313" s="50">
        <f t="shared" si="13"/>
        <v>2015</v>
      </c>
      <c r="D313" s="50">
        <f t="shared" si="14"/>
        <v>4</v>
      </c>
      <c r="E313" s="9">
        <v>66</v>
      </c>
      <c r="F313" s="5" t="s">
        <v>14814</v>
      </c>
      <c r="G313"/>
      <c r="H313"/>
    </row>
    <row r="314" spans="1:8" hidden="1">
      <c r="A314" s="3">
        <v>42061</v>
      </c>
      <c r="B314" s="50">
        <f t="shared" si="12"/>
        <v>2</v>
      </c>
      <c r="C314" s="50">
        <f t="shared" si="13"/>
        <v>2015</v>
      </c>
      <c r="D314" s="50">
        <f t="shared" si="14"/>
        <v>5</v>
      </c>
      <c r="E314" s="9">
        <v>67</v>
      </c>
      <c r="F314" s="5" t="s">
        <v>14814</v>
      </c>
      <c r="G314"/>
      <c r="H314"/>
    </row>
    <row r="315" spans="1:8" hidden="1">
      <c r="A315" s="3">
        <v>42062</v>
      </c>
      <c r="B315" s="50">
        <f t="shared" si="12"/>
        <v>2</v>
      </c>
      <c r="C315" s="50">
        <f t="shared" si="13"/>
        <v>2015</v>
      </c>
      <c r="D315" s="50">
        <f t="shared" si="14"/>
        <v>6</v>
      </c>
      <c r="E315" s="9">
        <v>64</v>
      </c>
      <c r="F315" s="5" t="s">
        <v>14814</v>
      </c>
      <c r="G315"/>
      <c r="H315"/>
    </row>
    <row r="316" spans="1:8" hidden="1">
      <c r="A316" s="3">
        <v>42065</v>
      </c>
      <c r="B316" s="50">
        <f t="shared" si="12"/>
        <v>3</v>
      </c>
      <c r="C316" s="50">
        <f t="shared" si="13"/>
        <v>2015</v>
      </c>
      <c r="D316" s="50">
        <f t="shared" si="14"/>
        <v>2</v>
      </c>
      <c r="E316" s="9">
        <v>67</v>
      </c>
      <c r="F316" s="5" t="s">
        <v>14814</v>
      </c>
      <c r="G316"/>
      <c r="H316"/>
    </row>
    <row r="317" spans="1:8" hidden="1">
      <c r="A317" s="3">
        <v>42066</v>
      </c>
      <c r="B317" s="50">
        <f t="shared" si="12"/>
        <v>3</v>
      </c>
      <c r="C317" s="50">
        <f t="shared" si="13"/>
        <v>2015</v>
      </c>
      <c r="D317" s="50">
        <f t="shared" si="14"/>
        <v>3</v>
      </c>
      <c r="E317" s="9">
        <v>76</v>
      </c>
      <c r="F317" s="5" t="s">
        <v>14814</v>
      </c>
      <c r="G317"/>
      <c r="H317"/>
    </row>
    <row r="318" spans="1:8" hidden="1">
      <c r="A318" s="3">
        <v>42067</v>
      </c>
      <c r="B318" s="50">
        <f t="shared" si="12"/>
        <v>3</v>
      </c>
      <c r="C318" s="50">
        <f t="shared" si="13"/>
        <v>2015</v>
      </c>
      <c r="D318" s="50">
        <f t="shared" si="14"/>
        <v>4</v>
      </c>
      <c r="E318" s="9">
        <v>56</v>
      </c>
      <c r="F318" s="5" t="s">
        <v>14814</v>
      </c>
      <c r="G318"/>
      <c r="H318"/>
    </row>
    <row r="319" spans="1:8" hidden="1">
      <c r="A319" s="3">
        <v>42068</v>
      </c>
      <c r="B319" s="50">
        <f t="shared" si="12"/>
        <v>3</v>
      </c>
      <c r="C319" s="50">
        <f t="shared" si="13"/>
        <v>2015</v>
      </c>
      <c r="D319" s="50">
        <f t="shared" si="14"/>
        <v>5</v>
      </c>
      <c r="E319" s="9">
        <v>72</v>
      </c>
      <c r="F319" s="5" t="s">
        <v>14814</v>
      </c>
      <c r="G319"/>
      <c r="H319"/>
    </row>
    <row r="320" spans="1:8" hidden="1">
      <c r="A320" s="3">
        <v>42069</v>
      </c>
      <c r="B320" s="50">
        <f t="shared" si="12"/>
        <v>3</v>
      </c>
      <c r="C320" s="50">
        <f t="shared" si="13"/>
        <v>2015</v>
      </c>
      <c r="D320" s="50">
        <f t="shared" si="14"/>
        <v>6</v>
      </c>
      <c r="E320" s="9">
        <v>76</v>
      </c>
      <c r="F320" s="5" t="s">
        <v>14814</v>
      </c>
      <c r="G320"/>
      <c r="H320"/>
    </row>
    <row r="321" spans="1:8" hidden="1">
      <c r="A321" s="3">
        <v>42072</v>
      </c>
      <c r="B321" s="50">
        <f t="shared" si="12"/>
        <v>3</v>
      </c>
      <c r="C321" s="50">
        <f t="shared" si="13"/>
        <v>2015</v>
      </c>
      <c r="D321" s="50">
        <f t="shared" si="14"/>
        <v>2</v>
      </c>
      <c r="E321" s="9">
        <v>74</v>
      </c>
      <c r="F321" s="5" t="s">
        <v>14814</v>
      </c>
      <c r="G321"/>
      <c r="H321"/>
    </row>
    <row r="322" spans="1:8" hidden="1">
      <c r="A322" s="3">
        <v>42073</v>
      </c>
      <c r="B322" s="50">
        <f t="shared" si="12"/>
        <v>3</v>
      </c>
      <c r="C322" s="50">
        <f t="shared" si="13"/>
        <v>2015</v>
      </c>
      <c r="D322" s="50">
        <f t="shared" si="14"/>
        <v>3</v>
      </c>
      <c r="E322" s="9">
        <v>66</v>
      </c>
      <c r="F322" s="5" t="s">
        <v>14814</v>
      </c>
      <c r="G322"/>
      <c r="H322"/>
    </row>
    <row r="323" spans="1:8" hidden="1">
      <c r="A323" s="3">
        <v>42074</v>
      </c>
      <c r="B323" s="50">
        <f t="shared" ref="B323:B386" si="15">MONTH(A323)</f>
        <v>3</v>
      </c>
      <c r="C323" s="50">
        <f t="shared" ref="C323:C386" si="16">YEAR(A323)</f>
        <v>2015</v>
      </c>
      <c r="D323" s="50">
        <f t="shared" ref="D323:D386" si="17">WEEKDAY(A323)</f>
        <v>4</v>
      </c>
      <c r="E323" s="9">
        <v>62</v>
      </c>
      <c r="F323" s="5" t="s">
        <v>14814</v>
      </c>
      <c r="G323"/>
      <c r="H323"/>
    </row>
    <row r="324" spans="1:8" hidden="1">
      <c r="A324" s="3">
        <v>42075</v>
      </c>
      <c r="B324" s="50">
        <f t="shared" si="15"/>
        <v>3</v>
      </c>
      <c r="C324" s="50">
        <f t="shared" si="16"/>
        <v>2015</v>
      </c>
      <c r="D324" s="50">
        <f t="shared" si="17"/>
        <v>5</v>
      </c>
      <c r="E324" s="9">
        <v>69</v>
      </c>
      <c r="F324" s="5" t="s">
        <v>14814</v>
      </c>
      <c r="G324"/>
      <c r="H324"/>
    </row>
    <row r="325" spans="1:8" hidden="1">
      <c r="A325" s="3">
        <v>42076</v>
      </c>
      <c r="B325" s="50">
        <f t="shared" si="15"/>
        <v>3</v>
      </c>
      <c r="C325" s="50">
        <f t="shared" si="16"/>
        <v>2015</v>
      </c>
      <c r="D325" s="50">
        <f t="shared" si="17"/>
        <v>6</v>
      </c>
      <c r="E325" s="9">
        <v>67</v>
      </c>
      <c r="F325" s="5" t="s">
        <v>14814</v>
      </c>
      <c r="G325"/>
      <c r="H325"/>
    </row>
    <row r="326" spans="1:8" hidden="1">
      <c r="A326" s="3">
        <v>42079</v>
      </c>
      <c r="B326" s="50">
        <f t="shared" si="15"/>
        <v>3</v>
      </c>
      <c r="C326" s="50">
        <f t="shared" si="16"/>
        <v>2015</v>
      </c>
      <c r="D326" s="50">
        <f t="shared" si="17"/>
        <v>2</v>
      </c>
      <c r="E326" s="9">
        <v>74</v>
      </c>
      <c r="F326" s="5" t="s">
        <v>14814</v>
      </c>
      <c r="G326"/>
      <c r="H326"/>
    </row>
    <row r="327" spans="1:8" hidden="1">
      <c r="A327" s="3">
        <v>42080</v>
      </c>
      <c r="B327" s="50">
        <f t="shared" si="15"/>
        <v>3</v>
      </c>
      <c r="C327" s="50">
        <f t="shared" si="16"/>
        <v>2015</v>
      </c>
      <c r="D327" s="50">
        <f t="shared" si="17"/>
        <v>3</v>
      </c>
      <c r="E327" s="9">
        <v>70</v>
      </c>
      <c r="F327" s="5" t="s">
        <v>14814</v>
      </c>
      <c r="G327"/>
      <c r="H327"/>
    </row>
    <row r="328" spans="1:8" hidden="1">
      <c r="A328" s="3">
        <v>42081</v>
      </c>
      <c r="B328" s="50">
        <f t="shared" si="15"/>
        <v>3</v>
      </c>
      <c r="C328" s="50">
        <f t="shared" si="16"/>
        <v>2015</v>
      </c>
      <c r="D328" s="50">
        <f t="shared" si="17"/>
        <v>4</v>
      </c>
      <c r="E328" s="9">
        <v>73</v>
      </c>
      <c r="F328" s="5" t="s">
        <v>14814</v>
      </c>
      <c r="G328"/>
      <c r="H328"/>
    </row>
    <row r="329" spans="1:8" hidden="1">
      <c r="A329" s="3">
        <v>42082</v>
      </c>
      <c r="B329" s="50">
        <f t="shared" si="15"/>
        <v>3</v>
      </c>
      <c r="C329" s="50">
        <f t="shared" si="16"/>
        <v>2015</v>
      </c>
      <c r="D329" s="50">
        <f t="shared" si="17"/>
        <v>5</v>
      </c>
      <c r="E329" s="9">
        <v>67</v>
      </c>
      <c r="F329" s="5" t="s">
        <v>14814</v>
      </c>
      <c r="G329"/>
      <c r="H329"/>
    </row>
    <row r="330" spans="1:8" hidden="1">
      <c r="A330" s="3">
        <v>42083</v>
      </c>
      <c r="B330" s="50">
        <f t="shared" si="15"/>
        <v>3</v>
      </c>
      <c r="C330" s="50">
        <f t="shared" si="16"/>
        <v>2015</v>
      </c>
      <c r="D330" s="50">
        <f t="shared" si="17"/>
        <v>6</v>
      </c>
      <c r="E330" s="9">
        <v>73</v>
      </c>
      <c r="F330" s="5" t="s">
        <v>14814</v>
      </c>
      <c r="G330"/>
      <c r="H330"/>
    </row>
    <row r="331" spans="1:8" hidden="1">
      <c r="A331" s="3">
        <v>42086</v>
      </c>
      <c r="B331" s="50">
        <f t="shared" si="15"/>
        <v>3</v>
      </c>
      <c r="C331" s="50">
        <f t="shared" si="16"/>
        <v>2015</v>
      </c>
      <c r="D331" s="50">
        <f t="shared" si="17"/>
        <v>2</v>
      </c>
      <c r="E331" s="9">
        <v>62</v>
      </c>
      <c r="F331" s="5" t="s">
        <v>14814</v>
      </c>
      <c r="G331"/>
      <c r="H331"/>
    </row>
    <row r="332" spans="1:8" hidden="1">
      <c r="A332" s="3">
        <v>42087</v>
      </c>
      <c r="B332" s="50">
        <f t="shared" si="15"/>
        <v>3</v>
      </c>
      <c r="C332" s="50">
        <f t="shared" si="16"/>
        <v>2015</v>
      </c>
      <c r="D332" s="50">
        <f t="shared" si="17"/>
        <v>3</v>
      </c>
      <c r="E332" s="9">
        <v>53</v>
      </c>
      <c r="F332" s="5" t="s">
        <v>14814</v>
      </c>
      <c r="G332"/>
      <c r="H332"/>
    </row>
    <row r="333" spans="1:8" hidden="1">
      <c r="A333" s="3">
        <v>42088</v>
      </c>
      <c r="B333" s="50">
        <f t="shared" si="15"/>
        <v>3</v>
      </c>
      <c r="C333" s="50">
        <f t="shared" si="16"/>
        <v>2015</v>
      </c>
      <c r="D333" s="50">
        <f t="shared" si="17"/>
        <v>4</v>
      </c>
      <c r="E333" s="9">
        <v>74</v>
      </c>
      <c r="F333" s="5" t="s">
        <v>14814</v>
      </c>
      <c r="G333"/>
      <c r="H333"/>
    </row>
    <row r="334" spans="1:8">
      <c r="A334" s="3">
        <v>42089</v>
      </c>
      <c r="B334" s="50">
        <f t="shared" si="15"/>
        <v>3</v>
      </c>
      <c r="C334" s="50">
        <f t="shared" si="16"/>
        <v>2015</v>
      </c>
      <c r="D334" s="50">
        <f t="shared" si="17"/>
        <v>5</v>
      </c>
      <c r="E334" s="9">
        <v>69</v>
      </c>
      <c r="F334" s="5" t="s">
        <v>14814</v>
      </c>
      <c r="G334"/>
      <c r="H334"/>
    </row>
    <row r="335" spans="1:8">
      <c r="A335" s="3">
        <v>42090</v>
      </c>
      <c r="B335" s="50">
        <f t="shared" si="15"/>
        <v>3</v>
      </c>
      <c r="C335" s="50">
        <f t="shared" si="16"/>
        <v>2015</v>
      </c>
      <c r="D335" s="50">
        <f t="shared" si="17"/>
        <v>6</v>
      </c>
      <c r="E335" s="9">
        <v>76</v>
      </c>
      <c r="F335" s="5" t="s">
        <v>14814</v>
      </c>
      <c r="G335"/>
      <c r="H335"/>
    </row>
    <row r="336" spans="1:8">
      <c r="A336" s="3">
        <v>42093</v>
      </c>
      <c r="B336" s="50">
        <f t="shared" si="15"/>
        <v>3</v>
      </c>
      <c r="C336" s="50">
        <f t="shared" si="16"/>
        <v>2015</v>
      </c>
      <c r="D336" s="50">
        <f t="shared" si="17"/>
        <v>2</v>
      </c>
      <c r="E336" s="9">
        <v>68</v>
      </c>
      <c r="F336" s="5" t="s">
        <v>14814</v>
      </c>
      <c r="G336"/>
      <c r="H336"/>
    </row>
    <row r="337" spans="1:8">
      <c r="A337" s="3">
        <v>42094</v>
      </c>
      <c r="B337" s="50">
        <f t="shared" si="15"/>
        <v>3</v>
      </c>
      <c r="C337" s="50">
        <f t="shared" si="16"/>
        <v>2015</v>
      </c>
      <c r="D337" s="50">
        <f t="shared" si="17"/>
        <v>3</v>
      </c>
      <c r="E337" s="9">
        <v>78</v>
      </c>
      <c r="F337" s="5" t="s">
        <v>14814</v>
      </c>
      <c r="G337"/>
      <c r="H337"/>
    </row>
    <row r="338" spans="1:8">
      <c r="A338" s="3">
        <v>42125</v>
      </c>
      <c r="B338" s="50">
        <f t="shared" si="15"/>
        <v>5</v>
      </c>
      <c r="C338" s="50">
        <f t="shared" si="16"/>
        <v>2015</v>
      </c>
      <c r="D338" s="50">
        <f t="shared" si="17"/>
        <v>6</v>
      </c>
      <c r="E338" s="7">
        <v>72</v>
      </c>
      <c r="F338" s="5" t="s">
        <v>14814</v>
      </c>
      <c r="G338"/>
      <c r="H338"/>
    </row>
    <row r="339" spans="1:8">
      <c r="A339" s="3">
        <v>42128</v>
      </c>
      <c r="B339" s="50">
        <f t="shared" si="15"/>
        <v>5</v>
      </c>
      <c r="C339" s="50">
        <f t="shared" si="16"/>
        <v>2015</v>
      </c>
      <c r="D339" s="50">
        <f t="shared" si="17"/>
        <v>2</v>
      </c>
      <c r="E339" s="7">
        <v>70</v>
      </c>
      <c r="F339" s="5" t="s">
        <v>14814</v>
      </c>
      <c r="G339"/>
      <c r="H339"/>
    </row>
    <row r="340" spans="1:8">
      <c r="A340" s="3">
        <v>42129</v>
      </c>
      <c r="B340" s="50">
        <f t="shared" si="15"/>
        <v>5</v>
      </c>
      <c r="C340" s="50">
        <f t="shared" si="16"/>
        <v>2015</v>
      </c>
      <c r="D340" s="50">
        <f t="shared" si="17"/>
        <v>3</v>
      </c>
      <c r="E340" s="7">
        <v>75</v>
      </c>
      <c r="F340" s="5" t="s">
        <v>14814</v>
      </c>
      <c r="G340"/>
      <c r="H340"/>
    </row>
    <row r="341" spans="1:8">
      <c r="A341" s="3">
        <v>42130</v>
      </c>
      <c r="B341" s="50">
        <f t="shared" si="15"/>
        <v>5</v>
      </c>
      <c r="C341" s="50">
        <f t="shared" si="16"/>
        <v>2015</v>
      </c>
      <c r="D341" s="50">
        <f t="shared" si="17"/>
        <v>4</v>
      </c>
      <c r="E341" s="7">
        <v>75</v>
      </c>
      <c r="F341" s="5" t="s">
        <v>14814</v>
      </c>
      <c r="G341"/>
      <c r="H341"/>
    </row>
    <row r="342" spans="1:8">
      <c r="A342" s="3">
        <v>42131</v>
      </c>
      <c r="B342" s="50">
        <f t="shared" si="15"/>
        <v>5</v>
      </c>
      <c r="C342" s="50">
        <f t="shared" si="16"/>
        <v>2015</v>
      </c>
      <c r="D342" s="50">
        <f t="shared" si="17"/>
        <v>5</v>
      </c>
      <c r="E342" s="7">
        <v>74</v>
      </c>
      <c r="F342" s="5" t="s">
        <v>14814</v>
      </c>
      <c r="G342"/>
      <c r="H342"/>
    </row>
    <row r="343" spans="1:8">
      <c r="A343" s="3">
        <v>42132</v>
      </c>
      <c r="B343" s="50">
        <f t="shared" si="15"/>
        <v>5</v>
      </c>
      <c r="C343" s="50">
        <f t="shared" si="16"/>
        <v>2015</v>
      </c>
      <c r="D343" s="50">
        <f t="shared" si="17"/>
        <v>6</v>
      </c>
      <c r="E343" s="7">
        <v>78</v>
      </c>
      <c r="F343" s="5" t="s">
        <v>14814</v>
      </c>
      <c r="G343"/>
      <c r="H343"/>
    </row>
    <row r="344" spans="1:8">
      <c r="A344" s="3">
        <v>42135</v>
      </c>
      <c r="B344" s="50">
        <f t="shared" si="15"/>
        <v>5</v>
      </c>
      <c r="C344" s="50">
        <f t="shared" si="16"/>
        <v>2015</v>
      </c>
      <c r="D344" s="50">
        <f t="shared" si="17"/>
        <v>2</v>
      </c>
      <c r="E344" s="7">
        <v>75</v>
      </c>
      <c r="F344" s="5" t="s">
        <v>14814</v>
      </c>
      <c r="G344"/>
      <c r="H344"/>
    </row>
    <row r="345" spans="1:8">
      <c r="A345" s="3">
        <v>42136</v>
      </c>
      <c r="B345" s="50">
        <f t="shared" si="15"/>
        <v>5</v>
      </c>
      <c r="C345" s="50">
        <f t="shared" si="16"/>
        <v>2015</v>
      </c>
      <c r="D345" s="50">
        <f t="shared" si="17"/>
        <v>3</v>
      </c>
      <c r="E345" s="7">
        <v>63</v>
      </c>
      <c r="F345" s="5" t="s">
        <v>14814</v>
      </c>
      <c r="G345"/>
      <c r="H345"/>
    </row>
    <row r="346" spans="1:8">
      <c r="A346" s="3">
        <v>42137</v>
      </c>
      <c r="B346" s="50">
        <f t="shared" si="15"/>
        <v>5</v>
      </c>
      <c r="C346" s="50">
        <f t="shared" si="16"/>
        <v>2015</v>
      </c>
      <c r="D346" s="50">
        <f t="shared" si="17"/>
        <v>4</v>
      </c>
      <c r="E346" s="7">
        <v>72</v>
      </c>
      <c r="F346" s="5" t="s">
        <v>14814</v>
      </c>
      <c r="G346"/>
      <c r="H346"/>
    </row>
    <row r="347" spans="1:8">
      <c r="A347" s="3">
        <v>42138</v>
      </c>
      <c r="B347" s="50">
        <f t="shared" si="15"/>
        <v>5</v>
      </c>
      <c r="C347" s="50">
        <f t="shared" si="16"/>
        <v>2015</v>
      </c>
      <c r="D347" s="50">
        <f t="shared" si="17"/>
        <v>5</v>
      </c>
      <c r="E347" s="7">
        <v>63</v>
      </c>
      <c r="F347" s="5" t="s">
        <v>14814</v>
      </c>
      <c r="G347"/>
      <c r="H347"/>
    </row>
    <row r="348" spans="1:8">
      <c r="A348" s="3">
        <v>42139</v>
      </c>
      <c r="B348" s="50">
        <f t="shared" si="15"/>
        <v>5</v>
      </c>
      <c r="C348" s="50">
        <f t="shared" si="16"/>
        <v>2015</v>
      </c>
      <c r="D348" s="50">
        <f t="shared" si="17"/>
        <v>6</v>
      </c>
      <c r="E348" s="7">
        <v>73</v>
      </c>
      <c r="F348" s="5" t="s">
        <v>14814</v>
      </c>
      <c r="G348"/>
      <c r="H348"/>
    </row>
    <row r="349" spans="1:8">
      <c r="A349" s="3">
        <v>42142</v>
      </c>
      <c r="B349" s="50">
        <f t="shared" si="15"/>
        <v>5</v>
      </c>
      <c r="C349" s="50">
        <f t="shared" si="16"/>
        <v>2015</v>
      </c>
      <c r="D349" s="50">
        <f t="shared" si="17"/>
        <v>2</v>
      </c>
      <c r="E349" s="7">
        <v>69</v>
      </c>
      <c r="F349" s="5" t="s">
        <v>14814</v>
      </c>
      <c r="G349"/>
      <c r="H349"/>
    </row>
    <row r="350" spans="1:8">
      <c r="A350" s="3">
        <v>42143</v>
      </c>
      <c r="B350" s="50">
        <f t="shared" si="15"/>
        <v>5</v>
      </c>
      <c r="C350" s="50">
        <f t="shared" si="16"/>
        <v>2015</v>
      </c>
      <c r="D350" s="50">
        <f t="shared" si="17"/>
        <v>3</v>
      </c>
      <c r="E350" s="7">
        <v>75</v>
      </c>
      <c r="F350" s="5" t="s">
        <v>14814</v>
      </c>
      <c r="G350"/>
      <c r="H350"/>
    </row>
    <row r="351" spans="1:8">
      <c r="A351" s="3">
        <v>42144</v>
      </c>
      <c r="B351" s="50">
        <f t="shared" si="15"/>
        <v>5</v>
      </c>
      <c r="C351" s="50">
        <f t="shared" si="16"/>
        <v>2015</v>
      </c>
      <c r="D351" s="50">
        <f t="shared" si="17"/>
        <v>4</v>
      </c>
      <c r="E351" s="7">
        <v>73</v>
      </c>
      <c r="F351" s="5" t="s">
        <v>14814</v>
      </c>
      <c r="G351"/>
      <c r="H351"/>
    </row>
    <row r="352" spans="1:8">
      <c r="A352" s="3">
        <v>42145</v>
      </c>
      <c r="B352" s="50">
        <f t="shared" si="15"/>
        <v>5</v>
      </c>
      <c r="C352" s="50">
        <f t="shared" si="16"/>
        <v>2015</v>
      </c>
      <c r="D352" s="50">
        <f t="shared" si="17"/>
        <v>5</v>
      </c>
      <c r="E352" s="7">
        <v>65</v>
      </c>
      <c r="F352" s="5" t="s">
        <v>14814</v>
      </c>
      <c r="G352"/>
      <c r="H352"/>
    </row>
    <row r="353" spans="1:8">
      <c r="A353" s="3">
        <v>42146</v>
      </c>
      <c r="B353" s="50">
        <f t="shared" si="15"/>
        <v>5</v>
      </c>
      <c r="C353" s="50">
        <f t="shared" si="16"/>
        <v>2015</v>
      </c>
      <c r="D353" s="50">
        <f t="shared" si="17"/>
        <v>6</v>
      </c>
      <c r="E353" s="7">
        <v>80</v>
      </c>
      <c r="F353" s="5" t="s">
        <v>14814</v>
      </c>
      <c r="G353"/>
      <c r="H353"/>
    </row>
    <row r="354" spans="1:8">
      <c r="A354" s="3">
        <v>42150</v>
      </c>
      <c r="B354" s="50">
        <f t="shared" si="15"/>
        <v>5</v>
      </c>
      <c r="C354" s="50">
        <f t="shared" si="16"/>
        <v>2015</v>
      </c>
      <c r="D354" s="50">
        <f t="shared" si="17"/>
        <v>3</v>
      </c>
      <c r="E354" s="7">
        <v>75</v>
      </c>
      <c r="F354" s="5" t="s">
        <v>14814</v>
      </c>
      <c r="G354"/>
      <c r="H354"/>
    </row>
    <row r="355" spans="1:8">
      <c r="A355" s="3">
        <v>42151</v>
      </c>
      <c r="B355" s="50">
        <f t="shared" si="15"/>
        <v>5</v>
      </c>
      <c r="C355" s="50">
        <f t="shared" si="16"/>
        <v>2015</v>
      </c>
      <c r="D355" s="50">
        <f t="shared" si="17"/>
        <v>4</v>
      </c>
      <c r="E355" s="7">
        <v>62</v>
      </c>
      <c r="F355" s="5" t="s">
        <v>14814</v>
      </c>
      <c r="G355"/>
      <c r="H355"/>
    </row>
    <row r="356" spans="1:8">
      <c r="A356" s="3">
        <v>42152</v>
      </c>
      <c r="B356" s="50">
        <f t="shared" si="15"/>
        <v>5</v>
      </c>
      <c r="C356" s="50">
        <f t="shared" si="16"/>
        <v>2015</v>
      </c>
      <c r="D356" s="50">
        <f t="shared" si="17"/>
        <v>5</v>
      </c>
      <c r="E356" s="7">
        <v>57</v>
      </c>
      <c r="F356" s="5" t="s">
        <v>14814</v>
      </c>
      <c r="G356"/>
      <c r="H356"/>
    </row>
    <row r="357" spans="1:8">
      <c r="A357" s="3">
        <v>42153</v>
      </c>
      <c r="B357" s="50">
        <f t="shared" si="15"/>
        <v>5</v>
      </c>
      <c r="C357" s="50">
        <f t="shared" si="16"/>
        <v>2015</v>
      </c>
      <c r="D357" s="50">
        <f t="shared" si="17"/>
        <v>6</v>
      </c>
      <c r="E357" s="7">
        <v>70</v>
      </c>
      <c r="F357" s="5" t="s">
        <v>14814</v>
      </c>
      <c r="G357"/>
      <c r="H357"/>
    </row>
    <row r="358" spans="1:8">
      <c r="A358" s="3">
        <v>42156</v>
      </c>
      <c r="B358" s="50">
        <f t="shared" si="15"/>
        <v>6</v>
      </c>
      <c r="C358" s="50">
        <f t="shared" si="16"/>
        <v>2015</v>
      </c>
      <c r="D358" s="50">
        <f t="shared" si="17"/>
        <v>2</v>
      </c>
      <c r="E358" s="7">
        <v>65</v>
      </c>
      <c r="F358" s="5" t="s">
        <v>14814</v>
      </c>
      <c r="G358"/>
      <c r="H358"/>
    </row>
    <row r="359" spans="1:8">
      <c r="A359" s="3">
        <v>42157</v>
      </c>
      <c r="B359" s="50">
        <f t="shared" si="15"/>
        <v>6</v>
      </c>
      <c r="C359" s="50">
        <f t="shared" si="16"/>
        <v>2015</v>
      </c>
      <c r="D359" s="50">
        <f t="shared" si="17"/>
        <v>3</v>
      </c>
      <c r="E359" s="7">
        <v>69</v>
      </c>
      <c r="F359" s="5" t="s">
        <v>14814</v>
      </c>
      <c r="G359"/>
      <c r="H359"/>
    </row>
    <row r="360" spans="1:8">
      <c r="A360" s="3">
        <v>42158</v>
      </c>
      <c r="B360" s="50">
        <f t="shared" si="15"/>
        <v>6</v>
      </c>
      <c r="C360" s="50">
        <f t="shared" si="16"/>
        <v>2015</v>
      </c>
      <c r="D360" s="50">
        <f t="shared" si="17"/>
        <v>4</v>
      </c>
      <c r="E360" s="7">
        <v>56</v>
      </c>
      <c r="F360" s="5" t="s">
        <v>14814</v>
      </c>
      <c r="G360"/>
      <c r="H360"/>
    </row>
    <row r="361" spans="1:8">
      <c r="A361" s="3">
        <v>42159</v>
      </c>
      <c r="B361" s="50">
        <f t="shared" si="15"/>
        <v>6</v>
      </c>
      <c r="C361" s="50">
        <f t="shared" si="16"/>
        <v>2015</v>
      </c>
      <c r="D361" s="50">
        <f t="shared" si="17"/>
        <v>5</v>
      </c>
      <c r="E361" s="7">
        <v>70</v>
      </c>
      <c r="F361" s="5" t="s">
        <v>14814</v>
      </c>
      <c r="G361"/>
      <c r="H361"/>
    </row>
    <row r="362" spans="1:8">
      <c r="A362" s="3">
        <v>42160</v>
      </c>
      <c r="B362" s="50">
        <f t="shared" si="15"/>
        <v>6</v>
      </c>
      <c r="C362" s="50">
        <f t="shared" si="16"/>
        <v>2015</v>
      </c>
      <c r="D362" s="50">
        <f t="shared" si="17"/>
        <v>6</v>
      </c>
      <c r="E362" s="7">
        <v>78</v>
      </c>
      <c r="F362" s="5" t="s">
        <v>14814</v>
      </c>
      <c r="G362"/>
      <c r="H362"/>
    </row>
    <row r="363" spans="1:8">
      <c r="A363" s="3">
        <v>42163</v>
      </c>
      <c r="B363" s="50">
        <f t="shared" si="15"/>
        <v>6</v>
      </c>
      <c r="C363" s="50">
        <f t="shared" si="16"/>
        <v>2015</v>
      </c>
      <c r="D363" s="50">
        <f t="shared" si="17"/>
        <v>2</v>
      </c>
      <c r="E363" s="7">
        <v>69</v>
      </c>
      <c r="F363" s="5" t="s">
        <v>14814</v>
      </c>
      <c r="G363"/>
      <c r="H363"/>
    </row>
    <row r="364" spans="1:8">
      <c r="A364" s="3">
        <v>42164</v>
      </c>
      <c r="B364" s="50">
        <f t="shared" si="15"/>
        <v>6</v>
      </c>
      <c r="C364" s="50">
        <f t="shared" si="16"/>
        <v>2015</v>
      </c>
      <c r="D364" s="50">
        <f t="shared" si="17"/>
        <v>3</v>
      </c>
      <c r="E364" s="7">
        <v>61</v>
      </c>
      <c r="F364" s="5" t="s">
        <v>14814</v>
      </c>
      <c r="G364"/>
      <c r="H364"/>
    </row>
    <row r="365" spans="1:8">
      <c r="A365" s="3">
        <v>42165</v>
      </c>
      <c r="B365" s="50">
        <f t="shared" si="15"/>
        <v>6</v>
      </c>
      <c r="C365" s="50">
        <f t="shared" si="16"/>
        <v>2015</v>
      </c>
      <c r="D365" s="50">
        <f t="shared" si="17"/>
        <v>4</v>
      </c>
      <c r="E365" s="7">
        <v>69</v>
      </c>
      <c r="F365" s="5" t="s">
        <v>14814</v>
      </c>
      <c r="G365"/>
      <c r="H365"/>
    </row>
    <row r="366" spans="1:8">
      <c r="A366" s="3">
        <v>42166</v>
      </c>
      <c r="B366" s="50">
        <f t="shared" si="15"/>
        <v>6</v>
      </c>
      <c r="C366" s="50">
        <f t="shared" si="16"/>
        <v>2015</v>
      </c>
      <c r="D366" s="50">
        <f t="shared" si="17"/>
        <v>5</v>
      </c>
      <c r="E366" s="7">
        <v>75</v>
      </c>
      <c r="F366" s="5" t="s">
        <v>14814</v>
      </c>
      <c r="G366"/>
      <c r="H366"/>
    </row>
    <row r="367" spans="1:8">
      <c r="A367" s="3">
        <v>42167</v>
      </c>
      <c r="B367" s="50">
        <f t="shared" si="15"/>
        <v>6</v>
      </c>
      <c r="C367" s="50">
        <f t="shared" si="16"/>
        <v>2015</v>
      </c>
      <c r="D367" s="50">
        <f t="shared" si="17"/>
        <v>6</v>
      </c>
      <c r="E367" s="7">
        <v>72</v>
      </c>
      <c r="F367" s="5" t="s">
        <v>14814</v>
      </c>
      <c r="G367"/>
      <c r="H367"/>
    </row>
    <row r="368" spans="1:8">
      <c r="A368" s="3">
        <v>42170</v>
      </c>
      <c r="B368" s="50">
        <f t="shared" si="15"/>
        <v>6</v>
      </c>
      <c r="C368" s="50">
        <f t="shared" si="16"/>
        <v>2015</v>
      </c>
      <c r="D368" s="50">
        <f t="shared" si="17"/>
        <v>2</v>
      </c>
      <c r="E368" s="7">
        <v>77</v>
      </c>
      <c r="F368" s="5" t="s">
        <v>14814</v>
      </c>
      <c r="G368"/>
      <c r="H368"/>
    </row>
    <row r="369" spans="1:8">
      <c r="A369" s="3">
        <v>42171</v>
      </c>
      <c r="B369" s="50">
        <f t="shared" si="15"/>
        <v>6</v>
      </c>
      <c r="C369" s="50">
        <f t="shared" si="16"/>
        <v>2015</v>
      </c>
      <c r="D369" s="50">
        <f t="shared" si="17"/>
        <v>3</v>
      </c>
      <c r="E369" s="7">
        <v>70</v>
      </c>
      <c r="F369" s="5" t="s">
        <v>14814</v>
      </c>
      <c r="G369"/>
      <c r="H369"/>
    </row>
    <row r="370" spans="1:8">
      <c r="A370" s="3">
        <v>42172</v>
      </c>
      <c r="B370" s="50">
        <f t="shared" si="15"/>
        <v>6</v>
      </c>
      <c r="C370" s="50">
        <f t="shared" si="16"/>
        <v>2015</v>
      </c>
      <c r="D370" s="50">
        <f t="shared" si="17"/>
        <v>4</v>
      </c>
      <c r="E370" s="7">
        <v>59</v>
      </c>
      <c r="F370" s="5" t="s">
        <v>14814</v>
      </c>
      <c r="G370"/>
      <c r="H370"/>
    </row>
    <row r="371" spans="1:8">
      <c r="A371" s="3">
        <v>42173</v>
      </c>
      <c r="B371" s="50">
        <f t="shared" si="15"/>
        <v>6</v>
      </c>
      <c r="C371" s="50">
        <f t="shared" si="16"/>
        <v>2015</v>
      </c>
      <c r="D371" s="50">
        <f t="shared" si="17"/>
        <v>5</v>
      </c>
      <c r="E371" s="7">
        <v>55</v>
      </c>
      <c r="F371" s="5" t="s">
        <v>14814</v>
      </c>
      <c r="G371"/>
      <c r="H371"/>
    </row>
    <row r="372" spans="1:8">
      <c r="A372" s="3">
        <v>42174</v>
      </c>
      <c r="B372" s="50">
        <f t="shared" si="15"/>
        <v>6</v>
      </c>
      <c r="C372" s="50">
        <f t="shared" si="16"/>
        <v>2015</v>
      </c>
      <c r="D372" s="50">
        <f t="shared" si="17"/>
        <v>6</v>
      </c>
      <c r="E372" s="7">
        <v>77</v>
      </c>
      <c r="F372" s="5" t="s">
        <v>14814</v>
      </c>
      <c r="G372"/>
      <c r="H372"/>
    </row>
    <row r="373" spans="1:8">
      <c r="A373" s="3">
        <v>42177</v>
      </c>
      <c r="B373" s="50">
        <f t="shared" si="15"/>
        <v>6</v>
      </c>
      <c r="C373" s="50">
        <f t="shared" si="16"/>
        <v>2015</v>
      </c>
      <c r="D373" s="50">
        <f t="shared" si="17"/>
        <v>2</v>
      </c>
      <c r="E373" s="7">
        <v>73</v>
      </c>
      <c r="F373" s="5" t="s">
        <v>14814</v>
      </c>
      <c r="G373"/>
      <c r="H373"/>
    </row>
    <row r="374" spans="1:8">
      <c r="A374" s="3">
        <v>42178</v>
      </c>
      <c r="B374" s="50">
        <f t="shared" si="15"/>
        <v>6</v>
      </c>
      <c r="C374" s="50">
        <f t="shared" si="16"/>
        <v>2015</v>
      </c>
      <c r="D374" s="50">
        <f t="shared" si="17"/>
        <v>3</v>
      </c>
      <c r="E374" s="7">
        <v>78</v>
      </c>
      <c r="F374" s="5" t="s">
        <v>14814</v>
      </c>
      <c r="G374"/>
      <c r="H374"/>
    </row>
    <row r="375" spans="1:8">
      <c r="A375" s="3">
        <v>42179</v>
      </c>
      <c r="B375" s="50">
        <f t="shared" si="15"/>
        <v>6</v>
      </c>
      <c r="C375" s="50">
        <f t="shared" si="16"/>
        <v>2015</v>
      </c>
      <c r="D375" s="50">
        <f t="shared" si="17"/>
        <v>4</v>
      </c>
      <c r="E375" s="7">
        <v>46</v>
      </c>
      <c r="F375" s="5" t="s">
        <v>14814</v>
      </c>
      <c r="G375"/>
      <c r="H375"/>
    </row>
    <row r="376" spans="1:8">
      <c r="A376" s="3">
        <v>42180</v>
      </c>
      <c r="B376" s="50">
        <f t="shared" si="15"/>
        <v>6</v>
      </c>
      <c r="C376" s="50">
        <f t="shared" si="16"/>
        <v>2015</v>
      </c>
      <c r="D376" s="50">
        <f t="shared" si="17"/>
        <v>5</v>
      </c>
      <c r="E376" s="7">
        <v>54</v>
      </c>
      <c r="F376" s="5" t="s">
        <v>14814</v>
      </c>
      <c r="G376"/>
      <c r="H376"/>
    </row>
    <row r="377" spans="1:8">
      <c r="A377" s="3">
        <v>42181</v>
      </c>
      <c r="B377" s="50">
        <f t="shared" si="15"/>
        <v>6</v>
      </c>
      <c r="C377" s="50">
        <f t="shared" si="16"/>
        <v>2015</v>
      </c>
      <c r="D377" s="50">
        <f t="shared" si="17"/>
        <v>6</v>
      </c>
      <c r="E377" s="7">
        <v>77</v>
      </c>
      <c r="F377" s="5" t="s">
        <v>14814</v>
      </c>
      <c r="G377"/>
      <c r="H377"/>
    </row>
    <row r="378" spans="1:8">
      <c r="A378" s="3">
        <v>42184</v>
      </c>
      <c r="B378" s="50">
        <f t="shared" si="15"/>
        <v>6</v>
      </c>
      <c r="C378" s="50">
        <f t="shared" si="16"/>
        <v>2015</v>
      </c>
      <c r="D378" s="50">
        <f t="shared" si="17"/>
        <v>2</v>
      </c>
      <c r="E378" s="7">
        <v>76</v>
      </c>
      <c r="F378" s="5" t="s">
        <v>14814</v>
      </c>
      <c r="G378"/>
      <c r="H378"/>
    </row>
    <row r="379" spans="1:8">
      <c r="A379" s="3">
        <v>42185</v>
      </c>
      <c r="B379" s="50">
        <f t="shared" si="15"/>
        <v>6</v>
      </c>
      <c r="C379" s="50">
        <f t="shared" si="16"/>
        <v>2015</v>
      </c>
      <c r="D379" s="50">
        <f t="shared" si="17"/>
        <v>3</v>
      </c>
      <c r="E379" s="7">
        <v>62</v>
      </c>
      <c r="F379" s="5" t="s">
        <v>14814</v>
      </c>
      <c r="G379"/>
      <c r="H379"/>
    </row>
    <row r="380" spans="1:8">
      <c r="A380" s="3">
        <v>42186</v>
      </c>
      <c r="B380" s="50">
        <f t="shared" si="15"/>
        <v>7</v>
      </c>
      <c r="C380" s="50">
        <f t="shared" si="16"/>
        <v>2015</v>
      </c>
      <c r="D380" s="50">
        <f t="shared" si="17"/>
        <v>4</v>
      </c>
      <c r="E380" s="9">
        <v>72</v>
      </c>
      <c r="F380" s="5" t="s">
        <v>14814</v>
      </c>
      <c r="G380"/>
      <c r="H380"/>
    </row>
    <row r="381" spans="1:8">
      <c r="A381" s="3">
        <v>42187</v>
      </c>
      <c r="B381" s="50">
        <f t="shared" si="15"/>
        <v>7</v>
      </c>
      <c r="C381" s="50">
        <f t="shared" si="16"/>
        <v>2015</v>
      </c>
      <c r="D381" s="50">
        <f t="shared" si="17"/>
        <v>5</v>
      </c>
      <c r="E381" s="9">
        <v>77</v>
      </c>
      <c r="F381" s="5" t="s">
        <v>14814</v>
      </c>
      <c r="G381"/>
      <c r="H381"/>
    </row>
    <row r="382" spans="1:8">
      <c r="A382" s="3">
        <v>42191</v>
      </c>
      <c r="B382" s="50">
        <f t="shared" si="15"/>
        <v>7</v>
      </c>
      <c r="C382" s="50">
        <f t="shared" si="16"/>
        <v>2015</v>
      </c>
      <c r="D382" s="50">
        <f t="shared" si="17"/>
        <v>2</v>
      </c>
      <c r="E382" s="9">
        <v>67</v>
      </c>
      <c r="F382" s="5" t="s">
        <v>14814</v>
      </c>
      <c r="G382"/>
      <c r="H382"/>
    </row>
    <row r="383" spans="1:8">
      <c r="A383" s="3">
        <v>42192</v>
      </c>
      <c r="B383" s="50">
        <f t="shared" si="15"/>
        <v>7</v>
      </c>
      <c r="C383" s="50">
        <f t="shared" si="16"/>
        <v>2015</v>
      </c>
      <c r="D383" s="50">
        <f t="shared" si="17"/>
        <v>3</v>
      </c>
      <c r="E383" s="9">
        <v>81</v>
      </c>
      <c r="F383" s="5" t="s">
        <v>14814</v>
      </c>
      <c r="G383"/>
      <c r="H383"/>
    </row>
    <row r="384" spans="1:8">
      <c r="A384" s="3">
        <v>42193</v>
      </c>
      <c r="B384" s="50">
        <f t="shared" si="15"/>
        <v>7</v>
      </c>
      <c r="C384" s="50">
        <f t="shared" si="16"/>
        <v>2015</v>
      </c>
      <c r="D384" s="50">
        <f t="shared" si="17"/>
        <v>4</v>
      </c>
      <c r="E384" s="9">
        <v>79</v>
      </c>
      <c r="F384" s="5" t="s">
        <v>14814</v>
      </c>
      <c r="G384"/>
      <c r="H384"/>
    </row>
    <row r="385" spans="1:8">
      <c r="A385" s="3">
        <v>42194</v>
      </c>
      <c r="B385" s="50">
        <f t="shared" si="15"/>
        <v>7</v>
      </c>
      <c r="C385" s="50">
        <f t="shared" si="16"/>
        <v>2015</v>
      </c>
      <c r="D385" s="50">
        <f t="shared" si="17"/>
        <v>5</v>
      </c>
      <c r="E385" s="9">
        <v>71</v>
      </c>
      <c r="F385" s="5" t="s">
        <v>14814</v>
      </c>
      <c r="G385"/>
      <c r="H385"/>
    </row>
    <row r="386" spans="1:8">
      <c r="A386" s="3">
        <v>42195</v>
      </c>
      <c r="B386" s="50">
        <f t="shared" si="15"/>
        <v>7</v>
      </c>
      <c r="C386" s="50">
        <f t="shared" si="16"/>
        <v>2015</v>
      </c>
      <c r="D386" s="50">
        <f t="shared" si="17"/>
        <v>6</v>
      </c>
      <c r="E386" s="9">
        <v>70</v>
      </c>
      <c r="F386" s="5" t="s">
        <v>14814</v>
      </c>
      <c r="G386"/>
      <c r="H386"/>
    </row>
    <row r="387" spans="1:8">
      <c r="A387" s="3">
        <v>42198</v>
      </c>
      <c r="B387" s="50">
        <f t="shared" ref="B387:B450" si="18">MONTH(A387)</f>
        <v>7</v>
      </c>
      <c r="C387" s="50">
        <f t="shared" ref="C387:C450" si="19">YEAR(A387)</f>
        <v>2015</v>
      </c>
      <c r="D387" s="50">
        <f t="shared" ref="D387:D450" si="20">WEEKDAY(A387)</f>
        <v>2</v>
      </c>
      <c r="E387" s="9">
        <v>62</v>
      </c>
      <c r="F387" s="5" t="s">
        <v>14814</v>
      </c>
      <c r="G387"/>
      <c r="H387"/>
    </row>
    <row r="388" spans="1:8">
      <c r="A388" s="3">
        <v>42199</v>
      </c>
      <c r="B388" s="50">
        <f t="shared" si="18"/>
        <v>7</v>
      </c>
      <c r="C388" s="50">
        <f t="shared" si="19"/>
        <v>2015</v>
      </c>
      <c r="D388" s="50">
        <f t="shared" si="20"/>
        <v>3</v>
      </c>
      <c r="E388" s="9">
        <v>72</v>
      </c>
      <c r="F388" s="5" t="s">
        <v>14814</v>
      </c>
      <c r="G388"/>
      <c r="H388"/>
    </row>
    <row r="389" spans="1:8">
      <c r="A389" s="3">
        <v>42200</v>
      </c>
      <c r="B389" s="50">
        <f t="shared" si="18"/>
        <v>7</v>
      </c>
      <c r="C389" s="50">
        <f t="shared" si="19"/>
        <v>2015</v>
      </c>
      <c r="D389" s="50">
        <f t="shared" si="20"/>
        <v>4</v>
      </c>
      <c r="E389" s="9">
        <v>75</v>
      </c>
      <c r="F389" s="5" t="s">
        <v>14814</v>
      </c>
      <c r="G389"/>
      <c r="H389"/>
    </row>
    <row r="390" spans="1:8">
      <c r="A390" s="3">
        <v>42201</v>
      </c>
      <c r="B390" s="50">
        <f t="shared" si="18"/>
        <v>7</v>
      </c>
      <c r="C390" s="50">
        <f t="shared" si="19"/>
        <v>2015</v>
      </c>
      <c r="D390" s="50">
        <f t="shared" si="20"/>
        <v>5</v>
      </c>
      <c r="E390" s="9">
        <v>77</v>
      </c>
      <c r="F390" s="5" t="s">
        <v>14814</v>
      </c>
      <c r="G390"/>
      <c r="H390"/>
    </row>
    <row r="391" spans="1:8">
      <c r="A391" s="3">
        <v>42202</v>
      </c>
      <c r="B391" s="50">
        <f t="shared" si="18"/>
        <v>7</v>
      </c>
      <c r="C391" s="50">
        <f t="shared" si="19"/>
        <v>2015</v>
      </c>
      <c r="D391" s="50">
        <f t="shared" si="20"/>
        <v>6</v>
      </c>
      <c r="E391" s="9">
        <v>78</v>
      </c>
      <c r="F391" s="5" t="s">
        <v>14814</v>
      </c>
      <c r="G391"/>
      <c r="H391"/>
    </row>
    <row r="392" spans="1:8">
      <c r="A392" s="3">
        <v>42205</v>
      </c>
      <c r="B392" s="50">
        <f t="shared" si="18"/>
        <v>7</v>
      </c>
      <c r="C392" s="50">
        <f t="shared" si="19"/>
        <v>2015</v>
      </c>
      <c r="D392" s="50">
        <f t="shared" si="20"/>
        <v>2</v>
      </c>
      <c r="E392" s="9">
        <v>83</v>
      </c>
      <c r="F392" s="5" t="s">
        <v>14814</v>
      </c>
      <c r="G392"/>
      <c r="H392"/>
    </row>
    <row r="393" spans="1:8">
      <c r="A393" s="3">
        <v>42206</v>
      </c>
      <c r="B393" s="50">
        <f t="shared" si="18"/>
        <v>7</v>
      </c>
      <c r="C393" s="50">
        <f t="shared" si="19"/>
        <v>2015</v>
      </c>
      <c r="D393" s="50">
        <f t="shared" si="20"/>
        <v>3</v>
      </c>
      <c r="E393" s="9">
        <v>75</v>
      </c>
      <c r="F393" s="5" t="s">
        <v>14814</v>
      </c>
      <c r="G393"/>
      <c r="H393"/>
    </row>
    <row r="394" spans="1:8">
      <c r="A394" s="3">
        <v>42207</v>
      </c>
      <c r="B394" s="50">
        <f t="shared" si="18"/>
        <v>7</v>
      </c>
      <c r="C394" s="50">
        <f t="shared" si="19"/>
        <v>2015</v>
      </c>
      <c r="D394" s="50">
        <f t="shared" si="20"/>
        <v>4</v>
      </c>
      <c r="E394" s="9">
        <v>76</v>
      </c>
      <c r="F394" s="5" t="s">
        <v>14814</v>
      </c>
      <c r="G394"/>
      <c r="H394"/>
    </row>
    <row r="395" spans="1:8">
      <c r="A395" s="3">
        <v>42208</v>
      </c>
      <c r="B395" s="50">
        <f t="shared" si="18"/>
        <v>7</v>
      </c>
      <c r="C395" s="50">
        <f t="shared" si="19"/>
        <v>2015</v>
      </c>
      <c r="D395" s="50">
        <f t="shared" si="20"/>
        <v>5</v>
      </c>
      <c r="E395" s="9">
        <v>76</v>
      </c>
      <c r="F395" s="5" t="s">
        <v>14814</v>
      </c>
      <c r="G395"/>
      <c r="H395"/>
    </row>
    <row r="396" spans="1:8">
      <c r="A396" s="3">
        <v>42209</v>
      </c>
      <c r="B396" s="50">
        <f t="shared" si="18"/>
        <v>7</v>
      </c>
      <c r="C396" s="50">
        <f t="shared" si="19"/>
        <v>2015</v>
      </c>
      <c r="D396" s="50">
        <f t="shared" si="20"/>
        <v>6</v>
      </c>
      <c r="E396" s="9">
        <v>69</v>
      </c>
      <c r="F396" s="5" t="s">
        <v>14814</v>
      </c>
      <c r="G396"/>
      <c r="H396"/>
    </row>
    <row r="397" spans="1:8">
      <c r="A397" s="3">
        <v>42212</v>
      </c>
      <c r="B397" s="50">
        <f t="shared" si="18"/>
        <v>7</v>
      </c>
      <c r="C397" s="50">
        <f t="shared" si="19"/>
        <v>2015</v>
      </c>
      <c r="D397" s="50">
        <f t="shared" si="20"/>
        <v>2</v>
      </c>
      <c r="E397" s="9">
        <v>79</v>
      </c>
      <c r="F397" s="5" t="s">
        <v>14814</v>
      </c>
      <c r="G397"/>
      <c r="H397"/>
    </row>
    <row r="398" spans="1:8">
      <c r="A398" s="3">
        <v>42213</v>
      </c>
      <c r="B398" s="50">
        <f t="shared" si="18"/>
        <v>7</v>
      </c>
      <c r="C398" s="50">
        <f t="shared" si="19"/>
        <v>2015</v>
      </c>
      <c r="D398" s="50">
        <f t="shared" si="20"/>
        <v>3</v>
      </c>
      <c r="E398" s="9">
        <v>77</v>
      </c>
      <c r="F398" s="5" t="s">
        <v>14814</v>
      </c>
      <c r="G398"/>
      <c r="H398"/>
    </row>
    <row r="399" spans="1:8">
      <c r="A399" s="3">
        <v>42214</v>
      </c>
      <c r="B399" s="50">
        <f t="shared" si="18"/>
        <v>7</v>
      </c>
      <c r="C399" s="50">
        <f t="shared" si="19"/>
        <v>2015</v>
      </c>
      <c r="D399" s="50">
        <f t="shared" si="20"/>
        <v>4</v>
      </c>
      <c r="E399" s="9">
        <v>73</v>
      </c>
      <c r="F399" s="5" t="s">
        <v>14814</v>
      </c>
      <c r="G399"/>
      <c r="H399"/>
    </row>
    <row r="400" spans="1:8">
      <c r="A400" s="3">
        <v>42215</v>
      </c>
      <c r="B400" s="50">
        <f t="shared" si="18"/>
        <v>7</v>
      </c>
      <c r="C400" s="50">
        <f t="shared" si="19"/>
        <v>2015</v>
      </c>
      <c r="D400" s="50">
        <f t="shared" si="20"/>
        <v>5</v>
      </c>
      <c r="E400" s="9">
        <v>79</v>
      </c>
      <c r="F400" s="5" t="s">
        <v>14814</v>
      </c>
      <c r="G400"/>
      <c r="H400"/>
    </row>
    <row r="401" spans="1:8">
      <c r="A401" s="3">
        <v>42216</v>
      </c>
      <c r="B401" s="50">
        <f t="shared" si="18"/>
        <v>7</v>
      </c>
      <c r="C401" s="50">
        <f t="shared" si="19"/>
        <v>2015</v>
      </c>
      <c r="D401" s="50">
        <f t="shared" si="20"/>
        <v>6</v>
      </c>
      <c r="E401" s="9">
        <v>77</v>
      </c>
      <c r="F401" s="5" t="s">
        <v>14814</v>
      </c>
      <c r="G401"/>
      <c r="H401"/>
    </row>
    <row r="402" spans="1:8">
      <c r="A402" s="3">
        <v>42219</v>
      </c>
      <c r="B402" s="50">
        <f t="shared" si="18"/>
        <v>8</v>
      </c>
      <c r="C402" s="50">
        <f t="shared" si="19"/>
        <v>2015</v>
      </c>
      <c r="D402" s="50">
        <f t="shared" si="20"/>
        <v>2</v>
      </c>
      <c r="E402" s="11">
        <v>78</v>
      </c>
      <c r="F402" s="5" t="s">
        <v>14814</v>
      </c>
      <c r="G402"/>
      <c r="H402"/>
    </row>
    <row r="403" spans="1:8">
      <c r="A403" s="3">
        <v>42220</v>
      </c>
      <c r="B403" s="50">
        <f t="shared" si="18"/>
        <v>8</v>
      </c>
      <c r="C403" s="50">
        <f t="shared" si="19"/>
        <v>2015</v>
      </c>
      <c r="D403" s="50">
        <f t="shared" si="20"/>
        <v>3</v>
      </c>
      <c r="E403" s="11">
        <v>76</v>
      </c>
      <c r="F403" s="5" t="s">
        <v>14814</v>
      </c>
      <c r="G403"/>
      <c r="H403"/>
    </row>
    <row r="404" spans="1:8">
      <c r="A404" s="3">
        <v>42221</v>
      </c>
      <c r="B404" s="50">
        <f t="shared" si="18"/>
        <v>8</v>
      </c>
      <c r="C404" s="50">
        <f t="shared" si="19"/>
        <v>2015</v>
      </c>
      <c r="D404" s="50">
        <f t="shared" si="20"/>
        <v>4</v>
      </c>
      <c r="E404" s="11">
        <v>77</v>
      </c>
      <c r="F404" s="5" t="s">
        <v>14814</v>
      </c>
      <c r="G404"/>
      <c r="H404"/>
    </row>
    <row r="405" spans="1:8">
      <c r="A405" s="3">
        <v>42222</v>
      </c>
      <c r="B405" s="50">
        <f t="shared" si="18"/>
        <v>8</v>
      </c>
      <c r="C405" s="50">
        <f t="shared" si="19"/>
        <v>2015</v>
      </c>
      <c r="D405" s="50">
        <f t="shared" si="20"/>
        <v>5</v>
      </c>
      <c r="E405" s="11">
        <v>82</v>
      </c>
      <c r="F405" s="5" t="s">
        <v>14814</v>
      </c>
      <c r="G405"/>
      <c r="H405"/>
    </row>
    <row r="406" spans="1:8">
      <c r="A406" s="3">
        <v>42223</v>
      </c>
      <c r="B406" s="50">
        <f t="shared" si="18"/>
        <v>8</v>
      </c>
      <c r="C406" s="50">
        <f t="shared" si="19"/>
        <v>2015</v>
      </c>
      <c r="D406" s="50">
        <f t="shared" si="20"/>
        <v>6</v>
      </c>
      <c r="E406" s="11">
        <v>80</v>
      </c>
      <c r="F406" s="5" t="s">
        <v>14814</v>
      </c>
      <c r="G406"/>
      <c r="H406"/>
    </row>
    <row r="407" spans="1:8">
      <c r="A407" s="3">
        <v>42226</v>
      </c>
      <c r="B407" s="50">
        <f t="shared" si="18"/>
        <v>8</v>
      </c>
      <c r="C407" s="50">
        <f t="shared" si="19"/>
        <v>2015</v>
      </c>
      <c r="D407" s="50">
        <f t="shared" si="20"/>
        <v>2</v>
      </c>
      <c r="E407" s="11">
        <v>83</v>
      </c>
      <c r="F407" s="5" t="s">
        <v>14814</v>
      </c>
      <c r="G407"/>
      <c r="H407"/>
    </row>
    <row r="408" spans="1:8">
      <c r="A408" s="3">
        <v>42227</v>
      </c>
      <c r="B408" s="50">
        <f t="shared" si="18"/>
        <v>8</v>
      </c>
      <c r="C408" s="50">
        <f t="shared" si="19"/>
        <v>2015</v>
      </c>
      <c r="D408" s="50">
        <f t="shared" si="20"/>
        <v>3</v>
      </c>
      <c r="E408" s="11">
        <v>84</v>
      </c>
      <c r="F408" s="5" t="s">
        <v>14814</v>
      </c>
      <c r="G408"/>
      <c r="H408"/>
    </row>
    <row r="409" spans="1:8">
      <c r="A409" s="3">
        <v>42228</v>
      </c>
      <c r="B409" s="50">
        <f t="shared" si="18"/>
        <v>8</v>
      </c>
      <c r="C409" s="50">
        <f t="shared" si="19"/>
        <v>2015</v>
      </c>
      <c r="D409" s="50">
        <f t="shared" si="20"/>
        <v>4</v>
      </c>
      <c r="E409" s="11">
        <v>76</v>
      </c>
      <c r="F409" s="5" t="s">
        <v>14814</v>
      </c>
      <c r="G409"/>
      <c r="H409"/>
    </row>
    <row r="410" spans="1:8">
      <c r="A410" s="3">
        <v>42229</v>
      </c>
      <c r="B410" s="50">
        <f t="shared" si="18"/>
        <v>8</v>
      </c>
      <c r="C410" s="50">
        <f t="shared" si="19"/>
        <v>2015</v>
      </c>
      <c r="D410" s="50">
        <f t="shared" si="20"/>
        <v>5</v>
      </c>
      <c r="E410" s="11">
        <v>77</v>
      </c>
      <c r="F410" s="5" t="s">
        <v>14814</v>
      </c>
      <c r="G410"/>
      <c r="H410"/>
    </row>
    <row r="411" spans="1:8">
      <c r="A411" s="3">
        <v>42230</v>
      </c>
      <c r="B411" s="50">
        <f t="shared" si="18"/>
        <v>8</v>
      </c>
      <c r="C411" s="50">
        <f t="shared" si="19"/>
        <v>2015</v>
      </c>
      <c r="D411" s="50">
        <f t="shared" si="20"/>
        <v>6</v>
      </c>
      <c r="E411" s="11">
        <v>76</v>
      </c>
      <c r="F411" s="5" t="s">
        <v>14814</v>
      </c>
      <c r="G411"/>
      <c r="H411"/>
    </row>
    <row r="412" spans="1:8">
      <c r="A412" s="3">
        <v>42233</v>
      </c>
      <c r="B412" s="50">
        <f t="shared" si="18"/>
        <v>8</v>
      </c>
      <c r="C412" s="50">
        <f t="shared" si="19"/>
        <v>2015</v>
      </c>
      <c r="D412" s="50">
        <f t="shared" si="20"/>
        <v>2</v>
      </c>
      <c r="E412" s="11">
        <v>75</v>
      </c>
      <c r="F412" s="5" t="s">
        <v>14814</v>
      </c>
      <c r="G412"/>
      <c r="H412"/>
    </row>
    <row r="413" spans="1:8">
      <c r="A413" s="3">
        <v>42234</v>
      </c>
      <c r="B413" s="50">
        <f t="shared" si="18"/>
        <v>8</v>
      </c>
      <c r="C413" s="50">
        <f t="shared" si="19"/>
        <v>2015</v>
      </c>
      <c r="D413" s="50">
        <f t="shared" si="20"/>
        <v>3</v>
      </c>
      <c r="E413" s="11">
        <v>76</v>
      </c>
      <c r="F413" s="5" t="s">
        <v>14814</v>
      </c>
      <c r="G413"/>
      <c r="H413"/>
    </row>
    <row r="414" spans="1:8">
      <c r="A414" s="3">
        <v>42235</v>
      </c>
      <c r="B414" s="50">
        <f t="shared" si="18"/>
        <v>8</v>
      </c>
      <c r="C414" s="50">
        <f t="shared" si="19"/>
        <v>2015</v>
      </c>
      <c r="D414" s="50">
        <f t="shared" si="20"/>
        <v>4</v>
      </c>
      <c r="E414" s="11">
        <v>75</v>
      </c>
      <c r="F414" s="5" t="s">
        <v>14814</v>
      </c>
      <c r="G414"/>
      <c r="H414"/>
    </row>
    <row r="415" spans="1:8">
      <c r="A415" s="3">
        <v>42236</v>
      </c>
      <c r="B415" s="50">
        <f t="shared" si="18"/>
        <v>8</v>
      </c>
      <c r="C415" s="50">
        <f t="shared" si="19"/>
        <v>2015</v>
      </c>
      <c r="D415" s="50">
        <f t="shared" si="20"/>
        <v>5</v>
      </c>
      <c r="E415" s="11">
        <v>75</v>
      </c>
      <c r="F415" s="5" t="s">
        <v>14814</v>
      </c>
      <c r="G415"/>
      <c r="H415"/>
    </row>
    <row r="416" spans="1:8">
      <c r="A416" s="3">
        <v>42237</v>
      </c>
      <c r="B416" s="50">
        <f t="shared" si="18"/>
        <v>8</v>
      </c>
      <c r="C416" s="50">
        <f t="shared" si="19"/>
        <v>2015</v>
      </c>
      <c r="D416" s="50">
        <f t="shared" si="20"/>
        <v>6</v>
      </c>
      <c r="E416" s="11">
        <v>54</v>
      </c>
      <c r="F416" s="5" t="s">
        <v>14814</v>
      </c>
      <c r="G416"/>
      <c r="H416"/>
    </row>
    <row r="417" spans="1:8">
      <c r="A417" s="3">
        <v>42240</v>
      </c>
      <c r="B417" s="50">
        <f t="shared" si="18"/>
        <v>8</v>
      </c>
      <c r="C417" s="50">
        <f t="shared" si="19"/>
        <v>2015</v>
      </c>
      <c r="D417" s="50">
        <f t="shared" si="20"/>
        <v>2</v>
      </c>
      <c r="E417" s="11">
        <v>70</v>
      </c>
      <c r="F417" s="5" t="s">
        <v>14814</v>
      </c>
      <c r="G417"/>
      <c r="H417"/>
    </row>
    <row r="418" spans="1:8">
      <c r="A418" s="3">
        <v>42241</v>
      </c>
      <c r="B418" s="50">
        <f t="shared" si="18"/>
        <v>8</v>
      </c>
      <c r="C418" s="50">
        <f t="shared" si="19"/>
        <v>2015</v>
      </c>
      <c r="D418" s="50">
        <f t="shared" si="20"/>
        <v>3</v>
      </c>
      <c r="E418" s="11">
        <v>80</v>
      </c>
      <c r="F418" s="5" t="s">
        <v>14814</v>
      </c>
      <c r="G418"/>
      <c r="H418"/>
    </row>
    <row r="419" spans="1:8">
      <c r="A419" s="3">
        <v>42242</v>
      </c>
      <c r="B419" s="50">
        <f t="shared" si="18"/>
        <v>8</v>
      </c>
      <c r="C419" s="50">
        <f t="shared" si="19"/>
        <v>2015</v>
      </c>
      <c r="D419" s="50">
        <f t="shared" si="20"/>
        <v>4</v>
      </c>
      <c r="E419" s="11">
        <v>72</v>
      </c>
      <c r="F419" s="5" t="s">
        <v>14814</v>
      </c>
      <c r="G419"/>
      <c r="H419"/>
    </row>
    <row r="420" spans="1:8">
      <c r="A420" s="3">
        <v>42243</v>
      </c>
      <c r="B420" s="50">
        <f t="shared" si="18"/>
        <v>8</v>
      </c>
      <c r="C420" s="50">
        <f t="shared" si="19"/>
        <v>2015</v>
      </c>
      <c r="D420" s="50">
        <f t="shared" si="20"/>
        <v>5</v>
      </c>
      <c r="E420" s="11">
        <v>81</v>
      </c>
      <c r="F420" s="5" t="s">
        <v>14814</v>
      </c>
      <c r="G420"/>
      <c r="H420"/>
    </row>
    <row r="421" spans="1:8">
      <c r="A421" s="3">
        <v>42244</v>
      </c>
      <c r="B421" s="50">
        <f t="shared" si="18"/>
        <v>8</v>
      </c>
      <c r="C421" s="50">
        <f t="shared" si="19"/>
        <v>2015</v>
      </c>
      <c r="D421" s="50">
        <f t="shared" si="20"/>
        <v>6</v>
      </c>
      <c r="E421" s="11">
        <v>73</v>
      </c>
      <c r="F421" s="5" t="s">
        <v>14814</v>
      </c>
      <c r="G421"/>
      <c r="H421"/>
    </row>
    <row r="422" spans="1:8">
      <c r="A422" s="3">
        <v>42247</v>
      </c>
      <c r="B422" s="50">
        <f t="shared" si="18"/>
        <v>8</v>
      </c>
      <c r="C422" s="50">
        <f t="shared" si="19"/>
        <v>2015</v>
      </c>
      <c r="D422" s="50">
        <f t="shared" si="20"/>
        <v>2</v>
      </c>
      <c r="E422" s="11">
        <v>73</v>
      </c>
      <c r="F422" s="5" t="s">
        <v>14814</v>
      </c>
      <c r="G422"/>
      <c r="H422"/>
    </row>
    <row r="423" spans="1:8">
      <c r="A423" s="3">
        <v>42248</v>
      </c>
      <c r="B423" s="50">
        <f t="shared" si="18"/>
        <v>9</v>
      </c>
      <c r="C423" s="50">
        <f t="shared" si="19"/>
        <v>2015</v>
      </c>
      <c r="D423" s="50">
        <f t="shared" si="20"/>
        <v>3</v>
      </c>
      <c r="E423" s="11">
        <v>73</v>
      </c>
      <c r="F423" s="5" t="s">
        <v>14814</v>
      </c>
      <c r="G423"/>
      <c r="H423"/>
    </row>
    <row r="424" spans="1:8">
      <c r="A424" s="3">
        <v>42249</v>
      </c>
      <c r="B424" s="50">
        <f t="shared" si="18"/>
        <v>9</v>
      </c>
      <c r="C424" s="50">
        <f t="shared" si="19"/>
        <v>2015</v>
      </c>
      <c r="D424" s="50">
        <f t="shared" si="20"/>
        <v>4</v>
      </c>
      <c r="E424" s="11">
        <v>88</v>
      </c>
      <c r="F424" s="5" t="s">
        <v>14814</v>
      </c>
      <c r="G424"/>
      <c r="H424"/>
    </row>
    <row r="425" spans="1:8">
      <c r="A425" s="3">
        <v>42250</v>
      </c>
      <c r="B425" s="50">
        <f t="shared" si="18"/>
        <v>9</v>
      </c>
      <c r="C425" s="50">
        <f t="shared" si="19"/>
        <v>2015</v>
      </c>
      <c r="D425" s="50">
        <f t="shared" si="20"/>
        <v>5</v>
      </c>
      <c r="E425" s="11">
        <v>87</v>
      </c>
      <c r="F425" s="5" t="s">
        <v>14814</v>
      </c>
      <c r="G425"/>
      <c r="H425"/>
    </row>
    <row r="426" spans="1:8">
      <c r="A426" s="3">
        <v>42251</v>
      </c>
      <c r="B426" s="50">
        <f t="shared" si="18"/>
        <v>9</v>
      </c>
      <c r="C426" s="50">
        <f t="shared" si="19"/>
        <v>2015</v>
      </c>
      <c r="D426" s="50">
        <f t="shared" si="20"/>
        <v>6</v>
      </c>
      <c r="E426" s="11">
        <v>78</v>
      </c>
      <c r="F426" s="5" t="s">
        <v>14814</v>
      </c>
      <c r="G426"/>
      <c r="H426"/>
    </row>
    <row r="427" spans="1:8">
      <c r="A427" s="3">
        <v>42255</v>
      </c>
      <c r="B427" s="50">
        <f t="shared" si="18"/>
        <v>9</v>
      </c>
      <c r="C427" s="50">
        <f t="shared" si="19"/>
        <v>2015</v>
      </c>
      <c r="D427" s="50">
        <f t="shared" si="20"/>
        <v>3</v>
      </c>
      <c r="E427" s="11">
        <v>73</v>
      </c>
      <c r="F427" s="5" t="s">
        <v>14814</v>
      </c>
      <c r="G427"/>
      <c r="H427"/>
    </row>
    <row r="428" spans="1:8">
      <c r="A428" s="3">
        <v>42256</v>
      </c>
      <c r="B428" s="50">
        <f t="shared" si="18"/>
        <v>9</v>
      </c>
      <c r="C428" s="50">
        <f t="shared" si="19"/>
        <v>2015</v>
      </c>
      <c r="D428" s="50">
        <f t="shared" si="20"/>
        <v>4</v>
      </c>
      <c r="E428" s="11">
        <v>79</v>
      </c>
      <c r="F428" s="5" t="s">
        <v>14814</v>
      </c>
      <c r="G428"/>
      <c r="H428"/>
    </row>
    <row r="429" spans="1:8">
      <c r="A429" s="3">
        <v>42257</v>
      </c>
      <c r="B429" s="50">
        <f t="shared" si="18"/>
        <v>9</v>
      </c>
      <c r="C429" s="50">
        <f t="shared" si="19"/>
        <v>2015</v>
      </c>
      <c r="D429" s="50">
        <f t="shared" si="20"/>
        <v>5</v>
      </c>
      <c r="E429" s="11">
        <v>82</v>
      </c>
      <c r="F429" s="5" t="s">
        <v>14814</v>
      </c>
      <c r="G429"/>
      <c r="H429"/>
    </row>
    <row r="430" spans="1:8">
      <c r="A430" s="3">
        <v>42258</v>
      </c>
      <c r="B430" s="50">
        <f t="shared" si="18"/>
        <v>9</v>
      </c>
      <c r="C430" s="50">
        <f t="shared" si="19"/>
        <v>2015</v>
      </c>
      <c r="D430" s="50">
        <f t="shared" si="20"/>
        <v>6</v>
      </c>
      <c r="E430" s="11">
        <v>85</v>
      </c>
      <c r="F430" s="5" t="s">
        <v>14814</v>
      </c>
      <c r="G430"/>
      <c r="H430"/>
    </row>
    <row r="431" spans="1:8">
      <c r="A431" s="3">
        <v>42261</v>
      </c>
      <c r="B431" s="50">
        <f t="shared" si="18"/>
        <v>9</v>
      </c>
      <c r="C431" s="50">
        <f t="shared" si="19"/>
        <v>2015</v>
      </c>
      <c r="D431" s="50">
        <f t="shared" si="20"/>
        <v>2</v>
      </c>
      <c r="E431" s="11">
        <v>78</v>
      </c>
      <c r="F431" s="5" t="s">
        <v>14814</v>
      </c>
      <c r="G431"/>
      <c r="H431"/>
    </row>
    <row r="432" spans="1:8">
      <c r="A432" s="3">
        <v>42262</v>
      </c>
      <c r="B432" s="50">
        <f t="shared" si="18"/>
        <v>9</v>
      </c>
      <c r="C432" s="50">
        <f t="shared" si="19"/>
        <v>2015</v>
      </c>
      <c r="D432" s="50">
        <f t="shared" si="20"/>
        <v>3</v>
      </c>
      <c r="E432" s="11">
        <v>76</v>
      </c>
      <c r="F432" s="5" t="s">
        <v>14814</v>
      </c>
      <c r="G432"/>
      <c r="H432"/>
    </row>
    <row r="433" spans="1:8">
      <c r="A433" s="3">
        <v>42263</v>
      </c>
      <c r="B433" s="50">
        <f t="shared" si="18"/>
        <v>9</v>
      </c>
      <c r="C433" s="50">
        <f t="shared" si="19"/>
        <v>2015</v>
      </c>
      <c r="D433" s="50">
        <f t="shared" si="20"/>
        <v>4</v>
      </c>
      <c r="E433" s="11">
        <v>73</v>
      </c>
      <c r="F433" s="5" t="s">
        <v>14814</v>
      </c>
      <c r="G433"/>
      <c r="H433"/>
    </row>
    <row r="434" spans="1:8">
      <c r="A434" s="3">
        <v>42264</v>
      </c>
      <c r="B434" s="50">
        <f t="shared" si="18"/>
        <v>9</v>
      </c>
      <c r="C434" s="50">
        <f t="shared" si="19"/>
        <v>2015</v>
      </c>
      <c r="D434" s="50">
        <f t="shared" si="20"/>
        <v>5</v>
      </c>
      <c r="E434" s="11">
        <v>71</v>
      </c>
      <c r="F434" s="5" t="s">
        <v>14814</v>
      </c>
      <c r="G434"/>
      <c r="H434"/>
    </row>
    <row r="435" spans="1:8">
      <c r="A435" s="3">
        <v>42265</v>
      </c>
      <c r="B435" s="50">
        <f t="shared" si="18"/>
        <v>9</v>
      </c>
      <c r="C435" s="50">
        <f t="shared" si="19"/>
        <v>2015</v>
      </c>
      <c r="D435" s="50">
        <f t="shared" si="20"/>
        <v>6</v>
      </c>
      <c r="E435" s="11">
        <v>79</v>
      </c>
      <c r="F435" s="5" t="s">
        <v>14814</v>
      </c>
      <c r="G435"/>
      <c r="H435"/>
    </row>
    <row r="436" spans="1:8">
      <c r="A436" s="3">
        <v>42268</v>
      </c>
      <c r="B436" s="50">
        <f t="shared" si="18"/>
        <v>9</v>
      </c>
      <c r="C436" s="50">
        <f t="shared" si="19"/>
        <v>2015</v>
      </c>
      <c r="D436" s="50">
        <f t="shared" si="20"/>
        <v>2</v>
      </c>
      <c r="E436" s="11">
        <v>83</v>
      </c>
      <c r="F436" s="5" t="s">
        <v>14814</v>
      </c>
      <c r="G436"/>
      <c r="H436"/>
    </row>
    <row r="437" spans="1:8">
      <c r="A437" s="3">
        <v>42269</v>
      </c>
      <c r="B437" s="50">
        <f t="shared" si="18"/>
        <v>9</v>
      </c>
      <c r="C437" s="50">
        <f t="shared" si="19"/>
        <v>2015</v>
      </c>
      <c r="D437" s="50">
        <f t="shared" si="20"/>
        <v>3</v>
      </c>
      <c r="E437" s="11">
        <v>73</v>
      </c>
      <c r="F437" s="5" t="s">
        <v>14814</v>
      </c>
      <c r="G437"/>
      <c r="H437"/>
    </row>
    <row r="438" spans="1:8">
      <c r="A438" s="3">
        <v>42270</v>
      </c>
      <c r="B438" s="50">
        <f t="shared" si="18"/>
        <v>9</v>
      </c>
      <c r="C438" s="50">
        <f t="shared" si="19"/>
        <v>2015</v>
      </c>
      <c r="D438" s="50">
        <f t="shared" si="20"/>
        <v>4</v>
      </c>
      <c r="E438" s="11">
        <v>85</v>
      </c>
      <c r="F438" s="5" t="s">
        <v>14814</v>
      </c>
      <c r="G438"/>
      <c r="H438"/>
    </row>
    <row r="439" spans="1:8">
      <c r="A439" s="3">
        <v>42271</v>
      </c>
      <c r="B439" s="50">
        <f t="shared" si="18"/>
        <v>9</v>
      </c>
      <c r="C439" s="50">
        <f t="shared" si="19"/>
        <v>2015</v>
      </c>
      <c r="D439" s="50">
        <f t="shared" si="20"/>
        <v>5</v>
      </c>
      <c r="E439" s="11">
        <v>80</v>
      </c>
      <c r="F439" s="5" t="s">
        <v>14814</v>
      </c>
      <c r="G439"/>
      <c r="H439"/>
    </row>
    <row r="440" spans="1:8">
      <c r="A440" s="3">
        <v>42272</v>
      </c>
      <c r="B440" s="50">
        <f t="shared" si="18"/>
        <v>9</v>
      </c>
      <c r="C440" s="50">
        <f t="shared" si="19"/>
        <v>2015</v>
      </c>
      <c r="D440" s="50">
        <f t="shared" si="20"/>
        <v>6</v>
      </c>
      <c r="E440" s="11">
        <v>84</v>
      </c>
      <c r="F440" s="5" t="s">
        <v>14814</v>
      </c>
      <c r="G440"/>
      <c r="H440"/>
    </row>
    <row r="441" spans="1:8">
      <c r="A441" s="3">
        <v>42275</v>
      </c>
      <c r="B441" s="50">
        <f t="shared" si="18"/>
        <v>9</v>
      </c>
      <c r="C441" s="50">
        <f t="shared" si="19"/>
        <v>2015</v>
      </c>
      <c r="D441" s="50">
        <f t="shared" si="20"/>
        <v>2</v>
      </c>
      <c r="E441" s="11">
        <v>82</v>
      </c>
      <c r="F441" s="5" t="s">
        <v>14814</v>
      </c>
      <c r="G441"/>
      <c r="H441"/>
    </row>
    <row r="442" spans="1:8">
      <c r="A442" s="3">
        <v>42276</v>
      </c>
      <c r="B442" s="50">
        <f t="shared" si="18"/>
        <v>9</v>
      </c>
      <c r="C442" s="50">
        <f t="shared" si="19"/>
        <v>2015</v>
      </c>
      <c r="D442" s="50">
        <f t="shared" si="20"/>
        <v>3</v>
      </c>
      <c r="E442" s="11">
        <v>78</v>
      </c>
      <c r="F442" s="5" t="s">
        <v>14814</v>
      </c>
      <c r="G442"/>
      <c r="H442"/>
    </row>
    <row r="443" spans="1:8">
      <c r="A443" s="3">
        <v>42277</v>
      </c>
      <c r="B443" s="50">
        <f t="shared" si="18"/>
        <v>9</v>
      </c>
      <c r="C443" s="50">
        <f t="shared" si="19"/>
        <v>2015</v>
      </c>
      <c r="D443" s="50">
        <f t="shared" si="20"/>
        <v>4</v>
      </c>
      <c r="E443" s="11">
        <v>80</v>
      </c>
      <c r="F443" s="5" t="s">
        <v>14814</v>
      </c>
      <c r="G443"/>
      <c r="H443"/>
    </row>
    <row r="444" spans="1:8">
      <c r="A444" s="3">
        <v>42278</v>
      </c>
      <c r="B444" s="50">
        <f t="shared" si="18"/>
        <v>10</v>
      </c>
      <c r="C444" s="50">
        <f t="shared" si="19"/>
        <v>2015</v>
      </c>
      <c r="D444" s="50">
        <f t="shared" si="20"/>
        <v>5</v>
      </c>
      <c r="E444" s="7">
        <v>75</v>
      </c>
      <c r="F444" s="5" t="s">
        <v>14814</v>
      </c>
      <c r="G444"/>
      <c r="H444"/>
    </row>
    <row r="445" spans="1:8">
      <c r="A445" s="3">
        <v>42279</v>
      </c>
      <c r="B445" s="50">
        <f t="shared" si="18"/>
        <v>10</v>
      </c>
      <c r="C445" s="50">
        <f t="shared" si="19"/>
        <v>2015</v>
      </c>
      <c r="D445" s="50">
        <f t="shared" si="20"/>
        <v>6</v>
      </c>
      <c r="E445" s="7">
        <v>81</v>
      </c>
      <c r="F445" s="5" t="s">
        <v>14814</v>
      </c>
      <c r="G445"/>
      <c r="H445"/>
    </row>
    <row r="446" spans="1:8">
      <c r="A446" s="3">
        <v>42282</v>
      </c>
      <c r="B446" s="50">
        <f t="shared" si="18"/>
        <v>10</v>
      </c>
      <c r="C446" s="50">
        <f t="shared" si="19"/>
        <v>2015</v>
      </c>
      <c r="D446" s="50">
        <f t="shared" si="20"/>
        <v>2</v>
      </c>
      <c r="E446" s="7">
        <v>75</v>
      </c>
      <c r="F446" s="5" t="s">
        <v>14814</v>
      </c>
      <c r="G446"/>
      <c r="H446"/>
    </row>
    <row r="447" spans="1:8">
      <c r="A447" s="3">
        <v>42283</v>
      </c>
      <c r="B447" s="50">
        <f t="shared" si="18"/>
        <v>10</v>
      </c>
      <c r="C447" s="50">
        <f t="shared" si="19"/>
        <v>2015</v>
      </c>
      <c r="D447" s="50">
        <f t="shared" si="20"/>
        <v>3</v>
      </c>
      <c r="E447" s="7">
        <v>80</v>
      </c>
      <c r="F447" s="5" t="s">
        <v>14814</v>
      </c>
      <c r="G447"/>
      <c r="H447"/>
    </row>
    <row r="448" spans="1:8">
      <c r="A448" s="3">
        <v>42284</v>
      </c>
      <c r="B448" s="50">
        <f t="shared" si="18"/>
        <v>10</v>
      </c>
      <c r="C448" s="50">
        <f t="shared" si="19"/>
        <v>2015</v>
      </c>
      <c r="D448" s="50">
        <f t="shared" si="20"/>
        <v>4</v>
      </c>
      <c r="E448" s="7">
        <v>72</v>
      </c>
      <c r="F448" s="5" t="s">
        <v>14814</v>
      </c>
      <c r="G448"/>
      <c r="H448"/>
    </row>
    <row r="449" spans="1:8">
      <c r="A449" s="3">
        <v>42285</v>
      </c>
      <c r="B449" s="50">
        <f t="shared" si="18"/>
        <v>10</v>
      </c>
      <c r="C449" s="50">
        <f t="shared" si="19"/>
        <v>2015</v>
      </c>
      <c r="D449" s="50">
        <f t="shared" si="20"/>
        <v>5</v>
      </c>
      <c r="E449" s="7">
        <v>77</v>
      </c>
      <c r="F449" s="5" t="s">
        <v>14814</v>
      </c>
      <c r="G449"/>
      <c r="H449"/>
    </row>
    <row r="450" spans="1:8">
      <c r="A450" s="3">
        <v>42286</v>
      </c>
      <c r="B450" s="50">
        <f t="shared" si="18"/>
        <v>10</v>
      </c>
      <c r="C450" s="50">
        <f t="shared" si="19"/>
        <v>2015</v>
      </c>
      <c r="D450" s="50">
        <f t="shared" si="20"/>
        <v>6</v>
      </c>
      <c r="E450" s="7">
        <v>81</v>
      </c>
      <c r="F450" s="5" t="s">
        <v>14814</v>
      </c>
      <c r="G450"/>
      <c r="H450"/>
    </row>
    <row r="451" spans="1:8">
      <c r="A451" s="3">
        <v>42289</v>
      </c>
      <c r="B451" s="50">
        <f t="shared" ref="B451:B514" si="21">MONTH(A451)</f>
        <v>10</v>
      </c>
      <c r="C451" s="50">
        <f t="shared" ref="C451:C514" si="22">YEAR(A451)</f>
        <v>2015</v>
      </c>
      <c r="D451" s="50">
        <f t="shared" ref="D451:D514" si="23">WEEKDAY(A451)</f>
        <v>2</v>
      </c>
      <c r="E451" s="7">
        <v>78</v>
      </c>
      <c r="F451" s="5" t="s">
        <v>14814</v>
      </c>
      <c r="G451"/>
      <c r="H451"/>
    </row>
    <row r="452" spans="1:8">
      <c r="A452" s="3">
        <v>42290</v>
      </c>
      <c r="B452" s="50">
        <f t="shared" si="21"/>
        <v>10</v>
      </c>
      <c r="C452" s="50">
        <f t="shared" si="22"/>
        <v>2015</v>
      </c>
      <c r="D452" s="50">
        <f t="shared" si="23"/>
        <v>3</v>
      </c>
      <c r="E452" s="7">
        <v>83</v>
      </c>
      <c r="F452" s="5" t="s">
        <v>14814</v>
      </c>
      <c r="G452"/>
      <c r="H452"/>
    </row>
    <row r="453" spans="1:8">
      <c r="A453" s="3">
        <v>42291</v>
      </c>
      <c r="B453" s="50">
        <f t="shared" si="21"/>
        <v>10</v>
      </c>
      <c r="C453" s="50">
        <f t="shared" si="22"/>
        <v>2015</v>
      </c>
      <c r="D453" s="50">
        <f t="shared" si="23"/>
        <v>4</v>
      </c>
      <c r="E453" s="7">
        <v>86</v>
      </c>
      <c r="F453" s="5" t="s">
        <v>14814</v>
      </c>
      <c r="G453"/>
      <c r="H453"/>
    </row>
    <row r="454" spans="1:8">
      <c r="A454" s="3">
        <v>42292</v>
      </c>
      <c r="B454" s="50">
        <f t="shared" si="21"/>
        <v>10</v>
      </c>
      <c r="C454" s="50">
        <f t="shared" si="22"/>
        <v>2015</v>
      </c>
      <c r="D454" s="50">
        <f t="shared" si="23"/>
        <v>5</v>
      </c>
      <c r="E454" s="7">
        <v>82</v>
      </c>
      <c r="F454" s="5" t="s">
        <v>14814</v>
      </c>
      <c r="G454"/>
      <c r="H454"/>
    </row>
    <row r="455" spans="1:8">
      <c r="A455" s="3">
        <v>42293</v>
      </c>
      <c r="B455" s="50">
        <f t="shared" si="21"/>
        <v>10</v>
      </c>
      <c r="C455" s="50">
        <f t="shared" si="22"/>
        <v>2015</v>
      </c>
      <c r="D455" s="50">
        <f t="shared" si="23"/>
        <v>6</v>
      </c>
      <c r="E455" s="7">
        <v>81</v>
      </c>
      <c r="F455" s="5" t="s">
        <v>14814</v>
      </c>
      <c r="G455"/>
      <c r="H455"/>
    </row>
    <row r="456" spans="1:8">
      <c r="A456" s="3">
        <v>42296</v>
      </c>
      <c r="B456" s="50">
        <f t="shared" si="21"/>
        <v>10</v>
      </c>
      <c r="C456" s="50">
        <f t="shared" si="22"/>
        <v>2015</v>
      </c>
      <c r="D456" s="50">
        <f t="shared" si="23"/>
        <v>2</v>
      </c>
      <c r="E456" s="7">
        <v>84</v>
      </c>
      <c r="F456" s="5" t="s">
        <v>14814</v>
      </c>
      <c r="G456"/>
      <c r="H456"/>
    </row>
    <row r="457" spans="1:8">
      <c r="A457" s="3">
        <v>42297</v>
      </c>
      <c r="B457" s="50">
        <f t="shared" si="21"/>
        <v>10</v>
      </c>
      <c r="C457" s="50">
        <f t="shared" si="22"/>
        <v>2015</v>
      </c>
      <c r="D457" s="50">
        <f t="shared" si="23"/>
        <v>3</v>
      </c>
      <c r="E457" s="7">
        <v>83</v>
      </c>
      <c r="F457" s="5" t="s">
        <v>14814</v>
      </c>
      <c r="G457"/>
      <c r="H457"/>
    </row>
    <row r="458" spans="1:8">
      <c r="A458" s="3">
        <v>42298</v>
      </c>
      <c r="B458" s="50">
        <f t="shared" si="21"/>
        <v>10</v>
      </c>
      <c r="C458" s="50">
        <f t="shared" si="22"/>
        <v>2015</v>
      </c>
      <c r="D458" s="50">
        <f t="shared" si="23"/>
        <v>4</v>
      </c>
      <c r="E458" s="7">
        <v>81</v>
      </c>
      <c r="F458" s="5" t="s">
        <v>14814</v>
      </c>
      <c r="G458"/>
      <c r="H458"/>
    </row>
    <row r="459" spans="1:8">
      <c r="A459" s="3">
        <v>42299</v>
      </c>
      <c r="B459" s="50">
        <f t="shared" si="21"/>
        <v>10</v>
      </c>
      <c r="C459" s="50">
        <f t="shared" si="22"/>
        <v>2015</v>
      </c>
      <c r="D459" s="50">
        <f t="shared" si="23"/>
        <v>5</v>
      </c>
      <c r="E459" s="7">
        <v>75</v>
      </c>
      <c r="F459" s="5" t="s">
        <v>14814</v>
      </c>
      <c r="G459"/>
      <c r="H459"/>
    </row>
    <row r="460" spans="1:8">
      <c r="A460" s="3">
        <v>42300</v>
      </c>
      <c r="B460" s="50">
        <f t="shared" si="21"/>
        <v>10</v>
      </c>
      <c r="C460" s="50">
        <f t="shared" si="22"/>
        <v>2015</v>
      </c>
      <c r="D460" s="50">
        <f t="shared" si="23"/>
        <v>6</v>
      </c>
      <c r="E460" s="7">
        <v>77</v>
      </c>
      <c r="F460" s="5" t="s">
        <v>14814</v>
      </c>
      <c r="G460"/>
      <c r="H460"/>
    </row>
    <row r="461" spans="1:8">
      <c r="A461" s="3">
        <v>42303</v>
      </c>
      <c r="B461" s="50">
        <f t="shared" si="21"/>
        <v>10</v>
      </c>
      <c r="C461" s="50">
        <f t="shared" si="22"/>
        <v>2015</v>
      </c>
      <c r="D461" s="50">
        <f t="shared" si="23"/>
        <v>2</v>
      </c>
      <c r="E461" s="7">
        <v>86</v>
      </c>
      <c r="F461" s="5" t="s">
        <v>14814</v>
      </c>
      <c r="G461"/>
      <c r="H461"/>
    </row>
    <row r="462" spans="1:8">
      <c r="A462" s="3">
        <v>42304</v>
      </c>
      <c r="B462" s="50">
        <f t="shared" si="21"/>
        <v>10</v>
      </c>
      <c r="C462" s="50">
        <f t="shared" si="22"/>
        <v>2015</v>
      </c>
      <c r="D462" s="50">
        <f t="shared" si="23"/>
        <v>3</v>
      </c>
      <c r="E462" s="7">
        <v>79</v>
      </c>
      <c r="F462" s="5" t="s">
        <v>14814</v>
      </c>
      <c r="G462"/>
      <c r="H462"/>
    </row>
    <row r="463" spans="1:8">
      <c r="A463" s="3">
        <v>42305</v>
      </c>
      <c r="B463" s="50">
        <f t="shared" si="21"/>
        <v>10</v>
      </c>
      <c r="C463" s="50">
        <f t="shared" si="22"/>
        <v>2015</v>
      </c>
      <c r="D463" s="50">
        <f t="shared" si="23"/>
        <v>4</v>
      </c>
      <c r="E463" s="7">
        <v>77</v>
      </c>
      <c r="F463" s="5" t="s">
        <v>14814</v>
      </c>
      <c r="G463"/>
      <c r="H463"/>
    </row>
    <row r="464" spans="1:8">
      <c r="A464" s="3">
        <v>42306</v>
      </c>
      <c r="B464" s="50">
        <f t="shared" si="21"/>
        <v>10</v>
      </c>
      <c r="C464" s="50">
        <f t="shared" si="22"/>
        <v>2015</v>
      </c>
      <c r="D464" s="50">
        <f t="shared" si="23"/>
        <v>5</v>
      </c>
      <c r="E464" s="7">
        <v>68</v>
      </c>
      <c r="F464" s="5" t="s">
        <v>14814</v>
      </c>
      <c r="G464"/>
      <c r="H464"/>
    </row>
    <row r="465" spans="1:8">
      <c r="A465" s="3">
        <v>42307</v>
      </c>
      <c r="B465" s="50">
        <f t="shared" si="21"/>
        <v>10</v>
      </c>
      <c r="C465" s="50">
        <f t="shared" si="22"/>
        <v>2015</v>
      </c>
      <c r="D465" s="50">
        <f t="shared" si="23"/>
        <v>6</v>
      </c>
      <c r="E465" s="7">
        <v>81</v>
      </c>
      <c r="F465" s="5" t="s">
        <v>14814</v>
      </c>
      <c r="G465"/>
      <c r="H465"/>
    </row>
    <row r="466" spans="1:8">
      <c r="A466" s="3">
        <v>42310</v>
      </c>
      <c r="B466" s="50">
        <f t="shared" si="21"/>
        <v>11</v>
      </c>
      <c r="C466" s="50">
        <f t="shared" si="22"/>
        <v>2015</v>
      </c>
      <c r="D466" s="50">
        <f t="shared" si="23"/>
        <v>2</v>
      </c>
      <c r="E466" s="7">
        <v>73</v>
      </c>
      <c r="F466" s="5" t="s">
        <v>14814</v>
      </c>
      <c r="G466"/>
      <c r="H466"/>
    </row>
    <row r="467" spans="1:8">
      <c r="A467" s="3">
        <v>42311</v>
      </c>
      <c r="B467" s="50">
        <f t="shared" si="21"/>
        <v>11</v>
      </c>
      <c r="C467" s="50">
        <f t="shared" si="22"/>
        <v>2015</v>
      </c>
      <c r="D467" s="50">
        <f t="shared" si="23"/>
        <v>3</v>
      </c>
      <c r="E467" s="7">
        <v>73</v>
      </c>
      <c r="F467" s="5" t="s">
        <v>14814</v>
      </c>
      <c r="G467"/>
      <c r="H467"/>
    </row>
    <row r="468" spans="1:8">
      <c r="A468" s="3">
        <v>42312</v>
      </c>
      <c r="B468" s="50">
        <f t="shared" si="21"/>
        <v>11</v>
      </c>
      <c r="C468" s="50">
        <f t="shared" si="22"/>
        <v>2015</v>
      </c>
      <c r="D468" s="50">
        <f t="shared" si="23"/>
        <v>4</v>
      </c>
      <c r="E468" s="7">
        <v>81</v>
      </c>
      <c r="F468" s="5" t="s">
        <v>14814</v>
      </c>
      <c r="G468"/>
      <c r="H468"/>
    </row>
    <row r="469" spans="1:8">
      <c r="A469" s="3">
        <v>42313</v>
      </c>
      <c r="B469" s="50">
        <f t="shared" si="21"/>
        <v>11</v>
      </c>
      <c r="C469" s="50">
        <f t="shared" si="22"/>
        <v>2015</v>
      </c>
      <c r="D469" s="50">
        <f t="shared" si="23"/>
        <v>5</v>
      </c>
      <c r="E469" s="7">
        <v>85</v>
      </c>
      <c r="F469" s="5" t="s">
        <v>14814</v>
      </c>
      <c r="G469"/>
      <c r="H469"/>
    </row>
    <row r="470" spans="1:8">
      <c r="A470" s="3">
        <v>42314</v>
      </c>
      <c r="B470" s="50">
        <f t="shared" si="21"/>
        <v>11</v>
      </c>
      <c r="C470" s="50">
        <f t="shared" si="22"/>
        <v>2015</v>
      </c>
      <c r="D470" s="50">
        <f t="shared" si="23"/>
        <v>6</v>
      </c>
      <c r="E470" s="7">
        <v>80</v>
      </c>
      <c r="F470" s="5" t="s">
        <v>14814</v>
      </c>
      <c r="G470"/>
      <c r="H470"/>
    </row>
    <row r="471" spans="1:8">
      <c r="A471" s="3">
        <v>42317</v>
      </c>
      <c r="B471" s="50">
        <f t="shared" si="21"/>
        <v>11</v>
      </c>
      <c r="C471" s="50">
        <f t="shared" si="22"/>
        <v>2015</v>
      </c>
      <c r="D471" s="50">
        <f t="shared" si="23"/>
        <v>2</v>
      </c>
      <c r="E471" s="7">
        <v>48</v>
      </c>
      <c r="F471" s="5" t="s">
        <v>14814</v>
      </c>
      <c r="G471"/>
      <c r="H471"/>
    </row>
    <row r="472" spans="1:8">
      <c r="A472" s="3">
        <v>42318</v>
      </c>
      <c r="B472" s="50">
        <f t="shared" si="21"/>
        <v>11</v>
      </c>
      <c r="C472" s="50">
        <f t="shared" si="22"/>
        <v>2015</v>
      </c>
      <c r="D472" s="50">
        <f t="shared" si="23"/>
        <v>3</v>
      </c>
      <c r="E472" s="7">
        <v>81</v>
      </c>
      <c r="F472" s="5" t="s">
        <v>14814</v>
      </c>
      <c r="G472"/>
      <c r="H472"/>
    </row>
    <row r="473" spans="1:8">
      <c r="A473" s="3">
        <v>42319</v>
      </c>
      <c r="B473" s="50">
        <f t="shared" si="21"/>
        <v>11</v>
      </c>
      <c r="C473" s="50">
        <f t="shared" si="22"/>
        <v>2015</v>
      </c>
      <c r="D473" s="50">
        <f t="shared" si="23"/>
        <v>4</v>
      </c>
      <c r="E473" s="7">
        <v>82</v>
      </c>
      <c r="F473" s="5" t="s">
        <v>14814</v>
      </c>
      <c r="G473"/>
      <c r="H473"/>
    </row>
    <row r="474" spans="1:8">
      <c r="A474" s="3">
        <v>42320</v>
      </c>
      <c r="B474" s="50">
        <f t="shared" si="21"/>
        <v>11</v>
      </c>
      <c r="C474" s="50">
        <f t="shared" si="22"/>
        <v>2015</v>
      </c>
      <c r="D474" s="50">
        <f t="shared" si="23"/>
        <v>5</v>
      </c>
      <c r="E474" s="7">
        <v>77</v>
      </c>
      <c r="F474" s="5" t="s">
        <v>14814</v>
      </c>
      <c r="G474"/>
      <c r="H474"/>
    </row>
    <row r="475" spans="1:8">
      <c r="A475" s="8">
        <v>42321</v>
      </c>
      <c r="B475" s="50">
        <f t="shared" si="21"/>
        <v>11</v>
      </c>
      <c r="C475" s="50">
        <f t="shared" si="22"/>
        <v>2015</v>
      </c>
      <c r="D475" s="50">
        <f t="shared" si="23"/>
        <v>6</v>
      </c>
      <c r="E475" s="7">
        <v>82</v>
      </c>
      <c r="F475" s="5" t="s">
        <v>14814</v>
      </c>
      <c r="G475"/>
      <c r="H475"/>
    </row>
    <row r="476" spans="1:8">
      <c r="A476" s="3">
        <v>42324</v>
      </c>
      <c r="B476" s="50">
        <f t="shared" si="21"/>
        <v>11</v>
      </c>
      <c r="C476" s="50">
        <f t="shared" si="22"/>
        <v>2015</v>
      </c>
      <c r="D476" s="50">
        <f t="shared" si="23"/>
        <v>2</v>
      </c>
      <c r="E476" s="7">
        <v>89</v>
      </c>
      <c r="F476" s="5" t="s">
        <v>14814</v>
      </c>
      <c r="G476"/>
      <c r="H476"/>
    </row>
    <row r="477" spans="1:8">
      <c r="A477" s="3">
        <v>42325</v>
      </c>
      <c r="B477" s="50">
        <f t="shared" si="21"/>
        <v>11</v>
      </c>
      <c r="C477" s="50">
        <f t="shared" si="22"/>
        <v>2015</v>
      </c>
      <c r="D477" s="50">
        <f t="shared" si="23"/>
        <v>3</v>
      </c>
      <c r="E477" s="7">
        <v>86</v>
      </c>
      <c r="F477" s="5" t="s">
        <v>14814</v>
      </c>
      <c r="G477"/>
      <c r="H477"/>
    </row>
    <row r="478" spans="1:8">
      <c r="A478" s="3">
        <v>42326</v>
      </c>
      <c r="B478" s="50">
        <f t="shared" si="21"/>
        <v>11</v>
      </c>
      <c r="C478" s="50">
        <f t="shared" si="22"/>
        <v>2015</v>
      </c>
      <c r="D478" s="50">
        <f t="shared" si="23"/>
        <v>4</v>
      </c>
      <c r="E478" s="7">
        <v>75</v>
      </c>
      <c r="F478" s="5" t="s">
        <v>14814</v>
      </c>
      <c r="G478"/>
      <c r="H478"/>
    </row>
    <row r="479" spans="1:8">
      <c r="A479" s="3">
        <v>42327</v>
      </c>
      <c r="B479" s="50">
        <f t="shared" si="21"/>
        <v>11</v>
      </c>
      <c r="C479" s="50">
        <f t="shared" si="22"/>
        <v>2015</v>
      </c>
      <c r="D479" s="50">
        <f t="shared" si="23"/>
        <v>5</v>
      </c>
      <c r="E479" s="7">
        <v>72</v>
      </c>
      <c r="F479" s="5" t="s">
        <v>14814</v>
      </c>
      <c r="G479"/>
      <c r="H479"/>
    </row>
    <row r="480" spans="1:8">
      <c r="A480" s="3">
        <v>42328</v>
      </c>
      <c r="B480" s="50">
        <f t="shared" si="21"/>
        <v>11</v>
      </c>
      <c r="C480" s="50">
        <f t="shared" si="22"/>
        <v>2015</v>
      </c>
      <c r="D480" s="50">
        <f t="shared" si="23"/>
        <v>6</v>
      </c>
      <c r="E480" s="7">
        <v>78</v>
      </c>
      <c r="F480" s="5" t="s">
        <v>14814</v>
      </c>
      <c r="G480"/>
      <c r="H480"/>
    </row>
    <row r="481" spans="1:8">
      <c r="A481" s="3">
        <v>42331</v>
      </c>
      <c r="B481" s="50">
        <f t="shared" si="21"/>
        <v>11</v>
      </c>
      <c r="C481" s="50">
        <f t="shared" si="22"/>
        <v>2015</v>
      </c>
      <c r="D481" s="50">
        <f t="shared" si="23"/>
        <v>2</v>
      </c>
      <c r="E481" s="7">
        <v>84</v>
      </c>
      <c r="F481" s="5" t="s">
        <v>14814</v>
      </c>
      <c r="G481"/>
      <c r="H481"/>
    </row>
    <row r="482" spans="1:8">
      <c r="A482" s="3">
        <v>42332</v>
      </c>
      <c r="B482" s="50">
        <f t="shared" si="21"/>
        <v>11</v>
      </c>
      <c r="C482" s="50">
        <f t="shared" si="22"/>
        <v>2015</v>
      </c>
      <c r="D482" s="50">
        <f t="shared" si="23"/>
        <v>3</v>
      </c>
      <c r="E482" s="7">
        <v>86</v>
      </c>
      <c r="F482" s="5" t="s">
        <v>14814</v>
      </c>
      <c r="G482"/>
      <c r="H482"/>
    </row>
    <row r="483" spans="1:8">
      <c r="A483" s="3">
        <v>42333</v>
      </c>
      <c r="B483" s="50">
        <f t="shared" si="21"/>
        <v>11</v>
      </c>
      <c r="C483" s="50">
        <f t="shared" si="22"/>
        <v>2015</v>
      </c>
      <c r="D483" s="50">
        <f t="shared" si="23"/>
        <v>4</v>
      </c>
      <c r="E483" s="7">
        <v>88</v>
      </c>
      <c r="F483" s="5" t="s">
        <v>14814</v>
      </c>
      <c r="G483"/>
      <c r="H483"/>
    </row>
    <row r="484" spans="1:8">
      <c r="A484" s="3">
        <v>42338</v>
      </c>
      <c r="B484" s="50">
        <f t="shared" si="21"/>
        <v>11</v>
      </c>
      <c r="C484" s="50">
        <f t="shared" si="22"/>
        <v>2015</v>
      </c>
      <c r="D484" s="50">
        <f t="shared" si="23"/>
        <v>2</v>
      </c>
      <c r="E484" s="7">
        <v>83</v>
      </c>
      <c r="F484" s="5" t="s">
        <v>14814</v>
      </c>
      <c r="G484"/>
      <c r="H484"/>
    </row>
    <row r="485" spans="1:8">
      <c r="A485" s="3">
        <v>42339</v>
      </c>
      <c r="B485" s="50">
        <f t="shared" si="21"/>
        <v>12</v>
      </c>
      <c r="C485" s="50">
        <f t="shared" si="22"/>
        <v>2015</v>
      </c>
      <c r="D485" s="50">
        <f t="shared" si="23"/>
        <v>3</v>
      </c>
      <c r="E485" s="7">
        <v>81</v>
      </c>
      <c r="F485" s="5" t="s">
        <v>14814</v>
      </c>
      <c r="G485"/>
      <c r="H485"/>
    </row>
    <row r="486" spans="1:8">
      <c r="A486" s="3">
        <v>42340</v>
      </c>
      <c r="B486" s="50">
        <f t="shared" si="21"/>
        <v>12</v>
      </c>
      <c r="C486" s="50">
        <f t="shared" si="22"/>
        <v>2015</v>
      </c>
      <c r="D486" s="50">
        <f t="shared" si="23"/>
        <v>4</v>
      </c>
      <c r="E486" s="7">
        <v>92</v>
      </c>
      <c r="F486" s="5" t="s">
        <v>14814</v>
      </c>
      <c r="G486"/>
      <c r="H486"/>
    </row>
    <row r="487" spans="1:8">
      <c r="A487" s="3">
        <v>42341</v>
      </c>
      <c r="B487" s="50">
        <f t="shared" si="21"/>
        <v>12</v>
      </c>
      <c r="C487" s="50">
        <f t="shared" si="22"/>
        <v>2015</v>
      </c>
      <c r="D487" s="50">
        <f t="shared" si="23"/>
        <v>5</v>
      </c>
      <c r="E487" s="7">
        <v>70</v>
      </c>
      <c r="F487" s="5" t="s">
        <v>14814</v>
      </c>
      <c r="G487"/>
      <c r="H487"/>
    </row>
    <row r="488" spans="1:8">
      <c r="A488" s="3">
        <v>42342</v>
      </c>
      <c r="B488" s="50">
        <f t="shared" si="21"/>
        <v>12</v>
      </c>
      <c r="C488" s="50">
        <f t="shared" si="22"/>
        <v>2015</v>
      </c>
      <c r="D488" s="50">
        <f t="shared" si="23"/>
        <v>6</v>
      </c>
      <c r="E488" s="7">
        <v>88</v>
      </c>
      <c r="F488" s="5" t="s">
        <v>14814</v>
      </c>
      <c r="G488"/>
      <c r="H488"/>
    </row>
    <row r="489" spans="1:8">
      <c r="A489" s="3">
        <v>42345</v>
      </c>
      <c r="B489" s="50">
        <f t="shared" si="21"/>
        <v>12</v>
      </c>
      <c r="C489" s="50">
        <f t="shared" si="22"/>
        <v>2015</v>
      </c>
      <c r="D489" s="50">
        <f t="shared" si="23"/>
        <v>2</v>
      </c>
      <c r="E489" s="7">
        <v>84</v>
      </c>
      <c r="F489" s="5" t="s">
        <v>14814</v>
      </c>
      <c r="G489"/>
      <c r="H489"/>
    </row>
    <row r="490" spans="1:8">
      <c r="A490" s="3">
        <v>42346</v>
      </c>
      <c r="B490" s="50">
        <f t="shared" si="21"/>
        <v>12</v>
      </c>
      <c r="C490" s="50">
        <f t="shared" si="22"/>
        <v>2015</v>
      </c>
      <c r="D490" s="50">
        <f t="shared" si="23"/>
        <v>3</v>
      </c>
      <c r="E490" s="7">
        <v>79</v>
      </c>
      <c r="F490" s="5" t="s">
        <v>14814</v>
      </c>
      <c r="G490"/>
      <c r="H490"/>
    </row>
    <row r="491" spans="1:8">
      <c r="A491" s="3">
        <v>42347</v>
      </c>
      <c r="B491" s="50">
        <f t="shared" si="21"/>
        <v>12</v>
      </c>
      <c r="C491" s="50">
        <f t="shared" si="22"/>
        <v>2015</v>
      </c>
      <c r="D491" s="50">
        <f t="shared" si="23"/>
        <v>4</v>
      </c>
      <c r="E491" s="7">
        <v>71</v>
      </c>
      <c r="F491" s="5" t="s">
        <v>14814</v>
      </c>
      <c r="G491"/>
      <c r="H491"/>
    </row>
    <row r="492" spans="1:8">
      <c r="A492" s="3">
        <v>42348</v>
      </c>
      <c r="B492" s="50">
        <f t="shared" si="21"/>
        <v>12</v>
      </c>
      <c r="C492" s="50">
        <f t="shared" si="22"/>
        <v>2015</v>
      </c>
      <c r="D492" s="50">
        <f t="shared" si="23"/>
        <v>5</v>
      </c>
      <c r="E492" s="7">
        <v>83</v>
      </c>
      <c r="F492" s="5" t="s">
        <v>14814</v>
      </c>
      <c r="G492"/>
      <c r="H492"/>
    </row>
    <row r="493" spans="1:8">
      <c r="A493" s="3">
        <v>42349</v>
      </c>
      <c r="B493" s="50">
        <f t="shared" si="21"/>
        <v>12</v>
      </c>
      <c r="C493" s="50">
        <f t="shared" si="22"/>
        <v>2015</v>
      </c>
      <c r="D493" s="50">
        <f t="shared" si="23"/>
        <v>6</v>
      </c>
      <c r="E493" s="7">
        <v>80</v>
      </c>
      <c r="F493" s="5" t="s">
        <v>14814</v>
      </c>
      <c r="G493"/>
      <c r="H493"/>
    </row>
    <row r="494" spans="1:8">
      <c r="A494" s="3">
        <v>42352</v>
      </c>
      <c r="B494" s="50">
        <f t="shared" si="21"/>
        <v>12</v>
      </c>
      <c r="C494" s="50">
        <f t="shared" si="22"/>
        <v>2015</v>
      </c>
      <c r="D494" s="50">
        <f t="shared" si="23"/>
        <v>2</v>
      </c>
      <c r="E494" s="7">
        <v>80</v>
      </c>
      <c r="F494" s="5" t="s">
        <v>14814</v>
      </c>
      <c r="G494"/>
      <c r="H494"/>
    </row>
    <row r="495" spans="1:8">
      <c r="A495" s="3">
        <v>42353</v>
      </c>
      <c r="B495" s="50">
        <f t="shared" si="21"/>
        <v>12</v>
      </c>
      <c r="C495" s="50">
        <f t="shared" si="22"/>
        <v>2015</v>
      </c>
      <c r="D495" s="50">
        <f t="shared" si="23"/>
        <v>3</v>
      </c>
      <c r="E495" s="7">
        <v>71</v>
      </c>
      <c r="F495" s="5" t="s">
        <v>14814</v>
      </c>
      <c r="G495"/>
      <c r="H495"/>
    </row>
    <row r="496" spans="1:8">
      <c r="A496" s="3">
        <v>42354</v>
      </c>
      <c r="B496" s="50">
        <f t="shared" si="21"/>
        <v>12</v>
      </c>
      <c r="C496" s="50">
        <f t="shared" si="22"/>
        <v>2015</v>
      </c>
      <c r="D496" s="50">
        <f t="shared" si="23"/>
        <v>4</v>
      </c>
      <c r="E496" s="7">
        <v>87</v>
      </c>
      <c r="F496" s="5" t="s">
        <v>14814</v>
      </c>
      <c r="G496"/>
      <c r="H496"/>
    </row>
    <row r="497" spans="1:8">
      <c r="A497" s="3">
        <v>42355</v>
      </c>
      <c r="B497" s="50">
        <f t="shared" si="21"/>
        <v>12</v>
      </c>
      <c r="C497" s="50">
        <f t="shared" si="22"/>
        <v>2015</v>
      </c>
      <c r="D497" s="50">
        <f t="shared" si="23"/>
        <v>5</v>
      </c>
      <c r="E497" s="7">
        <v>84</v>
      </c>
      <c r="F497" s="5" t="s">
        <v>14814</v>
      </c>
      <c r="G497"/>
      <c r="H497"/>
    </row>
    <row r="498" spans="1:8">
      <c r="A498" s="3">
        <v>42356</v>
      </c>
      <c r="B498" s="50">
        <f t="shared" si="21"/>
        <v>12</v>
      </c>
      <c r="C498" s="50">
        <f t="shared" si="22"/>
        <v>2015</v>
      </c>
      <c r="D498" s="50">
        <f t="shared" si="23"/>
        <v>6</v>
      </c>
      <c r="E498" s="7">
        <v>81</v>
      </c>
      <c r="F498" s="5" t="s">
        <v>14814</v>
      </c>
      <c r="G498"/>
      <c r="H498"/>
    </row>
    <row r="499" spans="1:8">
      <c r="A499" s="3">
        <v>42359</v>
      </c>
      <c r="B499" s="50">
        <f t="shared" si="21"/>
        <v>12</v>
      </c>
      <c r="C499" s="50">
        <f t="shared" si="22"/>
        <v>2015</v>
      </c>
      <c r="D499" s="50">
        <f t="shared" si="23"/>
        <v>2</v>
      </c>
      <c r="E499" s="7">
        <v>88</v>
      </c>
      <c r="F499" s="5" t="s">
        <v>14814</v>
      </c>
      <c r="G499"/>
      <c r="H499"/>
    </row>
    <row r="500" spans="1:8">
      <c r="A500" s="3">
        <v>42360</v>
      </c>
      <c r="B500" s="50">
        <f t="shared" si="21"/>
        <v>12</v>
      </c>
      <c r="C500" s="50">
        <f t="shared" si="22"/>
        <v>2015</v>
      </c>
      <c r="D500" s="50">
        <f t="shared" si="23"/>
        <v>3</v>
      </c>
      <c r="E500" s="7">
        <v>82</v>
      </c>
      <c r="F500" s="5" t="s">
        <v>14814</v>
      </c>
      <c r="G500"/>
      <c r="H500"/>
    </row>
    <row r="501" spans="1:8">
      <c r="A501" s="3">
        <v>42361</v>
      </c>
      <c r="B501" s="50">
        <f t="shared" si="21"/>
        <v>12</v>
      </c>
      <c r="C501" s="50">
        <f t="shared" si="22"/>
        <v>2015</v>
      </c>
      <c r="D501" s="50">
        <f t="shared" si="23"/>
        <v>4</v>
      </c>
      <c r="E501" s="7">
        <v>84</v>
      </c>
      <c r="F501" s="5" t="s">
        <v>14814</v>
      </c>
      <c r="G501"/>
      <c r="H501"/>
    </row>
    <row r="502" spans="1:8">
      <c r="A502" s="3">
        <v>42366</v>
      </c>
      <c r="B502" s="50">
        <f t="shared" si="21"/>
        <v>12</v>
      </c>
      <c r="C502" s="50">
        <f t="shared" si="22"/>
        <v>2015</v>
      </c>
      <c r="D502" s="50">
        <f t="shared" si="23"/>
        <v>2</v>
      </c>
      <c r="E502" s="7">
        <v>78</v>
      </c>
      <c r="F502" s="5" t="s">
        <v>14814</v>
      </c>
      <c r="G502"/>
      <c r="H502"/>
    </row>
    <row r="503" spans="1:8">
      <c r="A503" s="3">
        <v>42367</v>
      </c>
      <c r="B503" s="50">
        <f t="shared" si="21"/>
        <v>12</v>
      </c>
      <c r="C503" s="50">
        <f t="shared" si="22"/>
        <v>2015</v>
      </c>
      <c r="D503" s="50">
        <f t="shared" si="23"/>
        <v>3</v>
      </c>
      <c r="E503" s="7">
        <v>77</v>
      </c>
      <c r="F503" s="5" t="s">
        <v>14814</v>
      </c>
      <c r="G503"/>
      <c r="H503"/>
    </row>
    <row r="504" spans="1:8">
      <c r="A504" s="3">
        <v>42368</v>
      </c>
      <c r="B504" s="50">
        <f t="shared" si="21"/>
        <v>12</v>
      </c>
      <c r="C504" s="50">
        <f t="shared" si="22"/>
        <v>2015</v>
      </c>
      <c r="D504" s="50">
        <f t="shared" si="23"/>
        <v>4</v>
      </c>
      <c r="E504" s="7">
        <v>83</v>
      </c>
      <c r="F504" s="5" t="s">
        <v>14814</v>
      </c>
      <c r="G504"/>
      <c r="H504"/>
    </row>
    <row r="505" spans="1:8">
      <c r="A505" s="3">
        <v>42369</v>
      </c>
      <c r="B505" s="50">
        <f t="shared" si="21"/>
        <v>12</v>
      </c>
      <c r="C505" s="50">
        <f t="shared" si="22"/>
        <v>2015</v>
      </c>
      <c r="D505" s="50">
        <f t="shared" si="23"/>
        <v>5</v>
      </c>
      <c r="E505" s="7">
        <v>79</v>
      </c>
      <c r="F505" s="5" t="s">
        <v>14814</v>
      </c>
      <c r="G505"/>
      <c r="H505"/>
    </row>
    <row r="506" spans="1:8">
      <c r="A506" s="3">
        <v>41974</v>
      </c>
      <c r="B506" s="50">
        <f t="shared" si="21"/>
        <v>12</v>
      </c>
      <c r="C506" s="50">
        <f t="shared" si="22"/>
        <v>2014</v>
      </c>
      <c r="D506" s="50">
        <f t="shared" si="23"/>
        <v>2</v>
      </c>
      <c r="E506" s="9">
        <v>60</v>
      </c>
      <c r="F506" s="5" t="s">
        <v>14815</v>
      </c>
      <c r="G506"/>
      <c r="H506"/>
    </row>
    <row r="507" spans="1:8">
      <c r="A507" s="3">
        <v>41975</v>
      </c>
      <c r="B507" s="50">
        <f t="shared" si="21"/>
        <v>12</v>
      </c>
      <c r="C507" s="50">
        <f t="shared" si="22"/>
        <v>2014</v>
      </c>
      <c r="D507" s="50">
        <f t="shared" si="23"/>
        <v>3</v>
      </c>
      <c r="E507" s="4">
        <v>47</v>
      </c>
      <c r="F507" s="5" t="s">
        <v>14815</v>
      </c>
      <c r="G507"/>
      <c r="H507"/>
    </row>
    <row r="508" spans="1:8">
      <c r="A508" s="3">
        <v>41976</v>
      </c>
      <c r="B508" s="50">
        <f t="shared" si="21"/>
        <v>12</v>
      </c>
      <c r="C508" s="50">
        <f t="shared" si="22"/>
        <v>2014</v>
      </c>
      <c r="D508" s="50">
        <f t="shared" si="23"/>
        <v>4</v>
      </c>
      <c r="E508" s="4">
        <v>55</v>
      </c>
      <c r="F508" s="5" t="s">
        <v>14815</v>
      </c>
      <c r="G508"/>
      <c r="H508"/>
    </row>
    <row r="509" spans="1:8">
      <c r="A509" s="3">
        <v>41977</v>
      </c>
      <c r="B509" s="50">
        <f t="shared" si="21"/>
        <v>12</v>
      </c>
      <c r="C509" s="50">
        <f t="shared" si="22"/>
        <v>2014</v>
      </c>
      <c r="D509" s="50">
        <f t="shared" si="23"/>
        <v>5</v>
      </c>
      <c r="E509" s="4">
        <v>58</v>
      </c>
      <c r="F509" s="5" t="s">
        <v>14815</v>
      </c>
      <c r="G509"/>
      <c r="H509"/>
    </row>
    <row r="510" spans="1:8">
      <c r="A510" s="3">
        <v>41978</v>
      </c>
      <c r="B510" s="50">
        <f t="shared" si="21"/>
        <v>12</v>
      </c>
      <c r="C510" s="50">
        <f t="shared" si="22"/>
        <v>2014</v>
      </c>
      <c r="D510" s="50">
        <f t="shared" si="23"/>
        <v>6</v>
      </c>
      <c r="E510" s="4">
        <v>63</v>
      </c>
      <c r="F510" s="5" t="s">
        <v>14815</v>
      </c>
      <c r="G510"/>
      <c r="H510"/>
    </row>
    <row r="511" spans="1:8">
      <c r="A511" s="3">
        <v>41981</v>
      </c>
      <c r="B511" s="50">
        <f t="shared" si="21"/>
        <v>12</v>
      </c>
      <c r="C511" s="50">
        <f t="shared" si="22"/>
        <v>2014</v>
      </c>
      <c r="D511" s="50">
        <f t="shared" si="23"/>
        <v>2</v>
      </c>
      <c r="E511" s="4">
        <v>62</v>
      </c>
      <c r="F511" s="5" t="s">
        <v>14815</v>
      </c>
      <c r="G511"/>
      <c r="H511"/>
    </row>
    <row r="512" spans="1:8">
      <c r="A512" s="3">
        <v>41982</v>
      </c>
      <c r="B512" s="50">
        <f t="shared" si="21"/>
        <v>12</v>
      </c>
      <c r="C512" s="50">
        <f t="shared" si="22"/>
        <v>2014</v>
      </c>
      <c r="D512" s="50">
        <f t="shared" si="23"/>
        <v>3</v>
      </c>
      <c r="E512" s="4">
        <v>51</v>
      </c>
      <c r="F512" s="5" t="s">
        <v>14815</v>
      </c>
      <c r="G512"/>
      <c r="H512"/>
    </row>
    <row r="513" spans="1:8">
      <c r="A513" s="3">
        <v>41983</v>
      </c>
      <c r="B513" s="50">
        <f t="shared" si="21"/>
        <v>12</v>
      </c>
      <c r="C513" s="50">
        <f t="shared" si="22"/>
        <v>2014</v>
      </c>
      <c r="D513" s="50">
        <f t="shared" si="23"/>
        <v>4</v>
      </c>
      <c r="E513" s="4">
        <v>64</v>
      </c>
      <c r="F513" s="5" t="s">
        <v>14815</v>
      </c>
      <c r="G513"/>
      <c r="H513"/>
    </row>
    <row r="514" spans="1:8">
      <c r="A514" s="3">
        <v>41984</v>
      </c>
      <c r="B514" s="50">
        <f t="shared" si="21"/>
        <v>12</v>
      </c>
      <c r="C514" s="50">
        <f t="shared" si="22"/>
        <v>2014</v>
      </c>
      <c r="D514" s="50">
        <f t="shared" si="23"/>
        <v>5</v>
      </c>
      <c r="E514" s="4">
        <v>63</v>
      </c>
      <c r="F514" s="5" t="s">
        <v>14815</v>
      </c>
      <c r="G514"/>
      <c r="H514"/>
    </row>
    <row r="515" spans="1:8">
      <c r="A515" s="3">
        <v>41985</v>
      </c>
      <c r="B515" s="50">
        <f t="shared" ref="B515:B578" si="24">MONTH(A515)</f>
        <v>12</v>
      </c>
      <c r="C515" s="50">
        <f t="shared" ref="C515:C578" si="25">YEAR(A515)</f>
        <v>2014</v>
      </c>
      <c r="D515" s="50">
        <f t="shared" ref="D515:D578" si="26">WEEKDAY(A515)</f>
        <v>6</v>
      </c>
      <c r="E515" s="6">
        <v>51</v>
      </c>
      <c r="F515" s="5" t="s">
        <v>14815</v>
      </c>
      <c r="G515"/>
      <c r="H515"/>
    </row>
    <row r="516" spans="1:8">
      <c r="A516" s="3">
        <v>41988</v>
      </c>
      <c r="B516" s="50">
        <f t="shared" si="24"/>
        <v>12</v>
      </c>
      <c r="C516" s="50">
        <f t="shared" si="25"/>
        <v>2014</v>
      </c>
      <c r="D516" s="50">
        <f t="shared" si="26"/>
        <v>2</v>
      </c>
      <c r="E516" s="4">
        <v>67</v>
      </c>
      <c r="F516" s="5" t="s">
        <v>14815</v>
      </c>
      <c r="G516"/>
      <c r="H516"/>
    </row>
    <row r="517" spans="1:8">
      <c r="A517" s="3">
        <v>41989</v>
      </c>
      <c r="B517" s="50">
        <f t="shared" si="24"/>
        <v>12</v>
      </c>
      <c r="C517" s="50">
        <f t="shared" si="25"/>
        <v>2014</v>
      </c>
      <c r="D517" s="50">
        <f t="shared" si="26"/>
        <v>3</v>
      </c>
      <c r="E517" s="4">
        <v>49</v>
      </c>
      <c r="F517" s="5" t="s">
        <v>14815</v>
      </c>
      <c r="G517"/>
      <c r="H517"/>
    </row>
    <row r="518" spans="1:8">
      <c r="A518" s="3">
        <v>41990</v>
      </c>
      <c r="B518" s="50">
        <f t="shared" si="24"/>
        <v>12</v>
      </c>
      <c r="C518" s="50">
        <f t="shared" si="25"/>
        <v>2014</v>
      </c>
      <c r="D518" s="50">
        <f t="shared" si="26"/>
        <v>4</v>
      </c>
      <c r="E518" s="4">
        <v>51</v>
      </c>
      <c r="F518" s="5" t="s">
        <v>14815</v>
      </c>
      <c r="G518"/>
      <c r="H518"/>
    </row>
    <row r="519" spans="1:8">
      <c r="A519" s="3">
        <v>41991</v>
      </c>
      <c r="B519" s="50">
        <f t="shared" si="24"/>
        <v>12</v>
      </c>
      <c r="C519" s="50">
        <f t="shared" si="25"/>
        <v>2014</v>
      </c>
      <c r="D519" s="50">
        <f t="shared" si="26"/>
        <v>5</v>
      </c>
      <c r="E519" s="4">
        <v>59</v>
      </c>
      <c r="F519" s="5" t="s">
        <v>14815</v>
      </c>
      <c r="G519"/>
      <c r="H519"/>
    </row>
    <row r="520" spans="1:8">
      <c r="A520" s="3">
        <v>41992</v>
      </c>
      <c r="B520" s="50">
        <f t="shared" si="24"/>
        <v>12</v>
      </c>
      <c r="C520" s="50">
        <f t="shared" si="25"/>
        <v>2014</v>
      </c>
      <c r="D520" s="50">
        <f t="shared" si="26"/>
        <v>6</v>
      </c>
      <c r="E520" s="4">
        <v>47</v>
      </c>
      <c r="F520" s="5" t="s">
        <v>14815</v>
      </c>
      <c r="G520"/>
      <c r="H520"/>
    </row>
    <row r="521" spans="1:8">
      <c r="A521" s="3">
        <v>41995</v>
      </c>
      <c r="B521" s="50">
        <f t="shared" si="24"/>
        <v>12</v>
      </c>
      <c r="C521" s="50">
        <f t="shared" si="25"/>
        <v>2014</v>
      </c>
      <c r="D521" s="50">
        <f t="shared" si="26"/>
        <v>2</v>
      </c>
      <c r="E521" s="4">
        <v>71</v>
      </c>
      <c r="F521" s="5" t="s">
        <v>14815</v>
      </c>
      <c r="G521"/>
      <c r="H521"/>
    </row>
    <row r="522" spans="1:8">
      <c r="A522" s="3">
        <v>41996</v>
      </c>
      <c r="B522" s="50">
        <f t="shared" si="24"/>
        <v>12</v>
      </c>
      <c r="C522" s="50">
        <f t="shared" si="25"/>
        <v>2014</v>
      </c>
      <c r="D522" s="50">
        <f t="shared" si="26"/>
        <v>3</v>
      </c>
      <c r="E522" s="4">
        <v>44</v>
      </c>
      <c r="F522" s="5" t="s">
        <v>14815</v>
      </c>
      <c r="G522"/>
      <c r="H522"/>
    </row>
    <row r="523" spans="1:8">
      <c r="A523" s="3">
        <v>41997</v>
      </c>
      <c r="B523" s="50">
        <f t="shared" si="24"/>
        <v>12</v>
      </c>
      <c r="C523" s="50">
        <f t="shared" si="25"/>
        <v>2014</v>
      </c>
      <c r="D523" s="50">
        <f t="shared" si="26"/>
        <v>4</v>
      </c>
      <c r="E523" s="4">
        <v>39</v>
      </c>
      <c r="F523" s="5" t="s">
        <v>14815</v>
      </c>
      <c r="G523"/>
      <c r="H523"/>
    </row>
    <row r="524" spans="1:8">
      <c r="A524" s="3">
        <v>42002</v>
      </c>
      <c r="B524" s="50">
        <f t="shared" si="24"/>
        <v>12</v>
      </c>
      <c r="C524" s="50">
        <f t="shared" si="25"/>
        <v>2014</v>
      </c>
      <c r="D524" s="50">
        <f t="shared" si="26"/>
        <v>2</v>
      </c>
      <c r="E524" s="4">
        <v>29</v>
      </c>
      <c r="F524" s="5" t="s">
        <v>14815</v>
      </c>
      <c r="G524"/>
      <c r="H524"/>
    </row>
    <row r="525" spans="1:8">
      <c r="A525" s="3">
        <v>42003</v>
      </c>
      <c r="B525" s="50">
        <f t="shared" si="24"/>
        <v>12</v>
      </c>
      <c r="C525" s="50">
        <f t="shared" si="25"/>
        <v>2014</v>
      </c>
      <c r="D525" s="50">
        <f t="shared" si="26"/>
        <v>3</v>
      </c>
      <c r="E525" s="4">
        <v>34</v>
      </c>
      <c r="F525" s="5" t="s">
        <v>14815</v>
      </c>
      <c r="G525"/>
      <c r="H525"/>
    </row>
    <row r="526" spans="1:8">
      <c r="A526" s="3">
        <v>42004</v>
      </c>
      <c r="B526" s="50">
        <f t="shared" si="24"/>
        <v>12</v>
      </c>
      <c r="C526" s="50">
        <f t="shared" si="25"/>
        <v>2014</v>
      </c>
      <c r="D526" s="50">
        <f t="shared" si="26"/>
        <v>4</v>
      </c>
      <c r="E526" s="4">
        <v>61</v>
      </c>
      <c r="F526" s="5" t="s">
        <v>14815</v>
      </c>
      <c r="G526"/>
      <c r="H526"/>
    </row>
    <row r="527" spans="1:8">
      <c r="A527" s="3">
        <v>42006</v>
      </c>
      <c r="B527" s="50">
        <f t="shared" si="24"/>
        <v>1</v>
      </c>
      <c r="C527" s="50">
        <f t="shared" si="25"/>
        <v>2015</v>
      </c>
      <c r="D527" s="50">
        <f t="shared" si="26"/>
        <v>6</v>
      </c>
      <c r="E527" s="4">
        <v>51</v>
      </c>
      <c r="F527" s="5" t="s">
        <v>14815</v>
      </c>
      <c r="G527"/>
      <c r="H527"/>
    </row>
    <row r="528" spans="1:8">
      <c r="A528" s="3">
        <v>42009</v>
      </c>
      <c r="B528" s="50">
        <f t="shared" si="24"/>
        <v>1</v>
      </c>
      <c r="C528" s="50">
        <f t="shared" si="25"/>
        <v>2015</v>
      </c>
      <c r="D528" s="50">
        <f t="shared" si="26"/>
        <v>2</v>
      </c>
      <c r="E528" s="4">
        <v>44</v>
      </c>
      <c r="F528" s="5" t="s">
        <v>14815</v>
      </c>
      <c r="G528"/>
      <c r="H528"/>
    </row>
    <row r="529" spans="1:8">
      <c r="A529" s="3">
        <v>42010</v>
      </c>
      <c r="B529" s="50">
        <f t="shared" si="24"/>
        <v>1</v>
      </c>
      <c r="C529" s="50">
        <f t="shared" si="25"/>
        <v>2015</v>
      </c>
      <c r="D529" s="50">
        <f t="shared" si="26"/>
        <v>3</v>
      </c>
      <c r="E529" s="4">
        <v>39</v>
      </c>
      <c r="F529" s="5" t="s">
        <v>14815</v>
      </c>
      <c r="G529"/>
      <c r="H529"/>
    </row>
    <row r="530" spans="1:8">
      <c r="A530" s="3">
        <v>42011</v>
      </c>
      <c r="B530" s="50">
        <f t="shared" si="24"/>
        <v>1</v>
      </c>
      <c r="C530" s="50">
        <f t="shared" si="25"/>
        <v>2015</v>
      </c>
      <c r="D530" s="50">
        <f t="shared" si="26"/>
        <v>4</v>
      </c>
      <c r="E530" s="4">
        <v>48</v>
      </c>
      <c r="F530" s="5" t="s">
        <v>14815</v>
      </c>
      <c r="G530"/>
      <c r="H530"/>
    </row>
    <row r="531" spans="1:8">
      <c r="A531" s="3">
        <v>42012</v>
      </c>
      <c r="B531" s="50">
        <f t="shared" si="24"/>
        <v>1</v>
      </c>
      <c r="C531" s="50">
        <f t="shared" si="25"/>
        <v>2015</v>
      </c>
      <c r="D531" s="50">
        <f t="shared" si="26"/>
        <v>5</v>
      </c>
      <c r="E531" s="4">
        <v>30</v>
      </c>
      <c r="F531" s="5" t="s">
        <v>14815</v>
      </c>
      <c r="G531"/>
      <c r="H531"/>
    </row>
    <row r="532" spans="1:8">
      <c r="A532" s="3">
        <v>42013</v>
      </c>
      <c r="B532" s="50">
        <f t="shared" si="24"/>
        <v>1</v>
      </c>
      <c r="C532" s="50">
        <f t="shared" si="25"/>
        <v>2015</v>
      </c>
      <c r="D532" s="50">
        <f t="shared" si="26"/>
        <v>6</v>
      </c>
      <c r="E532" s="4">
        <v>42</v>
      </c>
      <c r="F532" s="5" t="s">
        <v>14815</v>
      </c>
      <c r="G532"/>
      <c r="H532"/>
    </row>
    <row r="533" spans="1:8">
      <c r="A533" s="3">
        <v>42016</v>
      </c>
      <c r="B533" s="50">
        <f t="shared" si="24"/>
        <v>1</v>
      </c>
      <c r="C533" s="50">
        <f t="shared" si="25"/>
        <v>2015</v>
      </c>
      <c r="D533" s="50">
        <f t="shared" si="26"/>
        <v>2</v>
      </c>
      <c r="E533" s="4">
        <v>35</v>
      </c>
      <c r="F533" s="5" t="s">
        <v>14815</v>
      </c>
      <c r="G533"/>
      <c r="H533"/>
    </row>
    <row r="534" spans="1:8">
      <c r="A534" s="3">
        <v>42017</v>
      </c>
      <c r="B534" s="50">
        <f t="shared" si="24"/>
        <v>1</v>
      </c>
      <c r="C534" s="50">
        <f t="shared" si="25"/>
        <v>2015</v>
      </c>
      <c r="D534" s="50">
        <f t="shared" si="26"/>
        <v>3</v>
      </c>
      <c r="E534" s="4">
        <v>18</v>
      </c>
      <c r="F534" s="5" t="s">
        <v>14815</v>
      </c>
      <c r="G534"/>
      <c r="H534"/>
    </row>
    <row r="535" spans="1:8">
      <c r="A535" s="3">
        <v>42018</v>
      </c>
      <c r="B535" s="50">
        <f t="shared" si="24"/>
        <v>1</v>
      </c>
      <c r="C535" s="50">
        <f t="shared" si="25"/>
        <v>2015</v>
      </c>
      <c r="D535" s="50">
        <f t="shared" si="26"/>
        <v>4</v>
      </c>
      <c r="E535" s="6">
        <v>64</v>
      </c>
      <c r="F535" s="5" t="s">
        <v>14815</v>
      </c>
      <c r="G535"/>
      <c r="H535"/>
    </row>
    <row r="536" spans="1:8">
      <c r="A536" s="3">
        <v>42019</v>
      </c>
      <c r="B536" s="50">
        <f t="shared" si="24"/>
        <v>1</v>
      </c>
      <c r="C536" s="50">
        <f t="shared" si="25"/>
        <v>2015</v>
      </c>
      <c r="D536" s="50">
        <f t="shared" si="26"/>
        <v>5</v>
      </c>
      <c r="E536" s="4">
        <v>43</v>
      </c>
      <c r="F536" s="5" t="s">
        <v>14815</v>
      </c>
      <c r="G536"/>
      <c r="H536"/>
    </row>
    <row r="537" spans="1:8">
      <c r="A537" s="3">
        <v>42020</v>
      </c>
      <c r="B537" s="50">
        <f t="shared" si="24"/>
        <v>1</v>
      </c>
      <c r="C537" s="50">
        <f t="shared" si="25"/>
        <v>2015</v>
      </c>
      <c r="D537" s="50">
        <f t="shared" si="26"/>
        <v>6</v>
      </c>
      <c r="E537" s="4">
        <v>51</v>
      </c>
      <c r="F537" s="5" t="s">
        <v>14815</v>
      </c>
      <c r="G537"/>
      <c r="H537"/>
    </row>
    <row r="538" spans="1:8">
      <c r="A538" s="3">
        <v>42023</v>
      </c>
      <c r="B538" s="50">
        <f t="shared" si="24"/>
        <v>1</v>
      </c>
      <c r="C538" s="50">
        <f t="shared" si="25"/>
        <v>2015</v>
      </c>
      <c r="D538" s="50">
        <f t="shared" si="26"/>
        <v>2</v>
      </c>
      <c r="E538" s="4">
        <v>56</v>
      </c>
      <c r="F538" s="5" t="s">
        <v>14815</v>
      </c>
      <c r="G538"/>
      <c r="H538"/>
    </row>
    <row r="539" spans="1:8">
      <c r="A539" s="3">
        <v>42024</v>
      </c>
      <c r="B539" s="50">
        <f t="shared" si="24"/>
        <v>1</v>
      </c>
      <c r="C539" s="50">
        <f t="shared" si="25"/>
        <v>2015</v>
      </c>
      <c r="D539" s="50">
        <f t="shared" si="26"/>
        <v>3</v>
      </c>
      <c r="E539" s="4">
        <v>38</v>
      </c>
      <c r="F539" s="5" t="s">
        <v>14815</v>
      </c>
      <c r="G539"/>
      <c r="H539"/>
    </row>
    <row r="540" spans="1:8">
      <c r="A540" s="3">
        <v>42025</v>
      </c>
      <c r="B540" s="50">
        <f t="shared" si="24"/>
        <v>1</v>
      </c>
      <c r="C540" s="50">
        <f t="shared" si="25"/>
        <v>2015</v>
      </c>
      <c r="D540" s="50">
        <f t="shared" si="26"/>
        <v>4</v>
      </c>
      <c r="E540" s="4">
        <v>21</v>
      </c>
      <c r="F540" s="5" t="s">
        <v>14815</v>
      </c>
      <c r="G540"/>
      <c r="H540"/>
    </row>
    <row r="541" spans="1:8">
      <c r="A541" s="3">
        <v>42026</v>
      </c>
      <c r="B541" s="50">
        <f t="shared" si="24"/>
        <v>1</v>
      </c>
      <c r="C541" s="50">
        <f t="shared" si="25"/>
        <v>2015</v>
      </c>
      <c r="D541" s="50">
        <f t="shared" si="26"/>
        <v>5</v>
      </c>
      <c r="E541" s="4">
        <v>28</v>
      </c>
      <c r="F541" s="5" t="s">
        <v>14815</v>
      </c>
      <c r="G541"/>
      <c r="H541"/>
    </row>
    <row r="542" spans="1:8">
      <c r="A542" s="3">
        <v>42027</v>
      </c>
      <c r="B542" s="50">
        <f t="shared" si="24"/>
        <v>1</v>
      </c>
      <c r="C542" s="50">
        <f t="shared" si="25"/>
        <v>2015</v>
      </c>
      <c r="D542" s="50">
        <f t="shared" si="26"/>
        <v>6</v>
      </c>
      <c r="E542" s="4">
        <v>49</v>
      </c>
      <c r="F542" s="5" t="s">
        <v>14815</v>
      </c>
      <c r="G542"/>
      <c r="H542"/>
    </row>
    <row r="543" spans="1:8">
      <c r="A543" s="3">
        <v>42030</v>
      </c>
      <c r="B543" s="50">
        <f t="shared" si="24"/>
        <v>1</v>
      </c>
      <c r="C543" s="50">
        <f t="shared" si="25"/>
        <v>2015</v>
      </c>
      <c r="D543" s="50">
        <f t="shared" si="26"/>
        <v>2</v>
      </c>
      <c r="E543" s="4">
        <v>57</v>
      </c>
      <c r="F543" s="5" t="s">
        <v>14815</v>
      </c>
      <c r="G543"/>
      <c r="H543"/>
    </row>
    <row r="544" spans="1:8">
      <c r="A544" s="3">
        <v>42031</v>
      </c>
      <c r="B544" s="50">
        <f t="shared" si="24"/>
        <v>1</v>
      </c>
      <c r="C544" s="50">
        <f t="shared" si="25"/>
        <v>2015</v>
      </c>
      <c r="D544" s="50">
        <f t="shared" si="26"/>
        <v>3</v>
      </c>
      <c r="E544" s="4">
        <v>50</v>
      </c>
      <c r="F544" s="5" t="s">
        <v>14815</v>
      </c>
      <c r="G544"/>
      <c r="H544"/>
    </row>
    <row r="545" spans="1:8">
      <c r="A545" s="3">
        <v>42032</v>
      </c>
      <c r="B545" s="50">
        <f t="shared" si="24"/>
        <v>1</v>
      </c>
      <c r="C545" s="50">
        <f t="shared" si="25"/>
        <v>2015</v>
      </c>
      <c r="D545" s="50">
        <f t="shared" si="26"/>
        <v>4</v>
      </c>
      <c r="E545" s="4">
        <v>60</v>
      </c>
      <c r="F545" s="5" t="s">
        <v>14815</v>
      </c>
      <c r="G545"/>
      <c r="H545"/>
    </row>
    <row r="546" spans="1:8">
      <c r="A546" s="3">
        <v>42033</v>
      </c>
      <c r="B546" s="50">
        <f t="shared" si="24"/>
        <v>1</v>
      </c>
      <c r="C546" s="50">
        <f t="shared" si="25"/>
        <v>2015</v>
      </c>
      <c r="D546" s="50">
        <f t="shared" si="26"/>
        <v>5</v>
      </c>
      <c r="E546" s="4">
        <v>60</v>
      </c>
      <c r="F546" s="5" t="s">
        <v>14815</v>
      </c>
      <c r="G546"/>
      <c r="H546"/>
    </row>
    <row r="547" spans="1:8">
      <c r="A547" s="3">
        <v>42034</v>
      </c>
      <c r="B547" s="50">
        <f t="shared" si="24"/>
        <v>1</v>
      </c>
      <c r="C547" s="50">
        <f t="shared" si="25"/>
        <v>2015</v>
      </c>
      <c r="D547" s="50">
        <f t="shared" si="26"/>
        <v>6</v>
      </c>
      <c r="E547" s="4">
        <v>59</v>
      </c>
      <c r="F547" s="5" t="s">
        <v>14815</v>
      </c>
      <c r="G547"/>
      <c r="H547"/>
    </row>
    <row r="548" spans="1:8">
      <c r="A548" s="3">
        <v>42037</v>
      </c>
      <c r="B548" s="50">
        <f t="shared" si="24"/>
        <v>2</v>
      </c>
      <c r="C548" s="50">
        <f t="shared" si="25"/>
        <v>2015</v>
      </c>
      <c r="D548" s="50">
        <f t="shared" si="26"/>
        <v>2</v>
      </c>
      <c r="E548" s="4">
        <v>68</v>
      </c>
      <c r="F548" s="5" t="s">
        <v>14815</v>
      </c>
      <c r="G548"/>
      <c r="H548"/>
    </row>
    <row r="549" spans="1:8">
      <c r="A549" s="3">
        <v>42038</v>
      </c>
      <c r="B549" s="50">
        <f t="shared" si="24"/>
        <v>2</v>
      </c>
      <c r="C549" s="50">
        <f t="shared" si="25"/>
        <v>2015</v>
      </c>
      <c r="D549" s="50">
        <f t="shared" si="26"/>
        <v>3</v>
      </c>
      <c r="E549" s="4">
        <v>53</v>
      </c>
      <c r="F549" s="5" t="s">
        <v>14815</v>
      </c>
      <c r="G549"/>
      <c r="H549"/>
    </row>
    <row r="550" spans="1:8">
      <c r="A550" s="3">
        <v>42039</v>
      </c>
      <c r="B550" s="50">
        <f t="shared" si="24"/>
        <v>2</v>
      </c>
      <c r="C550" s="50">
        <f t="shared" si="25"/>
        <v>2015</v>
      </c>
      <c r="D550" s="50">
        <f t="shared" si="26"/>
        <v>4</v>
      </c>
      <c r="E550" s="4">
        <v>52</v>
      </c>
      <c r="F550" s="5" t="s">
        <v>14815</v>
      </c>
      <c r="G550"/>
      <c r="H550"/>
    </row>
    <row r="551" spans="1:8">
      <c r="A551" s="3">
        <v>42040</v>
      </c>
      <c r="B551" s="50">
        <f t="shared" si="24"/>
        <v>2</v>
      </c>
      <c r="C551" s="50">
        <f t="shared" si="25"/>
        <v>2015</v>
      </c>
      <c r="D551" s="50">
        <f t="shared" si="26"/>
        <v>5</v>
      </c>
      <c r="E551" s="4">
        <v>55</v>
      </c>
      <c r="F551" s="5" t="s">
        <v>14815</v>
      </c>
      <c r="G551"/>
      <c r="H551"/>
    </row>
    <row r="552" spans="1:8">
      <c r="A552" s="3">
        <v>42041</v>
      </c>
      <c r="B552" s="50">
        <f t="shared" si="24"/>
        <v>2</v>
      </c>
      <c r="C552" s="50">
        <f t="shared" si="25"/>
        <v>2015</v>
      </c>
      <c r="D552" s="50">
        <f t="shared" si="26"/>
        <v>6</v>
      </c>
      <c r="E552" s="4">
        <v>55</v>
      </c>
      <c r="F552" s="5" t="s">
        <v>14815</v>
      </c>
      <c r="G552"/>
      <c r="H552"/>
    </row>
    <row r="553" spans="1:8">
      <c r="A553" s="3">
        <v>42044</v>
      </c>
      <c r="B553" s="50">
        <f t="shared" si="24"/>
        <v>2</v>
      </c>
      <c r="C553" s="50">
        <f t="shared" si="25"/>
        <v>2015</v>
      </c>
      <c r="D553" s="50">
        <f t="shared" si="26"/>
        <v>2</v>
      </c>
      <c r="E553" s="4">
        <v>65</v>
      </c>
      <c r="F553" s="5" t="s">
        <v>14815</v>
      </c>
      <c r="G553"/>
      <c r="H553"/>
    </row>
    <row r="554" spans="1:8">
      <c r="A554" s="3">
        <v>42045</v>
      </c>
      <c r="B554" s="50">
        <f t="shared" si="24"/>
        <v>2</v>
      </c>
      <c r="C554" s="50">
        <f t="shared" si="25"/>
        <v>2015</v>
      </c>
      <c r="D554" s="50">
        <f t="shared" si="26"/>
        <v>3</v>
      </c>
      <c r="E554" s="4">
        <v>43</v>
      </c>
      <c r="F554" s="5" t="s">
        <v>14815</v>
      </c>
      <c r="G554"/>
      <c r="H554"/>
    </row>
    <row r="555" spans="1:8">
      <c r="A555" s="3">
        <v>42046</v>
      </c>
      <c r="B555" s="50">
        <f t="shared" si="24"/>
        <v>2</v>
      </c>
      <c r="C555" s="50">
        <f t="shared" si="25"/>
        <v>2015</v>
      </c>
      <c r="D555" s="50">
        <f t="shared" si="26"/>
        <v>4</v>
      </c>
      <c r="E555" s="4">
        <v>38</v>
      </c>
      <c r="F555" s="5" t="s">
        <v>14815</v>
      </c>
      <c r="G555"/>
      <c r="H555"/>
    </row>
    <row r="556" spans="1:8">
      <c r="A556" s="3">
        <v>42047</v>
      </c>
      <c r="B556" s="50">
        <f t="shared" si="24"/>
        <v>2</v>
      </c>
      <c r="C556" s="50">
        <f t="shared" si="25"/>
        <v>2015</v>
      </c>
      <c r="D556" s="50">
        <f t="shared" si="26"/>
        <v>5</v>
      </c>
      <c r="E556" s="4">
        <v>49</v>
      </c>
      <c r="F556" s="5" t="s">
        <v>14815</v>
      </c>
      <c r="G556"/>
      <c r="H556"/>
    </row>
    <row r="557" spans="1:8">
      <c r="A557" s="3">
        <v>42048</v>
      </c>
      <c r="B557" s="50">
        <f t="shared" si="24"/>
        <v>2</v>
      </c>
      <c r="C557" s="50">
        <f t="shared" si="25"/>
        <v>2015</v>
      </c>
      <c r="D557" s="50">
        <f t="shared" si="26"/>
        <v>6</v>
      </c>
      <c r="E557" s="4">
        <v>50</v>
      </c>
      <c r="F557" s="5" t="s">
        <v>14815</v>
      </c>
      <c r="G557"/>
      <c r="H557"/>
    </row>
    <row r="558" spans="1:8">
      <c r="A558" s="3">
        <v>42051</v>
      </c>
      <c r="B558" s="50">
        <f t="shared" si="24"/>
        <v>2</v>
      </c>
      <c r="C558" s="50">
        <f t="shared" si="25"/>
        <v>2015</v>
      </c>
      <c r="D558" s="50">
        <f t="shared" si="26"/>
        <v>2</v>
      </c>
      <c r="E558" s="4">
        <v>56</v>
      </c>
      <c r="F558" s="5" t="s">
        <v>14815</v>
      </c>
      <c r="G558"/>
      <c r="H558"/>
    </row>
    <row r="559" spans="1:8">
      <c r="A559" s="3">
        <v>42052</v>
      </c>
      <c r="B559" s="50">
        <f t="shared" si="24"/>
        <v>2</v>
      </c>
      <c r="C559" s="50">
        <f t="shared" si="25"/>
        <v>2015</v>
      </c>
      <c r="D559" s="50">
        <f t="shared" si="26"/>
        <v>3</v>
      </c>
      <c r="E559" s="4">
        <v>48</v>
      </c>
      <c r="F559" s="5" t="s">
        <v>14815</v>
      </c>
      <c r="G559"/>
      <c r="H559"/>
    </row>
    <row r="560" spans="1:8">
      <c r="A560" s="3">
        <v>42053</v>
      </c>
      <c r="B560" s="50">
        <f t="shared" si="24"/>
        <v>2</v>
      </c>
      <c r="C560" s="50">
        <f t="shared" si="25"/>
        <v>2015</v>
      </c>
      <c r="D560" s="50">
        <f t="shared" si="26"/>
        <v>4</v>
      </c>
      <c r="E560" s="4">
        <v>58</v>
      </c>
      <c r="F560" s="5" t="s">
        <v>14815</v>
      </c>
      <c r="G560"/>
      <c r="H560"/>
    </row>
    <row r="561" spans="1:8">
      <c r="A561" s="3">
        <v>42054</v>
      </c>
      <c r="B561" s="50">
        <f t="shared" si="24"/>
        <v>2</v>
      </c>
      <c r="C561" s="50">
        <f t="shared" si="25"/>
        <v>2015</v>
      </c>
      <c r="D561" s="50">
        <f t="shared" si="26"/>
        <v>5</v>
      </c>
      <c r="E561" s="4">
        <v>48</v>
      </c>
      <c r="F561" s="5" t="s">
        <v>14815</v>
      </c>
      <c r="G561"/>
      <c r="H561"/>
    </row>
    <row r="562" spans="1:8">
      <c r="A562" s="3">
        <v>42055</v>
      </c>
      <c r="B562" s="50">
        <f t="shared" si="24"/>
        <v>2</v>
      </c>
      <c r="C562" s="50">
        <f t="shared" si="25"/>
        <v>2015</v>
      </c>
      <c r="D562" s="50">
        <f t="shared" si="26"/>
        <v>6</v>
      </c>
      <c r="E562" s="4">
        <v>55</v>
      </c>
      <c r="F562" s="5" t="s">
        <v>14815</v>
      </c>
      <c r="G562"/>
      <c r="H562"/>
    </row>
    <row r="563" spans="1:8">
      <c r="A563" s="3">
        <v>42058</v>
      </c>
      <c r="B563" s="50">
        <f t="shared" si="24"/>
        <v>2</v>
      </c>
      <c r="C563" s="50">
        <f t="shared" si="25"/>
        <v>2015</v>
      </c>
      <c r="D563" s="50">
        <f t="shared" si="26"/>
        <v>2</v>
      </c>
      <c r="E563" s="4">
        <v>60</v>
      </c>
      <c r="F563" s="5" t="s">
        <v>14815</v>
      </c>
      <c r="G563"/>
      <c r="H563"/>
    </row>
    <row r="564" spans="1:8">
      <c r="A564" s="3">
        <v>42059</v>
      </c>
      <c r="B564" s="50">
        <f t="shared" si="24"/>
        <v>2</v>
      </c>
      <c r="C564" s="50">
        <f t="shared" si="25"/>
        <v>2015</v>
      </c>
      <c r="D564" s="50">
        <f t="shared" si="26"/>
        <v>3</v>
      </c>
      <c r="E564" s="4">
        <v>40</v>
      </c>
      <c r="F564" s="5" t="s">
        <v>14815</v>
      </c>
      <c r="G564"/>
      <c r="H564"/>
    </row>
    <row r="565" spans="1:8">
      <c r="A565" s="3">
        <v>42060</v>
      </c>
      <c r="B565" s="50">
        <f t="shared" si="24"/>
        <v>2</v>
      </c>
      <c r="C565" s="50">
        <f t="shared" si="25"/>
        <v>2015</v>
      </c>
      <c r="D565" s="50">
        <f t="shared" si="26"/>
        <v>4</v>
      </c>
      <c r="E565" s="4">
        <v>51</v>
      </c>
      <c r="F565" s="5" t="s">
        <v>14815</v>
      </c>
      <c r="G565"/>
      <c r="H565"/>
    </row>
    <row r="566" spans="1:8">
      <c r="A566" s="3">
        <v>42061</v>
      </c>
      <c r="B566" s="50">
        <f t="shared" si="24"/>
        <v>2</v>
      </c>
      <c r="C566" s="50">
        <f t="shared" si="25"/>
        <v>2015</v>
      </c>
      <c r="D566" s="50">
        <f t="shared" si="26"/>
        <v>5</v>
      </c>
      <c r="E566" s="4">
        <v>53</v>
      </c>
      <c r="F566" s="5" t="s">
        <v>14815</v>
      </c>
      <c r="G566"/>
      <c r="H566"/>
    </row>
    <row r="567" spans="1:8">
      <c r="A567" s="3">
        <v>42062</v>
      </c>
      <c r="B567" s="50">
        <f t="shared" si="24"/>
        <v>2</v>
      </c>
      <c r="C567" s="50">
        <f t="shared" si="25"/>
        <v>2015</v>
      </c>
      <c r="D567" s="50">
        <f t="shared" si="26"/>
        <v>6</v>
      </c>
      <c r="E567" s="4">
        <v>48</v>
      </c>
      <c r="F567" s="5" t="s">
        <v>14815</v>
      </c>
      <c r="G567"/>
      <c r="H567"/>
    </row>
    <row r="568" spans="1:8">
      <c r="A568" s="3">
        <v>42065</v>
      </c>
      <c r="B568" s="50">
        <f t="shared" si="24"/>
        <v>3</v>
      </c>
      <c r="C568" s="50">
        <f t="shared" si="25"/>
        <v>2015</v>
      </c>
      <c r="D568" s="50">
        <f t="shared" si="26"/>
        <v>2</v>
      </c>
      <c r="E568" s="4">
        <v>59</v>
      </c>
      <c r="F568" s="5" t="s">
        <v>14815</v>
      </c>
      <c r="G568"/>
      <c r="H568"/>
    </row>
    <row r="569" spans="1:8">
      <c r="A569" s="3">
        <v>42066</v>
      </c>
      <c r="B569" s="50">
        <f t="shared" si="24"/>
        <v>3</v>
      </c>
      <c r="C569" s="50">
        <f t="shared" si="25"/>
        <v>2015</v>
      </c>
      <c r="D569" s="50">
        <f t="shared" si="26"/>
        <v>3</v>
      </c>
      <c r="E569" s="4">
        <v>33</v>
      </c>
      <c r="F569" s="5" t="s">
        <v>14815</v>
      </c>
      <c r="G569"/>
      <c r="H569"/>
    </row>
    <row r="570" spans="1:8">
      <c r="A570" s="3">
        <v>42067</v>
      </c>
      <c r="B570" s="50">
        <f t="shared" si="24"/>
        <v>3</v>
      </c>
      <c r="C570" s="50">
        <f t="shared" si="25"/>
        <v>2015</v>
      </c>
      <c r="D570" s="50">
        <f t="shared" si="26"/>
        <v>4</v>
      </c>
      <c r="E570" s="4">
        <v>51</v>
      </c>
      <c r="F570" s="5" t="s">
        <v>14815</v>
      </c>
      <c r="G570"/>
      <c r="H570"/>
    </row>
    <row r="571" spans="1:8">
      <c r="A571" s="3">
        <v>42068</v>
      </c>
      <c r="B571" s="50">
        <f t="shared" si="24"/>
        <v>3</v>
      </c>
      <c r="C571" s="50">
        <f t="shared" si="25"/>
        <v>2015</v>
      </c>
      <c r="D571" s="50">
        <f t="shared" si="26"/>
        <v>5</v>
      </c>
      <c r="E571" s="4">
        <v>47</v>
      </c>
      <c r="F571" s="5" t="s">
        <v>14815</v>
      </c>
      <c r="G571"/>
      <c r="H571"/>
    </row>
    <row r="572" spans="1:8">
      <c r="A572" s="3">
        <v>42069</v>
      </c>
      <c r="B572" s="50">
        <f t="shared" si="24"/>
        <v>3</v>
      </c>
      <c r="C572" s="50">
        <f t="shared" si="25"/>
        <v>2015</v>
      </c>
      <c r="D572" s="50">
        <f t="shared" si="26"/>
        <v>6</v>
      </c>
      <c r="E572" s="4">
        <v>46</v>
      </c>
      <c r="F572" s="5" t="s">
        <v>14815</v>
      </c>
      <c r="G572"/>
      <c r="H572"/>
    </row>
    <row r="573" spans="1:8">
      <c r="A573" s="3">
        <v>42072</v>
      </c>
      <c r="B573" s="50">
        <f t="shared" si="24"/>
        <v>3</v>
      </c>
      <c r="C573" s="50">
        <f t="shared" si="25"/>
        <v>2015</v>
      </c>
      <c r="D573" s="50">
        <f t="shared" si="26"/>
        <v>2</v>
      </c>
      <c r="E573" s="4">
        <v>58</v>
      </c>
      <c r="F573" s="5" t="s">
        <v>14815</v>
      </c>
      <c r="G573"/>
      <c r="H573"/>
    </row>
    <row r="574" spans="1:8">
      <c r="A574" s="3">
        <v>42073</v>
      </c>
      <c r="B574" s="50">
        <f t="shared" si="24"/>
        <v>3</v>
      </c>
      <c r="C574" s="50">
        <f t="shared" si="25"/>
        <v>2015</v>
      </c>
      <c r="D574" s="50">
        <f t="shared" si="26"/>
        <v>3</v>
      </c>
      <c r="E574" s="4">
        <v>38</v>
      </c>
      <c r="F574" s="5" t="s">
        <v>14815</v>
      </c>
      <c r="G574"/>
      <c r="H574"/>
    </row>
    <row r="575" spans="1:8">
      <c r="A575" s="3">
        <v>42074</v>
      </c>
      <c r="B575" s="50">
        <f t="shared" si="24"/>
        <v>3</v>
      </c>
      <c r="C575" s="50">
        <f t="shared" si="25"/>
        <v>2015</v>
      </c>
      <c r="D575" s="50">
        <f t="shared" si="26"/>
        <v>4</v>
      </c>
      <c r="E575" s="4">
        <v>48</v>
      </c>
      <c r="F575" s="5" t="s">
        <v>14815</v>
      </c>
      <c r="G575"/>
      <c r="H575"/>
    </row>
    <row r="576" spans="1:8">
      <c r="A576" s="3">
        <v>42075</v>
      </c>
      <c r="B576" s="50">
        <f t="shared" si="24"/>
        <v>3</v>
      </c>
      <c r="C576" s="50">
        <f t="shared" si="25"/>
        <v>2015</v>
      </c>
      <c r="D576" s="50">
        <f t="shared" si="26"/>
        <v>5</v>
      </c>
      <c r="E576" s="4">
        <v>48</v>
      </c>
      <c r="F576" s="5" t="s">
        <v>14815</v>
      </c>
      <c r="G576"/>
      <c r="H576"/>
    </row>
    <row r="577" spans="1:8">
      <c r="A577" s="3">
        <v>42076</v>
      </c>
      <c r="B577" s="50">
        <f t="shared" si="24"/>
        <v>3</v>
      </c>
      <c r="C577" s="50">
        <f t="shared" si="25"/>
        <v>2015</v>
      </c>
      <c r="D577" s="50">
        <f t="shared" si="26"/>
        <v>6</v>
      </c>
      <c r="E577" s="4">
        <v>55</v>
      </c>
      <c r="F577" s="5" t="s">
        <v>14815</v>
      </c>
      <c r="G577"/>
      <c r="H577"/>
    </row>
    <row r="578" spans="1:8">
      <c r="A578" s="3">
        <v>42079</v>
      </c>
      <c r="B578" s="50">
        <f t="shared" si="24"/>
        <v>3</v>
      </c>
      <c r="C578" s="50">
        <f t="shared" si="25"/>
        <v>2015</v>
      </c>
      <c r="D578" s="50">
        <f t="shared" si="26"/>
        <v>2</v>
      </c>
      <c r="E578" s="4">
        <v>55</v>
      </c>
      <c r="F578" s="5" t="s">
        <v>14815</v>
      </c>
      <c r="G578"/>
      <c r="H578"/>
    </row>
    <row r="579" spans="1:8">
      <c r="A579" s="3">
        <v>42080</v>
      </c>
      <c r="B579" s="50">
        <f t="shared" ref="B579:B642" si="27">MONTH(A579)</f>
        <v>3</v>
      </c>
      <c r="C579" s="50">
        <f t="shared" ref="C579:C642" si="28">YEAR(A579)</f>
        <v>2015</v>
      </c>
      <c r="D579" s="50">
        <f t="shared" ref="D579:D642" si="29">WEEKDAY(A579)</f>
        <v>3</v>
      </c>
      <c r="E579" s="4">
        <v>43</v>
      </c>
      <c r="F579" s="5" t="s">
        <v>14815</v>
      </c>
      <c r="G579"/>
      <c r="H579"/>
    </row>
    <row r="580" spans="1:8">
      <c r="A580" s="3">
        <v>42081</v>
      </c>
      <c r="B580" s="50">
        <f t="shared" si="27"/>
        <v>3</v>
      </c>
      <c r="C580" s="50">
        <f t="shared" si="28"/>
        <v>2015</v>
      </c>
      <c r="D580" s="50">
        <f t="shared" si="29"/>
        <v>4</v>
      </c>
      <c r="E580" s="4">
        <v>48</v>
      </c>
      <c r="F580" s="5" t="s">
        <v>14815</v>
      </c>
      <c r="G580"/>
      <c r="H580"/>
    </row>
    <row r="581" spans="1:8">
      <c r="A581" s="3">
        <v>42082</v>
      </c>
      <c r="B581" s="50">
        <f t="shared" si="27"/>
        <v>3</v>
      </c>
      <c r="C581" s="50">
        <f t="shared" si="28"/>
        <v>2015</v>
      </c>
      <c r="D581" s="50">
        <f t="shared" si="29"/>
        <v>5</v>
      </c>
      <c r="E581" s="4">
        <v>43</v>
      </c>
      <c r="F581" s="5" t="s">
        <v>14815</v>
      </c>
      <c r="G581"/>
      <c r="H581"/>
    </row>
    <row r="582" spans="1:8">
      <c r="A582" s="3">
        <v>42083</v>
      </c>
      <c r="B582" s="50">
        <f t="shared" si="27"/>
        <v>3</v>
      </c>
      <c r="C582" s="50">
        <f t="shared" si="28"/>
        <v>2015</v>
      </c>
      <c r="D582" s="50">
        <f t="shared" si="29"/>
        <v>6</v>
      </c>
      <c r="E582" s="4">
        <v>44</v>
      </c>
      <c r="F582" s="5" t="s">
        <v>14815</v>
      </c>
      <c r="G582"/>
      <c r="H582"/>
    </row>
    <row r="583" spans="1:8">
      <c r="A583" s="3">
        <v>42086</v>
      </c>
      <c r="B583" s="50">
        <f t="shared" si="27"/>
        <v>3</v>
      </c>
      <c r="C583" s="50">
        <f t="shared" si="28"/>
        <v>2015</v>
      </c>
      <c r="D583" s="50">
        <f t="shared" si="29"/>
        <v>2</v>
      </c>
      <c r="E583" s="4">
        <v>60</v>
      </c>
      <c r="F583" s="5" t="s">
        <v>14815</v>
      </c>
      <c r="G583"/>
      <c r="H583"/>
    </row>
    <row r="584" spans="1:8">
      <c r="A584" s="3">
        <v>42087</v>
      </c>
      <c r="B584" s="50">
        <f t="shared" si="27"/>
        <v>3</v>
      </c>
      <c r="C584" s="50">
        <f t="shared" si="28"/>
        <v>2015</v>
      </c>
      <c r="D584" s="50">
        <f t="shared" si="29"/>
        <v>3</v>
      </c>
      <c r="E584" s="4">
        <v>45</v>
      </c>
      <c r="F584" s="5" t="s">
        <v>14815</v>
      </c>
      <c r="G584"/>
      <c r="H584"/>
    </row>
    <row r="585" spans="1:8">
      <c r="A585" s="3">
        <v>42088</v>
      </c>
      <c r="B585" s="50">
        <f t="shared" si="27"/>
        <v>3</v>
      </c>
      <c r="C585" s="50">
        <f t="shared" si="28"/>
        <v>2015</v>
      </c>
      <c r="D585" s="50">
        <f t="shared" si="29"/>
        <v>4</v>
      </c>
      <c r="E585" s="4">
        <v>47</v>
      </c>
      <c r="F585" s="5" t="s">
        <v>14815</v>
      </c>
      <c r="G585"/>
      <c r="H585"/>
    </row>
    <row r="586" spans="1:8">
      <c r="A586" s="3">
        <v>42089</v>
      </c>
      <c r="B586" s="50">
        <f t="shared" si="27"/>
        <v>3</v>
      </c>
      <c r="C586" s="50">
        <f t="shared" si="28"/>
        <v>2015</v>
      </c>
      <c r="D586" s="50">
        <f t="shared" si="29"/>
        <v>5</v>
      </c>
      <c r="E586" s="4">
        <v>58</v>
      </c>
      <c r="F586" s="5" t="s">
        <v>14815</v>
      </c>
      <c r="G586"/>
      <c r="H586"/>
    </row>
    <row r="587" spans="1:8">
      <c r="A587" s="3">
        <v>42090</v>
      </c>
      <c r="B587" s="50">
        <f t="shared" si="27"/>
        <v>3</v>
      </c>
      <c r="C587" s="50">
        <f t="shared" si="28"/>
        <v>2015</v>
      </c>
      <c r="D587" s="50">
        <f t="shared" si="29"/>
        <v>6</v>
      </c>
      <c r="E587" s="4">
        <v>52</v>
      </c>
      <c r="F587" s="5" t="s">
        <v>14815</v>
      </c>
      <c r="G587"/>
      <c r="H587"/>
    </row>
    <row r="588" spans="1:8">
      <c r="A588" s="3">
        <v>42093</v>
      </c>
      <c r="B588" s="50">
        <f t="shared" si="27"/>
        <v>3</v>
      </c>
      <c r="C588" s="50">
        <f t="shared" si="28"/>
        <v>2015</v>
      </c>
      <c r="D588" s="50">
        <f t="shared" si="29"/>
        <v>2</v>
      </c>
      <c r="E588" s="4">
        <v>48</v>
      </c>
      <c r="F588" s="5" t="s">
        <v>14815</v>
      </c>
      <c r="G588"/>
      <c r="H588"/>
    </row>
    <row r="589" spans="1:8">
      <c r="A589" s="3">
        <v>42094</v>
      </c>
      <c r="B589" s="50">
        <f t="shared" si="27"/>
        <v>3</v>
      </c>
      <c r="C589" s="50">
        <f t="shared" si="28"/>
        <v>2015</v>
      </c>
      <c r="D589" s="50">
        <f t="shared" si="29"/>
        <v>3</v>
      </c>
      <c r="E589" s="4">
        <v>48</v>
      </c>
      <c r="F589" s="5" t="s">
        <v>14815</v>
      </c>
      <c r="G589"/>
      <c r="H589"/>
    </row>
    <row r="590" spans="1:8">
      <c r="A590" s="3">
        <v>42125</v>
      </c>
      <c r="B590" s="50">
        <f t="shared" si="27"/>
        <v>5</v>
      </c>
      <c r="C590" s="50">
        <f t="shared" si="28"/>
        <v>2015</v>
      </c>
      <c r="D590" s="50">
        <f t="shared" si="29"/>
        <v>6</v>
      </c>
      <c r="E590" s="7">
        <v>41</v>
      </c>
      <c r="F590" s="5" t="s">
        <v>14815</v>
      </c>
      <c r="G590"/>
      <c r="H590"/>
    </row>
    <row r="591" spans="1:8">
      <c r="A591" s="3">
        <v>42128</v>
      </c>
      <c r="B591" s="50">
        <f t="shared" si="27"/>
        <v>5</v>
      </c>
      <c r="C591" s="50">
        <f t="shared" si="28"/>
        <v>2015</v>
      </c>
      <c r="D591" s="50">
        <f t="shared" si="29"/>
        <v>2</v>
      </c>
      <c r="E591" s="7">
        <v>44</v>
      </c>
      <c r="F591" s="5" t="s">
        <v>14815</v>
      </c>
      <c r="G591"/>
      <c r="H591"/>
    </row>
    <row r="592" spans="1:8">
      <c r="A592" s="3">
        <v>42129</v>
      </c>
      <c r="B592" s="50">
        <f t="shared" si="27"/>
        <v>5</v>
      </c>
      <c r="C592" s="50">
        <f t="shared" si="28"/>
        <v>2015</v>
      </c>
      <c r="D592" s="50">
        <f t="shared" si="29"/>
        <v>3</v>
      </c>
      <c r="E592" s="7">
        <v>44</v>
      </c>
      <c r="F592" s="5" t="s">
        <v>14815</v>
      </c>
      <c r="G592"/>
      <c r="H592"/>
    </row>
    <row r="593" spans="1:8">
      <c r="A593" s="3">
        <v>42130</v>
      </c>
      <c r="B593" s="50">
        <f t="shared" si="27"/>
        <v>5</v>
      </c>
      <c r="C593" s="50">
        <f t="shared" si="28"/>
        <v>2015</v>
      </c>
      <c r="D593" s="50">
        <f t="shared" si="29"/>
        <v>4</v>
      </c>
      <c r="E593" s="7">
        <v>52</v>
      </c>
      <c r="F593" s="5" t="s">
        <v>14815</v>
      </c>
      <c r="G593"/>
      <c r="H593"/>
    </row>
    <row r="594" spans="1:8">
      <c r="A594" s="3">
        <v>42131</v>
      </c>
      <c r="B594" s="50">
        <f t="shared" si="27"/>
        <v>5</v>
      </c>
      <c r="C594" s="50">
        <f t="shared" si="28"/>
        <v>2015</v>
      </c>
      <c r="D594" s="50">
        <f t="shared" si="29"/>
        <v>5</v>
      </c>
      <c r="E594" s="7">
        <v>42</v>
      </c>
      <c r="F594" s="5" t="s">
        <v>14815</v>
      </c>
      <c r="G594"/>
      <c r="H594"/>
    </row>
    <row r="595" spans="1:8">
      <c r="A595" s="3">
        <v>42132</v>
      </c>
      <c r="B595" s="50">
        <f t="shared" si="27"/>
        <v>5</v>
      </c>
      <c r="C595" s="50">
        <f t="shared" si="28"/>
        <v>2015</v>
      </c>
      <c r="D595" s="50">
        <f t="shared" si="29"/>
        <v>6</v>
      </c>
      <c r="E595" s="7">
        <v>41</v>
      </c>
      <c r="F595" s="5" t="s">
        <v>14815</v>
      </c>
      <c r="G595"/>
      <c r="H595"/>
    </row>
    <row r="596" spans="1:8">
      <c r="A596" s="3">
        <v>42135</v>
      </c>
      <c r="B596" s="50">
        <f t="shared" si="27"/>
        <v>5</v>
      </c>
      <c r="C596" s="50">
        <f t="shared" si="28"/>
        <v>2015</v>
      </c>
      <c r="D596" s="50">
        <f t="shared" si="29"/>
        <v>2</v>
      </c>
      <c r="E596" s="7">
        <v>55</v>
      </c>
      <c r="F596" s="5" t="s">
        <v>14815</v>
      </c>
      <c r="G596"/>
      <c r="H596"/>
    </row>
    <row r="597" spans="1:8">
      <c r="A597" s="3">
        <v>42136</v>
      </c>
      <c r="B597" s="50">
        <f t="shared" si="27"/>
        <v>5</v>
      </c>
      <c r="C597" s="50">
        <f t="shared" si="28"/>
        <v>2015</v>
      </c>
      <c r="D597" s="50">
        <f t="shared" si="29"/>
        <v>3</v>
      </c>
      <c r="E597" s="7">
        <v>46</v>
      </c>
      <c r="F597" s="5" t="s">
        <v>14815</v>
      </c>
      <c r="G597"/>
      <c r="H597"/>
    </row>
    <row r="598" spans="1:8">
      <c r="A598" s="3">
        <v>42137</v>
      </c>
      <c r="B598" s="50">
        <f t="shared" si="27"/>
        <v>5</v>
      </c>
      <c r="C598" s="50">
        <f t="shared" si="28"/>
        <v>2015</v>
      </c>
      <c r="D598" s="50">
        <f t="shared" si="29"/>
        <v>4</v>
      </c>
      <c r="E598" s="7">
        <v>59</v>
      </c>
      <c r="F598" s="5" t="s">
        <v>14815</v>
      </c>
      <c r="G598"/>
      <c r="H598"/>
    </row>
    <row r="599" spans="1:8">
      <c r="A599" s="3">
        <v>42138</v>
      </c>
      <c r="B599" s="50">
        <f t="shared" si="27"/>
        <v>5</v>
      </c>
      <c r="C599" s="50">
        <f t="shared" si="28"/>
        <v>2015</v>
      </c>
      <c r="D599" s="50">
        <f t="shared" si="29"/>
        <v>5</v>
      </c>
      <c r="E599" s="7">
        <v>55</v>
      </c>
      <c r="F599" s="5" t="s">
        <v>14815</v>
      </c>
      <c r="G599"/>
      <c r="H599"/>
    </row>
    <row r="600" spans="1:8">
      <c r="A600" s="3">
        <v>42139</v>
      </c>
      <c r="B600" s="50">
        <f t="shared" si="27"/>
        <v>5</v>
      </c>
      <c r="C600" s="50">
        <f t="shared" si="28"/>
        <v>2015</v>
      </c>
      <c r="D600" s="50">
        <f t="shared" si="29"/>
        <v>6</v>
      </c>
      <c r="E600" s="7">
        <v>50</v>
      </c>
      <c r="F600" s="5" t="s">
        <v>14815</v>
      </c>
      <c r="G600"/>
      <c r="H600"/>
    </row>
    <row r="601" spans="1:8">
      <c r="A601" s="3">
        <v>42142</v>
      </c>
      <c r="B601" s="50">
        <f t="shared" si="27"/>
        <v>5</v>
      </c>
      <c r="C601" s="50">
        <f t="shared" si="28"/>
        <v>2015</v>
      </c>
      <c r="D601" s="50">
        <f t="shared" si="29"/>
        <v>2</v>
      </c>
      <c r="E601" s="7">
        <v>54</v>
      </c>
      <c r="F601" s="5" t="s">
        <v>14815</v>
      </c>
      <c r="G601"/>
      <c r="H601"/>
    </row>
    <row r="602" spans="1:8">
      <c r="A602" s="3">
        <v>42143</v>
      </c>
      <c r="B602" s="50">
        <f t="shared" si="27"/>
        <v>5</v>
      </c>
      <c r="C602" s="50">
        <f t="shared" si="28"/>
        <v>2015</v>
      </c>
      <c r="D602" s="50">
        <f t="shared" si="29"/>
        <v>3</v>
      </c>
      <c r="E602" s="7">
        <v>42</v>
      </c>
      <c r="F602" s="5" t="s">
        <v>14815</v>
      </c>
      <c r="G602"/>
      <c r="H602"/>
    </row>
    <row r="603" spans="1:8">
      <c r="A603" s="3">
        <v>42144</v>
      </c>
      <c r="B603" s="50">
        <f t="shared" si="27"/>
        <v>5</v>
      </c>
      <c r="C603" s="50">
        <f t="shared" si="28"/>
        <v>2015</v>
      </c>
      <c r="D603" s="50">
        <f t="shared" si="29"/>
        <v>4</v>
      </c>
      <c r="E603" s="7">
        <v>58</v>
      </c>
      <c r="F603" s="5" t="s">
        <v>14815</v>
      </c>
      <c r="G603"/>
      <c r="H603"/>
    </row>
    <row r="604" spans="1:8">
      <c r="A604" s="3">
        <v>42145</v>
      </c>
      <c r="B604" s="50">
        <f t="shared" si="27"/>
        <v>5</v>
      </c>
      <c r="C604" s="50">
        <f t="shared" si="28"/>
        <v>2015</v>
      </c>
      <c r="D604" s="50">
        <f t="shared" si="29"/>
        <v>5</v>
      </c>
      <c r="E604" s="7">
        <v>49</v>
      </c>
      <c r="F604" s="5" t="s">
        <v>14815</v>
      </c>
      <c r="G604"/>
      <c r="H604"/>
    </row>
    <row r="605" spans="1:8">
      <c r="A605" s="3">
        <v>42146</v>
      </c>
      <c r="B605" s="50">
        <f t="shared" si="27"/>
        <v>5</v>
      </c>
      <c r="C605" s="50">
        <f t="shared" si="28"/>
        <v>2015</v>
      </c>
      <c r="D605" s="50">
        <f t="shared" si="29"/>
        <v>6</v>
      </c>
      <c r="E605" s="7">
        <v>39</v>
      </c>
      <c r="F605" s="5" t="s">
        <v>14815</v>
      </c>
      <c r="G605"/>
      <c r="H605"/>
    </row>
    <row r="606" spans="1:8">
      <c r="A606" s="3">
        <v>42150</v>
      </c>
      <c r="B606" s="50">
        <f t="shared" si="27"/>
        <v>5</v>
      </c>
      <c r="C606" s="50">
        <f t="shared" si="28"/>
        <v>2015</v>
      </c>
      <c r="D606" s="50">
        <f t="shared" si="29"/>
        <v>3</v>
      </c>
      <c r="E606" s="7">
        <v>57</v>
      </c>
      <c r="F606" s="5" t="s">
        <v>14815</v>
      </c>
      <c r="G606"/>
      <c r="H606"/>
    </row>
    <row r="607" spans="1:8">
      <c r="A607" s="3">
        <v>42151</v>
      </c>
      <c r="B607" s="50">
        <f t="shared" si="27"/>
        <v>5</v>
      </c>
      <c r="C607" s="50">
        <f t="shared" si="28"/>
        <v>2015</v>
      </c>
      <c r="D607" s="50">
        <f t="shared" si="29"/>
        <v>4</v>
      </c>
      <c r="E607" s="7">
        <v>53</v>
      </c>
      <c r="F607" s="5" t="s">
        <v>14815</v>
      </c>
      <c r="G607"/>
      <c r="H607"/>
    </row>
    <row r="608" spans="1:8">
      <c r="A608" s="3">
        <v>42152</v>
      </c>
      <c r="B608" s="50">
        <f t="shared" si="27"/>
        <v>5</v>
      </c>
      <c r="C608" s="50">
        <f t="shared" si="28"/>
        <v>2015</v>
      </c>
      <c r="D608" s="50">
        <f t="shared" si="29"/>
        <v>5</v>
      </c>
      <c r="E608" s="7">
        <v>40</v>
      </c>
      <c r="F608" s="5" t="s">
        <v>14815</v>
      </c>
      <c r="G608"/>
      <c r="H608"/>
    </row>
    <row r="609" spans="1:8">
      <c r="A609" s="3">
        <v>42153</v>
      </c>
      <c r="B609" s="50">
        <f t="shared" si="27"/>
        <v>5</v>
      </c>
      <c r="C609" s="50">
        <f t="shared" si="28"/>
        <v>2015</v>
      </c>
      <c r="D609" s="50">
        <f t="shared" si="29"/>
        <v>6</v>
      </c>
      <c r="E609" s="7">
        <v>38</v>
      </c>
      <c r="F609" s="5" t="s">
        <v>14815</v>
      </c>
      <c r="G609"/>
      <c r="H609"/>
    </row>
    <row r="610" spans="1:8">
      <c r="A610" s="3">
        <v>42156</v>
      </c>
      <c r="B610" s="50">
        <f t="shared" si="27"/>
        <v>6</v>
      </c>
      <c r="C610" s="50">
        <f t="shared" si="28"/>
        <v>2015</v>
      </c>
      <c r="D610" s="50">
        <f t="shared" si="29"/>
        <v>2</v>
      </c>
      <c r="E610" s="7">
        <v>55</v>
      </c>
      <c r="F610" s="5" t="s">
        <v>14815</v>
      </c>
      <c r="G610"/>
      <c r="H610"/>
    </row>
    <row r="611" spans="1:8">
      <c r="A611" s="3">
        <v>42157</v>
      </c>
      <c r="B611" s="50">
        <f t="shared" si="27"/>
        <v>6</v>
      </c>
      <c r="C611" s="50">
        <f t="shared" si="28"/>
        <v>2015</v>
      </c>
      <c r="D611" s="50">
        <f t="shared" si="29"/>
        <v>3</v>
      </c>
      <c r="E611" s="7">
        <v>49</v>
      </c>
      <c r="F611" s="5" t="s">
        <v>14815</v>
      </c>
      <c r="G611"/>
      <c r="H611"/>
    </row>
    <row r="612" spans="1:8">
      <c r="A612" s="3">
        <v>42158</v>
      </c>
      <c r="B612" s="50">
        <f t="shared" si="27"/>
        <v>6</v>
      </c>
      <c r="C612" s="50">
        <f t="shared" si="28"/>
        <v>2015</v>
      </c>
      <c r="D612" s="50">
        <f t="shared" si="29"/>
        <v>4</v>
      </c>
      <c r="E612" s="7">
        <v>49</v>
      </c>
      <c r="F612" s="5" t="s">
        <v>14815</v>
      </c>
      <c r="G612"/>
      <c r="H612"/>
    </row>
    <row r="613" spans="1:8">
      <c r="A613" s="3">
        <v>42159</v>
      </c>
      <c r="B613" s="50">
        <f t="shared" si="27"/>
        <v>6</v>
      </c>
      <c r="C613" s="50">
        <f t="shared" si="28"/>
        <v>2015</v>
      </c>
      <c r="D613" s="50">
        <f t="shared" si="29"/>
        <v>5</v>
      </c>
      <c r="E613" s="7">
        <v>44</v>
      </c>
      <c r="F613" s="5" t="s">
        <v>14815</v>
      </c>
      <c r="G613"/>
      <c r="H613"/>
    </row>
    <row r="614" spans="1:8">
      <c r="A614" s="3">
        <v>42160</v>
      </c>
      <c r="B614" s="50">
        <f t="shared" si="27"/>
        <v>6</v>
      </c>
      <c r="C614" s="50">
        <f t="shared" si="28"/>
        <v>2015</v>
      </c>
      <c r="D614" s="50">
        <f t="shared" si="29"/>
        <v>6</v>
      </c>
      <c r="E614" s="7">
        <v>55</v>
      </c>
      <c r="F614" s="5" t="s">
        <v>14815</v>
      </c>
      <c r="G614"/>
      <c r="H614"/>
    </row>
    <row r="615" spans="1:8">
      <c r="A615" s="3">
        <v>42163</v>
      </c>
      <c r="B615" s="50">
        <f t="shared" si="27"/>
        <v>6</v>
      </c>
      <c r="C615" s="50">
        <f t="shared" si="28"/>
        <v>2015</v>
      </c>
      <c r="D615" s="50">
        <f t="shared" si="29"/>
        <v>2</v>
      </c>
      <c r="E615" s="7">
        <v>65</v>
      </c>
      <c r="F615" s="5" t="s">
        <v>14815</v>
      </c>
      <c r="G615"/>
      <c r="H615"/>
    </row>
    <row r="616" spans="1:8">
      <c r="A616" s="3">
        <v>42164</v>
      </c>
      <c r="B616" s="50">
        <f t="shared" si="27"/>
        <v>6</v>
      </c>
      <c r="C616" s="50">
        <f t="shared" si="28"/>
        <v>2015</v>
      </c>
      <c r="D616" s="50">
        <f t="shared" si="29"/>
        <v>3</v>
      </c>
      <c r="E616" s="7">
        <v>42</v>
      </c>
      <c r="F616" s="5" t="s">
        <v>14815</v>
      </c>
      <c r="G616"/>
      <c r="H616"/>
    </row>
    <row r="617" spans="1:8">
      <c r="A617" s="3">
        <v>42165</v>
      </c>
      <c r="B617" s="50">
        <f t="shared" si="27"/>
        <v>6</v>
      </c>
      <c r="C617" s="50">
        <f t="shared" si="28"/>
        <v>2015</v>
      </c>
      <c r="D617" s="50">
        <f t="shared" si="29"/>
        <v>4</v>
      </c>
      <c r="E617" s="7">
        <v>51</v>
      </c>
      <c r="F617" s="5" t="s">
        <v>14815</v>
      </c>
      <c r="G617"/>
      <c r="H617"/>
    </row>
    <row r="618" spans="1:8">
      <c r="A618" s="3">
        <v>42166</v>
      </c>
      <c r="B618" s="50">
        <f t="shared" si="27"/>
        <v>6</v>
      </c>
      <c r="C618" s="50">
        <f t="shared" si="28"/>
        <v>2015</v>
      </c>
      <c r="D618" s="50">
        <f t="shared" si="29"/>
        <v>5</v>
      </c>
      <c r="E618" s="7">
        <v>43</v>
      </c>
      <c r="F618" s="5" t="s">
        <v>14815</v>
      </c>
      <c r="G618"/>
      <c r="H618"/>
    </row>
    <row r="619" spans="1:8">
      <c r="A619" s="3">
        <v>42167</v>
      </c>
      <c r="B619" s="50">
        <f t="shared" si="27"/>
        <v>6</v>
      </c>
      <c r="C619" s="50">
        <f t="shared" si="28"/>
        <v>2015</v>
      </c>
      <c r="D619" s="50">
        <f t="shared" si="29"/>
        <v>6</v>
      </c>
      <c r="E619" s="7">
        <v>44</v>
      </c>
      <c r="F619" s="5" t="s">
        <v>14815</v>
      </c>
      <c r="G619"/>
      <c r="H619"/>
    </row>
    <row r="620" spans="1:8">
      <c r="A620" s="3">
        <v>42170</v>
      </c>
      <c r="B620" s="50">
        <f t="shared" si="27"/>
        <v>6</v>
      </c>
      <c r="C620" s="50">
        <f t="shared" si="28"/>
        <v>2015</v>
      </c>
      <c r="D620" s="50">
        <f t="shared" si="29"/>
        <v>2</v>
      </c>
      <c r="E620" s="7">
        <v>68</v>
      </c>
      <c r="F620" s="5" t="s">
        <v>14815</v>
      </c>
      <c r="G620"/>
      <c r="H620"/>
    </row>
    <row r="621" spans="1:8">
      <c r="A621" s="3">
        <v>42171</v>
      </c>
      <c r="B621" s="50">
        <f t="shared" si="27"/>
        <v>6</v>
      </c>
      <c r="C621" s="50">
        <f t="shared" si="28"/>
        <v>2015</v>
      </c>
      <c r="D621" s="50">
        <f t="shared" si="29"/>
        <v>3</v>
      </c>
      <c r="E621" s="7">
        <v>51</v>
      </c>
      <c r="F621" s="5" t="s">
        <v>14815</v>
      </c>
      <c r="G621"/>
      <c r="H621"/>
    </row>
    <row r="622" spans="1:8">
      <c r="A622" s="3">
        <v>42172</v>
      </c>
      <c r="B622" s="50">
        <f t="shared" si="27"/>
        <v>6</v>
      </c>
      <c r="C622" s="50">
        <f t="shared" si="28"/>
        <v>2015</v>
      </c>
      <c r="D622" s="50">
        <f t="shared" si="29"/>
        <v>4</v>
      </c>
      <c r="E622" s="7">
        <v>59</v>
      </c>
      <c r="F622" s="5" t="s">
        <v>14815</v>
      </c>
      <c r="G622"/>
      <c r="H622"/>
    </row>
    <row r="623" spans="1:8">
      <c r="A623" s="3">
        <v>42173</v>
      </c>
      <c r="B623" s="50">
        <f t="shared" si="27"/>
        <v>6</v>
      </c>
      <c r="C623" s="50">
        <f t="shared" si="28"/>
        <v>2015</v>
      </c>
      <c r="D623" s="50">
        <f t="shared" si="29"/>
        <v>5</v>
      </c>
      <c r="E623" s="7">
        <v>57</v>
      </c>
      <c r="F623" s="5" t="s">
        <v>14815</v>
      </c>
      <c r="G623"/>
      <c r="H623"/>
    </row>
    <row r="624" spans="1:8">
      <c r="A624" s="3">
        <v>42174</v>
      </c>
      <c r="B624" s="50">
        <f t="shared" si="27"/>
        <v>6</v>
      </c>
      <c r="C624" s="50">
        <f t="shared" si="28"/>
        <v>2015</v>
      </c>
      <c r="D624" s="50">
        <f t="shared" si="29"/>
        <v>6</v>
      </c>
      <c r="E624" s="7">
        <v>56</v>
      </c>
      <c r="F624" s="5" t="s">
        <v>14815</v>
      </c>
      <c r="G624"/>
      <c r="H624"/>
    </row>
    <row r="625" spans="1:8">
      <c r="A625" s="3">
        <v>42177</v>
      </c>
      <c r="B625" s="50">
        <f t="shared" si="27"/>
        <v>6</v>
      </c>
      <c r="C625" s="50">
        <f t="shared" si="28"/>
        <v>2015</v>
      </c>
      <c r="D625" s="50">
        <f t="shared" si="29"/>
        <v>2</v>
      </c>
      <c r="E625" s="7">
        <v>69</v>
      </c>
      <c r="F625" s="5" t="s">
        <v>14815</v>
      </c>
      <c r="G625"/>
      <c r="H625"/>
    </row>
    <row r="626" spans="1:8">
      <c r="A626" s="3">
        <v>42178</v>
      </c>
      <c r="B626" s="50">
        <f t="shared" si="27"/>
        <v>6</v>
      </c>
      <c r="C626" s="50">
        <f t="shared" si="28"/>
        <v>2015</v>
      </c>
      <c r="D626" s="50">
        <f t="shared" si="29"/>
        <v>3</v>
      </c>
      <c r="E626" s="7">
        <v>62</v>
      </c>
      <c r="F626" s="5" t="s">
        <v>14815</v>
      </c>
      <c r="G626"/>
      <c r="H626"/>
    </row>
    <row r="627" spans="1:8">
      <c r="A627" s="3">
        <v>42179</v>
      </c>
      <c r="B627" s="50">
        <f t="shared" si="27"/>
        <v>6</v>
      </c>
      <c r="C627" s="50">
        <f t="shared" si="28"/>
        <v>2015</v>
      </c>
      <c r="D627" s="50">
        <f t="shared" si="29"/>
        <v>4</v>
      </c>
      <c r="E627" s="7">
        <v>63</v>
      </c>
      <c r="F627" s="5" t="s">
        <v>14815</v>
      </c>
      <c r="G627"/>
      <c r="H627"/>
    </row>
    <row r="628" spans="1:8">
      <c r="A628" s="3">
        <v>42180</v>
      </c>
      <c r="B628" s="50">
        <f t="shared" si="27"/>
        <v>6</v>
      </c>
      <c r="C628" s="50">
        <f t="shared" si="28"/>
        <v>2015</v>
      </c>
      <c r="D628" s="50">
        <f t="shared" si="29"/>
        <v>5</v>
      </c>
      <c r="E628" s="7">
        <v>73</v>
      </c>
      <c r="F628" s="5" t="s">
        <v>14815</v>
      </c>
      <c r="G628"/>
      <c r="H628"/>
    </row>
    <row r="629" spans="1:8">
      <c r="A629" s="3">
        <v>42181</v>
      </c>
      <c r="B629" s="50">
        <f t="shared" si="27"/>
        <v>6</v>
      </c>
      <c r="C629" s="50">
        <f t="shared" si="28"/>
        <v>2015</v>
      </c>
      <c r="D629" s="50">
        <f t="shared" si="29"/>
        <v>6</v>
      </c>
      <c r="E629" s="7">
        <v>45</v>
      </c>
      <c r="F629" s="5" t="s">
        <v>14815</v>
      </c>
      <c r="G629"/>
      <c r="H629"/>
    </row>
    <row r="630" spans="1:8">
      <c r="A630" s="3">
        <v>42184</v>
      </c>
      <c r="B630" s="50">
        <f t="shared" si="27"/>
        <v>6</v>
      </c>
      <c r="C630" s="50">
        <f t="shared" si="28"/>
        <v>2015</v>
      </c>
      <c r="D630" s="50">
        <f t="shared" si="29"/>
        <v>2</v>
      </c>
      <c r="E630" s="7">
        <v>98</v>
      </c>
      <c r="F630" s="5" t="s">
        <v>14815</v>
      </c>
      <c r="G630"/>
      <c r="H630"/>
    </row>
    <row r="631" spans="1:8">
      <c r="A631" s="3">
        <v>42185</v>
      </c>
      <c r="B631" s="50">
        <f t="shared" si="27"/>
        <v>6</v>
      </c>
      <c r="C631" s="50">
        <f t="shared" si="28"/>
        <v>2015</v>
      </c>
      <c r="D631" s="50">
        <f t="shared" si="29"/>
        <v>3</v>
      </c>
      <c r="E631" s="7">
        <v>64</v>
      </c>
      <c r="F631" s="5" t="s">
        <v>14815</v>
      </c>
      <c r="G631"/>
      <c r="H631"/>
    </row>
    <row r="632" spans="1:8">
      <c r="A632" s="3">
        <v>42186</v>
      </c>
      <c r="B632" s="50">
        <f t="shared" si="27"/>
        <v>7</v>
      </c>
      <c r="C632" s="50">
        <f t="shared" si="28"/>
        <v>2015</v>
      </c>
      <c r="D632" s="50">
        <f t="shared" si="29"/>
        <v>4</v>
      </c>
      <c r="E632" s="7">
        <v>71</v>
      </c>
      <c r="F632" s="5" t="s">
        <v>14815</v>
      </c>
      <c r="G632"/>
      <c r="H632"/>
    </row>
    <row r="633" spans="1:8">
      <c r="A633" s="3">
        <v>42187</v>
      </c>
      <c r="B633" s="50">
        <f t="shared" si="27"/>
        <v>7</v>
      </c>
      <c r="C633" s="50">
        <f t="shared" si="28"/>
        <v>2015</v>
      </c>
      <c r="D633" s="50">
        <f t="shared" si="29"/>
        <v>5</v>
      </c>
      <c r="E633" s="7">
        <v>56</v>
      </c>
      <c r="F633" s="5" t="s">
        <v>14815</v>
      </c>
      <c r="G633"/>
      <c r="H633"/>
    </row>
    <row r="634" spans="1:8">
      <c r="A634" s="3">
        <v>42191</v>
      </c>
      <c r="B634" s="50">
        <f t="shared" si="27"/>
        <v>7</v>
      </c>
      <c r="C634" s="50">
        <f t="shared" si="28"/>
        <v>2015</v>
      </c>
      <c r="D634" s="50">
        <f t="shared" si="29"/>
        <v>2</v>
      </c>
      <c r="E634" s="7">
        <v>50</v>
      </c>
      <c r="F634" s="5" t="s">
        <v>14815</v>
      </c>
      <c r="G634"/>
      <c r="H634"/>
    </row>
    <row r="635" spans="1:8">
      <c r="A635" s="3">
        <v>42192</v>
      </c>
      <c r="B635" s="50">
        <f t="shared" si="27"/>
        <v>7</v>
      </c>
      <c r="C635" s="50">
        <f t="shared" si="28"/>
        <v>2015</v>
      </c>
      <c r="D635" s="50">
        <f t="shared" si="29"/>
        <v>3</v>
      </c>
      <c r="E635" s="7">
        <v>47</v>
      </c>
      <c r="F635" s="5" t="s">
        <v>14815</v>
      </c>
      <c r="G635"/>
      <c r="H635"/>
    </row>
    <row r="636" spans="1:8">
      <c r="A636" s="3">
        <v>42193</v>
      </c>
      <c r="B636" s="50">
        <f t="shared" si="27"/>
        <v>7</v>
      </c>
      <c r="C636" s="50">
        <f t="shared" si="28"/>
        <v>2015</v>
      </c>
      <c r="D636" s="50">
        <f t="shared" si="29"/>
        <v>4</v>
      </c>
      <c r="E636" s="7">
        <v>53</v>
      </c>
      <c r="F636" s="5" t="s">
        <v>14815</v>
      </c>
      <c r="G636"/>
      <c r="H636"/>
    </row>
    <row r="637" spans="1:8">
      <c r="A637" s="3">
        <v>42194</v>
      </c>
      <c r="B637" s="50">
        <f t="shared" si="27"/>
        <v>7</v>
      </c>
      <c r="C637" s="50">
        <f t="shared" si="28"/>
        <v>2015</v>
      </c>
      <c r="D637" s="50">
        <f t="shared" si="29"/>
        <v>5</v>
      </c>
      <c r="E637" s="7">
        <v>54</v>
      </c>
      <c r="F637" s="5" t="s">
        <v>14815</v>
      </c>
      <c r="G637"/>
      <c r="H637"/>
    </row>
    <row r="638" spans="1:8">
      <c r="A638" s="3">
        <v>42195</v>
      </c>
      <c r="B638" s="50">
        <f t="shared" si="27"/>
        <v>7</v>
      </c>
      <c r="C638" s="50">
        <f t="shared" si="28"/>
        <v>2015</v>
      </c>
      <c r="D638" s="50">
        <f t="shared" si="29"/>
        <v>6</v>
      </c>
      <c r="E638" s="7">
        <v>61</v>
      </c>
      <c r="F638" s="5" t="s">
        <v>14815</v>
      </c>
      <c r="G638"/>
      <c r="H638"/>
    </row>
    <row r="639" spans="1:8">
      <c r="A639" s="3">
        <v>42198</v>
      </c>
      <c r="B639" s="50">
        <f t="shared" si="27"/>
        <v>7</v>
      </c>
      <c r="C639" s="50">
        <f t="shared" si="28"/>
        <v>2015</v>
      </c>
      <c r="D639" s="50">
        <f t="shared" si="29"/>
        <v>2</v>
      </c>
      <c r="E639" s="7">
        <v>57</v>
      </c>
      <c r="F639" s="5" t="s">
        <v>14815</v>
      </c>
      <c r="G639"/>
      <c r="H639"/>
    </row>
    <row r="640" spans="1:8">
      <c r="A640" s="3">
        <v>42199</v>
      </c>
      <c r="B640" s="50">
        <f t="shared" si="27"/>
        <v>7</v>
      </c>
      <c r="C640" s="50">
        <f t="shared" si="28"/>
        <v>2015</v>
      </c>
      <c r="D640" s="50">
        <f t="shared" si="29"/>
        <v>3</v>
      </c>
      <c r="E640" s="7">
        <v>49</v>
      </c>
      <c r="F640" s="5" t="s">
        <v>14815</v>
      </c>
      <c r="G640"/>
      <c r="H640"/>
    </row>
    <row r="641" spans="1:8">
      <c r="A641" s="3">
        <v>42200</v>
      </c>
      <c r="B641" s="50">
        <f t="shared" si="27"/>
        <v>7</v>
      </c>
      <c r="C641" s="50">
        <f t="shared" si="28"/>
        <v>2015</v>
      </c>
      <c r="D641" s="50">
        <f t="shared" si="29"/>
        <v>4</v>
      </c>
      <c r="E641" s="7">
        <v>69</v>
      </c>
      <c r="F641" s="5" t="s">
        <v>14815</v>
      </c>
      <c r="G641"/>
      <c r="H641"/>
    </row>
    <row r="642" spans="1:8">
      <c r="A642" s="3">
        <v>42201</v>
      </c>
      <c r="B642" s="50">
        <f t="shared" si="27"/>
        <v>7</v>
      </c>
      <c r="C642" s="50">
        <f t="shared" si="28"/>
        <v>2015</v>
      </c>
      <c r="D642" s="50">
        <f t="shared" si="29"/>
        <v>5</v>
      </c>
      <c r="E642" s="7">
        <v>59</v>
      </c>
      <c r="F642" s="5" t="s">
        <v>14815</v>
      </c>
      <c r="G642"/>
      <c r="H642"/>
    </row>
    <row r="643" spans="1:8">
      <c r="A643" s="3">
        <v>42202</v>
      </c>
      <c r="B643" s="50">
        <f t="shared" ref="B643:B706" si="30">MONTH(A643)</f>
        <v>7</v>
      </c>
      <c r="C643" s="50">
        <f t="shared" ref="C643:C706" si="31">YEAR(A643)</f>
        <v>2015</v>
      </c>
      <c r="D643" s="50">
        <f t="shared" ref="D643:D706" si="32">WEEKDAY(A643)</f>
        <v>6</v>
      </c>
      <c r="E643" s="7">
        <v>64</v>
      </c>
      <c r="F643" s="5" t="s">
        <v>14815</v>
      </c>
      <c r="G643"/>
      <c r="H643"/>
    </row>
    <row r="644" spans="1:8">
      <c r="A644" s="3">
        <v>42205</v>
      </c>
      <c r="B644" s="50">
        <f t="shared" si="30"/>
        <v>7</v>
      </c>
      <c r="C644" s="50">
        <f t="shared" si="31"/>
        <v>2015</v>
      </c>
      <c r="D644" s="50">
        <f t="shared" si="32"/>
        <v>2</v>
      </c>
      <c r="E644" s="7">
        <v>61</v>
      </c>
      <c r="F644" s="5" t="s">
        <v>14815</v>
      </c>
      <c r="G644"/>
      <c r="H644"/>
    </row>
    <row r="645" spans="1:8">
      <c r="A645" s="3">
        <v>42206</v>
      </c>
      <c r="B645" s="50">
        <f t="shared" si="30"/>
        <v>7</v>
      </c>
      <c r="C645" s="50">
        <f t="shared" si="31"/>
        <v>2015</v>
      </c>
      <c r="D645" s="50">
        <f t="shared" si="32"/>
        <v>3</v>
      </c>
      <c r="E645" s="7">
        <v>53</v>
      </c>
      <c r="F645" s="5" t="s">
        <v>14815</v>
      </c>
      <c r="G645"/>
      <c r="H645"/>
    </row>
    <row r="646" spans="1:8">
      <c r="A646" s="3">
        <v>42207</v>
      </c>
      <c r="B646" s="50">
        <f t="shared" si="30"/>
        <v>7</v>
      </c>
      <c r="C646" s="50">
        <f t="shared" si="31"/>
        <v>2015</v>
      </c>
      <c r="D646" s="50">
        <f t="shared" si="32"/>
        <v>4</v>
      </c>
      <c r="E646" s="7">
        <v>62</v>
      </c>
      <c r="F646" s="5" t="s">
        <v>14815</v>
      </c>
      <c r="G646"/>
      <c r="H646"/>
    </row>
    <row r="647" spans="1:8">
      <c r="A647" s="3">
        <v>42208</v>
      </c>
      <c r="B647" s="50">
        <f t="shared" si="30"/>
        <v>7</v>
      </c>
      <c r="C647" s="50">
        <f t="shared" si="31"/>
        <v>2015</v>
      </c>
      <c r="D647" s="50">
        <f t="shared" si="32"/>
        <v>5</v>
      </c>
      <c r="E647" s="7">
        <v>57</v>
      </c>
      <c r="F647" s="5" t="s">
        <v>14815</v>
      </c>
      <c r="G647"/>
      <c r="H647"/>
    </row>
    <row r="648" spans="1:8">
      <c r="A648" s="3">
        <v>42209</v>
      </c>
      <c r="B648" s="50">
        <f t="shared" si="30"/>
        <v>7</v>
      </c>
      <c r="C648" s="50">
        <f t="shared" si="31"/>
        <v>2015</v>
      </c>
      <c r="D648" s="50">
        <f t="shared" si="32"/>
        <v>6</v>
      </c>
      <c r="E648" s="7">
        <v>39</v>
      </c>
      <c r="F648" s="5" t="s">
        <v>14815</v>
      </c>
      <c r="G648"/>
      <c r="H648"/>
    </row>
    <row r="649" spans="1:8">
      <c r="A649" s="3">
        <v>42212</v>
      </c>
      <c r="B649" s="50">
        <f t="shared" si="30"/>
        <v>7</v>
      </c>
      <c r="C649" s="50">
        <f t="shared" si="31"/>
        <v>2015</v>
      </c>
      <c r="D649" s="50">
        <f t="shared" si="32"/>
        <v>2</v>
      </c>
      <c r="E649" s="7">
        <v>65</v>
      </c>
      <c r="F649" s="5" t="s">
        <v>14815</v>
      </c>
      <c r="G649"/>
      <c r="H649"/>
    </row>
    <row r="650" spans="1:8">
      <c r="A650" s="3">
        <v>42213</v>
      </c>
      <c r="B650" s="50">
        <f t="shared" si="30"/>
        <v>7</v>
      </c>
      <c r="C650" s="50">
        <f t="shared" si="31"/>
        <v>2015</v>
      </c>
      <c r="D650" s="50">
        <f t="shared" si="32"/>
        <v>3</v>
      </c>
      <c r="E650" s="7">
        <v>37</v>
      </c>
      <c r="F650" s="5" t="s">
        <v>14815</v>
      </c>
      <c r="G650"/>
      <c r="H650"/>
    </row>
    <row r="651" spans="1:8">
      <c r="A651" s="3">
        <v>42214</v>
      </c>
      <c r="B651" s="50">
        <f t="shared" si="30"/>
        <v>7</v>
      </c>
      <c r="C651" s="50">
        <f t="shared" si="31"/>
        <v>2015</v>
      </c>
      <c r="D651" s="50">
        <f t="shared" si="32"/>
        <v>4</v>
      </c>
      <c r="E651" s="7">
        <v>52</v>
      </c>
      <c r="F651" s="5" t="s">
        <v>14815</v>
      </c>
      <c r="G651"/>
      <c r="H651"/>
    </row>
    <row r="652" spans="1:8">
      <c r="A652" s="3">
        <v>42215</v>
      </c>
      <c r="B652" s="50">
        <f t="shared" si="30"/>
        <v>7</v>
      </c>
      <c r="C652" s="50">
        <f t="shared" si="31"/>
        <v>2015</v>
      </c>
      <c r="D652" s="50">
        <f t="shared" si="32"/>
        <v>5</v>
      </c>
      <c r="E652" s="7">
        <v>57</v>
      </c>
      <c r="F652" s="5" t="s">
        <v>14815</v>
      </c>
      <c r="G652"/>
      <c r="H652"/>
    </row>
    <row r="653" spans="1:8">
      <c r="A653" s="3">
        <v>42216</v>
      </c>
      <c r="B653" s="50">
        <f t="shared" si="30"/>
        <v>7</v>
      </c>
      <c r="C653" s="50">
        <f t="shared" si="31"/>
        <v>2015</v>
      </c>
      <c r="D653" s="50">
        <f t="shared" si="32"/>
        <v>6</v>
      </c>
      <c r="E653" s="7">
        <v>63</v>
      </c>
      <c r="F653" s="5" t="s">
        <v>14815</v>
      </c>
      <c r="G653"/>
      <c r="H653"/>
    </row>
    <row r="654" spans="1:8">
      <c r="A654" s="3">
        <v>42219</v>
      </c>
      <c r="B654" s="50">
        <f t="shared" si="30"/>
        <v>8</v>
      </c>
      <c r="C654" s="50">
        <f t="shared" si="31"/>
        <v>2015</v>
      </c>
      <c r="D654" s="50">
        <f t="shared" si="32"/>
        <v>2</v>
      </c>
      <c r="E654" s="7">
        <v>61</v>
      </c>
      <c r="F654" s="5" t="s">
        <v>14815</v>
      </c>
      <c r="G654"/>
      <c r="H654"/>
    </row>
    <row r="655" spans="1:8">
      <c r="A655" s="3">
        <v>42220</v>
      </c>
      <c r="B655" s="50">
        <f t="shared" si="30"/>
        <v>8</v>
      </c>
      <c r="C655" s="50">
        <f t="shared" si="31"/>
        <v>2015</v>
      </c>
      <c r="D655" s="50">
        <f t="shared" si="32"/>
        <v>3</v>
      </c>
      <c r="E655" s="7">
        <v>54</v>
      </c>
      <c r="F655" s="5" t="s">
        <v>14815</v>
      </c>
      <c r="G655"/>
      <c r="H655"/>
    </row>
    <row r="656" spans="1:8">
      <c r="A656" s="3">
        <v>42221</v>
      </c>
      <c r="B656" s="50">
        <f t="shared" si="30"/>
        <v>8</v>
      </c>
      <c r="C656" s="50">
        <f t="shared" si="31"/>
        <v>2015</v>
      </c>
      <c r="D656" s="50">
        <f t="shared" si="32"/>
        <v>4</v>
      </c>
      <c r="E656" s="7">
        <v>58</v>
      </c>
      <c r="F656" s="5" t="s">
        <v>14815</v>
      </c>
      <c r="G656"/>
      <c r="H656"/>
    </row>
    <row r="657" spans="1:8">
      <c r="A657" s="3">
        <v>42222</v>
      </c>
      <c r="B657" s="50">
        <f t="shared" si="30"/>
        <v>8</v>
      </c>
      <c r="C657" s="50">
        <f t="shared" si="31"/>
        <v>2015</v>
      </c>
      <c r="D657" s="50">
        <f t="shared" si="32"/>
        <v>5</v>
      </c>
      <c r="E657" s="7">
        <v>38</v>
      </c>
      <c r="F657" s="5" t="s">
        <v>14815</v>
      </c>
      <c r="G657"/>
      <c r="H657"/>
    </row>
    <row r="658" spans="1:8">
      <c r="A658" s="3">
        <v>42223</v>
      </c>
      <c r="B658" s="50">
        <f t="shared" si="30"/>
        <v>8</v>
      </c>
      <c r="C658" s="50">
        <f t="shared" si="31"/>
        <v>2015</v>
      </c>
      <c r="D658" s="50">
        <f t="shared" si="32"/>
        <v>6</v>
      </c>
      <c r="E658" s="7">
        <v>55</v>
      </c>
      <c r="F658" s="5" t="s">
        <v>14815</v>
      </c>
      <c r="G658"/>
      <c r="H658"/>
    </row>
    <row r="659" spans="1:8">
      <c r="A659" s="3">
        <v>42226</v>
      </c>
      <c r="B659" s="50">
        <f t="shared" si="30"/>
        <v>8</v>
      </c>
      <c r="C659" s="50">
        <f t="shared" si="31"/>
        <v>2015</v>
      </c>
      <c r="D659" s="50">
        <f t="shared" si="32"/>
        <v>2</v>
      </c>
      <c r="E659" s="7">
        <v>62</v>
      </c>
      <c r="F659" s="5" t="s">
        <v>14815</v>
      </c>
      <c r="G659"/>
      <c r="H659"/>
    </row>
    <row r="660" spans="1:8">
      <c r="A660" s="3">
        <v>42227</v>
      </c>
      <c r="B660" s="50">
        <f t="shared" si="30"/>
        <v>8</v>
      </c>
      <c r="C660" s="50">
        <f t="shared" si="31"/>
        <v>2015</v>
      </c>
      <c r="D660" s="50">
        <f t="shared" si="32"/>
        <v>3</v>
      </c>
      <c r="E660" s="7">
        <v>43</v>
      </c>
      <c r="F660" s="5" t="s">
        <v>14815</v>
      </c>
      <c r="G660"/>
      <c r="H660"/>
    </row>
    <row r="661" spans="1:8">
      <c r="A661" s="3">
        <v>42228</v>
      </c>
      <c r="B661" s="50">
        <f t="shared" si="30"/>
        <v>8</v>
      </c>
      <c r="C661" s="50">
        <f t="shared" si="31"/>
        <v>2015</v>
      </c>
      <c r="D661" s="50">
        <f t="shared" si="32"/>
        <v>4</v>
      </c>
      <c r="E661" s="7">
        <v>46</v>
      </c>
      <c r="F661" s="5" t="s">
        <v>14815</v>
      </c>
      <c r="G661"/>
      <c r="H661"/>
    </row>
    <row r="662" spans="1:8">
      <c r="A662" s="3">
        <v>42229</v>
      </c>
      <c r="B662" s="50">
        <f t="shared" si="30"/>
        <v>8</v>
      </c>
      <c r="C662" s="50">
        <f t="shared" si="31"/>
        <v>2015</v>
      </c>
      <c r="D662" s="50">
        <f t="shared" si="32"/>
        <v>5</v>
      </c>
      <c r="E662" s="7">
        <v>32</v>
      </c>
      <c r="F662" s="5" t="s">
        <v>14815</v>
      </c>
      <c r="G662"/>
      <c r="H662"/>
    </row>
    <row r="663" spans="1:8">
      <c r="A663" s="3">
        <v>42230</v>
      </c>
      <c r="B663" s="50">
        <f t="shared" si="30"/>
        <v>8</v>
      </c>
      <c r="C663" s="50">
        <f t="shared" si="31"/>
        <v>2015</v>
      </c>
      <c r="D663" s="50">
        <f t="shared" si="32"/>
        <v>6</v>
      </c>
      <c r="E663" s="7">
        <v>48</v>
      </c>
      <c r="F663" s="5" t="s">
        <v>14815</v>
      </c>
      <c r="G663"/>
      <c r="H663"/>
    </row>
    <row r="664" spans="1:8">
      <c r="A664" s="3">
        <v>42233</v>
      </c>
      <c r="B664" s="50">
        <f t="shared" si="30"/>
        <v>8</v>
      </c>
      <c r="C664" s="50">
        <f t="shared" si="31"/>
        <v>2015</v>
      </c>
      <c r="D664" s="50">
        <f t="shared" si="32"/>
        <v>2</v>
      </c>
      <c r="E664" s="7">
        <v>64</v>
      </c>
      <c r="F664" s="5" t="s">
        <v>14815</v>
      </c>
      <c r="G664"/>
      <c r="H664"/>
    </row>
    <row r="665" spans="1:8">
      <c r="A665" s="3">
        <v>42234</v>
      </c>
      <c r="B665" s="50">
        <f t="shared" si="30"/>
        <v>8</v>
      </c>
      <c r="C665" s="50">
        <f t="shared" si="31"/>
        <v>2015</v>
      </c>
      <c r="D665" s="50">
        <f t="shared" si="32"/>
        <v>3</v>
      </c>
      <c r="E665" s="7">
        <v>36</v>
      </c>
      <c r="F665" s="5" t="s">
        <v>14815</v>
      </c>
      <c r="G665"/>
      <c r="H665"/>
    </row>
    <row r="666" spans="1:8">
      <c r="A666" s="3">
        <v>42235</v>
      </c>
      <c r="B666" s="50">
        <f t="shared" si="30"/>
        <v>8</v>
      </c>
      <c r="C666" s="50">
        <f t="shared" si="31"/>
        <v>2015</v>
      </c>
      <c r="D666" s="50">
        <f t="shared" si="32"/>
        <v>4</v>
      </c>
      <c r="E666" s="7">
        <v>55</v>
      </c>
      <c r="F666" s="5" t="s">
        <v>14815</v>
      </c>
      <c r="G666"/>
      <c r="H666"/>
    </row>
    <row r="667" spans="1:8">
      <c r="A667" s="3">
        <v>42236</v>
      </c>
      <c r="B667" s="50">
        <f t="shared" si="30"/>
        <v>8</v>
      </c>
      <c r="C667" s="50">
        <f t="shared" si="31"/>
        <v>2015</v>
      </c>
      <c r="D667" s="50">
        <f t="shared" si="32"/>
        <v>5</v>
      </c>
      <c r="E667" s="7">
        <v>47</v>
      </c>
      <c r="F667" s="5" t="s">
        <v>14815</v>
      </c>
      <c r="G667"/>
      <c r="H667"/>
    </row>
    <row r="668" spans="1:8">
      <c r="A668" s="3">
        <v>42237</v>
      </c>
      <c r="B668" s="50">
        <f t="shared" si="30"/>
        <v>8</v>
      </c>
      <c r="C668" s="50">
        <f t="shared" si="31"/>
        <v>2015</v>
      </c>
      <c r="D668" s="50">
        <f t="shared" si="32"/>
        <v>6</v>
      </c>
      <c r="E668" s="7">
        <v>47</v>
      </c>
      <c r="F668" s="5" t="s">
        <v>14815</v>
      </c>
      <c r="G668"/>
      <c r="H668"/>
    </row>
    <row r="669" spans="1:8">
      <c r="A669" s="3">
        <v>42240</v>
      </c>
      <c r="B669" s="50">
        <f t="shared" si="30"/>
        <v>8</v>
      </c>
      <c r="C669" s="50">
        <f t="shared" si="31"/>
        <v>2015</v>
      </c>
      <c r="D669" s="50">
        <f t="shared" si="32"/>
        <v>2</v>
      </c>
      <c r="E669" s="7">
        <v>54</v>
      </c>
      <c r="F669" s="5" t="s">
        <v>14815</v>
      </c>
      <c r="G669"/>
      <c r="H669"/>
    </row>
    <row r="670" spans="1:8">
      <c r="A670" s="3">
        <v>42241</v>
      </c>
      <c r="B670" s="50">
        <f t="shared" si="30"/>
        <v>8</v>
      </c>
      <c r="C670" s="50">
        <f t="shared" si="31"/>
        <v>2015</v>
      </c>
      <c r="D670" s="50">
        <f t="shared" si="32"/>
        <v>3</v>
      </c>
      <c r="E670" s="7">
        <v>48</v>
      </c>
      <c r="F670" s="5" t="s">
        <v>14815</v>
      </c>
      <c r="G670"/>
      <c r="H670"/>
    </row>
    <row r="671" spans="1:8">
      <c r="A671" s="3">
        <v>42242</v>
      </c>
      <c r="B671" s="50">
        <f t="shared" si="30"/>
        <v>8</v>
      </c>
      <c r="C671" s="50">
        <f t="shared" si="31"/>
        <v>2015</v>
      </c>
      <c r="D671" s="50">
        <f t="shared" si="32"/>
        <v>4</v>
      </c>
      <c r="E671" s="7">
        <v>53</v>
      </c>
      <c r="F671" s="5" t="s">
        <v>14815</v>
      </c>
      <c r="G671"/>
      <c r="H671"/>
    </row>
    <row r="672" spans="1:8">
      <c r="A672" s="3">
        <v>42243</v>
      </c>
      <c r="B672" s="50">
        <f t="shared" si="30"/>
        <v>8</v>
      </c>
      <c r="C672" s="50">
        <f t="shared" si="31"/>
        <v>2015</v>
      </c>
      <c r="D672" s="50">
        <f t="shared" si="32"/>
        <v>5</v>
      </c>
      <c r="E672" s="7">
        <v>70</v>
      </c>
      <c r="F672" s="5" t="s">
        <v>14815</v>
      </c>
      <c r="G672"/>
      <c r="H672"/>
    </row>
    <row r="673" spans="1:8">
      <c r="A673" s="3">
        <v>42244</v>
      </c>
      <c r="B673" s="50">
        <f t="shared" si="30"/>
        <v>8</v>
      </c>
      <c r="C673" s="50">
        <f t="shared" si="31"/>
        <v>2015</v>
      </c>
      <c r="D673" s="50">
        <f t="shared" si="32"/>
        <v>6</v>
      </c>
      <c r="E673" s="7">
        <v>49</v>
      </c>
      <c r="F673" s="5" t="s">
        <v>14815</v>
      </c>
      <c r="G673"/>
      <c r="H673"/>
    </row>
    <row r="674" spans="1:8">
      <c r="A674" s="3">
        <v>42247</v>
      </c>
      <c r="B674" s="50">
        <f t="shared" si="30"/>
        <v>8</v>
      </c>
      <c r="C674" s="50">
        <f t="shared" si="31"/>
        <v>2015</v>
      </c>
      <c r="D674" s="50">
        <f t="shared" si="32"/>
        <v>2</v>
      </c>
      <c r="E674" s="7">
        <v>54</v>
      </c>
      <c r="F674" s="5" t="s">
        <v>14815</v>
      </c>
      <c r="G674"/>
      <c r="H674"/>
    </row>
    <row r="675" spans="1:8">
      <c r="A675" s="3">
        <v>42248</v>
      </c>
      <c r="B675" s="50">
        <f t="shared" si="30"/>
        <v>9</v>
      </c>
      <c r="C675" s="50">
        <f t="shared" si="31"/>
        <v>2015</v>
      </c>
      <c r="D675" s="50">
        <f t="shared" si="32"/>
        <v>3</v>
      </c>
      <c r="E675" s="7">
        <v>52</v>
      </c>
      <c r="F675" s="5" t="s">
        <v>14815</v>
      </c>
      <c r="G675"/>
      <c r="H675"/>
    </row>
    <row r="676" spans="1:8">
      <c r="A676" s="3">
        <v>42249</v>
      </c>
      <c r="B676" s="50">
        <f t="shared" si="30"/>
        <v>9</v>
      </c>
      <c r="C676" s="50">
        <f t="shared" si="31"/>
        <v>2015</v>
      </c>
      <c r="D676" s="50">
        <f t="shared" si="32"/>
        <v>4</v>
      </c>
      <c r="E676" s="7">
        <v>42</v>
      </c>
      <c r="F676" s="5" t="s">
        <v>14815</v>
      </c>
      <c r="G676"/>
      <c r="H676"/>
    </row>
    <row r="677" spans="1:8">
      <c r="A677" s="3">
        <v>42250</v>
      </c>
      <c r="B677" s="50">
        <f t="shared" si="30"/>
        <v>9</v>
      </c>
      <c r="C677" s="50">
        <f t="shared" si="31"/>
        <v>2015</v>
      </c>
      <c r="D677" s="50">
        <f t="shared" si="32"/>
        <v>5</v>
      </c>
      <c r="E677" s="7">
        <v>50</v>
      </c>
      <c r="F677" s="5" t="s">
        <v>14815</v>
      </c>
      <c r="G677"/>
      <c r="H677"/>
    </row>
    <row r="678" spans="1:8">
      <c r="A678" s="3">
        <v>42251</v>
      </c>
      <c r="B678" s="50">
        <f t="shared" si="30"/>
        <v>9</v>
      </c>
      <c r="C678" s="50">
        <f t="shared" si="31"/>
        <v>2015</v>
      </c>
      <c r="D678" s="50">
        <f t="shared" si="32"/>
        <v>6</v>
      </c>
      <c r="E678" s="7">
        <v>31</v>
      </c>
      <c r="F678" s="5" t="s">
        <v>14815</v>
      </c>
      <c r="G678"/>
      <c r="H678"/>
    </row>
    <row r="679" spans="1:8">
      <c r="A679" s="3">
        <v>42255</v>
      </c>
      <c r="B679" s="50">
        <f t="shared" si="30"/>
        <v>9</v>
      </c>
      <c r="C679" s="50">
        <f t="shared" si="31"/>
        <v>2015</v>
      </c>
      <c r="D679" s="50">
        <f t="shared" si="32"/>
        <v>3</v>
      </c>
      <c r="E679" s="7">
        <v>61</v>
      </c>
      <c r="F679" s="5" t="s">
        <v>14815</v>
      </c>
      <c r="G679"/>
      <c r="H679"/>
    </row>
    <row r="680" spans="1:8">
      <c r="A680" s="3">
        <v>42256</v>
      </c>
      <c r="B680" s="50">
        <f t="shared" si="30"/>
        <v>9</v>
      </c>
      <c r="C680" s="50">
        <f t="shared" si="31"/>
        <v>2015</v>
      </c>
      <c r="D680" s="50">
        <f t="shared" si="32"/>
        <v>4</v>
      </c>
      <c r="E680" s="7">
        <v>41</v>
      </c>
      <c r="F680" s="5" t="s">
        <v>14815</v>
      </c>
      <c r="G680"/>
      <c r="H680"/>
    </row>
    <row r="681" spans="1:8">
      <c r="A681" s="3">
        <v>42257</v>
      </c>
      <c r="B681" s="50">
        <f t="shared" si="30"/>
        <v>9</v>
      </c>
      <c r="C681" s="50">
        <f t="shared" si="31"/>
        <v>2015</v>
      </c>
      <c r="D681" s="50">
        <f t="shared" si="32"/>
        <v>5</v>
      </c>
      <c r="E681" s="7">
        <v>46</v>
      </c>
      <c r="F681" s="5" t="s">
        <v>14815</v>
      </c>
      <c r="G681"/>
      <c r="H681"/>
    </row>
    <row r="682" spans="1:8">
      <c r="A682" s="3">
        <v>42258</v>
      </c>
      <c r="B682" s="50">
        <f t="shared" si="30"/>
        <v>9</v>
      </c>
      <c r="C682" s="50">
        <f t="shared" si="31"/>
        <v>2015</v>
      </c>
      <c r="D682" s="50">
        <f t="shared" si="32"/>
        <v>6</v>
      </c>
      <c r="E682" s="7">
        <v>52</v>
      </c>
      <c r="F682" s="5" t="s">
        <v>14815</v>
      </c>
      <c r="G682"/>
      <c r="H682"/>
    </row>
    <row r="683" spans="1:8">
      <c r="A683" s="3">
        <v>42261</v>
      </c>
      <c r="B683" s="50">
        <f t="shared" si="30"/>
        <v>9</v>
      </c>
      <c r="C683" s="50">
        <f t="shared" si="31"/>
        <v>2015</v>
      </c>
      <c r="D683" s="50">
        <f t="shared" si="32"/>
        <v>2</v>
      </c>
      <c r="E683" s="7">
        <v>72</v>
      </c>
      <c r="F683" s="5" t="s">
        <v>14815</v>
      </c>
      <c r="G683"/>
      <c r="H683"/>
    </row>
    <row r="684" spans="1:8">
      <c r="A684" s="3">
        <v>42262</v>
      </c>
      <c r="B684" s="50">
        <f t="shared" si="30"/>
        <v>9</v>
      </c>
      <c r="C684" s="50">
        <f t="shared" si="31"/>
        <v>2015</v>
      </c>
      <c r="D684" s="50">
        <f t="shared" si="32"/>
        <v>3</v>
      </c>
      <c r="E684" s="7">
        <v>56</v>
      </c>
      <c r="F684" s="5" t="s">
        <v>14815</v>
      </c>
      <c r="G684"/>
      <c r="H684"/>
    </row>
    <row r="685" spans="1:8">
      <c r="A685" s="3">
        <v>42263</v>
      </c>
      <c r="B685" s="50">
        <f t="shared" si="30"/>
        <v>9</v>
      </c>
      <c r="C685" s="50">
        <f t="shared" si="31"/>
        <v>2015</v>
      </c>
      <c r="D685" s="50">
        <f t="shared" si="32"/>
        <v>4</v>
      </c>
      <c r="E685" s="7">
        <v>51</v>
      </c>
      <c r="F685" s="5" t="s">
        <v>14815</v>
      </c>
      <c r="G685"/>
      <c r="H685"/>
    </row>
    <row r="686" spans="1:8">
      <c r="A686" s="3">
        <v>42264</v>
      </c>
      <c r="B686" s="50">
        <f t="shared" si="30"/>
        <v>9</v>
      </c>
      <c r="C686" s="50">
        <f t="shared" si="31"/>
        <v>2015</v>
      </c>
      <c r="D686" s="50">
        <f t="shared" si="32"/>
        <v>5</v>
      </c>
      <c r="E686" s="7">
        <v>37</v>
      </c>
      <c r="F686" s="5" t="s">
        <v>14815</v>
      </c>
      <c r="G686"/>
      <c r="H686"/>
    </row>
    <row r="687" spans="1:8">
      <c r="A687" s="3">
        <v>42265</v>
      </c>
      <c r="B687" s="50">
        <f t="shared" si="30"/>
        <v>9</v>
      </c>
      <c r="C687" s="50">
        <f t="shared" si="31"/>
        <v>2015</v>
      </c>
      <c r="D687" s="50">
        <f t="shared" si="32"/>
        <v>6</v>
      </c>
      <c r="E687" s="7">
        <v>41</v>
      </c>
      <c r="F687" s="5" t="s">
        <v>14815</v>
      </c>
      <c r="G687"/>
      <c r="H687"/>
    </row>
    <row r="688" spans="1:8">
      <c r="A688" s="3">
        <v>42268</v>
      </c>
      <c r="B688" s="50">
        <f t="shared" si="30"/>
        <v>9</v>
      </c>
      <c r="C688" s="50">
        <f t="shared" si="31"/>
        <v>2015</v>
      </c>
      <c r="D688" s="50">
        <f t="shared" si="32"/>
        <v>2</v>
      </c>
      <c r="E688" s="7">
        <v>42</v>
      </c>
      <c r="F688" s="5" t="s">
        <v>14815</v>
      </c>
      <c r="G688"/>
      <c r="H688"/>
    </row>
    <row r="689" spans="1:8">
      <c r="A689" s="3">
        <v>42269</v>
      </c>
      <c r="B689" s="50">
        <f t="shared" si="30"/>
        <v>9</v>
      </c>
      <c r="C689" s="50">
        <f t="shared" si="31"/>
        <v>2015</v>
      </c>
      <c r="D689" s="50">
        <f t="shared" si="32"/>
        <v>3</v>
      </c>
      <c r="E689" s="7">
        <v>51</v>
      </c>
      <c r="F689" s="5" t="s">
        <v>14815</v>
      </c>
      <c r="G689"/>
      <c r="H689"/>
    </row>
    <row r="690" spans="1:8">
      <c r="A690" s="3">
        <v>42270</v>
      </c>
      <c r="B690" s="50">
        <f t="shared" si="30"/>
        <v>9</v>
      </c>
      <c r="C690" s="50">
        <f t="shared" si="31"/>
        <v>2015</v>
      </c>
      <c r="D690" s="50">
        <f t="shared" si="32"/>
        <v>4</v>
      </c>
      <c r="E690" s="7">
        <v>50</v>
      </c>
      <c r="F690" s="5" t="s">
        <v>14815</v>
      </c>
      <c r="G690"/>
      <c r="H690"/>
    </row>
    <row r="691" spans="1:8">
      <c r="A691" s="3">
        <v>42271</v>
      </c>
      <c r="B691" s="50">
        <f t="shared" si="30"/>
        <v>9</v>
      </c>
      <c r="C691" s="50">
        <f t="shared" si="31"/>
        <v>2015</v>
      </c>
      <c r="D691" s="50">
        <f t="shared" si="32"/>
        <v>5</v>
      </c>
      <c r="E691" s="7">
        <v>45</v>
      </c>
      <c r="F691" s="5" t="s">
        <v>14815</v>
      </c>
      <c r="G691"/>
      <c r="H691"/>
    </row>
    <row r="692" spans="1:8">
      <c r="A692" s="3">
        <v>42272</v>
      </c>
      <c r="B692" s="50">
        <f t="shared" si="30"/>
        <v>9</v>
      </c>
      <c r="C692" s="50">
        <f t="shared" si="31"/>
        <v>2015</v>
      </c>
      <c r="D692" s="50">
        <f t="shared" si="32"/>
        <v>6</v>
      </c>
      <c r="E692" s="7">
        <v>35</v>
      </c>
      <c r="F692" s="5" t="s">
        <v>14815</v>
      </c>
      <c r="G692"/>
      <c r="H692"/>
    </row>
    <row r="693" spans="1:8">
      <c r="A693" s="3">
        <v>42275</v>
      </c>
      <c r="B693" s="50">
        <f t="shared" si="30"/>
        <v>9</v>
      </c>
      <c r="C693" s="50">
        <f t="shared" si="31"/>
        <v>2015</v>
      </c>
      <c r="D693" s="50">
        <f t="shared" si="32"/>
        <v>2</v>
      </c>
      <c r="E693" s="7">
        <v>58</v>
      </c>
      <c r="F693" s="5" t="s">
        <v>14815</v>
      </c>
      <c r="G693"/>
      <c r="H693"/>
    </row>
    <row r="694" spans="1:8">
      <c r="A694" s="3">
        <v>42276</v>
      </c>
      <c r="B694" s="50">
        <f t="shared" si="30"/>
        <v>9</v>
      </c>
      <c r="C694" s="50">
        <f t="shared" si="31"/>
        <v>2015</v>
      </c>
      <c r="D694" s="50">
        <f t="shared" si="32"/>
        <v>3</v>
      </c>
      <c r="E694" s="7">
        <v>46</v>
      </c>
      <c r="F694" s="5" t="s">
        <v>14815</v>
      </c>
      <c r="G694"/>
      <c r="H694"/>
    </row>
    <row r="695" spans="1:8">
      <c r="A695" s="3">
        <v>42277</v>
      </c>
      <c r="B695" s="50">
        <f t="shared" si="30"/>
        <v>9</v>
      </c>
      <c r="C695" s="50">
        <f t="shared" si="31"/>
        <v>2015</v>
      </c>
      <c r="D695" s="50">
        <f t="shared" si="32"/>
        <v>4</v>
      </c>
      <c r="E695" s="7">
        <v>51</v>
      </c>
      <c r="F695" s="5" t="s">
        <v>14815</v>
      </c>
      <c r="G695"/>
      <c r="H695"/>
    </row>
    <row r="696" spans="1:8">
      <c r="A696" s="3">
        <v>42278</v>
      </c>
      <c r="B696" s="50">
        <f t="shared" si="30"/>
        <v>10</v>
      </c>
      <c r="C696" s="50">
        <f t="shared" si="31"/>
        <v>2015</v>
      </c>
      <c r="D696" s="50">
        <f t="shared" si="32"/>
        <v>5</v>
      </c>
      <c r="E696" s="7">
        <v>60</v>
      </c>
      <c r="F696" s="5" t="s">
        <v>14815</v>
      </c>
      <c r="G696"/>
      <c r="H696"/>
    </row>
    <row r="697" spans="1:8">
      <c r="A697" s="3">
        <v>42279</v>
      </c>
      <c r="B697" s="50">
        <f t="shared" si="30"/>
        <v>10</v>
      </c>
      <c r="C697" s="50">
        <f t="shared" si="31"/>
        <v>2015</v>
      </c>
      <c r="D697" s="50">
        <f t="shared" si="32"/>
        <v>6</v>
      </c>
      <c r="E697" s="7">
        <v>63</v>
      </c>
      <c r="F697" s="5" t="s">
        <v>14815</v>
      </c>
      <c r="G697"/>
      <c r="H697"/>
    </row>
    <row r="698" spans="1:8">
      <c r="A698" s="3">
        <v>42282</v>
      </c>
      <c r="B698" s="50">
        <f t="shared" si="30"/>
        <v>10</v>
      </c>
      <c r="C698" s="50">
        <f t="shared" si="31"/>
        <v>2015</v>
      </c>
      <c r="D698" s="50">
        <f t="shared" si="32"/>
        <v>2</v>
      </c>
      <c r="E698" s="7">
        <v>80</v>
      </c>
      <c r="F698" s="5" t="s">
        <v>14815</v>
      </c>
      <c r="G698"/>
      <c r="H698"/>
    </row>
    <row r="699" spans="1:8">
      <c r="A699" s="3">
        <v>42283</v>
      </c>
      <c r="B699" s="50">
        <f t="shared" si="30"/>
        <v>10</v>
      </c>
      <c r="C699" s="50">
        <f t="shared" si="31"/>
        <v>2015</v>
      </c>
      <c r="D699" s="50">
        <f t="shared" si="32"/>
        <v>3</v>
      </c>
      <c r="E699" s="7">
        <v>70</v>
      </c>
      <c r="F699" s="5" t="s">
        <v>14815</v>
      </c>
      <c r="G699"/>
      <c r="H699"/>
    </row>
    <row r="700" spans="1:8">
      <c r="A700" s="3">
        <v>42284</v>
      </c>
      <c r="B700" s="50">
        <f t="shared" si="30"/>
        <v>10</v>
      </c>
      <c r="C700" s="50">
        <f t="shared" si="31"/>
        <v>2015</v>
      </c>
      <c r="D700" s="50">
        <f t="shared" si="32"/>
        <v>4</v>
      </c>
      <c r="E700" s="7">
        <v>61</v>
      </c>
      <c r="F700" s="5" t="s">
        <v>14815</v>
      </c>
      <c r="G700"/>
      <c r="H700"/>
    </row>
    <row r="701" spans="1:8">
      <c r="A701" s="3">
        <v>42285</v>
      </c>
      <c r="B701" s="50">
        <f t="shared" si="30"/>
        <v>10</v>
      </c>
      <c r="C701" s="50">
        <f t="shared" si="31"/>
        <v>2015</v>
      </c>
      <c r="D701" s="50">
        <f t="shared" si="32"/>
        <v>5</v>
      </c>
      <c r="E701" s="7">
        <v>71</v>
      </c>
      <c r="F701" s="5" t="s">
        <v>14815</v>
      </c>
      <c r="G701"/>
      <c r="H701"/>
    </row>
    <row r="702" spans="1:8">
      <c r="A702" s="3">
        <v>42286</v>
      </c>
      <c r="B702" s="50">
        <f t="shared" si="30"/>
        <v>10</v>
      </c>
      <c r="C702" s="50">
        <f t="shared" si="31"/>
        <v>2015</v>
      </c>
      <c r="D702" s="50">
        <f t="shared" si="32"/>
        <v>6</v>
      </c>
      <c r="E702" s="7">
        <v>73</v>
      </c>
      <c r="F702" s="5" t="s">
        <v>14815</v>
      </c>
      <c r="G702"/>
      <c r="H702"/>
    </row>
    <row r="703" spans="1:8">
      <c r="A703" s="3">
        <v>42289</v>
      </c>
      <c r="B703" s="50">
        <f t="shared" si="30"/>
        <v>10</v>
      </c>
      <c r="C703" s="50">
        <f t="shared" si="31"/>
        <v>2015</v>
      </c>
      <c r="D703" s="50">
        <f t="shared" si="32"/>
        <v>2</v>
      </c>
      <c r="E703" s="7">
        <v>74</v>
      </c>
      <c r="F703" s="5" t="s">
        <v>14815</v>
      </c>
      <c r="G703"/>
      <c r="H703"/>
    </row>
    <row r="704" spans="1:8">
      <c r="A704" s="3">
        <v>42290</v>
      </c>
      <c r="B704" s="50">
        <f t="shared" si="30"/>
        <v>10</v>
      </c>
      <c r="C704" s="50">
        <f t="shared" si="31"/>
        <v>2015</v>
      </c>
      <c r="D704" s="50">
        <f t="shared" si="32"/>
        <v>3</v>
      </c>
      <c r="E704" s="7">
        <v>61</v>
      </c>
      <c r="F704" s="5" t="s">
        <v>14815</v>
      </c>
      <c r="G704"/>
      <c r="H704"/>
    </row>
    <row r="705" spans="1:8">
      <c r="A705" s="3">
        <v>42291</v>
      </c>
      <c r="B705" s="50">
        <f t="shared" si="30"/>
        <v>10</v>
      </c>
      <c r="C705" s="50">
        <f t="shared" si="31"/>
        <v>2015</v>
      </c>
      <c r="D705" s="50">
        <f t="shared" si="32"/>
        <v>4</v>
      </c>
      <c r="E705" s="7">
        <v>71</v>
      </c>
      <c r="F705" s="5" t="s">
        <v>14815</v>
      </c>
      <c r="G705"/>
      <c r="H705"/>
    </row>
    <row r="706" spans="1:8">
      <c r="A706" s="3">
        <v>42292</v>
      </c>
      <c r="B706" s="50">
        <f t="shared" si="30"/>
        <v>10</v>
      </c>
      <c r="C706" s="50">
        <f t="shared" si="31"/>
        <v>2015</v>
      </c>
      <c r="D706" s="50">
        <f t="shared" si="32"/>
        <v>5</v>
      </c>
      <c r="E706" s="7">
        <v>48</v>
      </c>
      <c r="F706" s="5" t="s">
        <v>14815</v>
      </c>
      <c r="G706"/>
      <c r="H706"/>
    </row>
    <row r="707" spans="1:8">
      <c r="A707" s="3">
        <v>42293</v>
      </c>
      <c r="B707" s="50">
        <f t="shared" ref="B707:B757" si="33">MONTH(A707)</f>
        <v>10</v>
      </c>
      <c r="C707" s="50">
        <f t="shared" ref="C707:C757" si="34">YEAR(A707)</f>
        <v>2015</v>
      </c>
      <c r="D707" s="50">
        <f t="shared" ref="D707:D757" si="35">WEEKDAY(A707)</f>
        <v>6</v>
      </c>
      <c r="E707" s="7">
        <v>64</v>
      </c>
      <c r="F707" s="5" t="s">
        <v>14815</v>
      </c>
      <c r="G707"/>
      <c r="H707"/>
    </row>
    <row r="708" spans="1:8">
      <c r="A708" s="3">
        <v>42296</v>
      </c>
      <c r="B708" s="50">
        <f t="shared" si="33"/>
        <v>10</v>
      </c>
      <c r="C708" s="50">
        <f t="shared" si="34"/>
        <v>2015</v>
      </c>
      <c r="D708" s="50">
        <f t="shared" si="35"/>
        <v>2</v>
      </c>
      <c r="E708" s="7">
        <v>81</v>
      </c>
      <c r="F708" s="5" t="s">
        <v>14815</v>
      </c>
      <c r="G708"/>
      <c r="H708"/>
    </row>
    <row r="709" spans="1:8">
      <c r="A709" s="3">
        <v>42297</v>
      </c>
      <c r="B709" s="50">
        <f t="shared" si="33"/>
        <v>10</v>
      </c>
      <c r="C709" s="50">
        <f t="shared" si="34"/>
        <v>2015</v>
      </c>
      <c r="D709" s="50">
        <f t="shared" si="35"/>
        <v>3</v>
      </c>
      <c r="E709" s="7">
        <v>56</v>
      </c>
      <c r="F709" s="5" t="s">
        <v>14815</v>
      </c>
      <c r="G709"/>
      <c r="H709"/>
    </row>
    <row r="710" spans="1:8">
      <c r="A710" s="3">
        <v>42298</v>
      </c>
      <c r="B710" s="50">
        <f t="shared" si="33"/>
        <v>10</v>
      </c>
      <c r="C710" s="50">
        <f t="shared" si="34"/>
        <v>2015</v>
      </c>
      <c r="D710" s="50">
        <f t="shared" si="35"/>
        <v>4</v>
      </c>
      <c r="E710" s="7">
        <v>70</v>
      </c>
      <c r="F710" s="5" t="s">
        <v>14815</v>
      </c>
      <c r="G710"/>
      <c r="H710"/>
    </row>
    <row r="711" spans="1:8">
      <c r="A711" s="3">
        <v>42299</v>
      </c>
      <c r="B711" s="50">
        <f t="shared" si="33"/>
        <v>10</v>
      </c>
      <c r="C711" s="50">
        <f t="shared" si="34"/>
        <v>2015</v>
      </c>
      <c r="D711" s="50">
        <f t="shared" si="35"/>
        <v>5</v>
      </c>
      <c r="E711" s="7">
        <v>70</v>
      </c>
      <c r="F711" s="5" t="s">
        <v>14815</v>
      </c>
      <c r="G711"/>
      <c r="H711"/>
    </row>
    <row r="712" spans="1:8">
      <c r="A712" s="3">
        <v>42300</v>
      </c>
      <c r="B712" s="50">
        <f t="shared" si="33"/>
        <v>10</v>
      </c>
      <c r="C712" s="50">
        <f t="shared" si="34"/>
        <v>2015</v>
      </c>
      <c r="D712" s="50">
        <f t="shared" si="35"/>
        <v>6</v>
      </c>
      <c r="E712" s="7">
        <v>58</v>
      </c>
      <c r="F712" s="5" t="s">
        <v>14815</v>
      </c>
      <c r="G712"/>
      <c r="H712"/>
    </row>
    <row r="713" spans="1:8">
      <c r="A713" s="3">
        <v>42303</v>
      </c>
      <c r="B713" s="50">
        <f t="shared" si="33"/>
        <v>10</v>
      </c>
      <c r="C713" s="50">
        <f t="shared" si="34"/>
        <v>2015</v>
      </c>
      <c r="D713" s="50">
        <f t="shared" si="35"/>
        <v>2</v>
      </c>
      <c r="E713" s="7">
        <v>72</v>
      </c>
      <c r="F713" s="5" t="s">
        <v>14815</v>
      </c>
      <c r="G713"/>
      <c r="H713"/>
    </row>
    <row r="714" spans="1:8">
      <c r="A714" s="3">
        <v>42304</v>
      </c>
      <c r="B714" s="50">
        <f t="shared" si="33"/>
        <v>10</v>
      </c>
      <c r="C714" s="50">
        <f t="shared" si="34"/>
        <v>2015</v>
      </c>
      <c r="D714" s="50">
        <f t="shared" si="35"/>
        <v>3</v>
      </c>
      <c r="E714" s="7">
        <v>64</v>
      </c>
      <c r="F714" s="5" t="s">
        <v>14815</v>
      </c>
      <c r="G714"/>
      <c r="H714"/>
    </row>
    <row r="715" spans="1:8">
      <c r="A715" s="3">
        <v>42305</v>
      </c>
      <c r="B715" s="50">
        <f t="shared" si="33"/>
        <v>10</v>
      </c>
      <c r="C715" s="50">
        <f t="shared" si="34"/>
        <v>2015</v>
      </c>
      <c r="D715" s="50">
        <f t="shared" si="35"/>
        <v>4</v>
      </c>
      <c r="E715" s="7">
        <v>85</v>
      </c>
      <c r="F715" s="5" t="s">
        <v>14815</v>
      </c>
      <c r="G715"/>
      <c r="H715"/>
    </row>
    <row r="716" spans="1:8">
      <c r="A716" s="3">
        <v>42306</v>
      </c>
      <c r="B716" s="50">
        <f t="shared" si="33"/>
        <v>10</v>
      </c>
      <c r="C716" s="50">
        <f t="shared" si="34"/>
        <v>2015</v>
      </c>
      <c r="D716" s="50">
        <f t="shared" si="35"/>
        <v>5</v>
      </c>
      <c r="E716" s="7">
        <v>67</v>
      </c>
      <c r="F716" s="5" t="s">
        <v>14815</v>
      </c>
      <c r="G716"/>
      <c r="H716"/>
    </row>
    <row r="717" spans="1:8">
      <c r="A717" s="3">
        <v>42307</v>
      </c>
      <c r="B717" s="50">
        <f t="shared" si="33"/>
        <v>10</v>
      </c>
      <c r="C717" s="50">
        <f t="shared" si="34"/>
        <v>2015</v>
      </c>
      <c r="D717" s="50">
        <f t="shared" si="35"/>
        <v>6</v>
      </c>
      <c r="E717" s="7">
        <v>66</v>
      </c>
      <c r="F717" s="5" t="s">
        <v>14815</v>
      </c>
      <c r="G717"/>
      <c r="H717"/>
    </row>
    <row r="718" spans="1:8">
      <c r="A718" s="3">
        <v>42310</v>
      </c>
      <c r="B718" s="50">
        <f t="shared" si="33"/>
        <v>11</v>
      </c>
      <c r="C718" s="50">
        <f t="shared" si="34"/>
        <v>2015</v>
      </c>
      <c r="D718" s="50">
        <f t="shared" si="35"/>
        <v>2</v>
      </c>
      <c r="E718" s="7">
        <v>73</v>
      </c>
      <c r="F718" s="5" t="s">
        <v>14815</v>
      </c>
      <c r="G718"/>
      <c r="H718"/>
    </row>
    <row r="719" spans="1:8">
      <c r="A719" s="3">
        <v>42311</v>
      </c>
      <c r="B719" s="50">
        <f t="shared" si="33"/>
        <v>11</v>
      </c>
      <c r="C719" s="50">
        <f t="shared" si="34"/>
        <v>2015</v>
      </c>
      <c r="D719" s="50">
        <f t="shared" si="35"/>
        <v>3</v>
      </c>
      <c r="E719" s="7">
        <v>62</v>
      </c>
      <c r="F719" s="5" t="s">
        <v>14815</v>
      </c>
      <c r="G719"/>
      <c r="H719"/>
    </row>
    <row r="720" spans="1:8">
      <c r="A720" s="3">
        <v>42312</v>
      </c>
      <c r="B720" s="50">
        <f t="shared" si="33"/>
        <v>11</v>
      </c>
      <c r="C720" s="50">
        <f t="shared" si="34"/>
        <v>2015</v>
      </c>
      <c r="D720" s="50">
        <f t="shared" si="35"/>
        <v>4</v>
      </c>
      <c r="E720" s="7">
        <v>65</v>
      </c>
      <c r="F720" s="5" t="s">
        <v>14815</v>
      </c>
      <c r="G720"/>
      <c r="H720"/>
    </row>
    <row r="721" spans="1:8">
      <c r="A721" s="3">
        <v>42313</v>
      </c>
      <c r="B721" s="50">
        <f t="shared" si="33"/>
        <v>11</v>
      </c>
      <c r="C721" s="50">
        <f t="shared" si="34"/>
        <v>2015</v>
      </c>
      <c r="D721" s="50">
        <f t="shared" si="35"/>
        <v>5</v>
      </c>
      <c r="E721" s="7">
        <v>74</v>
      </c>
      <c r="F721" s="5" t="s">
        <v>14815</v>
      </c>
      <c r="G721"/>
      <c r="H721"/>
    </row>
    <row r="722" spans="1:8">
      <c r="A722" s="3">
        <v>42314</v>
      </c>
      <c r="B722" s="50">
        <f t="shared" si="33"/>
        <v>11</v>
      </c>
      <c r="C722" s="50">
        <f t="shared" si="34"/>
        <v>2015</v>
      </c>
      <c r="D722" s="50">
        <f t="shared" si="35"/>
        <v>6</v>
      </c>
      <c r="E722" s="7">
        <v>73</v>
      </c>
      <c r="F722" s="5" t="s">
        <v>14815</v>
      </c>
      <c r="G722"/>
      <c r="H722"/>
    </row>
    <row r="723" spans="1:8">
      <c r="A723" s="3">
        <v>42317</v>
      </c>
      <c r="B723" s="50">
        <f t="shared" si="33"/>
        <v>11</v>
      </c>
      <c r="C723" s="50">
        <f t="shared" si="34"/>
        <v>2015</v>
      </c>
      <c r="D723" s="50">
        <f t="shared" si="35"/>
        <v>2</v>
      </c>
      <c r="E723" s="7">
        <v>58</v>
      </c>
      <c r="F723" s="5" t="s">
        <v>14815</v>
      </c>
      <c r="G723"/>
      <c r="H723"/>
    </row>
    <row r="724" spans="1:8">
      <c r="A724" s="3">
        <v>42318</v>
      </c>
      <c r="B724" s="50">
        <f t="shared" si="33"/>
        <v>11</v>
      </c>
      <c r="C724" s="50">
        <f t="shared" si="34"/>
        <v>2015</v>
      </c>
      <c r="D724" s="50">
        <f t="shared" si="35"/>
        <v>3</v>
      </c>
      <c r="E724" s="7">
        <v>62</v>
      </c>
      <c r="F724" s="5" t="s">
        <v>14815</v>
      </c>
      <c r="G724"/>
      <c r="H724"/>
    </row>
    <row r="725" spans="1:8">
      <c r="A725" s="3">
        <v>42319</v>
      </c>
      <c r="B725" s="50">
        <f t="shared" si="33"/>
        <v>11</v>
      </c>
      <c r="C725" s="50">
        <f t="shared" si="34"/>
        <v>2015</v>
      </c>
      <c r="D725" s="50">
        <f t="shared" si="35"/>
        <v>4</v>
      </c>
      <c r="E725" s="7">
        <v>81</v>
      </c>
      <c r="F725" s="5" t="s">
        <v>14815</v>
      </c>
      <c r="G725"/>
      <c r="H725"/>
    </row>
    <row r="726" spans="1:8">
      <c r="A726" s="3">
        <v>42320</v>
      </c>
      <c r="B726" s="50">
        <f t="shared" si="33"/>
        <v>11</v>
      </c>
      <c r="C726" s="50">
        <f t="shared" si="34"/>
        <v>2015</v>
      </c>
      <c r="D726" s="50">
        <f t="shared" si="35"/>
        <v>5</v>
      </c>
      <c r="E726" s="7">
        <v>63</v>
      </c>
      <c r="F726" s="5" t="s">
        <v>14815</v>
      </c>
      <c r="G726"/>
      <c r="H726"/>
    </row>
    <row r="727" spans="1:8">
      <c r="A727" s="8">
        <v>42321</v>
      </c>
      <c r="B727" s="50">
        <f t="shared" si="33"/>
        <v>11</v>
      </c>
      <c r="C727" s="50">
        <f t="shared" si="34"/>
        <v>2015</v>
      </c>
      <c r="D727" s="50">
        <f t="shared" si="35"/>
        <v>6</v>
      </c>
      <c r="E727" s="7">
        <v>57</v>
      </c>
      <c r="F727" s="5" t="s">
        <v>14815</v>
      </c>
      <c r="G727"/>
      <c r="H727"/>
    </row>
    <row r="728" spans="1:8">
      <c r="A728" s="3">
        <v>42324</v>
      </c>
      <c r="B728" s="50">
        <f t="shared" si="33"/>
        <v>11</v>
      </c>
      <c r="C728" s="50">
        <f t="shared" si="34"/>
        <v>2015</v>
      </c>
      <c r="D728" s="50">
        <f t="shared" si="35"/>
        <v>2</v>
      </c>
      <c r="E728" s="7">
        <v>56</v>
      </c>
      <c r="F728" s="5" t="s">
        <v>14815</v>
      </c>
      <c r="G728"/>
      <c r="H728"/>
    </row>
    <row r="729" spans="1:8">
      <c r="A729" s="3">
        <v>42325</v>
      </c>
      <c r="B729" s="50">
        <f t="shared" si="33"/>
        <v>11</v>
      </c>
      <c r="C729" s="50">
        <f t="shared" si="34"/>
        <v>2015</v>
      </c>
      <c r="D729" s="50">
        <f t="shared" si="35"/>
        <v>3</v>
      </c>
      <c r="E729" s="7">
        <v>54</v>
      </c>
      <c r="F729" s="5" t="s">
        <v>14815</v>
      </c>
      <c r="G729"/>
      <c r="H729"/>
    </row>
    <row r="730" spans="1:8">
      <c r="A730" s="3">
        <v>42326</v>
      </c>
      <c r="B730" s="50">
        <f t="shared" si="33"/>
        <v>11</v>
      </c>
      <c r="C730" s="50">
        <f t="shared" si="34"/>
        <v>2015</v>
      </c>
      <c r="D730" s="50">
        <f t="shared" si="35"/>
        <v>4</v>
      </c>
      <c r="E730" s="7">
        <v>70</v>
      </c>
      <c r="F730" s="5" t="s">
        <v>14815</v>
      </c>
      <c r="G730"/>
      <c r="H730"/>
    </row>
    <row r="731" spans="1:8">
      <c r="A731" s="3">
        <v>42327</v>
      </c>
      <c r="B731" s="50">
        <f t="shared" si="33"/>
        <v>11</v>
      </c>
      <c r="C731" s="50">
        <f t="shared" si="34"/>
        <v>2015</v>
      </c>
      <c r="D731" s="50">
        <f t="shared" si="35"/>
        <v>5</v>
      </c>
      <c r="E731" s="7">
        <v>55</v>
      </c>
      <c r="F731" s="5" t="s">
        <v>14815</v>
      </c>
      <c r="G731"/>
      <c r="H731"/>
    </row>
    <row r="732" spans="1:8">
      <c r="A732" s="3">
        <v>42328</v>
      </c>
      <c r="B732" s="50">
        <f t="shared" si="33"/>
        <v>11</v>
      </c>
      <c r="C732" s="50">
        <f t="shared" si="34"/>
        <v>2015</v>
      </c>
      <c r="D732" s="50">
        <f t="shared" si="35"/>
        <v>6</v>
      </c>
      <c r="E732" s="7">
        <v>55</v>
      </c>
      <c r="F732" s="5" t="s">
        <v>14815</v>
      </c>
      <c r="G732"/>
      <c r="H732"/>
    </row>
    <row r="733" spans="1:8">
      <c r="A733" s="3">
        <v>42331</v>
      </c>
      <c r="B733" s="50">
        <f t="shared" si="33"/>
        <v>11</v>
      </c>
      <c r="C733" s="50">
        <f t="shared" si="34"/>
        <v>2015</v>
      </c>
      <c r="D733" s="50">
        <f t="shared" si="35"/>
        <v>2</v>
      </c>
      <c r="E733" s="7">
        <v>63</v>
      </c>
      <c r="F733" s="5" t="s">
        <v>14815</v>
      </c>
      <c r="G733"/>
      <c r="H733"/>
    </row>
    <row r="734" spans="1:8">
      <c r="A734" s="3">
        <v>42332</v>
      </c>
      <c r="B734" s="50">
        <f t="shared" si="33"/>
        <v>11</v>
      </c>
      <c r="C734" s="50">
        <f t="shared" si="34"/>
        <v>2015</v>
      </c>
      <c r="D734" s="50">
        <f t="shared" si="35"/>
        <v>3</v>
      </c>
      <c r="E734" s="7">
        <v>44</v>
      </c>
      <c r="F734" s="5" t="s">
        <v>14815</v>
      </c>
      <c r="G734"/>
      <c r="H734"/>
    </row>
    <row r="735" spans="1:8">
      <c r="A735" s="3">
        <v>42333</v>
      </c>
      <c r="B735" s="50">
        <f t="shared" si="33"/>
        <v>11</v>
      </c>
      <c r="C735" s="50">
        <f t="shared" si="34"/>
        <v>2015</v>
      </c>
      <c r="D735" s="50">
        <f t="shared" si="35"/>
        <v>4</v>
      </c>
      <c r="E735" s="7">
        <v>43</v>
      </c>
      <c r="F735" s="5" t="s">
        <v>14815</v>
      </c>
      <c r="G735"/>
      <c r="H735"/>
    </row>
    <row r="736" spans="1:8">
      <c r="A736" s="3">
        <v>42338</v>
      </c>
      <c r="B736" s="50">
        <f t="shared" si="33"/>
        <v>11</v>
      </c>
      <c r="C736" s="50">
        <f t="shared" si="34"/>
        <v>2015</v>
      </c>
      <c r="D736" s="50">
        <f t="shared" si="35"/>
        <v>2</v>
      </c>
      <c r="E736" s="7">
        <v>54</v>
      </c>
      <c r="F736" s="5" t="s">
        <v>14815</v>
      </c>
      <c r="G736"/>
      <c r="H736"/>
    </row>
    <row r="737" spans="1:8">
      <c r="A737" s="3">
        <v>42339</v>
      </c>
      <c r="B737" s="50">
        <f t="shared" si="33"/>
        <v>12</v>
      </c>
      <c r="C737" s="50">
        <f t="shared" si="34"/>
        <v>2015</v>
      </c>
      <c r="D737" s="50">
        <f t="shared" si="35"/>
        <v>3</v>
      </c>
      <c r="E737" s="7">
        <v>65</v>
      </c>
      <c r="F737" s="5" t="s">
        <v>14815</v>
      </c>
      <c r="G737"/>
      <c r="H737"/>
    </row>
    <row r="738" spans="1:8">
      <c r="A738" s="3">
        <v>42340</v>
      </c>
      <c r="B738" s="50">
        <f t="shared" si="33"/>
        <v>12</v>
      </c>
      <c r="C738" s="50">
        <f t="shared" si="34"/>
        <v>2015</v>
      </c>
      <c r="D738" s="50">
        <f t="shared" si="35"/>
        <v>4</v>
      </c>
      <c r="E738" s="7">
        <v>45</v>
      </c>
      <c r="F738" s="5" t="s">
        <v>14815</v>
      </c>
      <c r="G738"/>
      <c r="H738"/>
    </row>
    <row r="739" spans="1:8">
      <c r="A739" s="3">
        <v>42341</v>
      </c>
      <c r="B739" s="50">
        <f t="shared" si="33"/>
        <v>12</v>
      </c>
      <c r="C739" s="50">
        <f t="shared" si="34"/>
        <v>2015</v>
      </c>
      <c r="D739" s="50">
        <f t="shared" si="35"/>
        <v>5</v>
      </c>
      <c r="E739" s="7">
        <v>48</v>
      </c>
      <c r="F739" s="5" t="s">
        <v>14815</v>
      </c>
      <c r="G739"/>
      <c r="H739"/>
    </row>
    <row r="740" spans="1:8">
      <c r="A740" s="3">
        <v>42342</v>
      </c>
      <c r="B740" s="50">
        <f t="shared" si="33"/>
        <v>12</v>
      </c>
      <c r="C740" s="50">
        <f t="shared" si="34"/>
        <v>2015</v>
      </c>
      <c r="D740" s="50">
        <f t="shared" si="35"/>
        <v>6</v>
      </c>
      <c r="E740" s="7">
        <v>49</v>
      </c>
      <c r="F740" s="5" t="s">
        <v>14815</v>
      </c>
      <c r="G740"/>
      <c r="H740"/>
    </row>
    <row r="741" spans="1:8">
      <c r="A741" s="3">
        <v>42345</v>
      </c>
      <c r="B741" s="50">
        <f t="shared" si="33"/>
        <v>12</v>
      </c>
      <c r="C741" s="50">
        <f t="shared" si="34"/>
        <v>2015</v>
      </c>
      <c r="D741" s="50">
        <f t="shared" si="35"/>
        <v>2</v>
      </c>
      <c r="E741" s="7">
        <v>63</v>
      </c>
      <c r="F741" s="5" t="s">
        <v>14815</v>
      </c>
      <c r="G741"/>
      <c r="H741"/>
    </row>
    <row r="742" spans="1:8">
      <c r="A742" s="3">
        <v>42346</v>
      </c>
      <c r="B742" s="50">
        <f t="shared" si="33"/>
        <v>12</v>
      </c>
      <c r="C742" s="50">
        <f t="shared" si="34"/>
        <v>2015</v>
      </c>
      <c r="D742" s="50">
        <f t="shared" si="35"/>
        <v>3</v>
      </c>
      <c r="E742" s="7">
        <v>48</v>
      </c>
      <c r="F742" s="5" t="s">
        <v>14815</v>
      </c>
      <c r="G742"/>
      <c r="H742"/>
    </row>
    <row r="743" spans="1:8">
      <c r="A743" s="3">
        <v>42347</v>
      </c>
      <c r="B743" s="50">
        <f t="shared" si="33"/>
        <v>12</v>
      </c>
      <c r="C743" s="50">
        <f t="shared" si="34"/>
        <v>2015</v>
      </c>
      <c r="D743" s="50">
        <f t="shared" si="35"/>
        <v>4</v>
      </c>
      <c r="E743" s="7">
        <v>76</v>
      </c>
      <c r="F743" s="5" t="s">
        <v>14815</v>
      </c>
      <c r="G743"/>
      <c r="H743"/>
    </row>
    <row r="744" spans="1:8">
      <c r="A744" s="3">
        <v>42348</v>
      </c>
      <c r="B744" s="50">
        <f t="shared" si="33"/>
        <v>12</v>
      </c>
      <c r="C744" s="50">
        <f t="shared" si="34"/>
        <v>2015</v>
      </c>
      <c r="D744" s="50">
        <f t="shared" si="35"/>
        <v>5</v>
      </c>
      <c r="E744" s="7">
        <v>46</v>
      </c>
      <c r="F744" s="5" t="s">
        <v>14815</v>
      </c>
      <c r="G744"/>
      <c r="H744"/>
    </row>
    <row r="745" spans="1:8">
      <c r="A745" s="3">
        <v>42349</v>
      </c>
      <c r="B745" s="50">
        <f t="shared" si="33"/>
        <v>12</v>
      </c>
      <c r="C745" s="50">
        <f t="shared" si="34"/>
        <v>2015</v>
      </c>
      <c r="D745" s="50">
        <f t="shared" si="35"/>
        <v>6</v>
      </c>
      <c r="E745" s="7">
        <v>40</v>
      </c>
      <c r="F745" s="5" t="s">
        <v>14815</v>
      </c>
      <c r="G745"/>
      <c r="H745"/>
    </row>
    <row r="746" spans="1:8">
      <c r="A746" s="3">
        <v>42352</v>
      </c>
      <c r="B746" s="50">
        <f t="shared" si="33"/>
        <v>12</v>
      </c>
      <c r="C746" s="50">
        <f t="shared" si="34"/>
        <v>2015</v>
      </c>
      <c r="D746" s="50">
        <f t="shared" si="35"/>
        <v>2</v>
      </c>
      <c r="E746" s="7">
        <v>49</v>
      </c>
      <c r="F746" s="5" t="s">
        <v>14815</v>
      </c>
      <c r="G746"/>
      <c r="H746"/>
    </row>
    <row r="747" spans="1:8">
      <c r="A747" s="3">
        <v>42353</v>
      </c>
      <c r="B747" s="50">
        <f t="shared" si="33"/>
        <v>12</v>
      </c>
      <c r="C747" s="50">
        <f t="shared" si="34"/>
        <v>2015</v>
      </c>
      <c r="D747" s="50">
        <f t="shared" si="35"/>
        <v>3</v>
      </c>
      <c r="E747" s="7">
        <v>55</v>
      </c>
      <c r="F747" s="5" t="s">
        <v>14815</v>
      </c>
      <c r="G747"/>
      <c r="H747"/>
    </row>
    <row r="748" spans="1:8">
      <c r="A748" s="3">
        <v>42354</v>
      </c>
      <c r="B748" s="50">
        <f t="shared" si="33"/>
        <v>12</v>
      </c>
      <c r="C748" s="50">
        <f t="shared" si="34"/>
        <v>2015</v>
      </c>
      <c r="D748" s="50">
        <f t="shared" si="35"/>
        <v>4</v>
      </c>
      <c r="E748" s="7">
        <v>57</v>
      </c>
      <c r="F748" s="5" t="s">
        <v>14815</v>
      </c>
      <c r="G748"/>
      <c r="H748"/>
    </row>
    <row r="749" spans="1:8">
      <c r="A749" s="3">
        <v>42355</v>
      </c>
      <c r="B749" s="50">
        <f t="shared" si="33"/>
        <v>12</v>
      </c>
      <c r="C749" s="50">
        <f t="shared" si="34"/>
        <v>2015</v>
      </c>
      <c r="D749" s="50">
        <f t="shared" si="35"/>
        <v>5</v>
      </c>
      <c r="E749" s="7">
        <v>45</v>
      </c>
      <c r="F749" s="5" t="s">
        <v>14815</v>
      </c>
      <c r="G749"/>
      <c r="H749"/>
    </row>
    <row r="750" spans="1:8">
      <c r="A750" s="3">
        <v>42356</v>
      </c>
      <c r="B750" s="50">
        <f t="shared" si="33"/>
        <v>12</v>
      </c>
      <c r="C750" s="50">
        <f t="shared" si="34"/>
        <v>2015</v>
      </c>
      <c r="D750" s="50">
        <f t="shared" si="35"/>
        <v>6</v>
      </c>
      <c r="E750" s="7">
        <v>49</v>
      </c>
      <c r="F750" s="5" t="s">
        <v>14815</v>
      </c>
      <c r="G750"/>
      <c r="H750"/>
    </row>
    <row r="751" spans="1:8">
      <c r="A751" s="3">
        <v>42359</v>
      </c>
      <c r="B751" s="50">
        <f t="shared" si="33"/>
        <v>12</v>
      </c>
      <c r="C751" s="50">
        <f t="shared" si="34"/>
        <v>2015</v>
      </c>
      <c r="D751" s="50">
        <f t="shared" si="35"/>
        <v>2</v>
      </c>
      <c r="E751" s="7">
        <v>67</v>
      </c>
      <c r="F751" s="5" t="s">
        <v>14815</v>
      </c>
      <c r="G751"/>
      <c r="H751"/>
    </row>
    <row r="752" spans="1:8">
      <c r="A752" s="3">
        <v>42360</v>
      </c>
      <c r="B752" s="50">
        <f t="shared" si="33"/>
        <v>12</v>
      </c>
      <c r="C752" s="50">
        <f t="shared" si="34"/>
        <v>2015</v>
      </c>
      <c r="D752" s="50">
        <f t="shared" si="35"/>
        <v>3</v>
      </c>
      <c r="E752" s="7">
        <v>56</v>
      </c>
      <c r="F752" s="5" t="s">
        <v>14815</v>
      </c>
      <c r="G752"/>
      <c r="H752"/>
    </row>
    <row r="753" spans="1:8">
      <c r="A753" s="3">
        <v>42361</v>
      </c>
      <c r="B753" s="50">
        <f t="shared" si="33"/>
        <v>12</v>
      </c>
      <c r="C753" s="50">
        <f t="shared" si="34"/>
        <v>2015</v>
      </c>
      <c r="D753" s="50">
        <f t="shared" si="35"/>
        <v>4</v>
      </c>
      <c r="E753" s="7">
        <v>48</v>
      </c>
      <c r="F753" s="5" t="s">
        <v>14815</v>
      </c>
      <c r="G753"/>
      <c r="H753"/>
    </row>
    <row r="754" spans="1:8">
      <c r="A754" s="3">
        <v>42366</v>
      </c>
      <c r="B754" s="50">
        <f t="shared" si="33"/>
        <v>12</v>
      </c>
      <c r="C754" s="50">
        <f t="shared" si="34"/>
        <v>2015</v>
      </c>
      <c r="D754" s="50">
        <f t="shared" si="35"/>
        <v>2</v>
      </c>
      <c r="E754" s="7">
        <v>36</v>
      </c>
      <c r="F754" s="5" t="s">
        <v>14815</v>
      </c>
      <c r="G754"/>
      <c r="H754"/>
    </row>
    <row r="755" spans="1:8">
      <c r="A755" s="3">
        <v>42367</v>
      </c>
      <c r="B755" s="50">
        <f t="shared" si="33"/>
        <v>12</v>
      </c>
      <c r="C755" s="50">
        <f t="shared" si="34"/>
        <v>2015</v>
      </c>
      <c r="D755" s="50">
        <f t="shared" si="35"/>
        <v>3</v>
      </c>
      <c r="E755" s="7">
        <v>48</v>
      </c>
      <c r="F755" s="5" t="s">
        <v>14815</v>
      </c>
      <c r="G755"/>
      <c r="H755"/>
    </row>
    <row r="756" spans="1:8">
      <c r="A756" s="3">
        <v>42368</v>
      </c>
      <c r="B756" s="50">
        <f t="shared" si="33"/>
        <v>12</v>
      </c>
      <c r="C756" s="50">
        <f t="shared" si="34"/>
        <v>2015</v>
      </c>
      <c r="D756" s="50">
        <f t="shared" si="35"/>
        <v>4</v>
      </c>
      <c r="E756" s="7">
        <v>35</v>
      </c>
      <c r="F756" s="5" t="s">
        <v>14815</v>
      </c>
      <c r="G756"/>
      <c r="H756"/>
    </row>
    <row r="757" spans="1:8">
      <c r="A757" s="3">
        <v>42369</v>
      </c>
      <c r="B757" s="50">
        <f t="shared" si="33"/>
        <v>12</v>
      </c>
      <c r="C757" s="50">
        <f t="shared" si="34"/>
        <v>2015</v>
      </c>
      <c r="D757" s="50">
        <f t="shared" si="35"/>
        <v>5</v>
      </c>
      <c r="E757" s="7">
        <v>36</v>
      </c>
      <c r="F757" s="5" t="s">
        <v>14815</v>
      </c>
      <c r="G757"/>
      <c r="H757"/>
    </row>
    <row r="758" spans="1:8">
      <c r="A758" s="12"/>
      <c r="B758" s="13"/>
      <c r="C758" s="13"/>
      <c r="D758" s="13"/>
      <c r="E758" s="14"/>
      <c r="G758"/>
      <c r="H758"/>
    </row>
    <row r="759" spans="1:8">
      <c r="A759" s="12"/>
      <c r="B759" s="13"/>
      <c r="C759" s="13"/>
      <c r="D759" s="13"/>
      <c r="E759" s="14"/>
      <c r="G759"/>
      <c r="H759"/>
    </row>
    <row r="760" spans="1:8">
      <c r="A760" s="12"/>
      <c r="B760" s="13"/>
      <c r="C760" s="13"/>
      <c r="D760" s="13"/>
      <c r="E760" s="14"/>
      <c r="G760"/>
      <c r="H760"/>
    </row>
    <row r="761" spans="1:8">
      <c r="A761" s="12"/>
      <c r="B761" s="13"/>
      <c r="C761" s="13"/>
      <c r="D761" s="13"/>
      <c r="E761" s="14"/>
      <c r="G761"/>
      <c r="H761"/>
    </row>
    <row r="762" spans="1:8">
      <c r="A762" s="12"/>
      <c r="B762" s="13"/>
      <c r="C762" s="13"/>
      <c r="D762" s="13"/>
      <c r="E762" s="14"/>
      <c r="G762"/>
      <c r="H762"/>
    </row>
    <row r="763" spans="1:8">
      <c r="A763" s="12"/>
      <c r="B763" s="13"/>
      <c r="C763" s="13"/>
      <c r="D763" s="13"/>
      <c r="E763" s="14"/>
      <c r="G763"/>
      <c r="H763"/>
    </row>
    <row r="764" spans="1:8">
      <c r="A764" s="12"/>
      <c r="B764" s="13"/>
      <c r="C764" s="13"/>
      <c r="D764" s="13"/>
      <c r="E764" s="14"/>
      <c r="G764"/>
      <c r="H764"/>
    </row>
    <row r="765" spans="1:8">
      <c r="A765" s="12"/>
      <c r="B765" s="13"/>
      <c r="C765" s="13"/>
      <c r="D765" s="13"/>
      <c r="E765" s="14"/>
      <c r="G765"/>
      <c r="H765"/>
    </row>
    <row r="766" spans="1:8">
      <c r="A766" s="12"/>
      <c r="B766" s="13"/>
      <c r="C766" s="13"/>
      <c r="D766" s="13"/>
      <c r="E766" s="14"/>
      <c r="G766"/>
      <c r="H766"/>
    </row>
    <row r="767" spans="1:8">
      <c r="A767" s="12"/>
      <c r="B767" s="13"/>
      <c r="C767" s="13"/>
      <c r="D767" s="13"/>
      <c r="E767" s="14"/>
      <c r="G767"/>
      <c r="H767"/>
    </row>
    <row r="768" spans="1:8">
      <c r="A768" s="12"/>
      <c r="B768" s="13"/>
      <c r="C768" s="13"/>
      <c r="D768" s="13"/>
      <c r="E768" s="14"/>
      <c r="G768"/>
      <c r="H768"/>
    </row>
    <row r="769" spans="1:8">
      <c r="A769" s="12"/>
      <c r="B769" s="13"/>
      <c r="C769" s="13"/>
      <c r="D769" s="13"/>
      <c r="E769" s="14"/>
      <c r="G769"/>
      <c r="H769"/>
    </row>
    <row r="770" spans="1:8">
      <c r="A770" s="12"/>
      <c r="B770" s="13"/>
      <c r="C770" s="13"/>
      <c r="D770" s="13"/>
      <c r="E770" s="14"/>
      <c r="G770"/>
      <c r="H770"/>
    </row>
    <row r="771" spans="1:8">
      <c r="A771" s="12"/>
      <c r="B771" s="13"/>
      <c r="C771" s="13"/>
      <c r="D771" s="13"/>
      <c r="E771" s="14"/>
      <c r="G771"/>
      <c r="H771"/>
    </row>
    <row r="772" spans="1:8">
      <c r="A772" s="12"/>
      <c r="B772" s="13"/>
      <c r="C772" s="13"/>
      <c r="D772" s="13"/>
      <c r="E772" s="14"/>
      <c r="G772"/>
      <c r="H772"/>
    </row>
    <row r="773" spans="1:8">
      <c r="A773" s="12"/>
      <c r="B773" s="13"/>
      <c r="C773" s="13"/>
      <c r="D773" s="13"/>
      <c r="E773" s="14"/>
      <c r="G773"/>
      <c r="H773"/>
    </row>
    <row r="774" spans="1:8">
      <c r="A774" s="12"/>
      <c r="B774" s="13"/>
      <c r="C774" s="13"/>
      <c r="D774" s="13"/>
      <c r="E774" s="14"/>
      <c r="G774"/>
      <c r="H774"/>
    </row>
    <row r="775" spans="1:8">
      <c r="A775" s="12"/>
      <c r="B775" s="13"/>
      <c r="C775" s="13"/>
      <c r="D775" s="13"/>
      <c r="E775" s="14"/>
      <c r="G775"/>
      <c r="H775"/>
    </row>
    <row r="776" spans="1:8">
      <c r="A776" s="12"/>
      <c r="B776" s="13"/>
      <c r="C776" s="13"/>
      <c r="D776" s="13"/>
      <c r="E776" s="14"/>
      <c r="G776"/>
      <c r="H776"/>
    </row>
    <row r="777" spans="1:8">
      <c r="A777" s="12"/>
      <c r="B777" s="13"/>
      <c r="C777" s="13"/>
      <c r="D777" s="13"/>
      <c r="E777" s="14"/>
      <c r="G777"/>
      <c r="H777"/>
    </row>
    <row r="778" spans="1:8">
      <c r="A778" s="12"/>
      <c r="B778" s="13"/>
      <c r="C778" s="13"/>
      <c r="D778" s="13"/>
      <c r="E778" s="14"/>
      <c r="G778"/>
      <c r="H778"/>
    </row>
    <row r="779" spans="1:8">
      <c r="A779" s="12"/>
      <c r="B779" s="13"/>
      <c r="C779" s="13"/>
      <c r="D779" s="13"/>
      <c r="E779" s="14"/>
      <c r="G779"/>
      <c r="H779"/>
    </row>
    <row r="780" spans="1:8">
      <c r="A780" s="12"/>
      <c r="B780" s="13"/>
      <c r="C780" s="13"/>
      <c r="D780" s="13"/>
      <c r="E780" s="14"/>
      <c r="G780"/>
      <c r="H780"/>
    </row>
    <row r="781" spans="1:8">
      <c r="A781" s="12"/>
      <c r="B781" s="13"/>
      <c r="C781" s="13"/>
      <c r="D781" s="13"/>
      <c r="E781" s="14"/>
      <c r="G781"/>
      <c r="H781"/>
    </row>
    <row r="782" spans="1:8">
      <c r="A782" s="12"/>
      <c r="B782" s="13"/>
      <c r="C782" s="13"/>
      <c r="D782" s="13"/>
      <c r="E782" s="14"/>
      <c r="G782"/>
      <c r="H782"/>
    </row>
    <row r="783" spans="1:8">
      <c r="A783" s="12"/>
      <c r="B783" s="13"/>
      <c r="C783" s="13"/>
      <c r="D783" s="13"/>
      <c r="E783" s="14"/>
      <c r="G783"/>
      <c r="H783"/>
    </row>
    <row r="784" spans="1:8">
      <c r="A784" s="12"/>
      <c r="B784" s="13"/>
      <c r="C784" s="13"/>
      <c r="D784" s="13"/>
      <c r="E784" s="14"/>
      <c r="G784"/>
      <c r="H784"/>
    </row>
    <row r="785" spans="1:8">
      <c r="A785" s="12"/>
      <c r="B785" s="13"/>
      <c r="C785" s="13"/>
      <c r="D785" s="13"/>
      <c r="E785" s="14"/>
      <c r="G785"/>
      <c r="H785"/>
    </row>
    <row r="786" spans="1:8">
      <c r="A786" s="12"/>
      <c r="B786" s="13"/>
      <c r="C786" s="13"/>
      <c r="D786" s="13"/>
      <c r="E786" s="14"/>
      <c r="G786"/>
      <c r="H786"/>
    </row>
    <row r="787" spans="1:8">
      <c r="A787" s="12"/>
      <c r="B787" s="13"/>
      <c r="C787" s="13"/>
      <c r="D787" s="13"/>
      <c r="E787" s="14"/>
      <c r="G787"/>
      <c r="H787"/>
    </row>
    <row r="788" spans="1:8">
      <c r="A788" s="12"/>
      <c r="B788" s="13"/>
      <c r="C788" s="13"/>
      <c r="D788" s="13"/>
      <c r="E788" s="14"/>
      <c r="G788"/>
      <c r="H788"/>
    </row>
    <row r="789" spans="1:8">
      <c r="A789" s="12"/>
      <c r="B789" s="13"/>
      <c r="C789" s="13"/>
      <c r="D789" s="13"/>
      <c r="E789" s="14"/>
      <c r="G789"/>
      <c r="H789"/>
    </row>
    <row r="790" spans="1:8">
      <c r="A790" s="12"/>
      <c r="B790" s="13"/>
      <c r="C790" s="13"/>
      <c r="D790" s="13"/>
      <c r="E790" s="14"/>
      <c r="G790"/>
      <c r="H790"/>
    </row>
    <row r="791" spans="1:8">
      <c r="A791" s="12"/>
      <c r="B791" s="13"/>
      <c r="C791" s="13"/>
      <c r="D791" s="13"/>
      <c r="E791" s="14"/>
      <c r="G791"/>
      <c r="H791"/>
    </row>
    <row r="792" spans="1:8">
      <c r="A792" s="12"/>
      <c r="B792" s="13"/>
      <c r="C792" s="13"/>
      <c r="D792" s="13"/>
      <c r="E792" s="14"/>
      <c r="G792"/>
      <c r="H792"/>
    </row>
    <row r="793" spans="1:8">
      <c r="A793" s="12"/>
      <c r="B793" s="13"/>
      <c r="C793" s="13"/>
      <c r="D793" s="13"/>
      <c r="E793" s="14"/>
      <c r="G793"/>
      <c r="H793"/>
    </row>
    <row r="794" spans="1:8">
      <c r="A794" s="12"/>
      <c r="B794" s="13"/>
      <c r="C794" s="13"/>
      <c r="D794" s="13"/>
      <c r="E794" s="14"/>
      <c r="G794"/>
      <c r="H794"/>
    </row>
    <row r="795" spans="1:8">
      <c r="A795" s="12"/>
      <c r="B795" s="13"/>
      <c r="C795" s="13"/>
      <c r="D795" s="13"/>
      <c r="E795" s="14"/>
      <c r="G795"/>
      <c r="H795"/>
    </row>
    <row r="796" spans="1:8">
      <c r="A796" s="12"/>
      <c r="B796" s="13"/>
      <c r="C796" s="13"/>
      <c r="D796" s="13"/>
      <c r="E796" s="14"/>
      <c r="G796"/>
      <c r="H796"/>
    </row>
    <row r="797" spans="1:8">
      <c r="A797" s="12"/>
      <c r="B797" s="13"/>
      <c r="C797" s="13"/>
      <c r="D797" s="13"/>
      <c r="E797" s="14"/>
      <c r="G797"/>
      <c r="H797"/>
    </row>
    <row r="798" spans="1:8">
      <c r="A798" s="12"/>
      <c r="B798" s="13"/>
      <c r="C798" s="13"/>
      <c r="D798" s="13"/>
      <c r="E798" s="14"/>
      <c r="G798"/>
      <c r="H798"/>
    </row>
    <row r="799" spans="1:8">
      <c r="A799" s="12"/>
      <c r="B799" s="13"/>
      <c r="C799" s="13"/>
      <c r="D799" s="13"/>
      <c r="E799" s="14"/>
      <c r="G799"/>
      <c r="H799"/>
    </row>
    <row r="800" spans="1:8">
      <c r="A800" s="12"/>
      <c r="B800" s="13"/>
      <c r="C800" s="13"/>
      <c r="D800" s="13"/>
      <c r="E800" s="14"/>
      <c r="G800"/>
      <c r="H800"/>
    </row>
    <row r="801" spans="1:8">
      <c r="A801" s="12"/>
      <c r="B801" s="13"/>
      <c r="C801" s="13"/>
      <c r="D801" s="13"/>
      <c r="E801" s="14"/>
      <c r="G801"/>
      <c r="H801"/>
    </row>
    <row r="802" spans="1:8">
      <c r="A802" s="12"/>
      <c r="B802" s="13"/>
      <c r="C802" s="13"/>
      <c r="D802" s="13"/>
      <c r="E802" s="14"/>
      <c r="G802"/>
      <c r="H802"/>
    </row>
    <row r="803" spans="1:8">
      <c r="A803" s="12"/>
      <c r="B803" s="13"/>
      <c r="C803" s="13"/>
      <c r="D803" s="13"/>
      <c r="E803" s="14"/>
      <c r="G803"/>
      <c r="H803"/>
    </row>
    <row r="804" spans="1:8">
      <c r="A804" s="12"/>
      <c r="B804" s="13"/>
      <c r="C804" s="13"/>
      <c r="D804" s="13"/>
      <c r="E804" s="14"/>
      <c r="G804"/>
      <c r="H804"/>
    </row>
    <row r="805" spans="1:8">
      <c r="A805" s="12"/>
      <c r="B805" s="13"/>
      <c r="C805" s="13"/>
      <c r="D805" s="13"/>
      <c r="E805" s="14"/>
      <c r="G805"/>
      <c r="H805"/>
    </row>
    <row r="806" spans="1:8">
      <c r="A806" s="12"/>
      <c r="B806" s="13"/>
      <c r="C806" s="13"/>
      <c r="D806" s="13"/>
      <c r="E806" s="14"/>
      <c r="G806"/>
      <c r="H806"/>
    </row>
    <row r="807" spans="1:8">
      <c r="A807" s="12"/>
      <c r="B807" s="13"/>
      <c r="C807" s="13"/>
      <c r="D807" s="13"/>
      <c r="E807" s="14"/>
      <c r="G807"/>
      <c r="H807"/>
    </row>
    <row r="808" spans="1:8">
      <c r="A808" s="12"/>
      <c r="B808" s="13"/>
      <c r="C808" s="13"/>
      <c r="D808" s="13"/>
      <c r="E808" s="14"/>
      <c r="G808"/>
      <c r="H808"/>
    </row>
    <row r="809" spans="1:8">
      <c r="A809" s="12"/>
      <c r="B809" s="13"/>
      <c r="C809" s="13"/>
      <c r="D809" s="13"/>
      <c r="E809" s="14"/>
      <c r="G809"/>
      <c r="H809"/>
    </row>
    <row r="810" spans="1:8">
      <c r="A810" s="12"/>
      <c r="B810" s="13"/>
      <c r="C810" s="13"/>
      <c r="D810" s="13"/>
      <c r="E810" s="14"/>
      <c r="G810"/>
      <c r="H810"/>
    </row>
    <row r="811" spans="1:8">
      <c r="A811" s="12"/>
      <c r="B811" s="13"/>
      <c r="C811" s="13"/>
      <c r="D811" s="13"/>
      <c r="E811" s="14"/>
      <c r="G811"/>
      <c r="H811"/>
    </row>
    <row r="812" spans="1:8">
      <c r="A812" s="12"/>
      <c r="B812" s="13"/>
      <c r="C812" s="13"/>
      <c r="D812" s="13"/>
      <c r="E812" s="14"/>
      <c r="G812"/>
      <c r="H812"/>
    </row>
    <row r="813" spans="1:8">
      <c r="A813" s="12"/>
      <c r="B813" s="13"/>
      <c r="C813" s="13"/>
      <c r="D813" s="13"/>
      <c r="E813" s="14"/>
      <c r="G813"/>
      <c r="H813"/>
    </row>
    <row r="814" spans="1:8">
      <c r="A814" s="12"/>
      <c r="B814" s="13"/>
      <c r="C814" s="13"/>
      <c r="D814" s="13"/>
      <c r="E814" s="14"/>
      <c r="G814"/>
      <c r="H814"/>
    </row>
    <row r="815" spans="1:8">
      <c r="A815" s="12"/>
      <c r="B815" s="13"/>
      <c r="C815" s="13"/>
      <c r="D815" s="13"/>
      <c r="E815" s="14"/>
      <c r="G815"/>
      <c r="H815"/>
    </row>
    <row r="816" spans="1:8">
      <c r="A816" s="12"/>
      <c r="B816" s="13"/>
      <c r="C816" s="13"/>
      <c r="D816" s="13"/>
      <c r="E816" s="14"/>
      <c r="G816"/>
      <c r="H816"/>
    </row>
    <row r="817" spans="1:8">
      <c r="A817" s="12"/>
      <c r="B817" s="13"/>
      <c r="C817" s="13"/>
      <c r="D817" s="13"/>
      <c r="E817" s="14"/>
      <c r="G817"/>
      <c r="H817"/>
    </row>
    <row r="818" spans="1:8">
      <c r="A818" s="12"/>
      <c r="B818" s="13"/>
      <c r="C818" s="13"/>
      <c r="D818" s="13"/>
      <c r="E818" s="14"/>
      <c r="G818"/>
      <c r="H818"/>
    </row>
    <row r="819" spans="1:8">
      <c r="A819" s="12"/>
      <c r="B819" s="13"/>
      <c r="C819" s="13"/>
      <c r="D819" s="13"/>
      <c r="E819" s="14"/>
      <c r="G819"/>
      <c r="H819"/>
    </row>
    <row r="820" spans="1:8">
      <c r="A820" s="12"/>
      <c r="B820" s="13"/>
      <c r="C820" s="13"/>
      <c r="D820" s="13"/>
      <c r="E820" s="14"/>
      <c r="G820"/>
      <c r="H820"/>
    </row>
    <row r="821" spans="1:8">
      <c r="A821" s="12"/>
      <c r="B821" s="13"/>
      <c r="C821" s="13"/>
      <c r="D821" s="13"/>
      <c r="E821" s="14"/>
      <c r="G821"/>
      <c r="H821"/>
    </row>
    <row r="822" spans="1:8">
      <c r="A822" s="12"/>
      <c r="B822" s="13"/>
      <c r="C822" s="13"/>
      <c r="D822" s="13"/>
      <c r="E822" s="14"/>
      <c r="G822"/>
      <c r="H822"/>
    </row>
    <row r="823" spans="1:8">
      <c r="A823" s="12"/>
      <c r="B823" s="13"/>
      <c r="C823" s="13"/>
      <c r="D823" s="13"/>
      <c r="E823" s="14"/>
      <c r="G823"/>
      <c r="H823"/>
    </row>
    <row r="824" spans="1:8">
      <c r="A824" s="12"/>
      <c r="B824" s="13"/>
      <c r="C824" s="13"/>
      <c r="D824" s="13"/>
      <c r="E824" s="14"/>
      <c r="G824"/>
      <c r="H824"/>
    </row>
    <row r="825" spans="1:8">
      <c r="A825" s="12"/>
      <c r="B825" s="13"/>
      <c r="C825" s="13"/>
      <c r="D825" s="13"/>
      <c r="E825" s="14"/>
      <c r="G825"/>
      <c r="H825"/>
    </row>
    <row r="826" spans="1:8">
      <c r="A826" s="12"/>
      <c r="B826" s="13"/>
      <c r="C826" s="13"/>
      <c r="D826" s="13"/>
      <c r="E826" s="14"/>
      <c r="G826"/>
      <c r="H826"/>
    </row>
    <row r="827" spans="1:8">
      <c r="A827" s="12"/>
      <c r="B827" s="13"/>
      <c r="C827" s="13"/>
      <c r="D827" s="13"/>
      <c r="E827" s="14"/>
      <c r="G827"/>
      <c r="H827"/>
    </row>
    <row r="828" spans="1:8">
      <c r="A828" s="12"/>
      <c r="B828" s="13"/>
      <c r="C828" s="13"/>
      <c r="D828" s="13"/>
      <c r="E828" s="14"/>
      <c r="G828"/>
      <c r="H828"/>
    </row>
    <row r="829" spans="1:8">
      <c r="A829" s="12"/>
      <c r="B829" s="13"/>
      <c r="C829" s="13"/>
      <c r="D829" s="13"/>
      <c r="E829" s="14"/>
      <c r="G829"/>
      <c r="H829"/>
    </row>
    <row r="830" spans="1:8">
      <c r="A830" s="12"/>
      <c r="B830" s="13"/>
      <c r="C830" s="13"/>
      <c r="D830" s="13"/>
      <c r="E830" s="14"/>
      <c r="G830"/>
      <c r="H830"/>
    </row>
    <row r="831" spans="1:8">
      <c r="A831" s="12"/>
      <c r="B831" s="13"/>
      <c r="C831" s="13"/>
      <c r="D831" s="13"/>
      <c r="E831" s="14"/>
      <c r="G831"/>
      <c r="H831"/>
    </row>
    <row r="832" spans="1:8">
      <c r="A832" s="12"/>
      <c r="B832" s="13"/>
      <c r="C832" s="13"/>
      <c r="D832" s="13"/>
      <c r="E832" s="14"/>
      <c r="G832"/>
      <c r="H832"/>
    </row>
    <row r="833" spans="1:8">
      <c r="A833" s="12"/>
      <c r="B833" s="13"/>
      <c r="C833" s="13"/>
      <c r="D833" s="13"/>
      <c r="E833" s="14"/>
      <c r="G833"/>
      <c r="H833"/>
    </row>
    <row r="834" spans="1:8">
      <c r="A834" s="12"/>
      <c r="B834" s="13"/>
      <c r="C834" s="13"/>
      <c r="D834" s="13"/>
      <c r="E834" s="14"/>
      <c r="G834"/>
      <c r="H834"/>
    </row>
    <row r="835" spans="1:8">
      <c r="A835" s="12"/>
      <c r="B835" s="13"/>
      <c r="C835" s="13"/>
      <c r="D835" s="13"/>
      <c r="E835" s="14"/>
      <c r="G835"/>
      <c r="H835"/>
    </row>
    <row r="836" spans="1:8">
      <c r="A836" s="12"/>
      <c r="B836" s="13"/>
      <c r="C836" s="13"/>
      <c r="D836" s="13"/>
      <c r="E836" s="14"/>
      <c r="G836"/>
      <c r="H836"/>
    </row>
    <row r="837" spans="1:8">
      <c r="A837" s="12"/>
      <c r="B837" s="13"/>
      <c r="C837" s="13"/>
      <c r="D837" s="13"/>
      <c r="E837" s="14"/>
      <c r="G837"/>
      <c r="H837"/>
    </row>
    <row r="838" spans="1:8">
      <c r="A838" s="12"/>
      <c r="B838" s="13"/>
      <c r="C838" s="13"/>
      <c r="D838" s="13"/>
      <c r="E838" s="14"/>
      <c r="G838"/>
      <c r="H838"/>
    </row>
    <row r="839" spans="1:8">
      <c r="A839" s="12"/>
      <c r="B839" s="13"/>
      <c r="C839" s="13"/>
      <c r="D839" s="13"/>
      <c r="E839" s="14"/>
      <c r="G839"/>
      <c r="H839"/>
    </row>
    <row r="840" spans="1:8">
      <c r="A840" s="12"/>
      <c r="B840" s="13"/>
      <c r="C840" s="13"/>
      <c r="D840" s="13"/>
      <c r="E840" s="14"/>
      <c r="G840"/>
      <c r="H840"/>
    </row>
    <row r="841" spans="1:8">
      <c r="A841" s="12"/>
      <c r="B841" s="13"/>
      <c r="C841" s="13"/>
      <c r="D841" s="13"/>
      <c r="E841" s="14"/>
      <c r="G841"/>
      <c r="H841"/>
    </row>
    <row r="842" spans="1:8">
      <c r="A842" s="12"/>
      <c r="B842" s="13"/>
      <c r="C842" s="13"/>
      <c r="D842" s="13"/>
      <c r="E842" s="14"/>
      <c r="G842"/>
      <c r="H842"/>
    </row>
    <row r="843" spans="1:8">
      <c r="A843" s="12"/>
      <c r="B843" s="13"/>
      <c r="C843" s="13"/>
      <c r="D843" s="13"/>
      <c r="E843" s="14"/>
      <c r="G843"/>
      <c r="H843"/>
    </row>
    <row r="844" spans="1:8">
      <c r="A844" s="12"/>
      <c r="B844" s="13"/>
      <c r="C844" s="13"/>
      <c r="D844" s="13"/>
      <c r="E844" s="14"/>
      <c r="G844"/>
      <c r="H844"/>
    </row>
    <row r="845" spans="1:8">
      <c r="A845" s="12"/>
      <c r="B845" s="13"/>
      <c r="C845" s="13"/>
      <c r="D845" s="13"/>
      <c r="E845" s="14"/>
      <c r="G845"/>
      <c r="H845"/>
    </row>
    <row r="846" spans="1:8">
      <c r="A846" s="12"/>
      <c r="B846" s="13"/>
      <c r="C846" s="13"/>
      <c r="D846" s="13"/>
      <c r="E846" s="14"/>
      <c r="G846"/>
      <c r="H846"/>
    </row>
    <row r="847" spans="1:8">
      <c r="A847" s="12"/>
      <c r="B847" s="13"/>
      <c r="C847" s="13"/>
      <c r="D847" s="13"/>
      <c r="E847" s="14"/>
      <c r="G847"/>
      <c r="H847"/>
    </row>
    <row r="848" spans="1:8">
      <c r="A848" s="12"/>
      <c r="B848" s="13"/>
      <c r="C848" s="13"/>
      <c r="D848" s="13"/>
      <c r="E848" s="14"/>
      <c r="G848"/>
      <c r="H848"/>
    </row>
    <row r="849" spans="1:8">
      <c r="A849" s="12"/>
      <c r="B849" s="13"/>
      <c r="C849" s="13"/>
      <c r="D849" s="13"/>
      <c r="E849" s="14"/>
      <c r="G849"/>
      <c r="H849"/>
    </row>
    <row r="850" spans="1:8">
      <c r="A850" s="12"/>
      <c r="B850" s="13"/>
      <c r="C850" s="13"/>
      <c r="D850" s="13"/>
      <c r="E850" s="14"/>
      <c r="G850"/>
      <c r="H850"/>
    </row>
    <row r="851" spans="1:8">
      <c r="A851" s="12"/>
      <c r="B851" s="13"/>
      <c r="C851" s="13"/>
      <c r="D851" s="13"/>
      <c r="E851" s="14"/>
      <c r="G851"/>
      <c r="H851"/>
    </row>
    <row r="852" spans="1:8">
      <c r="A852" s="12"/>
      <c r="B852" s="13"/>
      <c r="C852" s="13"/>
      <c r="D852" s="13"/>
      <c r="E852" s="14"/>
      <c r="G852"/>
      <c r="H852"/>
    </row>
    <row r="853" spans="1:8">
      <c r="A853" s="12"/>
      <c r="B853" s="13"/>
      <c r="C853" s="13"/>
      <c r="D853" s="13"/>
      <c r="E853" s="14"/>
      <c r="G853"/>
      <c r="H853"/>
    </row>
    <row r="854" spans="1:8">
      <c r="A854" s="12"/>
      <c r="B854" s="13"/>
      <c r="C854" s="13"/>
      <c r="D854" s="13"/>
      <c r="E854" s="14"/>
      <c r="G854"/>
      <c r="H854"/>
    </row>
    <row r="855" spans="1:8">
      <c r="A855" s="12"/>
      <c r="B855" s="13"/>
      <c r="C855" s="13"/>
      <c r="D855" s="13"/>
      <c r="E855" s="14"/>
      <c r="G855"/>
      <c r="H855"/>
    </row>
    <row r="856" spans="1:8">
      <c r="A856" s="12"/>
      <c r="B856" s="13"/>
      <c r="C856" s="13"/>
      <c r="D856" s="13"/>
      <c r="E856" s="14"/>
      <c r="G856"/>
      <c r="H856"/>
    </row>
    <row r="857" spans="1:8">
      <c r="A857" s="12"/>
      <c r="B857" s="13"/>
      <c r="C857" s="13"/>
      <c r="D857" s="13"/>
      <c r="E857" s="14"/>
      <c r="G857"/>
      <c r="H857"/>
    </row>
    <row r="858" spans="1:8">
      <c r="A858" s="12"/>
      <c r="B858" s="13"/>
      <c r="C858" s="13"/>
      <c r="D858" s="13"/>
      <c r="E858" s="14"/>
      <c r="G858"/>
      <c r="H858"/>
    </row>
    <row r="859" spans="1:8">
      <c r="A859" s="12"/>
      <c r="B859" s="13"/>
      <c r="C859" s="13"/>
      <c r="D859" s="13"/>
      <c r="E859" s="14"/>
      <c r="G859"/>
      <c r="H859"/>
    </row>
    <row r="860" spans="1:8">
      <c r="A860" s="12"/>
      <c r="B860" s="13"/>
      <c r="C860" s="13"/>
      <c r="D860" s="13"/>
      <c r="E860" s="14"/>
      <c r="G860"/>
      <c r="H860"/>
    </row>
    <row r="861" spans="1:8">
      <c r="A861" s="12"/>
      <c r="B861" s="13"/>
      <c r="C861" s="13"/>
      <c r="D861" s="13"/>
      <c r="E861" s="14"/>
      <c r="G861"/>
      <c r="H861"/>
    </row>
    <row r="862" spans="1:8">
      <c r="A862" s="12"/>
      <c r="B862" s="13"/>
      <c r="C862" s="13"/>
      <c r="D862" s="13"/>
      <c r="E862" s="14"/>
      <c r="G862"/>
      <c r="H862"/>
    </row>
    <row r="863" spans="1:8">
      <c r="A863" s="12"/>
      <c r="B863" s="13"/>
      <c r="C863" s="13"/>
      <c r="D863" s="13"/>
      <c r="E863" s="14"/>
      <c r="G863"/>
      <c r="H863"/>
    </row>
    <row r="864" spans="1:8">
      <c r="A864" s="12"/>
      <c r="B864" s="13"/>
      <c r="C864" s="13"/>
      <c r="D864" s="13"/>
      <c r="E864" s="14"/>
      <c r="G864"/>
      <c r="H864"/>
    </row>
    <row r="865" spans="1:8">
      <c r="A865" s="12"/>
      <c r="B865" s="13"/>
      <c r="C865" s="13"/>
      <c r="D865" s="13"/>
      <c r="E865" s="14"/>
      <c r="G865"/>
      <c r="H865"/>
    </row>
    <row r="866" spans="1:8">
      <c r="A866" s="12"/>
      <c r="B866" s="13"/>
      <c r="C866" s="13"/>
      <c r="D866" s="13"/>
      <c r="E866" s="14"/>
      <c r="G866"/>
      <c r="H866"/>
    </row>
    <row r="867" spans="1:8">
      <c r="A867" s="12"/>
      <c r="B867" s="13"/>
      <c r="C867" s="13"/>
      <c r="D867" s="13"/>
      <c r="E867" s="14"/>
      <c r="G867"/>
      <c r="H867"/>
    </row>
    <row r="868" spans="1:8">
      <c r="A868" s="12"/>
      <c r="B868" s="13"/>
      <c r="C868" s="13"/>
      <c r="D868" s="13"/>
      <c r="E868" s="14"/>
      <c r="G868"/>
      <c r="H868"/>
    </row>
    <row r="869" spans="1:8">
      <c r="A869" s="12"/>
      <c r="B869" s="13"/>
      <c r="C869" s="13"/>
      <c r="D869" s="13"/>
      <c r="E869" s="14"/>
      <c r="G869"/>
      <c r="H869"/>
    </row>
    <row r="870" spans="1:8">
      <c r="A870" s="12"/>
      <c r="B870" s="13"/>
      <c r="C870" s="13"/>
      <c r="D870" s="13"/>
      <c r="E870" s="14"/>
      <c r="G870"/>
      <c r="H870"/>
    </row>
    <row r="871" spans="1:8">
      <c r="A871" s="12"/>
      <c r="B871" s="13"/>
      <c r="C871" s="13"/>
      <c r="D871" s="13"/>
      <c r="E871" s="14"/>
      <c r="G871"/>
      <c r="H871"/>
    </row>
    <row r="872" spans="1:8">
      <c r="A872" s="12"/>
      <c r="B872" s="13"/>
      <c r="C872" s="13"/>
      <c r="D872" s="13"/>
      <c r="E872" s="14"/>
      <c r="G872"/>
      <c r="H872"/>
    </row>
    <row r="873" spans="1:8">
      <c r="A873" s="12"/>
      <c r="B873" s="13"/>
      <c r="C873" s="13"/>
      <c r="D873" s="13"/>
      <c r="E873" s="14"/>
      <c r="G873"/>
      <c r="H873"/>
    </row>
    <row r="874" spans="1:8">
      <c r="A874" s="12"/>
      <c r="B874" s="13"/>
      <c r="C874" s="13"/>
      <c r="D874" s="13"/>
      <c r="E874" s="14"/>
      <c r="G874"/>
      <c r="H874"/>
    </row>
    <row r="875" spans="1:8">
      <c r="A875" s="12"/>
      <c r="B875" s="13"/>
      <c r="C875" s="13"/>
      <c r="D875" s="13"/>
      <c r="E875" s="14"/>
      <c r="G875"/>
      <c r="H875"/>
    </row>
    <row r="876" spans="1:8">
      <c r="A876" s="12"/>
      <c r="B876" s="13"/>
      <c r="C876" s="13"/>
      <c r="D876" s="13"/>
      <c r="E876" s="14"/>
      <c r="G876"/>
      <c r="H876"/>
    </row>
    <row r="877" spans="1:8">
      <c r="A877" s="12"/>
      <c r="B877" s="13"/>
      <c r="C877" s="13"/>
      <c r="D877" s="13"/>
      <c r="E877" s="14"/>
      <c r="G877"/>
      <c r="H877"/>
    </row>
    <row r="878" spans="1:8">
      <c r="A878" s="12"/>
      <c r="B878" s="13"/>
      <c r="C878" s="13"/>
      <c r="D878" s="13"/>
      <c r="E878" s="14"/>
      <c r="G878"/>
      <c r="H878"/>
    </row>
    <row r="879" spans="1:8">
      <c r="A879" s="12"/>
      <c r="B879" s="13"/>
      <c r="C879" s="13"/>
      <c r="D879" s="13"/>
      <c r="E879" s="14"/>
      <c r="G879"/>
      <c r="H879"/>
    </row>
    <row r="880" spans="1:8">
      <c r="A880" s="12"/>
      <c r="B880" s="13"/>
      <c r="C880" s="13"/>
      <c r="D880" s="13"/>
      <c r="E880" s="14"/>
      <c r="G880"/>
      <c r="H880"/>
    </row>
    <row r="881" spans="1:8">
      <c r="A881" s="12"/>
      <c r="B881" s="13"/>
      <c r="C881" s="13"/>
      <c r="D881" s="13"/>
      <c r="E881" s="14"/>
      <c r="G881"/>
      <c r="H881"/>
    </row>
    <row r="882" spans="1:8">
      <c r="A882" s="12"/>
      <c r="B882" s="13"/>
      <c r="C882" s="13"/>
      <c r="D882" s="13"/>
      <c r="E882" s="14"/>
      <c r="G882"/>
      <c r="H882"/>
    </row>
    <row r="883" spans="1:8">
      <c r="A883" s="12"/>
      <c r="B883" s="13"/>
      <c r="C883" s="13"/>
      <c r="D883" s="13"/>
      <c r="E883" s="14"/>
      <c r="G883"/>
      <c r="H883"/>
    </row>
    <row r="884" spans="1:8">
      <c r="A884" s="12"/>
      <c r="B884" s="13"/>
      <c r="C884" s="13"/>
      <c r="D884" s="13"/>
      <c r="E884" s="14"/>
      <c r="G884"/>
      <c r="H884"/>
    </row>
    <row r="885" spans="1:8">
      <c r="A885" s="12"/>
      <c r="B885" s="13"/>
      <c r="C885" s="13"/>
      <c r="D885" s="13"/>
      <c r="E885" s="14"/>
      <c r="G885"/>
      <c r="H885"/>
    </row>
    <row r="886" spans="1:8">
      <c r="A886" s="12"/>
      <c r="B886" s="13"/>
      <c r="C886" s="13"/>
      <c r="D886" s="13"/>
      <c r="E886" s="14"/>
      <c r="G886"/>
      <c r="H886"/>
    </row>
    <row r="887" spans="1:8">
      <c r="A887" s="12"/>
      <c r="B887" s="13"/>
      <c r="C887" s="13"/>
      <c r="D887" s="13"/>
      <c r="E887" s="14"/>
      <c r="G887"/>
      <c r="H887"/>
    </row>
    <row r="888" spans="1:8">
      <c r="A888" s="12"/>
      <c r="B888" s="13"/>
      <c r="C888" s="13"/>
      <c r="D888" s="13"/>
      <c r="E888" s="14"/>
      <c r="G888"/>
      <c r="H888"/>
    </row>
    <row r="889" spans="1:8">
      <c r="A889" s="12"/>
      <c r="B889" s="13"/>
      <c r="C889" s="13"/>
      <c r="D889" s="13"/>
      <c r="E889" s="14"/>
      <c r="G889"/>
      <c r="H889"/>
    </row>
    <row r="890" spans="1:8">
      <c r="A890" s="12"/>
      <c r="B890" s="13"/>
      <c r="C890" s="13"/>
      <c r="D890" s="13"/>
      <c r="E890" s="14"/>
      <c r="G890"/>
      <c r="H890"/>
    </row>
    <row r="891" spans="1:8">
      <c r="A891" s="12"/>
      <c r="B891" s="13"/>
      <c r="C891" s="13"/>
      <c r="D891" s="13"/>
      <c r="E891" s="14"/>
      <c r="G891"/>
      <c r="H891"/>
    </row>
    <row r="892" spans="1:8">
      <c r="A892" s="12"/>
      <c r="B892" s="13"/>
      <c r="C892" s="13"/>
      <c r="D892" s="13"/>
      <c r="E892" s="14"/>
      <c r="G892"/>
      <c r="H892"/>
    </row>
    <row r="893" spans="1:8">
      <c r="A893" s="12"/>
      <c r="B893" s="13"/>
      <c r="C893" s="13"/>
      <c r="D893" s="13"/>
      <c r="E893" s="14"/>
      <c r="G893"/>
      <c r="H893"/>
    </row>
    <row r="894" spans="1:8">
      <c r="A894" s="12"/>
      <c r="B894" s="13"/>
      <c r="C894" s="13"/>
      <c r="D894" s="13"/>
      <c r="E894" s="14"/>
      <c r="G894"/>
      <c r="H894"/>
    </row>
    <row r="895" spans="1:8">
      <c r="A895" s="12"/>
      <c r="B895" s="13"/>
      <c r="C895" s="13"/>
      <c r="D895" s="13"/>
      <c r="E895" s="14"/>
      <c r="G895"/>
      <c r="H895"/>
    </row>
    <row r="896" spans="1:8">
      <c r="A896" s="12"/>
      <c r="B896" s="13"/>
      <c r="C896" s="13"/>
      <c r="D896" s="13"/>
      <c r="E896" s="14"/>
      <c r="G896"/>
      <c r="H896"/>
    </row>
    <row r="897" spans="1:8">
      <c r="A897" s="12"/>
      <c r="B897" s="13"/>
      <c r="C897" s="13"/>
      <c r="D897" s="13"/>
      <c r="E897" s="14"/>
      <c r="G897"/>
      <c r="H897"/>
    </row>
    <row r="898" spans="1:8">
      <c r="A898" s="12"/>
      <c r="B898" s="13"/>
      <c r="C898" s="13"/>
      <c r="D898" s="13"/>
      <c r="E898" s="14"/>
      <c r="G898"/>
      <c r="H898"/>
    </row>
    <row r="899" spans="1:8">
      <c r="A899" s="12"/>
      <c r="B899" s="13"/>
      <c r="C899" s="13"/>
      <c r="D899" s="13"/>
      <c r="E899" s="14"/>
      <c r="G899"/>
      <c r="H899"/>
    </row>
    <row r="900" spans="1:8">
      <c r="A900" s="12"/>
      <c r="B900" s="13"/>
      <c r="C900" s="13"/>
      <c r="D900" s="13"/>
      <c r="E900" s="14"/>
      <c r="G900"/>
      <c r="H900"/>
    </row>
    <row r="901" spans="1:8">
      <c r="A901" s="12"/>
      <c r="B901" s="13"/>
      <c r="C901" s="13"/>
      <c r="D901" s="13"/>
      <c r="E901" s="14"/>
      <c r="G901"/>
      <c r="H901"/>
    </row>
    <row r="902" spans="1:8">
      <c r="A902" s="12"/>
      <c r="B902" s="13"/>
      <c r="C902" s="13"/>
      <c r="D902" s="13"/>
      <c r="E902" s="14"/>
      <c r="G902"/>
      <c r="H902"/>
    </row>
    <row r="903" spans="1:8">
      <c r="A903" s="12"/>
      <c r="B903" s="13"/>
      <c r="C903" s="13"/>
      <c r="D903" s="13"/>
      <c r="E903" s="14"/>
      <c r="G903"/>
      <c r="H903"/>
    </row>
    <row r="904" spans="1:8">
      <c r="A904" s="12"/>
      <c r="B904" s="13"/>
      <c r="C904" s="13"/>
      <c r="D904" s="13"/>
      <c r="E904" s="14"/>
      <c r="G904"/>
      <c r="H904"/>
    </row>
    <row r="905" spans="1:8">
      <c r="A905" s="12"/>
      <c r="B905" s="13"/>
      <c r="C905" s="13"/>
      <c r="D905" s="13"/>
      <c r="E905" s="14"/>
      <c r="G905"/>
      <c r="H905"/>
    </row>
    <row r="906" spans="1:8">
      <c r="A906" s="12"/>
      <c r="B906" s="13"/>
      <c r="C906" s="13"/>
      <c r="D906" s="13"/>
      <c r="E906" s="14"/>
      <c r="G906"/>
      <c r="H906"/>
    </row>
    <row r="907" spans="1:8">
      <c r="A907" s="12"/>
      <c r="B907" s="13"/>
      <c r="C907" s="13"/>
      <c r="D907" s="13"/>
      <c r="E907" s="14"/>
      <c r="G907"/>
      <c r="H907"/>
    </row>
    <row r="908" spans="1:8">
      <c r="A908" s="12"/>
      <c r="B908" s="13"/>
      <c r="C908" s="13"/>
      <c r="D908" s="13"/>
      <c r="E908" s="14"/>
      <c r="G908"/>
      <c r="H908"/>
    </row>
    <row r="909" spans="1:8">
      <c r="A909" s="12"/>
      <c r="B909" s="13"/>
      <c r="C909" s="13"/>
      <c r="D909" s="13"/>
      <c r="E909" s="14"/>
      <c r="G909"/>
      <c r="H909"/>
    </row>
    <row r="910" spans="1:8">
      <c r="A910" s="12"/>
      <c r="B910" s="13"/>
      <c r="C910" s="13"/>
      <c r="D910" s="13"/>
      <c r="E910" s="14"/>
      <c r="G910"/>
      <c r="H910"/>
    </row>
    <row r="911" spans="1:8">
      <c r="A911" s="12"/>
      <c r="B911" s="13"/>
      <c r="C911" s="13"/>
      <c r="D911" s="13"/>
      <c r="E911" s="14"/>
      <c r="G911"/>
      <c r="H911"/>
    </row>
    <row r="912" spans="1:8">
      <c r="A912" s="12"/>
      <c r="B912" s="13"/>
      <c r="C912" s="13"/>
      <c r="D912" s="13"/>
      <c r="E912" s="14"/>
      <c r="G912"/>
      <c r="H912"/>
    </row>
    <row r="913" spans="1:8">
      <c r="A913" s="12"/>
      <c r="B913" s="13"/>
      <c r="C913" s="13"/>
      <c r="D913" s="13"/>
      <c r="E913" s="14"/>
      <c r="G913"/>
      <c r="H913"/>
    </row>
    <row r="914" spans="1:8">
      <c r="A914" s="12"/>
      <c r="B914" s="13"/>
      <c r="C914" s="13"/>
      <c r="D914" s="13"/>
      <c r="E914" s="14"/>
      <c r="G914"/>
      <c r="H914"/>
    </row>
    <row r="915" spans="1:8">
      <c r="A915" s="12"/>
      <c r="B915" s="13"/>
      <c r="C915" s="13"/>
      <c r="D915" s="13"/>
      <c r="E915" s="14"/>
      <c r="G915"/>
      <c r="H915"/>
    </row>
    <row r="916" spans="1:8">
      <c r="A916" s="12"/>
      <c r="B916" s="13"/>
      <c r="C916" s="13"/>
      <c r="D916" s="13"/>
      <c r="E916" s="14"/>
      <c r="G916"/>
      <c r="H916"/>
    </row>
    <row r="917" spans="1:8">
      <c r="A917" s="12"/>
      <c r="B917" s="13"/>
      <c r="C917" s="13"/>
      <c r="D917" s="13"/>
      <c r="E917" s="14"/>
      <c r="G917"/>
      <c r="H917"/>
    </row>
    <row r="918" spans="1:8">
      <c r="A918" s="12"/>
      <c r="B918" s="13"/>
      <c r="C918" s="13"/>
      <c r="D918" s="13"/>
      <c r="E918" s="14"/>
      <c r="G918"/>
      <c r="H918"/>
    </row>
    <row r="919" spans="1:8">
      <c r="A919" s="12"/>
      <c r="B919" s="13"/>
      <c r="C919" s="13"/>
      <c r="D919" s="13"/>
      <c r="E919" s="14"/>
      <c r="G919"/>
      <c r="H919"/>
    </row>
    <row r="920" spans="1:8">
      <c r="A920" s="12"/>
      <c r="B920" s="13"/>
      <c r="C920" s="13"/>
      <c r="D920" s="13"/>
      <c r="E920" s="14"/>
      <c r="G920"/>
      <c r="H920"/>
    </row>
    <row r="921" spans="1:8">
      <c r="A921" s="12"/>
      <c r="B921" s="13"/>
      <c r="C921" s="13"/>
      <c r="D921" s="13"/>
      <c r="E921" s="14"/>
      <c r="G921"/>
      <c r="H921"/>
    </row>
    <row r="922" spans="1:8">
      <c r="A922" s="12"/>
      <c r="B922" s="13"/>
      <c r="C922" s="13"/>
      <c r="D922" s="13"/>
      <c r="E922" s="14"/>
      <c r="G922"/>
      <c r="H922"/>
    </row>
    <row r="923" spans="1:8">
      <c r="A923" s="12"/>
      <c r="B923" s="13"/>
      <c r="C923" s="13"/>
      <c r="D923" s="13"/>
      <c r="E923" s="14"/>
      <c r="G923"/>
      <c r="H923"/>
    </row>
    <row r="924" spans="1:8">
      <c r="A924" s="12"/>
      <c r="B924" s="13"/>
      <c r="C924" s="13"/>
      <c r="D924" s="13"/>
      <c r="E924" s="14"/>
      <c r="G924"/>
      <c r="H924"/>
    </row>
    <row r="925" spans="1:8">
      <c r="A925" s="12"/>
      <c r="B925" s="13"/>
      <c r="C925" s="13"/>
      <c r="D925" s="13"/>
      <c r="E925" s="14"/>
      <c r="G925"/>
      <c r="H925"/>
    </row>
    <row r="926" spans="1:8">
      <c r="A926" s="12"/>
      <c r="B926" s="13"/>
      <c r="C926" s="13"/>
      <c r="D926" s="13"/>
      <c r="E926" s="14"/>
      <c r="G926"/>
      <c r="H926"/>
    </row>
    <row r="927" spans="1:8">
      <c r="A927" s="12"/>
      <c r="B927" s="13"/>
      <c r="C927" s="13"/>
      <c r="D927" s="13"/>
      <c r="E927" s="14"/>
      <c r="G927"/>
      <c r="H927"/>
    </row>
    <row r="928" spans="1:8">
      <c r="A928" s="12"/>
      <c r="B928" s="13"/>
      <c r="C928" s="13"/>
      <c r="D928" s="13"/>
      <c r="E928" s="14"/>
      <c r="G928"/>
      <c r="H928"/>
    </row>
    <row r="929" spans="1:8">
      <c r="A929" s="12"/>
      <c r="B929" s="13"/>
      <c r="C929" s="13"/>
      <c r="D929" s="13"/>
      <c r="E929" s="14"/>
      <c r="G929"/>
      <c r="H929"/>
    </row>
    <row r="930" spans="1:8">
      <c r="A930" s="12"/>
      <c r="B930" s="13"/>
      <c r="C930" s="13"/>
      <c r="D930" s="13"/>
      <c r="E930" s="14"/>
      <c r="G930"/>
      <c r="H930"/>
    </row>
    <row r="931" spans="1:8">
      <c r="A931" s="12"/>
      <c r="B931" s="13"/>
      <c r="C931" s="13"/>
      <c r="D931" s="13"/>
      <c r="E931" s="14"/>
      <c r="G931"/>
      <c r="H931"/>
    </row>
    <row r="932" spans="1:8">
      <c r="A932" s="12"/>
      <c r="B932" s="13"/>
      <c r="C932" s="13"/>
      <c r="D932" s="13"/>
      <c r="E932" s="14"/>
      <c r="G932"/>
      <c r="H932"/>
    </row>
    <row r="933" spans="1:8">
      <c r="A933" s="12"/>
      <c r="B933" s="13"/>
      <c r="C933" s="13"/>
      <c r="D933" s="13"/>
      <c r="E933" s="14"/>
      <c r="G933"/>
      <c r="H933"/>
    </row>
    <row r="934" spans="1:8">
      <c r="A934" s="12"/>
      <c r="B934" s="13"/>
      <c r="C934" s="13"/>
      <c r="D934" s="13"/>
      <c r="E934" s="14"/>
      <c r="G934"/>
      <c r="H934"/>
    </row>
    <row r="935" spans="1:8">
      <c r="A935" s="12"/>
      <c r="B935" s="13"/>
      <c r="C935" s="13"/>
      <c r="D935" s="13"/>
      <c r="E935" s="14"/>
      <c r="G935"/>
      <c r="H935"/>
    </row>
    <row r="936" spans="1:8">
      <c r="A936" s="12"/>
      <c r="B936" s="13"/>
      <c r="C936" s="13"/>
      <c r="D936" s="13"/>
      <c r="E936" s="14"/>
      <c r="G936"/>
      <c r="H936"/>
    </row>
    <row r="937" spans="1:8">
      <c r="A937" s="12"/>
      <c r="B937" s="13"/>
      <c r="C937" s="13"/>
      <c r="D937" s="13"/>
      <c r="E937" s="14"/>
      <c r="G937"/>
      <c r="H937"/>
    </row>
    <row r="938" spans="1:8">
      <c r="A938" s="12"/>
      <c r="B938" s="13"/>
      <c r="C938" s="13"/>
      <c r="D938" s="13"/>
      <c r="E938" s="14"/>
      <c r="G938"/>
      <c r="H938"/>
    </row>
    <row r="939" spans="1:8">
      <c r="A939" s="12"/>
      <c r="B939" s="13"/>
      <c r="C939" s="13"/>
      <c r="D939" s="13"/>
      <c r="E939" s="14"/>
      <c r="G939"/>
      <c r="H939"/>
    </row>
    <row r="940" spans="1:8">
      <c r="A940" s="12"/>
      <c r="B940" s="13"/>
      <c r="C940" s="13"/>
      <c r="D940" s="13"/>
      <c r="E940" s="14"/>
      <c r="G940"/>
      <c r="H940"/>
    </row>
    <row r="941" spans="1:8">
      <c r="A941" s="12"/>
      <c r="B941" s="13"/>
      <c r="C941" s="13"/>
      <c r="D941" s="13"/>
      <c r="E941" s="14"/>
      <c r="G941"/>
      <c r="H941"/>
    </row>
    <row r="942" spans="1:8">
      <c r="A942" s="12"/>
      <c r="B942" s="13"/>
      <c r="C942" s="13"/>
      <c r="D942" s="13"/>
      <c r="E942" s="14"/>
      <c r="G942"/>
      <c r="H942"/>
    </row>
    <row r="943" spans="1:8">
      <c r="A943" s="12"/>
      <c r="B943" s="13"/>
      <c r="C943" s="13"/>
      <c r="D943" s="13"/>
      <c r="E943" s="14"/>
      <c r="G943"/>
      <c r="H943"/>
    </row>
    <row r="944" spans="1:8">
      <c r="A944" s="12"/>
      <c r="B944" s="13"/>
      <c r="C944" s="13"/>
      <c r="D944" s="13"/>
      <c r="E944" s="14"/>
      <c r="G944"/>
      <c r="H944"/>
    </row>
    <row r="945" spans="1:8">
      <c r="A945" s="12"/>
      <c r="B945" s="13"/>
      <c r="C945" s="13"/>
      <c r="D945" s="13"/>
      <c r="E945" s="14"/>
      <c r="G945"/>
      <c r="H945"/>
    </row>
    <row r="946" spans="1:8">
      <c r="A946" s="12"/>
      <c r="B946" s="13"/>
      <c r="C946" s="13"/>
      <c r="D946" s="13"/>
      <c r="E946" s="14"/>
      <c r="G946"/>
      <c r="H946"/>
    </row>
    <row r="947" spans="1:8">
      <c r="A947" s="12"/>
      <c r="B947" s="13"/>
      <c r="C947" s="13"/>
      <c r="D947" s="13"/>
      <c r="E947" s="14"/>
      <c r="G947"/>
      <c r="H947"/>
    </row>
    <row r="948" spans="1:8">
      <c r="A948" s="12"/>
      <c r="B948" s="13"/>
      <c r="C948" s="13"/>
      <c r="D948" s="13"/>
      <c r="E948" s="14"/>
      <c r="G948"/>
      <c r="H948"/>
    </row>
    <row r="949" spans="1:8">
      <c r="A949" s="12"/>
      <c r="B949" s="13"/>
      <c r="C949" s="13"/>
      <c r="D949" s="13"/>
      <c r="E949" s="14"/>
      <c r="G949"/>
      <c r="H949"/>
    </row>
    <row r="950" spans="1:8">
      <c r="A950" s="12"/>
      <c r="B950" s="13"/>
      <c r="C950" s="13"/>
      <c r="D950" s="13"/>
      <c r="E950" s="14"/>
      <c r="G950"/>
      <c r="H950"/>
    </row>
    <row r="951" spans="1:8">
      <c r="A951" s="12"/>
      <c r="B951" s="13"/>
      <c r="C951" s="13"/>
      <c r="D951" s="13"/>
      <c r="E951" s="14"/>
      <c r="G951"/>
      <c r="H951"/>
    </row>
    <row r="952" spans="1:8">
      <c r="A952" s="12"/>
      <c r="B952" s="13"/>
      <c r="C952" s="13"/>
      <c r="D952" s="13"/>
      <c r="E952" s="14"/>
      <c r="G952"/>
      <c r="H952"/>
    </row>
    <row r="953" spans="1:8">
      <c r="A953" s="12"/>
      <c r="B953" s="13"/>
      <c r="C953" s="13"/>
      <c r="D953" s="13"/>
      <c r="E953" s="14"/>
      <c r="G953"/>
      <c r="H953"/>
    </row>
    <row r="954" spans="1:8">
      <c r="A954" s="12"/>
      <c r="B954" s="13"/>
      <c r="C954" s="13"/>
      <c r="D954" s="13"/>
      <c r="E954" s="14"/>
      <c r="G954"/>
      <c r="H954"/>
    </row>
    <row r="955" spans="1:8">
      <c r="A955" s="12"/>
      <c r="B955" s="13"/>
      <c r="C955" s="13"/>
      <c r="D955" s="13"/>
      <c r="E955" s="14"/>
      <c r="G955"/>
      <c r="H955"/>
    </row>
    <row r="956" spans="1:8">
      <c r="A956" s="12"/>
      <c r="B956" s="13"/>
      <c r="C956" s="13"/>
      <c r="D956" s="13"/>
      <c r="E956" s="14"/>
      <c r="G956"/>
      <c r="H956"/>
    </row>
    <row r="957" spans="1:8">
      <c r="A957" s="12"/>
      <c r="B957" s="13"/>
      <c r="C957" s="13"/>
      <c r="D957" s="13"/>
      <c r="E957" s="14"/>
      <c r="G957"/>
      <c r="H957"/>
    </row>
    <row r="958" spans="1:8">
      <c r="A958" s="12"/>
      <c r="B958" s="13"/>
      <c r="C958" s="13"/>
      <c r="D958" s="13"/>
      <c r="E958" s="14"/>
      <c r="G958"/>
      <c r="H958"/>
    </row>
    <row r="959" spans="1:8">
      <c r="A959" s="12"/>
      <c r="B959" s="13"/>
      <c r="C959" s="13"/>
      <c r="D959" s="13"/>
      <c r="E959" s="14"/>
      <c r="G959"/>
      <c r="H959"/>
    </row>
    <row r="960" spans="1:8">
      <c r="A960" s="12"/>
      <c r="B960" s="13"/>
      <c r="C960" s="13"/>
      <c r="D960" s="13"/>
      <c r="E960" s="14"/>
      <c r="G960"/>
      <c r="H960"/>
    </row>
    <row r="961" spans="1:8">
      <c r="A961" s="12"/>
      <c r="B961" s="13"/>
      <c r="C961" s="13"/>
      <c r="D961" s="13"/>
      <c r="E961" s="14"/>
      <c r="G961"/>
      <c r="H961"/>
    </row>
    <row r="962" spans="1:8">
      <c r="A962" s="12"/>
      <c r="B962" s="13"/>
      <c r="C962" s="13"/>
      <c r="D962" s="13"/>
      <c r="E962" s="14"/>
      <c r="G962"/>
      <c r="H962"/>
    </row>
    <row r="963" spans="1:8">
      <c r="A963" s="12"/>
      <c r="B963" s="13"/>
      <c r="C963" s="13"/>
      <c r="D963" s="13"/>
      <c r="E963" s="14"/>
      <c r="G963"/>
      <c r="H963"/>
    </row>
    <row r="964" spans="1:8">
      <c r="A964" s="12"/>
      <c r="B964" s="13"/>
      <c r="C964" s="13"/>
      <c r="D964" s="13"/>
      <c r="E964" s="14"/>
      <c r="G964"/>
      <c r="H964"/>
    </row>
    <row r="965" spans="1:8">
      <c r="A965" s="12"/>
      <c r="B965" s="13"/>
      <c r="C965" s="13"/>
      <c r="D965" s="13"/>
      <c r="E965" s="14"/>
      <c r="G965"/>
      <c r="H965"/>
    </row>
    <row r="966" spans="1:8">
      <c r="A966" s="12"/>
      <c r="B966" s="13"/>
      <c r="C966" s="13"/>
      <c r="D966" s="13"/>
      <c r="E966" s="14"/>
      <c r="G966"/>
      <c r="H966"/>
    </row>
    <row r="967" spans="1:8">
      <c r="A967" s="12"/>
      <c r="B967" s="13"/>
      <c r="C967" s="13"/>
      <c r="D967" s="13"/>
      <c r="E967" s="14"/>
      <c r="G967"/>
      <c r="H967"/>
    </row>
    <row r="968" spans="1:8">
      <c r="A968" s="12"/>
      <c r="B968" s="13"/>
      <c r="C968" s="13"/>
      <c r="D968" s="13"/>
      <c r="E968" s="14"/>
      <c r="G968"/>
      <c r="H968"/>
    </row>
    <row r="969" spans="1:8">
      <c r="A969" s="12"/>
      <c r="B969" s="13"/>
      <c r="C969" s="13"/>
      <c r="D969" s="13"/>
      <c r="E969" s="14"/>
      <c r="G969"/>
      <c r="H969"/>
    </row>
    <row r="970" spans="1:8">
      <c r="A970" s="12"/>
      <c r="B970" s="13"/>
      <c r="C970" s="13"/>
      <c r="D970" s="13"/>
      <c r="E970" s="14"/>
      <c r="G970"/>
      <c r="H970"/>
    </row>
    <row r="971" spans="1:8">
      <c r="A971" s="12"/>
      <c r="B971" s="13"/>
      <c r="C971" s="13"/>
      <c r="D971" s="13"/>
      <c r="E971" s="14"/>
      <c r="G971"/>
      <c r="H971"/>
    </row>
    <row r="972" spans="1:8">
      <c r="A972" s="12"/>
      <c r="B972" s="13"/>
      <c r="C972" s="13"/>
      <c r="D972" s="13"/>
      <c r="E972" s="14"/>
      <c r="G972"/>
      <c r="H972"/>
    </row>
    <row r="973" spans="1:8">
      <c r="A973" s="12"/>
      <c r="B973" s="13"/>
      <c r="C973" s="13"/>
      <c r="D973" s="13"/>
      <c r="E973" s="14"/>
      <c r="G973"/>
      <c r="H973"/>
    </row>
    <row r="974" spans="1:8">
      <c r="A974" s="12"/>
      <c r="B974" s="13"/>
      <c r="C974" s="13"/>
      <c r="D974" s="13"/>
      <c r="E974" s="14"/>
      <c r="G974"/>
      <c r="H974"/>
    </row>
    <row r="975" spans="1:8">
      <c r="A975" s="12"/>
      <c r="B975" s="13"/>
      <c r="C975" s="13"/>
      <c r="D975" s="13"/>
      <c r="E975" s="14"/>
      <c r="G975"/>
      <c r="H975"/>
    </row>
    <row r="976" spans="1:8">
      <c r="A976" s="12"/>
      <c r="B976" s="13"/>
      <c r="C976" s="13"/>
      <c r="D976" s="13"/>
      <c r="E976" s="14"/>
      <c r="G976"/>
      <c r="H976"/>
    </row>
    <row r="977" spans="1:8">
      <c r="A977" s="12"/>
      <c r="B977" s="13"/>
      <c r="C977" s="13"/>
      <c r="D977" s="13"/>
      <c r="E977" s="14"/>
      <c r="G977"/>
      <c r="H977"/>
    </row>
    <row r="978" spans="1:8">
      <c r="A978" s="12"/>
      <c r="B978" s="13"/>
      <c r="C978" s="13"/>
      <c r="D978" s="13"/>
      <c r="E978" s="14"/>
      <c r="G978"/>
      <c r="H978"/>
    </row>
    <row r="979" spans="1:8">
      <c r="A979" s="12"/>
      <c r="B979" s="13"/>
      <c r="C979" s="13"/>
      <c r="D979" s="13"/>
      <c r="E979" s="14"/>
      <c r="G979"/>
      <c r="H979"/>
    </row>
    <row r="980" spans="1:8">
      <c r="A980" s="12"/>
      <c r="B980" s="13"/>
      <c r="C980" s="13"/>
      <c r="D980" s="13"/>
      <c r="E980" s="14"/>
      <c r="G980"/>
      <c r="H980"/>
    </row>
    <row r="981" spans="1:8">
      <c r="A981" s="12"/>
      <c r="B981" s="13"/>
      <c r="C981" s="13"/>
      <c r="D981" s="13"/>
      <c r="E981" s="14"/>
      <c r="G981"/>
      <c r="H981"/>
    </row>
    <row r="982" spans="1:8">
      <c r="A982" s="12"/>
      <c r="B982" s="13"/>
      <c r="C982" s="13"/>
      <c r="D982" s="13"/>
      <c r="E982" s="14"/>
      <c r="G982"/>
      <c r="H982"/>
    </row>
    <row r="983" spans="1:8">
      <c r="A983" s="12"/>
      <c r="B983" s="13"/>
      <c r="C983" s="13"/>
      <c r="D983" s="13"/>
      <c r="E983" s="14"/>
      <c r="G983"/>
      <c r="H983"/>
    </row>
    <row r="984" spans="1:8">
      <c r="A984" s="12"/>
      <c r="B984" s="13"/>
      <c r="C984" s="13"/>
      <c r="D984" s="13"/>
      <c r="E984" s="14"/>
      <c r="G984"/>
      <c r="H984"/>
    </row>
    <row r="985" spans="1:8">
      <c r="A985" s="12"/>
      <c r="B985" s="13"/>
      <c r="C985" s="13"/>
      <c r="D985" s="13"/>
      <c r="E985" s="14"/>
      <c r="G985"/>
      <c r="H985"/>
    </row>
    <row r="986" spans="1:8">
      <c r="A986" s="12"/>
      <c r="B986" s="13"/>
      <c r="C986" s="13"/>
      <c r="D986" s="13"/>
      <c r="E986" s="14"/>
      <c r="G986"/>
      <c r="H986"/>
    </row>
    <row r="987" spans="1:8">
      <c r="A987" s="12"/>
      <c r="B987" s="13"/>
      <c r="C987" s="13"/>
      <c r="D987" s="13"/>
      <c r="E987" s="14"/>
      <c r="G987"/>
      <c r="H987"/>
    </row>
    <row r="988" spans="1:8">
      <c r="A988" s="12"/>
      <c r="B988" s="13"/>
      <c r="C988" s="13"/>
      <c r="D988" s="13"/>
      <c r="E988" s="14"/>
      <c r="G988"/>
      <c r="H988"/>
    </row>
    <row r="989" spans="1:8">
      <c r="A989" s="12"/>
      <c r="B989" s="13"/>
      <c r="C989" s="13"/>
      <c r="D989" s="13"/>
      <c r="E989" s="14"/>
      <c r="G989"/>
      <c r="H989"/>
    </row>
    <row r="990" spans="1:8">
      <c r="A990" s="12"/>
      <c r="B990" s="13"/>
      <c r="C990" s="13"/>
      <c r="D990" s="13"/>
      <c r="E990" s="14"/>
      <c r="G990"/>
      <c r="H990"/>
    </row>
    <row r="991" spans="1:8">
      <c r="A991" s="12"/>
      <c r="B991" s="13"/>
      <c r="C991" s="13"/>
      <c r="D991" s="13"/>
      <c r="E991" s="14"/>
      <c r="G991"/>
      <c r="H991"/>
    </row>
    <row r="992" spans="1:8">
      <c r="A992" s="12"/>
      <c r="B992" s="13"/>
      <c r="C992" s="13"/>
      <c r="D992" s="13"/>
      <c r="E992" s="14"/>
      <c r="G992"/>
      <c r="H992"/>
    </row>
    <row r="993" spans="1:8">
      <c r="A993" s="12"/>
      <c r="B993" s="13"/>
      <c r="C993" s="13"/>
      <c r="D993" s="13"/>
      <c r="E993" s="14"/>
      <c r="G993"/>
      <c r="H993"/>
    </row>
    <row r="994" spans="1:8">
      <c r="A994" s="12"/>
      <c r="B994" s="13"/>
      <c r="C994" s="13"/>
      <c r="D994" s="13"/>
      <c r="E994" s="14"/>
      <c r="G994"/>
      <c r="H994"/>
    </row>
    <row r="995" spans="1:8">
      <c r="A995" s="12"/>
      <c r="B995" s="13"/>
      <c r="C995" s="13"/>
      <c r="D995" s="13"/>
      <c r="E995" s="14"/>
      <c r="G995"/>
      <c r="H995"/>
    </row>
    <row r="996" spans="1:8">
      <c r="A996" s="12"/>
      <c r="B996" s="13"/>
      <c r="C996" s="13"/>
      <c r="D996" s="13"/>
      <c r="E996" s="14"/>
      <c r="G996"/>
      <c r="H996"/>
    </row>
    <row r="997" spans="1:8">
      <c r="A997" s="12"/>
      <c r="B997" s="13"/>
      <c r="C997" s="13"/>
      <c r="D997" s="13"/>
      <c r="E997" s="14"/>
      <c r="G997"/>
      <c r="H997"/>
    </row>
    <row r="998" spans="1:8">
      <c r="A998" s="12"/>
      <c r="B998" s="13"/>
      <c r="C998" s="13"/>
      <c r="D998" s="13"/>
      <c r="E998" s="14"/>
      <c r="G998"/>
      <c r="H998"/>
    </row>
    <row r="999" spans="1:8">
      <c r="A999" s="12"/>
      <c r="B999" s="13"/>
      <c r="C999" s="13"/>
      <c r="D999" s="13"/>
      <c r="E999" s="14"/>
      <c r="G999"/>
      <c r="H999"/>
    </row>
    <row r="1000" spans="1:8">
      <c r="A1000" s="12"/>
      <c r="B1000" s="13"/>
      <c r="C1000" s="13"/>
      <c r="D1000" s="13"/>
      <c r="E1000" s="14"/>
      <c r="G1000"/>
      <c r="H1000"/>
    </row>
    <row r="1001" spans="1:8">
      <c r="A1001" s="12"/>
      <c r="B1001" s="13"/>
      <c r="C1001" s="13"/>
      <c r="D1001" s="13"/>
      <c r="E1001" s="14"/>
      <c r="G1001"/>
      <c r="H1001"/>
    </row>
    <row r="1002" spans="1:8">
      <c r="A1002" s="12"/>
      <c r="B1002" s="13"/>
      <c r="C1002" s="13"/>
      <c r="D1002" s="13"/>
      <c r="E1002" s="14"/>
      <c r="G1002"/>
      <c r="H1002"/>
    </row>
    <row r="1003" spans="1:8">
      <c r="A1003" s="12"/>
      <c r="B1003" s="13"/>
      <c r="C1003" s="13"/>
      <c r="D1003" s="13"/>
      <c r="E1003" s="14"/>
      <c r="G1003"/>
      <c r="H1003"/>
    </row>
    <row r="1004" spans="1:8">
      <c r="A1004" s="12"/>
      <c r="B1004" s="13"/>
      <c r="C1004" s="13"/>
      <c r="D1004" s="13"/>
      <c r="E1004" s="14"/>
      <c r="G1004"/>
      <c r="H1004"/>
    </row>
    <row r="1005" spans="1:8">
      <c r="A1005" s="12"/>
      <c r="B1005" s="13"/>
      <c r="C1005" s="13"/>
      <c r="D1005" s="13"/>
      <c r="E1005" s="14"/>
      <c r="G1005"/>
      <c r="H1005"/>
    </row>
    <row r="1006" spans="1:8">
      <c r="A1006" s="12"/>
      <c r="B1006" s="13"/>
      <c r="C1006" s="13"/>
      <c r="D1006" s="13"/>
      <c r="E1006" s="14"/>
      <c r="G1006"/>
      <c r="H1006"/>
    </row>
    <row r="1007" spans="1:8">
      <c r="A1007" s="12"/>
      <c r="B1007" s="13"/>
      <c r="C1007" s="13"/>
      <c r="D1007" s="13"/>
      <c r="E1007" s="14"/>
      <c r="G1007"/>
      <c r="H1007"/>
    </row>
    <row r="1008" spans="1:8">
      <c r="A1008" s="12"/>
      <c r="B1008" s="13"/>
      <c r="C1008" s="13"/>
      <c r="D1008" s="13"/>
      <c r="E1008" s="14"/>
      <c r="G1008"/>
      <c r="H1008"/>
    </row>
    <row r="1009" spans="1:8">
      <c r="A1009" s="12"/>
      <c r="B1009" s="13"/>
      <c r="C1009" s="13"/>
      <c r="D1009" s="13"/>
      <c r="E1009" s="14"/>
      <c r="G1009"/>
      <c r="H1009"/>
    </row>
    <row r="1010" spans="1:8">
      <c r="A1010" s="12"/>
      <c r="B1010" s="13"/>
      <c r="C1010" s="13"/>
      <c r="D1010" s="13"/>
      <c r="E1010" s="14"/>
      <c r="G1010"/>
      <c r="H1010"/>
    </row>
    <row r="1011" spans="1:8">
      <c r="A1011" s="12"/>
      <c r="B1011" s="13"/>
      <c r="C1011" s="13"/>
      <c r="D1011" s="13"/>
      <c r="E1011" s="14"/>
      <c r="G1011"/>
      <c r="H1011"/>
    </row>
    <row r="1012" spans="1:8">
      <c r="A1012" s="12"/>
      <c r="B1012" s="13"/>
      <c r="C1012" s="13"/>
      <c r="D1012" s="13"/>
      <c r="E1012" s="14"/>
      <c r="G1012"/>
      <c r="H1012"/>
    </row>
    <row r="1013" spans="1:8">
      <c r="A1013" s="12"/>
      <c r="B1013" s="13"/>
      <c r="C1013" s="13"/>
      <c r="D1013" s="13"/>
      <c r="E1013" s="14"/>
      <c r="G1013"/>
      <c r="H1013"/>
    </row>
    <row r="1014" spans="1:8">
      <c r="A1014" s="12"/>
      <c r="B1014" s="13"/>
      <c r="C1014" s="13"/>
      <c r="D1014" s="13"/>
      <c r="E1014" s="14"/>
      <c r="G1014"/>
      <c r="H1014"/>
    </row>
    <row r="1015" spans="1:8">
      <c r="A1015" s="12"/>
      <c r="B1015" s="13"/>
      <c r="C1015" s="13"/>
      <c r="D1015" s="13"/>
      <c r="E1015" s="14"/>
      <c r="G1015"/>
      <c r="H1015"/>
    </row>
    <row r="1016" spans="1:8">
      <c r="A1016" s="12"/>
      <c r="B1016" s="13"/>
      <c r="C1016" s="13"/>
      <c r="D1016" s="13"/>
      <c r="E1016" s="14"/>
      <c r="G1016"/>
      <c r="H1016"/>
    </row>
    <row r="1017" spans="1:8">
      <c r="A1017" s="12"/>
      <c r="B1017" s="13"/>
      <c r="C1017" s="13"/>
      <c r="D1017" s="13"/>
      <c r="E1017" s="14"/>
      <c r="G1017"/>
      <c r="H1017"/>
    </row>
    <row r="1018" spans="1:8">
      <c r="A1018" s="12"/>
      <c r="B1018" s="13"/>
      <c r="C1018" s="13"/>
      <c r="D1018" s="13"/>
      <c r="E1018" s="14"/>
      <c r="G1018"/>
      <c r="H1018"/>
    </row>
    <row r="1019" spans="1:8">
      <c r="A1019" s="12"/>
      <c r="B1019" s="13"/>
      <c r="C1019" s="13"/>
      <c r="D1019" s="13"/>
      <c r="E1019" s="14"/>
      <c r="G1019"/>
      <c r="H1019"/>
    </row>
    <row r="1020" spans="1:8">
      <c r="A1020" s="12"/>
      <c r="B1020" s="13"/>
      <c r="C1020" s="13"/>
      <c r="D1020" s="13"/>
      <c r="E1020" s="14"/>
      <c r="G1020"/>
      <c r="H1020"/>
    </row>
    <row r="1021" spans="1:8">
      <c r="A1021" s="12"/>
      <c r="B1021" s="13"/>
      <c r="C1021" s="13"/>
      <c r="D1021" s="13"/>
      <c r="E1021" s="14"/>
    </row>
    <row r="1022" spans="1:8">
      <c r="A1022" s="12"/>
      <c r="B1022" s="13"/>
      <c r="C1022" s="13"/>
      <c r="D1022" s="13"/>
      <c r="E1022" s="14"/>
    </row>
    <row r="1023" spans="1:8">
      <c r="A1023" s="12"/>
      <c r="B1023" s="13"/>
      <c r="C1023" s="13"/>
      <c r="D1023" s="13"/>
      <c r="E1023" s="14"/>
    </row>
    <row r="1024" spans="1:8">
      <c r="A1024" s="12"/>
      <c r="B1024" s="13"/>
      <c r="C1024" s="13"/>
      <c r="D1024" s="13"/>
      <c r="E1024" s="14"/>
    </row>
    <row r="1025" spans="1:5">
      <c r="A1025" s="12"/>
      <c r="B1025" s="13"/>
      <c r="C1025" s="13"/>
      <c r="D1025" s="13"/>
      <c r="E1025" s="14"/>
    </row>
    <row r="1026" spans="1:5">
      <c r="A1026" s="12"/>
      <c r="B1026" s="13"/>
      <c r="C1026" s="13"/>
      <c r="D1026" s="13"/>
      <c r="E1026" s="14"/>
    </row>
    <row r="1027" spans="1:5">
      <c r="A1027" s="12"/>
      <c r="B1027" s="13"/>
      <c r="C1027" s="13"/>
      <c r="D1027" s="13"/>
      <c r="E1027" s="14"/>
    </row>
    <row r="1028" spans="1:5">
      <c r="A1028" s="12"/>
      <c r="B1028" s="13"/>
      <c r="C1028" s="13"/>
      <c r="D1028" s="13"/>
      <c r="E1028" s="14"/>
    </row>
    <row r="1029" spans="1:5">
      <c r="A1029" s="12"/>
      <c r="B1029" s="13"/>
      <c r="C1029" s="13"/>
      <c r="D1029" s="13"/>
      <c r="E1029" s="14"/>
    </row>
    <row r="1030" spans="1:5">
      <c r="A1030" s="12"/>
      <c r="B1030" s="13"/>
      <c r="C1030" s="13"/>
      <c r="D1030" s="13"/>
      <c r="E1030" s="14"/>
    </row>
    <row r="1031" spans="1:5">
      <c r="A1031" s="12"/>
      <c r="B1031" s="13"/>
      <c r="C1031" s="13"/>
      <c r="D1031" s="13"/>
      <c r="E1031" s="14"/>
    </row>
    <row r="1032" spans="1:5">
      <c r="A1032" s="12"/>
      <c r="B1032" s="13"/>
      <c r="C1032" s="13"/>
      <c r="D1032" s="13"/>
      <c r="E1032" s="14"/>
    </row>
    <row r="1033" spans="1:5">
      <c r="A1033" s="12"/>
      <c r="B1033" s="13"/>
      <c r="C1033" s="13"/>
      <c r="D1033" s="13"/>
      <c r="E1033" s="14"/>
    </row>
    <row r="1034" spans="1:5">
      <c r="A1034" s="12"/>
      <c r="B1034" s="13"/>
      <c r="C1034" s="13"/>
      <c r="D1034" s="13"/>
      <c r="E1034" s="14"/>
    </row>
    <row r="1035" spans="1:5">
      <c r="A1035" s="12"/>
      <c r="B1035" s="13"/>
      <c r="C1035" s="13"/>
      <c r="D1035" s="13"/>
      <c r="E1035" s="14"/>
    </row>
    <row r="1036" spans="1:5">
      <c r="A1036" s="12"/>
      <c r="B1036" s="13"/>
      <c r="C1036" s="13"/>
      <c r="D1036" s="13"/>
      <c r="E1036" s="14"/>
    </row>
    <row r="1037" spans="1:5">
      <c r="A1037" s="12"/>
      <c r="B1037" s="13"/>
      <c r="C1037" s="13"/>
      <c r="D1037" s="13"/>
      <c r="E1037" s="14"/>
    </row>
    <row r="1038" spans="1:5">
      <c r="A1038" s="12"/>
      <c r="B1038" s="13"/>
      <c r="C1038" s="13"/>
      <c r="D1038" s="13"/>
      <c r="E1038" s="14"/>
    </row>
    <row r="1039" spans="1:5">
      <c r="A1039" s="12"/>
      <c r="B1039" s="13"/>
      <c r="C1039" s="13"/>
      <c r="D1039" s="13"/>
      <c r="E1039" s="14"/>
    </row>
    <row r="1040" spans="1:5">
      <c r="A1040" s="12"/>
      <c r="B1040" s="13"/>
      <c r="C1040" s="13"/>
      <c r="D1040" s="13"/>
      <c r="E1040" s="14"/>
    </row>
    <row r="1041" spans="1:5">
      <c r="A1041" s="12"/>
      <c r="B1041" s="13"/>
      <c r="C1041" s="13"/>
      <c r="D1041" s="13"/>
      <c r="E1041" s="14"/>
    </row>
    <row r="1042" spans="1:5">
      <c r="A1042" s="12"/>
      <c r="B1042" s="13"/>
      <c r="C1042" s="13"/>
      <c r="D1042" s="13"/>
      <c r="E1042" s="14"/>
    </row>
    <row r="1043" spans="1:5">
      <c r="A1043" s="12"/>
      <c r="B1043" s="13"/>
      <c r="C1043" s="13"/>
      <c r="D1043" s="13"/>
      <c r="E1043" s="14"/>
    </row>
    <row r="1044" spans="1:5">
      <c r="A1044" s="12"/>
      <c r="B1044" s="13"/>
      <c r="C1044" s="13"/>
      <c r="D1044" s="13"/>
      <c r="E1044" s="14"/>
    </row>
    <row r="1045" spans="1:5">
      <c r="A1045" s="12"/>
      <c r="B1045" s="13"/>
      <c r="C1045" s="13"/>
      <c r="D1045" s="13"/>
      <c r="E1045" s="14"/>
    </row>
    <row r="1046" spans="1:5">
      <c r="A1046" s="12"/>
      <c r="B1046" s="13"/>
      <c r="C1046" s="13"/>
      <c r="D1046" s="13"/>
      <c r="E1046" s="14"/>
    </row>
    <row r="1047" spans="1:5">
      <c r="A1047" s="12"/>
      <c r="B1047" s="13"/>
      <c r="C1047" s="13"/>
      <c r="D1047" s="13"/>
      <c r="E1047" s="14"/>
    </row>
    <row r="1048" spans="1:5">
      <c r="A1048" s="12"/>
      <c r="B1048" s="13"/>
      <c r="C1048" s="13"/>
      <c r="D1048" s="13"/>
      <c r="E1048" s="14"/>
    </row>
    <row r="1049" spans="1:5">
      <c r="A1049" s="12"/>
      <c r="B1049" s="13"/>
      <c r="C1049" s="13"/>
      <c r="D1049" s="13"/>
      <c r="E1049" s="14"/>
    </row>
    <row r="1050" spans="1:5">
      <c r="A1050" s="12"/>
      <c r="B1050" s="13"/>
      <c r="C1050" s="13"/>
      <c r="D1050" s="13"/>
      <c r="E1050" s="14"/>
    </row>
    <row r="1051" spans="1:5">
      <c r="A1051" s="12"/>
      <c r="B1051" s="13"/>
      <c r="C1051" s="13"/>
      <c r="D1051" s="13"/>
      <c r="E1051" s="14"/>
    </row>
    <row r="1052" spans="1:5">
      <c r="A1052" s="12"/>
      <c r="B1052" s="13"/>
      <c r="C1052" s="13"/>
      <c r="D1052" s="13"/>
      <c r="E1052" s="14"/>
    </row>
    <row r="1053" spans="1:5">
      <c r="A1053" s="12"/>
      <c r="B1053" s="13"/>
      <c r="C1053" s="13"/>
      <c r="D1053" s="13"/>
      <c r="E1053" s="14"/>
    </row>
    <row r="1054" spans="1:5">
      <c r="A1054" s="12"/>
      <c r="B1054" s="13"/>
      <c r="C1054" s="13"/>
      <c r="D1054" s="13"/>
      <c r="E1054" s="14"/>
    </row>
    <row r="1055" spans="1:5">
      <c r="A1055" s="12"/>
      <c r="B1055" s="13"/>
      <c r="C1055" s="13"/>
      <c r="D1055" s="13"/>
      <c r="E1055" s="14"/>
    </row>
    <row r="1056" spans="1:5">
      <c r="A1056" s="12"/>
      <c r="B1056" s="13"/>
      <c r="C1056" s="13"/>
      <c r="D1056" s="13"/>
      <c r="E1056" s="14"/>
    </row>
    <row r="1057" spans="1:5">
      <c r="A1057" s="12"/>
      <c r="B1057" s="13"/>
      <c r="C1057" s="13"/>
      <c r="D1057" s="13"/>
      <c r="E1057" s="14"/>
    </row>
    <row r="1058" spans="1:5">
      <c r="A1058" s="12"/>
      <c r="B1058" s="13"/>
      <c r="C1058" s="13"/>
      <c r="D1058" s="13"/>
      <c r="E1058" s="14"/>
    </row>
    <row r="1059" spans="1:5">
      <c r="A1059" s="12"/>
      <c r="B1059" s="13"/>
      <c r="C1059" s="13"/>
      <c r="D1059" s="13"/>
      <c r="E1059" s="14"/>
    </row>
    <row r="1060" spans="1:5">
      <c r="A1060" s="12"/>
      <c r="B1060" s="13"/>
      <c r="C1060" s="13"/>
      <c r="D1060" s="13"/>
      <c r="E1060" s="14"/>
    </row>
    <row r="1061" spans="1:5">
      <c r="A1061" s="12"/>
      <c r="B1061" s="13"/>
      <c r="C1061" s="13"/>
      <c r="D1061" s="13"/>
      <c r="E1061" s="14"/>
    </row>
    <row r="1062" spans="1:5">
      <c r="A1062" s="12"/>
      <c r="B1062" s="13"/>
      <c r="C1062" s="13"/>
      <c r="D1062" s="13"/>
      <c r="E1062" s="14"/>
    </row>
    <row r="1063" spans="1:5">
      <c r="A1063" s="12"/>
      <c r="B1063" s="13"/>
      <c r="C1063" s="13"/>
      <c r="D1063" s="13"/>
      <c r="E1063" s="14"/>
    </row>
    <row r="1064" spans="1:5">
      <c r="A1064" s="12"/>
      <c r="B1064" s="13"/>
      <c r="C1064" s="13"/>
      <c r="D1064" s="13"/>
      <c r="E1064" s="14"/>
    </row>
    <row r="1065" spans="1:5">
      <c r="A1065" s="12"/>
      <c r="B1065" s="13"/>
      <c r="C1065" s="13"/>
      <c r="D1065" s="13"/>
      <c r="E1065" s="14"/>
    </row>
    <row r="1066" spans="1:5">
      <c r="A1066" s="12"/>
      <c r="B1066" s="13"/>
      <c r="C1066" s="13"/>
      <c r="D1066" s="13"/>
      <c r="E1066" s="14"/>
    </row>
    <row r="1067" spans="1:5">
      <c r="A1067" s="12"/>
      <c r="B1067" s="13"/>
      <c r="C1067" s="13"/>
      <c r="D1067" s="13"/>
      <c r="E1067" s="14"/>
    </row>
    <row r="1068" spans="1:5">
      <c r="A1068" s="12"/>
      <c r="B1068" s="13"/>
      <c r="C1068" s="13"/>
      <c r="D1068" s="13"/>
      <c r="E1068" s="14"/>
    </row>
    <row r="1069" spans="1:5">
      <c r="A1069" s="12"/>
      <c r="B1069" s="13"/>
      <c r="C1069" s="13"/>
      <c r="D1069" s="13"/>
      <c r="E1069" s="14"/>
    </row>
    <row r="1070" spans="1:5">
      <c r="A1070" s="12"/>
      <c r="B1070" s="13"/>
      <c r="C1070" s="13"/>
      <c r="D1070" s="13"/>
      <c r="E1070" s="14"/>
    </row>
    <row r="1071" spans="1:5">
      <c r="A1071" s="12"/>
      <c r="B1071" s="13"/>
      <c r="C1071" s="13"/>
      <c r="D1071" s="13"/>
      <c r="E1071" s="14"/>
    </row>
    <row r="1072" spans="1:5">
      <c r="A1072" s="12"/>
      <c r="B1072" s="13"/>
      <c r="C1072" s="13"/>
      <c r="D1072" s="13"/>
      <c r="E1072" s="14"/>
    </row>
    <row r="1073" spans="1:5">
      <c r="A1073" s="12"/>
      <c r="B1073" s="13"/>
      <c r="C1073" s="13"/>
      <c r="D1073" s="13"/>
      <c r="E1073" s="14"/>
    </row>
    <row r="1074" spans="1:5">
      <c r="A1074" s="12"/>
      <c r="B1074" s="13"/>
      <c r="C1074" s="13"/>
      <c r="D1074" s="13"/>
      <c r="E1074" s="14"/>
    </row>
    <row r="1075" spans="1:5">
      <c r="A1075" s="12"/>
      <c r="B1075" s="13"/>
      <c r="C1075" s="13"/>
      <c r="D1075" s="13"/>
      <c r="E1075" s="14"/>
    </row>
    <row r="1076" spans="1:5">
      <c r="A1076" s="12"/>
      <c r="B1076" s="13"/>
      <c r="C1076" s="13"/>
      <c r="D1076" s="13"/>
      <c r="E1076" s="14"/>
    </row>
    <row r="1077" spans="1:5">
      <c r="A1077" s="12"/>
      <c r="B1077" s="13"/>
      <c r="C1077" s="13"/>
      <c r="D1077" s="13"/>
      <c r="E1077" s="14"/>
    </row>
    <row r="1078" spans="1:5">
      <c r="A1078" s="12"/>
      <c r="B1078" s="13"/>
      <c r="C1078" s="13"/>
      <c r="D1078" s="13"/>
      <c r="E1078" s="14"/>
    </row>
    <row r="1079" spans="1:5">
      <c r="A1079" s="12"/>
      <c r="B1079" s="13"/>
      <c r="C1079" s="13"/>
      <c r="D1079" s="13"/>
      <c r="E1079" s="14"/>
    </row>
    <row r="1080" spans="1:5">
      <c r="A1080" s="12"/>
      <c r="B1080" s="13"/>
      <c r="C1080" s="13"/>
      <c r="D1080" s="13"/>
      <c r="E1080" s="14"/>
    </row>
    <row r="1081" spans="1:5">
      <c r="A1081" s="12"/>
      <c r="B1081" s="13"/>
      <c r="C1081" s="13"/>
      <c r="D1081" s="13"/>
      <c r="E1081" s="14"/>
    </row>
    <row r="1082" spans="1:5">
      <c r="A1082" s="12"/>
      <c r="B1082" s="13"/>
      <c r="C1082" s="13"/>
      <c r="D1082" s="13"/>
      <c r="E1082" s="14"/>
    </row>
    <row r="1083" spans="1:5">
      <c r="A1083" s="12"/>
      <c r="B1083" s="13"/>
      <c r="C1083" s="13"/>
      <c r="D1083" s="13"/>
      <c r="E1083" s="14"/>
    </row>
    <row r="1084" spans="1:5">
      <c r="A1084" s="12"/>
      <c r="B1084" s="13"/>
      <c r="C1084" s="13"/>
      <c r="D1084" s="13"/>
      <c r="E1084" s="14"/>
    </row>
    <row r="1085" spans="1:5">
      <c r="A1085" s="12"/>
      <c r="B1085" s="13"/>
      <c r="C1085" s="13"/>
      <c r="D1085" s="13"/>
      <c r="E1085" s="14"/>
    </row>
    <row r="1086" spans="1:5">
      <c r="A1086" s="12"/>
      <c r="B1086" s="13"/>
      <c r="C1086" s="13"/>
      <c r="D1086" s="13"/>
      <c r="E1086" s="14"/>
    </row>
    <row r="1087" spans="1:5">
      <c r="A1087" s="12"/>
      <c r="B1087" s="13"/>
      <c r="C1087" s="13"/>
      <c r="D1087" s="13"/>
      <c r="E1087" s="14"/>
    </row>
    <row r="1088" spans="1:5">
      <c r="A1088" s="12"/>
      <c r="B1088" s="13"/>
      <c r="C1088" s="13"/>
      <c r="D1088" s="13"/>
      <c r="E1088" s="14"/>
    </row>
    <row r="1089" spans="1:5">
      <c r="A1089" s="12"/>
      <c r="B1089" s="13"/>
      <c r="C1089" s="13"/>
      <c r="D1089" s="13"/>
      <c r="E1089" s="14"/>
    </row>
    <row r="1090" spans="1:5">
      <c r="A1090" s="12"/>
      <c r="B1090" s="13"/>
      <c r="C1090" s="13"/>
      <c r="D1090" s="13"/>
      <c r="E1090" s="14"/>
    </row>
    <row r="1091" spans="1:5">
      <c r="A1091" s="12"/>
      <c r="B1091" s="13"/>
      <c r="C1091" s="13"/>
      <c r="D1091" s="13"/>
      <c r="E1091" s="14"/>
    </row>
    <row r="1092" spans="1:5">
      <c r="A1092" s="12"/>
      <c r="B1092" s="13"/>
      <c r="C1092" s="13"/>
      <c r="D1092" s="13"/>
      <c r="E1092" s="14"/>
    </row>
    <row r="1093" spans="1:5">
      <c r="A1093" s="12"/>
      <c r="B1093" s="13"/>
      <c r="C1093" s="13"/>
      <c r="D1093" s="13"/>
      <c r="E1093" s="14"/>
    </row>
    <row r="1094" spans="1:5">
      <c r="A1094" s="12"/>
      <c r="B1094" s="13"/>
      <c r="C1094" s="13"/>
      <c r="D1094" s="13"/>
      <c r="E1094" s="14"/>
    </row>
    <row r="1095" spans="1:5">
      <c r="A1095" s="12"/>
      <c r="B1095" s="13"/>
      <c r="C1095" s="13"/>
      <c r="D1095" s="13"/>
      <c r="E1095" s="14"/>
    </row>
    <row r="1096" spans="1:5">
      <c r="A1096" s="12"/>
      <c r="B1096" s="13"/>
      <c r="C1096" s="13"/>
      <c r="D1096" s="13"/>
      <c r="E1096" s="14"/>
    </row>
    <row r="1097" spans="1:5">
      <c r="A1097" s="12"/>
      <c r="B1097" s="13"/>
      <c r="C1097" s="13"/>
      <c r="D1097" s="13"/>
      <c r="E1097" s="14"/>
    </row>
    <row r="1098" spans="1:5">
      <c r="A1098" s="12"/>
      <c r="B1098" s="13"/>
      <c r="C1098" s="13"/>
      <c r="D1098" s="13"/>
      <c r="E1098" s="14"/>
    </row>
    <row r="1099" spans="1:5">
      <c r="A1099" s="12"/>
      <c r="B1099" s="13"/>
      <c r="C1099" s="13"/>
      <c r="D1099" s="13"/>
      <c r="E1099" s="14"/>
    </row>
    <row r="1100" spans="1:5">
      <c r="A1100" s="12"/>
      <c r="B1100" s="13"/>
      <c r="C1100" s="13"/>
      <c r="D1100" s="13"/>
      <c r="E1100" s="14"/>
    </row>
    <row r="1101" spans="1:5">
      <c r="A1101" s="12"/>
      <c r="B1101" s="13"/>
      <c r="C1101" s="13"/>
      <c r="D1101" s="13"/>
      <c r="E1101" s="14"/>
    </row>
    <row r="1102" spans="1:5">
      <c r="A1102" s="12"/>
      <c r="B1102" s="13"/>
      <c r="C1102" s="13"/>
      <c r="D1102" s="13"/>
      <c r="E1102" s="14"/>
    </row>
    <row r="1103" spans="1:5">
      <c r="A1103" s="12"/>
      <c r="B1103" s="13"/>
      <c r="C1103" s="13"/>
      <c r="D1103" s="13"/>
      <c r="E1103" s="14"/>
    </row>
    <row r="1104" spans="1:5">
      <c r="A1104" s="12"/>
      <c r="B1104" s="13"/>
      <c r="C1104" s="13"/>
      <c r="D1104" s="13"/>
      <c r="E1104" s="14"/>
    </row>
    <row r="1105" spans="1:5">
      <c r="A1105" s="12"/>
      <c r="B1105" s="13"/>
      <c r="C1105" s="13"/>
      <c r="D1105" s="13"/>
      <c r="E1105" s="14"/>
    </row>
    <row r="1106" spans="1:5">
      <c r="A1106" s="12"/>
      <c r="B1106" s="13"/>
      <c r="C1106" s="13"/>
      <c r="D1106" s="13"/>
      <c r="E1106" s="14"/>
    </row>
    <row r="1107" spans="1:5">
      <c r="A1107" s="12"/>
      <c r="B1107" s="13"/>
      <c r="C1107" s="13"/>
      <c r="D1107" s="13"/>
      <c r="E1107" s="14"/>
    </row>
    <row r="1108" spans="1:5">
      <c r="A1108" s="12"/>
      <c r="B1108" s="13"/>
      <c r="C1108" s="13"/>
      <c r="D1108" s="13"/>
      <c r="E1108" s="14"/>
    </row>
    <row r="1109" spans="1:5">
      <c r="A1109" s="12"/>
      <c r="B1109" s="13"/>
      <c r="C1109" s="13"/>
      <c r="D1109" s="13"/>
      <c r="E1109" s="14"/>
    </row>
    <row r="1110" spans="1:5">
      <c r="A1110" s="12"/>
      <c r="B1110" s="13"/>
      <c r="C1110" s="13"/>
      <c r="D1110" s="13"/>
      <c r="E1110" s="14"/>
    </row>
    <row r="1111" spans="1:5">
      <c r="A1111" s="12"/>
      <c r="B1111" s="13"/>
      <c r="C1111" s="13"/>
      <c r="D1111" s="13"/>
      <c r="E1111" s="14"/>
    </row>
    <row r="1112" spans="1:5">
      <c r="A1112" s="12"/>
      <c r="B1112" s="13"/>
      <c r="C1112" s="13"/>
      <c r="D1112" s="13"/>
      <c r="E1112" s="14"/>
    </row>
    <row r="1113" spans="1:5">
      <c r="A1113" s="12"/>
      <c r="B1113" s="13"/>
      <c r="C1113" s="13"/>
      <c r="D1113" s="13"/>
      <c r="E1113" s="14"/>
    </row>
    <row r="1114" spans="1:5">
      <c r="A1114" s="12"/>
      <c r="B1114" s="13"/>
      <c r="C1114" s="13"/>
      <c r="D1114" s="13"/>
      <c r="E1114" s="14"/>
    </row>
    <row r="1115" spans="1:5">
      <c r="A1115" s="12"/>
      <c r="B1115" s="13"/>
      <c r="C1115" s="13"/>
      <c r="D1115" s="13"/>
      <c r="E1115" s="14"/>
    </row>
    <row r="1116" spans="1:5">
      <c r="A1116" s="12"/>
      <c r="B1116" s="13"/>
      <c r="C1116" s="13"/>
      <c r="D1116" s="13"/>
      <c r="E1116" s="14"/>
    </row>
    <row r="1117" spans="1:5">
      <c r="A1117" s="12"/>
      <c r="B1117" s="13"/>
      <c r="C1117" s="13"/>
      <c r="D1117" s="13"/>
      <c r="E1117" s="14"/>
    </row>
    <row r="1118" spans="1:5">
      <c r="A1118" s="12"/>
      <c r="B1118" s="13"/>
      <c r="C1118" s="13"/>
      <c r="D1118" s="13"/>
      <c r="E1118" s="14"/>
    </row>
    <row r="1119" spans="1:5">
      <c r="A1119" s="12"/>
      <c r="B1119" s="13"/>
      <c r="C1119" s="13"/>
      <c r="D1119" s="13"/>
      <c r="E1119" s="14"/>
    </row>
    <row r="1120" spans="1:5">
      <c r="A1120" s="12"/>
      <c r="B1120" s="13"/>
      <c r="C1120" s="13"/>
      <c r="D1120" s="13"/>
      <c r="E1120" s="14"/>
    </row>
    <row r="1121" spans="1:5">
      <c r="A1121" s="12"/>
      <c r="B1121" s="13"/>
      <c r="C1121" s="13"/>
      <c r="D1121" s="13"/>
      <c r="E1121" s="14"/>
    </row>
    <row r="1122" spans="1:5">
      <c r="A1122" s="12"/>
      <c r="B1122" s="13"/>
      <c r="C1122" s="13"/>
      <c r="D1122" s="13"/>
      <c r="E1122" s="14"/>
    </row>
    <row r="1123" spans="1:5">
      <c r="A1123" s="12"/>
      <c r="B1123" s="13"/>
      <c r="C1123" s="13"/>
      <c r="D1123" s="13"/>
      <c r="E1123" s="14"/>
    </row>
    <row r="1124" spans="1:5">
      <c r="A1124" s="12"/>
      <c r="B1124" s="13"/>
      <c r="C1124" s="13"/>
      <c r="D1124" s="13"/>
      <c r="E1124" s="14"/>
    </row>
    <row r="1125" spans="1:5">
      <c r="A1125" s="12"/>
      <c r="B1125" s="13"/>
      <c r="C1125" s="13"/>
      <c r="D1125" s="13"/>
      <c r="E1125" s="14"/>
    </row>
    <row r="1126" spans="1:5">
      <c r="A1126" s="12"/>
      <c r="B1126" s="13"/>
      <c r="C1126" s="13"/>
      <c r="D1126" s="13"/>
      <c r="E1126" s="14"/>
    </row>
    <row r="1127" spans="1:5">
      <c r="A1127" s="12"/>
      <c r="B1127" s="13"/>
      <c r="C1127" s="13"/>
      <c r="D1127" s="13"/>
      <c r="E1127" s="14"/>
    </row>
    <row r="1128" spans="1:5">
      <c r="A1128" s="12"/>
      <c r="B1128" s="13"/>
      <c r="C1128" s="13"/>
      <c r="D1128" s="13"/>
      <c r="E1128" s="14"/>
    </row>
    <row r="1129" spans="1:5">
      <c r="A1129" s="12"/>
      <c r="B1129" s="13"/>
      <c r="C1129" s="13"/>
      <c r="D1129" s="13"/>
      <c r="E1129" s="14"/>
    </row>
    <row r="1130" spans="1:5">
      <c r="A1130" s="12"/>
      <c r="B1130" s="13"/>
      <c r="C1130" s="13"/>
      <c r="D1130" s="13"/>
      <c r="E1130" s="14"/>
    </row>
    <row r="1131" spans="1:5">
      <c r="A1131" s="12"/>
      <c r="B1131" s="13"/>
      <c r="C1131" s="13"/>
      <c r="D1131" s="13"/>
      <c r="E1131" s="14"/>
    </row>
    <row r="1132" spans="1:5">
      <c r="A1132" s="12"/>
      <c r="B1132" s="13"/>
      <c r="C1132" s="13"/>
      <c r="D1132" s="13"/>
      <c r="E1132" s="14"/>
    </row>
    <row r="1133" spans="1:5">
      <c r="A1133" s="12"/>
      <c r="B1133" s="13"/>
      <c r="C1133" s="13"/>
      <c r="D1133" s="13"/>
      <c r="E1133" s="14"/>
    </row>
    <row r="1134" spans="1:5">
      <c r="A1134" s="12"/>
      <c r="B1134" s="13"/>
      <c r="C1134" s="13"/>
      <c r="D1134" s="13"/>
      <c r="E1134" s="14"/>
    </row>
    <row r="1135" spans="1:5">
      <c r="A1135" s="12"/>
      <c r="B1135" s="13"/>
      <c r="C1135" s="13"/>
      <c r="D1135" s="13"/>
      <c r="E1135" s="14"/>
    </row>
    <row r="1136" spans="1:5">
      <c r="A1136" s="12"/>
      <c r="B1136" s="13"/>
      <c r="C1136" s="13"/>
      <c r="D1136" s="13"/>
      <c r="E1136" s="14"/>
    </row>
    <row r="1137" spans="1:5">
      <c r="A1137" s="12"/>
      <c r="B1137" s="13"/>
      <c r="C1137" s="13"/>
      <c r="D1137" s="13"/>
      <c r="E1137" s="14"/>
    </row>
    <row r="1138" spans="1:5">
      <c r="A1138" s="12"/>
      <c r="B1138" s="13"/>
      <c r="C1138" s="13"/>
      <c r="D1138" s="13"/>
      <c r="E1138" s="14"/>
    </row>
    <row r="1139" spans="1:5">
      <c r="A1139" s="12"/>
      <c r="B1139" s="13"/>
      <c r="C1139" s="13"/>
      <c r="D1139" s="13"/>
      <c r="E1139" s="14"/>
    </row>
    <row r="1140" spans="1:5">
      <c r="A1140" s="12"/>
      <c r="B1140" s="13"/>
      <c r="C1140" s="13"/>
      <c r="D1140" s="13"/>
      <c r="E1140" s="14"/>
    </row>
    <row r="1141" spans="1:5">
      <c r="A1141" s="12"/>
      <c r="B1141" s="13"/>
      <c r="C1141" s="13"/>
      <c r="D1141" s="13"/>
      <c r="E1141" s="14"/>
    </row>
    <row r="1142" spans="1:5">
      <c r="A1142" s="12"/>
      <c r="B1142" s="13"/>
      <c r="C1142" s="13"/>
      <c r="D1142" s="13"/>
      <c r="E1142" s="14"/>
    </row>
    <row r="1143" spans="1:5">
      <c r="A1143" s="12"/>
      <c r="B1143" s="13"/>
      <c r="C1143" s="13"/>
      <c r="D1143" s="13"/>
      <c r="E1143" s="14"/>
    </row>
    <row r="1144" spans="1:5">
      <c r="A1144" s="12"/>
      <c r="B1144" s="13"/>
      <c r="C1144" s="13"/>
      <c r="D1144" s="13"/>
      <c r="E1144" s="14"/>
    </row>
    <row r="1145" spans="1:5">
      <c r="A1145" s="12"/>
      <c r="B1145" s="13"/>
      <c r="C1145" s="13"/>
      <c r="D1145" s="13"/>
      <c r="E1145" s="14"/>
    </row>
    <row r="1146" spans="1:5">
      <c r="A1146" s="12"/>
      <c r="B1146" s="13"/>
      <c r="C1146" s="13"/>
      <c r="D1146" s="13"/>
      <c r="E1146" s="14"/>
    </row>
    <row r="1147" spans="1:5">
      <c r="A1147" s="12"/>
      <c r="B1147" s="13"/>
      <c r="C1147" s="13"/>
      <c r="D1147" s="13"/>
      <c r="E1147" s="14"/>
    </row>
    <row r="1148" spans="1:5">
      <c r="A1148" s="12"/>
      <c r="B1148" s="13"/>
      <c r="C1148" s="13"/>
      <c r="D1148" s="13"/>
      <c r="E1148" s="14"/>
    </row>
    <row r="1149" spans="1:5">
      <c r="A1149" s="12"/>
      <c r="B1149" s="13"/>
      <c r="C1149" s="13"/>
      <c r="D1149" s="13"/>
      <c r="E1149" s="14"/>
    </row>
    <row r="1150" spans="1:5">
      <c r="A1150" s="12"/>
      <c r="B1150" s="13"/>
      <c r="C1150" s="13"/>
      <c r="D1150" s="13"/>
      <c r="E1150" s="14"/>
    </row>
    <row r="1151" spans="1:5">
      <c r="A1151" s="12"/>
      <c r="B1151" s="13"/>
      <c r="C1151" s="13"/>
      <c r="D1151" s="13"/>
      <c r="E1151" s="14"/>
    </row>
    <row r="1152" spans="1:5">
      <c r="A1152" s="12"/>
      <c r="B1152" s="13"/>
      <c r="C1152" s="13"/>
      <c r="D1152" s="13"/>
      <c r="E1152" s="14"/>
    </row>
    <row r="1153" spans="1:5">
      <c r="A1153" s="12"/>
      <c r="B1153" s="13"/>
      <c r="C1153" s="13"/>
      <c r="D1153" s="13"/>
      <c r="E1153" s="14"/>
    </row>
    <row r="1154" spans="1:5">
      <c r="A1154" s="12"/>
      <c r="B1154" s="13"/>
      <c r="C1154" s="13"/>
      <c r="D1154" s="13"/>
      <c r="E1154" s="14"/>
    </row>
    <row r="1155" spans="1:5">
      <c r="A1155" s="12"/>
      <c r="B1155" s="13"/>
      <c r="C1155" s="13"/>
      <c r="D1155" s="13"/>
      <c r="E1155" s="14"/>
    </row>
    <row r="1156" spans="1:5">
      <c r="A1156" s="12"/>
      <c r="B1156" s="13"/>
      <c r="C1156" s="13"/>
      <c r="D1156" s="13"/>
      <c r="E1156" s="14"/>
    </row>
    <row r="1157" spans="1:5">
      <c r="A1157" s="12"/>
      <c r="B1157" s="13"/>
      <c r="C1157" s="13"/>
      <c r="D1157" s="13"/>
      <c r="E1157" s="14"/>
    </row>
    <row r="1158" spans="1:5">
      <c r="A1158" s="12"/>
      <c r="B1158" s="13"/>
      <c r="C1158" s="13"/>
      <c r="D1158" s="13"/>
      <c r="E1158" s="14"/>
    </row>
    <row r="1159" spans="1:5">
      <c r="A1159" s="12"/>
      <c r="B1159" s="13"/>
      <c r="C1159" s="13"/>
      <c r="D1159" s="13"/>
      <c r="E1159" s="14"/>
    </row>
    <row r="1160" spans="1:5">
      <c r="A1160" s="12"/>
      <c r="B1160" s="13"/>
      <c r="C1160" s="13"/>
      <c r="D1160" s="13"/>
      <c r="E1160" s="14"/>
    </row>
    <row r="1161" spans="1:5">
      <c r="A1161" s="12"/>
      <c r="B1161" s="13"/>
      <c r="C1161" s="13"/>
      <c r="D1161" s="13"/>
      <c r="E1161" s="14"/>
    </row>
    <row r="1162" spans="1:5">
      <c r="A1162" s="12"/>
      <c r="B1162" s="13"/>
      <c r="C1162" s="13"/>
      <c r="D1162" s="13"/>
      <c r="E1162" s="14"/>
    </row>
    <row r="1163" spans="1:5">
      <c r="A1163" s="12"/>
      <c r="B1163" s="13"/>
      <c r="C1163" s="13"/>
      <c r="D1163" s="13"/>
      <c r="E1163" s="14"/>
    </row>
    <row r="1164" spans="1:5">
      <c r="A1164" s="12"/>
      <c r="B1164" s="13"/>
      <c r="C1164" s="13"/>
      <c r="D1164" s="13"/>
      <c r="E1164" s="14"/>
    </row>
    <row r="1165" spans="1:5">
      <c r="A1165" s="12"/>
      <c r="B1165" s="13"/>
      <c r="C1165" s="13"/>
      <c r="D1165" s="13"/>
      <c r="E1165" s="14"/>
    </row>
    <row r="1166" spans="1:5">
      <c r="A1166" s="12"/>
      <c r="B1166" s="13"/>
      <c r="C1166" s="13"/>
      <c r="D1166" s="13"/>
      <c r="E1166" s="14"/>
    </row>
    <row r="1167" spans="1:5">
      <c r="A1167" s="12"/>
      <c r="B1167" s="13"/>
      <c r="C1167" s="13"/>
      <c r="D1167" s="13"/>
      <c r="E1167" s="14"/>
    </row>
    <row r="1168" spans="1:5">
      <c r="A1168" s="12"/>
      <c r="B1168" s="13"/>
      <c r="C1168" s="13"/>
      <c r="D1168" s="13"/>
      <c r="E1168" s="14"/>
    </row>
    <row r="1169" spans="1:5">
      <c r="A1169" s="12"/>
      <c r="B1169" s="13"/>
      <c r="C1169" s="13"/>
      <c r="D1169" s="13"/>
      <c r="E1169" s="14"/>
    </row>
    <row r="1170" spans="1:5">
      <c r="A1170" s="12"/>
      <c r="B1170" s="13"/>
      <c r="C1170" s="13"/>
      <c r="D1170" s="13"/>
      <c r="E1170" s="14"/>
    </row>
    <row r="1171" spans="1:5">
      <c r="A1171" s="12"/>
      <c r="B1171" s="13"/>
      <c r="C1171" s="13"/>
      <c r="D1171" s="13"/>
      <c r="E1171" s="14"/>
    </row>
    <row r="1172" spans="1:5">
      <c r="A1172" s="12"/>
      <c r="B1172" s="13"/>
      <c r="C1172" s="13"/>
      <c r="D1172" s="13"/>
      <c r="E1172" s="14"/>
    </row>
    <row r="1173" spans="1:5">
      <c r="A1173" s="12"/>
      <c r="B1173" s="13"/>
      <c r="C1173" s="13"/>
      <c r="D1173" s="13"/>
      <c r="E1173" s="14"/>
    </row>
    <row r="1174" spans="1:5">
      <c r="A1174" s="12"/>
      <c r="B1174" s="13"/>
      <c r="C1174" s="13"/>
      <c r="D1174" s="13"/>
      <c r="E1174" s="14"/>
    </row>
    <row r="1175" spans="1:5">
      <c r="A1175" s="12"/>
      <c r="B1175" s="13"/>
      <c r="C1175" s="13"/>
      <c r="D1175" s="13"/>
      <c r="E1175" s="14"/>
    </row>
    <row r="1176" spans="1:5">
      <c r="A1176" s="12"/>
      <c r="B1176" s="13"/>
      <c r="C1176" s="13"/>
      <c r="D1176" s="13"/>
      <c r="E1176" s="14"/>
    </row>
    <row r="1177" spans="1:5">
      <c r="A1177" s="12"/>
      <c r="B1177" s="13"/>
      <c r="C1177" s="13"/>
      <c r="D1177" s="13"/>
      <c r="E1177" s="14"/>
    </row>
    <row r="1178" spans="1:5">
      <c r="A1178" s="12"/>
      <c r="B1178" s="13"/>
      <c r="C1178" s="13"/>
      <c r="D1178" s="13"/>
      <c r="E1178" s="14"/>
    </row>
    <row r="1179" spans="1:5">
      <c r="A1179" s="12"/>
      <c r="B1179" s="13"/>
      <c r="C1179" s="13"/>
      <c r="D1179" s="13"/>
      <c r="E1179" s="14"/>
    </row>
    <row r="1180" spans="1:5">
      <c r="A1180" s="12"/>
      <c r="B1180" s="13"/>
      <c r="C1180" s="13"/>
      <c r="D1180" s="13"/>
      <c r="E1180" s="14"/>
    </row>
    <row r="1181" spans="1:5">
      <c r="A1181" s="12"/>
      <c r="B1181" s="13"/>
      <c r="C1181" s="13"/>
      <c r="D1181" s="13"/>
      <c r="E1181" s="14"/>
    </row>
    <row r="1182" spans="1:5">
      <c r="A1182" s="12"/>
      <c r="B1182" s="13"/>
      <c r="C1182" s="13"/>
      <c r="D1182" s="13"/>
      <c r="E1182" s="14"/>
    </row>
    <row r="1183" spans="1:5">
      <c r="A1183" s="12"/>
      <c r="B1183" s="13"/>
      <c r="C1183" s="13"/>
      <c r="D1183" s="13"/>
      <c r="E1183" s="14"/>
    </row>
    <row r="1184" spans="1:5">
      <c r="A1184" s="12"/>
      <c r="B1184" s="13"/>
      <c r="C1184" s="13"/>
      <c r="D1184" s="13"/>
      <c r="E1184" s="14"/>
    </row>
    <row r="1185" spans="1:5">
      <c r="A1185" s="12"/>
      <c r="B1185" s="13"/>
      <c r="C1185" s="13"/>
      <c r="D1185" s="13"/>
      <c r="E1185" s="14"/>
    </row>
    <row r="1186" spans="1:5">
      <c r="A1186" s="12"/>
      <c r="B1186" s="13"/>
      <c r="C1186" s="13"/>
      <c r="D1186" s="13"/>
      <c r="E1186" s="14"/>
    </row>
    <row r="1187" spans="1:5">
      <c r="A1187" s="12"/>
      <c r="B1187" s="13"/>
      <c r="C1187" s="13"/>
      <c r="D1187" s="13"/>
      <c r="E1187" s="14"/>
    </row>
    <row r="1188" spans="1:5">
      <c r="A1188" s="12"/>
      <c r="B1188" s="13"/>
      <c r="C1188" s="13"/>
      <c r="D1188" s="13"/>
      <c r="E1188" s="14"/>
    </row>
    <row r="1189" spans="1:5">
      <c r="A1189" s="12"/>
      <c r="B1189" s="13"/>
      <c r="C1189" s="13"/>
      <c r="D1189" s="13"/>
      <c r="E1189" s="14"/>
    </row>
    <row r="1190" spans="1:5">
      <c r="A1190" s="12"/>
      <c r="B1190" s="13"/>
      <c r="C1190" s="13"/>
      <c r="D1190" s="13"/>
      <c r="E1190" s="14"/>
    </row>
    <row r="1191" spans="1:5">
      <c r="A1191" s="12"/>
      <c r="B1191" s="13"/>
      <c r="C1191" s="13"/>
      <c r="D1191" s="13"/>
      <c r="E1191" s="14"/>
    </row>
    <row r="1192" spans="1:5">
      <c r="A1192" s="12"/>
      <c r="B1192" s="13"/>
      <c r="C1192" s="13"/>
      <c r="D1192" s="13"/>
      <c r="E1192" s="14"/>
    </row>
    <row r="1193" spans="1:5">
      <c r="A1193" s="12"/>
      <c r="B1193" s="13"/>
      <c r="C1193" s="13"/>
      <c r="D1193" s="13"/>
      <c r="E1193" s="14"/>
    </row>
    <row r="1194" spans="1:5">
      <c r="A1194" s="12"/>
      <c r="B1194" s="13"/>
      <c r="C1194" s="13"/>
      <c r="D1194" s="13"/>
      <c r="E1194" s="14"/>
    </row>
    <row r="1195" spans="1:5">
      <c r="A1195" s="12"/>
      <c r="B1195" s="13"/>
      <c r="C1195" s="13"/>
      <c r="D1195" s="13"/>
      <c r="E1195" s="14"/>
    </row>
    <row r="1196" spans="1:5">
      <c r="A1196" s="12"/>
      <c r="B1196" s="13"/>
      <c r="C1196" s="13"/>
      <c r="D1196" s="13"/>
      <c r="E1196" s="14"/>
    </row>
    <row r="1197" spans="1:5">
      <c r="A1197" s="12"/>
      <c r="B1197" s="13"/>
      <c r="C1197" s="13"/>
      <c r="D1197" s="13"/>
      <c r="E1197" s="14"/>
    </row>
    <row r="1198" spans="1:5">
      <c r="A1198" s="12"/>
      <c r="B1198" s="13"/>
      <c r="C1198" s="13"/>
      <c r="D1198" s="13"/>
      <c r="E1198" s="14"/>
    </row>
    <row r="1199" spans="1:5">
      <c r="A1199" s="12"/>
      <c r="B1199" s="13"/>
      <c r="C1199" s="13"/>
      <c r="D1199" s="13"/>
      <c r="E1199" s="14"/>
    </row>
    <row r="1200" spans="1:5">
      <c r="A1200" s="12"/>
      <c r="B1200" s="13"/>
      <c r="C1200" s="13"/>
      <c r="D1200" s="13"/>
      <c r="E1200" s="14"/>
    </row>
    <row r="1201" spans="1:5">
      <c r="A1201" s="12"/>
      <c r="B1201" s="13"/>
      <c r="C1201" s="13"/>
      <c r="D1201" s="13"/>
      <c r="E1201" s="14"/>
    </row>
    <row r="1202" spans="1:5">
      <c r="A1202" s="12"/>
      <c r="B1202" s="13"/>
      <c r="C1202" s="13"/>
      <c r="D1202" s="13"/>
      <c r="E1202" s="14"/>
    </row>
    <row r="1203" spans="1:5">
      <c r="A1203" s="12"/>
      <c r="B1203" s="13"/>
      <c r="C1203" s="13"/>
      <c r="D1203" s="13"/>
      <c r="E1203" s="14"/>
    </row>
    <row r="1204" spans="1:5">
      <c r="A1204" s="12"/>
      <c r="B1204" s="13"/>
      <c r="C1204" s="13"/>
      <c r="D1204" s="13"/>
      <c r="E1204" s="14"/>
    </row>
    <row r="1205" spans="1:5">
      <c r="A1205" s="12"/>
      <c r="B1205" s="13"/>
      <c r="C1205" s="13"/>
      <c r="D1205" s="13"/>
      <c r="E1205" s="14"/>
    </row>
    <row r="1206" spans="1:5">
      <c r="A1206" s="12"/>
      <c r="B1206" s="13"/>
      <c r="C1206" s="13"/>
      <c r="D1206" s="13"/>
      <c r="E1206" s="14"/>
    </row>
    <row r="1207" spans="1:5">
      <c r="A1207" s="12"/>
      <c r="B1207" s="13"/>
      <c r="C1207" s="13"/>
      <c r="D1207" s="13"/>
      <c r="E1207" s="14"/>
    </row>
    <row r="1208" spans="1:5">
      <c r="A1208" s="12"/>
      <c r="B1208" s="13"/>
      <c r="C1208" s="13"/>
      <c r="D1208" s="13"/>
      <c r="E1208" s="14"/>
    </row>
    <row r="1209" spans="1:5">
      <c r="A1209" s="12"/>
      <c r="B1209" s="13"/>
      <c r="C1209" s="13"/>
      <c r="D1209" s="13"/>
      <c r="E1209" s="14"/>
    </row>
    <row r="1210" spans="1:5">
      <c r="A1210" s="12"/>
      <c r="B1210" s="13"/>
      <c r="C1210" s="13"/>
      <c r="D1210" s="13"/>
      <c r="E1210" s="14"/>
    </row>
    <row r="1211" spans="1:5">
      <c r="A1211" s="12"/>
      <c r="B1211" s="13"/>
      <c r="C1211" s="13"/>
      <c r="D1211" s="13"/>
      <c r="E1211" s="14"/>
    </row>
    <row r="1212" spans="1:5">
      <c r="A1212" s="12"/>
      <c r="B1212" s="13"/>
      <c r="C1212" s="13"/>
      <c r="D1212" s="13"/>
      <c r="E1212" s="14"/>
    </row>
    <row r="1213" spans="1:5">
      <c r="A1213" s="12"/>
      <c r="B1213" s="13"/>
      <c r="C1213" s="13"/>
      <c r="D1213" s="13"/>
      <c r="E1213" s="14"/>
    </row>
    <row r="1214" spans="1:5">
      <c r="A1214" s="12"/>
      <c r="B1214" s="13"/>
      <c r="C1214" s="13"/>
      <c r="D1214" s="13"/>
      <c r="E1214" s="14"/>
    </row>
    <row r="1215" spans="1:5">
      <c r="A1215" s="12"/>
      <c r="B1215" s="13"/>
      <c r="C1215" s="13"/>
      <c r="D1215" s="13"/>
      <c r="E1215" s="14"/>
    </row>
    <row r="1216" spans="1:5">
      <c r="A1216" s="12"/>
      <c r="B1216" s="13"/>
      <c r="C1216" s="13"/>
      <c r="D1216" s="13"/>
      <c r="E1216" s="14"/>
    </row>
    <row r="1217" spans="1:5">
      <c r="A1217" s="12"/>
      <c r="B1217" s="13"/>
      <c r="C1217" s="13"/>
      <c r="D1217" s="13"/>
      <c r="E1217" s="14"/>
    </row>
    <row r="1218" spans="1:5">
      <c r="A1218" s="12"/>
      <c r="B1218" s="13"/>
      <c r="C1218" s="13"/>
      <c r="D1218" s="13"/>
      <c r="E1218" s="14"/>
    </row>
    <row r="1219" spans="1:5">
      <c r="A1219" s="12"/>
      <c r="B1219" s="13"/>
      <c r="C1219" s="13"/>
      <c r="D1219" s="13"/>
      <c r="E1219" s="14"/>
    </row>
    <row r="1220" spans="1:5">
      <c r="A1220" s="12"/>
      <c r="B1220" s="13"/>
      <c r="C1220" s="13"/>
      <c r="D1220" s="13"/>
      <c r="E1220" s="14"/>
    </row>
    <row r="1221" spans="1:5">
      <c r="A1221" s="12"/>
      <c r="B1221" s="13"/>
      <c r="C1221" s="13"/>
      <c r="D1221" s="13"/>
      <c r="E1221" s="14"/>
    </row>
    <row r="1222" spans="1:5">
      <c r="A1222" s="12"/>
      <c r="B1222" s="13"/>
      <c r="C1222" s="13"/>
      <c r="D1222" s="13"/>
      <c r="E1222" s="14"/>
    </row>
    <row r="1223" spans="1:5">
      <c r="A1223" s="12"/>
      <c r="B1223" s="13"/>
      <c r="C1223" s="13"/>
      <c r="D1223" s="13"/>
      <c r="E1223" s="14"/>
    </row>
    <row r="1224" spans="1:5">
      <c r="A1224" s="12"/>
      <c r="B1224" s="13"/>
      <c r="C1224" s="13"/>
      <c r="D1224" s="13"/>
      <c r="E1224" s="14"/>
    </row>
    <row r="1225" spans="1:5">
      <c r="A1225" s="12"/>
      <c r="B1225" s="13"/>
      <c r="C1225" s="13"/>
      <c r="D1225" s="13"/>
      <c r="E1225" s="14"/>
    </row>
    <row r="1226" spans="1:5">
      <c r="A1226" s="12"/>
      <c r="B1226" s="13"/>
      <c r="C1226" s="13"/>
      <c r="D1226" s="13"/>
      <c r="E1226" s="14"/>
    </row>
    <row r="1227" spans="1:5">
      <c r="A1227" s="12"/>
      <c r="B1227" s="13"/>
      <c r="C1227" s="13"/>
      <c r="D1227" s="13"/>
      <c r="E1227" s="14"/>
    </row>
    <row r="1228" spans="1:5">
      <c r="A1228" s="12"/>
      <c r="B1228" s="13"/>
      <c r="C1228" s="13"/>
      <c r="D1228" s="13"/>
      <c r="E1228" s="14"/>
    </row>
    <row r="1229" spans="1:5">
      <c r="A1229" s="12"/>
      <c r="B1229" s="13"/>
      <c r="C1229" s="13"/>
      <c r="D1229" s="13"/>
      <c r="E1229" s="14"/>
    </row>
    <row r="1230" spans="1:5">
      <c r="A1230" s="12"/>
      <c r="B1230" s="13"/>
      <c r="C1230" s="13"/>
      <c r="D1230" s="13"/>
      <c r="E1230" s="14"/>
    </row>
    <row r="1231" spans="1:5">
      <c r="A1231" s="12"/>
      <c r="B1231" s="13"/>
      <c r="C1231" s="13"/>
      <c r="D1231" s="13"/>
      <c r="E1231" s="14"/>
    </row>
    <row r="1232" spans="1:5">
      <c r="A1232" s="12"/>
      <c r="B1232" s="13"/>
      <c r="C1232" s="13"/>
      <c r="D1232" s="13"/>
      <c r="E1232" s="14"/>
    </row>
    <row r="1233" spans="1:5">
      <c r="A1233" s="12"/>
      <c r="B1233" s="13"/>
      <c r="C1233" s="13"/>
      <c r="D1233" s="13"/>
      <c r="E1233" s="14"/>
    </row>
    <row r="1234" spans="1:5">
      <c r="A1234" s="12"/>
      <c r="B1234" s="13"/>
      <c r="C1234" s="13"/>
      <c r="D1234" s="13"/>
      <c r="E1234" s="14"/>
    </row>
    <row r="1235" spans="1:5">
      <c r="A1235" s="12"/>
      <c r="B1235" s="13"/>
      <c r="C1235" s="13"/>
      <c r="D1235" s="13"/>
      <c r="E1235" s="14"/>
    </row>
    <row r="1236" spans="1:5">
      <c r="A1236" s="12"/>
      <c r="B1236" s="13"/>
      <c r="C1236" s="13"/>
      <c r="D1236" s="13"/>
      <c r="E1236" s="14"/>
    </row>
    <row r="1237" spans="1:5">
      <c r="A1237" s="12"/>
      <c r="B1237" s="13"/>
      <c r="C1237" s="13"/>
      <c r="D1237" s="13"/>
      <c r="E1237" s="14"/>
    </row>
    <row r="1238" spans="1:5">
      <c r="A1238" s="12"/>
      <c r="B1238" s="13"/>
      <c r="C1238" s="13"/>
      <c r="D1238" s="13"/>
      <c r="E1238" s="14"/>
    </row>
    <row r="1239" spans="1:5">
      <c r="A1239" s="12"/>
      <c r="B1239" s="13"/>
      <c r="C1239" s="13"/>
      <c r="D1239" s="13"/>
      <c r="E1239" s="14"/>
    </row>
    <row r="1240" spans="1:5">
      <c r="A1240" s="12"/>
      <c r="B1240" s="13"/>
      <c r="C1240" s="13"/>
      <c r="D1240" s="13"/>
      <c r="E1240" s="14"/>
    </row>
    <row r="1241" spans="1:5">
      <c r="A1241" s="12"/>
      <c r="B1241" s="13"/>
      <c r="C1241" s="13"/>
      <c r="D1241" s="13"/>
      <c r="E1241" s="14"/>
    </row>
    <row r="1242" spans="1:5">
      <c r="A1242" s="12"/>
      <c r="B1242" s="13"/>
      <c r="C1242" s="13"/>
      <c r="D1242" s="13"/>
      <c r="E1242" s="14"/>
    </row>
    <row r="1243" spans="1:5">
      <c r="A1243" s="12"/>
      <c r="B1243" s="13"/>
      <c r="C1243" s="13"/>
      <c r="D1243" s="13"/>
      <c r="E1243" s="14"/>
    </row>
    <row r="1244" spans="1:5">
      <c r="A1244" s="12"/>
      <c r="B1244" s="13"/>
      <c r="C1244" s="13"/>
      <c r="D1244" s="13"/>
      <c r="E1244" s="14"/>
    </row>
    <row r="1245" spans="1:5">
      <c r="A1245" s="12"/>
      <c r="B1245" s="13"/>
      <c r="C1245" s="13"/>
      <c r="D1245" s="13"/>
      <c r="E1245" s="14"/>
    </row>
    <row r="1246" spans="1:5">
      <c r="A1246" s="12"/>
      <c r="B1246" s="13"/>
      <c r="C1246" s="13"/>
      <c r="D1246" s="13"/>
      <c r="E1246" s="14"/>
    </row>
    <row r="1247" spans="1:5">
      <c r="A1247" s="12"/>
      <c r="B1247" s="13"/>
      <c r="C1247" s="13"/>
      <c r="D1247" s="13"/>
      <c r="E1247" s="14"/>
    </row>
    <row r="1248" spans="1:5">
      <c r="A1248" s="12"/>
      <c r="B1248" s="13"/>
      <c r="C1248" s="13"/>
      <c r="D1248" s="13"/>
      <c r="E1248" s="14"/>
    </row>
    <row r="1249" spans="1:5">
      <c r="A1249" s="12"/>
      <c r="B1249" s="13"/>
      <c r="C1249" s="13"/>
      <c r="D1249" s="13"/>
      <c r="E1249" s="14"/>
    </row>
    <row r="1250" spans="1:5">
      <c r="A1250" s="12"/>
      <c r="B1250" s="13"/>
      <c r="C1250" s="13"/>
      <c r="D1250" s="13"/>
      <c r="E1250" s="14"/>
    </row>
    <row r="1251" spans="1:5">
      <c r="A1251" s="12"/>
      <c r="B1251" s="13"/>
      <c r="C1251" s="13"/>
      <c r="D1251" s="13"/>
      <c r="E1251" s="14"/>
    </row>
    <row r="1252" spans="1:5">
      <c r="A1252" s="12"/>
      <c r="B1252" s="13"/>
      <c r="C1252" s="13"/>
      <c r="D1252" s="13"/>
      <c r="E1252" s="14"/>
    </row>
    <row r="1253" spans="1:5">
      <c r="A1253" s="12"/>
      <c r="B1253" s="13"/>
      <c r="C1253" s="13"/>
      <c r="D1253" s="13"/>
      <c r="E1253" s="14"/>
    </row>
    <row r="1254" spans="1:5">
      <c r="A1254" s="12"/>
      <c r="B1254" s="13"/>
      <c r="C1254" s="13"/>
      <c r="D1254" s="13"/>
      <c r="E1254" s="14"/>
    </row>
    <row r="1255" spans="1:5">
      <c r="A1255" s="12"/>
      <c r="B1255" s="13"/>
      <c r="C1255" s="13"/>
      <c r="D1255" s="13"/>
      <c r="E1255" s="14"/>
    </row>
    <row r="1256" spans="1:5">
      <c r="A1256" s="12"/>
      <c r="B1256" s="13"/>
      <c r="C1256" s="13"/>
      <c r="D1256" s="13"/>
      <c r="E1256" s="14"/>
    </row>
    <row r="1257" spans="1:5">
      <c r="A1257" s="12"/>
      <c r="B1257" s="13"/>
      <c r="C1257" s="13"/>
      <c r="D1257" s="13"/>
      <c r="E1257" s="14"/>
    </row>
    <row r="1258" spans="1:5">
      <c r="A1258" s="12"/>
      <c r="B1258" s="13"/>
      <c r="C1258" s="13"/>
      <c r="D1258" s="13"/>
      <c r="E1258" s="14"/>
    </row>
    <row r="1259" spans="1:5">
      <c r="A1259" s="12"/>
      <c r="B1259" s="13"/>
      <c r="C1259" s="13"/>
      <c r="D1259" s="13"/>
      <c r="E1259" s="14"/>
    </row>
    <row r="1260" spans="1:5">
      <c r="A1260" s="12"/>
      <c r="B1260" s="13"/>
      <c r="C1260" s="13"/>
      <c r="D1260" s="13"/>
      <c r="E1260" s="14"/>
    </row>
    <row r="1261" spans="1:5">
      <c r="A1261" s="12"/>
      <c r="B1261" s="13"/>
      <c r="C1261" s="13"/>
      <c r="D1261" s="13"/>
      <c r="E1261" s="14"/>
    </row>
    <row r="1262" spans="1:5">
      <c r="A1262" s="12"/>
      <c r="B1262" s="13"/>
      <c r="C1262" s="13"/>
      <c r="D1262" s="13"/>
      <c r="E1262" s="14"/>
    </row>
    <row r="1263" spans="1:5">
      <c r="A1263" s="12"/>
      <c r="B1263" s="13"/>
      <c r="C1263" s="13"/>
      <c r="D1263" s="13"/>
      <c r="E1263" s="14"/>
    </row>
    <row r="1264" spans="1:5">
      <c r="A1264" s="12"/>
      <c r="B1264" s="13"/>
      <c r="C1264" s="13"/>
      <c r="D1264" s="13"/>
      <c r="E1264" s="14"/>
    </row>
    <row r="1265" spans="1:5">
      <c r="A1265" s="12"/>
      <c r="B1265" s="13"/>
      <c r="C1265" s="13"/>
      <c r="D1265" s="13"/>
      <c r="E1265" s="14"/>
    </row>
    <row r="1266" spans="1:5">
      <c r="A1266" s="12"/>
      <c r="B1266" s="13"/>
      <c r="C1266" s="13"/>
      <c r="D1266" s="13"/>
      <c r="E1266" s="14"/>
    </row>
    <row r="1267" spans="1:5">
      <c r="A1267" s="12"/>
      <c r="B1267" s="13"/>
      <c r="C1267" s="13"/>
      <c r="D1267" s="13"/>
      <c r="E1267" s="14"/>
    </row>
    <row r="1268" spans="1:5">
      <c r="A1268" s="12"/>
      <c r="B1268" s="13"/>
      <c r="C1268" s="13"/>
      <c r="D1268" s="13"/>
      <c r="E1268" s="14"/>
    </row>
    <row r="1269" spans="1:5">
      <c r="A1269" s="12"/>
      <c r="B1269" s="13"/>
      <c r="C1269" s="13"/>
      <c r="D1269" s="13"/>
      <c r="E1269" s="14"/>
    </row>
    <row r="1270" spans="1:5">
      <c r="A1270" s="12"/>
      <c r="B1270" s="13"/>
      <c r="C1270" s="13"/>
      <c r="D1270" s="13"/>
      <c r="E1270" s="14"/>
    </row>
    <row r="1271" spans="1:5">
      <c r="A1271" s="12"/>
      <c r="B1271" s="13"/>
      <c r="C1271" s="13"/>
      <c r="D1271" s="13"/>
      <c r="E1271" s="14"/>
    </row>
    <row r="1272" spans="1:5">
      <c r="A1272" s="12"/>
      <c r="B1272" s="13"/>
      <c r="C1272" s="13"/>
      <c r="D1272" s="13"/>
      <c r="E1272" s="14"/>
    </row>
    <row r="1273" spans="1:5">
      <c r="A1273" s="12"/>
      <c r="B1273" s="13"/>
      <c r="C1273" s="13"/>
      <c r="D1273" s="13"/>
      <c r="E1273" s="14"/>
    </row>
    <row r="1274" spans="1:5">
      <c r="A1274" s="12"/>
      <c r="B1274" s="13"/>
      <c r="C1274" s="13"/>
      <c r="D1274" s="13"/>
      <c r="E1274" s="14"/>
    </row>
    <row r="1275" spans="1:5">
      <c r="A1275" s="12"/>
      <c r="B1275" s="13"/>
      <c r="C1275" s="13"/>
      <c r="D1275" s="13"/>
      <c r="E1275" s="14"/>
    </row>
    <row r="1276" spans="1:5">
      <c r="A1276" s="12"/>
      <c r="B1276" s="13"/>
      <c r="C1276" s="13"/>
      <c r="D1276" s="13"/>
      <c r="E1276" s="14"/>
    </row>
    <row r="1277" spans="1:5">
      <c r="A1277" s="12"/>
      <c r="B1277" s="13"/>
      <c r="C1277" s="13"/>
      <c r="D1277" s="13"/>
      <c r="E1277" s="14"/>
    </row>
    <row r="1278" spans="1:5">
      <c r="A1278" s="12"/>
      <c r="B1278" s="13"/>
      <c r="C1278" s="13"/>
      <c r="D1278" s="13"/>
      <c r="E1278" s="14"/>
    </row>
    <row r="1279" spans="1:5">
      <c r="A1279" s="12"/>
      <c r="B1279" s="13"/>
      <c r="C1279" s="13"/>
      <c r="D1279" s="13"/>
      <c r="E1279" s="14"/>
    </row>
    <row r="1280" spans="1:5">
      <c r="A1280" s="12"/>
      <c r="B1280" s="13"/>
      <c r="C1280" s="13"/>
      <c r="D1280" s="13"/>
      <c r="E1280" s="14"/>
    </row>
    <row r="1281" spans="1:5">
      <c r="A1281" s="12"/>
      <c r="B1281" s="13"/>
      <c r="C1281" s="13"/>
      <c r="D1281" s="13"/>
      <c r="E1281" s="14"/>
    </row>
    <row r="1282" spans="1:5">
      <c r="A1282" s="12"/>
      <c r="B1282" s="13"/>
      <c r="C1282" s="13"/>
      <c r="D1282" s="13"/>
      <c r="E1282" s="14"/>
    </row>
    <row r="1283" spans="1:5">
      <c r="A1283" s="12"/>
      <c r="B1283" s="13"/>
      <c r="C1283" s="13"/>
      <c r="D1283" s="13"/>
      <c r="E1283" s="14"/>
    </row>
    <row r="1284" spans="1:5">
      <c r="A1284" s="12"/>
      <c r="B1284" s="13"/>
      <c r="C1284" s="13"/>
      <c r="D1284" s="13"/>
      <c r="E1284" s="14"/>
    </row>
    <row r="1285" spans="1:5">
      <c r="A1285" s="12"/>
      <c r="B1285" s="13"/>
      <c r="C1285" s="13"/>
      <c r="D1285" s="13"/>
      <c r="E1285" s="14"/>
    </row>
    <row r="1286" spans="1:5">
      <c r="A1286" s="12"/>
      <c r="B1286" s="13"/>
      <c r="C1286" s="13"/>
      <c r="D1286" s="13"/>
      <c r="E1286" s="14"/>
    </row>
    <row r="1287" spans="1:5">
      <c r="A1287" s="12"/>
      <c r="B1287" s="13"/>
      <c r="C1287" s="13"/>
      <c r="D1287" s="13"/>
      <c r="E1287" s="14"/>
    </row>
    <row r="1288" spans="1:5">
      <c r="A1288" s="12"/>
      <c r="B1288" s="13"/>
      <c r="C1288" s="13"/>
      <c r="D1288" s="13"/>
      <c r="E1288" s="14"/>
    </row>
    <row r="1289" spans="1:5">
      <c r="A1289" s="12"/>
      <c r="B1289" s="13"/>
      <c r="C1289" s="13"/>
      <c r="D1289" s="13"/>
      <c r="E1289" s="14"/>
    </row>
    <row r="1290" spans="1:5">
      <c r="A1290" s="12"/>
      <c r="B1290" s="13"/>
      <c r="C1290" s="13"/>
      <c r="D1290" s="13"/>
      <c r="E1290" s="14"/>
    </row>
    <row r="1291" spans="1:5">
      <c r="A1291" s="12"/>
      <c r="B1291" s="13"/>
      <c r="C1291" s="13"/>
      <c r="D1291" s="13"/>
      <c r="E1291" s="14"/>
    </row>
    <row r="1292" spans="1:5">
      <c r="A1292" s="12"/>
      <c r="B1292" s="13"/>
      <c r="C1292" s="13"/>
      <c r="D1292" s="13"/>
      <c r="E1292" s="14"/>
    </row>
    <row r="1293" spans="1:5">
      <c r="A1293" s="12"/>
      <c r="B1293" s="13"/>
      <c r="C1293" s="13"/>
      <c r="D1293" s="13"/>
      <c r="E1293" s="14"/>
    </row>
    <row r="1294" spans="1:5">
      <c r="A1294" s="12"/>
      <c r="B1294" s="13"/>
      <c r="C1294" s="13"/>
      <c r="D1294" s="13"/>
      <c r="E1294" s="14"/>
    </row>
    <row r="1295" spans="1:5">
      <c r="A1295" s="12"/>
      <c r="B1295" s="13"/>
      <c r="C1295" s="13"/>
      <c r="D1295" s="13"/>
      <c r="E1295" s="14"/>
    </row>
    <row r="1296" spans="1:5">
      <c r="A1296" s="12"/>
      <c r="B1296" s="13"/>
      <c r="C1296" s="13"/>
      <c r="D1296" s="13"/>
      <c r="E1296" s="14"/>
    </row>
    <row r="1297" spans="1:5">
      <c r="A1297" s="12"/>
      <c r="B1297" s="13"/>
      <c r="C1297" s="13"/>
      <c r="D1297" s="13"/>
      <c r="E1297" s="14"/>
    </row>
    <row r="1298" spans="1:5">
      <c r="A1298" s="12"/>
      <c r="B1298" s="13"/>
      <c r="C1298" s="13"/>
      <c r="D1298" s="13"/>
      <c r="E1298" s="14"/>
    </row>
    <row r="1299" spans="1:5">
      <c r="A1299" s="12"/>
      <c r="B1299" s="13"/>
      <c r="C1299" s="13"/>
      <c r="D1299" s="13"/>
      <c r="E1299" s="14"/>
    </row>
    <row r="1300" spans="1:5">
      <c r="A1300" s="12"/>
      <c r="B1300" s="13"/>
      <c r="C1300" s="13"/>
      <c r="D1300" s="13"/>
      <c r="E1300" s="14"/>
    </row>
    <row r="1301" spans="1:5">
      <c r="A1301" s="12"/>
      <c r="B1301" s="13"/>
      <c r="C1301" s="13"/>
      <c r="D1301" s="13"/>
      <c r="E1301" s="14"/>
    </row>
    <row r="1302" spans="1:5">
      <c r="A1302" s="12"/>
      <c r="B1302" s="13"/>
      <c r="C1302" s="13"/>
      <c r="D1302" s="13"/>
      <c r="E1302" s="14"/>
    </row>
    <row r="1303" spans="1:5">
      <c r="A1303" s="12"/>
      <c r="B1303" s="13"/>
      <c r="C1303" s="13"/>
      <c r="D1303" s="13"/>
      <c r="E1303" s="14"/>
    </row>
    <row r="1304" spans="1:5">
      <c r="A1304" s="12"/>
      <c r="B1304" s="13"/>
      <c r="C1304" s="13"/>
      <c r="D1304" s="13"/>
      <c r="E1304" s="14"/>
    </row>
    <row r="1305" spans="1:5">
      <c r="A1305" s="12"/>
      <c r="B1305" s="13"/>
      <c r="C1305" s="13"/>
      <c r="D1305" s="13"/>
      <c r="E1305" s="14"/>
    </row>
    <row r="1306" spans="1:5">
      <c r="A1306" s="12"/>
      <c r="B1306" s="13"/>
      <c r="C1306" s="13"/>
      <c r="D1306" s="13"/>
      <c r="E1306" s="14"/>
    </row>
    <row r="1307" spans="1:5">
      <c r="A1307" s="12"/>
      <c r="B1307" s="13"/>
      <c r="C1307" s="13"/>
      <c r="D1307" s="13"/>
      <c r="E1307" s="14"/>
    </row>
    <row r="1308" spans="1:5">
      <c r="A1308" s="12"/>
      <c r="B1308" s="13"/>
      <c r="C1308" s="13"/>
      <c r="D1308" s="13"/>
      <c r="E1308" s="14"/>
    </row>
    <row r="1309" spans="1:5">
      <c r="A1309" s="12"/>
      <c r="B1309" s="13"/>
      <c r="C1309" s="13"/>
      <c r="D1309" s="13"/>
      <c r="E1309" s="14"/>
    </row>
    <row r="1310" spans="1:5">
      <c r="A1310" s="12"/>
      <c r="B1310" s="13"/>
      <c r="C1310" s="13"/>
      <c r="D1310" s="13"/>
      <c r="E1310" s="14"/>
    </row>
    <row r="1311" spans="1:5">
      <c r="A1311" s="12"/>
      <c r="B1311" s="13"/>
      <c r="C1311" s="13"/>
      <c r="D1311" s="13"/>
      <c r="E1311" s="14"/>
    </row>
    <row r="1312" spans="1:5">
      <c r="A1312" s="12"/>
      <c r="B1312" s="13"/>
      <c r="C1312" s="13"/>
      <c r="D1312" s="13"/>
      <c r="E1312" s="14"/>
    </row>
    <row r="1313" spans="1:5">
      <c r="A1313" s="12"/>
      <c r="B1313" s="13"/>
      <c r="C1313" s="13"/>
      <c r="D1313" s="13"/>
      <c r="E1313" s="14"/>
    </row>
    <row r="1314" spans="1:5">
      <c r="A1314" s="12"/>
      <c r="B1314" s="13"/>
      <c r="C1314" s="13"/>
      <c r="D1314" s="13"/>
      <c r="E1314" s="14"/>
    </row>
    <row r="1315" spans="1:5">
      <c r="A1315" s="12"/>
      <c r="B1315" s="13"/>
      <c r="C1315" s="13"/>
      <c r="D1315" s="13"/>
      <c r="E1315" s="14"/>
    </row>
    <row r="1316" spans="1:5">
      <c r="A1316" s="12"/>
      <c r="B1316" s="13"/>
      <c r="C1316" s="13"/>
      <c r="D1316" s="13"/>
      <c r="E1316" s="14"/>
    </row>
    <row r="1317" spans="1:5">
      <c r="A1317" s="12"/>
      <c r="B1317" s="13"/>
      <c r="C1317" s="13"/>
      <c r="D1317" s="13"/>
      <c r="E1317" s="14"/>
    </row>
    <row r="1318" spans="1:5">
      <c r="A1318" s="12"/>
      <c r="B1318" s="13"/>
      <c r="C1318" s="13"/>
      <c r="D1318" s="13"/>
      <c r="E1318" s="14"/>
    </row>
    <row r="1319" spans="1:5">
      <c r="A1319" s="12"/>
      <c r="B1319" s="13"/>
      <c r="C1319" s="13"/>
      <c r="D1319" s="13"/>
      <c r="E1319" s="14"/>
    </row>
    <row r="1320" spans="1:5">
      <c r="A1320" s="12"/>
      <c r="B1320" s="13"/>
      <c r="C1320" s="13"/>
      <c r="D1320" s="13"/>
      <c r="E1320" s="14"/>
    </row>
    <row r="1321" spans="1:5">
      <c r="A1321" s="12"/>
      <c r="B1321" s="13"/>
      <c r="C1321" s="13"/>
      <c r="D1321" s="13"/>
      <c r="E1321" s="14"/>
    </row>
    <row r="1322" spans="1:5">
      <c r="A1322" s="12"/>
      <c r="B1322" s="13"/>
      <c r="C1322" s="13"/>
      <c r="D1322" s="13"/>
      <c r="E1322" s="14"/>
    </row>
    <row r="1323" spans="1:5">
      <c r="A1323" s="12"/>
      <c r="B1323" s="13"/>
      <c r="C1323" s="13"/>
      <c r="D1323" s="13"/>
      <c r="E1323" s="14"/>
    </row>
    <row r="1324" spans="1:5">
      <c r="A1324" s="12"/>
      <c r="B1324" s="13"/>
      <c r="C1324" s="13"/>
      <c r="D1324" s="13"/>
      <c r="E1324" s="14"/>
    </row>
    <row r="1325" spans="1:5">
      <c r="A1325" s="12"/>
      <c r="B1325" s="13"/>
      <c r="C1325" s="13"/>
      <c r="D1325" s="13"/>
      <c r="E1325" s="14"/>
    </row>
    <row r="1326" spans="1:5">
      <c r="A1326" s="12"/>
      <c r="B1326" s="13"/>
      <c r="C1326" s="13"/>
      <c r="D1326" s="13"/>
      <c r="E1326" s="14"/>
    </row>
    <row r="1327" spans="1:5">
      <c r="A1327" s="12"/>
      <c r="B1327" s="13"/>
      <c r="C1327" s="13"/>
      <c r="D1327" s="13"/>
      <c r="E1327" s="14"/>
    </row>
    <row r="1328" spans="1:5">
      <c r="A1328" s="12"/>
      <c r="B1328" s="13"/>
      <c r="C1328" s="13"/>
      <c r="D1328" s="13"/>
      <c r="E1328" s="14"/>
    </row>
    <row r="1329" spans="1:5">
      <c r="A1329" s="12"/>
      <c r="B1329" s="13"/>
      <c r="C1329" s="13"/>
      <c r="D1329" s="13"/>
      <c r="E1329" s="14"/>
    </row>
    <row r="1330" spans="1:5">
      <c r="A1330" s="12"/>
      <c r="B1330" s="13"/>
      <c r="C1330" s="13"/>
      <c r="D1330" s="13"/>
      <c r="E1330" s="14"/>
    </row>
    <row r="1331" spans="1:5">
      <c r="A1331" s="12"/>
      <c r="B1331" s="13"/>
      <c r="C1331" s="13"/>
      <c r="D1331" s="13"/>
      <c r="E1331" s="14"/>
    </row>
    <row r="1332" spans="1:5">
      <c r="A1332" s="12"/>
      <c r="B1332" s="13"/>
      <c r="C1332" s="13"/>
      <c r="D1332" s="13"/>
      <c r="E1332" s="14"/>
    </row>
    <row r="1333" spans="1:5">
      <c r="A1333" s="12"/>
      <c r="B1333" s="13"/>
      <c r="C1333" s="13"/>
      <c r="D1333" s="13"/>
      <c r="E1333" s="14"/>
    </row>
    <row r="1334" spans="1:5">
      <c r="A1334" s="12"/>
      <c r="B1334" s="13"/>
      <c r="C1334" s="13"/>
      <c r="D1334" s="13"/>
      <c r="E1334" s="14"/>
    </row>
    <row r="1335" spans="1:5">
      <c r="A1335" s="12"/>
      <c r="B1335" s="13"/>
      <c r="C1335" s="13"/>
      <c r="D1335" s="13"/>
      <c r="E1335" s="14"/>
    </row>
    <row r="1336" spans="1:5">
      <c r="A1336" s="12"/>
      <c r="B1336" s="13"/>
      <c r="C1336" s="13"/>
      <c r="D1336" s="13"/>
      <c r="E1336" s="14"/>
    </row>
    <row r="1337" spans="1:5">
      <c r="A1337" s="12"/>
      <c r="B1337" s="13"/>
      <c r="C1337" s="13"/>
      <c r="D1337" s="13"/>
      <c r="E1337" s="14"/>
    </row>
    <row r="1338" spans="1:5">
      <c r="A1338" s="12"/>
      <c r="B1338" s="13"/>
      <c r="C1338" s="13"/>
      <c r="D1338" s="13"/>
      <c r="E1338" s="14"/>
    </row>
    <row r="1339" spans="1:5">
      <c r="A1339" s="12"/>
      <c r="B1339" s="13"/>
      <c r="C1339" s="13"/>
      <c r="D1339" s="13"/>
      <c r="E1339" s="14"/>
    </row>
    <row r="1340" spans="1:5">
      <c r="A1340" s="12"/>
      <c r="B1340" s="13"/>
      <c r="C1340" s="13"/>
      <c r="D1340" s="13"/>
      <c r="E1340" s="14"/>
    </row>
    <row r="1341" spans="1:5">
      <c r="A1341" s="12"/>
      <c r="B1341" s="13"/>
      <c r="C1341" s="13"/>
      <c r="D1341" s="13"/>
      <c r="E1341" s="14"/>
    </row>
    <row r="1342" spans="1:5">
      <c r="A1342" s="12"/>
      <c r="B1342" s="13"/>
      <c r="C1342" s="13"/>
      <c r="D1342" s="13"/>
      <c r="E1342" s="14"/>
    </row>
    <row r="1343" spans="1:5">
      <c r="A1343" s="12"/>
      <c r="B1343" s="13"/>
      <c r="C1343" s="13"/>
      <c r="D1343" s="13"/>
      <c r="E1343" s="14"/>
    </row>
    <row r="1344" spans="1:5">
      <c r="A1344" s="12"/>
      <c r="B1344" s="13"/>
      <c r="C1344" s="13"/>
      <c r="D1344" s="13"/>
      <c r="E1344" s="14"/>
    </row>
    <row r="1345" spans="1:5">
      <c r="A1345" s="12"/>
      <c r="B1345" s="13"/>
      <c r="C1345" s="13"/>
      <c r="D1345" s="13"/>
      <c r="E1345" s="14"/>
    </row>
    <row r="1346" spans="1:5">
      <c r="A1346" s="12"/>
      <c r="B1346" s="13"/>
      <c r="C1346" s="13"/>
      <c r="D1346" s="13"/>
      <c r="E1346" s="14"/>
    </row>
    <row r="1347" spans="1:5">
      <c r="A1347" s="12"/>
      <c r="B1347" s="13"/>
      <c r="C1347" s="13"/>
      <c r="D1347" s="13"/>
      <c r="E1347" s="14"/>
    </row>
    <row r="1348" spans="1:5">
      <c r="A1348" s="12"/>
      <c r="B1348" s="13"/>
      <c r="C1348" s="13"/>
      <c r="D1348" s="13"/>
      <c r="E1348" s="14"/>
    </row>
    <row r="1349" spans="1:5">
      <c r="A1349" s="12"/>
      <c r="B1349" s="13"/>
      <c r="C1349" s="13"/>
      <c r="D1349" s="13"/>
      <c r="E1349" s="14"/>
    </row>
    <row r="1350" spans="1:5">
      <c r="A1350" s="12"/>
      <c r="B1350" s="13"/>
      <c r="C1350" s="13"/>
      <c r="D1350" s="13"/>
      <c r="E1350" s="14"/>
    </row>
    <row r="1351" spans="1:5">
      <c r="A1351" s="12"/>
      <c r="B1351" s="13"/>
      <c r="C1351" s="13"/>
      <c r="D1351" s="13"/>
      <c r="E1351" s="14"/>
    </row>
    <row r="1352" spans="1:5">
      <c r="A1352" s="12"/>
      <c r="B1352" s="13"/>
      <c r="C1352" s="13"/>
      <c r="D1352" s="13"/>
      <c r="E1352" s="14"/>
    </row>
    <row r="1353" spans="1:5">
      <c r="A1353" s="12"/>
      <c r="B1353" s="13"/>
      <c r="C1353" s="13"/>
      <c r="D1353" s="13"/>
      <c r="E1353" s="14"/>
    </row>
    <row r="1354" spans="1:5">
      <c r="A1354" s="12"/>
      <c r="B1354" s="13"/>
      <c r="C1354" s="13"/>
      <c r="D1354" s="13"/>
      <c r="E1354" s="14"/>
    </row>
    <row r="1355" spans="1:5">
      <c r="A1355" s="12"/>
      <c r="B1355" s="13"/>
      <c r="C1355" s="13"/>
      <c r="D1355" s="13"/>
      <c r="E1355" s="14"/>
    </row>
    <row r="1356" spans="1:5">
      <c r="A1356" s="12"/>
      <c r="B1356" s="13"/>
      <c r="C1356" s="13"/>
      <c r="D1356" s="13"/>
      <c r="E1356" s="14"/>
    </row>
    <row r="1357" spans="1:5">
      <c r="A1357" s="12"/>
      <c r="B1357" s="13"/>
      <c r="C1357" s="13"/>
      <c r="D1357" s="13"/>
      <c r="E1357" s="14"/>
    </row>
    <row r="1358" spans="1:5">
      <c r="A1358" s="12"/>
      <c r="B1358" s="13"/>
      <c r="C1358" s="13"/>
      <c r="D1358" s="13"/>
      <c r="E1358" s="14"/>
    </row>
    <row r="1359" spans="1:5">
      <c r="A1359" s="12"/>
      <c r="B1359" s="13"/>
      <c r="C1359" s="13"/>
      <c r="D1359" s="13"/>
      <c r="E1359" s="14"/>
    </row>
    <row r="1360" spans="1:5">
      <c r="A1360" s="12"/>
      <c r="B1360" s="13"/>
      <c r="C1360" s="13"/>
      <c r="D1360" s="13"/>
      <c r="E1360" s="14"/>
    </row>
    <row r="1361" spans="1:5">
      <c r="A1361" s="12"/>
      <c r="B1361" s="13"/>
      <c r="C1361" s="13"/>
      <c r="D1361" s="13"/>
      <c r="E1361" s="14"/>
    </row>
    <row r="1362" spans="1:5">
      <c r="A1362" s="12"/>
      <c r="B1362" s="13"/>
      <c r="C1362" s="13"/>
      <c r="D1362" s="13"/>
      <c r="E1362" s="14"/>
    </row>
    <row r="1363" spans="1:5">
      <c r="A1363" s="12"/>
      <c r="B1363" s="13"/>
      <c r="C1363" s="13"/>
      <c r="D1363" s="13"/>
      <c r="E1363" s="14"/>
    </row>
    <row r="1364" spans="1:5">
      <c r="A1364" s="12"/>
      <c r="B1364" s="13"/>
      <c r="C1364" s="13"/>
      <c r="D1364" s="13"/>
      <c r="E1364" s="14"/>
    </row>
    <row r="1365" spans="1:5">
      <c r="A1365" s="12"/>
      <c r="B1365" s="13"/>
      <c r="C1365" s="13"/>
      <c r="D1365" s="13"/>
      <c r="E1365" s="14"/>
    </row>
    <row r="1366" spans="1:5">
      <c r="A1366" s="12"/>
      <c r="B1366" s="13"/>
      <c r="C1366" s="13"/>
      <c r="D1366" s="13"/>
      <c r="E1366" s="14"/>
    </row>
    <row r="1367" spans="1:5">
      <c r="A1367" s="12"/>
      <c r="B1367" s="13"/>
      <c r="C1367" s="13"/>
      <c r="D1367" s="13"/>
      <c r="E1367" s="14"/>
    </row>
    <row r="1368" spans="1:5">
      <c r="A1368" s="12"/>
      <c r="B1368" s="13"/>
      <c r="C1368" s="13"/>
      <c r="D1368" s="13"/>
      <c r="E1368" s="14"/>
    </row>
    <row r="1369" spans="1:5">
      <c r="A1369" s="12"/>
      <c r="B1369" s="13"/>
      <c r="C1369" s="13"/>
      <c r="D1369" s="13"/>
      <c r="E1369" s="14"/>
    </row>
    <row r="1370" spans="1:5">
      <c r="A1370" s="12"/>
      <c r="B1370" s="13"/>
      <c r="C1370" s="13"/>
      <c r="D1370" s="13"/>
      <c r="E1370" s="14"/>
    </row>
    <row r="1371" spans="1:5">
      <c r="A1371" s="12"/>
      <c r="B1371" s="13"/>
      <c r="C1371" s="13"/>
      <c r="D1371" s="13"/>
      <c r="E1371" s="14"/>
    </row>
    <row r="1372" spans="1:5">
      <c r="A1372" s="12"/>
      <c r="B1372" s="13"/>
      <c r="C1372" s="13"/>
      <c r="D1372" s="13"/>
      <c r="E1372" s="14"/>
    </row>
    <row r="1373" spans="1:5">
      <c r="A1373" s="12"/>
      <c r="B1373" s="13"/>
      <c r="C1373" s="13"/>
      <c r="D1373" s="13"/>
      <c r="E1373" s="14"/>
    </row>
    <row r="1374" spans="1:5">
      <c r="A1374" s="12"/>
      <c r="B1374" s="13"/>
      <c r="C1374" s="13"/>
      <c r="D1374" s="13"/>
      <c r="E1374" s="14"/>
    </row>
    <row r="1375" spans="1:5">
      <c r="A1375" s="12"/>
      <c r="B1375" s="13"/>
      <c r="C1375" s="13"/>
      <c r="D1375" s="13"/>
      <c r="E1375" s="14"/>
    </row>
    <row r="1376" spans="1:5">
      <c r="A1376" s="12"/>
      <c r="B1376" s="13"/>
      <c r="C1376" s="13"/>
      <c r="D1376" s="13"/>
      <c r="E1376" s="14"/>
    </row>
    <row r="1377" spans="1:5">
      <c r="A1377" s="12"/>
      <c r="B1377" s="13"/>
      <c r="C1377" s="13"/>
      <c r="D1377" s="13"/>
      <c r="E1377" s="14"/>
    </row>
    <row r="1378" spans="1:5">
      <c r="A1378" s="12"/>
      <c r="B1378" s="13"/>
      <c r="C1378" s="13"/>
      <c r="D1378" s="13"/>
      <c r="E1378" s="14"/>
    </row>
    <row r="1379" spans="1:5">
      <c r="A1379" s="12"/>
      <c r="B1379" s="13"/>
      <c r="C1379" s="13"/>
      <c r="D1379" s="13"/>
      <c r="E1379" s="14"/>
    </row>
    <row r="1380" spans="1:5">
      <c r="A1380" s="12"/>
      <c r="B1380" s="13"/>
      <c r="C1380" s="13"/>
      <c r="D1380" s="13"/>
      <c r="E1380" s="14"/>
    </row>
    <row r="1381" spans="1:5">
      <c r="A1381" s="12"/>
      <c r="B1381" s="13"/>
      <c r="C1381" s="13"/>
      <c r="D1381" s="13"/>
      <c r="E1381" s="14"/>
    </row>
    <row r="1382" spans="1:5">
      <c r="A1382" s="12"/>
      <c r="B1382" s="13"/>
      <c r="C1382" s="13"/>
      <c r="D1382" s="13"/>
      <c r="E1382" s="14"/>
    </row>
    <row r="1383" spans="1:5">
      <c r="A1383" s="12"/>
      <c r="B1383" s="13"/>
      <c r="C1383" s="13"/>
      <c r="D1383" s="13"/>
      <c r="E1383" s="14"/>
    </row>
    <row r="1384" spans="1:5">
      <c r="A1384" s="12"/>
      <c r="B1384" s="13"/>
      <c r="C1384" s="13"/>
      <c r="D1384" s="13"/>
      <c r="E1384" s="14"/>
    </row>
    <row r="1385" spans="1:5">
      <c r="A1385" s="12"/>
      <c r="B1385" s="13"/>
      <c r="C1385" s="13"/>
      <c r="D1385" s="13"/>
      <c r="E1385" s="14"/>
    </row>
    <row r="1386" spans="1:5">
      <c r="A1386" s="12"/>
      <c r="B1386" s="13"/>
      <c r="C1386" s="13"/>
      <c r="D1386" s="13"/>
      <c r="E1386" s="14"/>
    </row>
    <row r="1387" spans="1:5">
      <c r="A1387" s="12"/>
      <c r="B1387" s="13"/>
      <c r="C1387" s="13"/>
      <c r="D1387" s="13"/>
      <c r="E1387" s="14"/>
    </row>
    <row r="1388" spans="1:5">
      <c r="A1388" s="12"/>
      <c r="B1388" s="13"/>
      <c r="C1388" s="13"/>
      <c r="D1388" s="13"/>
      <c r="E1388" s="14"/>
    </row>
    <row r="1389" spans="1:5">
      <c r="A1389" s="12"/>
      <c r="B1389" s="13"/>
      <c r="C1389" s="13"/>
      <c r="D1389" s="13"/>
      <c r="E1389" s="14"/>
    </row>
    <row r="1390" spans="1:5">
      <c r="A1390" s="12"/>
      <c r="B1390" s="13"/>
      <c r="C1390" s="13"/>
      <c r="D1390" s="13"/>
      <c r="E1390" s="14"/>
    </row>
    <row r="1391" spans="1:5">
      <c r="A1391" s="12"/>
      <c r="B1391" s="13"/>
      <c r="C1391" s="13"/>
      <c r="D1391" s="13"/>
      <c r="E1391" s="14"/>
    </row>
    <row r="1392" spans="1:5">
      <c r="A1392" s="12"/>
      <c r="B1392" s="13"/>
      <c r="C1392" s="13"/>
      <c r="D1392" s="13"/>
      <c r="E1392" s="14"/>
    </row>
    <row r="1393" spans="1:5">
      <c r="A1393" s="12"/>
      <c r="B1393" s="13"/>
      <c r="C1393" s="13"/>
      <c r="D1393" s="13"/>
      <c r="E1393" s="14"/>
    </row>
    <row r="1394" spans="1:5">
      <c r="A1394" s="12"/>
      <c r="B1394" s="13"/>
      <c r="C1394" s="13"/>
      <c r="D1394" s="13"/>
      <c r="E1394" s="14"/>
    </row>
    <row r="1395" spans="1:5">
      <c r="A1395" s="12"/>
      <c r="B1395" s="13"/>
      <c r="C1395" s="13"/>
      <c r="D1395" s="13"/>
      <c r="E1395" s="14"/>
    </row>
    <row r="1396" spans="1:5">
      <c r="A1396" s="12"/>
      <c r="B1396" s="13"/>
      <c r="C1396" s="13"/>
      <c r="D1396" s="13"/>
      <c r="E1396" s="14"/>
    </row>
    <row r="1397" spans="1:5">
      <c r="A1397" s="12"/>
      <c r="B1397" s="13"/>
      <c r="C1397" s="13"/>
      <c r="D1397" s="13"/>
      <c r="E1397" s="14"/>
    </row>
    <row r="1398" spans="1:5">
      <c r="A1398" s="12"/>
      <c r="B1398" s="13"/>
      <c r="C1398" s="13"/>
      <c r="D1398" s="13"/>
      <c r="E1398" s="14"/>
    </row>
    <row r="1399" spans="1:5">
      <c r="A1399" s="12"/>
      <c r="B1399" s="13"/>
      <c r="C1399" s="13"/>
      <c r="D1399" s="13"/>
      <c r="E1399" s="14"/>
    </row>
    <row r="1400" spans="1:5">
      <c r="A1400" s="12"/>
      <c r="B1400" s="13"/>
      <c r="C1400" s="13"/>
      <c r="D1400" s="13"/>
      <c r="E1400" s="14"/>
    </row>
    <row r="1401" spans="1:5">
      <c r="A1401" s="12"/>
      <c r="B1401" s="13"/>
      <c r="C1401" s="13"/>
      <c r="D1401" s="13"/>
      <c r="E1401" s="14"/>
    </row>
    <row r="1402" spans="1:5">
      <c r="A1402" s="12"/>
      <c r="B1402" s="13"/>
      <c r="C1402" s="13"/>
      <c r="D1402" s="13"/>
      <c r="E1402" s="14"/>
    </row>
    <row r="1403" spans="1:5">
      <c r="A1403" s="12"/>
      <c r="B1403" s="13"/>
      <c r="C1403" s="13"/>
      <c r="D1403" s="13"/>
      <c r="E1403" s="14"/>
    </row>
    <row r="1404" spans="1:5">
      <c r="A1404" s="12"/>
      <c r="B1404" s="13"/>
      <c r="C1404" s="13"/>
      <c r="D1404" s="13"/>
      <c r="E1404" s="14"/>
    </row>
    <row r="1405" spans="1:5">
      <c r="A1405" s="12"/>
      <c r="B1405" s="13"/>
      <c r="C1405" s="13"/>
      <c r="D1405" s="13"/>
      <c r="E1405" s="14"/>
    </row>
    <row r="1406" spans="1:5">
      <c r="A1406" s="12"/>
      <c r="B1406" s="13"/>
      <c r="C1406" s="13"/>
      <c r="D1406" s="13"/>
      <c r="E1406" s="14"/>
    </row>
    <row r="1407" spans="1:5">
      <c r="A1407" s="12"/>
      <c r="B1407" s="13"/>
      <c r="C1407" s="13"/>
      <c r="D1407" s="13"/>
      <c r="E1407" s="14"/>
    </row>
    <row r="1408" spans="1:5">
      <c r="A1408" s="12"/>
      <c r="B1408" s="13"/>
      <c r="C1408" s="13"/>
      <c r="D1408" s="13"/>
      <c r="E1408" s="14"/>
    </row>
    <row r="1409" spans="1:5">
      <c r="A1409" s="12"/>
      <c r="B1409" s="13"/>
      <c r="C1409" s="13"/>
      <c r="D1409" s="13"/>
      <c r="E1409" s="14"/>
    </row>
    <row r="1410" spans="1:5">
      <c r="A1410" s="12"/>
      <c r="B1410" s="13"/>
      <c r="C1410" s="13"/>
      <c r="D1410" s="13"/>
      <c r="E1410" s="14"/>
    </row>
    <row r="1411" spans="1:5">
      <c r="A1411" s="12"/>
      <c r="B1411" s="13"/>
      <c r="C1411" s="13"/>
      <c r="D1411" s="13"/>
      <c r="E1411" s="14"/>
    </row>
    <row r="1412" spans="1:5">
      <c r="A1412" s="12"/>
      <c r="B1412" s="13"/>
      <c r="C1412" s="13"/>
      <c r="D1412" s="13"/>
      <c r="E1412" s="14"/>
    </row>
    <row r="1413" spans="1:5">
      <c r="A1413" s="12"/>
      <c r="B1413" s="13"/>
      <c r="C1413" s="13"/>
      <c r="D1413" s="13"/>
      <c r="E1413" s="14"/>
    </row>
    <row r="1414" spans="1:5">
      <c r="A1414" s="12"/>
      <c r="B1414" s="13"/>
      <c r="C1414" s="13"/>
      <c r="D1414" s="13"/>
      <c r="E1414" s="14"/>
    </row>
    <row r="1415" spans="1:5">
      <c r="A1415" s="12"/>
      <c r="B1415" s="13"/>
      <c r="C1415" s="13"/>
      <c r="D1415" s="13"/>
      <c r="E1415" s="14"/>
    </row>
    <row r="1416" spans="1:5">
      <c r="A1416" s="12"/>
      <c r="B1416" s="13"/>
      <c r="C1416" s="13"/>
      <c r="D1416" s="13"/>
      <c r="E1416" s="14"/>
    </row>
    <row r="1417" spans="1:5">
      <c r="A1417" s="12"/>
      <c r="B1417" s="13"/>
      <c r="C1417" s="13"/>
      <c r="D1417" s="13"/>
      <c r="E1417" s="14"/>
    </row>
    <row r="1418" spans="1:5">
      <c r="A1418" s="12"/>
      <c r="B1418" s="13"/>
      <c r="C1418" s="13"/>
      <c r="D1418" s="13"/>
      <c r="E1418" s="14"/>
    </row>
    <row r="1419" spans="1:5">
      <c r="A1419" s="12"/>
      <c r="B1419" s="13"/>
      <c r="C1419" s="13"/>
      <c r="D1419" s="13"/>
      <c r="E1419" s="14"/>
    </row>
    <row r="1420" spans="1:5">
      <c r="A1420" s="12"/>
      <c r="B1420" s="13"/>
      <c r="C1420" s="13"/>
      <c r="D1420" s="13"/>
      <c r="E1420" s="14"/>
    </row>
    <row r="1421" spans="1:5">
      <c r="A1421" s="12"/>
      <c r="B1421" s="13"/>
      <c r="C1421" s="13"/>
      <c r="D1421" s="13"/>
      <c r="E1421" s="14"/>
    </row>
    <row r="1422" spans="1:5">
      <c r="A1422" s="12"/>
      <c r="B1422" s="13"/>
      <c r="C1422" s="13"/>
      <c r="D1422" s="13"/>
      <c r="E1422" s="14"/>
    </row>
    <row r="1423" spans="1:5">
      <c r="A1423" s="12"/>
      <c r="B1423" s="13"/>
      <c r="C1423" s="13"/>
      <c r="D1423" s="13"/>
      <c r="E1423" s="14"/>
    </row>
    <row r="1424" spans="1:5">
      <c r="A1424" s="12"/>
      <c r="B1424" s="13"/>
      <c r="C1424" s="13"/>
      <c r="D1424" s="13"/>
      <c r="E1424" s="14"/>
    </row>
    <row r="1425" spans="1:5">
      <c r="A1425" s="12"/>
      <c r="B1425" s="13"/>
      <c r="C1425" s="13"/>
      <c r="D1425" s="13"/>
      <c r="E1425" s="14"/>
    </row>
    <row r="1426" spans="1:5">
      <c r="A1426" s="12"/>
      <c r="B1426" s="13"/>
      <c r="C1426" s="13"/>
      <c r="D1426" s="13"/>
      <c r="E1426" s="14"/>
    </row>
    <row r="1427" spans="1:5">
      <c r="A1427" s="12"/>
      <c r="B1427" s="13"/>
      <c r="C1427" s="13"/>
      <c r="D1427" s="13"/>
      <c r="E1427" s="14"/>
    </row>
    <row r="1428" spans="1:5">
      <c r="A1428" s="12"/>
      <c r="B1428" s="13"/>
      <c r="C1428" s="13"/>
      <c r="D1428" s="13"/>
      <c r="E1428" s="14"/>
    </row>
    <row r="1429" spans="1:5">
      <c r="A1429" s="12"/>
      <c r="B1429" s="13"/>
      <c r="C1429" s="13"/>
      <c r="D1429" s="13"/>
      <c r="E1429" s="14"/>
    </row>
    <row r="1430" spans="1:5">
      <c r="A1430" s="12"/>
      <c r="B1430" s="13"/>
      <c r="C1430" s="13"/>
      <c r="D1430" s="13"/>
      <c r="E1430" s="14"/>
    </row>
    <row r="1431" spans="1:5">
      <c r="A1431" s="12"/>
      <c r="B1431" s="13"/>
      <c r="C1431" s="13"/>
      <c r="D1431" s="13"/>
      <c r="E1431" s="14"/>
    </row>
    <row r="1432" spans="1:5">
      <c r="A1432" s="12"/>
      <c r="B1432" s="13"/>
      <c r="C1432" s="13"/>
      <c r="D1432" s="13"/>
      <c r="E1432" s="14"/>
    </row>
    <row r="1433" spans="1:5">
      <c r="A1433" s="12"/>
      <c r="B1433" s="13"/>
      <c r="C1433" s="13"/>
      <c r="D1433" s="13"/>
      <c r="E1433" s="14"/>
    </row>
    <row r="1434" spans="1:5">
      <c r="A1434" s="12"/>
      <c r="B1434" s="13"/>
      <c r="C1434" s="13"/>
      <c r="D1434" s="13"/>
      <c r="E1434" s="14"/>
    </row>
    <row r="1435" spans="1:5">
      <c r="A1435" s="12"/>
      <c r="B1435" s="13"/>
      <c r="C1435" s="13"/>
      <c r="D1435" s="13"/>
      <c r="E1435" s="14"/>
    </row>
    <row r="1436" spans="1:5">
      <c r="A1436" s="12"/>
      <c r="B1436" s="13"/>
      <c r="C1436" s="13"/>
      <c r="D1436" s="13"/>
      <c r="E1436" s="14"/>
    </row>
    <row r="1437" spans="1:5">
      <c r="A1437" s="12"/>
      <c r="B1437" s="13"/>
      <c r="C1437" s="13"/>
      <c r="D1437" s="13"/>
      <c r="E1437" s="14"/>
    </row>
    <row r="1438" spans="1:5">
      <c r="A1438" s="12"/>
      <c r="B1438" s="13"/>
      <c r="C1438" s="13"/>
      <c r="D1438" s="13"/>
      <c r="E1438" s="14"/>
    </row>
    <row r="1439" spans="1:5">
      <c r="A1439" s="12"/>
      <c r="B1439" s="13"/>
      <c r="C1439" s="13"/>
      <c r="D1439" s="13"/>
      <c r="E1439" s="14"/>
    </row>
    <row r="1440" spans="1:5">
      <c r="A1440" s="12"/>
      <c r="B1440" s="13"/>
      <c r="C1440" s="13"/>
      <c r="D1440" s="13"/>
      <c r="E1440" s="14"/>
    </row>
    <row r="1441" spans="1:5">
      <c r="A1441" s="12"/>
      <c r="B1441" s="13"/>
      <c r="C1441" s="13"/>
      <c r="D1441" s="13"/>
      <c r="E1441" s="14"/>
    </row>
    <row r="1442" spans="1:5">
      <c r="A1442" s="12"/>
      <c r="B1442" s="13"/>
      <c r="C1442" s="13"/>
      <c r="D1442" s="13"/>
      <c r="E1442" s="14"/>
    </row>
    <row r="1443" spans="1:5">
      <c r="A1443" s="12"/>
      <c r="B1443" s="13"/>
      <c r="C1443" s="13"/>
      <c r="D1443" s="13"/>
      <c r="E1443" s="14"/>
    </row>
    <row r="1444" spans="1:5">
      <c r="A1444" s="12"/>
      <c r="B1444" s="13"/>
      <c r="C1444" s="13"/>
      <c r="D1444" s="13"/>
      <c r="E1444" s="14"/>
    </row>
    <row r="1445" spans="1:5">
      <c r="A1445" s="12"/>
      <c r="B1445" s="13"/>
      <c r="C1445" s="13"/>
      <c r="D1445" s="13"/>
      <c r="E1445" s="14"/>
    </row>
    <row r="1446" spans="1:5">
      <c r="A1446" s="12"/>
      <c r="B1446" s="13"/>
      <c r="C1446" s="13"/>
      <c r="D1446" s="13"/>
      <c r="E1446" s="14"/>
    </row>
    <row r="1447" spans="1:5">
      <c r="A1447" s="12"/>
      <c r="B1447" s="13"/>
      <c r="C1447" s="13"/>
      <c r="D1447" s="13"/>
      <c r="E1447" s="14"/>
    </row>
    <row r="1448" spans="1:5">
      <c r="A1448" s="12"/>
      <c r="B1448" s="13"/>
      <c r="C1448" s="13"/>
      <c r="D1448" s="13"/>
      <c r="E1448" s="14"/>
    </row>
    <row r="1449" spans="1:5">
      <c r="A1449" s="12"/>
      <c r="B1449" s="13"/>
      <c r="C1449" s="13"/>
      <c r="D1449" s="13"/>
      <c r="E1449" s="14"/>
    </row>
    <row r="1450" spans="1:5">
      <c r="A1450" s="12"/>
      <c r="B1450" s="13"/>
      <c r="C1450" s="13"/>
      <c r="D1450" s="13"/>
      <c r="E1450" s="14"/>
    </row>
    <row r="1451" spans="1:5">
      <c r="A1451" s="12"/>
      <c r="B1451" s="13"/>
      <c r="C1451" s="13"/>
      <c r="D1451" s="13"/>
      <c r="E1451" s="14"/>
    </row>
    <row r="1452" spans="1:5">
      <c r="A1452" s="12"/>
      <c r="B1452" s="13"/>
      <c r="C1452" s="13"/>
      <c r="D1452" s="13"/>
      <c r="E1452" s="14"/>
    </row>
    <row r="1453" spans="1:5">
      <c r="A1453" s="12"/>
      <c r="B1453" s="13"/>
      <c r="C1453" s="13"/>
      <c r="D1453" s="13"/>
      <c r="E1453" s="14"/>
    </row>
    <row r="1454" spans="1:5">
      <c r="A1454" s="12"/>
      <c r="B1454" s="13"/>
      <c r="C1454" s="13"/>
      <c r="D1454" s="13"/>
      <c r="E1454" s="14"/>
    </row>
    <row r="1455" spans="1:5">
      <c r="A1455" s="12"/>
      <c r="B1455" s="13"/>
      <c r="C1455" s="13"/>
      <c r="D1455" s="13"/>
      <c r="E1455" s="14"/>
    </row>
    <row r="1456" spans="1:5">
      <c r="A1456" s="12"/>
      <c r="B1456" s="13"/>
      <c r="C1456" s="13"/>
      <c r="D1456" s="13"/>
      <c r="E1456" s="14"/>
    </row>
    <row r="1457" spans="1:5">
      <c r="A1457" s="12"/>
      <c r="B1457" s="13"/>
      <c r="C1457" s="13"/>
      <c r="D1457" s="13"/>
      <c r="E1457" s="14"/>
    </row>
    <row r="1458" spans="1:5">
      <c r="A1458" s="12"/>
      <c r="B1458" s="13"/>
      <c r="C1458" s="13"/>
      <c r="D1458" s="13"/>
      <c r="E1458" s="14"/>
    </row>
    <row r="1459" spans="1:5">
      <c r="A1459" s="12"/>
      <c r="B1459" s="13"/>
      <c r="C1459" s="13"/>
      <c r="D1459" s="13"/>
      <c r="E1459" s="14"/>
    </row>
    <row r="1460" spans="1:5">
      <c r="A1460" s="12"/>
      <c r="B1460" s="13"/>
      <c r="C1460" s="13"/>
      <c r="D1460" s="13"/>
      <c r="E1460" s="14"/>
    </row>
    <row r="1461" spans="1:5">
      <c r="A1461" s="12"/>
      <c r="B1461" s="13"/>
      <c r="C1461" s="13"/>
      <c r="D1461" s="13"/>
      <c r="E1461" s="14"/>
    </row>
    <row r="1462" spans="1:5">
      <c r="A1462" s="12"/>
      <c r="B1462" s="13"/>
      <c r="C1462" s="13"/>
      <c r="D1462" s="13"/>
      <c r="E1462" s="14"/>
    </row>
    <row r="1463" spans="1:5">
      <c r="A1463" s="12"/>
      <c r="B1463" s="13"/>
      <c r="C1463" s="13"/>
      <c r="D1463" s="13"/>
      <c r="E1463" s="14"/>
    </row>
    <row r="1464" spans="1:5">
      <c r="A1464" s="12"/>
      <c r="B1464" s="13"/>
      <c r="C1464" s="13"/>
      <c r="D1464" s="13"/>
      <c r="E1464" s="14"/>
    </row>
    <row r="1465" spans="1:5">
      <c r="A1465" s="12"/>
      <c r="B1465" s="13"/>
      <c r="C1465" s="13"/>
      <c r="D1465" s="13"/>
      <c r="E1465" s="14"/>
    </row>
    <row r="1466" spans="1:5">
      <c r="A1466" s="12"/>
      <c r="B1466" s="13"/>
      <c r="C1466" s="13"/>
      <c r="D1466" s="13"/>
      <c r="E1466" s="14"/>
    </row>
    <row r="1467" spans="1:5">
      <c r="A1467" s="12"/>
      <c r="B1467" s="13"/>
      <c r="C1467" s="13"/>
      <c r="D1467" s="13"/>
      <c r="E1467" s="14"/>
    </row>
    <row r="1468" spans="1:5">
      <c r="A1468" s="12"/>
      <c r="B1468" s="13"/>
      <c r="C1468" s="13"/>
      <c r="D1468" s="13"/>
      <c r="E1468" s="14"/>
    </row>
    <row r="1469" spans="1:5">
      <c r="A1469" s="12"/>
      <c r="B1469" s="13"/>
      <c r="C1469" s="13"/>
      <c r="D1469" s="13"/>
      <c r="E1469" s="14"/>
    </row>
    <row r="1470" spans="1:5">
      <c r="A1470" s="12"/>
      <c r="B1470" s="13"/>
      <c r="C1470" s="13"/>
      <c r="D1470" s="13"/>
      <c r="E1470" s="14"/>
    </row>
    <row r="1471" spans="1:5">
      <c r="A1471" s="12"/>
      <c r="B1471" s="13"/>
      <c r="C1471" s="13"/>
      <c r="D1471" s="13"/>
      <c r="E1471" s="14"/>
    </row>
    <row r="1472" spans="1:5">
      <c r="A1472" s="12"/>
      <c r="B1472" s="13"/>
      <c r="C1472" s="13"/>
      <c r="D1472" s="13"/>
      <c r="E1472" s="14"/>
    </row>
    <row r="1473" spans="1:5">
      <c r="A1473" s="12"/>
      <c r="B1473" s="13"/>
      <c r="C1473" s="13"/>
      <c r="D1473" s="13"/>
      <c r="E1473" s="14"/>
    </row>
    <row r="1474" spans="1:5">
      <c r="A1474" s="12"/>
      <c r="B1474" s="13"/>
      <c r="C1474" s="13"/>
      <c r="D1474" s="13"/>
      <c r="E1474" s="14"/>
    </row>
    <row r="1475" spans="1:5">
      <c r="A1475" s="12"/>
      <c r="B1475" s="13"/>
      <c r="C1475" s="13"/>
      <c r="D1475" s="13"/>
      <c r="E1475" s="14"/>
    </row>
    <row r="1476" spans="1:5">
      <c r="A1476" s="12"/>
      <c r="B1476" s="13"/>
      <c r="C1476" s="13"/>
      <c r="D1476" s="13"/>
      <c r="E1476" s="14"/>
    </row>
    <row r="1477" spans="1:5">
      <c r="A1477" s="12"/>
      <c r="B1477" s="13"/>
      <c r="C1477" s="13"/>
      <c r="D1477" s="13"/>
      <c r="E1477" s="14"/>
    </row>
    <row r="1478" spans="1:5">
      <c r="A1478" s="12"/>
      <c r="B1478" s="13"/>
      <c r="C1478" s="13"/>
      <c r="D1478" s="13"/>
      <c r="E1478" s="14"/>
    </row>
    <row r="1479" spans="1:5">
      <c r="A1479" s="12"/>
      <c r="B1479" s="13"/>
      <c r="C1479" s="13"/>
      <c r="D1479" s="13"/>
      <c r="E1479" s="14"/>
    </row>
    <row r="1480" spans="1:5">
      <c r="A1480" s="12"/>
      <c r="B1480" s="13"/>
      <c r="C1480" s="13"/>
      <c r="D1480" s="13"/>
      <c r="E1480" s="14"/>
    </row>
    <row r="1481" spans="1:5">
      <c r="A1481" s="12"/>
      <c r="B1481" s="13"/>
      <c r="C1481" s="13"/>
      <c r="D1481" s="13"/>
      <c r="E1481" s="14"/>
    </row>
    <row r="1482" spans="1:5">
      <c r="A1482" s="12"/>
      <c r="B1482" s="13"/>
      <c r="C1482" s="13"/>
      <c r="D1482" s="13"/>
      <c r="E1482" s="14"/>
    </row>
    <row r="1483" spans="1:5">
      <c r="A1483" s="12"/>
      <c r="B1483" s="13"/>
      <c r="C1483" s="13"/>
      <c r="D1483" s="13"/>
      <c r="E1483" s="14"/>
    </row>
    <row r="1484" spans="1:5">
      <c r="A1484" s="12"/>
      <c r="B1484" s="13"/>
      <c r="C1484" s="13"/>
      <c r="D1484" s="13"/>
      <c r="E1484" s="14"/>
    </row>
    <row r="1485" spans="1:5">
      <c r="A1485" s="12"/>
      <c r="B1485" s="13"/>
      <c r="C1485" s="13"/>
      <c r="D1485" s="13"/>
      <c r="E1485" s="14"/>
    </row>
    <row r="1486" spans="1:5">
      <c r="A1486" s="12"/>
      <c r="B1486" s="13"/>
      <c r="C1486" s="13"/>
      <c r="D1486" s="13"/>
      <c r="E1486" s="14"/>
    </row>
    <row r="1487" spans="1:5">
      <c r="A1487" s="12"/>
      <c r="B1487" s="13"/>
      <c r="C1487" s="13"/>
      <c r="D1487" s="13"/>
      <c r="E1487" s="14"/>
    </row>
    <row r="1488" spans="1:5">
      <c r="A1488" s="12"/>
      <c r="B1488" s="13"/>
      <c r="C1488" s="13"/>
      <c r="D1488" s="13"/>
      <c r="E1488" s="14"/>
    </row>
    <row r="1489" spans="1:5">
      <c r="A1489" s="12"/>
      <c r="B1489" s="13"/>
      <c r="C1489" s="13"/>
      <c r="D1489" s="13"/>
      <c r="E1489" s="14"/>
    </row>
    <row r="1490" spans="1:5">
      <c r="A1490" s="12"/>
      <c r="B1490" s="13"/>
      <c r="C1490" s="13"/>
      <c r="D1490" s="13"/>
      <c r="E1490" s="14"/>
    </row>
    <row r="1491" spans="1:5">
      <c r="A1491" s="12"/>
      <c r="B1491" s="13"/>
      <c r="C1491" s="13"/>
      <c r="D1491" s="13"/>
      <c r="E1491" s="14"/>
    </row>
    <row r="1492" spans="1:5">
      <c r="A1492" s="12"/>
      <c r="B1492" s="13"/>
      <c r="C1492" s="13"/>
      <c r="D1492" s="13"/>
      <c r="E1492" s="14"/>
    </row>
    <row r="1493" spans="1:5">
      <c r="A1493" s="12"/>
      <c r="B1493" s="13"/>
      <c r="C1493" s="13"/>
      <c r="D1493" s="13"/>
      <c r="E1493" s="14"/>
    </row>
    <row r="1494" spans="1:5">
      <c r="A1494" s="12"/>
      <c r="B1494" s="13"/>
      <c r="C1494" s="13"/>
      <c r="D1494" s="13"/>
      <c r="E1494" s="14"/>
    </row>
    <row r="1495" spans="1:5">
      <c r="A1495" s="12"/>
      <c r="B1495" s="13"/>
      <c r="C1495" s="13"/>
      <c r="D1495" s="13"/>
      <c r="E1495" s="14"/>
    </row>
    <row r="1496" spans="1:5">
      <c r="A1496" s="12"/>
      <c r="B1496" s="13"/>
      <c r="C1496" s="13"/>
      <c r="D1496" s="13"/>
      <c r="E1496" s="14"/>
    </row>
    <row r="1497" spans="1:5">
      <c r="A1497" s="12"/>
      <c r="B1497" s="13"/>
      <c r="C1497" s="13"/>
      <c r="D1497" s="13"/>
      <c r="E1497" s="14"/>
    </row>
    <row r="1498" spans="1:5">
      <c r="A1498" s="12"/>
      <c r="B1498" s="13"/>
      <c r="C1498" s="13"/>
      <c r="D1498" s="13"/>
      <c r="E1498" s="14"/>
    </row>
    <row r="1499" spans="1:5">
      <c r="A1499" s="12"/>
      <c r="B1499" s="13"/>
      <c r="C1499" s="13"/>
      <c r="D1499" s="13"/>
      <c r="E1499" s="14"/>
    </row>
    <row r="1500" spans="1:5">
      <c r="A1500" s="12"/>
      <c r="B1500" s="13"/>
      <c r="C1500" s="13"/>
      <c r="D1500" s="13"/>
      <c r="E1500" s="14"/>
    </row>
    <row r="1501" spans="1:5">
      <c r="A1501" s="12"/>
      <c r="B1501" s="13"/>
      <c r="C1501" s="13"/>
      <c r="D1501" s="13"/>
      <c r="E1501" s="14"/>
    </row>
    <row r="1502" spans="1:5">
      <c r="A1502" s="12"/>
      <c r="B1502" s="13"/>
      <c r="C1502" s="13"/>
      <c r="D1502" s="13"/>
      <c r="E1502" s="14"/>
    </row>
    <row r="1503" spans="1:5">
      <c r="A1503" s="12"/>
      <c r="B1503" s="13"/>
      <c r="C1503" s="13"/>
      <c r="D1503" s="13"/>
      <c r="E1503" s="14"/>
    </row>
    <row r="1504" spans="1:5">
      <c r="A1504" s="12"/>
      <c r="B1504" s="13"/>
      <c r="C1504" s="13"/>
      <c r="D1504" s="13"/>
      <c r="E1504" s="14"/>
    </row>
    <row r="1505" spans="1:5">
      <c r="A1505" s="12"/>
      <c r="B1505" s="13"/>
      <c r="C1505" s="13"/>
      <c r="D1505" s="13"/>
      <c r="E1505" s="14"/>
    </row>
    <row r="1506" spans="1:5">
      <c r="A1506" s="12"/>
      <c r="B1506" s="13"/>
      <c r="C1506" s="13"/>
      <c r="D1506" s="13"/>
      <c r="E1506" s="14"/>
    </row>
    <row r="1507" spans="1:5">
      <c r="A1507" s="12"/>
      <c r="B1507" s="13"/>
      <c r="C1507" s="13"/>
      <c r="D1507" s="13"/>
      <c r="E1507" s="14"/>
    </row>
    <row r="1508" spans="1:5">
      <c r="A1508" s="12"/>
      <c r="B1508" s="13"/>
      <c r="C1508" s="13"/>
      <c r="D1508" s="13"/>
      <c r="E1508" s="14"/>
    </row>
    <row r="1509" spans="1:5">
      <c r="A1509" s="12"/>
      <c r="B1509" s="13"/>
      <c r="C1509" s="13"/>
      <c r="D1509" s="13"/>
      <c r="E1509" s="14"/>
    </row>
    <row r="1510" spans="1:5">
      <c r="A1510" s="12"/>
      <c r="B1510" s="13"/>
      <c r="C1510" s="13"/>
      <c r="D1510" s="13"/>
      <c r="E1510" s="14"/>
    </row>
    <row r="1511" spans="1:5">
      <c r="A1511" s="12"/>
      <c r="B1511" s="13"/>
      <c r="C1511" s="13"/>
      <c r="D1511" s="13"/>
      <c r="E1511" s="14"/>
    </row>
    <row r="1512" spans="1:5">
      <c r="A1512" s="12"/>
      <c r="B1512" s="13"/>
      <c r="C1512" s="13"/>
      <c r="D1512" s="13"/>
      <c r="E1512" s="14"/>
    </row>
    <row r="1513" spans="1:5">
      <c r="A1513" s="12"/>
      <c r="B1513" s="13"/>
      <c r="C1513" s="13"/>
      <c r="D1513" s="13"/>
      <c r="E1513" s="14"/>
    </row>
    <row r="1514" spans="1:5">
      <c r="A1514" s="12"/>
      <c r="B1514" s="13"/>
      <c r="C1514" s="13"/>
      <c r="D1514" s="13"/>
      <c r="E1514" s="14"/>
    </row>
    <row r="1515" spans="1:5">
      <c r="A1515" s="12"/>
      <c r="B1515" s="13"/>
      <c r="C1515" s="13"/>
      <c r="D1515" s="13"/>
      <c r="E1515" s="14"/>
    </row>
    <row r="1516" spans="1:5">
      <c r="A1516" s="12"/>
      <c r="B1516" s="13"/>
      <c r="C1516" s="13"/>
      <c r="D1516" s="13"/>
      <c r="E1516" s="14"/>
    </row>
    <row r="1517" spans="1:5">
      <c r="A1517" s="12"/>
      <c r="B1517" s="13"/>
      <c r="C1517" s="13"/>
      <c r="D1517" s="13"/>
      <c r="E1517" s="14"/>
    </row>
    <row r="1518" spans="1:5">
      <c r="A1518" s="12"/>
      <c r="B1518" s="13"/>
      <c r="C1518" s="13"/>
      <c r="D1518" s="13"/>
      <c r="E1518" s="14"/>
    </row>
    <row r="1519" spans="1:5">
      <c r="A1519" s="12"/>
      <c r="B1519" s="13"/>
      <c r="C1519" s="13"/>
      <c r="D1519" s="13"/>
      <c r="E1519" s="14"/>
    </row>
    <row r="1520" spans="1:5">
      <c r="A1520" s="12"/>
      <c r="B1520" s="13"/>
      <c r="C1520" s="13"/>
      <c r="D1520" s="13"/>
      <c r="E1520" s="14"/>
    </row>
    <row r="1521" spans="1:5">
      <c r="A1521" s="12"/>
      <c r="B1521" s="13"/>
      <c r="C1521" s="13"/>
      <c r="D1521" s="13"/>
      <c r="E1521" s="14"/>
    </row>
    <row r="1522" spans="1:5">
      <c r="A1522" s="12"/>
      <c r="B1522" s="13"/>
      <c r="C1522" s="13"/>
      <c r="D1522" s="13"/>
      <c r="E1522" s="14"/>
    </row>
    <row r="1523" spans="1:5">
      <c r="A1523" s="12"/>
      <c r="B1523" s="13"/>
      <c r="C1523" s="13"/>
      <c r="D1523" s="13"/>
      <c r="E1523" s="14"/>
    </row>
    <row r="1524" spans="1:5">
      <c r="A1524" s="12"/>
      <c r="B1524" s="13"/>
      <c r="C1524" s="13"/>
      <c r="D1524" s="13"/>
      <c r="E1524" s="14"/>
    </row>
    <row r="1525" spans="1:5">
      <c r="A1525" s="12"/>
      <c r="B1525" s="13"/>
      <c r="C1525" s="13"/>
      <c r="D1525" s="13"/>
      <c r="E1525" s="14"/>
    </row>
    <row r="1526" spans="1:5">
      <c r="A1526" s="12"/>
      <c r="B1526" s="13"/>
      <c r="C1526" s="13"/>
      <c r="D1526" s="13"/>
      <c r="E1526" s="14"/>
    </row>
    <row r="1527" spans="1:5">
      <c r="A1527" s="12"/>
      <c r="B1527" s="13"/>
      <c r="C1527" s="13"/>
      <c r="D1527" s="13"/>
      <c r="E1527" s="14"/>
    </row>
    <row r="1528" spans="1:5">
      <c r="A1528" s="12"/>
      <c r="B1528" s="13"/>
      <c r="C1528" s="13"/>
      <c r="D1528" s="13"/>
      <c r="E1528" s="14"/>
    </row>
    <row r="1529" spans="1:5">
      <c r="A1529" s="12"/>
      <c r="B1529" s="13"/>
      <c r="C1529" s="13"/>
      <c r="D1529" s="13"/>
      <c r="E1529" s="14"/>
    </row>
    <row r="1530" spans="1:5">
      <c r="A1530" s="12"/>
      <c r="B1530" s="13"/>
      <c r="C1530" s="13"/>
      <c r="D1530" s="13"/>
      <c r="E1530" s="14"/>
    </row>
    <row r="1531" spans="1:5">
      <c r="A1531" s="12"/>
      <c r="B1531" s="13"/>
      <c r="C1531" s="13"/>
      <c r="D1531" s="13"/>
      <c r="E1531" s="14"/>
    </row>
    <row r="1532" spans="1:5">
      <c r="A1532" s="12"/>
      <c r="B1532" s="13"/>
      <c r="C1532" s="13"/>
      <c r="D1532" s="13"/>
      <c r="E1532" s="14"/>
    </row>
    <row r="1533" spans="1:5">
      <c r="A1533" s="12"/>
      <c r="B1533" s="13"/>
      <c r="C1533" s="13"/>
      <c r="D1533" s="13"/>
      <c r="E1533" s="14"/>
    </row>
    <row r="1534" spans="1:5">
      <c r="A1534" s="12"/>
      <c r="B1534" s="13"/>
      <c r="C1534" s="13"/>
      <c r="D1534" s="13"/>
      <c r="E1534" s="14"/>
    </row>
    <row r="1535" spans="1:5">
      <c r="A1535" s="12"/>
      <c r="B1535" s="13"/>
      <c r="C1535" s="13"/>
      <c r="D1535" s="13"/>
      <c r="E1535" s="14"/>
    </row>
    <row r="1536" spans="1:5">
      <c r="A1536" s="12"/>
      <c r="B1536" s="13"/>
      <c r="C1536" s="13"/>
      <c r="D1536" s="13"/>
      <c r="E1536" s="14"/>
    </row>
    <row r="1537" spans="1:5">
      <c r="A1537" s="12"/>
      <c r="B1537" s="13"/>
      <c r="C1537" s="13"/>
      <c r="D1537" s="13"/>
      <c r="E1537" s="14"/>
    </row>
    <row r="1538" spans="1:5">
      <c r="A1538" s="12"/>
      <c r="B1538" s="13"/>
      <c r="C1538" s="13"/>
      <c r="D1538" s="13"/>
      <c r="E1538" s="14"/>
    </row>
    <row r="1539" spans="1:5">
      <c r="A1539" s="12"/>
      <c r="B1539" s="13"/>
      <c r="C1539" s="13"/>
      <c r="D1539" s="13"/>
      <c r="E1539" s="14"/>
    </row>
    <row r="1540" spans="1:5">
      <c r="A1540" s="12"/>
      <c r="B1540" s="13"/>
      <c r="C1540" s="13"/>
      <c r="D1540" s="13"/>
      <c r="E1540" s="14"/>
    </row>
    <row r="1541" spans="1:5">
      <c r="A1541" s="12"/>
      <c r="B1541" s="13"/>
      <c r="C1541" s="13"/>
      <c r="D1541" s="13"/>
      <c r="E1541" s="14"/>
    </row>
    <row r="1542" spans="1:5">
      <c r="A1542" s="12"/>
      <c r="B1542" s="13"/>
      <c r="C1542" s="13"/>
      <c r="D1542" s="13"/>
      <c r="E1542" s="14"/>
    </row>
    <row r="1543" spans="1:5">
      <c r="A1543" s="12"/>
      <c r="B1543" s="13"/>
      <c r="C1543" s="13"/>
      <c r="D1543" s="13"/>
      <c r="E1543" s="14"/>
    </row>
    <row r="1544" spans="1:5">
      <c r="A1544" s="12"/>
      <c r="B1544" s="13"/>
      <c r="C1544" s="13"/>
      <c r="D1544" s="13"/>
      <c r="E1544" s="14"/>
    </row>
    <row r="1545" spans="1:5">
      <c r="A1545" s="12"/>
      <c r="B1545" s="13"/>
      <c r="C1545" s="13"/>
      <c r="D1545" s="13"/>
      <c r="E1545" s="14"/>
    </row>
    <row r="1546" spans="1:5">
      <c r="A1546" s="12"/>
      <c r="B1546" s="13"/>
      <c r="C1546" s="13"/>
      <c r="D1546" s="13"/>
      <c r="E1546" s="14"/>
    </row>
    <row r="1547" spans="1:5">
      <c r="A1547" s="12"/>
      <c r="B1547" s="13"/>
      <c r="C1547" s="13"/>
      <c r="D1547" s="13"/>
      <c r="E1547" s="14"/>
    </row>
    <row r="1548" spans="1:5">
      <c r="A1548" s="12"/>
      <c r="B1548" s="13"/>
      <c r="C1548" s="13"/>
      <c r="D1548" s="13"/>
      <c r="E1548" s="14"/>
    </row>
    <row r="1549" spans="1:5">
      <c r="A1549" s="12"/>
      <c r="B1549" s="13"/>
      <c r="C1549" s="13"/>
      <c r="D1549" s="13"/>
      <c r="E1549" s="14"/>
    </row>
    <row r="1550" spans="1:5">
      <c r="A1550" s="12"/>
      <c r="B1550" s="13"/>
      <c r="C1550" s="13"/>
      <c r="D1550" s="13"/>
      <c r="E1550" s="14"/>
    </row>
    <row r="1551" spans="1:5">
      <c r="A1551" s="12"/>
      <c r="B1551" s="13"/>
      <c r="C1551" s="13"/>
      <c r="D1551" s="13"/>
      <c r="E1551" s="14"/>
    </row>
    <row r="1552" spans="1:5">
      <c r="A1552" s="12"/>
      <c r="B1552" s="13"/>
      <c r="C1552" s="13"/>
      <c r="D1552" s="13"/>
      <c r="E1552" s="14"/>
    </row>
    <row r="1553" spans="1:5">
      <c r="A1553" s="12"/>
      <c r="B1553" s="13"/>
      <c r="C1553" s="13"/>
      <c r="D1553" s="13"/>
      <c r="E1553" s="14"/>
    </row>
    <row r="1554" spans="1:5">
      <c r="A1554" s="12"/>
      <c r="B1554" s="13"/>
      <c r="C1554" s="13"/>
      <c r="D1554" s="13"/>
      <c r="E1554" s="14"/>
    </row>
    <row r="1555" spans="1:5">
      <c r="A1555" s="12"/>
      <c r="B1555" s="13"/>
      <c r="C1555" s="13"/>
      <c r="D1555" s="13"/>
      <c r="E1555" s="14"/>
    </row>
    <row r="1556" spans="1:5">
      <c r="A1556" s="12"/>
      <c r="B1556" s="13"/>
      <c r="C1556" s="13"/>
      <c r="D1556" s="13"/>
      <c r="E1556" s="14"/>
    </row>
    <row r="1557" spans="1:5">
      <c r="A1557" s="12"/>
      <c r="B1557" s="13"/>
      <c r="C1557" s="13"/>
      <c r="D1557" s="13"/>
      <c r="E1557" s="14"/>
    </row>
    <row r="1558" spans="1:5">
      <c r="A1558" s="12"/>
      <c r="B1558" s="13"/>
      <c r="C1558" s="13"/>
      <c r="D1558" s="13"/>
      <c r="E1558" s="14"/>
    </row>
    <row r="1559" spans="1:5">
      <c r="A1559" s="12"/>
      <c r="B1559" s="13"/>
      <c r="C1559" s="13"/>
      <c r="D1559" s="13"/>
      <c r="E1559" s="14"/>
    </row>
    <row r="1560" spans="1:5">
      <c r="A1560" s="12"/>
      <c r="B1560" s="13"/>
      <c r="C1560" s="13"/>
      <c r="D1560" s="13"/>
      <c r="E1560" s="14"/>
    </row>
    <row r="1561" spans="1:5">
      <c r="A1561" s="12"/>
      <c r="B1561" s="13"/>
      <c r="C1561" s="13"/>
      <c r="D1561" s="13"/>
      <c r="E1561" s="14"/>
    </row>
    <row r="1562" spans="1:5">
      <c r="A1562" s="12"/>
      <c r="B1562" s="13"/>
      <c r="C1562" s="13"/>
      <c r="D1562" s="13"/>
      <c r="E1562" s="14"/>
    </row>
    <row r="1563" spans="1:5">
      <c r="A1563" s="12"/>
      <c r="B1563" s="13"/>
      <c r="C1563" s="13"/>
      <c r="D1563" s="13"/>
      <c r="E1563" s="14"/>
    </row>
    <row r="1564" spans="1:5">
      <c r="A1564" s="12"/>
      <c r="B1564" s="13"/>
      <c r="C1564" s="13"/>
      <c r="D1564" s="13"/>
      <c r="E1564" s="14"/>
    </row>
    <row r="1565" spans="1:5">
      <c r="A1565" s="12"/>
      <c r="B1565" s="13"/>
      <c r="C1565" s="13"/>
      <c r="D1565" s="13"/>
      <c r="E1565" s="14"/>
    </row>
    <row r="1566" spans="1:5">
      <c r="A1566" s="12"/>
      <c r="B1566" s="13"/>
      <c r="C1566" s="13"/>
      <c r="D1566" s="13"/>
      <c r="E1566" s="14"/>
    </row>
    <row r="1567" spans="1:5">
      <c r="A1567" s="12"/>
      <c r="B1567" s="13"/>
      <c r="C1567" s="13"/>
      <c r="D1567" s="13"/>
      <c r="E1567" s="14"/>
    </row>
    <row r="1568" spans="1:5">
      <c r="A1568" s="12"/>
      <c r="B1568" s="13"/>
      <c r="C1568" s="13"/>
      <c r="D1568" s="13"/>
      <c r="E1568" s="14"/>
    </row>
    <row r="1569" spans="1:5">
      <c r="A1569" s="12"/>
      <c r="B1569" s="13"/>
      <c r="C1569" s="13"/>
      <c r="D1569" s="13"/>
      <c r="E1569" s="14"/>
    </row>
    <row r="1570" spans="1:5">
      <c r="A1570" s="12"/>
      <c r="B1570" s="13"/>
      <c r="C1570" s="13"/>
      <c r="D1570" s="13"/>
      <c r="E1570" s="14"/>
    </row>
    <row r="1571" spans="1:5">
      <c r="A1571" s="12"/>
      <c r="B1571" s="13"/>
      <c r="C1571" s="13"/>
      <c r="D1571" s="13"/>
      <c r="E1571" s="14"/>
    </row>
    <row r="1572" spans="1:5">
      <c r="A1572" s="12"/>
      <c r="B1572" s="13"/>
      <c r="C1572" s="13"/>
      <c r="D1572" s="13"/>
      <c r="E1572" s="14"/>
    </row>
    <row r="1573" spans="1:5">
      <c r="A1573" s="12"/>
      <c r="B1573" s="13"/>
      <c r="C1573" s="13"/>
      <c r="D1573" s="13"/>
      <c r="E1573" s="14"/>
    </row>
    <row r="1574" spans="1:5">
      <c r="A1574" s="12"/>
      <c r="B1574" s="13"/>
      <c r="C1574" s="13"/>
      <c r="D1574" s="13"/>
      <c r="E1574" s="14"/>
    </row>
    <row r="1575" spans="1:5">
      <c r="A1575" s="12"/>
      <c r="B1575" s="13"/>
      <c r="C1575" s="13"/>
      <c r="D1575" s="13"/>
      <c r="E1575" s="14"/>
    </row>
    <row r="1576" spans="1:5">
      <c r="A1576" s="12"/>
      <c r="B1576" s="13"/>
      <c r="C1576" s="13"/>
      <c r="D1576" s="13"/>
      <c r="E1576" s="14"/>
    </row>
    <row r="1577" spans="1:5">
      <c r="A1577" s="12"/>
      <c r="B1577" s="13"/>
      <c r="C1577" s="13"/>
      <c r="D1577" s="13"/>
      <c r="E1577" s="14"/>
    </row>
    <row r="1578" spans="1:5">
      <c r="A1578" s="12"/>
      <c r="B1578" s="13"/>
      <c r="C1578" s="13"/>
      <c r="D1578" s="13"/>
      <c r="E1578" s="14"/>
    </row>
    <row r="1579" spans="1:5">
      <c r="A1579" s="12"/>
      <c r="B1579" s="13"/>
      <c r="C1579" s="13"/>
      <c r="D1579" s="13"/>
      <c r="E1579" s="14"/>
    </row>
    <row r="1580" spans="1:5">
      <c r="A1580" s="12"/>
      <c r="B1580" s="13"/>
      <c r="C1580" s="13"/>
      <c r="D1580" s="13"/>
      <c r="E1580" s="14"/>
    </row>
    <row r="1581" spans="1:5">
      <c r="A1581" s="12"/>
      <c r="B1581" s="13"/>
      <c r="C1581" s="13"/>
      <c r="D1581" s="13"/>
      <c r="E1581" s="14"/>
    </row>
    <row r="1582" spans="1:5">
      <c r="A1582" s="12"/>
      <c r="B1582" s="13"/>
      <c r="C1582" s="13"/>
      <c r="D1582" s="13"/>
      <c r="E1582" s="14"/>
    </row>
    <row r="1583" spans="1:5">
      <c r="A1583" s="12"/>
      <c r="B1583" s="13"/>
      <c r="C1583" s="13"/>
      <c r="D1583" s="13"/>
      <c r="E1583" s="14"/>
    </row>
    <row r="1584" spans="1:5">
      <c r="A1584" s="12"/>
      <c r="B1584" s="13"/>
      <c r="C1584" s="13"/>
      <c r="D1584" s="13"/>
      <c r="E1584" s="14"/>
    </row>
    <row r="1585" spans="1:5">
      <c r="A1585" s="12"/>
      <c r="B1585" s="13"/>
      <c r="C1585" s="13"/>
      <c r="D1585" s="13"/>
      <c r="E1585" s="14"/>
    </row>
    <row r="1586" spans="1:5">
      <c r="A1586" s="12"/>
      <c r="B1586" s="13"/>
      <c r="C1586" s="13"/>
      <c r="D1586" s="13"/>
      <c r="E1586" s="14"/>
    </row>
    <row r="1587" spans="1:5">
      <c r="A1587" s="12"/>
      <c r="B1587" s="13"/>
      <c r="C1587" s="13"/>
      <c r="D1587" s="13"/>
      <c r="E1587" s="14"/>
    </row>
    <row r="1588" spans="1:5">
      <c r="A1588" s="12"/>
      <c r="B1588" s="13"/>
      <c r="C1588" s="13"/>
      <c r="D1588" s="13"/>
      <c r="E1588" s="14"/>
    </row>
    <row r="1589" spans="1:5">
      <c r="A1589" s="12"/>
      <c r="B1589" s="13"/>
      <c r="C1589" s="13"/>
      <c r="D1589" s="13"/>
      <c r="E1589" s="14"/>
    </row>
    <row r="1590" spans="1:5">
      <c r="A1590" s="12"/>
      <c r="B1590" s="13"/>
      <c r="C1590" s="13"/>
      <c r="D1590" s="13"/>
      <c r="E1590" s="14"/>
    </row>
    <row r="1591" spans="1:5">
      <c r="A1591" s="12"/>
      <c r="B1591" s="13"/>
      <c r="C1591" s="13"/>
      <c r="D1591" s="13"/>
      <c r="E1591" s="14"/>
    </row>
    <row r="1592" spans="1:5">
      <c r="A1592" s="12"/>
      <c r="B1592" s="13"/>
      <c r="C1592" s="13"/>
      <c r="D1592" s="13"/>
      <c r="E1592" s="14"/>
    </row>
    <row r="1593" spans="1:5">
      <c r="A1593" s="12"/>
      <c r="B1593" s="13"/>
      <c r="C1593" s="13"/>
      <c r="D1593" s="13"/>
      <c r="E1593" s="14"/>
    </row>
    <row r="1594" spans="1:5">
      <c r="A1594" s="12"/>
      <c r="B1594" s="13"/>
      <c r="C1594" s="13"/>
      <c r="D1594" s="13"/>
      <c r="E1594" s="14"/>
    </row>
    <row r="1595" spans="1:5">
      <c r="A1595" s="12"/>
      <c r="B1595" s="13"/>
      <c r="C1595" s="13"/>
      <c r="D1595" s="13"/>
      <c r="E1595" s="14"/>
    </row>
    <row r="1596" spans="1:5">
      <c r="A1596" s="12"/>
      <c r="B1596" s="13"/>
      <c r="C1596" s="13"/>
      <c r="D1596" s="13"/>
      <c r="E1596" s="14"/>
    </row>
    <row r="1597" spans="1:5">
      <c r="A1597" s="12"/>
      <c r="B1597" s="13"/>
      <c r="C1597" s="13"/>
      <c r="D1597" s="13"/>
      <c r="E1597" s="14"/>
    </row>
    <row r="1598" spans="1:5">
      <c r="A1598" s="12"/>
      <c r="B1598" s="13"/>
      <c r="C1598" s="13"/>
      <c r="D1598" s="13"/>
      <c r="E1598" s="14"/>
    </row>
    <row r="1599" spans="1:5">
      <c r="A1599" s="12"/>
      <c r="B1599" s="13"/>
      <c r="C1599" s="13"/>
      <c r="D1599" s="13"/>
      <c r="E1599" s="14"/>
    </row>
    <row r="1600" spans="1:5">
      <c r="A1600" s="12"/>
      <c r="B1600" s="13"/>
      <c r="C1600" s="13"/>
      <c r="D1600" s="13"/>
      <c r="E1600" s="14"/>
    </row>
    <row r="1601" spans="1:5">
      <c r="A1601" s="12"/>
      <c r="B1601" s="13"/>
      <c r="C1601" s="13"/>
      <c r="D1601" s="13"/>
      <c r="E1601" s="14"/>
    </row>
    <row r="1602" spans="1:5">
      <c r="A1602" s="12"/>
      <c r="B1602" s="13"/>
      <c r="C1602" s="13"/>
      <c r="D1602" s="13"/>
      <c r="E1602" s="14"/>
    </row>
    <row r="1603" spans="1:5">
      <c r="A1603" s="12"/>
      <c r="B1603" s="13"/>
      <c r="C1603" s="13"/>
      <c r="D1603" s="13"/>
      <c r="E1603" s="14"/>
    </row>
    <row r="1604" spans="1:5">
      <c r="A1604" s="12"/>
      <c r="B1604" s="13"/>
      <c r="C1604" s="13"/>
      <c r="D1604" s="13"/>
      <c r="E1604" s="14"/>
    </row>
    <row r="1605" spans="1:5">
      <c r="A1605" s="12"/>
      <c r="B1605" s="13"/>
      <c r="C1605" s="13"/>
      <c r="D1605" s="13"/>
      <c r="E1605" s="14"/>
    </row>
    <row r="1606" spans="1:5">
      <c r="A1606" s="12"/>
      <c r="B1606" s="13"/>
      <c r="C1606" s="13"/>
      <c r="D1606" s="13"/>
      <c r="E1606" s="14"/>
    </row>
    <row r="1607" spans="1:5">
      <c r="A1607" s="12"/>
      <c r="B1607" s="13"/>
      <c r="C1607" s="13"/>
      <c r="D1607" s="13"/>
      <c r="E1607" s="14"/>
    </row>
    <row r="1608" spans="1:5">
      <c r="A1608" s="12"/>
      <c r="B1608" s="13"/>
      <c r="C1608" s="13"/>
      <c r="D1608" s="13"/>
      <c r="E1608" s="14"/>
    </row>
    <row r="1609" spans="1:5">
      <c r="A1609" s="12"/>
      <c r="B1609" s="13"/>
      <c r="C1609" s="13"/>
      <c r="D1609" s="13"/>
      <c r="E1609" s="14"/>
    </row>
    <row r="1610" spans="1:5">
      <c r="A1610" s="12"/>
      <c r="B1610" s="13"/>
      <c r="C1610" s="13"/>
      <c r="D1610" s="13"/>
      <c r="E1610" s="14"/>
    </row>
    <row r="1611" spans="1:5">
      <c r="A1611" s="12"/>
      <c r="B1611" s="13"/>
      <c r="C1611" s="13"/>
      <c r="D1611" s="13"/>
      <c r="E1611" s="14"/>
    </row>
    <row r="1612" spans="1:5">
      <c r="A1612" s="12"/>
      <c r="B1612" s="13"/>
      <c r="C1612" s="13"/>
      <c r="D1612" s="13"/>
      <c r="E1612" s="14"/>
    </row>
    <row r="1613" spans="1:5">
      <c r="A1613" s="12"/>
      <c r="B1613" s="13"/>
      <c r="C1613" s="13"/>
      <c r="D1613" s="13"/>
      <c r="E1613" s="14"/>
    </row>
    <row r="1614" spans="1:5">
      <c r="A1614" s="12"/>
      <c r="B1614" s="13"/>
      <c r="C1614" s="13"/>
      <c r="D1614" s="13"/>
      <c r="E1614" s="14"/>
    </row>
    <row r="1615" spans="1:5">
      <c r="A1615" s="12"/>
      <c r="B1615" s="13"/>
      <c r="C1615" s="13"/>
      <c r="D1615" s="13"/>
      <c r="E1615" s="14"/>
    </row>
    <row r="1616" spans="1:5">
      <c r="A1616" s="12"/>
      <c r="B1616" s="13"/>
      <c r="C1616" s="13"/>
      <c r="D1616" s="13"/>
      <c r="E1616" s="14"/>
    </row>
    <row r="1617" spans="1:5">
      <c r="A1617" s="12"/>
      <c r="B1617" s="13"/>
      <c r="C1617" s="13"/>
      <c r="D1617" s="13"/>
      <c r="E1617" s="14"/>
    </row>
    <row r="1618" spans="1:5">
      <c r="A1618" s="12"/>
      <c r="B1618" s="13"/>
      <c r="C1618" s="13"/>
      <c r="D1618" s="13"/>
      <c r="E1618" s="14"/>
    </row>
    <row r="1619" spans="1:5">
      <c r="A1619" s="12"/>
      <c r="B1619" s="13"/>
      <c r="C1619" s="13"/>
      <c r="D1619" s="13"/>
      <c r="E1619" s="14"/>
    </row>
    <row r="1620" spans="1:5">
      <c r="A1620" s="12"/>
      <c r="B1620" s="13"/>
      <c r="C1620" s="13"/>
      <c r="D1620" s="13"/>
      <c r="E1620" s="14"/>
    </row>
    <row r="1621" spans="1:5">
      <c r="A1621" s="12"/>
      <c r="B1621" s="13"/>
      <c r="C1621" s="13"/>
      <c r="D1621" s="13"/>
      <c r="E1621" s="14"/>
    </row>
    <row r="1622" spans="1:5">
      <c r="A1622" s="12"/>
      <c r="B1622" s="13"/>
      <c r="C1622" s="13"/>
      <c r="D1622" s="13"/>
      <c r="E1622" s="14"/>
    </row>
    <row r="1623" spans="1:5">
      <c r="A1623" s="12"/>
      <c r="B1623" s="13"/>
      <c r="C1623" s="13"/>
      <c r="D1623" s="13"/>
      <c r="E1623" s="14"/>
    </row>
    <row r="1624" spans="1:5">
      <c r="A1624" s="12"/>
      <c r="B1624" s="13"/>
      <c r="C1624" s="13"/>
      <c r="D1624" s="13"/>
      <c r="E1624" s="14"/>
    </row>
    <row r="1625" spans="1:5">
      <c r="A1625" s="12"/>
      <c r="B1625" s="13"/>
      <c r="C1625" s="13"/>
      <c r="D1625" s="13"/>
      <c r="E1625" s="14"/>
    </row>
    <row r="1626" spans="1:5">
      <c r="A1626" s="12"/>
      <c r="B1626" s="13"/>
      <c r="C1626" s="13"/>
      <c r="D1626" s="13"/>
      <c r="E1626" s="14"/>
    </row>
    <row r="1627" spans="1:5">
      <c r="A1627" s="12"/>
      <c r="B1627" s="13"/>
      <c r="C1627" s="13"/>
      <c r="D1627" s="13"/>
      <c r="E1627" s="14"/>
    </row>
    <row r="1628" spans="1:5">
      <c r="A1628" s="12"/>
      <c r="B1628" s="13"/>
      <c r="C1628" s="13"/>
      <c r="D1628" s="13"/>
      <c r="E1628" s="14"/>
    </row>
    <row r="1629" spans="1:5">
      <c r="A1629" s="12"/>
      <c r="B1629" s="13"/>
      <c r="C1629" s="13"/>
      <c r="D1629" s="13"/>
      <c r="E1629" s="14"/>
    </row>
    <row r="1630" spans="1:5">
      <c r="A1630" s="12"/>
      <c r="B1630" s="13"/>
      <c r="C1630" s="13"/>
      <c r="D1630" s="13"/>
      <c r="E1630" s="14"/>
    </row>
    <row r="1631" spans="1:5">
      <c r="A1631" s="12"/>
      <c r="B1631" s="13"/>
      <c r="C1631" s="13"/>
      <c r="D1631" s="13"/>
      <c r="E1631" s="14"/>
    </row>
    <row r="1632" spans="1:5">
      <c r="A1632" s="12"/>
      <c r="B1632" s="13"/>
      <c r="C1632" s="13"/>
      <c r="D1632" s="13"/>
      <c r="E1632" s="14"/>
    </row>
    <row r="1633" spans="1:5">
      <c r="A1633" s="12"/>
      <c r="B1633" s="13"/>
      <c r="C1633" s="13"/>
      <c r="D1633" s="13"/>
      <c r="E1633" s="14"/>
    </row>
    <row r="1634" spans="1:5">
      <c r="A1634" s="12"/>
      <c r="B1634" s="13"/>
      <c r="C1634" s="13"/>
      <c r="D1634" s="13"/>
      <c r="E1634" s="14"/>
    </row>
    <row r="1635" spans="1:5">
      <c r="A1635" s="12"/>
      <c r="B1635" s="13"/>
      <c r="C1635" s="13"/>
      <c r="D1635" s="13"/>
      <c r="E1635" s="14"/>
    </row>
    <row r="1636" spans="1:5">
      <c r="A1636" s="12"/>
      <c r="B1636" s="13"/>
      <c r="C1636" s="13"/>
      <c r="D1636" s="13"/>
      <c r="E1636" s="14"/>
    </row>
    <row r="1637" spans="1:5">
      <c r="A1637" s="12"/>
      <c r="B1637" s="13"/>
      <c r="C1637" s="13"/>
      <c r="D1637" s="13"/>
      <c r="E1637" s="14"/>
    </row>
    <row r="1638" spans="1:5">
      <c r="A1638" s="12"/>
      <c r="B1638" s="13"/>
      <c r="C1638" s="13"/>
      <c r="D1638" s="13"/>
      <c r="E1638" s="14"/>
    </row>
    <row r="1639" spans="1:5">
      <c r="A1639" s="12"/>
      <c r="B1639" s="13"/>
      <c r="C1639" s="13"/>
      <c r="D1639" s="13"/>
      <c r="E1639" s="14"/>
    </row>
    <row r="1640" spans="1:5">
      <c r="A1640" s="12"/>
      <c r="B1640" s="13"/>
      <c r="C1640" s="13"/>
      <c r="D1640" s="13"/>
      <c r="E1640" s="14"/>
    </row>
    <row r="1641" spans="1:5">
      <c r="A1641" s="12"/>
      <c r="B1641" s="13"/>
      <c r="C1641" s="13"/>
      <c r="D1641" s="13"/>
      <c r="E1641" s="14"/>
    </row>
    <row r="1642" spans="1:5">
      <c r="A1642" s="12"/>
      <c r="B1642" s="13"/>
      <c r="C1642" s="13"/>
      <c r="D1642" s="13"/>
      <c r="E1642" s="14"/>
    </row>
    <row r="1643" spans="1:5">
      <c r="A1643" s="12"/>
      <c r="B1643" s="13"/>
      <c r="C1643" s="13"/>
      <c r="D1643" s="13"/>
      <c r="E1643" s="14"/>
    </row>
    <row r="1644" spans="1:5">
      <c r="A1644" s="12"/>
      <c r="B1644" s="13"/>
      <c r="C1644" s="13"/>
      <c r="D1644" s="13"/>
      <c r="E1644" s="14"/>
    </row>
    <row r="1645" spans="1:5">
      <c r="A1645" s="12"/>
      <c r="B1645" s="13"/>
      <c r="C1645" s="13"/>
      <c r="D1645" s="13"/>
      <c r="E1645" s="14"/>
    </row>
    <row r="1646" spans="1:5">
      <c r="A1646" s="12"/>
      <c r="B1646" s="13"/>
      <c r="C1646" s="13"/>
      <c r="D1646" s="13"/>
      <c r="E1646" s="14"/>
    </row>
    <row r="1647" spans="1:5">
      <c r="A1647" s="12"/>
      <c r="B1647" s="13"/>
      <c r="C1647" s="13"/>
      <c r="D1647" s="13"/>
      <c r="E1647" s="14"/>
    </row>
    <row r="1648" spans="1:5">
      <c r="A1648" s="12"/>
      <c r="B1648" s="13"/>
      <c r="C1648" s="13"/>
      <c r="D1648" s="13"/>
      <c r="E1648" s="14"/>
    </row>
    <row r="1649" spans="1:5">
      <c r="A1649" s="12"/>
      <c r="B1649" s="13"/>
      <c r="C1649" s="13"/>
      <c r="D1649" s="13"/>
      <c r="E1649" s="14"/>
    </row>
    <row r="1650" spans="1:5">
      <c r="A1650" s="12"/>
      <c r="B1650" s="13"/>
      <c r="C1650" s="13"/>
      <c r="D1650" s="13"/>
      <c r="E1650" s="14"/>
    </row>
    <row r="1651" spans="1:5">
      <c r="A1651" s="12"/>
      <c r="B1651" s="13"/>
      <c r="C1651" s="13"/>
      <c r="D1651" s="13"/>
      <c r="E1651" s="14"/>
    </row>
    <row r="1652" spans="1:5">
      <c r="A1652" s="12"/>
      <c r="B1652" s="13"/>
      <c r="C1652" s="13"/>
      <c r="D1652" s="13"/>
      <c r="E1652" s="14"/>
    </row>
    <row r="1653" spans="1:5">
      <c r="A1653" s="12"/>
      <c r="B1653" s="13"/>
      <c r="C1653" s="13"/>
      <c r="D1653" s="13"/>
      <c r="E1653" s="14"/>
    </row>
    <row r="1654" spans="1:5">
      <c r="A1654" s="12"/>
      <c r="B1654" s="13"/>
      <c r="C1654" s="13"/>
      <c r="D1654" s="13"/>
      <c r="E1654" s="14"/>
    </row>
    <row r="1655" spans="1:5">
      <c r="A1655" s="12"/>
      <c r="B1655" s="13"/>
      <c r="C1655" s="13"/>
      <c r="D1655" s="13"/>
      <c r="E1655" s="14"/>
    </row>
    <row r="1656" spans="1:5">
      <c r="A1656" s="12"/>
      <c r="B1656" s="13"/>
      <c r="C1656" s="13"/>
      <c r="D1656" s="13"/>
      <c r="E1656" s="14"/>
    </row>
    <row r="1657" spans="1:5">
      <c r="A1657" s="12"/>
      <c r="B1657" s="13"/>
      <c r="C1657" s="13"/>
      <c r="D1657" s="13"/>
      <c r="E1657" s="14"/>
    </row>
    <row r="1658" spans="1:5">
      <c r="A1658" s="12"/>
      <c r="B1658" s="13"/>
      <c r="C1658" s="13"/>
      <c r="D1658" s="13"/>
      <c r="E1658" s="14"/>
    </row>
    <row r="1659" spans="1:5">
      <c r="A1659" s="12"/>
      <c r="B1659" s="13"/>
      <c r="C1659" s="13"/>
      <c r="D1659" s="13"/>
      <c r="E1659" s="14"/>
    </row>
    <row r="1660" spans="1:5">
      <c r="A1660" s="12"/>
      <c r="B1660" s="13"/>
      <c r="C1660" s="13"/>
      <c r="D1660" s="13"/>
      <c r="E1660" s="14"/>
    </row>
    <row r="1661" spans="1:5">
      <c r="A1661" s="12"/>
      <c r="B1661" s="13"/>
      <c r="C1661" s="13"/>
      <c r="D1661" s="13"/>
      <c r="E1661" s="14"/>
    </row>
    <row r="1662" spans="1:5">
      <c r="A1662" s="12"/>
      <c r="B1662" s="13"/>
      <c r="C1662" s="13"/>
      <c r="D1662" s="13"/>
      <c r="E1662" s="14"/>
    </row>
    <row r="1663" spans="1:5">
      <c r="A1663" s="12"/>
      <c r="B1663" s="13"/>
      <c r="C1663" s="13"/>
      <c r="D1663" s="13"/>
      <c r="E1663" s="14"/>
    </row>
    <row r="1664" spans="1:5">
      <c r="A1664" s="12"/>
      <c r="B1664" s="13"/>
      <c r="C1664" s="13"/>
      <c r="D1664" s="13"/>
      <c r="E1664" s="14"/>
    </row>
    <row r="1665" spans="1:5">
      <c r="A1665" s="12"/>
      <c r="B1665" s="13"/>
      <c r="C1665" s="13"/>
      <c r="D1665" s="13"/>
      <c r="E1665" s="14"/>
    </row>
    <row r="1666" spans="1:5">
      <c r="A1666" s="12"/>
      <c r="B1666" s="13"/>
      <c r="C1666" s="13"/>
      <c r="D1666" s="13"/>
      <c r="E1666" s="14"/>
    </row>
    <row r="1667" spans="1:5">
      <c r="A1667" s="12"/>
      <c r="B1667" s="13"/>
      <c r="C1667" s="13"/>
      <c r="D1667" s="13"/>
      <c r="E1667" s="14"/>
    </row>
    <row r="1668" spans="1:5">
      <c r="A1668" s="12"/>
      <c r="B1668" s="13"/>
      <c r="C1668" s="13"/>
      <c r="D1668" s="13"/>
      <c r="E1668" s="14"/>
    </row>
    <row r="1669" spans="1:5">
      <c r="A1669" s="12"/>
      <c r="B1669" s="13"/>
      <c r="C1669" s="13"/>
      <c r="D1669" s="13"/>
      <c r="E1669" s="14"/>
    </row>
    <row r="1670" spans="1:5">
      <c r="A1670" s="12"/>
      <c r="B1670" s="13"/>
      <c r="C1670" s="13"/>
      <c r="D1670" s="13"/>
      <c r="E1670" s="14"/>
    </row>
    <row r="1671" spans="1:5">
      <c r="A1671" s="12"/>
      <c r="B1671" s="13"/>
      <c r="C1671" s="13"/>
      <c r="D1671" s="13"/>
      <c r="E1671" s="14"/>
    </row>
    <row r="1672" spans="1:5">
      <c r="A1672" s="12"/>
      <c r="B1672" s="13"/>
      <c r="C1672" s="13"/>
      <c r="D1672" s="13"/>
      <c r="E1672" s="14"/>
    </row>
    <row r="1673" spans="1:5">
      <c r="A1673" s="12"/>
      <c r="B1673" s="13"/>
      <c r="C1673" s="13"/>
      <c r="D1673" s="13"/>
      <c r="E1673" s="14"/>
    </row>
    <row r="1674" spans="1:5">
      <c r="A1674" s="12"/>
      <c r="B1674" s="13"/>
      <c r="C1674" s="13"/>
      <c r="D1674" s="13"/>
      <c r="E1674" s="14"/>
    </row>
    <row r="1675" spans="1:5">
      <c r="A1675" s="12"/>
      <c r="B1675" s="13"/>
      <c r="C1675" s="13"/>
      <c r="D1675" s="13"/>
      <c r="E1675" s="14"/>
    </row>
    <row r="1676" spans="1:5">
      <c r="A1676" s="12"/>
      <c r="B1676" s="13"/>
      <c r="C1676" s="13"/>
      <c r="D1676" s="13"/>
      <c r="E1676" s="14"/>
    </row>
    <row r="1677" spans="1:5">
      <c r="A1677" s="12"/>
      <c r="B1677" s="13"/>
      <c r="C1677" s="13"/>
      <c r="D1677" s="13"/>
      <c r="E1677" s="14"/>
    </row>
    <row r="1678" spans="1:5">
      <c r="A1678" s="12"/>
      <c r="B1678" s="13"/>
      <c r="C1678" s="13"/>
      <c r="D1678" s="13"/>
      <c r="E1678" s="14"/>
    </row>
    <row r="1679" spans="1:5">
      <c r="A1679" s="12"/>
      <c r="B1679" s="13"/>
      <c r="C1679" s="13"/>
      <c r="D1679" s="13"/>
      <c r="E1679" s="14"/>
    </row>
    <row r="1680" spans="1:5">
      <c r="A1680" s="12"/>
      <c r="B1680" s="13"/>
      <c r="C1680" s="13"/>
      <c r="D1680" s="13"/>
      <c r="E1680" s="14"/>
    </row>
    <row r="1681" spans="1:5">
      <c r="A1681" s="12"/>
      <c r="B1681" s="13"/>
      <c r="C1681" s="13"/>
      <c r="D1681" s="13"/>
      <c r="E1681" s="14"/>
    </row>
    <row r="1682" spans="1:5">
      <c r="A1682" s="12"/>
      <c r="B1682" s="13"/>
      <c r="C1682" s="13"/>
      <c r="D1682" s="13"/>
      <c r="E1682" s="14"/>
    </row>
    <row r="1683" spans="1:5">
      <c r="A1683" s="12"/>
      <c r="B1683" s="13"/>
      <c r="C1683" s="13"/>
      <c r="D1683" s="13"/>
      <c r="E1683" s="14"/>
    </row>
    <row r="1684" spans="1:5">
      <c r="A1684" s="12"/>
      <c r="B1684" s="13"/>
      <c r="C1684" s="13"/>
      <c r="D1684" s="13"/>
      <c r="E1684" s="14"/>
    </row>
    <row r="1685" spans="1:5">
      <c r="A1685" s="12"/>
      <c r="B1685" s="13"/>
      <c r="C1685" s="13"/>
      <c r="D1685" s="13"/>
      <c r="E1685" s="14"/>
    </row>
    <row r="1686" spans="1:5">
      <c r="A1686" s="12"/>
      <c r="B1686" s="13"/>
      <c r="C1686" s="13"/>
      <c r="D1686" s="13"/>
      <c r="E1686" s="14"/>
    </row>
    <row r="1687" spans="1:5">
      <c r="A1687" s="12"/>
      <c r="B1687" s="13"/>
      <c r="C1687" s="13"/>
      <c r="D1687" s="13"/>
      <c r="E1687" s="14"/>
    </row>
    <row r="1688" spans="1:5">
      <c r="A1688" s="12"/>
      <c r="B1688" s="13"/>
      <c r="C1688" s="13"/>
      <c r="D1688" s="13"/>
      <c r="E1688" s="14"/>
    </row>
    <row r="1689" spans="1:5">
      <c r="A1689" s="12"/>
      <c r="B1689" s="13"/>
      <c r="C1689" s="13"/>
      <c r="D1689" s="13"/>
      <c r="E1689" s="14"/>
    </row>
    <row r="1690" spans="1:5">
      <c r="A1690" s="12"/>
      <c r="B1690" s="13"/>
      <c r="C1690" s="13"/>
      <c r="D1690" s="13"/>
      <c r="E1690" s="14"/>
    </row>
    <row r="1691" spans="1:5">
      <c r="A1691" s="12"/>
      <c r="B1691" s="13"/>
      <c r="C1691" s="13"/>
      <c r="D1691" s="13"/>
      <c r="E1691" s="14"/>
    </row>
    <row r="1692" spans="1:5">
      <c r="A1692" s="12"/>
      <c r="B1692" s="13"/>
      <c r="C1692" s="13"/>
      <c r="D1692" s="13"/>
      <c r="E1692" s="14"/>
    </row>
    <row r="1693" spans="1:5">
      <c r="A1693" s="12"/>
      <c r="B1693" s="13"/>
      <c r="C1693" s="13"/>
      <c r="D1693" s="13"/>
      <c r="E1693" s="14"/>
    </row>
    <row r="1694" spans="1:5">
      <c r="A1694" s="12"/>
      <c r="B1694" s="13"/>
      <c r="C1694" s="13"/>
      <c r="D1694" s="13"/>
      <c r="E1694" s="14"/>
    </row>
    <row r="1695" spans="1:5">
      <c r="A1695" s="12"/>
      <c r="B1695" s="13"/>
      <c r="C1695" s="13"/>
      <c r="D1695" s="13"/>
      <c r="E1695" s="14"/>
    </row>
    <row r="1696" spans="1:5">
      <c r="A1696" s="12"/>
      <c r="B1696" s="13"/>
      <c r="C1696" s="13"/>
      <c r="D1696" s="13"/>
      <c r="E1696" s="14"/>
    </row>
    <row r="1697" spans="1:5">
      <c r="A1697" s="12"/>
      <c r="B1697" s="13"/>
      <c r="C1697" s="13"/>
      <c r="D1697" s="13"/>
      <c r="E1697" s="14"/>
    </row>
    <row r="1698" spans="1:5">
      <c r="A1698" s="12"/>
      <c r="B1698" s="13"/>
      <c r="C1698" s="13"/>
      <c r="D1698" s="13"/>
      <c r="E1698" s="14"/>
    </row>
    <row r="1699" spans="1:5">
      <c r="A1699" s="12"/>
      <c r="B1699" s="13"/>
      <c r="C1699" s="13"/>
      <c r="D1699" s="13"/>
      <c r="E1699" s="14"/>
    </row>
    <row r="1700" spans="1:5">
      <c r="A1700" s="12"/>
      <c r="B1700" s="13"/>
      <c r="C1700" s="13"/>
      <c r="D1700" s="13"/>
      <c r="E1700" s="14"/>
    </row>
    <row r="1701" spans="1:5">
      <c r="A1701" s="12"/>
      <c r="B1701" s="13"/>
      <c r="C1701" s="13"/>
      <c r="D1701" s="13"/>
      <c r="E1701" s="14"/>
    </row>
    <row r="1702" spans="1:5">
      <c r="A1702" s="12"/>
      <c r="B1702" s="13"/>
      <c r="C1702" s="13"/>
      <c r="D1702" s="13"/>
      <c r="E1702" s="14"/>
    </row>
    <row r="1703" spans="1:5">
      <c r="A1703" s="12"/>
      <c r="B1703" s="13"/>
      <c r="C1703" s="13"/>
      <c r="D1703" s="13"/>
      <c r="E1703" s="14"/>
    </row>
    <row r="1704" spans="1:5">
      <c r="A1704" s="12"/>
      <c r="B1704" s="13"/>
      <c r="C1704" s="13"/>
      <c r="D1704" s="13"/>
      <c r="E1704" s="14"/>
    </row>
    <row r="1705" spans="1:5">
      <c r="A1705" s="12"/>
      <c r="B1705" s="13"/>
      <c r="C1705" s="13"/>
      <c r="D1705" s="13"/>
      <c r="E1705" s="14"/>
    </row>
    <row r="1706" spans="1:5">
      <c r="A1706" s="12"/>
      <c r="B1706" s="13"/>
      <c r="C1706" s="13"/>
      <c r="D1706" s="13"/>
      <c r="E1706" s="14"/>
    </row>
    <row r="1707" spans="1:5">
      <c r="A1707" s="12"/>
      <c r="B1707" s="13"/>
      <c r="C1707" s="13"/>
      <c r="D1707" s="13"/>
      <c r="E1707" s="14"/>
    </row>
    <row r="1708" spans="1:5">
      <c r="A1708" s="12"/>
      <c r="B1708" s="13"/>
      <c r="C1708" s="13"/>
      <c r="D1708" s="13"/>
      <c r="E1708" s="14"/>
    </row>
    <row r="1709" spans="1:5">
      <c r="A1709" s="12"/>
      <c r="B1709" s="13"/>
      <c r="C1709" s="13"/>
      <c r="D1709" s="13"/>
      <c r="E1709" s="14"/>
    </row>
    <row r="1710" spans="1:5">
      <c r="A1710" s="12"/>
      <c r="B1710" s="13"/>
      <c r="C1710" s="13"/>
      <c r="D1710" s="13"/>
      <c r="E1710" s="14"/>
    </row>
    <row r="1711" spans="1:5">
      <c r="A1711" s="12"/>
      <c r="B1711" s="13"/>
      <c r="C1711" s="13"/>
      <c r="D1711" s="13"/>
      <c r="E1711" s="14"/>
    </row>
    <row r="1712" spans="1:5">
      <c r="A1712" s="12"/>
      <c r="B1712" s="13"/>
      <c r="C1712" s="13"/>
      <c r="D1712" s="13"/>
      <c r="E1712" s="14"/>
    </row>
    <row r="1713" spans="1:5">
      <c r="A1713" s="12"/>
      <c r="B1713" s="13"/>
      <c r="C1713" s="13"/>
      <c r="D1713" s="13"/>
      <c r="E1713" s="14"/>
    </row>
    <row r="1714" spans="1:5">
      <c r="A1714" s="12"/>
      <c r="B1714" s="13"/>
      <c r="C1714" s="13"/>
      <c r="D1714" s="13"/>
      <c r="E1714" s="14"/>
    </row>
    <row r="1715" spans="1:5">
      <c r="A1715" s="12"/>
      <c r="B1715" s="13"/>
      <c r="C1715" s="13"/>
      <c r="D1715" s="13"/>
      <c r="E1715" s="14"/>
    </row>
    <row r="1716" spans="1:5">
      <c r="A1716" s="12"/>
      <c r="B1716" s="13"/>
      <c r="C1716" s="13"/>
      <c r="D1716" s="13"/>
      <c r="E1716" s="14"/>
    </row>
    <row r="1717" spans="1:5">
      <c r="A1717" s="12"/>
      <c r="B1717" s="13"/>
      <c r="C1717" s="13"/>
      <c r="D1717" s="13"/>
      <c r="E1717" s="14"/>
    </row>
    <row r="1718" spans="1:5">
      <c r="A1718" s="12"/>
      <c r="B1718" s="13"/>
      <c r="C1718" s="13"/>
      <c r="D1718" s="13"/>
      <c r="E1718" s="14"/>
    </row>
    <row r="1719" spans="1:5">
      <c r="A1719" s="12"/>
      <c r="B1719" s="13"/>
      <c r="C1719" s="13"/>
      <c r="D1719" s="13"/>
      <c r="E1719" s="14"/>
    </row>
    <row r="1720" spans="1:5">
      <c r="A1720" s="12"/>
      <c r="B1720" s="13"/>
      <c r="C1720" s="13"/>
      <c r="D1720" s="13"/>
      <c r="E1720" s="14"/>
    </row>
    <row r="1721" spans="1:5">
      <c r="A1721" s="12"/>
      <c r="B1721" s="13"/>
      <c r="C1721" s="13"/>
      <c r="D1721" s="13"/>
      <c r="E1721" s="14"/>
    </row>
    <row r="1722" spans="1:5">
      <c r="A1722" s="12"/>
      <c r="B1722" s="13"/>
      <c r="C1722" s="13"/>
      <c r="D1722" s="13"/>
      <c r="E1722" s="14"/>
    </row>
    <row r="1723" spans="1:5">
      <c r="A1723" s="12"/>
      <c r="B1723" s="13"/>
      <c r="C1723" s="13"/>
      <c r="D1723" s="13"/>
      <c r="E1723" s="14"/>
    </row>
    <row r="1724" spans="1:5">
      <c r="A1724" s="12"/>
      <c r="B1724" s="13"/>
      <c r="C1724" s="13"/>
      <c r="D1724" s="13"/>
      <c r="E1724" s="14"/>
    </row>
    <row r="1725" spans="1:5">
      <c r="A1725" s="12"/>
      <c r="B1725" s="13"/>
      <c r="C1725" s="13"/>
      <c r="D1725" s="13"/>
      <c r="E1725" s="14"/>
    </row>
    <row r="1726" spans="1:5">
      <c r="A1726" s="12"/>
      <c r="B1726" s="13"/>
      <c r="C1726" s="13"/>
      <c r="D1726" s="13"/>
      <c r="E1726" s="14"/>
    </row>
    <row r="1727" spans="1:5">
      <c r="A1727" s="12"/>
      <c r="B1727" s="13"/>
      <c r="C1727" s="13"/>
      <c r="D1727" s="13"/>
      <c r="E1727" s="14"/>
    </row>
    <row r="1728" spans="1:5">
      <c r="A1728" s="12"/>
      <c r="B1728" s="13"/>
      <c r="C1728" s="13"/>
      <c r="D1728" s="13"/>
      <c r="E1728" s="14"/>
    </row>
    <row r="1729" spans="1:5">
      <c r="A1729" s="12"/>
      <c r="B1729" s="13"/>
      <c r="C1729" s="13"/>
      <c r="D1729" s="13"/>
      <c r="E1729" s="14"/>
    </row>
    <row r="1730" spans="1:5">
      <c r="A1730" s="12"/>
      <c r="B1730" s="13"/>
      <c r="C1730" s="13"/>
      <c r="D1730" s="13"/>
      <c r="E1730" s="14"/>
    </row>
    <row r="1731" spans="1:5">
      <c r="A1731" s="12"/>
      <c r="B1731" s="13"/>
      <c r="C1731" s="13"/>
      <c r="D1731" s="13"/>
      <c r="E1731" s="14"/>
    </row>
    <row r="1732" spans="1:5">
      <c r="A1732" s="12"/>
      <c r="B1732" s="13"/>
      <c r="C1732" s="13"/>
      <c r="D1732" s="13"/>
      <c r="E1732" s="14"/>
    </row>
    <row r="1733" spans="1:5">
      <c r="A1733" s="12"/>
      <c r="B1733" s="13"/>
      <c r="C1733" s="13"/>
      <c r="D1733" s="13"/>
      <c r="E1733" s="14"/>
    </row>
    <row r="1734" spans="1:5">
      <c r="A1734" s="12"/>
      <c r="B1734" s="13"/>
      <c r="C1734" s="13"/>
      <c r="D1734" s="13"/>
      <c r="E1734" s="14"/>
    </row>
    <row r="1735" spans="1:5">
      <c r="A1735" s="12"/>
      <c r="B1735" s="13"/>
      <c r="C1735" s="13"/>
      <c r="D1735" s="13"/>
      <c r="E1735" s="14"/>
    </row>
    <row r="1736" spans="1:5">
      <c r="A1736" s="12"/>
      <c r="B1736" s="13"/>
      <c r="C1736" s="13"/>
      <c r="D1736" s="13"/>
      <c r="E1736" s="14"/>
    </row>
    <row r="1737" spans="1:5">
      <c r="A1737" s="12"/>
      <c r="B1737" s="13"/>
      <c r="C1737" s="13"/>
      <c r="D1737" s="13"/>
      <c r="E1737" s="14"/>
    </row>
    <row r="1738" spans="1:5">
      <c r="A1738" s="12"/>
      <c r="B1738" s="13"/>
      <c r="C1738" s="13"/>
      <c r="D1738" s="13"/>
      <c r="E1738" s="14"/>
    </row>
    <row r="1739" spans="1:5">
      <c r="A1739" s="12"/>
      <c r="B1739" s="13"/>
      <c r="C1739" s="13"/>
      <c r="D1739" s="13"/>
      <c r="E1739" s="14"/>
    </row>
    <row r="1740" spans="1:5">
      <c r="A1740" s="12"/>
      <c r="B1740" s="13"/>
      <c r="C1740" s="13"/>
      <c r="D1740" s="13"/>
      <c r="E1740" s="14"/>
    </row>
    <row r="1741" spans="1:5">
      <c r="A1741" s="12"/>
      <c r="B1741" s="13"/>
      <c r="C1741" s="13"/>
      <c r="D1741" s="13"/>
      <c r="E1741" s="14"/>
    </row>
    <row r="1742" spans="1:5">
      <c r="A1742" s="12"/>
      <c r="B1742" s="13"/>
      <c r="C1742" s="13"/>
      <c r="D1742" s="13"/>
      <c r="E1742" s="14"/>
    </row>
    <row r="1743" spans="1:5">
      <c r="A1743" s="12"/>
      <c r="B1743" s="13"/>
      <c r="C1743" s="13"/>
      <c r="D1743" s="13"/>
      <c r="E1743" s="14"/>
    </row>
    <row r="1744" spans="1:5">
      <c r="A1744" s="12"/>
      <c r="B1744" s="13"/>
      <c r="C1744" s="13"/>
      <c r="D1744" s="13"/>
      <c r="E1744" s="14"/>
    </row>
    <row r="1745" spans="1:5">
      <c r="A1745" s="12"/>
      <c r="B1745" s="13"/>
      <c r="C1745" s="13"/>
      <c r="D1745" s="13"/>
      <c r="E1745" s="14"/>
    </row>
    <row r="1746" spans="1:5">
      <c r="A1746" s="12"/>
      <c r="B1746" s="13"/>
      <c r="C1746" s="13"/>
      <c r="D1746" s="13"/>
      <c r="E1746" s="14"/>
    </row>
    <row r="1747" spans="1:5">
      <c r="A1747" s="12"/>
      <c r="B1747" s="13"/>
      <c r="C1747" s="13"/>
      <c r="D1747" s="13"/>
      <c r="E1747" s="14"/>
    </row>
    <row r="1748" spans="1:5">
      <c r="A1748" s="12"/>
      <c r="B1748" s="13"/>
      <c r="C1748" s="13"/>
      <c r="D1748" s="13"/>
      <c r="E1748" s="14"/>
    </row>
    <row r="1749" spans="1:5">
      <c r="A1749" s="12"/>
      <c r="B1749" s="13"/>
      <c r="C1749" s="13"/>
      <c r="D1749" s="13"/>
      <c r="E1749" s="14"/>
    </row>
    <row r="1750" spans="1:5">
      <c r="A1750" s="12"/>
      <c r="B1750" s="13"/>
      <c r="C1750" s="13"/>
      <c r="D1750" s="13"/>
      <c r="E1750" s="14"/>
    </row>
    <row r="1751" spans="1:5">
      <c r="A1751" s="12"/>
      <c r="B1751" s="13"/>
      <c r="C1751" s="13"/>
      <c r="D1751" s="13"/>
      <c r="E1751" s="14"/>
    </row>
    <row r="1752" spans="1:5">
      <c r="A1752" s="12"/>
      <c r="B1752" s="13"/>
      <c r="C1752" s="13"/>
      <c r="D1752" s="13"/>
      <c r="E1752" s="14"/>
    </row>
    <row r="1753" spans="1:5">
      <c r="A1753" s="12"/>
      <c r="B1753" s="13"/>
      <c r="C1753" s="13"/>
      <c r="D1753" s="13"/>
      <c r="E1753" s="14"/>
    </row>
    <row r="1754" spans="1:5">
      <c r="A1754" s="12"/>
      <c r="B1754" s="13"/>
      <c r="C1754" s="13"/>
      <c r="D1754" s="13"/>
      <c r="E1754" s="14"/>
    </row>
    <row r="1755" spans="1:5">
      <c r="A1755" s="12"/>
      <c r="B1755" s="13"/>
      <c r="C1755" s="13"/>
      <c r="D1755" s="13"/>
      <c r="E1755" s="14"/>
    </row>
    <row r="1756" spans="1:5">
      <c r="A1756" s="12"/>
      <c r="B1756" s="13"/>
      <c r="C1756" s="13"/>
      <c r="D1756" s="13"/>
      <c r="E1756" s="14"/>
    </row>
    <row r="1757" spans="1:5">
      <c r="A1757" s="12"/>
      <c r="B1757" s="13"/>
      <c r="C1757" s="13"/>
      <c r="D1757" s="13"/>
      <c r="E1757" s="14"/>
    </row>
    <row r="1758" spans="1:5">
      <c r="A1758" s="12"/>
      <c r="B1758" s="13"/>
      <c r="C1758" s="13"/>
      <c r="D1758" s="13"/>
      <c r="E1758" s="14"/>
    </row>
    <row r="1759" spans="1:5">
      <c r="A1759" s="12"/>
      <c r="B1759" s="13"/>
      <c r="C1759" s="13"/>
      <c r="D1759" s="13"/>
      <c r="E1759" s="14"/>
    </row>
    <row r="1760" spans="1:5">
      <c r="A1760" s="12"/>
      <c r="B1760" s="13"/>
      <c r="C1760" s="13"/>
      <c r="D1760" s="13"/>
      <c r="E1760" s="14"/>
    </row>
    <row r="1761" spans="1:5">
      <c r="A1761" s="12"/>
      <c r="B1761" s="13"/>
      <c r="C1761" s="13"/>
      <c r="D1761" s="13"/>
      <c r="E1761" s="14"/>
    </row>
    <row r="1762" spans="1:5">
      <c r="A1762" s="12"/>
      <c r="B1762" s="13"/>
      <c r="C1762" s="13"/>
      <c r="D1762" s="13"/>
      <c r="E1762" s="14"/>
    </row>
    <row r="1763" spans="1:5">
      <c r="A1763" s="12"/>
      <c r="B1763" s="13"/>
      <c r="C1763" s="13"/>
      <c r="D1763" s="13"/>
      <c r="E1763" s="14"/>
    </row>
    <row r="1764" spans="1:5">
      <c r="A1764" s="12"/>
      <c r="B1764" s="13"/>
      <c r="C1764" s="13"/>
      <c r="D1764" s="13"/>
      <c r="E1764" s="14"/>
    </row>
    <row r="1765" spans="1:5">
      <c r="A1765" s="12"/>
      <c r="B1765" s="13"/>
      <c r="C1765" s="13"/>
      <c r="D1765" s="13"/>
      <c r="E1765" s="14"/>
    </row>
    <row r="1766" spans="1:5">
      <c r="A1766" s="12"/>
      <c r="B1766" s="13"/>
      <c r="C1766" s="13"/>
      <c r="D1766" s="13"/>
      <c r="E1766" s="14"/>
    </row>
    <row r="1767" spans="1:5">
      <c r="A1767" s="12"/>
      <c r="B1767" s="13"/>
      <c r="C1767" s="13"/>
      <c r="D1767" s="13"/>
      <c r="E1767" s="14"/>
    </row>
    <row r="1768" spans="1:5">
      <c r="A1768" s="12"/>
      <c r="B1768" s="13"/>
      <c r="C1768" s="13"/>
      <c r="D1768" s="13"/>
      <c r="E1768" s="14"/>
    </row>
    <row r="1769" spans="1:5">
      <c r="A1769" s="12"/>
      <c r="B1769" s="13"/>
      <c r="C1769" s="13"/>
      <c r="D1769" s="13"/>
      <c r="E1769" s="14"/>
    </row>
    <row r="1770" spans="1:5">
      <c r="A1770" s="12"/>
      <c r="B1770" s="13"/>
      <c r="C1770" s="13"/>
      <c r="D1770" s="13"/>
      <c r="E1770" s="14"/>
    </row>
    <row r="1771" spans="1:5">
      <c r="A1771" s="12"/>
      <c r="B1771" s="13"/>
      <c r="C1771" s="13"/>
      <c r="D1771" s="13"/>
      <c r="E1771" s="14"/>
    </row>
    <row r="1772" spans="1:5">
      <c r="A1772" s="12"/>
      <c r="B1772" s="13"/>
      <c r="C1772" s="13"/>
      <c r="D1772" s="13"/>
      <c r="E1772" s="14"/>
    </row>
    <row r="1773" spans="1:5">
      <c r="A1773" s="12"/>
      <c r="B1773" s="13"/>
      <c r="C1773" s="13"/>
      <c r="D1773" s="13"/>
      <c r="E1773" s="14"/>
    </row>
    <row r="1774" spans="1:5">
      <c r="A1774" s="12"/>
      <c r="B1774" s="13"/>
      <c r="C1774" s="13"/>
      <c r="D1774" s="13"/>
      <c r="E1774" s="14"/>
    </row>
    <row r="1775" spans="1:5">
      <c r="A1775" s="12"/>
      <c r="B1775" s="13"/>
      <c r="C1775" s="13"/>
      <c r="D1775" s="13"/>
      <c r="E1775" s="14"/>
    </row>
    <row r="1776" spans="1:5">
      <c r="A1776" s="12"/>
      <c r="B1776" s="13"/>
      <c r="C1776" s="13"/>
      <c r="D1776" s="13"/>
      <c r="E1776" s="14"/>
    </row>
    <row r="1777" spans="1:5">
      <c r="A1777" s="12"/>
      <c r="B1777" s="13"/>
      <c r="C1777" s="13"/>
      <c r="D1777" s="13"/>
      <c r="E1777" s="14"/>
    </row>
    <row r="1778" spans="1:5">
      <c r="A1778" s="12"/>
      <c r="B1778" s="13"/>
      <c r="C1778" s="13"/>
      <c r="D1778" s="13"/>
      <c r="E1778" s="14"/>
    </row>
    <row r="1779" spans="1:5">
      <c r="A1779" s="12"/>
      <c r="B1779" s="13"/>
      <c r="C1779" s="13"/>
      <c r="D1779" s="13"/>
      <c r="E1779" s="14"/>
    </row>
    <row r="1780" spans="1:5">
      <c r="A1780" s="12"/>
      <c r="B1780" s="13"/>
      <c r="C1780" s="13"/>
      <c r="D1780" s="13"/>
      <c r="E1780" s="14"/>
    </row>
    <row r="1781" spans="1:5">
      <c r="A1781" s="12"/>
      <c r="B1781" s="13"/>
      <c r="C1781" s="13"/>
      <c r="D1781" s="13"/>
      <c r="E1781" s="14"/>
    </row>
    <row r="1782" spans="1:5">
      <c r="A1782" s="12"/>
      <c r="B1782" s="13"/>
      <c r="C1782" s="13"/>
      <c r="D1782" s="13"/>
      <c r="E1782" s="14"/>
    </row>
    <row r="1783" spans="1:5">
      <c r="A1783" s="12"/>
      <c r="B1783" s="13"/>
      <c r="C1783" s="13"/>
      <c r="D1783" s="13"/>
      <c r="E1783" s="14"/>
    </row>
    <row r="1784" spans="1:5">
      <c r="A1784" s="12"/>
      <c r="B1784" s="13"/>
      <c r="C1784" s="13"/>
      <c r="D1784" s="13"/>
      <c r="E1784" s="14"/>
    </row>
    <row r="1785" spans="1:5">
      <c r="A1785" s="12"/>
      <c r="B1785" s="13"/>
      <c r="C1785" s="13"/>
      <c r="D1785" s="13"/>
      <c r="E1785" s="14"/>
    </row>
    <row r="1786" spans="1:5">
      <c r="A1786" s="12"/>
      <c r="B1786" s="13"/>
      <c r="C1786" s="13"/>
      <c r="D1786" s="13"/>
      <c r="E1786" s="14"/>
    </row>
    <row r="1787" spans="1:5">
      <c r="A1787" s="12"/>
      <c r="B1787" s="13"/>
      <c r="C1787" s="13"/>
      <c r="D1787" s="13"/>
      <c r="E1787" s="14"/>
    </row>
    <row r="1788" spans="1:5">
      <c r="A1788" s="12"/>
      <c r="B1788" s="13"/>
      <c r="C1788" s="13"/>
      <c r="D1788" s="13"/>
      <c r="E1788" s="14"/>
    </row>
    <row r="1789" spans="1:5">
      <c r="A1789" s="12"/>
      <c r="B1789" s="13"/>
      <c r="C1789" s="13"/>
      <c r="D1789" s="13"/>
      <c r="E1789" s="14"/>
    </row>
    <row r="1790" spans="1:5">
      <c r="A1790" s="12"/>
      <c r="B1790" s="13"/>
      <c r="C1790" s="13"/>
      <c r="D1790" s="13"/>
      <c r="E1790" s="14"/>
    </row>
    <row r="1791" spans="1:5">
      <c r="A1791" s="12"/>
      <c r="B1791" s="13"/>
      <c r="C1791" s="13"/>
      <c r="D1791" s="13"/>
      <c r="E1791" s="14"/>
    </row>
    <row r="1792" spans="1:5">
      <c r="A1792" s="12"/>
      <c r="B1792" s="13"/>
      <c r="C1792" s="13"/>
      <c r="D1792" s="13"/>
      <c r="E1792" s="14"/>
    </row>
    <row r="1793" spans="1:5">
      <c r="A1793" s="12"/>
      <c r="B1793" s="13"/>
      <c r="C1793" s="13"/>
      <c r="D1793" s="13"/>
      <c r="E1793" s="14"/>
    </row>
    <row r="1794" spans="1:5">
      <c r="A1794" s="12"/>
      <c r="B1794" s="13"/>
      <c r="C1794" s="13"/>
      <c r="D1794" s="13"/>
      <c r="E1794" s="14"/>
    </row>
    <row r="1795" spans="1:5">
      <c r="A1795" s="12"/>
      <c r="B1795" s="13"/>
      <c r="C1795" s="13"/>
      <c r="D1795" s="13"/>
      <c r="E1795" s="14"/>
    </row>
    <row r="1796" spans="1:5">
      <c r="A1796" s="12"/>
      <c r="B1796" s="13"/>
      <c r="C1796" s="13"/>
      <c r="D1796" s="13"/>
      <c r="E1796" s="14"/>
    </row>
    <row r="1797" spans="1:5">
      <c r="A1797" s="12"/>
      <c r="B1797" s="13"/>
      <c r="C1797" s="13"/>
      <c r="D1797" s="13"/>
      <c r="E1797" s="14"/>
    </row>
    <row r="1798" spans="1:5">
      <c r="A1798" s="12"/>
      <c r="B1798" s="13"/>
      <c r="C1798" s="13"/>
      <c r="D1798" s="13"/>
      <c r="E1798" s="14"/>
    </row>
    <row r="1799" spans="1:5">
      <c r="A1799" s="12"/>
      <c r="B1799" s="13"/>
      <c r="C1799" s="13"/>
      <c r="D1799" s="13"/>
      <c r="E1799" s="14"/>
    </row>
    <row r="1800" spans="1:5">
      <c r="A1800" s="12"/>
      <c r="B1800" s="13"/>
      <c r="C1800" s="13"/>
      <c r="D1800" s="13"/>
      <c r="E1800" s="14"/>
    </row>
    <row r="1801" spans="1:5">
      <c r="A1801" s="12"/>
      <c r="B1801" s="13"/>
      <c r="C1801" s="13"/>
      <c r="D1801" s="13"/>
      <c r="E1801" s="14"/>
    </row>
    <row r="1802" spans="1:5">
      <c r="A1802" s="12"/>
      <c r="B1802" s="13"/>
      <c r="C1802" s="13"/>
      <c r="D1802" s="13"/>
      <c r="E1802" s="14"/>
    </row>
    <row r="1803" spans="1:5">
      <c r="A1803" s="12"/>
      <c r="B1803" s="13"/>
      <c r="C1803" s="13"/>
      <c r="D1803" s="13"/>
      <c r="E1803" s="14"/>
    </row>
    <row r="1804" spans="1:5">
      <c r="A1804" s="12"/>
      <c r="B1804" s="13"/>
      <c r="C1804" s="13"/>
      <c r="D1804" s="13"/>
      <c r="E1804" s="14"/>
    </row>
    <row r="1805" spans="1:5">
      <c r="A1805" s="12"/>
      <c r="B1805" s="13"/>
      <c r="C1805" s="13"/>
      <c r="D1805" s="13"/>
      <c r="E1805" s="14"/>
    </row>
    <row r="1806" spans="1:5">
      <c r="A1806" s="12"/>
      <c r="B1806" s="13"/>
      <c r="C1806" s="13"/>
      <c r="D1806" s="13"/>
      <c r="E1806" s="14"/>
    </row>
    <row r="1807" spans="1:5">
      <c r="A1807" s="12"/>
      <c r="B1807" s="13"/>
      <c r="C1807" s="13"/>
      <c r="D1807" s="13"/>
      <c r="E1807" s="14"/>
    </row>
    <row r="1808" spans="1:5">
      <c r="A1808" s="12"/>
      <c r="B1808" s="13"/>
      <c r="C1808" s="13"/>
      <c r="D1808" s="13"/>
      <c r="E1808" s="14"/>
    </row>
    <row r="1809" spans="1:5">
      <c r="A1809" s="12"/>
      <c r="B1809" s="13"/>
      <c r="C1809" s="13"/>
      <c r="D1809" s="13"/>
      <c r="E1809" s="14"/>
    </row>
    <row r="1810" spans="1:5">
      <c r="A1810" s="12"/>
      <c r="B1810" s="13"/>
      <c r="C1810" s="13"/>
      <c r="D1810" s="13"/>
      <c r="E1810" s="14"/>
    </row>
    <row r="1811" spans="1:5">
      <c r="A1811" s="12"/>
      <c r="B1811" s="13"/>
      <c r="C1811" s="13"/>
      <c r="D1811" s="13"/>
      <c r="E1811" s="14"/>
    </row>
    <row r="1812" spans="1:5">
      <c r="A1812" s="12"/>
      <c r="B1812" s="13"/>
      <c r="C1812" s="13"/>
      <c r="D1812" s="13"/>
      <c r="E1812" s="14"/>
    </row>
    <row r="1813" spans="1:5">
      <c r="A1813" s="12"/>
      <c r="B1813" s="13"/>
      <c r="C1813" s="13"/>
      <c r="D1813" s="13"/>
      <c r="E1813" s="14"/>
    </row>
    <row r="1814" spans="1:5">
      <c r="A1814" s="12"/>
      <c r="B1814" s="13"/>
      <c r="C1814" s="13"/>
      <c r="D1814" s="13"/>
      <c r="E1814" s="14"/>
    </row>
    <row r="1815" spans="1:5">
      <c r="A1815" s="12"/>
      <c r="B1815" s="13"/>
      <c r="C1815" s="13"/>
      <c r="D1815" s="13"/>
      <c r="E1815" s="14"/>
    </row>
    <row r="1816" spans="1:5">
      <c r="A1816" s="12"/>
      <c r="B1816" s="13"/>
      <c r="C1816" s="13"/>
      <c r="D1816" s="13"/>
      <c r="E1816" s="14"/>
    </row>
    <row r="1817" spans="1:5">
      <c r="A1817" s="12"/>
      <c r="B1817" s="13"/>
      <c r="C1817" s="13"/>
      <c r="D1817" s="13"/>
      <c r="E1817" s="14"/>
    </row>
    <row r="1818" spans="1:5">
      <c r="A1818" s="12"/>
      <c r="B1818" s="13"/>
      <c r="C1818" s="13"/>
      <c r="D1818" s="13"/>
      <c r="E1818" s="14"/>
    </row>
    <row r="1819" spans="1:5">
      <c r="A1819" s="12"/>
      <c r="B1819" s="13"/>
      <c r="C1819" s="13"/>
      <c r="D1819" s="13"/>
      <c r="E1819" s="14"/>
    </row>
    <row r="1820" spans="1:5">
      <c r="A1820" s="12"/>
      <c r="B1820" s="13"/>
      <c r="C1820" s="13"/>
      <c r="D1820" s="13"/>
      <c r="E1820" s="14"/>
    </row>
    <row r="1821" spans="1:5">
      <c r="A1821" s="12"/>
      <c r="B1821" s="13"/>
      <c r="C1821" s="13"/>
      <c r="D1821" s="13"/>
      <c r="E1821" s="14"/>
    </row>
    <row r="1822" spans="1:5">
      <c r="A1822" s="12"/>
      <c r="B1822" s="13"/>
      <c r="C1822" s="13"/>
      <c r="D1822" s="13"/>
      <c r="E1822" s="14"/>
    </row>
    <row r="1823" spans="1:5">
      <c r="A1823" s="12"/>
      <c r="B1823" s="13"/>
      <c r="C1823" s="13"/>
      <c r="D1823" s="13"/>
      <c r="E1823" s="14"/>
    </row>
    <row r="1824" spans="1:5">
      <c r="A1824" s="12"/>
      <c r="B1824" s="13"/>
      <c r="C1824" s="13"/>
      <c r="D1824" s="13"/>
      <c r="E1824" s="14"/>
    </row>
    <row r="1825" spans="1:5">
      <c r="A1825" s="12"/>
      <c r="B1825" s="13"/>
      <c r="C1825" s="13"/>
      <c r="D1825" s="13"/>
      <c r="E1825" s="14"/>
    </row>
    <row r="1826" spans="1:5">
      <c r="A1826" s="12"/>
      <c r="B1826" s="13"/>
      <c r="C1826" s="13"/>
      <c r="D1826" s="13"/>
      <c r="E1826" s="14"/>
    </row>
    <row r="1827" spans="1:5">
      <c r="A1827" s="12"/>
      <c r="B1827" s="13"/>
      <c r="C1827" s="13"/>
      <c r="D1827" s="13"/>
      <c r="E1827" s="14"/>
    </row>
    <row r="1828" spans="1:5">
      <c r="A1828" s="12"/>
      <c r="B1828" s="13"/>
      <c r="C1828" s="13"/>
      <c r="D1828" s="13"/>
      <c r="E1828" s="14"/>
    </row>
    <row r="1829" spans="1:5">
      <c r="A1829" s="12"/>
      <c r="B1829" s="13"/>
      <c r="C1829" s="13"/>
      <c r="D1829" s="13"/>
      <c r="E1829" s="14"/>
    </row>
    <row r="1830" spans="1:5">
      <c r="A1830" s="12"/>
      <c r="B1830" s="13"/>
      <c r="C1830" s="13"/>
      <c r="D1830" s="13"/>
      <c r="E1830" s="14"/>
    </row>
    <row r="1831" spans="1:5">
      <c r="A1831" s="12"/>
      <c r="B1831" s="13"/>
      <c r="C1831" s="13"/>
      <c r="D1831" s="13"/>
      <c r="E1831" s="14"/>
    </row>
    <row r="1832" spans="1:5">
      <c r="A1832" s="12"/>
      <c r="B1832" s="13"/>
      <c r="C1832" s="13"/>
      <c r="D1832" s="13"/>
      <c r="E1832" s="14"/>
    </row>
    <row r="1833" spans="1:5">
      <c r="A1833" s="12"/>
      <c r="B1833" s="13"/>
      <c r="C1833" s="13"/>
      <c r="D1833" s="13"/>
      <c r="E1833" s="14"/>
    </row>
    <row r="1834" spans="1:5">
      <c r="A1834" s="12"/>
      <c r="B1834" s="13"/>
      <c r="C1834" s="13"/>
      <c r="D1834" s="13"/>
      <c r="E1834" s="14"/>
    </row>
    <row r="1835" spans="1:5">
      <c r="A1835" s="12"/>
      <c r="B1835" s="13"/>
      <c r="C1835" s="13"/>
      <c r="D1835" s="13"/>
      <c r="E1835" s="14"/>
    </row>
    <row r="1836" spans="1:5">
      <c r="A1836" s="12"/>
      <c r="B1836" s="13"/>
      <c r="C1836" s="13"/>
      <c r="D1836" s="13"/>
      <c r="E1836" s="14"/>
    </row>
    <row r="1837" spans="1:5">
      <c r="A1837" s="12"/>
      <c r="B1837" s="13"/>
      <c r="C1837" s="13"/>
      <c r="D1837" s="13"/>
      <c r="E1837" s="14"/>
    </row>
    <row r="1838" spans="1:5">
      <c r="A1838" s="12"/>
      <c r="B1838" s="13"/>
      <c r="C1838" s="13"/>
      <c r="D1838" s="13"/>
      <c r="E1838" s="14"/>
    </row>
    <row r="1839" spans="1:5">
      <c r="A1839" s="12"/>
      <c r="B1839" s="13"/>
      <c r="C1839" s="13"/>
      <c r="D1839" s="13"/>
      <c r="E1839" s="14"/>
    </row>
    <row r="1840" spans="1:5">
      <c r="A1840" s="12"/>
      <c r="B1840" s="13"/>
      <c r="C1840" s="13"/>
      <c r="D1840" s="13"/>
      <c r="E1840" s="14"/>
    </row>
    <row r="1841" spans="1:5">
      <c r="A1841" s="12"/>
      <c r="B1841" s="13"/>
      <c r="C1841" s="13"/>
      <c r="D1841" s="13"/>
      <c r="E1841" s="14"/>
    </row>
    <row r="1842" spans="1:5">
      <c r="A1842" s="12"/>
      <c r="B1842" s="13"/>
      <c r="C1842" s="13"/>
      <c r="D1842" s="13"/>
      <c r="E1842" s="14"/>
    </row>
    <row r="1843" spans="1:5">
      <c r="A1843" s="12"/>
      <c r="B1843" s="13"/>
      <c r="C1843" s="13"/>
      <c r="D1843" s="13"/>
      <c r="E1843" s="14"/>
    </row>
    <row r="1844" spans="1:5">
      <c r="A1844" s="12"/>
      <c r="B1844" s="13"/>
      <c r="C1844" s="13"/>
      <c r="D1844" s="13"/>
      <c r="E1844" s="14"/>
    </row>
    <row r="1845" spans="1:5">
      <c r="A1845" s="12"/>
      <c r="B1845" s="13"/>
      <c r="C1845" s="13"/>
      <c r="D1845" s="13"/>
      <c r="E1845" s="14"/>
    </row>
    <row r="1846" spans="1:5">
      <c r="A1846" s="12"/>
      <c r="B1846" s="13"/>
      <c r="C1846" s="13"/>
      <c r="D1846" s="13"/>
      <c r="E1846" s="14"/>
    </row>
    <row r="1847" spans="1:5">
      <c r="A1847" s="12"/>
      <c r="B1847" s="13"/>
      <c r="C1847" s="13"/>
      <c r="D1847" s="13"/>
      <c r="E1847" s="14"/>
    </row>
    <row r="1848" spans="1:5">
      <c r="A1848" s="12"/>
      <c r="B1848" s="13"/>
      <c r="C1848" s="13"/>
      <c r="D1848" s="13"/>
      <c r="E1848" s="14"/>
    </row>
    <row r="1849" spans="1:5">
      <c r="A1849" s="12"/>
      <c r="B1849" s="13"/>
      <c r="C1849" s="13"/>
      <c r="D1849" s="13"/>
      <c r="E1849" s="14"/>
    </row>
    <row r="1850" spans="1:5">
      <c r="A1850" s="12"/>
      <c r="B1850" s="13"/>
      <c r="C1850" s="13"/>
      <c r="D1850" s="13"/>
      <c r="E1850" s="14"/>
    </row>
    <row r="1851" spans="1:5">
      <c r="A1851" s="12"/>
      <c r="B1851" s="13"/>
      <c r="C1851" s="13"/>
      <c r="D1851" s="13"/>
      <c r="E1851" s="14"/>
    </row>
    <row r="1852" spans="1:5">
      <c r="A1852" s="12"/>
      <c r="B1852" s="13"/>
      <c r="C1852" s="13"/>
      <c r="D1852" s="13"/>
      <c r="E1852" s="14"/>
    </row>
    <row r="1853" spans="1:5">
      <c r="A1853" s="12"/>
      <c r="B1853" s="13"/>
      <c r="C1853" s="13"/>
      <c r="D1853" s="13"/>
      <c r="E1853" s="14"/>
    </row>
    <row r="1854" spans="1:5">
      <c r="A1854" s="12"/>
      <c r="B1854" s="13"/>
      <c r="C1854" s="13"/>
      <c r="D1854" s="13"/>
      <c r="E1854" s="14"/>
    </row>
    <row r="1855" spans="1:5">
      <c r="A1855" s="12"/>
      <c r="B1855" s="13"/>
      <c r="C1855" s="13"/>
      <c r="D1855" s="13"/>
      <c r="E1855" s="14"/>
    </row>
    <row r="1856" spans="1:5">
      <c r="A1856" s="12"/>
      <c r="B1856" s="13"/>
      <c r="C1856" s="13"/>
      <c r="D1856" s="13"/>
      <c r="E1856" s="14"/>
    </row>
    <row r="1857" spans="1:5">
      <c r="A1857" s="12"/>
      <c r="B1857" s="13"/>
      <c r="C1857" s="13"/>
      <c r="D1857" s="13"/>
      <c r="E1857" s="14"/>
    </row>
    <row r="1858" spans="1:5">
      <c r="A1858" s="12"/>
      <c r="B1858" s="13"/>
      <c r="C1858" s="13"/>
      <c r="D1858" s="13"/>
      <c r="E1858" s="14"/>
    </row>
    <row r="1859" spans="1:5">
      <c r="A1859" s="12"/>
      <c r="B1859" s="13"/>
      <c r="C1859" s="13"/>
      <c r="D1859" s="13"/>
      <c r="E1859" s="14"/>
    </row>
    <row r="1860" spans="1:5">
      <c r="A1860" s="12"/>
      <c r="B1860" s="13"/>
      <c r="C1860" s="13"/>
      <c r="D1860" s="13"/>
      <c r="E1860" s="14"/>
    </row>
    <row r="1861" spans="1:5">
      <c r="A1861" s="12"/>
      <c r="B1861" s="13"/>
      <c r="C1861" s="13"/>
      <c r="D1861" s="13"/>
      <c r="E1861" s="14"/>
    </row>
    <row r="1862" spans="1:5">
      <c r="A1862" s="12"/>
      <c r="B1862" s="13"/>
      <c r="C1862" s="13"/>
      <c r="D1862" s="13"/>
      <c r="E1862" s="14"/>
    </row>
    <row r="1863" spans="1:5">
      <c r="A1863" s="12"/>
      <c r="B1863" s="13"/>
      <c r="C1863" s="13"/>
      <c r="D1863" s="13"/>
      <c r="E1863" s="14"/>
    </row>
    <row r="1864" spans="1:5">
      <c r="A1864" s="12"/>
      <c r="B1864" s="13"/>
      <c r="C1864" s="13"/>
      <c r="D1864" s="13"/>
      <c r="E1864" s="14"/>
    </row>
    <row r="1865" spans="1:5">
      <c r="A1865" s="12"/>
      <c r="B1865" s="13"/>
      <c r="C1865" s="13"/>
      <c r="D1865" s="13"/>
      <c r="E1865" s="14"/>
    </row>
    <row r="1866" spans="1:5">
      <c r="A1866" s="12"/>
      <c r="B1866" s="13"/>
      <c r="C1866" s="13"/>
      <c r="D1866" s="13"/>
      <c r="E1866" s="14"/>
    </row>
    <row r="1867" spans="1:5">
      <c r="A1867" s="12"/>
      <c r="B1867" s="13"/>
      <c r="C1867" s="13"/>
      <c r="D1867" s="13"/>
      <c r="E1867" s="14"/>
    </row>
    <row r="1868" spans="1:5">
      <c r="A1868" s="12"/>
      <c r="B1868" s="13"/>
      <c r="C1868" s="13"/>
      <c r="D1868" s="13"/>
      <c r="E1868" s="14"/>
    </row>
    <row r="1869" spans="1:5">
      <c r="A1869" s="12"/>
      <c r="B1869" s="13"/>
      <c r="C1869" s="13"/>
      <c r="D1869" s="13"/>
      <c r="E1869" s="14"/>
    </row>
    <row r="1870" spans="1:5">
      <c r="A1870" s="12"/>
      <c r="B1870" s="13"/>
      <c r="C1870" s="13"/>
      <c r="D1870" s="13"/>
      <c r="E1870" s="14"/>
    </row>
    <row r="1871" spans="1:5">
      <c r="A1871" s="12"/>
      <c r="B1871" s="13"/>
      <c r="C1871" s="13"/>
      <c r="D1871" s="13"/>
      <c r="E1871" s="14"/>
    </row>
    <row r="1872" spans="1:5">
      <c r="A1872" s="12"/>
      <c r="B1872" s="13"/>
      <c r="C1872" s="13"/>
      <c r="D1872" s="13"/>
      <c r="E1872" s="14"/>
    </row>
    <row r="1873" spans="1:5">
      <c r="A1873" s="12"/>
      <c r="B1873" s="13"/>
      <c r="C1873" s="13"/>
      <c r="D1873" s="13"/>
      <c r="E1873" s="14"/>
    </row>
    <row r="1874" spans="1:5">
      <c r="A1874" s="12"/>
      <c r="B1874" s="13"/>
      <c r="C1874" s="13"/>
      <c r="D1874" s="13"/>
      <c r="E1874" s="14"/>
    </row>
    <row r="1875" spans="1:5">
      <c r="A1875" s="12"/>
      <c r="B1875" s="13"/>
      <c r="C1875" s="13"/>
      <c r="D1875" s="13"/>
      <c r="E1875" s="14"/>
    </row>
    <row r="1876" spans="1:5">
      <c r="A1876" s="12"/>
      <c r="B1876" s="13"/>
      <c r="C1876" s="13"/>
      <c r="D1876" s="13"/>
      <c r="E1876" s="14"/>
    </row>
    <row r="1877" spans="1:5">
      <c r="A1877" s="12"/>
      <c r="B1877" s="13"/>
      <c r="C1877" s="13"/>
      <c r="D1877" s="13"/>
      <c r="E1877" s="14"/>
    </row>
    <row r="1878" spans="1:5">
      <c r="A1878" s="12"/>
      <c r="B1878" s="13"/>
      <c r="C1878" s="13"/>
      <c r="D1878" s="13"/>
      <c r="E1878" s="14"/>
    </row>
    <row r="1879" spans="1:5">
      <c r="A1879" s="12"/>
      <c r="B1879" s="13"/>
      <c r="C1879" s="13"/>
      <c r="D1879" s="13"/>
      <c r="E1879" s="14"/>
    </row>
    <row r="1880" spans="1:5">
      <c r="A1880" s="12"/>
      <c r="B1880" s="13"/>
      <c r="C1880" s="13"/>
      <c r="D1880" s="13"/>
      <c r="E1880" s="14"/>
    </row>
    <row r="1881" spans="1:5">
      <c r="A1881" s="12"/>
      <c r="B1881" s="13"/>
      <c r="C1881" s="13"/>
      <c r="D1881" s="13"/>
      <c r="E1881" s="14"/>
    </row>
    <row r="1882" spans="1:5">
      <c r="A1882" s="12"/>
      <c r="B1882" s="13"/>
      <c r="C1882" s="13"/>
      <c r="D1882" s="13"/>
      <c r="E1882" s="14"/>
    </row>
    <row r="1883" spans="1:5">
      <c r="A1883" s="12"/>
      <c r="B1883" s="13"/>
      <c r="C1883" s="13"/>
      <c r="D1883" s="13"/>
      <c r="E1883" s="14"/>
    </row>
    <row r="1884" spans="1:5">
      <c r="A1884" s="12"/>
      <c r="B1884" s="13"/>
      <c r="C1884" s="13"/>
      <c r="D1884" s="13"/>
      <c r="E1884" s="14"/>
    </row>
    <row r="1885" spans="1:5">
      <c r="A1885" s="12"/>
      <c r="B1885" s="13"/>
      <c r="C1885" s="13"/>
      <c r="D1885" s="13"/>
      <c r="E1885" s="14"/>
    </row>
    <row r="1886" spans="1:5">
      <c r="A1886" s="12"/>
      <c r="B1886" s="13"/>
      <c r="C1886" s="13"/>
      <c r="D1886" s="13"/>
      <c r="E1886" s="14"/>
    </row>
    <row r="1887" spans="1:5">
      <c r="A1887" s="12"/>
      <c r="B1887" s="13"/>
      <c r="C1887" s="13"/>
      <c r="D1887" s="13"/>
      <c r="E1887" s="14"/>
    </row>
    <row r="1888" spans="1:5">
      <c r="A1888" s="12"/>
      <c r="B1888" s="13"/>
      <c r="C1888" s="13"/>
      <c r="D1888" s="13"/>
      <c r="E1888" s="14"/>
    </row>
    <row r="1889" spans="1:5">
      <c r="A1889" s="12"/>
      <c r="B1889" s="13"/>
      <c r="C1889" s="13"/>
      <c r="D1889" s="13"/>
      <c r="E1889" s="14"/>
    </row>
    <row r="1890" spans="1:5">
      <c r="A1890" s="12"/>
      <c r="B1890" s="13"/>
      <c r="C1890" s="13"/>
      <c r="D1890" s="13"/>
      <c r="E1890" s="14"/>
    </row>
    <row r="1891" spans="1:5">
      <c r="A1891" s="12"/>
      <c r="B1891" s="13"/>
      <c r="C1891" s="13"/>
      <c r="D1891" s="13"/>
      <c r="E1891" s="14"/>
    </row>
    <row r="1892" spans="1:5">
      <c r="A1892" s="12"/>
      <c r="B1892" s="13"/>
      <c r="C1892" s="13"/>
      <c r="D1892" s="13"/>
      <c r="E1892" s="14"/>
    </row>
    <row r="1893" spans="1:5">
      <c r="A1893" s="12"/>
      <c r="B1893" s="13"/>
      <c r="C1893" s="13"/>
      <c r="D1893" s="13"/>
      <c r="E1893" s="14"/>
    </row>
    <row r="1894" spans="1:5">
      <c r="A1894" s="12"/>
      <c r="B1894" s="13"/>
      <c r="C1894" s="13"/>
      <c r="D1894" s="13"/>
      <c r="E1894" s="14"/>
    </row>
    <row r="1895" spans="1:5">
      <c r="A1895" s="12"/>
      <c r="B1895" s="13"/>
      <c r="C1895" s="13"/>
      <c r="D1895" s="13"/>
      <c r="E1895" s="14"/>
    </row>
    <row r="1896" spans="1:5">
      <c r="A1896" s="12"/>
      <c r="B1896" s="13"/>
      <c r="C1896" s="13"/>
      <c r="D1896" s="13"/>
      <c r="E1896" s="14"/>
    </row>
    <row r="1897" spans="1:5">
      <c r="A1897" s="12"/>
      <c r="B1897" s="13"/>
      <c r="C1897" s="13"/>
      <c r="D1897" s="13"/>
      <c r="E1897" s="14"/>
    </row>
    <row r="1898" spans="1:5">
      <c r="A1898" s="12"/>
      <c r="B1898" s="13"/>
      <c r="C1898" s="13"/>
      <c r="D1898" s="13"/>
      <c r="E1898" s="14"/>
    </row>
    <row r="1899" spans="1:5">
      <c r="A1899" s="12"/>
      <c r="B1899" s="13"/>
      <c r="C1899" s="13"/>
      <c r="D1899" s="13"/>
      <c r="E1899" s="14"/>
    </row>
    <row r="1900" spans="1:5">
      <c r="A1900" s="12"/>
      <c r="B1900" s="13"/>
      <c r="C1900" s="13"/>
      <c r="D1900" s="13"/>
      <c r="E1900" s="14"/>
    </row>
    <row r="1901" spans="1:5">
      <c r="A1901" s="12"/>
      <c r="B1901" s="13"/>
      <c r="C1901" s="13"/>
      <c r="D1901" s="13"/>
      <c r="E1901" s="14"/>
    </row>
    <row r="1902" spans="1:5">
      <c r="A1902" s="12"/>
      <c r="B1902" s="13"/>
      <c r="C1902" s="13"/>
      <c r="D1902" s="13"/>
      <c r="E1902" s="14"/>
    </row>
    <row r="1903" spans="1:5">
      <c r="A1903" s="12"/>
      <c r="B1903" s="13"/>
      <c r="C1903" s="13"/>
      <c r="D1903" s="13"/>
      <c r="E1903" s="14"/>
    </row>
    <row r="1904" spans="1:5">
      <c r="A1904" s="12"/>
      <c r="B1904" s="13"/>
      <c r="C1904" s="13"/>
      <c r="D1904" s="13"/>
      <c r="E1904" s="14"/>
    </row>
    <row r="1905" spans="1:5">
      <c r="A1905" s="12"/>
      <c r="B1905" s="13"/>
      <c r="C1905" s="13"/>
      <c r="D1905" s="13"/>
      <c r="E1905" s="14"/>
    </row>
    <row r="1906" spans="1:5">
      <c r="A1906" s="12"/>
      <c r="B1906" s="13"/>
      <c r="C1906" s="13"/>
      <c r="D1906" s="13"/>
      <c r="E1906" s="14"/>
    </row>
    <row r="1907" spans="1:5">
      <c r="A1907" s="12"/>
      <c r="B1907" s="13"/>
      <c r="C1907" s="13"/>
      <c r="D1907" s="13"/>
      <c r="E1907" s="14"/>
    </row>
    <row r="1908" spans="1:5">
      <c r="A1908" s="12"/>
      <c r="B1908" s="13"/>
      <c r="C1908" s="13"/>
      <c r="D1908" s="13"/>
      <c r="E1908" s="14"/>
    </row>
    <row r="1909" spans="1:5">
      <c r="A1909" s="12"/>
      <c r="B1909" s="13"/>
      <c r="C1909" s="13"/>
      <c r="D1909" s="13"/>
      <c r="E1909" s="14"/>
    </row>
    <row r="1910" spans="1:5">
      <c r="A1910" s="12"/>
      <c r="B1910" s="13"/>
      <c r="C1910" s="13"/>
      <c r="D1910" s="13"/>
      <c r="E1910" s="14"/>
    </row>
    <row r="1911" spans="1:5">
      <c r="A1911" s="12"/>
      <c r="B1911" s="13"/>
      <c r="C1911" s="13"/>
      <c r="D1911" s="13"/>
      <c r="E1911" s="14"/>
    </row>
    <row r="1912" spans="1:5">
      <c r="A1912" s="12"/>
      <c r="B1912" s="13"/>
      <c r="C1912" s="13"/>
      <c r="D1912" s="13"/>
      <c r="E1912" s="14"/>
    </row>
    <row r="1913" spans="1:5">
      <c r="A1913" s="12"/>
      <c r="B1913" s="13"/>
      <c r="C1913" s="13"/>
      <c r="D1913" s="13"/>
      <c r="E1913" s="14"/>
    </row>
    <row r="1914" spans="1:5">
      <c r="A1914" s="12"/>
      <c r="B1914" s="13"/>
      <c r="C1914" s="13"/>
      <c r="D1914" s="13"/>
      <c r="E1914" s="14"/>
    </row>
    <row r="1915" spans="1:5">
      <c r="A1915" s="12"/>
      <c r="B1915" s="13"/>
      <c r="C1915" s="13"/>
      <c r="D1915" s="13"/>
      <c r="E1915" s="14"/>
    </row>
    <row r="1916" spans="1:5">
      <c r="A1916" s="12"/>
      <c r="B1916" s="13"/>
      <c r="C1916" s="13"/>
      <c r="D1916" s="13"/>
      <c r="E1916" s="14"/>
    </row>
    <row r="1917" spans="1:5">
      <c r="A1917" s="12"/>
      <c r="B1917" s="13"/>
      <c r="C1917" s="13"/>
      <c r="D1917" s="13"/>
      <c r="E1917" s="14"/>
    </row>
    <row r="1918" spans="1:5">
      <c r="A1918" s="12"/>
      <c r="B1918" s="13"/>
      <c r="C1918" s="13"/>
      <c r="D1918" s="13"/>
      <c r="E1918" s="14"/>
    </row>
    <row r="1919" spans="1:5">
      <c r="A1919" s="12"/>
      <c r="B1919" s="13"/>
      <c r="C1919" s="13"/>
      <c r="D1919" s="13"/>
      <c r="E1919" s="14"/>
    </row>
    <row r="1920" spans="1:5">
      <c r="A1920" s="12"/>
      <c r="B1920" s="13"/>
      <c r="C1920" s="13"/>
      <c r="D1920" s="13"/>
      <c r="E1920" s="14"/>
    </row>
    <row r="1921" spans="1:5">
      <c r="A1921" s="12"/>
      <c r="B1921" s="13"/>
      <c r="C1921" s="13"/>
      <c r="D1921" s="13"/>
      <c r="E1921" s="14"/>
    </row>
    <row r="1922" spans="1:5">
      <c r="A1922" s="12"/>
      <c r="B1922" s="13"/>
      <c r="C1922" s="13"/>
      <c r="D1922" s="13"/>
      <c r="E1922" s="14"/>
    </row>
    <row r="1923" spans="1:5">
      <c r="A1923" s="12"/>
      <c r="B1923" s="13"/>
      <c r="C1923" s="13"/>
      <c r="D1923" s="13"/>
      <c r="E1923" s="14"/>
    </row>
    <row r="1924" spans="1:5">
      <c r="A1924" s="12"/>
      <c r="B1924" s="13"/>
      <c r="C1924" s="13"/>
      <c r="D1924" s="13"/>
      <c r="E1924" s="14"/>
    </row>
    <row r="1925" spans="1:5">
      <c r="A1925" s="12"/>
      <c r="B1925" s="13"/>
      <c r="C1925" s="13"/>
      <c r="D1925" s="13"/>
      <c r="E1925" s="14"/>
    </row>
    <row r="1926" spans="1:5">
      <c r="A1926" s="12"/>
      <c r="B1926" s="13"/>
      <c r="C1926" s="13"/>
      <c r="D1926" s="13"/>
      <c r="E1926" s="14"/>
    </row>
    <row r="1927" spans="1:5">
      <c r="A1927" s="12"/>
      <c r="B1927" s="13"/>
      <c r="C1927" s="13"/>
      <c r="D1927" s="13"/>
      <c r="E1927" s="14"/>
    </row>
    <row r="1928" spans="1:5">
      <c r="A1928" s="12"/>
      <c r="B1928" s="13"/>
      <c r="C1928" s="13"/>
      <c r="D1928" s="13"/>
      <c r="E1928" s="14"/>
    </row>
    <row r="1929" spans="1:5">
      <c r="A1929" s="12"/>
      <c r="B1929" s="13"/>
      <c r="C1929" s="13"/>
      <c r="D1929" s="13"/>
      <c r="E1929" s="14"/>
    </row>
    <row r="1930" spans="1:5">
      <c r="A1930" s="12"/>
      <c r="B1930" s="13"/>
      <c r="C1930" s="13"/>
      <c r="D1930" s="13"/>
      <c r="E1930" s="14"/>
    </row>
    <row r="1931" spans="1:5">
      <c r="A1931" s="12"/>
      <c r="B1931" s="13"/>
      <c r="C1931" s="13"/>
      <c r="D1931" s="13"/>
      <c r="E1931" s="14"/>
    </row>
    <row r="1932" spans="1:5">
      <c r="A1932" s="12"/>
      <c r="B1932" s="13"/>
      <c r="C1932" s="13"/>
      <c r="D1932" s="13"/>
      <c r="E1932" s="14"/>
    </row>
    <row r="1933" spans="1:5">
      <c r="A1933" s="12"/>
      <c r="B1933" s="13"/>
      <c r="C1933" s="13"/>
      <c r="D1933" s="13"/>
      <c r="E1933" s="14"/>
    </row>
    <row r="1934" spans="1:5">
      <c r="A1934" s="12"/>
      <c r="B1934" s="13"/>
      <c r="C1934" s="13"/>
      <c r="D1934" s="13"/>
      <c r="E1934" s="14"/>
    </row>
    <row r="1935" spans="1:5">
      <c r="A1935" s="12"/>
      <c r="B1935" s="13"/>
      <c r="C1935" s="13"/>
      <c r="D1935" s="13"/>
      <c r="E1935" s="14"/>
    </row>
    <row r="1936" spans="1:5">
      <c r="A1936" s="12"/>
      <c r="B1936" s="13"/>
      <c r="C1936" s="13"/>
      <c r="D1936" s="13"/>
      <c r="E1936" s="14"/>
    </row>
    <row r="1937" spans="1:5">
      <c r="A1937" s="12"/>
      <c r="B1937" s="13"/>
      <c r="C1937" s="13"/>
      <c r="D1937" s="13"/>
      <c r="E1937" s="14"/>
    </row>
    <row r="1938" spans="1:5">
      <c r="A1938" s="12"/>
      <c r="B1938" s="13"/>
      <c r="C1938" s="13"/>
      <c r="D1938" s="13"/>
      <c r="E1938" s="14"/>
    </row>
    <row r="1939" spans="1:5">
      <c r="A1939" s="12"/>
      <c r="B1939" s="13"/>
      <c r="C1939" s="13"/>
      <c r="D1939" s="13"/>
      <c r="E1939" s="14"/>
    </row>
    <row r="1940" spans="1:5">
      <c r="A1940" s="12"/>
      <c r="B1940" s="13"/>
      <c r="C1940" s="13"/>
      <c r="D1940" s="13"/>
      <c r="E1940" s="14"/>
    </row>
    <row r="1941" spans="1:5">
      <c r="A1941" s="12"/>
      <c r="B1941" s="13"/>
      <c r="C1941" s="13"/>
      <c r="D1941" s="13"/>
      <c r="E1941" s="14"/>
    </row>
    <row r="1942" spans="1:5">
      <c r="A1942" s="12"/>
      <c r="B1942" s="13"/>
      <c r="C1942" s="13"/>
      <c r="D1942" s="13"/>
      <c r="E1942" s="14"/>
    </row>
    <row r="1943" spans="1:5">
      <c r="A1943" s="12"/>
      <c r="B1943" s="13"/>
      <c r="C1943" s="13"/>
      <c r="D1943" s="13"/>
      <c r="E1943" s="14"/>
    </row>
    <row r="1944" spans="1:5">
      <c r="A1944" s="12"/>
      <c r="B1944" s="13"/>
      <c r="C1944" s="13"/>
      <c r="D1944" s="13"/>
      <c r="E1944" s="14"/>
    </row>
    <row r="1945" spans="1:5">
      <c r="A1945" s="12"/>
      <c r="B1945" s="13"/>
      <c r="C1945" s="13"/>
      <c r="D1945" s="13"/>
      <c r="E1945" s="14"/>
    </row>
    <row r="1946" spans="1:5">
      <c r="A1946" s="12"/>
      <c r="B1946" s="13"/>
      <c r="C1946" s="13"/>
      <c r="D1946" s="13"/>
      <c r="E1946" s="14"/>
    </row>
    <row r="1947" spans="1:5">
      <c r="A1947" s="12"/>
      <c r="B1947" s="13"/>
      <c r="C1947" s="13"/>
      <c r="D1947" s="13"/>
      <c r="E1947" s="14"/>
    </row>
    <row r="1948" spans="1:5">
      <c r="A1948" s="12"/>
      <c r="B1948" s="13"/>
      <c r="C1948" s="13"/>
      <c r="D1948" s="13"/>
      <c r="E1948" s="14"/>
    </row>
    <row r="1949" spans="1:5">
      <c r="A1949" s="12"/>
      <c r="B1949" s="13"/>
      <c r="C1949" s="13"/>
      <c r="D1949" s="13"/>
      <c r="E1949" s="14"/>
    </row>
    <row r="1950" spans="1:5">
      <c r="A1950" s="12"/>
      <c r="B1950" s="13"/>
      <c r="C1950" s="13"/>
      <c r="D1950" s="13"/>
      <c r="E1950" s="14"/>
    </row>
    <row r="1951" spans="1:5">
      <c r="A1951" s="12"/>
      <c r="B1951" s="13"/>
      <c r="C1951" s="13"/>
      <c r="D1951" s="13"/>
      <c r="E1951" s="14"/>
    </row>
    <row r="1952" spans="1:5">
      <c r="A1952" s="12"/>
      <c r="B1952" s="13"/>
      <c r="C1952" s="13"/>
      <c r="D1952" s="13"/>
      <c r="E1952" s="14"/>
    </row>
    <row r="1953" spans="1:5">
      <c r="A1953" s="12"/>
      <c r="B1953" s="13"/>
      <c r="C1953" s="13"/>
      <c r="D1953" s="13"/>
      <c r="E1953" s="14"/>
    </row>
    <row r="1954" spans="1:5">
      <c r="A1954" s="12"/>
      <c r="B1954" s="13"/>
      <c r="C1954" s="13"/>
      <c r="D1954" s="13"/>
      <c r="E1954" s="14"/>
    </row>
    <row r="1955" spans="1:5">
      <c r="A1955" s="12"/>
      <c r="B1955" s="13"/>
      <c r="C1955" s="13"/>
      <c r="D1955" s="13"/>
      <c r="E1955" s="14"/>
    </row>
    <row r="1956" spans="1:5">
      <c r="A1956" s="12"/>
      <c r="B1956" s="13"/>
      <c r="C1956" s="13"/>
      <c r="D1956" s="13"/>
      <c r="E1956" s="14"/>
    </row>
    <row r="1957" spans="1:5">
      <c r="A1957" s="12"/>
      <c r="B1957" s="13"/>
      <c r="C1957" s="13"/>
      <c r="D1957" s="13"/>
      <c r="E1957" s="14"/>
    </row>
    <row r="1958" spans="1:5">
      <c r="A1958" s="12"/>
      <c r="B1958" s="13"/>
      <c r="C1958" s="13"/>
      <c r="D1958" s="13"/>
      <c r="E1958" s="14"/>
    </row>
    <row r="1959" spans="1:5">
      <c r="A1959" s="12"/>
      <c r="B1959" s="13"/>
      <c r="C1959" s="13"/>
      <c r="D1959" s="13"/>
      <c r="E1959" s="14"/>
    </row>
    <row r="1960" spans="1:5">
      <c r="A1960" s="12"/>
      <c r="B1960" s="13"/>
      <c r="C1960" s="13"/>
      <c r="D1960" s="13"/>
      <c r="E1960" s="14"/>
    </row>
    <row r="1961" spans="1:5">
      <c r="A1961" s="12"/>
      <c r="B1961" s="13"/>
      <c r="C1961" s="13"/>
      <c r="D1961" s="13"/>
      <c r="E1961" s="14"/>
    </row>
    <row r="1962" spans="1:5">
      <c r="A1962" s="12"/>
      <c r="B1962" s="13"/>
      <c r="C1962" s="13"/>
      <c r="D1962" s="13"/>
      <c r="E1962" s="14"/>
    </row>
    <row r="1963" spans="1:5">
      <c r="A1963" s="12"/>
      <c r="B1963" s="13"/>
      <c r="C1963" s="13"/>
      <c r="D1963" s="13"/>
      <c r="E1963" s="14"/>
    </row>
    <row r="1964" spans="1:5">
      <c r="A1964" s="12"/>
      <c r="B1964" s="13"/>
      <c r="C1964" s="13"/>
      <c r="D1964" s="13"/>
      <c r="E1964" s="14"/>
    </row>
    <row r="1965" spans="1:5">
      <c r="A1965" s="12"/>
      <c r="B1965" s="13"/>
      <c r="C1965" s="13"/>
      <c r="D1965" s="13"/>
      <c r="E1965" s="14"/>
    </row>
    <row r="1966" spans="1:5">
      <c r="A1966" s="12"/>
      <c r="B1966" s="13"/>
      <c r="C1966" s="13"/>
      <c r="D1966" s="13"/>
      <c r="E1966" s="14"/>
    </row>
    <row r="1967" spans="1:5">
      <c r="A1967" s="12"/>
      <c r="B1967" s="13"/>
      <c r="C1967" s="13"/>
      <c r="D1967" s="13"/>
      <c r="E1967" s="14"/>
    </row>
    <row r="1968" spans="1:5">
      <c r="A1968" s="12"/>
      <c r="B1968" s="13"/>
      <c r="C1968" s="13"/>
      <c r="D1968" s="13"/>
      <c r="E1968" s="14"/>
    </row>
    <row r="1969" spans="1:5">
      <c r="A1969" s="12"/>
      <c r="B1969" s="13"/>
      <c r="C1969" s="13"/>
      <c r="D1969" s="13"/>
      <c r="E1969" s="14"/>
    </row>
    <row r="1970" spans="1:5">
      <c r="A1970" s="12"/>
      <c r="B1970" s="13"/>
      <c r="C1970" s="13"/>
      <c r="D1970" s="13"/>
      <c r="E1970" s="14"/>
    </row>
    <row r="1971" spans="1:5">
      <c r="A1971" s="12"/>
      <c r="B1971" s="13"/>
      <c r="C1971" s="13"/>
      <c r="D1971" s="13"/>
      <c r="E1971" s="14"/>
    </row>
    <row r="1972" spans="1:5">
      <c r="A1972" s="12"/>
      <c r="B1972" s="13"/>
      <c r="C1972" s="13"/>
      <c r="D1972" s="13"/>
      <c r="E1972" s="14"/>
    </row>
    <row r="1973" spans="1:5">
      <c r="A1973" s="12"/>
      <c r="B1973" s="13"/>
      <c r="C1973" s="13"/>
      <c r="D1973" s="13"/>
      <c r="E1973" s="14"/>
    </row>
    <row r="1974" spans="1:5">
      <c r="A1974" s="12"/>
      <c r="B1974" s="13"/>
      <c r="C1974" s="13"/>
      <c r="D1974" s="13"/>
      <c r="E1974" s="14"/>
    </row>
    <row r="1975" spans="1:5">
      <c r="A1975" s="12"/>
      <c r="B1975" s="13"/>
      <c r="C1975" s="13"/>
      <c r="D1975" s="13"/>
      <c r="E1975" s="14"/>
    </row>
    <row r="1976" spans="1:5">
      <c r="A1976" s="12"/>
      <c r="B1976" s="13"/>
      <c r="C1976" s="13"/>
      <c r="D1976" s="13"/>
      <c r="E1976" s="14"/>
    </row>
    <row r="1977" spans="1:5">
      <c r="A1977" s="12"/>
      <c r="B1977" s="13"/>
      <c r="C1977" s="13"/>
      <c r="D1977" s="13"/>
      <c r="E1977" s="14"/>
    </row>
    <row r="1978" spans="1:5">
      <c r="A1978" s="12"/>
      <c r="B1978" s="13"/>
      <c r="C1978" s="13"/>
      <c r="D1978" s="13"/>
      <c r="E1978" s="14"/>
    </row>
    <row r="1979" spans="1:5">
      <c r="A1979" s="12"/>
      <c r="B1979" s="13"/>
      <c r="C1979" s="13"/>
      <c r="D1979" s="13"/>
      <c r="E1979" s="14"/>
    </row>
    <row r="1980" spans="1:5">
      <c r="A1980" s="12"/>
      <c r="B1980" s="13"/>
      <c r="C1980" s="13"/>
      <c r="D1980" s="13"/>
      <c r="E1980" s="14"/>
    </row>
    <row r="1981" spans="1:5">
      <c r="A1981" s="12"/>
      <c r="B1981" s="13"/>
      <c r="C1981" s="13"/>
      <c r="D1981" s="13"/>
      <c r="E1981" s="14"/>
    </row>
    <row r="1982" spans="1:5">
      <c r="A1982" s="12"/>
      <c r="B1982" s="13"/>
      <c r="C1982" s="13"/>
      <c r="D1982" s="13"/>
      <c r="E1982" s="14"/>
    </row>
    <row r="1983" spans="1:5">
      <c r="A1983" s="12"/>
      <c r="B1983" s="13"/>
      <c r="C1983" s="13"/>
      <c r="D1983" s="13"/>
      <c r="E1983" s="14"/>
    </row>
    <row r="1984" spans="1:5">
      <c r="A1984" s="12"/>
      <c r="B1984" s="13"/>
      <c r="C1984" s="13"/>
      <c r="D1984" s="13"/>
      <c r="E1984" s="14"/>
    </row>
    <row r="1985" spans="1:5">
      <c r="A1985" s="12"/>
      <c r="B1985" s="13"/>
      <c r="C1985" s="13"/>
      <c r="D1985" s="13"/>
      <c r="E1985" s="14"/>
    </row>
    <row r="1986" spans="1:5">
      <c r="A1986" s="12"/>
      <c r="B1986" s="13"/>
      <c r="C1986" s="13"/>
      <c r="D1986" s="13"/>
      <c r="E1986" s="14"/>
    </row>
    <row r="1987" spans="1:5">
      <c r="A1987" s="12"/>
      <c r="B1987" s="13"/>
      <c r="C1987" s="13"/>
      <c r="D1987" s="13"/>
      <c r="E1987" s="14"/>
    </row>
    <row r="1988" spans="1:5">
      <c r="A1988" s="12"/>
      <c r="B1988" s="13"/>
      <c r="C1988" s="13"/>
      <c r="D1988" s="13"/>
      <c r="E1988" s="14"/>
    </row>
    <row r="1989" spans="1:5">
      <c r="A1989" s="12"/>
      <c r="B1989" s="13"/>
      <c r="C1989" s="13"/>
      <c r="D1989" s="13"/>
      <c r="E1989" s="14"/>
    </row>
    <row r="1990" spans="1:5">
      <c r="A1990" s="12"/>
      <c r="B1990" s="13"/>
      <c r="C1990" s="13"/>
      <c r="D1990" s="13"/>
      <c r="E1990" s="14"/>
    </row>
    <row r="1991" spans="1:5">
      <c r="A1991" s="12"/>
      <c r="B1991" s="13"/>
      <c r="C1991" s="13"/>
      <c r="D1991" s="13"/>
      <c r="E1991" s="14"/>
    </row>
    <row r="1992" spans="1:5">
      <c r="A1992" s="12"/>
      <c r="B1992" s="13"/>
      <c r="C1992" s="13"/>
      <c r="D1992" s="13"/>
      <c r="E1992" s="14"/>
    </row>
    <row r="1993" spans="1:5">
      <c r="A1993" s="12"/>
      <c r="B1993" s="13"/>
      <c r="C1993" s="13"/>
      <c r="D1993" s="13"/>
      <c r="E1993" s="14"/>
    </row>
    <row r="1994" spans="1:5">
      <c r="A1994" s="12"/>
      <c r="B1994" s="13"/>
      <c r="C1994" s="13"/>
      <c r="D1994" s="13"/>
      <c r="E1994" s="14"/>
    </row>
    <row r="1995" spans="1:5">
      <c r="A1995" s="12"/>
      <c r="B1995" s="13"/>
      <c r="C1995" s="13"/>
      <c r="D1995" s="13"/>
      <c r="E1995" s="14"/>
    </row>
    <row r="1996" spans="1:5">
      <c r="A1996" s="12"/>
      <c r="B1996" s="13"/>
      <c r="C1996" s="13"/>
      <c r="D1996" s="13"/>
      <c r="E1996" s="14"/>
    </row>
    <row r="1997" spans="1:5">
      <c r="A1997" s="12"/>
      <c r="B1997" s="13"/>
      <c r="C1997" s="13"/>
      <c r="D1997" s="13"/>
      <c r="E1997" s="14"/>
    </row>
    <row r="1998" spans="1:5">
      <c r="A1998" s="12"/>
      <c r="B1998" s="13"/>
      <c r="C1998" s="13"/>
      <c r="D1998" s="13"/>
      <c r="E1998" s="14"/>
    </row>
    <row r="1999" spans="1:5">
      <c r="A1999" s="12"/>
      <c r="B1999" s="13"/>
      <c r="C1999" s="13"/>
      <c r="D1999" s="13"/>
      <c r="E1999" s="14"/>
    </row>
    <row r="2000" spans="1:5">
      <c r="A2000" s="12"/>
      <c r="B2000" s="13"/>
      <c r="C2000" s="13"/>
      <c r="D2000" s="13"/>
      <c r="E2000" s="14"/>
    </row>
    <row r="2001" spans="1:5">
      <c r="A2001" s="12"/>
      <c r="B2001" s="13"/>
      <c r="C2001" s="13"/>
      <c r="D2001" s="13"/>
      <c r="E2001" s="14"/>
    </row>
    <row r="2002" spans="1:5">
      <c r="A2002" s="12"/>
      <c r="B2002" s="13"/>
      <c r="C2002" s="13"/>
      <c r="D2002" s="13"/>
      <c r="E2002" s="14"/>
    </row>
    <row r="2003" spans="1:5">
      <c r="A2003" s="12"/>
      <c r="B2003" s="13"/>
      <c r="C2003" s="13"/>
      <c r="D2003" s="13"/>
      <c r="E2003" s="14"/>
    </row>
    <row r="2004" spans="1:5">
      <c r="A2004" s="12"/>
      <c r="B2004" s="13"/>
      <c r="C2004" s="13"/>
      <c r="D2004" s="13"/>
      <c r="E2004" s="14"/>
    </row>
    <row r="2005" spans="1:5">
      <c r="A2005" s="12"/>
      <c r="B2005" s="13"/>
      <c r="C2005" s="13"/>
      <c r="D2005" s="13"/>
      <c r="E2005" s="14"/>
    </row>
    <row r="2006" spans="1:5">
      <c r="A2006" s="12"/>
      <c r="B2006" s="13"/>
      <c r="C2006" s="13"/>
      <c r="D2006" s="13"/>
      <c r="E2006" s="14"/>
    </row>
    <row r="2007" spans="1:5">
      <c r="A2007" s="12"/>
      <c r="B2007" s="13"/>
      <c r="C2007" s="13"/>
      <c r="D2007" s="13"/>
      <c r="E2007" s="14"/>
    </row>
    <row r="2008" spans="1:5">
      <c r="A2008" s="12"/>
      <c r="B2008" s="13"/>
      <c r="C2008" s="13"/>
      <c r="D2008" s="13"/>
      <c r="E2008" s="14"/>
    </row>
    <row r="2009" spans="1:5">
      <c r="A2009" s="12"/>
      <c r="B2009" s="13"/>
      <c r="C2009" s="13"/>
      <c r="D2009" s="13"/>
      <c r="E2009" s="14"/>
    </row>
    <row r="2010" spans="1:5">
      <c r="A2010" s="12"/>
      <c r="B2010" s="13"/>
      <c r="C2010" s="13"/>
      <c r="D2010" s="13"/>
      <c r="E2010" s="14"/>
    </row>
    <row r="2011" spans="1:5">
      <c r="A2011" s="12"/>
      <c r="B2011" s="13"/>
      <c r="C2011" s="13"/>
      <c r="D2011" s="13"/>
      <c r="E2011" s="14"/>
    </row>
    <row r="2012" spans="1:5">
      <c r="A2012" s="12"/>
      <c r="B2012" s="13"/>
      <c r="C2012" s="13"/>
      <c r="D2012" s="13"/>
      <c r="E2012" s="14"/>
    </row>
    <row r="2013" spans="1:5">
      <c r="A2013" s="12"/>
      <c r="B2013" s="13"/>
      <c r="C2013" s="13"/>
      <c r="D2013" s="13"/>
      <c r="E2013" s="14"/>
    </row>
    <row r="2014" spans="1:5">
      <c r="A2014" s="12"/>
      <c r="B2014" s="13"/>
      <c r="C2014" s="13"/>
      <c r="D2014" s="13"/>
      <c r="E2014" s="14"/>
    </row>
    <row r="2015" spans="1:5">
      <c r="A2015" s="12"/>
      <c r="B2015" s="13"/>
      <c r="C2015" s="13"/>
      <c r="D2015" s="13"/>
      <c r="E2015" s="14"/>
    </row>
    <row r="2016" spans="1:5">
      <c r="A2016" s="12"/>
      <c r="B2016" s="13"/>
      <c r="C2016" s="13"/>
      <c r="D2016" s="13"/>
      <c r="E2016" s="14"/>
    </row>
    <row r="2017" spans="1:5">
      <c r="A2017" s="12"/>
      <c r="B2017" s="13"/>
      <c r="C2017" s="13"/>
      <c r="D2017" s="13"/>
      <c r="E2017" s="14"/>
    </row>
    <row r="2018" spans="1:5">
      <c r="A2018" s="12"/>
      <c r="B2018" s="13"/>
      <c r="C2018" s="13"/>
      <c r="D2018" s="13"/>
      <c r="E2018" s="14"/>
    </row>
    <row r="2019" spans="1:5">
      <c r="A2019" s="12"/>
      <c r="B2019" s="13"/>
      <c r="C2019" s="13"/>
      <c r="D2019" s="13"/>
      <c r="E2019" s="14"/>
    </row>
    <row r="2020" spans="1:5">
      <c r="A2020" s="12"/>
      <c r="B2020" s="13"/>
      <c r="C2020" s="13"/>
      <c r="D2020" s="13"/>
      <c r="E2020" s="14"/>
    </row>
    <row r="2021" spans="1:5">
      <c r="A2021" s="12"/>
      <c r="B2021" s="13"/>
      <c r="C2021" s="13"/>
      <c r="D2021" s="13"/>
      <c r="E2021" s="14"/>
    </row>
    <row r="2022" spans="1:5">
      <c r="A2022" s="12"/>
      <c r="B2022" s="13"/>
      <c r="C2022" s="13"/>
      <c r="D2022" s="13"/>
      <c r="E2022" s="14"/>
    </row>
    <row r="2023" spans="1:5">
      <c r="A2023" s="12"/>
      <c r="B2023" s="13"/>
      <c r="C2023" s="13"/>
      <c r="D2023" s="13"/>
      <c r="E2023" s="14"/>
    </row>
    <row r="2024" spans="1:5">
      <c r="A2024" s="12"/>
      <c r="B2024" s="13"/>
      <c r="C2024" s="13"/>
      <c r="D2024" s="13"/>
      <c r="E2024" s="14"/>
    </row>
    <row r="2025" spans="1:5">
      <c r="A2025" s="12"/>
      <c r="B2025" s="13"/>
      <c r="C2025" s="13"/>
      <c r="D2025" s="13"/>
      <c r="E2025" s="14"/>
    </row>
    <row r="2026" spans="1:5">
      <c r="A2026" s="12"/>
      <c r="B2026" s="13"/>
      <c r="C2026" s="13"/>
      <c r="D2026" s="13"/>
      <c r="E2026" s="14"/>
    </row>
    <row r="2027" spans="1:5">
      <c r="A2027" s="12"/>
      <c r="B2027" s="13"/>
      <c r="C2027" s="13"/>
      <c r="D2027" s="13"/>
      <c r="E2027" s="14"/>
    </row>
    <row r="2028" spans="1:5">
      <c r="A2028" s="12"/>
      <c r="B2028" s="13"/>
      <c r="C2028" s="13"/>
      <c r="D2028" s="13"/>
      <c r="E2028" s="14"/>
    </row>
    <row r="2029" spans="1:5">
      <c r="A2029" s="12"/>
      <c r="B2029" s="13"/>
      <c r="C2029" s="13"/>
      <c r="D2029" s="13"/>
      <c r="E2029" s="14"/>
    </row>
    <row r="2030" spans="1:5">
      <c r="A2030" s="12"/>
      <c r="B2030" s="13"/>
      <c r="C2030" s="13"/>
      <c r="D2030" s="13"/>
      <c r="E2030" s="14"/>
    </row>
    <row r="2031" spans="1:5">
      <c r="A2031" s="12"/>
      <c r="B2031" s="13"/>
      <c r="C2031" s="13"/>
      <c r="D2031" s="13"/>
      <c r="E2031" s="14"/>
    </row>
    <row r="2032" spans="1:5">
      <c r="A2032" s="12"/>
      <c r="B2032" s="13"/>
      <c r="C2032" s="13"/>
      <c r="D2032" s="13"/>
      <c r="E2032" s="14"/>
    </row>
    <row r="2033" spans="1:5">
      <c r="A2033" s="12"/>
      <c r="B2033" s="13"/>
      <c r="C2033" s="13"/>
      <c r="D2033" s="13"/>
      <c r="E2033" s="14"/>
    </row>
    <row r="2034" spans="1:5">
      <c r="A2034" s="12"/>
      <c r="B2034" s="13"/>
      <c r="C2034" s="13"/>
      <c r="D2034" s="13"/>
      <c r="E2034" s="14"/>
    </row>
    <row r="2035" spans="1:5">
      <c r="A2035" s="12"/>
      <c r="B2035" s="13"/>
      <c r="C2035" s="13"/>
      <c r="D2035" s="13"/>
      <c r="E2035" s="14"/>
    </row>
    <row r="2036" spans="1:5">
      <c r="A2036" s="12"/>
      <c r="B2036" s="13"/>
      <c r="C2036" s="13"/>
      <c r="D2036" s="13"/>
      <c r="E2036" s="14"/>
    </row>
    <row r="2037" spans="1:5">
      <c r="A2037" s="12"/>
      <c r="B2037" s="13"/>
      <c r="C2037" s="13"/>
      <c r="D2037" s="13"/>
      <c r="E2037" s="14"/>
    </row>
    <row r="2038" spans="1:5">
      <c r="A2038" s="12"/>
      <c r="B2038" s="13"/>
      <c r="C2038" s="13"/>
      <c r="D2038" s="13"/>
      <c r="E2038" s="14"/>
    </row>
    <row r="2039" spans="1:5">
      <c r="A2039" s="12"/>
      <c r="B2039" s="13"/>
      <c r="C2039" s="13"/>
      <c r="D2039" s="13"/>
      <c r="E2039" s="14"/>
    </row>
    <row r="2040" spans="1:5">
      <c r="A2040" s="12"/>
      <c r="B2040" s="13"/>
      <c r="C2040" s="13"/>
      <c r="D2040" s="13"/>
      <c r="E2040" s="14"/>
    </row>
    <row r="2041" spans="1:5">
      <c r="A2041" s="12"/>
      <c r="B2041" s="13"/>
      <c r="C2041" s="13"/>
      <c r="D2041" s="13"/>
      <c r="E2041" s="14"/>
    </row>
    <row r="2042" spans="1:5">
      <c r="A2042" s="12"/>
      <c r="B2042" s="13"/>
      <c r="C2042" s="13"/>
      <c r="D2042" s="13"/>
      <c r="E2042" s="14"/>
    </row>
    <row r="2043" spans="1:5">
      <c r="A2043" s="12"/>
      <c r="B2043" s="13"/>
      <c r="C2043" s="13"/>
      <c r="D2043" s="13"/>
      <c r="E2043" s="14"/>
    </row>
    <row r="2044" spans="1:5">
      <c r="A2044" s="12"/>
      <c r="B2044" s="13"/>
      <c r="C2044" s="13"/>
      <c r="D2044" s="13"/>
      <c r="E2044" s="14"/>
    </row>
    <row r="2045" spans="1:5">
      <c r="A2045" s="12"/>
      <c r="B2045" s="13"/>
      <c r="C2045" s="13"/>
      <c r="D2045" s="13"/>
      <c r="E2045" s="14"/>
    </row>
    <row r="2046" spans="1:5">
      <c r="A2046" s="12"/>
      <c r="B2046" s="13"/>
      <c r="C2046" s="13"/>
      <c r="D2046" s="13"/>
      <c r="E2046" s="14"/>
    </row>
    <row r="2047" spans="1:5">
      <c r="A2047" s="12"/>
      <c r="B2047" s="13"/>
      <c r="C2047" s="13"/>
      <c r="D2047" s="13"/>
      <c r="E2047" s="14"/>
    </row>
    <row r="2048" spans="1:5">
      <c r="A2048" s="12"/>
      <c r="B2048" s="13"/>
      <c r="C2048" s="13"/>
      <c r="D2048" s="13"/>
      <c r="E2048" s="14"/>
    </row>
    <row r="2049" spans="1:5">
      <c r="A2049" s="12"/>
      <c r="B2049" s="13"/>
      <c r="C2049" s="13"/>
      <c r="D2049" s="13"/>
      <c r="E2049" s="14"/>
    </row>
    <row r="2050" spans="1:5">
      <c r="A2050" s="12"/>
      <c r="B2050" s="13"/>
      <c r="C2050" s="13"/>
      <c r="D2050" s="13"/>
      <c r="E2050" s="14"/>
    </row>
    <row r="2051" spans="1:5">
      <c r="A2051" s="12"/>
      <c r="B2051" s="13"/>
      <c r="C2051" s="13"/>
      <c r="D2051" s="13"/>
      <c r="E2051" s="14"/>
    </row>
    <row r="2052" spans="1:5">
      <c r="A2052" s="12"/>
      <c r="B2052" s="13"/>
      <c r="C2052" s="13"/>
      <c r="D2052" s="13"/>
      <c r="E2052" s="14"/>
    </row>
    <row r="2053" spans="1:5">
      <c r="A2053" s="12"/>
      <c r="B2053" s="13"/>
      <c r="C2053" s="13"/>
      <c r="D2053" s="13"/>
      <c r="E2053" s="14"/>
    </row>
    <row r="2054" spans="1:5">
      <c r="A2054" s="12"/>
      <c r="B2054" s="13"/>
      <c r="C2054" s="13"/>
      <c r="D2054" s="13"/>
      <c r="E2054" s="14"/>
    </row>
    <row r="2055" spans="1:5">
      <c r="A2055" s="12"/>
      <c r="B2055" s="13"/>
      <c r="C2055" s="13"/>
      <c r="D2055" s="13"/>
      <c r="E2055" s="14"/>
    </row>
    <row r="2056" spans="1:5">
      <c r="A2056" s="12"/>
      <c r="B2056" s="13"/>
      <c r="C2056" s="13"/>
      <c r="D2056" s="13"/>
      <c r="E2056" s="14"/>
    </row>
    <row r="2057" spans="1:5">
      <c r="A2057" s="12"/>
      <c r="B2057" s="13"/>
      <c r="C2057" s="13"/>
      <c r="D2057" s="13"/>
      <c r="E2057" s="14"/>
    </row>
    <row r="2058" spans="1:5">
      <c r="A2058" s="12"/>
      <c r="B2058" s="13"/>
      <c r="C2058" s="13"/>
      <c r="D2058" s="13"/>
      <c r="E2058" s="14"/>
    </row>
    <row r="2059" spans="1:5">
      <c r="A2059" s="12"/>
      <c r="B2059" s="13"/>
      <c r="C2059" s="13"/>
      <c r="D2059" s="13"/>
      <c r="E2059" s="14"/>
    </row>
    <row r="2060" spans="1:5">
      <c r="A2060" s="12"/>
      <c r="B2060" s="13"/>
      <c r="C2060" s="13"/>
      <c r="D2060" s="13"/>
      <c r="E2060" s="14"/>
    </row>
    <row r="2061" spans="1:5">
      <c r="A2061" s="12"/>
      <c r="B2061" s="13"/>
      <c r="C2061" s="13"/>
      <c r="D2061" s="13"/>
      <c r="E2061" s="14"/>
    </row>
    <row r="2062" spans="1:5">
      <c r="A2062" s="12"/>
      <c r="B2062" s="13"/>
      <c r="C2062" s="13"/>
      <c r="D2062" s="13"/>
      <c r="E2062" s="14"/>
    </row>
    <row r="2063" spans="1:5">
      <c r="A2063" s="12"/>
      <c r="B2063" s="13"/>
      <c r="C2063" s="13"/>
      <c r="D2063" s="13"/>
      <c r="E2063" s="14"/>
    </row>
    <row r="2064" spans="1:5">
      <c r="A2064" s="12"/>
      <c r="B2064" s="13"/>
      <c r="C2064" s="13"/>
      <c r="D2064" s="13"/>
      <c r="E2064" s="14"/>
    </row>
    <row r="2065" spans="1:5">
      <c r="A2065" s="12"/>
      <c r="B2065" s="13"/>
      <c r="C2065" s="13"/>
      <c r="D2065" s="13"/>
      <c r="E2065" s="14"/>
    </row>
    <row r="2066" spans="1:5">
      <c r="A2066" s="12"/>
      <c r="B2066" s="13"/>
      <c r="C2066" s="13"/>
      <c r="D2066" s="13"/>
      <c r="E2066" s="14"/>
    </row>
    <row r="2067" spans="1:5">
      <c r="A2067" s="12"/>
      <c r="B2067" s="13"/>
      <c r="C2067" s="13"/>
      <c r="D2067" s="13"/>
      <c r="E2067" s="14"/>
    </row>
  </sheetData>
  <phoneticPr fontId="9" type="noConversion"/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4"/>
  <sheetViews>
    <sheetView topLeftCell="A19" workbookViewId="0">
      <selection activeCell="H24" sqref="H24"/>
    </sheetView>
  </sheetViews>
  <sheetFormatPr defaultRowHeight="15"/>
  <cols>
    <col min="5" max="5" width="11.140625" customWidth="1"/>
    <col min="6" max="6" width="10.85546875" customWidth="1"/>
  </cols>
  <sheetData>
    <row r="3" spans="1:6" ht="23.25">
      <c r="A3" s="59" t="s">
        <v>14928</v>
      </c>
    </row>
    <row r="4" spans="1:6" ht="23.25">
      <c r="A4" s="60" t="s">
        <v>14929</v>
      </c>
    </row>
    <row r="5" spans="1:6" ht="23.25">
      <c r="A5" s="59" t="s">
        <v>14930</v>
      </c>
    </row>
    <row r="6" spans="1:6" ht="23.25">
      <c r="A6" s="60" t="s">
        <v>14929</v>
      </c>
    </row>
    <row r="7" spans="1:6" ht="23.25">
      <c r="A7" s="59" t="s">
        <v>14931</v>
      </c>
    </row>
    <row r="8" spans="1:6" ht="23.25">
      <c r="A8" s="60" t="s">
        <v>14929</v>
      </c>
    </row>
    <row r="11" spans="1:6">
      <c r="A11">
        <v>1</v>
      </c>
      <c r="B11" s="61" t="s">
        <v>14932</v>
      </c>
    </row>
    <row r="12" spans="1:6" ht="33.75">
      <c r="B12" s="81" t="s">
        <v>14952</v>
      </c>
      <c r="C12" s="62" t="s">
        <v>14926</v>
      </c>
      <c r="D12" s="62" t="s">
        <v>14933</v>
      </c>
      <c r="E12" s="62" t="s">
        <v>14927</v>
      </c>
      <c r="F12" s="62" t="s">
        <v>14925</v>
      </c>
    </row>
    <row r="13" spans="1:6">
      <c r="C13" s="68" t="s">
        <v>14830</v>
      </c>
      <c r="D13" s="69">
        <v>0.21548456957227938</v>
      </c>
      <c r="E13" s="70">
        <f>D13</f>
        <v>0.21548456957227938</v>
      </c>
      <c r="F13" s="71">
        <v>398</v>
      </c>
    </row>
    <row r="14" spans="1:6">
      <c r="C14" s="68" t="s">
        <v>14829</v>
      </c>
      <c r="D14" s="69">
        <v>0.20519761775852735</v>
      </c>
      <c r="E14" s="70">
        <f>E13+D14</f>
        <v>0.42068218733080676</v>
      </c>
      <c r="F14" s="71">
        <v>379</v>
      </c>
    </row>
    <row r="15" spans="1:6">
      <c r="C15" s="68" t="s">
        <v>14825</v>
      </c>
      <c r="D15" s="69">
        <v>0.16946399566865186</v>
      </c>
      <c r="E15" s="70">
        <f>E14+D15</f>
        <v>0.59014618299945865</v>
      </c>
      <c r="F15" s="71">
        <v>313</v>
      </c>
    </row>
    <row r="16" spans="1:6">
      <c r="C16" s="68" t="s">
        <v>14832</v>
      </c>
      <c r="D16" s="69">
        <v>6.3345966432051981E-2</v>
      </c>
      <c r="E16" s="70">
        <f>E15+D16</f>
        <v>0.65349214943151068</v>
      </c>
      <c r="F16" s="71">
        <v>117</v>
      </c>
    </row>
    <row r="17" spans="1:6">
      <c r="C17" s="68" t="s">
        <v>14831</v>
      </c>
      <c r="D17" s="69">
        <v>6.2804547915538717E-2</v>
      </c>
      <c r="E17" s="70">
        <f>E16+D17</f>
        <v>0.71629669734704937</v>
      </c>
      <c r="F17" s="71">
        <v>116</v>
      </c>
    </row>
    <row r="18" spans="1:6">
      <c r="C18" s="68" t="s">
        <v>14835</v>
      </c>
      <c r="D18" s="69">
        <v>4.6020573903627501E-2</v>
      </c>
      <c r="E18" s="70">
        <f>E17+D18</f>
        <v>0.76231727125067683</v>
      </c>
      <c r="F18" s="71">
        <v>85</v>
      </c>
    </row>
    <row r="19" spans="1:6">
      <c r="C19" s="68" t="s">
        <v>14833</v>
      </c>
      <c r="D19" s="69">
        <v>4.114780725500812E-2</v>
      </c>
      <c r="E19" s="70">
        <f>E18+D19</f>
        <v>0.80346507850568494</v>
      </c>
      <c r="F19" s="71">
        <v>76</v>
      </c>
    </row>
    <row r="24" spans="1:6" ht="23.25">
      <c r="A24">
        <v>2</v>
      </c>
      <c r="B24" s="81" t="s">
        <v>14828</v>
      </c>
      <c r="C24" s="62" t="s">
        <v>14926</v>
      </c>
      <c r="D24" s="32" t="s">
        <v>14924</v>
      </c>
      <c r="E24" s="32" t="s">
        <v>14934</v>
      </c>
      <c r="F24" s="32" t="s">
        <v>14935</v>
      </c>
    </row>
    <row r="25" spans="1:6">
      <c r="C25" s="73" t="s">
        <v>14825</v>
      </c>
      <c r="D25" s="71">
        <v>240</v>
      </c>
      <c r="E25" s="74">
        <v>0.26460859977949286</v>
      </c>
      <c r="F25" s="70">
        <f>E25</f>
        <v>0.26460859977949286</v>
      </c>
    </row>
    <row r="26" spans="1:6" ht="33.75">
      <c r="C26" s="73" t="s">
        <v>14829</v>
      </c>
      <c r="D26" s="71">
        <v>197</v>
      </c>
      <c r="E26" s="74">
        <v>0.21719955898566704</v>
      </c>
      <c r="F26" s="70">
        <f>F25+E26</f>
        <v>0.48180815876515992</v>
      </c>
    </row>
    <row r="27" spans="1:6" ht="33.75">
      <c r="C27" s="73" t="s">
        <v>14830</v>
      </c>
      <c r="D27" s="71">
        <v>116</v>
      </c>
      <c r="E27" s="74">
        <v>0.12789415656008821</v>
      </c>
      <c r="F27" s="70">
        <f t="shared" ref="F27:F30" si="0">F26+E27</f>
        <v>0.6097023153252481</v>
      </c>
    </row>
    <row r="28" spans="1:6" ht="45">
      <c r="C28" s="73" t="s">
        <v>14831</v>
      </c>
      <c r="D28" s="71">
        <v>55</v>
      </c>
      <c r="E28" s="74">
        <v>6.0639470782800443E-2</v>
      </c>
      <c r="F28" s="70">
        <f t="shared" si="0"/>
        <v>0.67034178610804851</v>
      </c>
    </row>
    <row r="29" spans="1:6" ht="33.75">
      <c r="C29" s="73" t="s">
        <v>14832</v>
      </c>
      <c r="D29" s="71">
        <v>53</v>
      </c>
      <c r="E29" s="74">
        <v>5.8434399117971332E-2</v>
      </c>
      <c r="F29" s="70">
        <f t="shared" si="0"/>
        <v>0.72877618522601983</v>
      </c>
    </row>
    <row r="30" spans="1:6" ht="22.5">
      <c r="C30" s="73" t="s">
        <v>14833</v>
      </c>
      <c r="D30" s="71">
        <v>47</v>
      </c>
      <c r="E30" s="74">
        <v>5.1819184123484012E-2</v>
      </c>
      <c r="F30" s="70">
        <f t="shared" si="0"/>
        <v>0.7805953693495038</v>
      </c>
    </row>
    <row r="36" spans="1:6">
      <c r="A36">
        <v>3</v>
      </c>
      <c r="B36" s="81" t="s">
        <v>14827</v>
      </c>
    </row>
    <row r="37" spans="1:6" ht="23.25">
      <c r="C37" s="32" t="s">
        <v>14926</v>
      </c>
      <c r="D37" s="32" t="s">
        <v>14924</v>
      </c>
      <c r="E37" s="65" t="s">
        <v>14934</v>
      </c>
      <c r="F37" s="32" t="s">
        <v>14935</v>
      </c>
    </row>
    <row r="38" spans="1:6">
      <c r="C38" s="72" t="s">
        <v>14825</v>
      </c>
      <c r="D38" s="72">
        <v>197</v>
      </c>
      <c r="E38" s="69">
        <v>0.20957446808510638</v>
      </c>
      <c r="F38" s="70">
        <f>E38</f>
        <v>0.20957446808510638</v>
      </c>
    </row>
    <row r="39" spans="1:6" ht="34.5">
      <c r="C39" s="72" t="s">
        <v>14829</v>
      </c>
      <c r="D39" s="72">
        <v>182</v>
      </c>
      <c r="E39" s="69">
        <v>0.19361702127659575</v>
      </c>
      <c r="F39" s="70">
        <f>F38+E39</f>
        <v>0.40319148936170213</v>
      </c>
    </row>
    <row r="40" spans="1:6" ht="34.5">
      <c r="C40" s="72" t="s">
        <v>14830</v>
      </c>
      <c r="D40" s="72">
        <v>158</v>
      </c>
      <c r="E40" s="69">
        <v>0.16808510638297872</v>
      </c>
      <c r="F40" s="70">
        <f t="shared" ref="F40:F44" si="1">F39+E40</f>
        <v>0.57127659574468082</v>
      </c>
    </row>
    <row r="41" spans="1:6" ht="45.75">
      <c r="C41" s="72" t="s">
        <v>14831</v>
      </c>
      <c r="D41" s="72">
        <v>63</v>
      </c>
      <c r="E41" s="69">
        <v>6.702127659574468E-2</v>
      </c>
      <c r="F41" s="70">
        <f t="shared" si="1"/>
        <v>0.63829787234042545</v>
      </c>
    </row>
    <row r="42" spans="1:6" ht="34.5">
      <c r="C42" s="72" t="s">
        <v>14832</v>
      </c>
      <c r="D42" s="72">
        <v>62</v>
      </c>
      <c r="E42" s="69">
        <v>6.5957446808510636E-2</v>
      </c>
      <c r="F42" s="70">
        <f t="shared" si="1"/>
        <v>0.70425531914893613</v>
      </c>
    </row>
    <row r="43" spans="1:6" ht="23.25">
      <c r="C43" s="72" t="s">
        <v>14833</v>
      </c>
      <c r="D43" s="72">
        <v>42</v>
      </c>
      <c r="E43" s="69">
        <v>4.4680851063829789E-2</v>
      </c>
      <c r="F43" s="70">
        <f t="shared" si="1"/>
        <v>0.74893617021276593</v>
      </c>
    </row>
    <row r="44" spans="1:6" ht="34.5">
      <c r="C44" s="72" t="s">
        <v>14834</v>
      </c>
      <c r="D44" s="72">
        <v>41</v>
      </c>
      <c r="E44" s="69">
        <v>4.3617021276595745E-2</v>
      </c>
      <c r="F44" s="70">
        <f t="shared" si="1"/>
        <v>0.79255319148936165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</sheetPr>
  <dimension ref="A1:U954"/>
  <sheetViews>
    <sheetView topLeftCell="D16" workbookViewId="0">
      <selection activeCell="F34" sqref="F34:I41"/>
    </sheetView>
  </sheetViews>
  <sheetFormatPr defaultColWidth="8.85546875" defaultRowHeight="15"/>
  <cols>
    <col min="1" max="1" width="8.85546875" style="37"/>
    <col min="2" max="2" width="28" style="37" customWidth="1"/>
    <col min="3" max="3" width="8.85546875" style="37"/>
    <col min="4" max="5" width="8.85546875" style="33"/>
    <col min="6" max="6" width="28.85546875" style="33" bestFit="1" customWidth="1"/>
    <col min="7" max="7" width="12.42578125" style="33" customWidth="1"/>
    <col min="8" max="8" width="15.140625" style="33" bestFit="1" customWidth="1"/>
    <col min="9" max="9" width="9.7109375" style="33" customWidth="1"/>
    <col min="10" max="16384" width="8.85546875" style="33"/>
  </cols>
  <sheetData>
    <row r="1" spans="1:21">
      <c r="A1" s="31" t="s">
        <v>14847</v>
      </c>
      <c r="B1" s="31" t="s">
        <v>14848</v>
      </c>
      <c r="C1" s="31" t="s">
        <v>14849</v>
      </c>
      <c r="D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1">
      <c r="A2" s="35" t="s">
        <v>14827</v>
      </c>
      <c r="B2" s="36" t="s">
        <v>14839</v>
      </c>
      <c r="C2" s="36">
        <v>12</v>
      </c>
      <c r="D2" s="34"/>
      <c r="F2" s="48" t="s">
        <v>14847</v>
      </c>
      <c r="G2" t="s">
        <v>14828</v>
      </c>
      <c r="I2" s="32"/>
      <c r="J2" t="s">
        <v>14847</v>
      </c>
      <c r="K2" t="s">
        <v>14848</v>
      </c>
      <c r="L2" t="s">
        <v>14849</v>
      </c>
      <c r="M2" s="32"/>
      <c r="N2" s="32"/>
      <c r="O2" s="32"/>
      <c r="P2" s="32"/>
      <c r="Q2" s="32"/>
      <c r="R2" s="32"/>
      <c r="S2" s="32"/>
      <c r="T2" s="32"/>
      <c r="U2" s="32"/>
    </row>
    <row r="3" spans="1:21">
      <c r="A3" s="35" t="s">
        <v>14828</v>
      </c>
      <c r="B3" s="36" t="s">
        <v>14839</v>
      </c>
      <c r="C3" s="36">
        <v>4</v>
      </c>
      <c r="D3" s="34"/>
      <c r="I3" s="32"/>
      <c r="J3" t="s">
        <v>14827</v>
      </c>
      <c r="K3" t="s">
        <v>14839</v>
      </c>
      <c r="L3">
        <v>12</v>
      </c>
      <c r="M3" s="32"/>
      <c r="N3" s="32"/>
      <c r="O3" s="32"/>
      <c r="P3" s="32"/>
      <c r="Q3" s="32"/>
      <c r="R3" s="32"/>
      <c r="S3" s="32"/>
      <c r="T3" s="32"/>
      <c r="U3" s="32"/>
    </row>
    <row r="4" spans="1:21">
      <c r="A4" s="35" t="s">
        <v>14827</v>
      </c>
      <c r="B4" s="36" t="s">
        <v>14842</v>
      </c>
      <c r="C4" s="36">
        <v>4</v>
      </c>
      <c r="D4" s="34"/>
      <c r="F4" s="48" t="s">
        <v>14898</v>
      </c>
      <c r="G4" t="s">
        <v>14924</v>
      </c>
      <c r="H4"/>
      <c r="J4" t="s">
        <v>14828</v>
      </c>
      <c r="K4" t="s">
        <v>14839</v>
      </c>
      <c r="L4">
        <v>4</v>
      </c>
      <c r="M4" s="32"/>
      <c r="N4" s="32"/>
      <c r="O4" s="32"/>
      <c r="P4" s="32"/>
      <c r="Q4" s="32"/>
      <c r="R4" s="32"/>
      <c r="S4" s="32"/>
      <c r="T4" s="32"/>
      <c r="U4" s="32"/>
    </row>
    <row r="5" spans="1:21">
      <c r="A5" s="35" t="s">
        <v>14827</v>
      </c>
      <c r="B5" s="36" t="s">
        <v>14845</v>
      </c>
      <c r="C5" s="36">
        <v>2</v>
      </c>
      <c r="D5" s="34"/>
      <c r="F5" s="49" t="s">
        <v>14830</v>
      </c>
      <c r="G5" s="47">
        <v>240</v>
      </c>
      <c r="H5"/>
      <c r="L5" s="32"/>
      <c r="M5" s="32"/>
      <c r="N5" s="32"/>
      <c r="O5" s="32"/>
      <c r="P5" s="32"/>
      <c r="Q5" s="32"/>
      <c r="R5" s="32"/>
      <c r="S5" s="32"/>
      <c r="T5" s="32"/>
      <c r="U5" s="32"/>
    </row>
    <row r="6" spans="1:21">
      <c r="A6" s="35" t="s">
        <v>14828</v>
      </c>
      <c r="B6" s="36" t="s">
        <v>14845</v>
      </c>
      <c r="C6" s="36">
        <v>6</v>
      </c>
      <c r="D6" s="34"/>
      <c r="F6" s="49" t="s">
        <v>14829</v>
      </c>
      <c r="G6" s="47">
        <v>197</v>
      </c>
      <c r="H6"/>
      <c r="L6" s="32"/>
      <c r="M6" s="32"/>
      <c r="N6" s="32"/>
      <c r="O6" s="32"/>
      <c r="P6" s="32"/>
      <c r="Q6" s="32"/>
      <c r="R6" s="32"/>
      <c r="S6" s="32"/>
      <c r="T6" s="32"/>
      <c r="U6" s="32"/>
    </row>
    <row r="7" spans="1:21">
      <c r="A7" s="35" t="s">
        <v>14827</v>
      </c>
      <c r="B7" s="36" t="s">
        <v>14835</v>
      </c>
      <c r="C7" s="36">
        <v>38</v>
      </c>
      <c r="D7" s="34"/>
      <c r="F7" s="49" t="s">
        <v>14825</v>
      </c>
      <c r="G7" s="47">
        <v>116</v>
      </c>
      <c r="H7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</row>
    <row r="8" spans="1:21">
      <c r="A8" s="35" t="s">
        <v>14828</v>
      </c>
      <c r="B8" s="36" t="s">
        <v>14835</v>
      </c>
      <c r="C8" s="36">
        <v>47</v>
      </c>
      <c r="D8" s="34"/>
      <c r="F8" s="49" t="s">
        <v>14832</v>
      </c>
      <c r="G8" s="47">
        <v>55</v>
      </c>
      <c r="H8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</row>
    <row r="9" spans="1:21">
      <c r="A9" s="35" t="s">
        <v>14827</v>
      </c>
      <c r="B9" s="36" t="s">
        <v>14836</v>
      </c>
      <c r="C9" s="36">
        <v>36</v>
      </c>
      <c r="D9" s="34"/>
      <c r="F9" s="49" t="s">
        <v>14831</v>
      </c>
      <c r="G9" s="47">
        <v>53</v>
      </c>
      <c r="H9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 spans="1:21">
      <c r="A10" s="35" t="s">
        <v>14828</v>
      </c>
      <c r="B10" s="36" t="s">
        <v>14836</v>
      </c>
      <c r="C10" s="36">
        <v>23</v>
      </c>
      <c r="D10" s="34"/>
      <c r="F10" s="49" t="s">
        <v>14835</v>
      </c>
      <c r="G10" s="47">
        <v>47</v>
      </c>
      <c r="H10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</row>
    <row r="11" spans="1:21">
      <c r="A11" s="35" t="s">
        <v>14828</v>
      </c>
      <c r="B11" s="36" t="s">
        <v>14846</v>
      </c>
      <c r="C11" s="36">
        <v>6</v>
      </c>
      <c r="D11" s="34"/>
      <c r="F11" s="49" t="s">
        <v>14833</v>
      </c>
      <c r="G11" s="47">
        <v>34</v>
      </c>
      <c r="H11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</row>
    <row r="12" spans="1:21">
      <c r="A12" s="35" t="s">
        <v>14827</v>
      </c>
      <c r="B12" s="36" t="s">
        <v>14840</v>
      </c>
      <c r="C12" s="36">
        <v>11</v>
      </c>
      <c r="D12" s="34"/>
      <c r="F12" s="49" t="s">
        <v>14834</v>
      </c>
      <c r="G12" s="47">
        <v>33</v>
      </c>
      <c r="H1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1">
      <c r="A13" s="35" t="s">
        <v>14828</v>
      </c>
      <c r="B13" s="36" t="s">
        <v>14840</v>
      </c>
      <c r="C13" s="36">
        <v>9</v>
      </c>
      <c r="D13" s="34"/>
      <c r="F13" s="49" t="s">
        <v>14838</v>
      </c>
      <c r="G13" s="47">
        <v>28</v>
      </c>
      <c r="H13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1">
      <c r="A14" s="35" t="s">
        <v>14827</v>
      </c>
      <c r="B14" s="36" t="s">
        <v>14825</v>
      </c>
      <c r="C14" s="36">
        <v>197</v>
      </c>
      <c r="D14" s="34"/>
      <c r="F14" s="49" t="s">
        <v>14837</v>
      </c>
      <c r="G14" s="47">
        <v>26</v>
      </c>
      <c r="H14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1">
      <c r="A15" s="35" t="s">
        <v>14828</v>
      </c>
      <c r="B15" s="36" t="s">
        <v>14825</v>
      </c>
      <c r="C15" s="36">
        <v>116</v>
      </c>
      <c r="D15" s="34"/>
      <c r="F15" s="49" t="s">
        <v>14836</v>
      </c>
      <c r="G15" s="47">
        <v>23</v>
      </c>
      <c r="H15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</row>
    <row r="16" spans="1:21">
      <c r="A16" s="35" t="s">
        <v>14827</v>
      </c>
      <c r="B16" s="36" t="s">
        <v>14830</v>
      </c>
      <c r="C16" s="36">
        <v>158</v>
      </c>
      <c r="D16" s="34"/>
      <c r="F16" s="49" t="s">
        <v>14841</v>
      </c>
      <c r="G16" s="47">
        <v>13</v>
      </c>
      <c r="H16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spans="1:21">
      <c r="A17" s="35" t="s">
        <v>14828</v>
      </c>
      <c r="B17" s="36" t="s">
        <v>14830</v>
      </c>
      <c r="C17" s="36">
        <v>240</v>
      </c>
      <c r="D17" s="34"/>
      <c r="F17" s="49" t="s">
        <v>14843</v>
      </c>
      <c r="G17" s="47">
        <v>12</v>
      </c>
      <c r="H17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</row>
    <row r="18" spans="1:21">
      <c r="A18" s="35" t="s">
        <v>14827</v>
      </c>
      <c r="B18" s="36" t="s">
        <v>14833</v>
      </c>
      <c r="C18" s="36">
        <v>42</v>
      </c>
      <c r="D18" s="34"/>
      <c r="F18" s="49" t="s">
        <v>14840</v>
      </c>
      <c r="G18" s="47">
        <v>9</v>
      </c>
      <c r="H18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</row>
    <row r="19" spans="1:21">
      <c r="A19" s="35" t="s">
        <v>14828</v>
      </c>
      <c r="B19" s="36" t="s">
        <v>14833</v>
      </c>
      <c r="C19" s="36">
        <v>34</v>
      </c>
      <c r="D19" s="34"/>
      <c r="F19" s="49" t="s">
        <v>14846</v>
      </c>
      <c r="G19" s="47">
        <v>6</v>
      </c>
      <c r="H19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</row>
    <row r="20" spans="1:21">
      <c r="A20" s="35" t="s">
        <v>14827</v>
      </c>
      <c r="B20" s="36" t="s">
        <v>14841</v>
      </c>
      <c r="C20" s="36">
        <v>10</v>
      </c>
      <c r="D20" s="34"/>
      <c r="F20" s="49" t="s">
        <v>14845</v>
      </c>
      <c r="G20" s="47">
        <v>6</v>
      </c>
      <c r="H20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</row>
    <row r="21" spans="1:21">
      <c r="A21" s="35" t="s">
        <v>14828</v>
      </c>
      <c r="B21" s="36" t="s">
        <v>14841</v>
      </c>
      <c r="C21" s="36">
        <v>13</v>
      </c>
      <c r="D21" s="34"/>
      <c r="F21" s="49" t="s">
        <v>14826</v>
      </c>
      <c r="G21" s="47">
        <v>5</v>
      </c>
      <c r="H21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</row>
    <row r="22" spans="1:21">
      <c r="A22" s="35" t="s">
        <v>14827</v>
      </c>
      <c r="B22" s="36" t="s">
        <v>14826</v>
      </c>
      <c r="C22" s="36">
        <v>5</v>
      </c>
      <c r="D22" s="34"/>
      <c r="F22" s="49" t="s">
        <v>14839</v>
      </c>
      <c r="G22" s="47">
        <v>4</v>
      </c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</row>
    <row r="23" spans="1:21">
      <c r="A23" s="35" t="s">
        <v>14828</v>
      </c>
      <c r="B23" s="36" t="s">
        <v>14826</v>
      </c>
      <c r="C23" s="36">
        <v>5</v>
      </c>
      <c r="D23" s="34"/>
      <c r="F23" s="49" t="s">
        <v>14899</v>
      </c>
      <c r="G23" s="47">
        <v>907</v>
      </c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</row>
    <row r="24" spans="1:21">
      <c r="A24" s="35" t="s">
        <v>14827</v>
      </c>
      <c r="B24" s="36" t="s">
        <v>14831</v>
      </c>
      <c r="C24" s="36">
        <v>63</v>
      </c>
      <c r="D24" s="34"/>
      <c r="F24"/>
      <c r="G24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</row>
    <row r="25" spans="1:21">
      <c r="A25" s="35" t="s">
        <v>14828</v>
      </c>
      <c r="B25" s="36" t="s">
        <v>14831</v>
      </c>
      <c r="C25" s="36">
        <v>53</v>
      </c>
      <c r="D25" s="34"/>
      <c r="E25" s="32"/>
      <c r="F25"/>
      <c r="G25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</row>
    <row r="26" spans="1:21">
      <c r="A26" s="35" t="s">
        <v>14827</v>
      </c>
      <c r="B26" s="36" t="s">
        <v>14834</v>
      </c>
      <c r="C26" s="36">
        <v>41</v>
      </c>
      <c r="D26" s="34"/>
      <c r="E26" s="32"/>
      <c r="F26"/>
      <c r="G26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</row>
    <row r="27" spans="1:21">
      <c r="A27" s="35" t="s">
        <v>14828</v>
      </c>
      <c r="B27" s="36" t="s">
        <v>14834</v>
      </c>
      <c r="C27" s="36">
        <v>33</v>
      </c>
      <c r="D27" s="34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</row>
    <row r="28" spans="1:21">
      <c r="A28" s="35" t="s">
        <v>14827</v>
      </c>
      <c r="B28" s="36" t="s">
        <v>14837</v>
      </c>
      <c r="C28" s="36">
        <v>35</v>
      </c>
      <c r="D28" s="34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</row>
    <row r="29" spans="1:21">
      <c r="A29" s="35" t="s">
        <v>14828</v>
      </c>
      <c r="B29" s="36" t="s">
        <v>14837</v>
      </c>
      <c r="C29" s="36">
        <v>26</v>
      </c>
      <c r="D29" s="34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</row>
    <row r="30" spans="1:21">
      <c r="A30" s="35" t="s">
        <v>14827</v>
      </c>
      <c r="B30" s="36" t="s">
        <v>14832</v>
      </c>
      <c r="C30" s="36">
        <v>62</v>
      </c>
      <c r="D30" s="34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</row>
    <row r="31" spans="1:21">
      <c r="A31" s="35" t="s">
        <v>14828</v>
      </c>
      <c r="B31" s="36" t="s">
        <v>14832</v>
      </c>
      <c r="C31" s="36">
        <v>55</v>
      </c>
      <c r="D31" s="34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</row>
    <row r="32" spans="1:21">
      <c r="A32" s="35" t="s">
        <v>14827</v>
      </c>
      <c r="B32" s="36" t="s">
        <v>14838</v>
      </c>
      <c r="C32" s="36">
        <v>35</v>
      </c>
      <c r="D32" s="34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</row>
    <row r="33" spans="1:21">
      <c r="A33" s="35" t="s">
        <v>14828</v>
      </c>
      <c r="B33" s="36" t="s">
        <v>14838</v>
      </c>
      <c r="C33" s="36">
        <v>28</v>
      </c>
      <c r="D33" s="34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</row>
    <row r="34" spans="1:21" ht="22.5">
      <c r="A34" s="35" t="s">
        <v>14827</v>
      </c>
      <c r="B34" s="36" t="s">
        <v>14844</v>
      </c>
      <c r="C34" s="36">
        <v>3</v>
      </c>
      <c r="D34" s="34"/>
      <c r="E34" s="32"/>
      <c r="F34" s="62" t="s">
        <v>14926</v>
      </c>
      <c r="G34" s="62" t="s">
        <v>14933</v>
      </c>
      <c r="H34" s="62" t="s">
        <v>14927</v>
      </c>
      <c r="I34" s="62" t="s">
        <v>14925</v>
      </c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</row>
    <row r="35" spans="1:21">
      <c r="A35" s="35" t="s">
        <v>14827</v>
      </c>
      <c r="B35" s="36" t="s">
        <v>14843</v>
      </c>
      <c r="C35" s="36">
        <v>4</v>
      </c>
      <c r="D35" s="34"/>
      <c r="E35" s="32"/>
      <c r="F35" s="68" t="s">
        <v>14830</v>
      </c>
      <c r="G35" s="69">
        <v>0.21548456957227938</v>
      </c>
      <c r="H35" s="70">
        <f>G35</f>
        <v>0.21548456957227938</v>
      </c>
      <c r="I35" s="71">
        <v>398</v>
      </c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</row>
    <row r="36" spans="1:21">
      <c r="A36" s="35" t="s">
        <v>14828</v>
      </c>
      <c r="B36" s="36" t="s">
        <v>14843</v>
      </c>
      <c r="C36" s="36">
        <v>12</v>
      </c>
      <c r="D36" s="34"/>
      <c r="E36" s="32"/>
      <c r="F36" s="68" t="s">
        <v>14829</v>
      </c>
      <c r="G36" s="69">
        <v>0.20519761775852735</v>
      </c>
      <c r="H36" s="70">
        <f>H35+G36</f>
        <v>0.42068218733080676</v>
      </c>
      <c r="I36" s="71">
        <v>379</v>
      </c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</row>
    <row r="37" spans="1:21">
      <c r="A37" s="35" t="s">
        <v>14827</v>
      </c>
      <c r="B37" s="36" t="s">
        <v>14829</v>
      </c>
      <c r="C37" s="36">
        <v>182</v>
      </c>
      <c r="D37" s="34"/>
      <c r="E37" s="32"/>
      <c r="F37" s="68" t="s">
        <v>14825</v>
      </c>
      <c r="G37" s="69">
        <v>0.16946399566865186</v>
      </c>
      <c r="H37" s="70">
        <f>H36+G37</f>
        <v>0.59014618299945865</v>
      </c>
      <c r="I37" s="71">
        <v>313</v>
      </c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</row>
    <row r="38" spans="1:21">
      <c r="A38" s="35" t="s">
        <v>14828</v>
      </c>
      <c r="B38" s="36" t="s">
        <v>14829</v>
      </c>
      <c r="C38" s="36">
        <v>197</v>
      </c>
      <c r="D38" s="34"/>
      <c r="E38" s="32"/>
      <c r="F38" s="68" t="s">
        <v>14832</v>
      </c>
      <c r="G38" s="69">
        <v>6.3345966432051981E-2</v>
      </c>
      <c r="H38" s="70">
        <f>H37+G38</f>
        <v>0.65349214943151068</v>
      </c>
      <c r="I38" s="71">
        <v>117</v>
      </c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</row>
    <row r="39" spans="1:21">
      <c r="B39" s="36"/>
      <c r="C39" s="36"/>
      <c r="D39" s="32"/>
      <c r="E39" s="32"/>
      <c r="F39" s="68" t="s">
        <v>14831</v>
      </c>
      <c r="G39" s="69">
        <v>6.2804547915538717E-2</v>
      </c>
      <c r="H39" s="70">
        <f>H38+G39</f>
        <v>0.71629669734704937</v>
      </c>
      <c r="I39" s="71">
        <v>116</v>
      </c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</row>
    <row r="40" spans="1:21">
      <c r="B40" s="36"/>
      <c r="C40" s="36"/>
      <c r="D40" s="32"/>
      <c r="E40" s="32"/>
      <c r="F40" s="68" t="s">
        <v>14835</v>
      </c>
      <c r="G40" s="69">
        <v>4.6020573903627501E-2</v>
      </c>
      <c r="H40" s="70">
        <f>H39+G40</f>
        <v>0.76231727125067683</v>
      </c>
      <c r="I40" s="71">
        <v>85</v>
      </c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</row>
    <row r="41" spans="1:21">
      <c r="B41" s="36"/>
      <c r="C41" s="36"/>
      <c r="D41" s="32"/>
      <c r="E41" s="32"/>
      <c r="F41" s="68" t="s">
        <v>14833</v>
      </c>
      <c r="G41" s="69">
        <v>4.114780725500812E-2</v>
      </c>
      <c r="H41" s="70">
        <f>H40+G41</f>
        <v>0.80346507850568494</v>
      </c>
      <c r="I41" s="71">
        <v>76</v>
      </c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</row>
    <row r="42" spans="1:21">
      <c r="B42" s="36"/>
      <c r="C42" s="36"/>
      <c r="D42" s="32"/>
      <c r="E42" s="32"/>
      <c r="F42" s="49" t="s">
        <v>14834</v>
      </c>
      <c r="G42" s="57">
        <v>4.0064970221981591E-2</v>
      </c>
      <c r="H42" s="58">
        <f>H41+G42</f>
        <v>0.84353004872766657</v>
      </c>
      <c r="I42" s="47">
        <v>74</v>
      </c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</row>
    <row r="43" spans="1:21">
      <c r="B43" s="36"/>
      <c r="C43" s="36"/>
      <c r="D43" s="32"/>
      <c r="E43" s="32"/>
      <c r="F43" s="49" t="s">
        <v>14838</v>
      </c>
      <c r="G43" s="57">
        <v>3.4109366540335681E-2</v>
      </c>
      <c r="H43" s="58">
        <f>H42+G43</f>
        <v>0.87763941526800227</v>
      </c>
      <c r="I43" s="47">
        <v>63</v>
      </c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</row>
    <row r="44" spans="1:21">
      <c r="B44" s="36"/>
      <c r="C44" s="36"/>
      <c r="D44" s="32"/>
      <c r="E44" s="32"/>
      <c r="F44" s="49" t="s">
        <v>14837</v>
      </c>
      <c r="G44" s="57">
        <v>3.3026529507309152E-2</v>
      </c>
      <c r="H44" s="58">
        <f>H43+G44</f>
        <v>0.91066594477531138</v>
      </c>
      <c r="I44" s="47">
        <v>61</v>
      </c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</row>
    <row r="45" spans="1:21">
      <c r="B45" s="36"/>
      <c r="C45" s="36"/>
      <c r="D45" s="32"/>
      <c r="E45" s="32"/>
      <c r="F45" s="49" t="s">
        <v>14836</v>
      </c>
      <c r="G45" s="57">
        <v>3.1943692474282623E-2</v>
      </c>
      <c r="H45" s="58">
        <f>H44+G45</f>
        <v>0.94260963724959401</v>
      </c>
      <c r="I45" s="47">
        <v>59</v>
      </c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</row>
    <row r="46" spans="1:21">
      <c r="B46" s="36"/>
      <c r="C46" s="36"/>
      <c r="D46" s="32"/>
      <c r="E46" s="32"/>
      <c r="F46" s="49" t="s">
        <v>14841</v>
      </c>
      <c r="G46" s="57">
        <v>1.245262587980509E-2</v>
      </c>
      <c r="H46" s="58">
        <f>H45+G46</f>
        <v>0.95506226312939912</v>
      </c>
      <c r="I46" s="47">
        <v>23</v>
      </c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</row>
    <row r="47" spans="1:21">
      <c r="B47" s="36"/>
      <c r="C47" s="36"/>
      <c r="D47" s="32"/>
      <c r="E47" s="32"/>
      <c r="F47" s="49" t="s">
        <v>14840</v>
      </c>
      <c r="G47" s="57">
        <v>1.0828370330265295E-2</v>
      </c>
      <c r="H47" s="58">
        <f>H46+G47</f>
        <v>0.96589063345966442</v>
      </c>
      <c r="I47" s="47">
        <v>20</v>
      </c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</row>
    <row r="48" spans="1:21">
      <c r="B48" s="36"/>
      <c r="C48" s="36"/>
      <c r="D48" s="32"/>
      <c r="E48" s="32"/>
      <c r="F48" s="49" t="s">
        <v>14843</v>
      </c>
      <c r="G48" s="57">
        <v>8.6626962642122364E-3</v>
      </c>
      <c r="H48" s="58">
        <f>H47+G48</f>
        <v>0.97455332972387665</v>
      </c>
      <c r="I48" s="47">
        <v>16</v>
      </c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</row>
    <row r="49" spans="2:21">
      <c r="B49" s="36"/>
      <c r="C49" s="36"/>
      <c r="D49" s="32"/>
      <c r="E49" s="32"/>
      <c r="F49" s="49" t="s">
        <v>14839</v>
      </c>
      <c r="G49" s="57">
        <v>8.6626962642122364E-3</v>
      </c>
      <c r="H49" s="58">
        <f>H48+G49</f>
        <v>0.98321602598808888</v>
      </c>
      <c r="I49" s="47">
        <v>16</v>
      </c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</row>
    <row r="50" spans="2:21">
      <c r="B50" s="36"/>
      <c r="C50" s="36"/>
      <c r="D50" s="32"/>
      <c r="E50" s="32"/>
      <c r="F50" s="49" t="s">
        <v>14826</v>
      </c>
      <c r="G50" s="57">
        <v>5.4141851651326473E-3</v>
      </c>
      <c r="H50" s="58">
        <f>H49+G50</f>
        <v>0.98863021115322158</v>
      </c>
      <c r="I50" s="47">
        <v>10</v>
      </c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</row>
    <row r="51" spans="2:21">
      <c r="B51" s="36"/>
      <c r="C51" s="36"/>
      <c r="D51" s="32"/>
      <c r="E51" s="32"/>
      <c r="F51" s="49" t="s">
        <v>14845</v>
      </c>
      <c r="G51" s="57">
        <v>4.3313481321061182E-3</v>
      </c>
      <c r="H51" s="58">
        <f>H50+G51</f>
        <v>0.9929615592853277</v>
      </c>
      <c r="I51" s="47">
        <v>8</v>
      </c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</row>
    <row r="52" spans="2:21">
      <c r="B52" s="36"/>
      <c r="C52" s="36"/>
      <c r="D52" s="32"/>
      <c r="E52" s="32"/>
      <c r="F52" s="49" t="s">
        <v>14846</v>
      </c>
      <c r="G52" s="57">
        <v>3.2485110990795887E-3</v>
      </c>
      <c r="H52" s="58">
        <f>H51+G52</f>
        <v>0.99621007038440734</v>
      </c>
      <c r="I52" s="47">
        <v>6</v>
      </c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</row>
    <row r="53" spans="2:21">
      <c r="B53" s="36"/>
      <c r="C53" s="36"/>
      <c r="D53" s="32"/>
      <c r="E53" s="32"/>
      <c r="F53" s="49" t="s">
        <v>14842</v>
      </c>
      <c r="G53" s="57">
        <v>2.1656740660530591E-3</v>
      </c>
      <c r="H53" s="58">
        <f>H52+G53</f>
        <v>0.9983757444504604</v>
      </c>
      <c r="I53" s="47">
        <v>4</v>
      </c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</row>
    <row r="54" spans="2:21">
      <c r="B54" s="36"/>
      <c r="C54" s="36"/>
      <c r="D54" s="32"/>
      <c r="E54" s="32"/>
      <c r="F54" s="49" t="s">
        <v>14844</v>
      </c>
      <c r="G54" s="57">
        <v>1.6242555495397943E-3</v>
      </c>
      <c r="H54" s="58">
        <f>H53+G54</f>
        <v>1.0000000000000002</v>
      </c>
      <c r="I54" s="47">
        <v>3</v>
      </c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</row>
    <row r="55" spans="2:21">
      <c r="B55" s="36"/>
      <c r="C55" s="36"/>
      <c r="D55" s="32"/>
      <c r="E55" s="32"/>
      <c r="F55" s="49" t="s">
        <v>14899</v>
      </c>
      <c r="G55" s="57">
        <v>1</v>
      </c>
      <c r="I55" s="56">
        <v>1847</v>
      </c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</row>
    <row r="56" spans="2:21">
      <c r="B56" s="36"/>
      <c r="C56" s="36"/>
      <c r="D56" s="32"/>
      <c r="E56" s="32"/>
      <c r="F56" s="32"/>
      <c r="G56" s="32"/>
      <c r="I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</row>
    <row r="57" spans="2:21">
      <c r="B57" s="36"/>
      <c r="C57" s="36"/>
      <c r="D57" s="32"/>
      <c r="E57" s="32"/>
      <c r="F57" s="32"/>
      <c r="G57" s="32"/>
      <c r="H57" s="32"/>
      <c r="I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</row>
    <row r="58" spans="2:21">
      <c r="B58" s="36"/>
      <c r="C58" s="36"/>
      <c r="D58" s="32"/>
      <c r="E58" s="32"/>
      <c r="F58" s="32"/>
      <c r="G58" s="32"/>
      <c r="H58" s="32"/>
      <c r="I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</row>
    <row r="59" spans="2:21">
      <c r="B59" s="36"/>
      <c r="C59" s="36"/>
      <c r="D59" s="32"/>
      <c r="E59" s="32"/>
      <c r="F59" s="75" t="s">
        <v>14827</v>
      </c>
      <c r="G59" s="32"/>
      <c r="H59" s="32"/>
      <c r="I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</row>
    <row r="60" spans="2:21">
      <c r="B60" s="36"/>
      <c r="C60" s="36"/>
      <c r="D60" s="32"/>
      <c r="E60" s="32"/>
      <c r="F60" s="32"/>
      <c r="G60" s="32"/>
      <c r="H60" s="32"/>
      <c r="I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</row>
    <row r="61" spans="2:21">
      <c r="B61" s="36"/>
      <c r="C61" s="36"/>
      <c r="D61" s="32"/>
      <c r="E61" s="32"/>
      <c r="F61" s="32"/>
      <c r="G61" s="32"/>
      <c r="H61" s="32"/>
      <c r="I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</row>
    <row r="62" spans="2:21" ht="23.25">
      <c r="B62" s="36"/>
      <c r="C62" s="36"/>
      <c r="D62" s="32"/>
      <c r="E62" s="32"/>
      <c r="F62" s="32" t="s">
        <v>14926</v>
      </c>
      <c r="G62" s="32" t="s">
        <v>14924</v>
      </c>
      <c r="H62" s="65" t="s">
        <v>14934</v>
      </c>
      <c r="I62" s="32" t="s">
        <v>14935</v>
      </c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</row>
    <row r="63" spans="2:21">
      <c r="B63" s="36"/>
      <c r="C63" s="36"/>
      <c r="D63" s="32"/>
      <c r="E63" s="32"/>
      <c r="F63" s="72" t="s">
        <v>14825</v>
      </c>
      <c r="G63" s="72">
        <v>197</v>
      </c>
      <c r="H63" s="69">
        <v>0.20957446808510638</v>
      </c>
      <c r="I63" s="70">
        <f>H63</f>
        <v>0.20957446808510638</v>
      </c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</row>
    <row r="64" spans="2:21">
      <c r="B64" s="36"/>
      <c r="C64" s="36"/>
      <c r="D64" s="32"/>
      <c r="E64" s="32"/>
      <c r="F64" s="72" t="s">
        <v>14829</v>
      </c>
      <c r="G64" s="72">
        <v>182</v>
      </c>
      <c r="H64" s="69">
        <v>0.19361702127659575</v>
      </c>
      <c r="I64" s="70">
        <f>I63+H64</f>
        <v>0.40319148936170213</v>
      </c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</row>
    <row r="65" spans="2:21">
      <c r="B65" s="36"/>
      <c r="C65" s="36"/>
      <c r="D65" s="32"/>
      <c r="E65" s="32"/>
      <c r="F65" s="72" t="s">
        <v>14830</v>
      </c>
      <c r="G65" s="72">
        <v>158</v>
      </c>
      <c r="H65" s="69">
        <v>0.16808510638297872</v>
      </c>
      <c r="I65" s="70">
        <f t="shared" ref="I65:I82" si="0">I64+H65</f>
        <v>0.57127659574468082</v>
      </c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</row>
    <row r="66" spans="2:21">
      <c r="B66" s="36"/>
      <c r="C66" s="36"/>
      <c r="D66" s="32"/>
      <c r="E66" s="32"/>
      <c r="F66" s="72" t="s">
        <v>14831</v>
      </c>
      <c r="G66" s="72">
        <v>63</v>
      </c>
      <c r="H66" s="69">
        <v>6.702127659574468E-2</v>
      </c>
      <c r="I66" s="70">
        <f t="shared" si="0"/>
        <v>0.63829787234042545</v>
      </c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</row>
    <row r="67" spans="2:21">
      <c r="B67" s="36"/>
      <c r="C67" s="36"/>
      <c r="D67" s="32"/>
      <c r="E67" s="32"/>
      <c r="F67" s="72" t="s">
        <v>14832</v>
      </c>
      <c r="G67" s="72">
        <v>62</v>
      </c>
      <c r="H67" s="69">
        <v>6.5957446808510636E-2</v>
      </c>
      <c r="I67" s="70">
        <f t="shared" si="0"/>
        <v>0.70425531914893613</v>
      </c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</row>
    <row r="68" spans="2:21">
      <c r="B68" s="36"/>
      <c r="C68" s="36"/>
      <c r="D68" s="32"/>
      <c r="E68" s="32"/>
      <c r="F68" s="72" t="s">
        <v>14833</v>
      </c>
      <c r="G68" s="72">
        <v>42</v>
      </c>
      <c r="H68" s="69">
        <v>4.4680851063829789E-2</v>
      </c>
      <c r="I68" s="70">
        <f t="shared" si="0"/>
        <v>0.74893617021276593</v>
      </c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</row>
    <row r="69" spans="2:21">
      <c r="B69" s="36"/>
      <c r="C69" s="36"/>
      <c r="D69" s="32"/>
      <c r="E69" s="32"/>
      <c r="F69" s="72" t="s">
        <v>14834</v>
      </c>
      <c r="G69" s="72">
        <v>41</v>
      </c>
      <c r="H69" s="69">
        <v>4.3617021276595745E-2</v>
      </c>
      <c r="I69" s="70">
        <f t="shared" si="0"/>
        <v>0.79255319148936165</v>
      </c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</row>
    <row r="70" spans="2:21">
      <c r="B70" s="36"/>
      <c r="C70" s="36"/>
      <c r="D70" s="32"/>
      <c r="E70" s="32"/>
      <c r="F70" s="32" t="s">
        <v>14835</v>
      </c>
      <c r="G70" s="32">
        <v>38</v>
      </c>
      <c r="H70" s="57">
        <v>4.042553191489362E-2</v>
      </c>
      <c r="I70" s="58">
        <f t="shared" si="0"/>
        <v>0.83297872340425527</v>
      </c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</row>
    <row r="71" spans="2:21">
      <c r="B71" s="36"/>
      <c r="C71" s="36"/>
      <c r="D71" s="32"/>
      <c r="E71" s="32"/>
      <c r="F71" s="32" t="s">
        <v>14836</v>
      </c>
      <c r="G71" s="32">
        <v>36</v>
      </c>
      <c r="H71" s="57">
        <v>3.8297872340425532E-2</v>
      </c>
      <c r="I71" s="58">
        <f t="shared" si="0"/>
        <v>0.87127659574468086</v>
      </c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</row>
    <row r="72" spans="2:21">
      <c r="B72" s="36"/>
      <c r="C72" s="36"/>
      <c r="D72" s="32"/>
      <c r="E72" s="32"/>
      <c r="F72" s="32" t="s">
        <v>14837</v>
      </c>
      <c r="G72" s="32">
        <v>35</v>
      </c>
      <c r="H72" s="57">
        <v>3.7234042553191488E-2</v>
      </c>
      <c r="I72" s="58">
        <f t="shared" si="0"/>
        <v>0.90851063829787237</v>
      </c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</row>
    <row r="73" spans="2:21">
      <c r="B73" s="36"/>
      <c r="C73" s="36"/>
      <c r="D73" s="32"/>
      <c r="E73" s="32"/>
      <c r="F73" s="32" t="s">
        <v>14838</v>
      </c>
      <c r="G73" s="32">
        <v>35</v>
      </c>
      <c r="H73" s="57">
        <v>3.7234042553191488E-2</v>
      </c>
      <c r="I73" s="58">
        <f t="shared" si="0"/>
        <v>0.94574468085106389</v>
      </c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</row>
    <row r="74" spans="2:21">
      <c r="B74" s="36"/>
      <c r="C74" s="36"/>
      <c r="D74" s="32"/>
      <c r="E74" s="32"/>
      <c r="F74" s="32" t="s">
        <v>14839</v>
      </c>
      <c r="G74" s="32">
        <v>12</v>
      </c>
      <c r="H74" s="57">
        <v>1.276595744680851E-2</v>
      </c>
      <c r="I74" s="58">
        <f t="shared" si="0"/>
        <v>0.95851063829787242</v>
      </c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</row>
    <row r="75" spans="2:21">
      <c r="B75" s="36"/>
      <c r="C75" s="36"/>
      <c r="D75" s="32"/>
      <c r="E75" s="32"/>
      <c r="F75" s="32" t="s">
        <v>14840</v>
      </c>
      <c r="G75" s="32">
        <v>11</v>
      </c>
      <c r="H75" s="57">
        <v>1.1702127659574468E-2</v>
      </c>
      <c r="I75" s="58">
        <f t="shared" si="0"/>
        <v>0.97021276595744688</v>
      </c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</row>
    <row r="76" spans="2:21">
      <c r="B76" s="36"/>
      <c r="C76" s="36"/>
      <c r="D76" s="32"/>
      <c r="E76" s="32"/>
      <c r="F76" s="32" t="s">
        <v>14841</v>
      </c>
      <c r="G76" s="32">
        <v>10</v>
      </c>
      <c r="H76" s="57">
        <v>1.0638297872340425E-2</v>
      </c>
      <c r="I76" s="58">
        <f t="shared" si="0"/>
        <v>0.98085106382978726</v>
      </c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</row>
    <row r="77" spans="2:21">
      <c r="B77" s="36"/>
      <c r="C77" s="36"/>
      <c r="D77" s="32"/>
      <c r="E77" s="32"/>
      <c r="F77" s="32" t="s">
        <v>14826</v>
      </c>
      <c r="G77" s="32">
        <v>5</v>
      </c>
      <c r="H77" s="57">
        <v>5.3191489361702126E-3</v>
      </c>
      <c r="I77" s="58">
        <f t="shared" si="0"/>
        <v>0.98617021276595751</v>
      </c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</row>
    <row r="78" spans="2:21">
      <c r="B78" s="36"/>
      <c r="C78" s="36"/>
      <c r="D78" s="32"/>
      <c r="E78" s="32"/>
      <c r="F78" s="32" t="s">
        <v>14843</v>
      </c>
      <c r="G78" s="32">
        <v>4</v>
      </c>
      <c r="H78" s="57">
        <v>4.2553191489361703E-3</v>
      </c>
      <c r="I78" s="58">
        <f t="shared" si="0"/>
        <v>0.99042553191489369</v>
      </c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</row>
    <row r="79" spans="2:21">
      <c r="B79" s="36"/>
      <c r="C79" s="36"/>
      <c r="D79" s="32"/>
      <c r="E79" s="32"/>
      <c r="F79" s="32" t="s">
        <v>14842</v>
      </c>
      <c r="G79" s="32">
        <v>4</v>
      </c>
      <c r="H79" s="57">
        <v>4.2553191489361703E-3</v>
      </c>
      <c r="I79" s="58">
        <f t="shared" si="0"/>
        <v>0.99468085106382986</v>
      </c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</row>
    <row r="80" spans="2:21">
      <c r="B80" s="36"/>
      <c r="C80" s="36"/>
      <c r="D80" s="32"/>
      <c r="E80" s="32"/>
      <c r="F80" s="32" t="s">
        <v>14844</v>
      </c>
      <c r="G80" s="32">
        <v>3</v>
      </c>
      <c r="H80" s="57">
        <v>3.1914893617021275E-3</v>
      </c>
      <c r="I80" s="58">
        <f t="shared" si="0"/>
        <v>0.99787234042553197</v>
      </c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</row>
    <row r="81" spans="2:21">
      <c r="B81" s="36"/>
      <c r="C81" s="36"/>
      <c r="D81" s="32"/>
      <c r="E81" s="32"/>
      <c r="F81" s="32" t="s">
        <v>14845</v>
      </c>
      <c r="G81" s="32">
        <v>2</v>
      </c>
      <c r="H81" s="57">
        <v>2.1276595744680851E-3</v>
      </c>
      <c r="I81" s="58">
        <f t="shared" si="0"/>
        <v>1</v>
      </c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</row>
    <row r="82" spans="2:21">
      <c r="B82" s="36"/>
      <c r="C82" s="36"/>
      <c r="D82" s="32"/>
      <c r="E82" s="32"/>
      <c r="F82" s="32" t="s">
        <v>14899</v>
      </c>
      <c r="G82" s="32">
        <v>940</v>
      </c>
      <c r="H82" s="64">
        <v>1</v>
      </c>
      <c r="I82" s="58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</row>
    <row r="83" spans="2:21">
      <c r="B83" s="36"/>
      <c r="C83" s="36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</row>
    <row r="84" spans="2:21">
      <c r="B84" s="36"/>
      <c r="C84" s="36"/>
      <c r="D84" s="32"/>
      <c r="E84" s="32"/>
      <c r="F84" s="75" t="s">
        <v>14828</v>
      </c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</row>
    <row r="85" spans="2:21" ht="23.25">
      <c r="B85" s="36"/>
      <c r="C85" s="36"/>
      <c r="D85" s="32"/>
      <c r="E85" s="32"/>
      <c r="F85" s="62" t="s">
        <v>14926</v>
      </c>
      <c r="G85" s="32" t="s">
        <v>14924</v>
      </c>
      <c r="H85" s="32" t="s">
        <v>14934</v>
      </c>
      <c r="I85" s="32" t="s">
        <v>14935</v>
      </c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</row>
    <row r="86" spans="2:21">
      <c r="B86" s="36"/>
      <c r="C86" s="36"/>
      <c r="D86" s="32"/>
      <c r="E86" s="32"/>
      <c r="F86" s="73" t="s">
        <v>14825</v>
      </c>
      <c r="G86" s="71">
        <v>240</v>
      </c>
      <c r="H86" s="74">
        <v>0.26460859977949286</v>
      </c>
      <c r="I86" s="70">
        <f>H86</f>
        <v>0.26460859977949286</v>
      </c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</row>
    <row r="87" spans="2:21">
      <c r="B87" s="36"/>
      <c r="C87" s="36"/>
      <c r="D87" s="32"/>
      <c r="E87" s="32"/>
      <c r="F87" s="73" t="s">
        <v>14829</v>
      </c>
      <c r="G87" s="71">
        <v>197</v>
      </c>
      <c r="H87" s="74">
        <v>0.21719955898566704</v>
      </c>
      <c r="I87" s="70">
        <f>I86+H87</f>
        <v>0.48180815876515992</v>
      </c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</row>
    <row r="88" spans="2:21">
      <c r="B88" s="36"/>
      <c r="C88" s="36"/>
      <c r="D88" s="32"/>
      <c r="E88" s="32"/>
      <c r="F88" s="73" t="s">
        <v>14830</v>
      </c>
      <c r="G88" s="71">
        <v>116</v>
      </c>
      <c r="H88" s="74">
        <v>0.12789415656008821</v>
      </c>
      <c r="I88" s="70">
        <f t="shared" ref="I88:I103" si="1">I87+H88</f>
        <v>0.6097023153252481</v>
      </c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</row>
    <row r="89" spans="2:21">
      <c r="B89" s="36"/>
      <c r="C89" s="36"/>
      <c r="D89" s="32"/>
      <c r="E89" s="32"/>
      <c r="F89" s="73" t="s">
        <v>14831</v>
      </c>
      <c r="G89" s="71">
        <v>55</v>
      </c>
      <c r="H89" s="74">
        <v>6.0639470782800443E-2</v>
      </c>
      <c r="I89" s="70">
        <f t="shared" si="1"/>
        <v>0.67034178610804851</v>
      </c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</row>
    <row r="90" spans="2:21">
      <c r="B90" s="36"/>
      <c r="C90" s="36"/>
      <c r="D90" s="32"/>
      <c r="E90" s="32"/>
      <c r="F90" s="73" t="s">
        <v>14832</v>
      </c>
      <c r="G90" s="71">
        <v>53</v>
      </c>
      <c r="H90" s="74">
        <v>5.8434399117971332E-2</v>
      </c>
      <c r="I90" s="70">
        <f t="shared" si="1"/>
        <v>0.72877618522601983</v>
      </c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</row>
    <row r="91" spans="2:21">
      <c r="B91" s="36"/>
      <c r="C91" s="36"/>
      <c r="D91" s="32"/>
      <c r="E91" s="32"/>
      <c r="F91" s="73" t="s">
        <v>14833</v>
      </c>
      <c r="G91" s="71">
        <v>47</v>
      </c>
      <c r="H91" s="74">
        <v>5.1819184123484012E-2</v>
      </c>
      <c r="I91" s="70">
        <f t="shared" si="1"/>
        <v>0.7805953693495038</v>
      </c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</row>
    <row r="92" spans="2:21">
      <c r="B92" s="36"/>
      <c r="C92" s="36"/>
      <c r="D92" s="32"/>
      <c r="E92" s="32"/>
      <c r="F92" s="67" t="s">
        <v>14834</v>
      </c>
      <c r="G92" s="47">
        <v>34</v>
      </c>
      <c r="H92" s="66">
        <v>3.7486218302094816E-2</v>
      </c>
      <c r="I92" s="58">
        <f t="shared" si="1"/>
        <v>0.81808158765159866</v>
      </c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</row>
    <row r="93" spans="2:21">
      <c r="B93" s="36"/>
      <c r="C93" s="36"/>
      <c r="D93" s="32"/>
      <c r="E93" s="32"/>
      <c r="F93" s="67" t="s">
        <v>14835</v>
      </c>
      <c r="G93" s="47">
        <v>33</v>
      </c>
      <c r="H93" s="66">
        <v>3.6383682469680267E-2</v>
      </c>
      <c r="I93" s="58">
        <f t="shared" si="1"/>
        <v>0.85446527012127893</v>
      </c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</row>
    <row r="94" spans="2:21">
      <c r="B94" s="36"/>
      <c r="C94" s="36"/>
      <c r="D94" s="32"/>
      <c r="E94" s="32"/>
      <c r="F94" s="67" t="s">
        <v>14836</v>
      </c>
      <c r="G94" s="47">
        <v>28</v>
      </c>
      <c r="H94" s="66">
        <v>3.0871003307607496E-2</v>
      </c>
      <c r="I94" s="58">
        <f t="shared" si="1"/>
        <v>0.88533627342888643</v>
      </c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</row>
    <row r="95" spans="2:21">
      <c r="B95" s="36"/>
      <c r="C95" s="36"/>
      <c r="D95" s="32"/>
      <c r="E95" s="32"/>
      <c r="F95" s="67" t="s">
        <v>14837</v>
      </c>
      <c r="G95" s="47">
        <v>26</v>
      </c>
      <c r="H95" s="66">
        <v>2.8665931642778392E-2</v>
      </c>
      <c r="I95" s="58">
        <f t="shared" si="1"/>
        <v>0.91400220507166485</v>
      </c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</row>
    <row r="96" spans="2:21">
      <c r="B96" s="36"/>
      <c r="C96" s="36"/>
      <c r="D96" s="32"/>
      <c r="E96" s="32"/>
      <c r="F96" s="67" t="s">
        <v>14838</v>
      </c>
      <c r="G96" s="47">
        <v>23</v>
      </c>
      <c r="H96" s="66">
        <v>2.5358324145534728E-2</v>
      </c>
      <c r="I96" s="58">
        <f t="shared" si="1"/>
        <v>0.93936052921719959</v>
      </c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</row>
    <row r="97" spans="2:21">
      <c r="B97" s="36"/>
      <c r="C97" s="36"/>
      <c r="D97" s="32"/>
      <c r="E97" s="32"/>
      <c r="F97" s="67" t="s">
        <v>14839</v>
      </c>
      <c r="G97" s="47">
        <v>13</v>
      </c>
      <c r="H97" s="66">
        <v>1.4332965821389196E-2</v>
      </c>
      <c r="I97" s="58">
        <f t="shared" si="1"/>
        <v>0.9536934950385888</v>
      </c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</row>
    <row r="98" spans="2:21">
      <c r="B98" s="36"/>
      <c r="C98" s="36"/>
      <c r="D98" s="32"/>
      <c r="E98" s="32"/>
      <c r="F98" s="67" t="s">
        <v>14840</v>
      </c>
      <c r="G98" s="47">
        <v>12</v>
      </c>
      <c r="H98" s="66">
        <v>1.3230429988974642E-2</v>
      </c>
      <c r="I98" s="58">
        <f t="shared" si="1"/>
        <v>0.96692392502756341</v>
      </c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</row>
    <row r="99" spans="2:21">
      <c r="B99" s="36"/>
      <c r="C99" s="36"/>
      <c r="D99" s="32"/>
      <c r="E99" s="32"/>
      <c r="F99" s="67" t="s">
        <v>14841</v>
      </c>
      <c r="G99" s="47">
        <v>9</v>
      </c>
      <c r="H99" s="66">
        <v>9.9228224917309819E-3</v>
      </c>
      <c r="I99" s="58">
        <f t="shared" si="1"/>
        <v>0.97684674751929434</v>
      </c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</row>
    <row r="100" spans="2:21">
      <c r="B100" s="36"/>
      <c r="C100" s="36"/>
      <c r="D100" s="32"/>
      <c r="E100" s="32"/>
      <c r="F100" s="67" t="s">
        <v>14826</v>
      </c>
      <c r="G100" s="47">
        <v>6</v>
      </c>
      <c r="H100" s="66">
        <v>6.615214994487321E-3</v>
      </c>
      <c r="I100" s="58">
        <f t="shared" si="1"/>
        <v>0.98346196251378171</v>
      </c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</row>
    <row r="101" spans="2:21">
      <c r="B101" s="36"/>
      <c r="C101" s="36"/>
      <c r="D101" s="32"/>
      <c r="E101" s="32"/>
      <c r="F101" s="67" t="s">
        <v>14843</v>
      </c>
      <c r="G101" s="47">
        <v>6</v>
      </c>
      <c r="H101" s="66">
        <v>6.615214994487321E-3</v>
      </c>
      <c r="I101" s="58">
        <f t="shared" si="1"/>
        <v>0.99007717750826907</v>
      </c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</row>
    <row r="102" spans="2:21">
      <c r="B102" s="36"/>
      <c r="C102" s="36"/>
      <c r="D102" s="32"/>
      <c r="E102" s="32"/>
      <c r="F102" s="67" t="s">
        <v>14842</v>
      </c>
      <c r="G102" s="47">
        <v>5</v>
      </c>
      <c r="H102" s="66">
        <v>5.512679162072767E-3</v>
      </c>
      <c r="I102" s="58">
        <f t="shared" si="1"/>
        <v>0.99558985667034183</v>
      </c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</row>
    <row r="103" spans="2:21">
      <c r="B103" s="36"/>
      <c r="C103" s="36"/>
      <c r="D103" s="32"/>
      <c r="E103" s="32"/>
      <c r="F103" s="67" t="s">
        <v>14844</v>
      </c>
      <c r="G103" s="47">
        <v>4</v>
      </c>
      <c r="H103" s="66">
        <v>4.410143329658214E-3</v>
      </c>
      <c r="I103" s="58">
        <f t="shared" si="1"/>
        <v>1</v>
      </c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</row>
    <row r="104" spans="2:21">
      <c r="B104" s="36"/>
      <c r="C104" s="36"/>
      <c r="D104" s="32"/>
      <c r="E104" s="32"/>
      <c r="F104" s="67" t="s">
        <v>14845</v>
      </c>
      <c r="G104" s="63">
        <v>907</v>
      </c>
      <c r="H104" s="66">
        <v>1</v>
      </c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</row>
    <row r="105" spans="2:21">
      <c r="B105" s="36"/>
      <c r="C105" s="36"/>
      <c r="D105" s="32"/>
      <c r="E105" s="32"/>
      <c r="F105" s="67" t="s">
        <v>14899</v>
      </c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</row>
    <row r="106" spans="2:21">
      <c r="B106" s="36"/>
      <c r="C106" s="36"/>
      <c r="D106" s="32"/>
      <c r="E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</row>
    <row r="107" spans="2:21">
      <c r="B107" s="36"/>
      <c r="C107" s="36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</row>
    <row r="108" spans="2:21">
      <c r="B108" s="36"/>
      <c r="C108" s="36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</row>
    <row r="109" spans="2:21">
      <c r="B109" s="36"/>
      <c r="C109" s="36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</row>
    <row r="110" spans="2:21">
      <c r="B110" s="36"/>
      <c r="C110" s="36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</row>
    <row r="111" spans="2:21">
      <c r="B111" s="36"/>
      <c r="C111" s="36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</row>
    <row r="112" spans="2:21">
      <c r="B112" s="36"/>
      <c r="C112" s="36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</row>
    <row r="113" spans="2:21">
      <c r="B113" s="36"/>
      <c r="C113" s="36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</row>
    <row r="114" spans="2:21">
      <c r="B114" s="36"/>
      <c r="C114" s="36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</row>
    <row r="115" spans="2:21">
      <c r="B115" s="36"/>
      <c r="C115" s="36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</row>
    <row r="116" spans="2:21">
      <c r="B116" s="36"/>
      <c r="C116" s="36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</row>
    <row r="117" spans="2:21">
      <c r="B117" s="36"/>
      <c r="C117" s="36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</row>
    <row r="118" spans="2:21">
      <c r="B118" s="36"/>
      <c r="C118" s="36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</row>
    <row r="119" spans="2:21">
      <c r="B119" s="36"/>
      <c r="C119" s="36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</row>
    <row r="120" spans="2:21">
      <c r="B120" s="36"/>
      <c r="C120" s="36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</row>
    <row r="121" spans="2:21">
      <c r="B121" s="36"/>
      <c r="C121" s="36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</row>
    <row r="122" spans="2:21">
      <c r="B122" s="36"/>
      <c r="C122" s="36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</row>
    <row r="123" spans="2:21">
      <c r="B123" s="36"/>
      <c r="C123" s="36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</row>
    <row r="124" spans="2:21">
      <c r="B124" s="36"/>
      <c r="C124" s="36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</row>
    <row r="125" spans="2:21">
      <c r="B125" s="36"/>
      <c r="C125" s="36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</row>
    <row r="126" spans="2:21">
      <c r="B126" s="36"/>
      <c r="C126" s="36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</row>
    <row r="127" spans="2:21">
      <c r="B127" s="36"/>
      <c r="C127" s="36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</row>
    <row r="128" spans="2:21">
      <c r="B128" s="36"/>
      <c r="C128" s="36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</row>
    <row r="129" spans="2:21">
      <c r="B129" s="36"/>
      <c r="C129" s="36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</row>
    <row r="130" spans="2:21">
      <c r="B130" s="36"/>
      <c r="C130" s="36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</row>
    <row r="131" spans="2:21">
      <c r="B131" s="36"/>
      <c r="C131" s="36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</row>
    <row r="132" spans="2:21">
      <c r="B132" s="36"/>
      <c r="C132" s="36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</row>
    <row r="133" spans="2:21">
      <c r="B133" s="36"/>
      <c r="C133" s="36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</row>
    <row r="134" spans="2:21">
      <c r="B134" s="36"/>
      <c r="C134" s="36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</row>
    <row r="135" spans="2:21">
      <c r="B135" s="36"/>
      <c r="C135" s="36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</row>
    <row r="136" spans="2:21">
      <c r="B136" s="36"/>
      <c r="C136" s="36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</row>
    <row r="137" spans="2:21">
      <c r="B137" s="36"/>
      <c r="C137" s="36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</row>
    <row r="138" spans="2:21">
      <c r="B138" s="36"/>
      <c r="C138" s="36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</row>
    <row r="139" spans="2:21">
      <c r="B139" s="36"/>
      <c r="C139" s="36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</row>
    <row r="140" spans="2:21">
      <c r="B140" s="36"/>
      <c r="C140" s="36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</row>
    <row r="141" spans="2:21">
      <c r="B141" s="36"/>
      <c r="C141" s="36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</row>
    <row r="142" spans="2:21">
      <c r="B142" s="36"/>
      <c r="C142" s="36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</row>
    <row r="143" spans="2:21">
      <c r="B143" s="36"/>
      <c r="C143" s="36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</row>
    <row r="144" spans="2:21">
      <c r="B144" s="36"/>
      <c r="C144" s="36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</row>
    <row r="145" spans="2:21">
      <c r="B145" s="36"/>
      <c r="C145" s="36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</row>
    <row r="146" spans="2:21">
      <c r="B146" s="36"/>
      <c r="C146" s="36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</row>
    <row r="147" spans="2:21">
      <c r="B147" s="36"/>
      <c r="C147" s="36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</row>
    <row r="148" spans="2:21">
      <c r="B148" s="36"/>
      <c r="C148" s="36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</row>
    <row r="149" spans="2:21">
      <c r="B149" s="36"/>
      <c r="C149" s="36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</row>
    <row r="150" spans="2:21">
      <c r="B150" s="36"/>
      <c r="C150" s="36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</row>
    <row r="151" spans="2:21">
      <c r="B151" s="36"/>
      <c r="C151" s="36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</row>
    <row r="152" spans="2:21">
      <c r="B152" s="36"/>
      <c r="C152" s="36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</row>
    <row r="153" spans="2:21">
      <c r="B153" s="36"/>
      <c r="C153" s="36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</row>
    <row r="154" spans="2:21">
      <c r="B154" s="36"/>
      <c r="C154" s="36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</row>
    <row r="155" spans="2:21">
      <c r="B155" s="36"/>
      <c r="C155" s="36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</row>
    <row r="156" spans="2:21">
      <c r="B156" s="36"/>
      <c r="C156" s="36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</row>
    <row r="157" spans="2:21">
      <c r="B157" s="36"/>
      <c r="C157" s="36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</row>
    <row r="158" spans="2:21">
      <c r="B158" s="36"/>
      <c r="C158" s="36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</row>
    <row r="159" spans="2:21">
      <c r="B159" s="36"/>
      <c r="C159" s="36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</row>
    <row r="160" spans="2:21">
      <c r="B160" s="36"/>
      <c r="C160" s="36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</row>
    <row r="161" spans="2:21">
      <c r="B161" s="36"/>
      <c r="C161" s="36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</row>
    <row r="162" spans="2:21">
      <c r="B162" s="36"/>
      <c r="C162" s="36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</row>
    <row r="163" spans="2:21">
      <c r="B163" s="36"/>
      <c r="C163" s="36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</row>
    <row r="164" spans="2:21">
      <c r="B164" s="36"/>
      <c r="C164" s="36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</row>
    <row r="165" spans="2:21">
      <c r="B165" s="36"/>
      <c r="C165" s="36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</row>
    <row r="166" spans="2:21">
      <c r="B166" s="36"/>
      <c r="C166" s="36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</row>
    <row r="167" spans="2:21">
      <c r="B167" s="36"/>
      <c r="C167" s="36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</row>
    <row r="168" spans="2:21">
      <c r="B168" s="36"/>
      <c r="C168" s="36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</row>
    <row r="169" spans="2:21">
      <c r="B169" s="36"/>
      <c r="C169" s="36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</row>
    <row r="170" spans="2:21">
      <c r="B170" s="36"/>
      <c r="C170" s="36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</row>
    <row r="171" spans="2:21">
      <c r="B171" s="36"/>
      <c r="C171" s="36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</row>
    <row r="172" spans="2:21">
      <c r="B172" s="36"/>
      <c r="C172" s="36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</row>
    <row r="173" spans="2:21">
      <c r="B173" s="36"/>
      <c r="C173" s="36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</row>
    <row r="174" spans="2:21">
      <c r="B174" s="36"/>
      <c r="C174" s="36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</row>
    <row r="175" spans="2:21">
      <c r="B175" s="36"/>
      <c r="C175" s="36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</row>
    <row r="176" spans="2:21">
      <c r="B176" s="36"/>
      <c r="C176" s="36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</row>
    <row r="177" spans="2:21">
      <c r="B177" s="36"/>
      <c r="C177" s="36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</row>
    <row r="178" spans="2:21">
      <c r="B178" s="36"/>
      <c r="C178" s="36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</row>
    <row r="179" spans="2:21">
      <c r="B179" s="36"/>
      <c r="C179" s="36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</row>
    <row r="180" spans="2:21">
      <c r="B180" s="36"/>
      <c r="C180" s="36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</row>
    <row r="181" spans="2:21">
      <c r="B181" s="36"/>
      <c r="C181" s="36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</row>
    <row r="182" spans="2:21">
      <c r="B182" s="36"/>
      <c r="C182" s="36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</row>
    <row r="183" spans="2:21">
      <c r="B183" s="36"/>
      <c r="C183" s="36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</row>
    <row r="184" spans="2:21">
      <c r="B184" s="36"/>
      <c r="C184" s="36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</row>
    <row r="185" spans="2:21">
      <c r="B185" s="36"/>
      <c r="C185" s="36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</row>
    <row r="186" spans="2:21">
      <c r="B186" s="36"/>
      <c r="C186" s="36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</row>
    <row r="187" spans="2:21">
      <c r="B187" s="36"/>
      <c r="C187" s="36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</row>
    <row r="188" spans="2:21">
      <c r="B188" s="36"/>
      <c r="C188" s="36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</row>
    <row r="189" spans="2:21">
      <c r="B189" s="36"/>
      <c r="C189" s="36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</row>
    <row r="190" spans="2:21">
      <c r="B190" s="36"/>
      <c r="C190" s="36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</row>
    <row r="191" spans="2:21">
      <c r="B191" s="36"/>
      <c r="C191" s="36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</row>
    <row r="192" spans="2:21">
      <c r="B192" s="36"/>
      <c r="C192" s="36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</row>
    <row r="193" spans="2:21">
      <c r="B193" s="36"/>
      <c r="C193" s="36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</row>
    <row r="194" spans="2:21">
      <c r="B194" s="36"/>
      <c r="C194" s="36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</row>
    <row r="195" spans="2:21">
      <c r="B195" s="36"/>
      <c r="C195" s="36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</row>
    <row r="196" spans="2:21">
      <c r="B196" s="36"/>
      <c r="C196" s="36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</row>
    <row r="197" spans="2:21">
      <c r="B197" s="36"/>
      <c r="C197" s="36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</row>
    <row r="198" spans="2:21">
      <c r="B198" s="36"/>
      <c r="C198" s="36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</row>
    <row r="199" spans="2:21">
      <c r="B199" s="36"/>
      <c r="C199" s="36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</row>
    <row r="200" spans="2:21">
      <c r="B200" s="36"/>
      <c r="C200" s="36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</row>
    <row r="201" spans="2:21">
      <c r="B201" s="36"/>
      <c r="C201" s="36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</row>
    <row r="202" spans="2:21">
      <c r="B202" s="36"/>
      <c r="C202" s="36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</row>
    <row r="203" spans="2:21">
      <c r="B203" s="36"/>
      <c r="C203" s="36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</row>
    <row r="204" spans="2:21">
      <c r="B204" s="36"/>
      <c r="C204" s="36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</row>
    <row r="205" spans="2:21">
      <c r="B205" s="36"/>
      <c r="C205" s="36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</row>
    <row r="206" spans="2:21">
      <c r="B206" s="36"/>
      <c r="C206" s="36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</row>
    <row r="207" spans="2:21">
      <c r="B207" s="36"/>
      <c r="C207" s="36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</row>
    <row r="208" spans="2:21">
      <c r="B208" s="36"/>
      <c r="C208" s="36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</row>
    <row r="209" spans="2:21">
      <c r="B209" s="36"/>
      <c r="C209" s="36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</row>
    <row r="210" spans="2:21">
      <c r="B210" s="36"/>
      <c r="C210" s="36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</row>
    <row r="211" spans="2:21">
      <c r="B211" s="36"/>
      <c r="C211" s="36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</row>
    <row r="212" spans="2:21">
      <c r="B212" s="36"/>
      <c r="C212" s="36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</row>
    <row r="213" spans="2:21">
      <c r="B213" s="36"/>
      <c r="C213" s="36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</row>
    <row r="214" spans="2:21">
      <c r="B214" s="36"/>
      <c r="C214" s="36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</row>
    <row r="215" spans="2:21">
      <c r="B215" s="36"/>
      <c r="C215" s="36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</row>
    <row r="216" spans="2:21">
      <c r="B216" s="36"/>
      <c r="C216" s="36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</row>
    <row r="217" spans="2:21">
      <c r="B217" s="36"/>
      <c r="C217" s="36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</row>
    <row r="218" spans="2:21">
      <c r="B218" s="36"/>
      <c r="C218" s="36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</row>
    <row r="219" spans="2:21">
      <c r="B219" s="36"/>
      <c r="C219" s="36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</row>
    <row r="220" spans="2:21">
      <c r="B220" s="36"/>
      <c r="C220" s="36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</row>
    <row r="221" spans="2:21">
      <c r="B221" s="36"/>
      <c r="C221" s="36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</row>
    <row r="222" spans="2:21">
      <c r="B222" s="36"/>
      <c r="C222" s="36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</row>
    <row r="223" spans="2:21">
      <c r="B223" s="36"/>
      <c r="C223" s="36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</row>
    <row r="224" spans="2:21">
      <c r="B224" s="36"/>
      <c r="C224" s="36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</row>
    <row r="225" spans="2:21">
      <c r="B225" s="36"/>
      <c r="C225" s="36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</row>
    <row r="226" spans="2:21">
      <c r="B226" s="36"/>
      <c r="C226" s="36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</row>
    <row r="227" spans="2:21">
      <c r="B227" s="36"/>
      <c r="C227" s="36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</row>
    <row r="228" spans="2:21">
      <c r="B228" s="36"/>
      <c r="C228" s="36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</row>
    <row r="229" spans="2:21">
      <c r="B229" s="36"/>
      <c r="C229" s="36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</row>
    <row r="230" spans="2:21">
      <c r="B230" s="36"/>
      <c r="C230" s="36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</row>
    <row r="231" spans="2:21">
      <c r="B231" s="36"/>
      <c r="C231" s="36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</row>
    <row r="232" spans="2:21">
      <c r="B232" s="36"/>
      <c r="C232" s="36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</row>
    <row r="233" spans="2:21">
      <c r="B233" s="36"/>
      <c r="C233" s="36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</row>
    <row r="234" spans="2:21">
      <c r="B234" s="36"/>
      <c r="C234" s="36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</row>
    <row r="235" spans="2:21">
      <c r="B235" s="36"/>
      <c r="C235" s="36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</row>
    <row r="236" spans="2:21">
      <c r="B236" s="36"/>
      <c r="C236" s="36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</row>
    <row r="237" spans="2:21">
      <c r="B237" s="36"/>
      <c r="C237" s="36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</row>
    <row r="238" spans="2:21">
      <c r="B238" s="36"/>
      <c r="C238" s="36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</row>
    <row r="239" spans="2:21">
      <c r="B239" s="36"/>
      <c r="C239" s="36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</row>
    <row r="240" spans="2:21">
      <c r="B240" s="36"/>
      <c r="C240" s="36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</row>
    <row r="241" spans="2:21">
      <c r="B241" s="36"/>
      <c r="C241" s="36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</row>
    <row r="242" spans="2:21">
      <c r="B242" s="36"/>
      <c r="C242" s="36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</row>
    <row r="243" spans="2:21">
      <c r="B243" s="36"/>
      <c r="C243" s="36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</row>
    <row r="244" spans="2:21">
      <c r="B244" s="36"/>
      <c r="C244" s="36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</row>
    <row r="245" spans="2:21">
      <c r="B245" s="36"/>
      <c r="C245" s="36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</row>
    <row r="246" spans="2:21">
      <c r="B246" s="36"/>
      <c r="C246" s="36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</row>
    <row r="247" spans="2:21">
      <c r="B247" s="36"/>
      <c r="C247" s="36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</row>
    <row r="248" spans="2:21">
      <c r="B248" s="36"/>
      <c r="C248" s="36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</row>
    <row r="249" spans="2:21">
      <c r="B249" s="36"/>
      <c r="C249" s="36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</row>
    <row r="250" spans="2:21">
      <c r="B250" s="36"/>
      <c r="C250" s="36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</row>
    <row r="251" spans="2:21">
      <c r="B251" s="36"/>
      <c r="C251" s="36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</row>
    <row r="252" spans="2:21">
      <c r="B252" s="36"/>
      <c r="C252" s="36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</row>
    <row r="253" spans="2:21">
      <c r="B253" s="36"/>
      <c r="C253" s="36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</row>
    <row r="254" spans="2:21">
      <c r="B254" s="36"/>
      <c r="C254" s="36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</row>
    <row r="255" spans="2:21">
      <c r="B255" s="36"/>
      <c r="C255" s="36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</row>
    <row r="256" spans="2:21">
      <c r="B256" s="36"/>
      <c r="C256" s="36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</row>
    <row r="257" spans="2:21">
      <c r="B257" s="36"/>
      <c r="C257" s="36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</row>
    <row r="258" spans="2:21">
      <c r="B258" s="36"/>
      <c r="C258" s="36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</row>
    <row r="259" spans="2:21">
      <c r="B259" s="36"/>
      <c r="C259" s="36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</row>
    <row r="260" spans="2:21">
      <c r="B260" s="36"/>
      <c r="C260" s="36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</row>
    <row r="261" spans="2:21">
      <c r="B261" s="36"/>
      <c r="C261" s="36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</row>
    <row r="262" spans="2:21">
      <c r="B262" s="36"/>
      <c r="C262" s="36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</row>
    <row r="263" spans="2:21">
      <c r="B263" s="36"/>
      <c r="C263" s="36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</row>
    <row r="264" spans="2:21">
      <c r="B264" s="36"/>
      <c r="C264" s="36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</row>
    <row r="265" spans="2:21">
      <c r="B265" s="36"/>
      <c r="C265" s="36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</row>
    <row r="266" spans="2:21">
      <c r="B266" s="36"/>
      <c r="C266" s="36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</row>
    <row r="267" spans="2:21">
      <c r="B267" s="36"/>
      <c r="C267" s="36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</row>
    <row r="268" spans="2:21">
      <c r="B268" s="36"/>
      <c r="C268" s="36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</row>
    <row r="269" spans="2:21">
      <c r="B269" s="36"/>
      <c r="C269" s="36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</row>
    <row r="270" spans="2:21">
      <c r="B270" s="36"/>
      <c r="C270" s="36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</row>
    <row r="271" spans="2:21">
      <c r="B271" s="36"/>
      <c r="C271" s="36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</row>
    <row r="272" spans="2:21">
      <c r="B272" s="36"/>
      <c r="C272" s="36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</row>
    <row r="273" spans="2:21">
      <c r="B273" s="36"/>
      <c r="C273" s="36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</row>
    <row r="274" spans="2:21">
      <c r="B274" s="36"/>
      <c r="C274" s="36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</row>
    <row r="275" spans="2:21">
      <c r="B275" s="36"/>
      <c r="C275" s="36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</row>
    <row r="276" spans="2:21">
      <c r="B276" s="36"/>
      <c r="C276" s="36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</row>
    <row r="277" spans="2:21">
      <c r="B277" s="36"/>
      <c r="C277" s="36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</row>
    <row r="278" spans="2:21">
      <c r="B278" s="36"/>
      <c r="C278" s="36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</row>
    <row r="279" spans="2:21">
      <c r="B279" s="36"/>
      <c r="C279" s="36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</row>
    <row r="280" spans="2:21">
      <c r="B280" s="36"/>
      <c r="C280" s="36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</row>
    <row r="281" spans="2:21">
      <c r="B281" s="36"/>
      <c r="C281" s="36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</row>
    <row r="282" spans="2:21">
      <c r="B282" s="36"/>
      <c r="C282" s="36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</row>
    <row r="283" spans="2:21">
      <c r="B283" s="36"/>
      <c r="C283" s="36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</row>
    <row r="284" spans="2:21">
      <c r="B284" s="36"/>
      <c r="C284" s="36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</row>
    <row r="285" spans="2:21">
      <c r="B285" s="36"/>
      <c r="C285" s="36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</row>
    <row r="286" spans="2:21">
      <c r="B286" s="36"/>
      <c r="C286" s="36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</row>
    <row r="287" spans="2:21">
      <c r="B287" s="36"/>
      <c r="C287" s="36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</row>
    <row r="288" spans="2:21">
      <c r="B288" s="36"/>
      <c r="C288" s="36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</row>
    <row r="289" spans="2:21">
      <c r="B289" s="36"/>
      <c r="C289" s="36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</row>
    <row r="290" spans="2:21">
      <c r="B290" s="36"/>
      <c r="C290" s="36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</row>
    <row r="291" spans="2:21">
      <c r="B291" s="36"/>
      <c r="C291" s="36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</row>
    <row r="292" spans="2:21">
      <c r="B292" s="36"/>
      <c r="C292" s="36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</row>
    <row r="293" spans="2:21">
      <c r="B293" s="36"/>
      <c r="C293" s="36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</row>
    <row r="294" spans="2:21">
      <c r="B294" s="36"/>
      <c r="C294" s="36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</row>
    <row r="295" spans="2:21">
      <c r="B295" s="36"/>
      <c r="C295" s="36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</row>
    <row r="296" spans="2:21">
      <c r="B296" s="36"/>
      <c r="C296" s="36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</row>
    <row r="297" spans="2:21">
      <c r="B297" s="36"/>
      <c r="C297" s="36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</row>
    <row r="298" spans="2:21">
      <c r="B298" s="36"/>
      <c r="C298" s="36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</row>
    <row r="299" spans="2:21">
      <c r="B299" s="36"/>
      <c r="C299" s="36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</row>
    <row r="300" spans="2:21">
      <c r="B300" s="36"/>
      <c r="C300" s="36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</row>
    <row r="301" spans="2:21">
      <c r="B301" s="36"/>
      <c r="C301" s="36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</row>
    <row r="302" spans="2:21">
      <c r="B302" s="36"/>
      <c r="C302" s="36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</row>
    <row r="303" spans="2:21">
      <c r="B303" s="36"/>
      <c r="C303" s="36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</row>
    <row r="304" spans="2:21">
      <c r="B304" s="36"/>
      <c r="C304" s="36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</row>
    <row r="305" spans="2:21">
      <c r="B305" s="36"/>
      <c r="C305" s="36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</row>
    <row r="306" spans="2:21">
      <c r="B306" s="36"/>
      <c r="C306" s="36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</row>
    <row r="307" spans="2:21">
      <c r="B307" s="36"/>
      <c r="C307" s="36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</row>
    <row r="308" spans="2:21">
      <c r="B308" s="36"/>
      <c r="C308" s="36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</row>
    <row r="309" spans="2:21">
      <c r="B309" s="36"/>
      <c r="C309" s="36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</row>
    <row r="310" spans="2:21">
      <c r="B310" s="36"/>
      <c r="C310" s="36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</row>
    <row r="311" spans="2:21">
      <c r="B311" s="36"/>
      <c r="C311" s="36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</row>
    <row r="312" spans="2:21">
      <c r="B312" s="36"/>
      <c r="C312" s="36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</row>
    <row r="313" spans="2:21">
      <c r="B313" s="36"/>
      <c r="C313" s="36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</row>
    <row r="314" spans="2:21">
      <c r="B314" s="36"/>
      <c r="C314" s="36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</row>
    <row r="315" spans="2:21">
      <c r="B315" s="36"/>
      <c r="C315" s="36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</row>
    <row r="316" spans="2:21">
      <c r="B316" s="36"/>
      <c r="C316" s="36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</row>
    <row r="317" spans="2:21">
      <c r="B317" s="36"/>
      <c r="C317" s="36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</row>
    <row r="318" spans="2:21">
      <c r="B318" s="36"/>
      <c r="C318" s="36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</row>
    <row r="319" spans="2:21">
      <c r="B319" s="36"/>
      <c r="C319" s="36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</row>
    <row r="320" spans="2:21">
      <c r="B320" s="36"/>
      <c r="C320" s="36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</row>
    <row r="321" spans="2:21">
      <c r="B321" s="36"/>
      <c r="C321" s="36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</row>
    <row r="322" spans="2:21">
      <c r="B322" s="36"/>
      <c r="C322" s="36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</row>
    <row r="323" spans="2:21">
      <c r="B323" s="36"/>
      <c r="C323" s="36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</row>
    <row r="324" spans="2:21">
      <c r="B324" s="36"/>
      <c r="C324" s="36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</row>
    <row r="325" spans="2:21">
      <c r="B325" s="36"/>
      <c r="C325" s="36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</row>
    <row r="326" spans="2:21">
      <c r="B326" s="36"/>
      <c r="C326" s="36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</row>
    <row r="327" spans="2:21">
      <c r="B327" s="36"/>
      <c r="C327" s="36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</row>
    <row r="328" spans="2:21">
      <c r="B328" s="36"/>
      <c r="C328" s="36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</row>
    <row r="329" spans="2:21">
      <c r="B329" s="36"/>
      <c r="C329" s="36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</row>
    <row r="330" spans="2:21">
      <c r="B330" s="36"/>
      <c r="C330" s="36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</row>
    <row r="331" spans="2:21">
      <c r="B331" s="36"/>
      <c r="C331" s="36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</row>
    <row r="332" spans="2:21">
      <c r="B332" s="36"/>
      <c r="C332" s="36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</row>
    <row r="333" spans="2:21">
      <c r="B333" s="36"/>
      <c r="C333" s="36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</row>
    <row r="334" spans="2:21">
      <c r="B334" s="36"/>
      <c r="C334" s="36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</row>
    <row r="335" spans="2:21">
      <c r="B335" s="36"/>
      <c r="C335" s="36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</row>
    <row r="336" spans="2:21">
      <c r="B336" s="36"/>
      <c r="C336" s="36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</row>
    <row r="337" spans="2:21">
      <c r="B337" s="36"/>
      <c r="C337" s="36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</row>
    <row r="338" spans="2:21">
      <c r="B338" s="36"/>
      <c r="C338" s="36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</row>
    <row r="339" spans="2:21">
      <c r="B339" s="36"/>
      <c r="C339" s="36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</row>
    <row r="340" spans="2:21">
      <c r="B340" s="36"/>
      <c r="C340" s="36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</row>
    <row r="341" spans="2:21">
      <c r="B341" s="36"/>
      <c r="C341" s="36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</row>
    <row r="342" spans="2:21">
      <c r="B342" s="36"/>
      <c r="C342" s="36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</row>
    <row r="343" spans="2:21">
      <c r="B343" s="36"/>
      <c r="C343" s="36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</row>
    <row r="344" spans="2:21">
      <c r="B344" s="36"/>
      <c r="C344" s="36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</row>
    <row r="345" spans="2:21">
      <c r="B345" s="36"/>
      <c r="C345" s="36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</row>
    <row r="346" spans="2:21">
      <c r="B346" s="36"/>
      <c r="C346" s="36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</row>
    <row r="347" spans="2:21">
      <c r="B347" s="36"/>
      <c r="C347" s="36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</row>
    <row r="348" spans="2:21">
      <c r="B348" s="36"/>
      <c r="C348" s="36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</row>
    <row r="349" spans="2:21">
      <c r="B349" s="36"/>
      <c r="C349" s="36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</row>
    <row r="350" spans="2:21">
      <c r="B350" s="36"/>
      <c r="C350" s="36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</row>
    <row r="351" spans="2:21">
      <c r="B351" s="36"/>
      <c r="C351" s="36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</row>
    <row r="352" spans="2:21">
      <c r="B352" s="36"/>
      <c r="C352" s="36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</row>
    <row r="353" spans="2:21">
      <c r="B353" s="36"/>
      <c r="C353" s="36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</row>
    <row r="354" spans="2:21">
      <c r="B354" s="36"/>
      <c r="C354" s="36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</row>
    <row r="355" spans="2:21">
      <c r="B355" s="36"/>
      <c r="C355" s="36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</row>
    <row r="356" spans="2:21">
      <c r="B356" s="36"/>
      <c r="C356" s="36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</row>
    <row r="357" spans="2:21">
      <c r="B357" s="36"/>
      <c r="C357" s="36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</row>
    <row r="358" spans="2:21">
      <c r="B358" s="36"/>
      <c r="C358" s="36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</row>
    <row r="359" spans="2:21">
      <c r="B359" s="36"/>
      <c r="C359" s="36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</row>
    <row r="360" spans="2:21">
      <c r="B360" s="36"/>
      <c r="C360" s="36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</row>
    <row r="361" spans="2:21">
      <c r="B361" s="36"/>
      <c r="C361" s="36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</row>
    <row r="362" spans="2:21">
      <c r="B362" s="36"/>
      <c r="C362" s="36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</row>
    <row r="363" spans="2:21">
      <c r="B363" s="36"/>
      <c r="C363" s="36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</row>
    <row r="364" spans="2:21">
      <c r="B364" s="36"/>
      <c r="C364" s="36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</row>
    <row r="365" spans="2:21">
      <c r="B365" s="36"/>
      <c r="C365" s="36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</row>
    <row r="366" spans="2:21">
      <c r="B366" s="36"/>
      <c r="C366" s="36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</row>
    <row r="367" spans="2:21">
      <c r="B367" s="36"/>
      <c r="C367" s="36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</row>
    <row r="368" spans="2:21">
      <c r="B368" s="36"/>
      <c r="C368" s="36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</row>
    <row r="369" spans="2:21">
      <c r="B369" s="36"/>
      <c r="C369" s="36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</row>
    <row r="370" spans="2:21">
      <c r="B370" s="36"/>
      <c r="C370" s="36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</row>
    <row r="371" spans="2:21">
      <c r="B371" s="36"/>
      <c r="C371" s="36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</row>
    <row r="372" spans="2:21">
      <c r="B372" s="36"/>
      <c r="C372" s="36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</row>
    <row r="373" spans="2:21">
      <c r="B373" s="36"/>
      <c r="C373" s="36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</row>
    <row r="374" spans="2:21">
      <c r="B374" s="36"/>
      <c r="C374" s="36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</row>
    <row r="375" spans="2:21">
      <c r="B375" s="36"/>
      <c r="C375" s="36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</row>
    <row r="376" spans="2:21">
      <c r="B376" s="36"/>
      <c r="C376" s="36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</row>
    <row r="377" spans="2:21">
      <c r="B377" s="36"/>
      <c r="C377" s="36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</row>
    <row r="378" spans="2:21">
      <c r="B378" s="36"/>
      <c r="C378" s="36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</row>
    <row r="379" spans="2:21">
      <c r="B379" s="36"/>
      <c r="C379" s="36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</row>
    <row r="380" spans="2:21">
      <c r="B380" s="36"/>
      <c r="C380" s="36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</row>
    <row r="381" spans="2:21">
      <c r="B381" s="36"/>
      <c r="C381" s="36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</row>
    <row r="382" spans="2:21">
      <c r="B382" s="36"/>
      <c r="C382" s="36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</row>
    <row r="383" spans="2:21">
      <c r="B383" s="36"/>
      <c r="C383" s="36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</row>
    <row r="384" spans="2:21">
      <c r="B384" s="36"/>
      <c r="C384" s="36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</row>
    <row r="385" spans="2:21">
      <c r="B385" s="36"/>
      <c r="C385" s="36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</row>
    <row r="386" spans="2:21">
      <c r="B386" s="36"/>
      <c r="C386" s="36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</row>
    <row r="387" spans="2:21">
      <c r="B387" s="36"/>
      <c r="C387" s="36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</row>
    <row r="388" spans="2:21">
      <c r="B388" s="36"/>
      <c r="C388" s="36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</row>
    <row r="389" spans="2:21">
      <c r="B389" s="36"/>
      <c r="C389" s="36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</row>
    <row r="390" spans="2:21">
      <c r="B390" s="36"/>
      <c r="C390" s="36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</row>
    <row r="391" spans="2:21">
      <c r="B391" s="36"/>
      <c r="C391" s="36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</row>
    <row r="392" spans="2:21">
      <c r="B392" s="36"/>
      <c r="C392" s="36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</row>
    <row r="393" spans="2:21">
      <c r="B393" s="36"/>
      <c r="C393" s="36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</row>
    <row r="394" spans="2:21">
      <c r="B394" s="36"/>
      <c r="C394" s="36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</row>
    <row r="395" spans="2:21">
      <c r="B395" s="36"/>
      <c r="C395" s="36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</row>
    <row r="396" spans="2:21">
      <c r="B396" s="36"/>
      <c r="C396" s="36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</row>
    <row r="397" spans="2:21">
      <c r="B397" s="36"/>
      <c r="C397" s="36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</row>
    <row r="398" spans="2:21">
      <c r="B398" s="36"/>
      <c r="C398" s="36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</row>
    <row r="399" spans="2:21">
      <c r="B399" s="36"/>
      <c r="C399" s="36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</row>
    <row r="400" spans="2:21">
      <c r="B400" s="36"/>
      <c r="C400" s="36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</row>
    <row r="401" spans="2:21">
      <c r="B401" s="36"/>
      <c r="C401" s="36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</row>
    <row r="402" spans="2:21">
      <c r="B402" s="36"/>
      <c r="C402" s="36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</row>
    <row r="403" spans="2:21">
      <c r="B403" s="36"/>
      <c r="C403" s="36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</row>
    <row r="404" spans="2:21">
      <c r="B404" s="36"/>
      <c r="C404" s="36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</row>
    <row r="405" spans="2:21">
      <c r="B405" s="36"/>
      <c r="C405" s="36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</row>
    <row r="406" spans="2:21">
      <c r="B406" s="36"/>
      <c r="C406" s="36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</row>
    <row r="407" spans="2:21">
      <c r="B407" s="36"/>
      <c r="C407" s="36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</row>
    <row r="408" spans="2:21">
      <c r="B408" s="36"/>
      <c r="C408" s="36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</row>
    <row r="409" spans="2:21">
      <c r="B409" s="36"/>
      <c r="C409" s="36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</row>
    <row r="410" spans="2:21">
      <c r="B410" s="36"/>
      <c r="C410" s="36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</row>
    <row r="411" spans="2:21">
      <c r="B411" s="36"/>
      <c r="C411" s="36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</row>
    <row r="412" spans="2:21">
      <c r="B412" s="36"/>
      <c r="C412" s="36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</row>
    <row r="413" spans="2:21">
      <c r="B413" s="36"/>
      <c r="C413" s="36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</row>
    <row r="414" spans="2:21">
      <c r="B414" s="36"/>
      <c r="C414" s="36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</row>
    <row r="415" spans="2:21">
      <c r="B415" s="36"/>
      <c r="C415" s="36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</row>
    <row r="416" spans="2:21">
      <c r="B416" s="36"/>
      <c r="C416" s="36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</row>
    <row r="417" spans="2:21">
      <c r="B417" s="36"/>
      <c r="C417" s="36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</row>
    <row r="418" spans="2:21">
      <c r="B418" s="36"/>
      <c r="C418" s="36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</row>
    <row r="419" spans="2:21">
      <c r="B419" s="36"/>
      <c r="C419" s="36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</row>
    <row r="420" spans="2:21">
      <c r="B420" s="36"/>
      <c r="C420" s="36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</row>
    <row r="421" spans="2:21">
      <c r="B421" s="36"/>
      <c r="C421" s="36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</row>
    <row r="422" spans="2:21">
      <c r="B422" s="36"/>
      <c r="C422" s="36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</row>
    <row r="423" spans="2:21">
      <c r="B423" s="36"/>
      <c r="C423" s="36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</row>
    <row r="424" spans="2:21">
      <c r="B424" s="36"/>
      <c r="C424" s="36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</row>
    <row r="425" spans="2:21">
      <c r="B425" s="36"/>
      <c r="C425" s="36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</row>
    <row r="426" spans="2:21">
      <c r="B426" s="36"/>
      <c r="C426" s="36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</row>
    <row r="427" spans="2:21">
      <c r="B427" s="36"/>
      <c r="C427" s="36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</row>
    <row r="428" spans="2:21">
      <c r="B428" s="36"/>
      <c r="C428" s="36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</row>
    <row r="429" spans="2:21">
      <c r="B429" s="36"/>
      <c r="C429" s="36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</row>
    <row r="430" spans="2:21">
      <c r="B430" s="36"/>
      <c r="C430" s="36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</row>
    <row r="431" spans="2:21">
      <c r="B431" s="36"/>
      <c r="C431" s="36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</row>
    <row r="432" spans="2:21">
      <c r="B432" s="36"/>
      <c r="C432" s="36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</row>
    <row r="433" spans="2:21">
      <c r="B433" s="36"/>
      <c r="C433" s="36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</row>
    <row r="434" spans="2:21">
      <c r="B434" s="36"/>
      <c r="C434" s="36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</row>
    <row r="435" spans="2:21">
      <c r="B435" s="36"/>
      <c r="C435" s="36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</row>
    <row r="436" spans="2:21">
      <c r="B436" s="36"/>
      <c r="C436" s="36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</row>
    <row r="437" spans="2:21">
      <c r="B437" s="36"/>
      <c r="C437" s="36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</row>
    <row r="438" spans="2:21">
      <c r="B438" s="36"/>
      <c r="C438" s="36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</row>
    <row r="439" spans="2:21">
      <c r="B439" s="36"/>
      <c r="C439" s="36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</row>
    <row r="440" spans="2:21">
      <c r="B440" s="36"/>
      <c r="C440" s="36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</row>
    <row r="441" spans="2:21">
      <c r="B441" s="36"/>
      <c r="C441" s="36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</row>
    <row r="442" spans="2:21">
      <c r="B442" s="36"/>
      <c r="C442" s="36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</row>
    <row r="443" spans="2:21">
      <c r="B443" s="36"/>
      <c r="C443" s="36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</row>
    <row r="444" spans="2:21">
      <c r="B444" s="36"/>
      <c r="C444" s="36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</row>
    <row r="445" spans="2:21">
      <c r="B445" s="36"/>
      <c r="C445" s="36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</row>
    <row r="446" spans="2:21">
      <c r="B446" s="36"/>
      <c r="C446" s="36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</row>
    <row r="447" spans="2:21">
      <c r="B447" s="36"/>
      <c r="C447" s="36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</row>
    <row r="448" spans="2:21">
      <c r="B448" s="36"/>
      <c r="C448" s="36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</row>
    <row r="449" spans="2:21">
      <c r="B449" s="36"/>
      <c r="C449" s="36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</row>
    <row r="450" spans="2:21">
      <c r="B450" s="36"/>
      <c r="C450" s="36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</row>
    <row r="451" spans="2:21">
      <c r="B451" s="36"/>
      <c r="C451" s="36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</row>
    <row r="452" spans="2:21">
      <c r="B452" s="36"/>
      <c r="C452" s="36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</row>
    <row r="453" spans="2:21">
      <c r="B453" s="36"/>
      <c r="C453" s="36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</row>
    <row r="454" spans="2:21">
      <c r="B454" s="36"/>
      <c r="C454" s="36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</row>
    <row r="455" spans="2:21">
      <c r="B455" s="36"/>
      <c r="C455" s="36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</row>
    <row r="456" spans="2:21">
      <c r="B456" s="36"/>
      <c r="C456" s="36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</row>
    <row r="457" spans="2:21">
      <c r="B457" s="36"/>
      <c r="C457" s="36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</row>
    <row r="458" spans="2:21">
      <c r="B458" s="36"/>
      <c r="C458" s="36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</row>
    <row r="459" spans="2:21">
      <c r="B459" s="36"/>
      <c r="C459" s="36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</row>
    <row r="460" spans="2:21">
      <c r="B460" s="36"/>
      <c r="C460" s="36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</row>
    <row r="461" spans="2:21">
      <c r="B461" s="36"/>
      <c r="C461" s="36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</row>
    <row r="462" spans="2:21">
      <c r="B462" s="36"/>
      <c r="C462" s="36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</row>
    <row r="463" spans="2:21">
      <c r="B463" s="36"/>
      <c r="C463" s="36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</row>
    <row r="464" spans="2:21">
      <c r="B464" s="36"/>
      <c r="C464" s="36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</row>
    <row r="465" spans="2:21">
      <c r="B465" s="36"/>
      <c r="C465" s="36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</row>
    <row r="466" spans="2:21">
      <c r="B466" s="36"/>
      <c r="C466" s="36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</row>
    <row r="467" spans="2:21">
      <c r="B467" s="36"/>
      <c r="C467" s="36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</row>
    <row r="468" spans="2:21">
      <c r="B468" s="36"/>
      <c r="C468" s="36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</row>
    <row r="469" spans="2:21">
      <c r="B469" s="36"/>
      <c r="C469" s="36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</row>
    <row r="470" spans="2:21">
      <c r="B470" s="36"/>
      <c r="C470" s="36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</row>
    <row r="471" spans="2:21">
      <c r="B471" s="36"/>
      <c r="C471" s="36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</row>
    <row r="472" spans="2:21">
      <c r="B472" s="36"/>
      <c r="C472" s="36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</row>
    <row r="473" spans="2:21">
      <c r="B473" s="36"/>
      <c r="C473" s="36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</row>
    <row r="474" spans="2:21">
      <c r="B474" s="36"/>
      <c r="C474" s="36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</row>
    <row r="475" spans="2:21">
      <c r="B475" s="36"/>
      <c r="C475" s="36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</row>
    <row r="476" spans="2:21">
      <c r="B476" s="36"/>
      <c r="C476" s="36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</row>
    <row r="477" spans="2:21">
      <c r="B477" s="36"/>
      <c r="C477" s="36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</row>
    <row r="478" spans="2:21">
      <c r="B478" s="36"/>
      <c r="C478" s="36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</row>
    <row r="479" spans="2:21">
      <c r="B479" s="36"/>
      <c r="C479" s="36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</row>
    <row r="480" spans="2:21">
      <c r="B480" s="36"/>
      <c r="C480" s="36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</row>
    <row r="481" spans="2:21">
      <c r="B481" s="36"/>
      <c r="C481" s="36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</row>
    <row r="482" spans="2:21">
      <c r="B482" s="36"/>
      <c r="C482" s="36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</row>
    <row r="483" spans="2:21">
      <c r="B483" s="36"/>
      <c r="C483" s="36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</row>
    <row r="484" spans="2:21">
      <c r="B484" s="36"/>
      <c r="C484" s="36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</row>
    <row r="485" spans="2:21">
      <c r="B485" s="36"/>
      <c r="C485" s="36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</row>
    <row r="486" spans="2:21">
      <c r="B486" s="36"/>
      <c r="C486" s="36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</row>
    <row r="487" spans="2:21">
      <c r="B487" s="36"/>
      <c r="C487" s="36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</row>
    <row r="488" spans="2:21">
      <c r="B488" s="36"/>
      <c r="C488" s="36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</row>
    <row r="489" spans="2:21">
      <c r="B489" s="36"/>
      <c r="C489" s="36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</row>
    <row r="490" spans="2:21">
      <c r="B490" s="36"/>
      <c r="C490" s="36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</row>
    <row r="491" spans="2:21">
      <c r="B491" s="36"/>
      <c r="C491" s="36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</row>
    <row r="492" spans="2:21">
      <c r="B492" s="36"/>
      <c r="C492" s="36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</row>
    <row r="493" spans="2:21">
      <c r="B493" s="36"/>
      <c r="C493" s="36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</row>
    <row r="494" spans="2:21">
      <c r="B494" s="36"/>
      <c r="C494" s="36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</row>
    <row r="495" spans="2:21">
      <c r="B495" s="36"/>
      <c r="C495" s="36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</row>
    <row r="496" spans="2:21">
      <c r="B496" s="36"/>
      <c r="C496" s="36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</row>
    <row r="497" spans="2:21">
      <c r="B497" s="36"/>
      <c r="C497" s="36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</row>
    <row r="498" spans="2:21">
      <c r="B498" s="36"/>
      <c r="C498" s="36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</row>
    <row r="499" spans="2:21">
      <c r="B499" s="36"/>
      <c r="C499" s="36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</row>
    <row r="500" spans="2:21">
      <c r="B500" s="36"/>
      <c r="C500" s="36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</row>
    <row r="501" spans="2:21">
      <c r="B501" s="36"/>
      <c r="C501" s="36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</row>
    <row r="502" spans="2:21">
      <c r="B502" s="36"/>
      <c r="C502" s="36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</row>
    <row r="503" spans="2:21">
      <c r="B503" s="36"/>
      <c r="C503" s="36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</row>
    <row r="504" spans="2:21">
      <c r="B504" s="36"/>
      <c r="C504" s="36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</row>
    <row r="505" spans="2:21">
      <c r="B505" s="36"/>
      <c r="C505" s="36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</row>
    <row r="506" spans="2:21">
      <c r="B506" s="36"/>
      <c r="C506" s="36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</row>
    <row r="507" spans="2:21">
      <c r="B507" s="36"/>
      <c r="C507" s="36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</row>
    <row r="508" spans="2:21">
      <c r="B508" s="36"/>
      <c r="C508" s="36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</row>
    <row r="509" spans="2:21">
      <c r="B509" s="36"/>
      <c r="C509" s="36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</row>
    <row r="510" spans="2:21">
      <c r="B510" s="36"/>
      <c r="C510" s="36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</row>
    <row r="511" spans="2:21">
      <c r="B511" s="36"/>
      <c r="C511" s="36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</row>
    <row r="512" spans="2:21">
      <c r="B512" s="36"/>
      <c r="C512" s="36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</row>
    <row r="513" spans="2:21">
      <c r="B513" s="36"/>
      <c r="C513" s="36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</row>
    <row r="514" spans="2:21">
      <c r="B514" s="36"/>
      <c r="C514" s="36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</row>
    <row r="515" spans="2:21">
      <c r="B515" s="36"/>
      <c r="C515" s="36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</row>
    <row r="516" spans="2:21">
      <c r="B516" s="36"/>
      <c r="C516" s="36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</row>
    <row r="517" spans="2:21">
      <c r="B517" s="36"/>
      <c r="C517" s="36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</row>
    <row r="518" spans="2:21">
      <c r="B518" s="36"/>
      <c r="C518" s="36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</row>
    <row r="519" spans="2:21">
      <c r="B519" s="36"/>
      <c r="C519" s="36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</row>
    <row r="520" spans="2:21">
      <c r="B520" s="36"/>
      <c r="C520" s="36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</row>
    <row r="521" spans="2:21">
      <c r="B521" s="36"/>
      <c r="C521" s="36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</row>
    <row r="522" spans="2:21">
      <c r="B522" s="36"/>
      <c r="C522" s="36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</row>
    <row r="523" spans="2:21">
      <c r="B523" s="36"/>
      <c r="C523" s="36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</row>
    <row r="524" spans="2:21">
      <c r="B524" s="36"/>
      <c r="C524" s="36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</row>
    <row r="525" spans="2:21">
      <c r="B525" s="36"/>
      <c r="C525" s="36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</row>
    <row r="526" spans="2:21">
      <c r="B526" s="36"/>
      <c r="C526" s="36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</row>
    <row r="527" spans="2:21">
      <c r="B527" s="36"/>
      <c r="C527" s="36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</row>
    <row r="528" spans="2:21">
      <c r="B528" s="36"/>
      <c r="C528" s="36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</row>
    <row r="529" spans="2:21">
      <c r="B529" s="36"/>
      <c r="C529" s="36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</row>
    <row r="530" spans="2:21">
      <c r="B530" s="36"/>
      <c r="C530" s="36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</row>
    <row r="531" spans="2:21">
      <c r="B531" s="36"/>
      <c r="C531" s="36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</row>
    <row r="532" spans="2:21">
      <c r="B532" s="36"/>
      <c r="C532" s="36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</row>
    <row r="533" spans="2:21">
      <c r="B533" s="36"/>
      <c r="C533" s="36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</row>
    <row r="534" spans="2:21">
      <c r="B534" s="36"/>
      <c r="C534" s="36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</row>
    <row r="535" spans="2:21">
      <c r="B535" s="36"/>
      <c r="C535" s="36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</row>
    <row r="536" spans="2:21">
      <c r="B536" s="36"/>
      <c r="C536" s="36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</row>
    <row r="537" spans="2:21">
      <c r="B537" s="36"/>
      <c r="C537" s="36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</row>
    <row r="538" spans="2:21">
      <c r="B538" s="36"/>
      <c r="C538" s="36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</row>
    <row r="539" spans="2:21">
      <c r="B539" s="36"/>
      <c r="C539" s="36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</row>
    <row r="540" spans="2:21">
      <c r="B540" s="36"/>
      <c r="C540" s="36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</row>
    <row r="541" spans="2:21">
      <c r="B541" s="36"/>
      <c r="C541" s="36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</row>
    <row r="542" spans="2:21">
      <c r="B542" s="36"/>
      <c r="C542" s="36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</row>
    <row r="543" spans="2:21">
      <c r="B543" s="36"/>
      <c r="C543" s="36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</row>
    <row r="544" spans="2:21">
      <c r="B544" s="36"/>
      <c r="C544" s="36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</row>
    <row r="545" spans="2:21">
      <c r="B545" s="36"/>
      <c r="C545" s="36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</row>
    <row r="546" spans="2:21">
      <c r="B546" s="36"/>
      <c r="C546" s="36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</row>
    <row r="547" spans="2:21">
      <c r="B547" s="36"/>
      <c r="C547" s="36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</row>
    <row r="548" spans="2:21">
      <c r="B548" s="36"/>
      <c r="C548" s="36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</row>
    <row r="549" spans="2:21">
      <c r="B549" s="36"/>
      <c r="C549" s="36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</row>
    <row r="550" spans="2:21">
      <c r="B550" s="36"/>
      <c r="C550" s="36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</row>
    <row r="551" spans="2:21">
      <c r="B551" s="36"/>
      <c r="C551" s="36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</row>
    <row r="552" spans="2:21">
      <c r="B552" s="36"/>
      <c r="C552" s="36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</row>
    <row r="553" spans="2:21">
      <c r="B553" s="36"/>
      <c r="C553" s="36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</row>
    <row r="554" spans="2:21">
      <c r="B554" s="36"/>
      <c r="C554" s="36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</row>
    <row r="555" spans="2:21">
      <c r="B555" s="36"/>
      <c r="C555" s="36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</row>
    <row r="556" spans="2:21">
      <c r="B556" s="36"/>
      <c r="C556" s="36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</row>
    <row r="557" spans="2:21">
      <c r="B557" s="36"/>
      <c r="C557" s="36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</row>
    <row r="558" spans="2:21">
      <c r="B558" s="36"/>
      <c r="C558" s="36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</row>
    <row r="559" spans="2:21">
      <c r="B559" s="36"/>
      <c r="C559" s="36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</row>
    <row r="560" spans="2:21">
      <c r="B560" s="36"/>
      <c r="C560" s="36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</row>
    <row r="561" spans="2:21">
      <c r="B561" s="36"/>
      <c r="C561" s="36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</row>
    <row r="562" spans="2:21">
      <c r="B562" s="36"/>
      <c r="C562" s="36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</row>
    <row r="563" spans="2:21">
      <c r="B563" s="36"/>
      <c r="C563" s="36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</row>
    <row r="564" spans="2:21">
      <c r="B564" s="36"/>
      <c r="C564" s="36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</row>
    <row r="565" spans="2:21">
      <c r="B565" s="36"/>
      <c r="C565" s="36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</row>
    <row r="566" spans="2:21">
      <c r="B566" s="36"/>
      <c r="C566" s="36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</row>
    <row r="567" spans="2:21">
      <c r="B567" s="36"/>
      <c r="C567" s="36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</row>
    <row r="568" spans="2:21">
      <c r="B568" s="36"/>
      <c r="C568" s="36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</row>
    <row r="569" spans="2:21">
      <c r="B569" s="36"/>
      <c r="C569" s="36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</row>
    <row r="570" spans="2:21">
      <c r="B570" s="36"/>
      <c r="C570" s="36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</row>
    <row r="571" spans="2:21">
      <c r="B571" s="36"/>
      <c r="C571" s="36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</row>
    <row r="572" spans="2:21">
      <c r="B572" s="36"/>
      <c r="C572" s="36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</row>
    <row r="573" spans="2:21">
      <c r="B573" s="36"/>
      <c r="C573" s="36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</row>
    <row r="574" spans="2:21">
      <c r="B574" s="36"/>
      <c r="C574" s="36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</row>
    <row r="575" spans="2:21">
      <c r="B575" s="36"/>
      <c r="C575" s="36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</row>
    <row r="576" spans="2:21">
      <c r="B576" s="36"/>
      <c r="C576" s="36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</row>
    <row r="577" spans="2:21">
      <c r="B577" s="36"/>
      <c r="C577" s="36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</row>
    <row r="578" spans="2:21">
      <c r="B578" s="36"/>
      <c r="C578" s="36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</row>
    <row r="579" spans="2:21">
      <c r="B579" s="36"/>
      <c r="C579" s="36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</row>
    <row r="580" spans="2:21">
      <c r="B580" s="36"/>
      <c r="C580" s="36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</row>
    <row r="581" spans="2:21">
      <c r="B581" s="36"/>
      <c r="C581" s="36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</row>
    <row r="582" spans="2:21">
      <c r="B582" s="36"/>
      <c r="C582" s="36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</row>
    <row r="583" spans="2:21">
      <c r="B583" s="36"/>
      <c r="C583" s="36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</row>
    <row r="584" spans="2:21">
      <c r="B584" s="36"/>
      <c r="C584" s="36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</row>
    <row r="585" spans="2:21">
      <c r="B585" s="36"/>
      <c r="C585" s="36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</row>
    <row r="586" spans="2:21">
      <c r="B586" s="36"/>
      <c r="C586" s="36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</row>
    <row r="587" spans="2:21">
      <c r="B587" s="36"/>
      <c r="C587" s="36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</row>
    <row r="588" spans="2:21">
      <c r="B588" s="36"/>
      <c r="C588" s="36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</row>
    <row r="589" spans="2:21">
      <c r="B589" s="36"/>
      <c r="C589" s="36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</row>
    <row r="590" spans="2:21">
      <c r="B590" s="36"/>
      <c r="C590" s="36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</row>
    <row r="591" spans="2:21">
      <c r="B591" s="36"/>
      <c r="C591" s="36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</row>
    <row r="592" spans="2:21">
      <c r="B592" s="36"/>
      <c r="C592" s="36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</row>
    <row r="593" spans="2:21">
      <c r="B593" s="36"/>
      <c r="C593" s="36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</row>
    <row r="594" spans="2:21">
      <c r="B594" s="36"/>
      <c r="C594" s="36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</row>
    <row r="595" spans="2:21">
      <c r="B595" s="36"/>
      <c r="C595" s="36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</row>
    <row r="596" spans="2:21">
      <c r="B596" s="36"/>
      <c r="C596" s="36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</row>
    <row r="597" spans="2:21">
      <c r="B597" s="36"/>
      <c r="C597" s="36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</row>
    <row r="598" spans="2:21">
      <c r="B598" s="36"/>
      <c r="C598" s="36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</row>
    <row r="599" spans="2:21">
      <c r="B599" s="36"/>
      <c r="C599" s="36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</row>
    <row r="600" spans="2:21">
      <c r="B600" s="36"/>
      <c r="C600" s="36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</row>
    <row r="601" spans="2:21">
      <c r="B601" s="36"/>
      <c r="C601" s="36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</row>
    <row r="602" spans="2:21">
      <c r="B602" s="36"/>
      <c r="C602" s="36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</row>
    <row r="603" spans="2:21">
      <c r="B603" s="36"/>
      <c r="C603" s="36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</row>
    <row r="604" spans="2:21">
      <c r="B604" s="36"/>
      <c r="C604" s="36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</row>
    <row r="605" spans="2:21">
      <c r="B605" s="36"/>
      <c r="C605" s="36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</row>
    <row r="606" spans="2:21">
      <c r="B606" s="36"/>
      <c r="C606" s="36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</row>
    <row r="607" spans="2:21">
      <c r="B607" s="36"/>
      <c r="C607" s="36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</row>
    <row r="608" spans="2:21">
      <c r="B608" s="36"/>
      <c r="C608" s="36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</row>
    <row r="609" spans="2:21">
      <c r="B609" s="36"/>
      <c r="C609" s="36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</row>
    <row r="610" spans="2:21">
      <c r="B610" s="36"/>
      <c r="C610" s="36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</row>
    <row r="611" spans="2:21">
      <c r="B611" s="36"/>
      <c r="C611" s="36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</row>
    <row r="612" spans="2:21">
      <c r="B612" s="36"/>
      <c r="C612" s="36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</row>
    <row r="613" spans="2:21">
      <c r="B613" s="36"/>
      <c r="C613" s="36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</row>
    <row r="614" spans="2:21">
      <c r="B614" s="36"/>
      <c r="C614" s="36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</row>
    <row r="615" spans="2:21">
      <c r="B615" s="36"/>
      <c r="C615" s="36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</row>
    <row r="616" spans="2:21">
      <c r="B616" s="36"/>
      <c r="C616" s="36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</row>
    <row r="617" spans="2:21">
      <c r="B617" s="36"/>
      <c r="C617" s="36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</row>
    <row r="618" spans="2:21">
      <c r="B618" s="36"/>
      <c r="C618" s="36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</row>
    <row r="619" spans="2:21">
      <c r="B619" s="36"/>
      <c r="C619" s="36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</row>
    <row r="620" spans="2:21">
      <c r="B620" s="36"/>
      <c r="C620" s="36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</row>
    <row r="621" spans="2:21">
      <c r="B621" s="36"/>
      <c r="C621" s="36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</row>
    <row r="622" spans="2:21">
      <c r="B622" s="36"/>
      <c r="C622" s="36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</row>
    <row r="623" spans="2:21">
      <c r="B623" s="36"/>
      <c r="C623" s="36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</row>
    <row r="624" spans="2:21">
      <c r="B624" s="36"/>
      <c r="C624" s="36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</row>
    <row r="625" spans="2:21">
      <c r="B625" s="36"/>
      <c r="C625" s="36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</row>
    <row r="626" spans="2:21">
      <c r="B626" s="36"/>
      <c r="C626" s="36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</row>
    <row r="627" spans="2:21">
      <c r="B627" s="36"/>
      <c r="C627" s="36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</row>
    <row r="628" spans="2:21">
      <c r="B628" s="36"/>
      <c r="C628" s="36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</row>
    <row r="629" spans="2:21">
      <c r="B629" s="36"/>
      <c r="C629" s="36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</row>
    <row r="630" spans="2:21">
      <c r="B630" s="36"/>
      <c r="C630" s="36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</row>
    <row r="631" spans="2:21">
      <c r="B631" s="36"/>
      <c r="C631" s="36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</row>
    <row r="632" spans="2:21">
      <c r="B632" s="36"/>
      <c r="C632" s="36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</row>
    <row r="633" spans="2:21">
      <c r="B633" s="36"/>
      <c r="C633" s="36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</row>
    <row r="634" spans="2:21">
      <c r="B634" s="36"/>
      <c r="C634" s="36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</row>
    <row r="635" spans="2:21">
      <c r="B635" s="36"/>
      <c r="C635" s="36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</row>
    <row r="636" spans="2:21">
      <c r="B636" s="36"/>
      <c r="C636" s="36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</row>
    <row r="637" spans="2:21">
      <c r="B637" s="36"/>
      <c r="C637" s="36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</row>
    <row r="638" spans="2:21">
      <c r="B638" s="36"/>
      <c r="C638" s="36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</row>
    <row r="639" spans="2:21">
      <c r="B639" s="36"/>
      <c r="C639" s="36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</row>
    <row r="640" spans="2:21">
      <c r="B640" s="36"/>
      <c r="C640" s="36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</row>
    <row r="641" spans="2:21">
      <c r="B641" s="36"/>
      <c r="C641" s="36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</row>
    <row r="642" spans="2:21">
      <c r="B642" s="36"/>
      <c r="C642" s="36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</row>
    <row r="643" spans="2:21">
      <c r="B643" s="36"/>
      <c r="C643" s="36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</row>
    <row r="644" spans="2:21">
      <c r="B644" s="36"/>
      <c r="C644" s="36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</row>
    <row r="645" spans="2:21">
      <c r="B645" s="36"/>
      <c r="C645" s="36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</row>
    <row r="646" spans="2:21">
      <c r="B646" s="36"/>
      <c r="C646" s="36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</row>
    <row r="647" spans="2:21">
      <c r="B647" s="36"/>
      <c r="C647" s="36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</row>
    <row r="648" spans="2:21">
      <c r="B648" s="36"/>
      <c r="C648" s="36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</row>
    <row r="649" spans="2:21">
      <c r="B649" s="36"/>
      <c r="C649" s="36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</row>
    <row r="650" spans="2:21">
      <c r="B650" s="36"/>
      <c r="C650" s="36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</row>
    <row r="651" spans="2:21">
      <c r="B651" s="36"/>
      <c r="C651" s="36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</row>
    <row r="652" spans="2:21">
      <c r="B652" s="36"/>
      <c r="C652" s="36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</row>
    <row r="653" spans="2:21">
      <c r="B653" s="36"/>
      <c r="C653" s="36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</row>
    <row r="654" spans="2:21">
      <c r="B654" s="36"/>
      <c r="C654" s="36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</row>
    <row r="655" spans="2:21">
      <c r="B655" s="36"/>
      <c r="C655" s="36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</row>
    <row r="656" spans="2:21">
      <c r="B656" s="36"/>
      <c r="C656" s="36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</row>
    <row r="657" spans="2:21">
      <c r="B657" s="36"/>
      <c r="C657" s="36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</row>
    <row r="658" spans="2:21">
      <c r="B658" s="36"/>
      <c r="C658" s="36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</row>
    <row r="659" spans="2:21">
      <c r="B659" s="36"/>
      <c r="C659" s="36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</row>
    <row r="660" spans="2:21">
      <c r="B660" s="36"/>
      <c r="C660" s="36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</row>
    <row r="661" spans="2:21">
      <c r="B661" s="36"/>
      <c r="C661" s="36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</row>
    <row r="662" spans="2:21">
      <c r="B662" s="36"/>
      <c r="C662" s="36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</row>
    <row r="663" spans="2:21">
      <c r="B663" s="36"/>
      <c r="C663" s="36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</row>
    <row r="664" spans="2:21">
      <c r="B664" s="36"/>
      <c r="C664" s="36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</row>
    <row r="665" spans="2:21">
      <c r="B665" s="36"/>
      <c r="C665" s="36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</row>
    <row r="666" spans="2:21">
      <c r="B666" s="36"/>
      <c r="C666" s="36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</row>
    <row r="667" spans="2:21">
      <c r="B667" s="36"/>
      <c r="C667" s="36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</row>
    <row r="668" spans="2:21">
      <c r="B668" s="36"/>
      <c r="C668" s="36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</row>
    <row r="669" spans="2:21">
      <c r="B669" s="36"/>
      <c r="C669" s="36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</row>
    <row r="670" spans="2:21">
      <c r="B670" s="36"/>
      <c r="C670" s="36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</row>
    <row r="671" spans="2:21">
      <c r="B671" s="36"/>
      <c r="C671" s="36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</row>
    <row r="672" spans="2:21">
      <c r="B672" s="36"/>
      <c r="C672" s="36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</row>
    <row r="673" spans="2:21">
      <c r="B673" s="36"/>
      <c r="C673" s="36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</row>
    <row r="674" spans="2:21">
      <c r="B674" s="36"/>
      <c r="C674" s="36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</row>
    <row r="675" spans="2:21">
      <c r="B675" s="36"/>
      <c r="C675" s="36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</row>
    <row r="676" spans="2:21">
      <c r="B676" s="36"/>
      <c r="C676" s="36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</row>
    <row r="677" spans="2:21">
      <c r="B677" s="36"/>
      <c r="C677" s="36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</row>
    <row r="678" spans="2:21">
      <c r="B678" s="36"/>
      <c r="C678" s="36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</row>
    <row r="679" spans="2:21">
      <c r="B679" s="36"/>
      <c r="C679" s="36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</row>
    <row r="680" spans="2:21">
      <c r="B680" s="36"/>
      <c r="C680" s="36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</row>
    <row r="681" spans="2:21">
      <c r="B681" s="36"/>
      <c r="C681" s="36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</row>
    <row r="682" spans="2:21">
      <c r="B682" s="36"/>
      <c r="C682" s="36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</row>
    <row r="683" spans="2:21">
      <c r="B683" s="36"/>
      <c r="C683" s="36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</row>
    <row r="684" spans="2:21">
      <c r="B684" s="36"/>
      <c r="C684" s="36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</row>
    <row r="685" spans="2:21">
      <c r="B685" s="36"/>
      <c r="C685" s="36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</row>
    <row r="686" spans="2:21">
      <c r="B686" s="36"/>
      <c r="C686" s="36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</row>
    <row r="687" spans="2:21">
      <c r="B687" s="36"/>
      <c r="C687" s="36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</row>
    <row r="688" spans="2:21">
      <c r="B688" s="36"/>
      <c r="C688" s="36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</row>
    <row r="689" spans="2:21">
      <c r="B689" s="36"/>
      <c r="C689" s="36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</row>
    <row r="690" spans="2:21">
      <c r="B690" s="36"/>
      <c r="C690" s="36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</row>
    <row r="691" spans="2:21">
      <c r="B691" s="36"/>
      <c r="C691" s="36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</row>
    <row r="692" spans="2:21">
      <c r="B692" s="36"/>
      <c r="C692" s="36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</row>
    <row r="693" spans="2:21">
      <c r="B693" s="36"/>
      <c r="C693" s="36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</row>
    <row r="694" spans="2:21">
      <c r="B694" s="36"/>
      <c r="C694" s="36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</row>
    <row r="695" spans="2:21">
      <c r="B695" s="36"/>
      <c r="C695" s="36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</row>
    <row r="696" spans="2:21">
      <c r="B696" s="36"/>
      <c r="C696" s="36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</row>
    <row r="697" spans="2:21">
      <c r="B697" s="36"/>
      <c r="C697" s="36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</row>
    <row r="698" spans="2:21">
      <c r="B698" s="36"/>
      <c r="C698" s="36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</row>
    <row r="699" spans="2:21">
      <c r="B699" s="36"/>
      <c r="C699" s="36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</row>
    <row r="700" spans="2:21">
      <c r="B700" s="36"/>
      <c r="C700" s="36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</row>
    <row r="701" spans="2:21">
      <c r="B701" s="36"/>
      <c r="C701" s="36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</row>
    <row r="702" spans="2:21">
      <c r="B702" s="36"/>
      <c r="C702" s="36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</row>
    <row r="703" spans="2:21">
      <c r="B703" s="36"/>
      <c r="C703" s="36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</row>
    <row r="704" spans="2:21">
      <c r="B704" s="36"/>
      <c r="C704" s="36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</row>
    <row r="705" spans="2:21">
      <c r="B705" s="36"/>
      <c r="C705" s="36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</row>
    <row r="706" spans="2:21">
      <c r="B706" s="36"/>
      <c r="C706" s="36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</row>
    <row r="707" spans="2:21">
      <c r="B707" s="36"/>
      <c r="C707" s="36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</row>
    <row r="708" spans="2:21">
      <c r="B708" s="36"/>
      <c r="C708" s="36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</row>
    <row r="709" spans="2:21">
      <c r="B709" s="36"/>
      <c r="C709" s="36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</row>
    <row r="710" spans="2:21">
      <c r="B710" s="36"/>
      <c r="C710" s="36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</row>
    <row r="711" spans="2:21">
      <c r="B711" s="36"/>
      <c r="C711" s="36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</row>
    <row r="712" spans="2:21">
      <c r="B712" s="36"/>
      <c r="C712" s="36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</row>
    <row r="713" spans="2:21">
      <c r="B713" s="36"/>
      <c r="C713" s="36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</row>
    <row r="714" spans="2:21">
      <c r="B714" s="36"/>
      <c r="C714" s="36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</row>
    <row r="715" spans="2:21">
      <c r="B715" s="36"/>
      <c r="C715" s="36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</row>
    <row r="716" spans="2:21">
      <c r="B716" s="36"/>
      <c r="C716" s="36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</row>
    <row r="717" spans="2:21">
      <c r="B717" s="36"/>
      <c r="C717" s="36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</row>
    <row r="718" spans="2:21">
      <c r="B718" s="36"/>
      <c r="C718" s="36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</row>
    <row r="719" spans="2:21">
      <c r="B719" s="36"/>
      <c r="C719" s="36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</row>
    <row r="720" spans="2:21">
      <c r="B720" s="36"/>
      <c r="C720" s="36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</row>
    <row r="721" spans="2:21">
      <c r="B721" s="36"/>
      <c r="C721" s="36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</row>
    <row r="722" spans="2:21">
      <c r="B722" s="36"/>
      <c r="C722" s="36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</row>
    <row r="723" spans="2:21">
      <c r="B723" s="36"/>
      <c r="C723" s="36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</row>
    <row r="724" spans="2:21">
      <c r="B724" s="36"/>
      <c r="C724" s="36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</row>
    <row r="725" spans="2:21">
      <c r="B725" s="36"/>
      <c r="C725" s="36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</row>
    <row r="726" spans="2:21">
      <c r="B726" s="36"/>
      <c r="C726" s="36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</row>
    <row r="727" spans="2:21">
      <c r="B727" s="36"/>
      <c r="C727" s="36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</row>
    <row r="728" spans="2:21">
      <c r="B728" s="36"/>
      <c r="C728" s="36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</row>
    <row r="729" spans="2:21">
      <c r="B729" s="36"/>
      <c r="C729" s="36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</row>
    <row r="730" spans="2:21">
      <c r="B730" s="36"/>
      <c r="C730" s="36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</row>
    <row r="731" spans="2:21">
      <c r="B731" s="36"/>
      <c r="C731" s="36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</row>
    <row r="732" spans="2:21">
      <c r="B732" s="36"/>
      <c r="C732" s="36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</row>
    <row r="733" spans="2:21">
      <c r="B733" s="36"/>
      <c r="C733" s="36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</row>
    <row r="734" spans="2:21">
      <c r="B734" s="36"/>
      <c r="C734" s="36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</row>
    <row r="735" spans="2:21">
      <c r="B735" s="36"/>
      <c r="C735" s="36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</row>
    <row r="736" spans="2:21">
      <c r="B736" s="36"/>
      <c r="C736" s="36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</row>
    <row r="737" spans="2:21">
      <c r="B737" s="36"/>
      <c r="C737" s="36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</row>
    <row r="738" spans="2:21">
      <c r="B738" s="36"/>
      <c r="C738" s="36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</row>
    <row r="739" spans="2:21">
      <c r="B739" s="36"/>
      <c r="C739" s="36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</row>
    <row r="740" spans="2:21">
      <c r="B740" s="36"/>
      <c r="C740" s="36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</row>
    <row r="741" spans="2:21">
      <c r="B741" s="36"/>
      <c r="C741" s="36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</row>
    <row r="742" spans="2:21">
      <c r="B742" s="36"/>
      <c r="C742" s="36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</row>
    <row r="743" spans="2:21">
      <c r="B743" s="36"/>
      <c r="C743" s="36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</row>
    <row r="744" spans="2:21">
      <c r="B744" s="36"/>
      <c r="C744" s="36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</row>
    <row r="745" spans="2:21">
      <c r="B745" s="36"/>
      <c r="C745" s="36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</row>
    <row r="746" spans="2:21">
      <c r="B746" s="36"/>
      <c r="C746" s="36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</row>
    <row r="747" spans="2:21">
      <c r="B747" s="36"/>
      <c r="C747" s="36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</row>
    <row r="748" spans="2:21">
      <c r="B748" s="36"/>
      <c r="C748" s="36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</row>
    <row r="749" spans="2:21">
      <c r="B749" s="36"/>
      <c r="C749" s="36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</row>
    <row r="750" spans="2:21">
      <c r="B750" s="36"/>
      <c r="C750" s="36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</row>
    <row r="751" spans="2:21">
      <c r="B751" s="36"/>
      <c r="C751" s="36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</row>
    <row r="752" spans="2:21">
      <c r="B752" s="36"/>
      <c r="C752" s="36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</row>
    <row r="753" spans="2:21">
      <c r="B753" s="36"/>
      <c r="C753" s="36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</row>
    <row r="754" spans="2:21">
      <c r="B754" s="36"/>
      <c r="C754" s="36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</row>
    <row r="755" spans="2:21">
      <c r="B755" s="36"/>
      <c r="C755" s="36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</row>
    <row r="756" spans="2:21">
      <c r="B756" s="36"/>
      <c r="C756" s="36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</row>
    <row r="757" spans="2:21">
      <c r="B757" s="36"/>
      <c r="C757" s="36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</row>
    <row r="758" spans="2:21">
      <c r="B758" s="36"/>
      <c r="C758" s="36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</row>
    <row r="759" spans="2:21">
      <c r="B759" s="36"/>
      <c r="C759" s="36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</row>
    <row r="760" spans="2:21">
      <c r="B760" s="36"/>
      <c r="C760" s="36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</row>
    <row r="761" spans="2:21">
      <c r="B761" s="36"/>
      <c r="C761" s="36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</row>
    <row r="762" spans="2:21">
      <c r="B762" s="36"/>
      <c r="C762" s="36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</row>
    <row r="763" spans="2:21">
      <c r="B763" s="36"/>
      <c r="C763" s="36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</row>
    <row r="764" spans="2:21">
      <c r="B764" s="36"/>
      <c r="C764" s="36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</row>
    <row r="765" spans="2:21">
      <c r="B765" s="36"/>
      <c r="C765" s="36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</row>
    <row r="766" spans="2:21">
      <c r="B766" s="36"/>
      <c r="C766" s="36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</row>
    <row r="767" spans="2:21">
      <c r="B767" s="36"/>
      <c r="C767" s="36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</row>
    <row r="768" spans="2:21">
      <c r="B768" s="36"/>
      <c r="C768" s="36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</row>
    <row r="769" spans="2:21">
      <c r="B769" s="36"/>
      <c r="C769" s="36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</row>
    <row r="770" spans="2:21">
      <c r="B770" s="36"/>
      <c r="C770" s="36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</row>
    <row r="771" spans="2:21">
      <c r="B771" s="36"/>
      <c r="C771" s="36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</row>
    <row r="772" spans="2:21">
      <c r="B772" s="36"/>
      <c r="C772" s="36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</row>
    <row r="773" spans="2:21">
      <c r="B773" s="36"/>
      <c r="C773" s="36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</row>
    <row r="774" spans="2:21">
      <c r="B774" s="36"/>
      <c r="C774" s="36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</row>
    <row r="775" spans="2:21">
      <c r="B775" s="36"/>
      <c r="C775" s="36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</row>
    <row r="776" spans="2:21">
      <c r="B776" s="36"/>
      <c r="C776" s="36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</row>
    <row r="777" spans="2:21">
      <c r="B777" s="36"/>
      <c r="C777" s="36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</row>
    <row r="778" spans="2:21">
      <c r="B778" s="36"/>
      <c r="C778" s="36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</row>
    <row r="779" spans="2:21">
      <c r="B779" s="36"/>
      <c r="C779" s="36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</row>
    <row r="780" spans="2:21">
      <c r="B780" s="36"/>
      <c r="C780" s="36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</row>
    <row r="781" spans="2:21">
      <c r="B781" s="36"/>
      <c r="C781" s="36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</row>
    <row r="782" spans="2:21">
      <c r="B782" s="36"/>
      <c r="C782" s="36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</row>
    <row r="783" spans="2:21">
      <c r="B783" s="36"/>
      <c r="C783" s="36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</row>
    <row r="784" spans="2:21">
      <c r="B784" s="36"/>
      <c r="C784" s="36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</row>
    <row r="785" spans="2:21">
      <c r="B785" s="36"/>
      <c r="C785" s="36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</row>
    <row r="786" spans="2:21">
      <c r="B786" s="36"/>
      <c r="C786" s="36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</row>
    <row r="787" spans="2:21">
      <c r="B787" s="36"/>
      <c r="C787" s="36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</row>
    <row r="788" spans="2:21">
      <c r="B788" s="36"/>
      <c r="C788" s="36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</row>
    <row r="789" spans="2:21">
      <c r="B789" s="36"/>
      <c r="C789" s="36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</row>
    <row r="790" spans="2:21">
      <c r="B790" s="36"/>
      <c r="C790" s="36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</row>
    <row r="791" spans="2:21">
      <c r="B791" s="36"/>
      <c r="C791" s="36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</row>
    <row r="792" spans="2:21">
      <c r="B792" s="36"/>
      <c r="C792" s="36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</row>
    <row r="793" spans="2:21">
      <c r="B793" s="36"/>
      <c r="C793" s="36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</row>
    <row r="794" spans="2:21">
      <c r="B794" s="36"/>
      <c r="C794" s="36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</row>
    <row r="795" spans="2:21">
      <c r="B795" s="36"/>
      <c r="C795" s="36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</row>
    <row r="796" spans="2:21">
      <c r="B796" s="36"/>
      <c r="C796" s="36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</row>
    <row r="797" spans="2:21">
      <c r="B797" s="36"/>
      <c r="C797" s="36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</row>
    <row r="798" spans="2:21">
      <c r="B798" s="36"/>
      <c r="C798" s="36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</row>
    <row r="799" spans="2:21">
      <c r="B799" s="36"/>
      <c r="C799" s="36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</row>
    <row r="800" spans="2:21">
      <c r="B800" s="36"/>
      <c r="C800" s="36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</row>
    <row r="801" spans="2:21">
      <c r="B801" s="36"/>
      <c r="C801" s="36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</row>
    <row r="802" spans="2:21">
      <c r="B802" s="36"/>
      <c r="C802" s="36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</row>
    <row r="803" spans="2:21">
      <c r="B803" s="36"/>
      <c r="C803" s="36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</row>
    <row r="804" spans="2:21">
      <c r="B804" s="36"/>
      <c r="C804" s="36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</row>
    <row r="805" spans="2:21">
      <c r="B805" s="36"/>
      <c r="C805" s="36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</row>
    <row r="806" spans="2:21">
      <c r="B806" s="36"/>
      <c r="C806" s="36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</row>
    <row r="807" spans="2:21">
      <c r="B807" s="36"/>
      <c r="C807" s="36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</row>
    <row r="808" spans="2:21">
      <c r="B808" s="36"/>
      <c r="C808" s="36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</row>
    <row r="809" spans="2:21">
      <c r="B809" s="36"/>
      <c r="C809" s="36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</row>
    <row r="810" spans="2:21">
      <c r="B810" s="36"/>
      <c r="C810" s="36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</row>
    <row r="811" spans="2:21">
      <c r="B811" s="36"/>
      <c r="C811" s="36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</row>
    <row r="812" spans="2:21">
      <c r="B812" s="36"/>
      <c r="C812" s="36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</row>
    <row r="813" spans="2:21">
      <c r="B813" s="36"/>
      <c r="C813" s="36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</row>
    <row r="814" spans="2:21">
      <c r="B814" s="36"/>
      <c r="C814" s="36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</row>
    <row r="815" spans="2:21">
      <c r="B815" s="36"/>
      <c r="C815" s="36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</row>
    <row r="816" spans="2:21">
      <c r="B816" s="36"/>
      <c r="C816" s="36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</row>
    <row r="817" spans="2:21">
      <c r="B817" s="36"/>
      <c r="C817" s="36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</row>
    <row r="818" spans="2:21">
      <c r="B818" s="36"/>
      <c r="C818" s="36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</row>
    <row r="819" spans="2:21">
      <c r="B819" s="36"/>
      <c r="C819" s="36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</row>
    <row r="820" spans="2:21">
      <c r="B820" s="36"/>
      <c r="C820" s="36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</row>
    <row r="821" spans="2:21">
      <c r="B821" s="36"/>
      <c r="C821" s="36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</row>
    <row r="822" spans="2:21">
      <c r="B822" s="36"/>
      <c r="C822" s="36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</row>
    <row r="823" spans="2:21">
      <c r="B823" s="36"/>
      <c r="C823" s="36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</row>
    <row r="824" spans="2:21">
      <c r="B824" s="36"/>
      <c r="C824" s="36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</row>
    <row r="825" spans="2:21">
      <c r="B825" s="36"/>
      <c r="C825" s="36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</row>
    <row r="826" spans="2:21">
      <c r="B826" s="36"/>
      <c r="C826" s="36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</row>
    <row r="827" spans="2:21">
      <c r="B827" s="36"/>
      <c r="C827" s="36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</row>
    <row r="828" spans="2:21">
      <c r="B828" s="36"/>
      <c r="C828" s="36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</row>
    <row r="829" spans="2:21">
      <c r="B829" s="36"/>
      <c r="C829" s="36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</row>
    <row r="830" spans="2:21">
      <c r="B830" s="36"/>
      <c r="C830" s="36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</row>
    <row r="831" spans="2:21">
      <c r="B831" s="36"/>
      <c r="C831" s="36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</row>
    <row r="832" spans="2:21">
      <c r="B832" s="36"/>
      <c r="C832" s="36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</row>
    <row r="833" spans="2:21">
      <c r="B833" s="36"/>
      <c r="C833" s="36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</row>
    <row r="834" spans="2:21">
      <c r="B834" s="36"/>
      <c r="C834" s="36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</row>
    <row r="835" spans="2:21">
      <c r="B835" s="36"/>
      <c r="C835" s="36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</row>
    <row r="836" spans="2:21">
      <c r="B836" s="36"/>
      <c r="C836" s="36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</row>
    <row r="837" spans="2:21">
      <c r="B837" s="36"/>
      <c r="C837" s="36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</row>
    <row r="838" spans="2:21">
      <c r="B838" s="36"/>
      <c r="C838" s="36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</row>
    <row r="839" spans="2:21">
      <c r="B839" s="36"/>
      <c r="C839" s="36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</row>
    <row r="840" spans="2:21">
      <c r="B840" s="36"/>
      <c r="C840" s="36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</row>
    <row r="841" spans="2:21">
      <c r="B841" s="36"/>
      <c r="C841" s="36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</row>
    <row r="842" spans="2:21">
      <c r="B842" s="36"/>
      <c r="C842" s="36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</row>
    <row r="843" spans="2:21">
      <c r="B843" s="36"/>
      <c r="C843" s="36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</row>
    <row r="844" spans="2:21">
      <c r="B844" s="36"/>
      <c r="C844" s="36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</row>
    <row r="845" spans="2:21">
      <c r="B845" s="36"/>
      <c r="C845" s="36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</row>
    <row r="846" spans="2:21">
      <c r="B846" s="36"/>
      <c r="C846" s="36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</row>
    <row r="847" spans="2:21">
      <c r="B847" s="36"/>
      <c r="C847" s="36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</row>
    <row r="848" spans="2:21">
      <c r="B848" s="36"/>
      <c r="C848" s="36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</row>
    <row r="849" spans="2:21">
      <c r="B849" s="36"/>
      <c r="C849" s="36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</row>
    <row r="850" spans="2:21">
      <c r="B850" s="36"/>
      <c r="C850" s="36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</row>
    <row r="851" spans="2:21">
      <c r="B851" s="36"/>
      <c r="C851" s="36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</row>
    <row r="852" spans="2:21">
      <c r="B852" s="36"/>
      <c r="C852" s="36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</row>
    <row r="853" spans="2:21">
      <c r="B853" s="36"/>
      <c r="C853" s="36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</row>
    <row r="854" spans="2:21">
      <c r="B854" s="36"/>
      <c r="C854" s="36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</row>
    <row r="855" spans="2:21">
      <c r="B855" s="36"/>
      <c r="C855" s="36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</row>
    <row r="856" spans="2:21">
      <c r="B856" s="36"/>
      <c r="C856" s="36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</row>
    <row r="857" spans="2:21">
      <c r="B857" s="36"/>
      <c r="C857" s="36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</row>
    <row r="858" spans="2:21">
      <c r="B858" s="36"/>
      <c r="C858" s="36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</row>
    <row r="859" spans="2:21">
      <c r="B859" s="36"/>
      <c r="C859" s="36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</row>
    <row r="860" spans="2:21">
      <c r="B860" s="36"/>
      <c r="C860" s="36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</row>
    <row r="861" spans="2:21">
      <c r="B861" s="36"/>
      <c r="C861" s="36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</row>
    <row r="862" spans="2:21">
      <c r="B862" s="36"/>
      <c r="C862" s="36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</row>
    <row r="863" spans="2:21">
      <c r="B863" s="36"/>
      <c r="C863" s="36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</row>
    <row r="864" spans="2:21">
      <c r="B864" s="36"/>
      <c r="C864" s="36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</row>
    <row r="865" spans="2:21">
      <c r="B865" s="36"/>
      <c r="C865" s="36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</row>
    <row r="866" spans="2:21">
      <c r="B866" s="36"/>
      <c r="C866" s="36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</row>
    <row r="867" spans="2:21">
      <c r="B867" s="36"/>
      <c r="C867" s="36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</row>
    <row r="868" spans="2:21">
      <c r="B868" s="36"/>
      <c r="C868" s="36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</row>
    <row r="869" spans="2:21">
      <c r="B869" s="36"/>
      <c r="C869" s="36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</row>
    <row r="870" spans="2:21">
      <c r="B870" s="36"/>
      <c r="C870" s="36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</row>
    <row r="871" spans="2:21">
      <c r="B871" s="36"/>
      <c r="C871" s="36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</row>
    <row r="872" spans="2:21">
      <c r="B872" s="36"/>
      <c r="C872" s="36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</row>
    <row r="873" spans="2:21">
      <c r="B873" s="36"/>
      <c r="C873" s="36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</row>
    <row r="874" spans="2:21">
      <c r="B874" s="36"/>
      <c r="C874" s="36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</row>
    <row r="875" spans="2:21">
      <c r="B875" s="36"/>
      <c r="C875" s="36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</row>
    <row r="876" spans="2:21">
      <c r="B876" s="36"/>
      <c r="C876" s="36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</row>
    <row r="877" spans="2:21">
      <c r="B877" s="36"/>
      <c r="C877" s="36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</row>
    <row r="878" spans="2:21">
      <c r="B878" s="36"/>
      <c r="C878" s="36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</row>
    <row r="879" spans="2:21">
      <c r="B879" s="36"/>
      <c r="C879" s="36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</row>
    <row r="880" spans="2:21">
      <c r="B880" s="36"/>
      <c r="C880" s="36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</row>
    <row r="881" spans="2:21">
      <c r="B881" s="36"/>
      <c r="C881" s="36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</row>
    <row r="882" spans="2:21">
      <c r="B882" s="36"/>
      <c r="C882" s="36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</row>
    <row r="883" spans="2:21">
      <c r="B883" s="36"/>
      <c r="C883" s="36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</row>
    <row r="884" spans="2:21">
      <c r="B884" s="36"/>
      <c r="C884" s="36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</row>
    <row r="885" spans="2:21">
      <c r="B885" s="36"/>
      <c r="C885" s="36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</row>
    <row r="886" spans="2:21">
      <c r="B886" s="36"/>
      <c r="C886" s="36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</row>
    <row r="887" spans="2:21">
      <c r="B887" s="36"/>
      <c r="C887" s="36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</row>
    <row r="888" spans="2:21">
      <c r="B888" s="36"/>
      <c r="C888" s="36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</row>
    <row r="889" spans="2:21">
      <c r="B889" s="36"/>
      <c r="C889" s="36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</row>
    <row r="890" spans="2:21">
      <c r="B890" s="36"/>
      <c r="C890" s="36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</row>
    <row r="891" spans="2:21">
      <c r="B891" s="36"/>
      <c r="C891" s="36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</row>
    <row r="892" spans="2:21">
      <c r="B892" s="36"/>
      <c r="C892" s="36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</row>
    <row r="893" spans="2:21">
      <c r="B893" s="36"/>
      <c r="C893" s="36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</row>
    <row r="894" spans="2:21">
      <c r="B894" s="36"/>
      <c r="C894" s="36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</row>
    <row r="895" spans="2:21">
      <c r="B895" s="36"/>
      <c r="C895" s="36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</row>
    <row r="896" spans="2:21">
      <c r="B896" s="36"/>
      <c r="C896" s="36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</row>
    <row r="897" spans="2:21">
      <c r="B897" s="36"/>
      <c r="C897" s="36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</row>
    <row r="898" spans="2:21">
      <c r="B898" s="36"/>
      <c r="C898" s="36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</row>
    <row r="899" spans="2:21">
      <c r="B899" s="36"/>
      <c r="C899" s="36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</row>
    <row r="900" spans="2:21">
      <c r="B900" s="36"/>
      <c r="C900" s="36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</row>
    <row r="901" spans="2:21">
      <c r="B901" s="36"/>
      <c r="C901" s="36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</row>
    <row r="902" spans="2:21">
      <c r="B902" s="36"/>
      <c r="C902" s="36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</row>
    <row r="903" spans="2:21">
      <c r="B903" s="36"/>
      <c r="C903" s="36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</row>
    <row r="904" spans="2:21">
      <c r="B904" s="36"/>
      <c r="C904" s="36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</row>
    <row r="905" spans="2:21">
      <c r="B905" s="36"/>
      <c r="C905" s="36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</row>
    <row r="906" spans="2:21">
      <c r="B906" s="36"/>
      <c r="C906" s="36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</row>
    <row r="907" spans="2:21">
      <c r="B907" s="36"/>
      <c r="C907" s="36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</row>
    <row r="908" spans="2:21">
      <c r="B908" s="36"/>
      <c r="C908" s="36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</row>
    <row r="909" spans="2:21">
      <c r="B909" s="36"/>
      <c r="C909" s="36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</row>
    <row r="910" spans="2:21">
      <c r="B910" s="36"/>
      <c r="C910" s="36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</row>
    <row r="911" spans="2:21">
      <c r="B911" s="36"/>
      <c r="C911" s="36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</row>
    <row r="912" spans="2:21">
      <c r="B912" s="36"/>
      <c r="C912" s="36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</row>
    <row r="913" spans="2:21">
      <c r="B913" s="36"/>
      <c r="C913" s="36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</row>
    <row r="914" spans="2:21">
      <c r="B914" s="36"/>
      <c r="C914" s="36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</row>
    <row r="915" spans="2:21">
      <c r="B915" s="36"/>
      <c r="C915" s="36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</row>
    <row r="916" spans="2:21">
      <c r="B916" s="36"/>
      <c r="C916" s="36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</row>
    <row r="917" spans="2:21">
      <c r="B917" s="36"/>
      <c r="C917" s="36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</row>
    <row r="918" spans="2:21">
      <c r="B918" s="36"/>
      <c r="C918" s="36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</row>
    <row r="919" spans="2:21">
      <c r="B919" s="36"/>
      <c r="C919" s="36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</row>
    <row r="920" spans="2:21">
      <c r="B920" s="36"/>
      <c r="C920" s="36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</row>
    <row r="921" spans="2:21">
      <c r="B921" s="36"/>
      <c r="C921" s="36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</row>
    <row r="922" spans="2:21">
      <c r="B922" s="36"/>
      <c r="C922" s="36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</row>
    <row r="923" spans="2:21">
      <c r="B923" s="36"/>
      <c r="C923" s="36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</row>
    <row r="924" spans="2:21">
      <c r="B924" s="36"/>
      <c r="C924" s="36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</row>
    <row r="925" spans="2:21">
      <c r="B925" s="36"/>
      <c r="C925" s="36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</row>
    <row r="926" spans="2:21">
      <c r="B926" s="36"/>
      <c r="C926" s="36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</row>
    <row r="927" spans="2:21">
      <c r="B927" s="36"/>
      <c r="C927" s="36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</row>
    <row r="928" spans="2:21">
      <c r="B928" s="36"/>
      <c r="C928" s="36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</row>
    <row r="929" spans="2:21">
      <c r="B929" s="36"/>
      <c r="C929" s="36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</row>
    <row r="930" spans="2:21">
      <c r="B930" s="36"/>
      <c r="C930" s="36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</row>
    <row r="931" spans="2:21">
      <c r="B931" s="36"/>
      <c r="C931" s="36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</row>
    <row r="932" spans="2:21">
      <c r="B932" s="36"/>
      <c r="C932" s="36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</row>
    <row r="933" spans="2:21">
      <c r="B933" s="36"/>
      <c r="C933" s="36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</row>
    <row r="934" spans="2:21">
      <c r="B934" s="36"/>
      <c r="C934" s="36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</row>
    <row r="935" spans="2:21">
      <c r="B935" s="36"/>
      <c r="C935" s="36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</row>
    <row r="936" spans="2:21">
      <c r="B936" s="36"/>
      <c r="C936" s="36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</row>
    <row r="937" spans="2:21">
      <c r="B937" s="36"/>
      <c r="C937" s="36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</row>
    <row r="938" spans="2:21">
      <c r="B938" s="36"/>
      <c r="C938" s="36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</row>
    <row r="939" spans="2:21">
      <c r="B939" s="36"/>
      <c r="C939" s="36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</row>
    <row r="940" spans="2:21">
      <c r="B940" s="36"/>
      <c r="C940" s="36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</row>
    <row r="941" spans="2:21">
      <c r="B941" s="36"/>
      <c r="C941" s="36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</row>
    <row r="942" spans="2:21">
      <c r="B942" s="36"/>
      <c r="C942" s="36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</row>
    <row r="943" spans="2:21">
      <c r="B943" s="36"/>
      <c r="C943" s="36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</row>
    <row r="944" spans="2:21">
      <c r="B944" s="36"/>
      <c r="C944" s="36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</row>
    <row r="945" spans="2:21">
      <c r="B945" s="36"/>
      <c r="C945" s="36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</row>
    <row r="946" spans="2:21">
      <c r="B946" s="36"/>
      <c r="C946" s="36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</row>
    <row r="947" spans="2:21">
      <c r="B947" s="36"/>
      <c r="C947" s="36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</row>
    <row r="948" spans="2:21">
      <c r="B948" s="36"/>
      <c r="C948" s="36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</row>
    <row r="949" spans="2:21">
      <c r="B949" s="36"/>
      <c r="C949" s="36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</row>
    <row r="950" spans="2:21">
      <c r="B950" s="36"/>
      <c r="C950" s="36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</row>
    <row r="951" spans="2:21">
      <c r="B951" s="36"/>
      <c r="C951" s="36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</row>
    <row r="952" spans="2:21">
      <c r="B952" s="36"/>
      <c r="C952" s="36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</row>
    <row r="953" spans="2:21">
      <c r="B953" s="36"/>
      <c r="C953" s="36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</row>
    <row r="954" spans="2:21">
      <c r="B954" s="36"/>
      <c r="C954" s="36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</row>
  </sheetData>
  <phoneticPr fontId="9" type="noConversion"/>
  <pageMargins left="0.75" right="0.75" top="1" bottom="1" header="0.5" footer="0.5"/>
  <headerFooter alignWithMargins="0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O20808"/>
  <sheetViews>
    <sheetView workbookViewId="0">
      <selection activeCell="U9" sqref="U9"/>
    </sheetView>
  </sheetViews>
  <sheetFormatPr defaultColWidth="8.85546875" defaultRowHeight="15"/>
  <cols>
    <col min="1" max="1" width="8.85546875" style="15"/>
    <col min="2" max="2" width="3.7109375" style="15" bestFit="1" customWidth="1"/>
    <col min="3" max="3" width="12.28515625" style="15" bestFit="1" customWidth="1"/>
    <col min="4" max="4" width="30.42578125" style="77" bestFit="1" customWidth="1"/>
    <col min="5" max="5" width="8.85546875" style="15"/>
    <col min="6" max="6" width="30.140625" style="15" bestFit="1" customWidth="1"/>
    <col min="7" max="14" width="8.85546875" style="15"/>
    <col min="15" max="15" width="9.7109375" style="15" bestFit="1" customWidth="1"/>
    <col min="16" max="16384" width="8.85546875" style="15"/>
  </cols>
  <sheetData>
    <row r="1" spans="1:15" ht="21">
      <c r="A1" s="25" t="s">
        <v>13284</v>
      </c>
      <c r="B1" s="25" t="s">
        <v>14896</v>
      </c>
      <c r="C1" s="25" t="s">
        <v>14897</v>
      </c>
      <c r="D1" s="76" t="s">
        <v>14946</v>
      </c>
      <c r="E1" s="76" t="s">
        <v>14951</v>
      </c>
      <c r="F1" s="76" t="s">
        <v>14953</v>
      </c>
    </row>
    <row r="2" spans="1:15">
      <c r="A2" s="27" t="s">
        <v>13285</v>
      </c>
      <c r="B2" s="27" t="s">
        <v>14815</v>
      </c>
      <c r="C2" s="28">
        <v>41641.305555555555</v>
      </c>
      <c r="D2" s="77" t="e">
        <f>VLOOKUP(A2,'2015 Appointments'!A:C,3,FALSE)</f>
        <v>#N/A</v>
      </c>
      <c r="E2" s="15" t="e">
        <f>DAYS360(C2,D2,FALSE)</f>
        <v>#N/A</v>
      </c>
      <c r="F2" s="15" t="str">
        <f>IF(ISNUMBER(E2),E2,"")</f>
        <v/>
      </c>
    </row>
    <row r="3" spans="1:15" ht="15.75" thickBot="1">
      <c r="A3" s="27" t="s">
        <v>13286</v>
      </c>
      <c r="B3" s="27" t="s">
        <v>14815</v>
      </c>
      <c r="C3" s="28">
        <v>41641.36041666667</v>
      </c>
      <c r="D3" s="77">
        <f>VLOOKUP(A3,'2015 Appointments'!A:C,3,FALSE)</f>
        <v>42006.360393518517</v>
      </c>
      <c r="E3" s="15">
        <f t="shared" ref="E3:E66" si="0">DAYS360(C3,D3,FALSE)</f>
        <v>360</v>
      </c>
      <c r="F3" s="15">
        <f t="shared" ref="F3:F66" si="1">IF(ISNUMBER(E3),E3,"")</f>
        <v>360</v>
      </c>
    </row>
    <row r="4" spans="1:15" ht="15.75" thickBot="1">
      <c r="A4" s="27" t="s">
        <v>13287</v>
      </c>
      <c r="B4" s="27" t="s">
        <v>14815</v>
      </c>
      <c r="C4" s="28">
        <v>41641.392361111109</v>
      </c>
      <c r="D4" s="77">
        <f>VLOOKUP(A4,'2015 Appointments'!A:C,3,FALSE)</f>
        <v>42009.724710648145</v>
      </c>
      <c r="E4" s="15">
        <f t="shared" si="0"/>
        <v>363</v>
      </c>
      <c r="F4" s="15">
        <f t="shared" si="1"/>
        <v>363</v>
      </c>
      <c r="H4" s="82"/>
      <c r="I4" s="83"/>
      <c r="J4" s="83" t="s">
        <v>14947</v>
      </c>
      <c r="K4" s="83"/>
      <c r="L4" s="83"/>
      <c r="M4" s="83"/>
      <c r="N4" s="83"/>
      <c r="O4" s="78">
        <f>COUNT(C:C)</f>
        <v>9605</v>
      </c>
    </row>
    <row r="5" spans="1:15" ht="15.75" thickBot="1">
      <c r="A5" s="27" t="s">
        <v>13288</v>
      </c>
      <c r="B5" s="27" t="s">
        <v>14815</v>
      </c>
      <c r="C5" s="28">
        <v>41641.420138888891</v>
      </c>
      <c r="D5" s="77" t="e">
        <f>VLOOKUP(A5,'2015 Appointments'!A:C,3,FALSE)</f>
        <v>#N/A</v>
      </c>
      <c r="E5" s="15" t="e">
        <f t="shared" si="0"/>
        <v>#N/A</v>
      </c>
      <c r="F5" s="15" t="str">
        <f t="shared" si="1"/>
        <v/>
      </c>
      <c r="H5" s="84"/>
      <c r="I5" s="85"/>
      <c r="J5" s="85" t="s">
        <v>14948</v>
      </c>
      <c r="K5" s="85"/>
      <c r="L5" s="85"/>
      <c r="M5" s="85"/>
      <c r="N5" s="86"/>
      <c r="O5" s="79">
        <f>COUNT(D:D)</f>
        <v>5460</v>
      </c>
    </row>
    <row r="6" spans="1:15" ht="15.75" thickBot="1">
      <c r="A6" s="27" t="s">
        <v>13289</v>
      </c>
      <c r="B6" s="27" t="s">
        <v>14815</v>
      </c>
      <c r="C6" s="28">
        <v>41641.432638888888</v>
      </c>
      <c r="D6" s="77">
        <f>VLOOKUP(A6,'2015 Appointments'!A:C,3,FALSE)</f>
        <v>42016.365960648145</v>
      </c>
      <c r="E6" s="15">
        <f t="shared" si="0"/>
        <v>370</v>
      </c>
      <c r="F6" s="15">
        <f t="shared" si="1"/>
        <v>370</v>
      </c>
      <c r="H6" s="87"/>
      <c r="I6" s="88"/>
      <c r="J6" s="88" t="s">
        <v>14950</v>
      </c>
      <c r="K6" s="88"/>
      <c r="L6" s="88"/>
      <c r="M6" s="88"/>
      <c r="N6" s="88"/>
      <c r="O6" s="80">
        <f>O5/O4</f>
        <v>0.56845393024466428</v>
      </c>
    </row>
    <row r="7" spans="1:15">
      <c r="A7" s="27" t="s">
        <v>13290</v>
      </c>
      <c r="B7" s="27" t="s">
        <v>14815</v>
      </c>
      <c r="C7" s="28">
        <v>41641.437824074077</v>
      </c>
      <c r="D7" s="77">
        <f>VLOOKUP(A7,'2015 Appointments'!A:C,3,FALSE)</f>
        <v>42009.546886574077</v>
      </c>
      <c r="E7" s="15">
        <f t="shared" si="0"/>
        <v>363</v>
      </c>
      <c r="F7" s="15">
        <f t="shared" si="1"/>
        <v>363</v>
      </c>
      <c r="H7" s="81"/>
      <c r="I7" s="81"/>
      <c r="J7" s="89"/>
      <c r="K7" s="89"/>
      <c r="L7" s="89"/>
      <c r="M7" s="89"/>
      <c r="N7" s="89"/>
    </row>
    <row r="8" spans="1:15">
      <c r="A8" s="27" t="s">
        <v>13291</v>
      </c>
      <c r="B8" s="27" t="s">
        <v>14815</v>
      </c>
      <c r="C8" s="28">
        <v>41641.444444444445</v>
      </c>
      <c r="D8" s="77">
        <f>VLOOKUP(A8,'2015 Appointments'!A:C,3,FALSE)</f>
        <v>42009.454282407409</v>
      </c>
      <c r="E8" s="15">
        <f t="shared" si="0"/>
        <v>363</v>
      </c>
      <c r="F8" s="15">
        <f t="shared" si="1"/>
        <v>363</v>
      </c>
      <c r="H8" s="89"/>
      <c r="I8" s="89"/>
      <c r="J8" s="89"/>
      <c r="K8" s="89"/>
      <c r="L8" s="89"/>
      <c r="M8" s="89"/>
      <c r="N8" s="89"/>
    </row>
    <row r="9" spans="1:15">
      <c r="A9" s="27" t="s">
        <v>13292</v>
      </c>
      <c r="B9" s="27" t="s">
        <v>14815</v>
      </c>
      <c r="C9" s="28">
        <v>41641.452465277776</v>
      </c>
      <c r="D9" s="77">
        <f>VLOOKUP(A9,'2015 Appointments'!A:C,3,FALSE)</f>
        <v>42216.515034722222</v>
      </c>
      <c r="E9" s="15">
        <f t="shared" si="0"/>
        <v>569</v>
      </c>
      <c r="F9" s="15">
        <f t="shared" si="1"/>
        <v>569</v>
      </c>
      <c r="H9" s="81"/>
      <c r="I9" s="81"/>
      <c r="J9" s="89"/>
      <c r="K9" s="89"/>
      <c r="L9" s="89"/>
      <c r="M9" s="89"/>
      <c r="N9" s="89"/>
    </row>
    <row r="10" spans="1:15" ht="15.75" thickBot="1">
      <c r="A10" s="27" t="s">
        <v>13293</v>
      </c>
      <c r="B10" s="27" t="s">
        <v>14815</v>
      </c>
      <c r="C10" s="28">
        <v>41641.454861111109</v>
      </c>
      <c r="D10" s="77">
        <f>VLOOKUP(A10,'2015 Appointments'!A:C,3,FALSE)</f>
        <v>42348.440289351849</v>
      </c>
      <c r="E10" s="15">
        <f t="shared" si="0"/>
        <v>698</v>
      </c>
      <c r="F10" s="15">
        <f t="shared" si="1"/>
        <v>698</v>
      </c>
      <c r="H10" s="81"/>
      <c r="I10" s="81"/>
      <c r="J10" s="89"/>
      <c r="K10" s="89"/>
      <c r="L10" s="89"/>
      <c r="M10" s="89"/>
      <c r="N10" s="89"/>
    </row>
    <row r="11" spans="1:15" ht="15.75" thickBot="1">
      <c r="A11" s="27" t="s">
        <v>13294</v>
      </c>
      <c r="B11" s="27" t="s">
        <v>14815</v>
      </c>
      <c r="C11" s="28">
        <v>41641.466666666667</v>
      </c>
      <c r="D11" s="77">
        <f>VLOOKUP(A11,'2015 Appointments'!A:C,3,FALSE)</f>
        <v>42010.551030092596</v>
      </c>
      <c r="E11" s="15">
        <f t="shared" si="0"/>
        <v>364</v>
      </c>
      <c r="F11" s="15">
        <f t="shared" si="1"/>
        <v>364</v>
      </c>
      <c r="H11" s="84"/>
      <c r="I11" s="85"/>
      <c r="J11" s="85"/>
      <c r="K11" s="85" t="s">
        <v>14949</v>
      </c>
      <c r="L11" s="85"/>
      <c r="M11" s="85"/>
      <c r="N11" s="86"/>
      <c r="O11" s="90" t="e">
        <f>AVERAGE(E:E)</f>
        <v>#N/A</v>
      </c>
    </row>
    <row r="12" spans="1:15">
      <c r="A12" s="27" t="s">
        <v>13295</v>
      </c>
      <c r="B12" s="27" t="s">
        <v>14815</v>
      </c>
      <c r="C12" s="28">
        <v>41641.484027777777</v>
      </c>
      <c r="D12" s="77">
        <f>VLOOKUP(A12,'2015 Appointments'!A:C,3,FALSE)</f>
        <v>42088.517685185187</v>
      </c>
      <c r="E12" s="15">
        <f t="shared" si="0"/>
        <v>443</v>
      </c>
      <c r="F12" s="15">
        <f t="shared" si="1"/>
        <v>443</v>
      </c>
      <c r="O12" s="91">
        <f>AVERAGE(F:F)</f>
        <v>389.38479853479856</v>
      </c>
    </row>
    <row r="13" spans="1:15">
      <c r="A13" s="27" t="s">
        <v>13296</v>
      </c>
      <c r="B13" s="27" t="s">
        <v>14815</v>
      </c>
      <c r="C13" s="28">
        <v>41641.494444444441</v>
      </c>
      <c r="D13" s="77">
        <f>VLOOKUP(A13,'2015 Appointments'!A:C,3,FALSE)</f>
        <v>42009.304652777777</v>
      </c>
      <c r="E13" s="15">
        <f t="shared" si="0"/>
        <v>363</v>
      </c>
      <c r="F13" s="15">
        <f t="shared" si="1"/>
        <v>363</v>
      </c>
    </row>
    <row r="14" spans="1:15">
      <c r="A14" s="27" t="s">
        <v>13297</v>
      </c>
      <c r="B14" s="27" t="s">
        <v>14815</v>
      </c>
      <c r="C14" s="28">
        <v>41641.618055555555</v>
      </c>
      <c r="D14" s="77">
        <f>VLOOKUP(A14,'2015 Appointments'!A:C,3,FALSE)</f>
        <v>42152.449953703705</v>
      </c>
      <c r="E14" s="15">
        <f t="shared" si="0"/>
        <v>506</v>
      </c>
      <c r="F14" s="15">
        <f t="shared" si="1"/>
        <v>506</v>
      </c>
    </row>
    <row r="15" spans="1:15">
      <c r="A15" s="27" t="s">
        <v>13298</v>
      </c>
      <c r="B15" s="27" t="s">
        <v>14815</v>
      </c>
      <c r="C15" s="28">
        <v>41641.645312499997</v>
      </c>
      <c r="D15" s="77">
        <f>VLOOKUP(A15,'2015 Appointments'!A:C,3,FALSE)</f>
        <v>42065.586180555554</v>
      </c>
      <c r="E15" s="15">
        <f t="shared" si="0"/>
        <v>420</v>
      </c>
      <c r="F15" s="15">
        <f t="shared" si="1"/>
        <v>420</v>
      </c>
    </row>
    <row r="16" spans="1:15">
      <c r="A16" s="27" t="s">
        <v>13299</v>
      </c>
      <c r="B16" s="27" t="s">
        <v>14815</v>
      </c>
      <c r="C16" s="28">
        <v>41641.681631944448</v>
      </c>
      <c r="D16" s="77">
        <f>VLOOKUP(A16,'2015 Appointments'!A:C,3,FALSE)</f>
        <v>42044.431504629632</v>
      </c>
      <c r="E16" s="15">
        <f t="shared" si="0"/>
        <v>397</v>
      </c>
      <c r="F16" s="15">
        <f t="shared" si="1"/>
        <v>397</v>
      </c>
    </row>
    <row r="17" spans="1:14">
      <c r="A17" s="27" t="s">
        <v>13300</v>
      </c>
      <c r="B17" s="27" t="s">
        <v>14815</v>
      </c>
      <c r="C17" s="28">
        <v>41641.715277777781</v>
      </c>
      <c r="D17" s="77">
        <f>VLOOKUP(A17,'2015 Appointments'!A:C,3,FALSE)</f>
        <v>42009.73333333333</v>
      </c>
      <c r="E17" s="15">
        <f t="shared" si="0"/>
        <v>363</v>
      </c>
      <c r="F17" s="15">
        <f t="shared" si="1"/>
        <v>363</v>
      </c>
    </row>
    <row r="18" spans="1:14">
      <c r="A18" s="27" t="s">
        <v>13301</v>
      </c>
      <c r="B18" s="27" t="s">
        <v>14815</v>
      </c>
      <c r="C18" s="28">
        <v>41642.3044212963</v>
      </c>
      <c r="D18" s="77" t="e">
        <f>VLOOKUP(A18,'2015 Appointments'!A:C,3,FALSE)</f>
        <v>#N/A</v>
      </c>
      <c r="E18" s="15" t="e">
        <f t="shared" si="0"/>
        <v>#N/A</v>
      </c>
      <c r="F18" s="15" t="str">
        <f t="shared" si="1"/>
        <v/>
      </c>
    </row>
    <row r="19" spans="1:14">
      <c r="A19" s="27" t="s">
        <v>13302</v>
      </c>
      <c r="B19" s="27" t="s">
        <v>14815</v>
      </c>
      <c r="C19" s="28">
        <v>41642.336111111108</v>
      </c>
      <c r="D19" s="77">
        <f>VLOOKUP(A19,'2015 Appointments'!A:C,3,FALSE)</f>
        <v>42013.376342592594</v>
      </c>
      <c r="E19" s="15">
        <f t="shared" si="0"/>
        <v>366</v>
      </c>
      <c r="F19" s="15">
        <f t="shared" si="1"/>
        <v>366</v>
      </c>
    </row>
    <row r="20" spans="1:14">
      <c r="A20" s="27" t="s">
        <v>13303</v>
      </c>
      <c r="B20" s="27" t="s">
        <v>14815</v>
      </c>
      <c r="C20" s="28">
        <v>41642.347222222219</v>
      </c>
      <c r="D20" s="77">
        <f>VLOOKUP(A20,'2015 Appointments'!A:C,3,FALSE)</f>
        <v>42009.348611111112</v>
      </c>
      <c r="E20" s="15">
        <f t="shared" si="0"/>
        <v>362</v>
      </c>
      <c r="F20" s="15">
        <f t="shared" si="1"/>
        <v>362</v>
      </c>
      <c r="N20" s="15" t="s">
        <v>14936</v>
      </c>
    </row>
    <row r="21" spans="1:14">
      <c r="A21" s="27" t="s">
        <v>13304</v>
      </c>
      <c r="B21" s="27" t="s">
        <v>14815</v>
      </c>
      <c r="C21" s="28">
        <v>41642.376238425924</v>
      </c>
      <c r="D21" s="77">
        <f>VLOOKUP(A21,'2015 Appointments'!A:C,3,FALSE)</f>
        <v>42010.353877314818</v>
      </c>
      <c r="E21" s="15">
        <f t="shared" si="0"/>
        <v>363</v>
      </c>
      <c r="F21" s="15">
        <f t="shared" si="1"/>
        <v>363</v>
      </c>
      <c r="N21" s="15" t="s">
        <v>14937</v>
      </c>
    </row>
    <row r="22" spans="1:14">
      <c r="A22" s="27" t="s">
        <v>13305</v>
      </c>
      <c r="B22" s="27" t="s">
        <v>14815</v>
      </c>
      <c r="C22" s="28">
        <v>41642.385115740741</v>
      </c>
      <c r="D22" s="77">
        <f>VLOOKUP(A22,'2015 Appointments'!A:C,3,FALSE)</f>
        <v>42010.388194444444</v>
      </c>
      <c r="E22" s="15">
        <f t="shared" si="0"/>
        <v>363</v>
      </c>
      <c r="F22" s="15">
        <f t="shared" si="1"/>
        <v>363</v>
      </c>
      <c r="N22" s="15" t="s">
        <v>14938</v>
      </c>
    </row>
    <row r="23" spans="1:14">
      <c r="A23" s="27" t="s">
        <v>13306</v>
      </c>
      <c r="B23" s="27" t="s">
        <v>14815</v>
      </c>
      <c r="C23" s="28">
        <v>41642.401180555556</v>
      </c>
      <c r="D23" s="77" t="e">
        <f>VLOOKUP(A23,'2015 Appointments'!A:C,3,FALSE)</f>
        <v>#N/A</v>
      </c>
      <c r="E23" s="15" t="e">
        <f t="shared" si="0"/>
        <v>#N/A</v>
      </c>
      <c r="F23" s="15" t="str">
        <f t="shared" si="1"/>
        <v/>
      </c>
      <c r="N23" s="15" t="s">
        <v>14939</v>
      </c>
    </row>
    <row r="24" spans="1:14">
      <c r="A24" s="27" t="s">
        <v>13307</v>
      </c>
      <c r="B24" s="27" t="s">
        <v>14815</v>
      </c>
      <c r="C24" s="28">
        <v>41642.4372337963</v>
      </c>
      <c r="D24" s="77">
        <f>VLOOKUP(A24,'2015 Appointments'!A:C,3,FALSE)</f>
        <v>42285.409745370373</v>
      </c>
      <c r="E24" s="15">
        <f t="shared" si="0"/>
        <v>635</v>
      </c>
      <c r="F24" s="15">
        <f t="shared" si="1"/>
        <v>635</v>
      </c>
      <c r="N24" s="15" t="s">
        <v>14940</v>
      </c>
    </row>
    <row r="25" spans="1:14">
      <c r="A25" s="27" t="s">
        <v>13308</v>
      </c>
      <c r="B25" s="27" t="s">
        <v>14815</v>
      </c>
      <c r="C25" s="28">
        <v>41642.449305555558</v>
      </c>
      <c r="D25" s="77">
        <f>VLOOKUP(A25,'2015 Appointments'!A:C,3,FALSE)</f>
        <v>42101.518923611111</v>
      </c>
      <c r="E25" s="15">
        <f t="shared" si="0"/>
        <v>454</v>
      </c>
      <c r="F25" s="15">
        <f t="shared" si="1"/>
        <v>454</v>
      </c>
      <c r="N25" s="15" t="s">
        <v>14941</v>
      </c>
    </row>
    <row r="26" spans="1:14">
      <c r="A26" s="27" t="s">
        <v>13309</v>
      </c>
      <c r="B26" s="27" t="s">
        <v>14815</v>
      </c>
      <c r="C26" s="28">
        <v>41642.454328703701</v>
      </c>
      <c r="D26" s="77">
        <f>VLOOKUP(A26,'2015 Appointments'!A:C,3,FALSE)</f>
        <v>42011.445636574077</v>
      </c>
      <c r="E26" s="15">
        <f t="shared" si="0"/>
        <v>364</v>
      </c>
      <c r="F26" s="15">
        <f t="shared" si="1"/>
        <v>364</v>
      </c>
      <c r="N26" s="15" t="s">
        <v>14942</v>
      </c>
    </row>
    <row r="27" spans="1:14">
      <c r="A27" s="27" t="s">
        <v>13310</v>
      </c>
      <c r="B27" s="27" t="s">
        <v>14815</v>
      </c>
      <c r="C27" s="28">
        <v>41642.47079861111</v>
      </c>
      <c r="D27" s="77">
        <f>VLOOKUP(A27,'2015 Appointments'!A:C,3,FALSE)</f>
        <v>42373.425983796296</v>
      </c>
      <c r="E27" s="15">
        <f t="shared" si="0"/>
        <v>721</v>
      </c>
      <c r="F27" s="15">
        <f t="shared" si="1"/>
        <v>721</v>
      </c>
      <c r="N27" s="15" t="s">
        <v>14943</v>
      </c>
    </row>
    <row r="28" spans="1:14">
      <c r="A28" s="27" t="s">
        <v>13311</v>
      </c>
      <c r="B28" s="27" t="s">
        <v>14815</v>
      </c>
      <c r="C28" s="28">
        <v>41642.482129629629</v>
      </c>
      <c r="D28" s="77">
        <f>VLOOKUP(A28,'2015 Appointments'!A:C,3,FALSE)</f>
        <v>42024.522523148145</v>
      </c>
      <c r="E28" s="15">
        <f t="shared" si="0"/>
        <v>377</v>
      </c>
      <c r="F28" s="15">
        <f t="shared" si="1"/>
        <v>377</v>
      </c>
      <c r="N28" s="15" t="s">
        <v>14944</v>
      </c>
    </row>
    <row r="29" spans="1:14">
      <c r="A29" s="27" t="s">
        <v>13312</v>
      </c>
      <c r="B29" s="27" t="s">
        <v>14815</v>
      </c>
      <c r="C29" s="28">
        <v>41642.496458333335</v>
      </c>
      <c r="D29" s="77">
        <f>VLOOKUP(A29,'2015 Appointments'!A:C,3,FALSE)</f>
        <v>42018.532638888886</v>
      </c>
      <c r="E29" s="15">
        <f t="shared" si="0"/>
        <v>371</v>
      </c>
      <c r="F29" s="15">
        <f t="shared" si="1"/>
        <v>371</v>
      </c>
      <c r="N29" s="15" t="s">
        <v>14945</v>
      </c>
    </row>
    <row r="30" spans="1:14">
      <c r="A30" s="27" t="s">
        <v>13313</v>
      </c>
      <c r="B30" s="27" t="s">
        <v>14815</v>
      </c>
      <c r="C30" s="28">
        <v>41642.5</v>
      </c>
      <c r="D30" s="77" t="e">
        <f>VLOOKUP(A30,'2015 Appointments'!A:C,3,FALSE)</f>
        <v>#N/A</v>
      </c>
      <c r="E30" s="15" t="e">
        <f t="shared" si="0"/>
        <v>#N/A</v>
      </c>
      <c r="F30" s="15" t="str">
        <f t="shared" si="1"/>
        <v/>
      </c>
    </row>
    <row r="31" spans="1:14">
      <c r="A31" s="27" t="s">
        <v>13314</v>
      </c>
      <c r="B31" s="27" t="s">
        <v>14815</v>
      </c>
      <c r="C31" s="28">
        <v>41642.509467592594</v>
      </c>
      <c r="D31" s="77">
        <f>VLOOKUP(A31,'2015 Appointments'!A:C,3,FALSE)</f>
        <v>42027.43445601852</v>
      </c>
      <c r="E31" s="15">
        <f t="shared" si="0"/>
        <v>380</v>
      </c>
      <c r="F31" s="15">
        <f t="shared" si="1"/>
        <v>380</v>
      </c>
    </row>
    <row r="32" spans="1:14">
      <c r="A32" s="27" t="s">
        <v>13315</v>
      </c>
      <c r="B32" s="27" t="s">
        <v>14815</v>
      </c>
      <c r="C32" s="28">
        <v>41642.529166666667</v>
      </c>
      <c r="D32" s="77">
        <f>VLOOKUP(A32,'2015 Appointments'!A:C,3,FALSE)</f>
        <v>42009.534432870372</v>
      </c>
      <c r="E32" s="15">
        <f t="shared" si="0"/>
        <v>362</v>
      </c>
      <c r="F32" s="15">
        <f t="shared" si="1"/>
        <v>362</v>
      </c>
    </row>
    <row r="33" spans="1:6">
      <c r="A33" s="27" t="s">
        <v>13316</v>
      </c>
      <c r="B33" s="27" t="s">
        <v>14815</v>
      </c>
      <c r="C33" s="28">
        <v>41642.555833333332</v>
      </c>
      <c r="D33" s="77" t="e">
        <f>VLOOKUP(A33,'2015 Appointments'!A:C,3,FALSE)</f>
        <v>#N/A</v>
      </c>
      <c r="E33" s="15" t="e">
        <f t="shared" si="0"/>
        <v>#N/A</v>
      </c>
      <c r="F33" s="15" t="str">
        <f t="shared" si="1"/>
        <v/>
      </c>
    </row>
    <row r="34" spans="1:6">
      <c r="A34" s="27" t="s">
        <v>13317</v>
      </c>
      <c r="B34" s="27" t="s">
        <v>14815</v>
      </c>
      <c r="C34" s="28">
        <v>41642.563888888886</v>
      </c>
      <c r="D34" s="77" t="e">
        <f>VLOOKUP(A34,'2015 Appointments'!A:C,3,FALSE)</f>
        <v>#N/A</v>
      </c>
      <c r="E34" s="15" t="e">
        <f t="shared" si="0"/>
        <v>#N/A</v>
      </c>
      <c r="F34" s="15" t="str">
        <f t="shared" si="1"/>
        <v/>
      </c>
    </row>
    <row r="35" spans="1:6">
      <c r="A35" s="27" t="s">
        <v>13318</v>
      </c>
      <c r="B35" s="27" t="s">
        <v>14815</v>
      </c>
      <c r="C35" s="28">
        <v>41642.566666666666</v>
      </c>
      <c r="D35" s="77" t="e">
        <f>VLOOKUP(A35,'2015 Appointments'!A:C,3,FALSE)</f>
        <v>#N/A</v>
      </c>
      <c r="E35" s="15" t="e">
        <f t="shared" si="0"/>
        <v>#N/A</v>
      </c>
      <c r="F35" s="15" t="str">
        <f t="shared" si="1"/>
        <v/>
      </c>
    </row>
    <row r="36" spans="1:6">
      <c r="A36" s="27" t="s">
        <v>13319</v>
      </c>
      <c r="B36" s="27" t="s">
        <v>14815</v>
      </c>
      <c r="C36" s="28">
        <v>41642.605555555558</v>
      </c>
      <c r="D36" s="77">
        <f>VLOOKUP(A36,'2015 Appointments'!A:C,3,FALSE)</f>
        <v>42067.413159722222</v>
      </c>
      <c r="E36" s="15">
        <f t="shared" si="0"/>
        <v>421</v>
      </c>
      <c r="F36" s="15">
        <f t="shared" si="1"/>
        <v>421</v>
      </c>
    </row>
    <row r="37" spans="1:6">
      <c r="A37" s="27" t="s">
        <v>13320</v>
      </c>
      <c r="B37" s="27" t="s">
        <v>14815</v>
      </c>
      <c r="C37" s="28">
        <v>41642.632048611114</v>
      </c>
      <c r="D37" s="77" t="e">
        <f>VLOOKUP(A37,'2015 Appointments'!A:C,3,FALSE)</f>
        <v>#N/A</v>
      </c>
      <c r="E37" s="15" t="e">
        <f t="shared" si="0"/>
        <v>#N/A</v>
      </c>
      <c r="F37" s="15" t="str">
        <f t="shared" si="1"/>
        <v/>
      </c>
    </row>
    <row r="38" spans="1:6">
      <c r="A38" s="27" t="s">
        <v>13321</v>
      </c>
      <c r="B38" s="27" t="s">
        <v>14815</v>
      </c>
      <c r="C38" s="28">
        <v>41642.636111111111</v>
      </c>
      <c r="D38" s="77" t="e">
        <f>VLOOKUP(A38,'2015 Appointments'!A:C,3,FALSE)</f>
        <v>#N/A</v>
      </c>
      <c r="E38" s="15" t="e">
        <f t="shared" si="0"/>
        <v>#N/A</v>
      </c>
      <c r="F38" s="15" t="str">
        <f t="shared" si="1"/>
        <v/>
      </c>
    </row>
    <row r="39" spans="1:6">
      <c r="A39" s="27" t="s">
        <v>13322</v>
      </c>
      <c r="B39" s="27" t="s">
        <v>14815</v>
      </c>
      <c r="C39" s="28">
        <v>41642.643993055557</v>
      </c>
      <c r="D39" s="77" t="e">
        <f>VLOOKUP(A39,'2015 Appointments'!A:C,3,FALSE)</f>
        <v>#N/A</v>
      </c>
      <c r="E39" s="15" t="e">
        <f t="shared" si="0"/>
        <v>#N/A</v>
      </c>
      <c r="F39" s="15" t="str">
        <f t="shared" si="1"/>
        <v/>
      </c>
    </row>
    <row r="40" spans="1:6">
      <c r="A40" s="27" t="s">
        <v>13323</v>
      </c>
      <c r="B40" s="27" t="s">
        <v>14815</v>
      </c>
      <c r="C40" s="28">
        <v>41642.645138888889</v>
      </c>
      <c r="D40" s="77">
        <f>VLOOKUP(A40,'2015 Appointments'!A:C,3,FALSE)</f>
        <v>42283.476504629631</v>
      </c>
      <c r="E40" s="15">
        <f t="shared" si="0"/>
        <v>633</v>
      </c>
      <c r="F40" s="15">
        <f t="shared" si="1"/>
        <v>633</v>
      </c>
    </row>
    <row r="41" spans="1:6">
      <c r="A41" s="27" t="s">
        <v>13324</v>
      </c>
      <c r="B41" s="27" t="s">
        <v>14815</v>
      </c>
      <c r="C41" s="28">
        <v>41642.685416666667</v>
      </c>
      <c r="D41" s="77" t="e">
        <f>VLOOKUP(A41,'2015 Appointments'!A:C,3,FALSE)</f>
        <v>#N/A</v>
      </c>
      <c r="E41" s="15" t="e">
        <f t="shared" si="0"/>
        <v>#N/A</v>
      </c>
      <c r="F41" s="15" t="str">
        <f t="shared" si="1"/>
        <v/>
      </c>
    </row>
    <row r="42" spans="1:6">
      <c r="A42" s="27" t="s">
        <v>13325</v>
      </c>
      <c r="B42" s="27" t="s">
        <v>14815</v>
      </c>
      <c r="C42" s="28">
        <v>41642.713194444441</v>
      </c>
      <c r="D42" s="77" t="e">
        <f>VLOOKUP(A42,'2015 Appointments'!A:C,3,FALSE)</f>
        <v>#N/A</v>
      </c>
      <c r="E42" s="15" t="e">
        <f t="shared" si="0"/>
        <v>#N/A</v>
      </c>
      <c r="F42" s="15" t="str">
        <f t="shared" si="1"/>
        <v/>
      </c>
    </row>
    <row r="43" spans="1:6">
      <c r="A43" s="27" t="s">
        <v>13326</v>
      </c>
      <c r="B43" s="27" t="s">
        <v>14815</v>
      </c>
      <c r="C43" s="28">
        <v>41642.716261574074</v>
      </c>
      <c r="D43" s="77">
        <f>VLOOKUP(A43,'2015 Appointments'!A:C,3,FALSE)</f>
        <v>42051.675636574073</v>
      </c>
      <c r="E43" s="15">
        <f t="shared" si="0"/>
        <v>403</v>
      </c>
      <c r="F43" s="15">
        <f t="shared" si="1"/>
        <v>403</v>
      </c>
    </row>
    <row r="44" spans="1:6">
      <c r="A44" s="27" t="s">
        <v>13327</v>
      </c>
      <c r="B44" s="27" t="s">
        <v>14815</v>
      </c>
      <c r="C44" s="28">
        <v>41645.34784722222</v>
      </c>
      <c r="D44" s="77" t="e">
        <f>VLOOKUP(A44,'2015 Appointments'!A:C,3,FALSE)</f>
        <v>#N/A</v>
      </c>
      <c r="E44" s="15" t="e">
        <f t="shared" si="0"/>
        <v>#N/A</v>
      </c>
      <c r="F44" s="15" t="str">
        <f t="shared" si="1"/>
        <v/>
      </c>
    </row>
    <row r="45" spans="1:6">
      <c r="A45" s="27" t="s">
        <v>13328</v>
      </c>
      <c r="B45" s="27" t="s">
        <v>14815</v>
      </c>
      <c r="C45" s="28">
        <v>41645.373784722222</v>
      </c>
      <c r="D45" s="77">
        <f>VLOOKUP(A45,'2015 Appointments'!A:C,3,FALSE)</f>
        <v>42011.391157407408</v>
      </c>
      <c r="E45" s="15">
        <f t="shared" si="0"/>
        <v>361</v>
      </c>
      <c r="F45" s="15">
        <f t="shared" si="1"/>
        <v>361</v>
      </c>
    </row>
    <row r="46" spans="1:6">
      <c r="A46" s="27" t="s">
        <v>13329</v>
      </c>
      <c r="B46" s="27" t="s">
        <v>14815</v>
      </c>
      <c r="C46" s="28">
        <v>41645.384652777779</v>
      </c>
      <c r="D46" s="77">
        <f>VLOOKUP(A46,'2015 Appointments'!A:C,3,FALSE)</f>
        <v>42012.430960648147</v>
      </c>
      <c r="E46" s="15">
        <f t="shared" si="0"/>
        <v>362</v>
      </c>
      <c r="F46" s="15">
        <f t="shared" si="1"/>
        <v>362</v>
      </c>
    </row>
    <row r="47" spans="1:6">
      <c r="A47" s="27" t="s">
        <v>13330</v>
      </c>
      <c r="B47" s="27" t="s">
        <v>14815</v>
      </c>
      <c r="C47" s="28">
        <v>41645.390972222223</v>
      </c>
      <c r="D47" s="77">
        <f>VLOOKUP(A47,'2015 Appointments'!A:C,3,FALSE)</f>
        <v>42011.369953703703</v>
      </c>
      <c r="E47" s="15">
        <f t="shared" si="0"/>
        <v>361</v>
      </c>
      <c r="F47" s="15">
        <f t="shared" si="1"/>
        <v>361</v>
      </c>
    </row>
    <row r="48" spans="1:6">
      <c r="A48" s="27" t="s">
        <v>13331</v>
      </c>
      <c r="B48" s="27" t="s">
        <v>14815</v>
      </c>
      <c r="C48" s="28">
        <v>41645.39744212963</v>
      </c>
      <c r="D48" s="77">
        <f>VLOOKUP(A48,'2015 Appointments'!A:C,3,FALSE)</f>
        <v>42011.403831018521</v>
      </c>
      <c r="E48" s="15">
        <f t="shared" si="0"/>
        <v>361</v>
      </c>
      <c r="F48" s="15">
        <f t="shared" si="1"/>
        <v>361</v>
      </c>
    </row>
    <row r="49" spans="1:6">
      <c r="A49" s="27" t="s">
        <v>13332</v>
      </c>
      <c r="B49" s="27" t="s">
        <v>14815</v>
      </c>
      <c r="C49" s="28">
        <v>41645.397858796299</v>
      </c>
      <c r="D49" s="77">
        <f>VLOOKUP(A49,'2015 Appointments'!A:C,3,FALSE)</f>
        <v>42011.365046296298</v>
      </c>
      <c r="E49" s="15">
        <f t="shared" si="0"/>
        <v>361</v>
      </c>
      <c r="F49" s="15">
        <f t="shared" si="1"/>
        <v>361</v>
      </c>
    </row>
    <row r="50" spans="1:6">
      <c r="A50" s="27" t="s">
        <v>13333</v>
      </c>
      <c r="B50" s="27" t="s">
        <v>14815</v>
      </c>
      <c r="C50" s="28">
        <v>41645.417812500003</v>
      </c>
      <c r="D50" s="77">
        <f>VLOOKUP(A50,'2015 Appointments'!A:C,3,FALSE)</f>
        <v>42011.425949074073</v>
      </c>
      <c r="E50" s="15">
        <f t="shared" si="0"/>
        <v>361</v>
      </c>
      <c r="F50" s="15">
        <f t="shared" si="1"/>
        <v>361</v>
      </c>
    </row>
    <row r="51" spans="1:6">
      <c r="A51" s="27" t="s">
        <v>13334</v>
      </c>
      <c r="B51" s="27" t="s">
        <v>14815</v>
      </c>
      <c r="C51" s="28">
        <v>41645.420208333337</v>
      </c>
      <c r="D51" s="77">
        <f>VLOOKUP(A51,'2015 Appointments'!A:C,3,FALSE)</f>
        <v>42011.395740740743</v>
      </c>
      <c r="E51" s="15">
        <f t="shared" si="0"/>
        <v>361</v>
      </c>
      <c r="F51" s="15">
        <f t="shared" si="1"/>
        <v>361</v>
      </c>
    </row>
    <row r="52" spans="1:6">
      <c r="A52" s="27" t="s">
        <v>13335</v>
      </c>
      <c r="B52" s="27" t="s">
        <v>14815</v>
      </c>
      <c r="C52" s="28">
        <v>41645.425763888888</v>
      </c>
      <c r="D52" s="77">
        <f>VLOOKUP(A52,'2015 Appointments'!A:C,3,FALSE)</f>
        <v>42011.44703703704</v>
      </c>
      <c r="E52" s="15">
        <f t="shared" si="0"/>
        <v>361</v>
      </c>
      <c r="F52" s="15">
        <f t="shared" si="1"/>
        <v>361</v>
      </c>
    </row>
    <row r="53" spans="1:6">
      <c r="A53" s="27" t="s">
        <v>13336</v>
      </c>
      <c r="B53" s="27" t="s">
        <v>14815</v>
      </c>
      <c r="C53" s="28">
        <v>41645.440254629626</v>
      </c>
      <c r="D53" s="77">
        <f>VLOOKUP(A53,'2015 Appointments'!A:C,3,FALSE)</f>
        <v>42011.415081018517</v>
      </c>
      <c r="E53" s="15">
        <f t="shared" si="0"/>
        <v>361</v>
      </c>
      <c r="F53" s="15">
        <f t="shared" si="1"/>
        <v>361</v>
      </c>
    </row>
    <row r="54" spans="1:6">
      <c r="A54" s="27" t="s">
        <v>13337</v>
      </c>
      <c r="B54" s="27" t="s">
        <v>14815</v>
      </c>
      <c r="C54" s="28">
        <v>41645.450694444444</v>
      </c>
      <c r="D54" s="77">
        <f>VLOOKUP(A54,'2015 Appointments'!A:C,3,FALSE)</f>
        <v>42011.473993055559</v>
      </c>
      <c r="E54" s="15">
        <f t="shared" si="0"/>
        <v>361</v>
      </c>
      <c r="F54" s="15">
        <f t="shared" si="1"/>
        <v>361</v>
      </c>
    </row>
    <row r="55" spans="1:6">
      <c r="A55" s="27" t="s">
        <v>13338</v>
      </c>
      <c r="B55" s="27" t="s">
        <v>14815</v>
      </c>
      <c r="C55" s="28">
        <v>41645.461122685185</v>
      </c>
      <c r="D55" s="77">
        <f>VLOOKUP(A55,'2015 Appointments'!A:C,3,FALSE)</f>
        <v>42058.501886574071</v>
      </c>
      <c r="E55" s="15">
        <f t="shared" si="0"/>
        <v>407</v>
      </c>
      <c r="F55" s="15">
        <f t="shared" si="1"/>
        <v>407</v>
      </c>
    </row>
    <row r="56" spans="1:6">
      <c r="A56" s="27" t="s">
        <v>13339</v>
      </c>
      <c r="B56" s="27" t="s">
        <v>14815</v>
      </c>
      <c r="C56" s="28">
        <v>41645.46365740741</v>
      </c>
      <c r="D56" s="77">
        <f>VLOOKUP(A56,'2015 Appointments'!A:C,3,FALSE)</f>
        <v>42030.454791666663</v>
      </c>
      <c r="E56" s="15">
        <f t="shared" si="0"/>
        <v>380</v>
      </c>
      <c r="F56" s="15">
        <f t="shared" si="1"/>
        <v>380</v>
      </c>
    </row>
    <row r="57" spans="1:6">
      <c r="A57" s="27" t="s">
        <v>13340</v>
      </c>
      <c r="B57" s="27" t="s">
        <v>14815</v>
      </c>
      <c r="C57" s="28">
        <v>41645.470833333333</v>
      </c>
      <c r="D57" s="77">
        <f>VLOOKUP(A57,'2015 Appointments'!A:C,3,FALSE)</f>
        <v>42107.523831018516</v>
      </c>
      <c r="E57" s="15">
        <f t="shared" si="0"/>
        <v>457</v>
      </c>
      <c r="F57" s="15">
        <f t="shared" si="1"/>
        <v>457</v>
      </c>
    </row>
    <row r="58" spans="1:6">
      <c r="A58" s="27" t="s">
        <v>13341</v>
      </c>
      <c r="B58" s="27" t="s">
        <v>14815</v>
      </c>
      <c r="C58" s="28">
        <v>41645.472222222219</v>
      </c>
      <c r="D58" s="77">
        <f>VLOOKUP(A58,'2015 Appointments'!A:C,3,FALSE)</f>
        <v>42020.385069444441</v>
      </c>
      <c r="E58" s="15">
        <f t="shared" si="0"/>
        <v>370</v>
      </c>
      <c r="F58" s="15">
        <f t="shared" si="1"/>
        <v>370</v>
      </c>
    </row>
    <row r="59" spans="1:6">
      <c r="A59" s="27" t="s">
        <v>13342</v>
      </c>
      <c r="B59" s="27" t="s">
        <v>14815</v>
      </c>
      <c r="C59" s="28">
        <v>41645.496747685182</v>
      </c>
      <c r="D59" s="77">
        <f>VLOOKUP(A59,'2015 Appointments'!A:C,3,FALSE)</f>
        <v>42018.616435185184</v>
      </c>
      <c r="E59" s="15">
        <f t="shared" si="0"/>
        <v>368</v>
      </c>
      <c r="F59" s="15">
        <f t="shared" si="1"/>
        <v>368</v>
      </c>
    </row>
    <row r="60" spans="1:6">
      <c r="A60" s="27" t="s">
        <v>13343</v>
      </c>
      <c r="B60" s="27" t="s">
        <v>14815</v>
      </c>
      <c r="C60" s="28">
        <v>41645.497916666667</v>
      </c>
      <c r="D60" s="77" t="e">
        <f>VLOOKUP(A60,'2015 Appointments'!A:C,3,FALSE)</f>
        <v>#N/A</v>
      </c>
      <c r="E60" s="15" t="e">
        <f t="shared" si="0"/>
        <v>#N/A</v>
      </c>
      <c r="F60" s="15" t="str">
        <f t="shared" si="1"/>
        <v/>
      </c>
    </row>
    <row r="61" spans="1:6">
      <c r="A61" s="27" t="s">
        <v>13344</v>
      </c>
      <c r="B61" s="27" t="s">
        <v>14815</v>
      </c>
      <c r="C61" s="28">
        <v>41645.515277777777</v>
      </c>
      <c r="D61" s="77">
        <f>VLOOKUP(A61,'2015 Appointments'!A:C,3,FALSE)</f>
        <v>42040.341932870368</v>
      </c>
      <c r="E61" s="15">
        <f t="shared" si="0"/>
        <v>389</v>
      </c>
      <c r="F61" s="15">
        <f t="shared" si="1"/>
        <v>389</v>
      </c>
    </row>
    <row r="62" spans="1:6">
      <c r="A62" s="27" t="s">
        <v>13345</v>
      </c>
      <c r="B62" s="27" t="s">
        <v>14815</v>
      </c>
      <c r="C62" s="28">
        <v>41645.536249999997</v>
      </c>
      <c r="D62" s="77" t="e">
        <f>VLOOKUP(A62,'2015 Appointments'!A:C,3,FALSE)</f>
        <v>#N/A</v>
      </c>
      <c r="E62" s="15" t="e">
        <f t="shared" si="0"/>
        <v>#N/A</v>
      </c>
      <c r="F62" s="15" t="str">
        <f t="shared" si="1"/>
        <v/>
      </c>
    </row>
    <row r="63" spans="1:6">
      <c r="A63" s="27" t="s">
        <v>13346</v>
      </c>
      <c r="B63" s="27" t="s">
        <v>14815</v>
      </c>
      <c r="C63" s="28">
        <v>41645.536944444444</v>
      </c>
      <c r="D63" s="77">
        <f>VLOOKUP(A63,'2015 Appointments'!A:C,3,FALSE)</f>
        <v>42192.351493055554</v>
      </c>
      <c r="E63" s="15">
        <f t="shared" si="0"/>
        <v>541</v>
      </c>
      <c r="F63" s="15">
        <f t="shared" si="1"/>
        <v>541</v>
      </c>
    </row>
    <row r="64" spans="1:6">
      <c r="A64" s="27" t="s">
        <v>13347</v>
      </c>
      <c r="B64" s="27" t="s">
        <v>14815</v>
      </c>
      <c r="C64" s="28">
        <v>41645.537048611113</v>
      </c>
      <c r="D64" s="77" t="e">
        <f>VLOOKUP(A64,'2015 Appointments'!A:C,3,FALSE)</f>
        <v>#N/A</v>
      </c>
      <c r="E64" s="15" t="e">
        <f t="shared" si="0"/>
        <v>#N/A</v>
      </c>
      <c r="F64" s="15" t="str">
        <f t="shared" si="1"/>
        <v/>
      </c>
    </row>
    <row r="65" spans="1:6">
      <c r="A65" s="27" t="s">
        <v>13348</v>
      </c>
      <c r="B65" s="27" t="s">
        <v>14815</v>
      </c>
      <c r="C65" s="28">
        <v>41645.543749999997</v>
      </c>
      <c r="D65" s="77">
        <f>VLOOKUP(A65,'2015 Appointments'!A:C,3,FALSE)</f>
        <v>42011.642175925925</v>
      </c>
      <c r="E65" s="15">
        <f t="shared" si="0"/>
        <v>361</v>
      </c>
      <c r="F65" s="15">
        <f t="shared" si="1"/>
        <v>361</v>
      </c>
    </row>
    <row r="66" spans="1:6">
      <c r="A66" s="27" t="s">
        <v>13349</v>
      </c>
      <c r="B66" s="27" t="s">
        <v>14815</v>
      </c>
      <c r="C66" s="28">
        <v>41645.578310185185</v>
      </c>
      <c r="D66" s="77" t="e">
        <f>VLOOKUP(A66,'2015 Appointments'!A:C,3,FALSE)</f>
        <v>#N/A</v>
      </c>
      <c r="E66" s="15" t="e">
        <f t="shared" si="0"/>
        <v>#N/A</v>
      </c>
      <c r="F66" s="15" t="str">
        <f t="shared" si="1"/>
        <v/>
      </c>
    </row>
    <row r="67" spans="1:6">
      <c r="A67" s="27" t="s">
        <v>13350</v>
      </c>
      <c r="B67" s="27" t="s">
        <v>14815</v>
      </c>
      <c r="C67" s="28">
        <v>41645.581805555557</v>
      </c>
      <c r="D67" s="77">
        <f>VLOOKUP(A67,'2015 Appointments'!A:C,3,FALSE)</f>
        <v>42262.577708333331</v>
      </c>
      <c r="E67" s="15">
        <f t="shared" ref="E67:E130" si="2">DAYS360(C67,D67,FALSE)</f>
        <v>609</v>
      </c>
      <c r="F67" s="15">
        <f t="shared" ref="F67:F130" si="3">IF(ISNUMBER(E67),E67,"")</f>
        <v>609</v>
      </c>
    </row>
    <row r="68" spans="1:6">
      <c r="A68" s="27" t="s">
        <v>13351</v>
      </c>
      <c r="B68" s="27" t="s">
        <v>14815</v>
      </c>
      <c r="C68" s="28">
        <v>41645.597916666666</v>
      </c>
      <c r="D68" s="77">
        <f>VLOOKUP(A68,'2015 Appointments'!A:C,3,FALSE)</f>
        <v>42011.523611111108</v>
      </c>
      <c r="E68" s="15">
        <f t="shared" si="2"/>
        <v>361</v>
      </c>
      <c r="F68" s="15">
        <f t="shared" si="3"/>
        <v>361</v>
      </c>
    </row>
    <row r="69" spans="1:6">
      <c r="A69" s="27" t="s">
        <v>13352</v>
      </c>
      <c r="B69" s="27" t="s">
        <v>14815</v>
      </c>
      <c r="C69" s="28">
        <v>41645.613553240742</v>
      </c>
      <c r="D69" s="77">
        <f>VLOOKUP(A69,'2015 Appointments'!A:C,3,FALSE)</f>
        <v>42083.415277777778</v>
      </c>
      <c r="E69" s="15">
        <f t="shared" si="2"/>
        <v>434</v>
      </c>
      <c r="F69" s="15">
        <f t="shared" si="3"/>
        <v>434</v>
      </c>
    </row>
    <row r="70" spans="1:6">
      <c r="A70" s="27" t="s">
        <v>13353</v>
      </c>
      <c r="B70" s="27" t="s">
        <v>14815</v>
      </c>
      <c r="C70" s="28">
        <v>41645.62709490741</v>
      </c>
      <c r="D70" s="77">
        <f>VLOOKUP(A70,'2015 Appointments'!A:C,3,FALSE)</f>
        <v>42041.565717592595</v>
      </c>
      <c r="E70" s="15">
        <f t="shared" si="2"/>
        <v>390</v>
      </c>
      <c r="F70" s="15">
        <f t="shared" si="3"/>
        <v>390</v>
      </c>
    </row>
    <row r="71" spans="1:6">
      <c r="A71" s="27" t="s">
        <v>13354</v>
      </c>
      <c r="B71" s="27" t="s">
        <v>14815</v>
      </c>
      <c r="C71" s="28">
        <v>41645.635081018518</v>
      </c>
      <c r="D71" s="77" t="e">
        <f>VLOOKUP(A71,'2015 Appointments'!A:C,3,FALSE)</f>
        <v>#N/A</v>
      </c>
      <c r="E71" s="15" t="e">
        <f t="shared" si="2"/>
        <v>#N/A</v>
      </c>
      <c r="F71" s="15" t="str">
        <f t="shared" si="3"/>
        <v/>
      </c>
    </row>
    <row r="72" spans="1:6">
      <c r="A72" s="27" t="s">
        <v>13355</v>
      </c>
      <c r="B72" s="27" t="s">
        <v>14815</v>
      </c>
      <c r="C72" s="28">
        <v>41645.642268518517</v>
      </c>
      <c r="D72" s="77" t="e">
        <f>VLOOKUP(A72,'2015 Appointments'!A:C,3,FALSE)</f>
        <v>#N/A</v>
      </c>
      <c r="E72" s="15" t="e">
        <f t="shared" si="2"/>
        <v>#N/A</v>
      </c>
      <c r="F72" s="15" t="str">
        <f t="shared" si="3"/>
        <v/>
      </c>
    </row>
    <row r="73" spans="1:6">
      <c r="A73" s="27" t="s">
        <v>13356</v>
      </c>
      <c r="B73" s="27" t="s">
        <v>14815</v>
      </c>
      <c r="C73" s="28">
        <v>41645.651388888888</v>
      </c>
      <c r="D73" s="77" t="e">
        <f>VLOOKUP(A73,'2015 Appointments'!A:C,3,FALSE)</f>
        <v>#N/A</v>
      </c>
      <c r="E73" s="15" t="e">
        <f t="shared" si="2"/>
        <v>#N/A</v>
      </c>
      <c r="F73" s="15" t="str">
        <f t="shared" si="3"/>
        <v/>
      </c>
    </row>
    <row r="74" spans="1:6">
      <c r="A74" s="27" t="s">
        <v>13357</v>
      </c>
      <c r="B74" s="27" t="s">
        <v>14815</v>
      </c>
      <c r="C74" s="28">
        <v>41645.661678240744</v>
      </c>
      <c r="D74" s="77">
        <f>VLOOKUP(A74,'2015 Appointments'!A:C,3,FALSE)</f>
        <v>42116.45208333333</v>
      </c>
      <c r="E74" s="15">
        <f t="shared" si="2"/>
        <v>466</v>
      </c>
      <c r="F74" s="15">
        <f t="shared" si="3"/>
        <v>466</v>
      </c>
    </row>
    <row r="75" spans="1:6">
      <c r="A75" s="27" t="s">
        <v>13358</v>
      </c>
      <c r="B75" s="27" t="s">
        <v>14815</v>
      </c>
      <c r="C75" s="28">
        <v>41645.668715277781</v>
      </c>
      <c r="D75" s="77">
        <f>VLOOKUP(A75,'2015 Appointments'!A:C,3,FALSE)</f>
        <v>42067.638599537036</v>
      </c>
      <c r="E75" s="15">
        <f t="shared" si="2"/>
        <v>418</v>
      </c>
      <c r="F75" s="15">
        <f t="shared" si="3"/>
        <v>418</v>
      </c>
    </row>
    <row r="76" spans="1:6">
      <c r="A76" s="27" t="s">
        <v>13359</v>
      </c>
      <c r="B76" s="27" t="s">
        <v>14815</v>
      </c>
      <c r="C76" s="28">
        <v>41645.674780092595</v>
      </c>
      <c r="D76" s="77">
        <f>VLOOKUP(A76,'2015 Appointments'!A:C,3,FALSE)</f>
        <v>42076.668692129628</v>
      </c>
      <c r="E76" s="15">
        <f t="shared" si="2"/>
        <v>427</v>
      </c>
      <c r="F76" s="15">
        <f t="shared" si="3"/>
        <v>427</v>
      </c>
    </row>
    <row r="77" spans="1:6">
      <c r="A77" s="27" t="s">
        <v>13360</v>
      </c>
      <c r="B77" s="27" t="s">
        <v>14815</v>
      </c>
      <c r="C77" s="28">
        <v>41645.700312499997</v>
      </c>
      <c r="D77" s="77" t="e">
        <f>VLOOKUP(A77,'2015 Appointments'!A:C,3,FALSE)</f>
        <v>#N/A</v>
      </c>
      <c r="E77" s="15" t="e">
        <f t="shared" si="2"/>
        <v>#N/A</v>
      </c>
      <c r="F77" s="15" t="str">
        <f t="shared" si="3"/>
        <v/>
      </c>
    </row>
    <row r="78" spans="1:6">
      <c r="A78" s="27" t="s">
        <v>13361</v>
      </c>
      <c r="B78" s="27" t="s">
        <v>14815</v>
      </c>
      <c r="C78" s="28">
        <v>41645.722719907404</v>
      </c>
      <c r="D78" s="77" t="e">
        <f>VLOOKUP(A78,'2015 Appointments'!A:C,3,FALSE)</f>
        <v>#N/A</v>
      </c>
      <c r="E78" s="15" t="e">
        <f t="shared" si="2"/>
        <v>#N/A</v>
      </c>
      <c r="F78" s="15" t="str">
        <f t="shared" si="3"/>
        <v/>
      </c>
    </row>
    <row r="79" spans="1:6">
      <c r="A79" s="27" t="s">
        <v>13362</v>
      </c>
      <c r="B79" s="27" t="s">
        <v>14815</v>
      </c>
      <c r="C79" s="28">
        <v>41645.746527777781</v>
      </c>
      <c r="D79" s="77" t="e">
        <f>VLOOKUP(A79,'2015 Appointments'!A:C,3,FALSE)</f>
        <v>#N/A</v>
      </c>
      <c r="E79" s="15" t="e">
        <f t="shared" si="2"/>
        <v>#N/A</v>
      </c>
      <c r="F79" s="15" t="str">
        <f t="shared" si="3"/>
        <v/>
      </c>
    </row>
    <row r="80" spans="1:6">
      <c r="A80" s="27" t="s">
        <v>13363</v>
      </c>
      <c r="B80" s="27" t="s">
        <v>14815</v>
      </c>
      <c r="C80" s="28">
        <v>41646.331250000003</v>
      </c>
      <c r="D80" s="77">
        <f>VLOOKUP(A80,'2015 Appointments'!A:C,3,FALSE)</f>
        <v>42012.341666666667</v>
      </c>
      <c r="E80" s="15">
        <f t="shared" si="2"/>
        <v>361</v>
      </c>
      <c r="F80" s="15">
        <f t="shared" si="3"/>
        <v>361</v>
      </c>
    </row>
    <row r="81" spans="1:6">
      <c r="A81" s="27" t="s">
        <v>13364</v>
      </c>
      <c r="B81" s="27" t="s">
        <v>14815</v>
      </c>
      <c r="C81" s="28">
        <v>41646.353912037041</v>
      </c>
      <c r="D81" s="77" t="e">
        <f>VLOOKUP(A81,'2015 Appointments'!A:C,3,FALSE)</f>
        <v>#N/A</v>
      </c>
      <c r="E81" s="15" t="e">
        <f t="shared" si="2"/>
        <v>#N/A</v>
      </c>
      <c r="F81" s="15" t="str">
        <f t="shared" si="3"/>
        <v/>
      </c>
    </row>
    <row r="82" spans="1:6">
      <c r="A82" s="27" t="s">
        <v>13365</v>
      </c>
      <c r="B82" s="27" t="s">
        <v>14815</v>
      </c>
      <c r="C82" s="28">
        <v>41646.362141203703</v>
      </c>
      <c r="D82" s="77">
        <f>VLOOKUP(A82,'2015 Appointments'!A:C,3,FALSE)</f>
        <v>42110.556712962964</v>
      </c>
      <c r="E82" s="15">
        <f t="shared" si="2"/>
        <v>459</v>
      </c>
      <c r="F82" s="15">
        <f t="shared" si="3"/>
        <v>459</v>
      </c>
    </row>
    <row r="83" spans="1:6">
      <c r="A83" s="27" t="s">
        <v>13366</v>
      </c>
      <c r="B83" s="27" t="s">
        <v>14815</v>
      </c>
      <c r="C83" s="28">
        <v>41646.375393518516</v>
      </c>
      <c r="D83" s="77">
        <f>VLOOKUP(A83,'2015 Appointments'!A:C,3,FALSE)</f>
        <v>42368.714918981481</v>
      </c>
      <c r="E83" s="15">
        <f t="shared" si="2"/>
        <v>713</v>
      </c>
      <c r="F83" s="15">
        <f t="shared" si="3"/>
        <v>713</v>
      </c>
    </row>
    <row r="84" spans="1:6">
      <c r="A84" s="27" t="s">
        <v>13367</v>
      </c>
      <c r="B84" s="27" t="s">
        <v>14815</v>
      </c>
      <c r="C84" s="28">
        <v>41646.380682870367</v>
      </c>
      <c r="D84" s="77" t="e">
        <f>VLOOKUP(A84,'2015 Appointments'!A:C,3,FALSE)</f>
        <v>#N/A</v>
      </c>
      <c r="E84" s="15" t="e">
        <f t="shared" si="2"/>
        <v>#N/A</v>
      </c>
      <c r="F84" s="15" t="str">
        <f t="shared" si="3"/>
        <v/>
      </c>
    </row>
    <row r="85" spans="1:6">
      <c r="A85" s="27" t="s">
        <v>13368</v>
      </c>
      <c r="B85" s="27" t="s">
        <v>14815</v>
      </c>
      <c r="C85" s="28">
        <v>41646.388391203705</v>
      </c>
      <c r="D85" s="77">
        <f>VLOOKUP(A85,'2015 Appointments'!A:C,3,FALSE)</f>
        <v>42048.4062037037</v>
      </c>
      <c r="E85" s="15">
        <f t="shared" si="2"/>
        <v>396</v>
      </c>
      <c r="F85" s="15">
        <f t="shared" si="3"/>
        <v>396</v>
      </c>
    </row>
    <row r="86" spans="1:6">
      <c r="A86" s="27" t="s">
        <v>13369</v>
      </c>
      <c r="B86" s="27" t="s">
        <v>14815</v>
      </c>
      <c r="C86" s="28">
        <v>41646.401192129626</v>
      </c>
      <c r="D86" s="77" t="e">
        <f>VLOOKUP(A86,'2015 Appointments'!A:C,3,FALSE)</f>
        <v>#N/A</v>
      </c>
      <c r="E86" s="15" t="e">
        <f t="shared" si="2"/>
        <v>#N/A</v>
      </c>
      <c r="F86" s="15" t="str">
        <f t="shared" si="3"/>
        <v/>
      </c>
    </row>
    <row r="87" spans="1:6">
      <c r="A87" s="27" t="s">
        <v>13370</v>
      </c>
      <c r="B87" s="27" t="s">
        <v>14815</v>
      </c>
      <c r="C87" s="28">
        <v>41646.40625</v>
      </c>
      <c r="D87" s="77" t="e">
        <f>VLOOKUP(A87,'2015 Appointments'!A:C,3,FALSE)</f>
        <v>#N/A</v>
      </c>
      <c r="E87" s="15" t="e">
        <f t="shared" si="2"/>
        <v>#N/A</v>
      </c>
      <c r="F87" s="15" t="str">
        <f t="shared" si="3"/>
        <v/>
      </c>
    </row>
    <row r="88" spans="1:6">
      <c r="A88" s="27" t="s">
        <v>13371</v>
      </c>
      <c r="B88" s="27" t="s">
        <v>14815</v>
      </c>
      <c r="C88" s="28">
        <v>41646.412812499999</v>
      </c>
      <c r="D88" s="77">
        <f>VLOOKUP(A88,'2015 Appointments'!A:C,3,FALSE)</f>
        <v>42012.45</v>
      </c>
      <c r="E88" s="15">
        <f t="shared" si="2"/>
        <v>361</v>
      </c>
      <c r="F88" s="15">
        <f t="shared" si="3"/>
        <v>361</v>
      </c>
    </row>
    <row r="89" spans="1:6">
      <c r="A89" s="27" t="s">
        <v>13372</v>
      </c>
      <c r="B89" s="27" t="s">
        <v>14815</v>
      </c>
      <c r="C89" s="28">
        <v>41646.417210648149</v>
      </c>
      <c r="D89" s="77">
        <f>VLOOKUP(A89,'2015 Appointments'!A:C,3,FALSE)</f>
        <v>42018.357349537036</v>
      </c>
      <c r="E89" s="15">
        <f t="shared" si="2"/>
        <v>367</v>
      </c>
      <c r="F89" s="15">
        <f t="shared" si="3"/>
        <v>367</v>
      </c>
    </row>
    <row r="90" spans="1:6">
      <c r="A90" s="27" t="s">
        <v>13373</v>
      </c>
      <c r="B90" s="27" t="s">
        <v>14815</v>
      </c>
      <c r="C90" s="28">
        <v>41646.482835648145</v>
      </c>
      <c r="D90" s="77" t="e">
        <f>VLOOKUP(A90,'2015 Appointments'!A:C,3,FALSE)</f>
        <v>#N/A</v>
      </c>
      <c r="E90" s="15" t="e">
        <f t="shared" si="2"/>
        <v>#N/A</v>
      </c>
      <c r="F90" s="15" t="str">
        <f t="shared" si="3"/>
        <v/>
      </c>
    </row>
    <row r="91" spans="1:6">
      <c r="A91" s="27" t="s">
        <v>13374</v>
      </c>
      <c r="B91" s="27" t="s">
        <v>14815</v>
      </c>
      <c r="C91" s="28">
        <v>41646.534409722219</v>
      </c>
      <c r="D91" s="77" t="e">
        <f>VLOOKUP(A91,'2015 Appointments'!A:C,3,FALSE)</f>
        <v>#N/A</v>
      </c>
      <c r="E91" s="15" t="e">
        <f t="shared" si="2"/>
        <v>#N/A</v>
      </c>
      <c r="F91" s="15" t="str">
        <f t="shared" si="3"/>
        <v/>
      </c>
    </row>
    <row r="92" spans="1:6">
      <c r="A92" s="27" t="s">
        <v>13375</v>
      </c>
      <c r="B92" s="27" t="s">
        <v>14815</v>
      </c>
      <c r="C92" s="28">
        <v>41646.550694444442</v>
      </c>
      <c r="D92" s="77" t="e">
        <f>VLOOKUP(A92,'2015 Appointments'!A:C,3,FALSE)</f>
        <v>#N/A</v>
      </c>
      <c r="E92" s="15" t="e">
        <f t="shared" si="2"/>
        <v>#N/A</v>
      </c>
      <c r="F92" s="15" t="str">
        <f t="shared" si="3"/>
        <v/>
      </c>
    </row>
    <row r="93" spans="1:6">
      <c r="A93" s="27" t="s">
        <v>13376</v>
      </c>
      <c r="B93" s="27" t="s">
        <v>14815</v>
      </c>
      <c r="C93" s="28">
        <v>41646.559756944444</v>
      </c>
      <c r="D93" s="77" t="e">
        <f>VLOOKUP(A93,'2015 Appointments'!A:C,3,FALSE)</f>
        <v>#N/A</v>
      </c>
      <c r="E93" s="15" t="e">
        <f t="shared" si="2"/>
        <v>#N/A</v>
      </c>
      <c r="F93" s="15" t="str">
        <f t="shared" si="3"/>
        <v/>
      </c>
    </row>
    <row r="94" spans="1:6">
      <c r="A94" s="27" t="s">
        <v>13377</v>
      </c>
      <c r="B94" s="27" t="s">
        <v>14815</v>
      </c>
      <c r="C94" s="28">
        <v>41646.600694444445</v>
      </c>
      <c r="D94" s="77" t="e">
        <f>VLOOKUP(A94,'2015 Appointments'!A:C,3,FALSE)</f>
        <v>#N/A</v>
      </c>
      <c r="E94" s="15" t="e">
        <f t="shared" si="2"/>
        <v>#N/A</v>
      </c>
      <c r="F94" s="15" t="str">
        <f t="shared" si="3"/>
        <v/>
      </c>
    </row>
    <row r="95" spans="1:6">
      <c r="A95" s="27" t="s">
        <v>13378</v>
      </c>
      <c r="B95" s="27" t="s">
        <v>14815</v>
      </c>
      <c r="C95" s="28">
        <v>41646.611597222225</v>
      </c>
      <c r="D95" s="77">
        <f>VLOOKUP(A95,'2015 Appointments'!A:C,3,FALSE)</f>
        <v>42031.637499999997</v>
      </c>
      <c r="E95" s="15">
        <f t="shared" si="2"/>
        <v>380</v>
      </c>
      <c r="F95" s="15">
        <f t="shared" si="3"/>
        <v>380</v>
      </c>
    </row>
    <row r="96" spans="1:6">
      <c r="A96" s="27" t="s">
        <v>13379</v>
      </c>
      <c r="B96" s="27" t="s">
        <v>14815</v>
      </c>
      <c r="C96" s="28">
        <v>41646.620138888888</v>
      </c>
      <c r="D96" s="77">
        <f>VLOOKUP(A96,'2015 Appointments'!A:C,3,FALSE)</f>
        <v>42031.708402777775</v>
      </c>
      <c r="E96" s="15">
        <f t="shared" si="2"/>
        <v>380</v>
      </c>
      <c r="F96" s="15">
        <f t="shared" si="3"/>
        <v>380</v>
      </c>
    </row>
    <row r="97" spans="1:6">
      <c r="A97" s="27" t="s">
        <v>13380</v>
      </c>
      <c r="B97" s="27" t="s">
        <v>14815</v>
      </c>
      <c r="C97" s="28">
        <v>41646.623020833336</v>
      </c>
      <c r="D97" s="77">
        <f>VLOOKUP(A97,'2015 Appointments'!A:C,3,FALSE)</f>
        <v>42047.586678240739</v>
      </c>
      <c r="E97" s="15">
        <f t="shared" si="2"/>
        <v>395</v>
      </c>
      <c r="F97" s="15">
        <f t="shared" si="3"/>
        <v>395</v>
      </c>
    </row>
    <row r="98" spans="1:6">
      <c r="A98" s="27" t="s">
        <v>13381</v>
      </c>
      <c r="B98" s="27" t="s">
        <v>14815</v>
      </c>
      <c r="C98" s="28">
        <v>41646.634027777778</v>
      </c>
      <c r="D98" s="77">
        <f>VLOOKUP(A98,'2015 Appointments'!A:C,3,FALSE)</f>
        <v>42017.489710648151</v>
      </c>
      <c r="E98" s="15">
        <f t="shared" si="2"/>
        <v>366</v>
      </c>
      <c r="F98" s="15">
        <f t="shared" si="3"/>
        <v>366</v>
      </c>
    </row>
    <row r="99" spans="1:6">
      <c r="A99" s="27" t="s">
        <v>13382</v>
      </c>
      <c r="B99" s="27" t="s">
        <v>14815</v>
      </c>
      <c r="C99" s="28">
        <v>41646.64267361111</v>
      </c>
      <c r="D99" s="77" t="e">
        <f>VLOOKUP(A99,'2015 Appointments'!A:C,3,FALSE)</f>
        <v>#N/A</v>
      </c>
      <c r="E99" s="15" t="e">
        <f t="shared" si="2"/>
        <v>#N/A</v>
      </c>
      <c r="F99" s="15" t="str">
        <f t="shared" si="3"/>
        <v/>
      </c>
    </row>
    <row r="100" spans="1:6">
      <c r="A100" s="27" t="s">
        <v>13383</v>
      </c>
      <c r="B100" s="27" t="s">
        <v>14815</v>
      </c>
      <c r="C100" s="28">
        <v>41646.668055555558</v>
      </c>
      <c r="D100" s="77">
        <f>VLOOKUP(A100,'2015 Appointments'!A:C,3,FALSE)</f>
        <v>42285.394444444442</v>
      </c>
      <c r="E100" s="15">
        <f t="shared" si="2"/>
        <v>631</v>
      </c>
      <c r="F100" s="15">
        <f t="shared" si="3"/>
        <v>631</v>
      </c>
    </row>
    <row r="101" spans="1:6">
      <c r="A101" s="27" t="s">
        <v>13384</v>
      </c>
      <c r="B101" s="27" t="s">
        <v>14815</v>
      </c>
      <c r="C101" s="28">
        <v>41646.684895833336</v>
      </c>
      <c r="D101" s="77">
        <f>VLOOKUP(A101,'2015 Appointments'!A:C,3,FALSE)</f>
        <v>42058.375821759262</v>
      </c>
      <c r="E101" s="15">
        <f t="shared" si="2"/>
        <v>406</v>
      </c>
      <c r="F101" s="15">
        <f t="shared" si="3"/>
        <v>406</v>
      </c>
    </row>
    <row r="102" spans="1:6">
      <c r="A102" s="27" t="s">
        <v>13385</v>
      </c>
      <c r="B102" s="27" t="s">
        <v>14815</v>
      </c>
      <c r="C102" s="28">
        <v>41647.324305555558</v>
      </c>
      <c r="D102" s="77" t="e">
        <f>VLOOKUP(A102,'2015 Appointments'!A:C,3,FALSE)</f>
        <v>#N/A</v>
      </c>
      <c r="E102" s="15" t="e">
        <f t="shared" si="2"/>
        <v>#N/A</v>
      </c>
      <c r="F102" s="15" t="str">
        <f t="shared" si="3"/>
        <v/>
      </c>
    </row>
    <row r="103" spans="1:6">
      <c r="A103" s="27" t="s">
        <v>13386</v>
      </c>
      <c r="B103" s="27" t="s">
        <v>14815</v>
      </c>
      <c r="C103" s="28">
        <v>41647.386111111111</v>
      </c>
      <c r="D103" s="77">
        <f>VLOOKUP(A103,'2015 Appointments'!A:C,3,FALSE)</f>
        <v>42013.389733796299</v>
      </c>
      <c r="E103" s="15">
        <f t="shared" si="2"/>
        <v>361</v>
      </c>
      <c r="F103" s="15">
        <f t="shared" si="3"/>
        <v>361</v>
      </c>
    </row>
    <row r="104" spans="1:6">
      <c r="A104" s="27" t="s">
        <v>13387</v>
      </c>
      <c r="B104" s="27" t="s">
        <v>14815</v>
      </c>
      <c r="C104" s="28">
        <v>41647.388888888891</v>
      </c>
      <c r="D104" s="77" t="e">
        <f>VLOOKUP(A104,'2015 Appointments'!A:C,3,FALSE)</f>
        <v>#N/A</v>
      </c>
      <c r="E104" s="15" t="e">
        <f t="shared" si="2"/>
        <v>#N/A</v>
      </c>
      <c r="F104" s="15" t="str">
        <f t="shared" si="3"/>
        <v/>
      </c>
    </row>
    <row r="105" spans="1:6">
      <c r="A105" s="27" t="s">
        <v>13388</v>
      </c>
      <c r="B105" s="27" t="s">
        <v>14815</v>
      </c>
      <c r="C105" s="28">
        <v>41647.395138888889</v>
      </c>
      <c r="D105" s="77">
        <f>VLOOKUP(A105,'2015 Appointments'!A:C,3,FALSE)</f>
        <v>42352.548611111109</v>
      </c>
      <c r="E105" s="15">
        <f t="shared" si="2"/>
        <v>696</v>
      </c>
      <c r="F105" s="15">
        <f t="shared" si="3"/>
        <v>696</v>
      </c>
    </row>
    <row r="106" spans="1:6">
      <c r="A106" s="27" t="s">
        <v>13389</v>
      </c>
      <c r="B106" s="27" t="s">
        <v>14815</v>
      </c>
      <c r="C106" s="28">
        <v>41647.404166666667</v>
      </c>
      <c r="D106" s="77" t="e">
        <f>VLOOKUP(A106,'2015 Appointments'!A:C,3,FALSE)</f>
        <v>#N/A</v>
      </c>
      <c r="E106" s="15" t="e">
        <f t="shared" si="2"/>
        <v>#N/A</v>
      </c>
      <c r="F106" s="15" t="str">
        <f t="shared" si="3"/>
        <v/>
      </c>
    </row>
    <row r="107" spans="1:6">
      <c r="A107" s="27" t="s">
        <v>13390</v>
      </c>
      <c r="B107" s="27" t="s">
        <v>14815</v>
      </c>
      <c r="C107" s="28">
        <v>41647.411805555559</v>
      </c>
      <c r="D107" s="77" t="e">
        <f>VLOOKUP(A107,'2015 Appointments'!A:C,3,FALSE)</f>
        <v>#N/A</v>
      </c>
      <c r="E107" s="15" t="e">
        <f t="shared" si="2"/>
        <v>#N/A</v>
      </c>
      <c r="F107" s="15" t="str">
        <f t="shared" si="3"/>
        <v/>
      </c>
    </row>
    <row r="108" spans="1:6">
      <c r="A108" s="27" t="s">
        <v>13391</v>
      </c>
      <c r="B108" s="27" t="s">
        <v>14815</v>
      </c>
      <c r="C108" s="28">
        <v>41647.419444444444</v>
      </c>
      <c r="D108" s="77">
        <f>VLOOKUP(A108,'2015 Appointments'!A:C,3,FALSE)</f>
        <v>42023.693530092591</v>
      </c>
      <c r="E108" s="15">
        <f t="shared" si="2"/>
        <v>371</v>
      </c>
      <c r="F108" s="15">
        <f t="shared" si="3"/>
        <v>371</v>
      </c>
    </row>
    <row r="109" spans="1:6">
      <c r="A109" s="27" t="s">
        <v>13392</v>
      </c>
      <c r="B109" s="27" t="s">
        <v>14815</v>
      </c>
      <c r="C109" s="28">
        <v>41647.455555555556</v>
      </c>
      <c r="D109" s="77" t="e">
        <f>VLOOKUP(A109,'2015 Appointments'!A:C,3,FALSE)</f>
        <v>#N/A</v>
      </c>
      <c r="E109" s="15" t="e">
        <f t="shared" si="2"/>
        <v>#N/A</v>
      </c>
      <c r="F109" s="15" t="str">
        <f t="shared" si="3"/>
        <v/>
      </c>
    </row>
    <row r="110" spans="1:6">
      <c r="A110" s="27" t="s">
        <v>13393</v>
      </c>
      <c r="B110" s="27" t="s">
        <v>14815</v>
      </c>
      <c r="C110" s="28">
        <v>41647.489583333336</v>
      </c>
      <c r="D110" s="77" t="e">
        <f>VLOOKUP(A110,'2015 Appointments'!A:C,3,FALSE)</f>
        <v>#N/A</v>
      </c>
      <c r="E110" s="15" t="e">
        <f t="shared" si="2"/>
        <v>#N/A</v>
      </c>
      <c r="F110" s="15" t="str">
        <f t="shared" si="3"/>
        <v/>
      </c>
    </row>
    <row r="111" spans="1:6">
      <c r="A111" s="27" t="s">
        <v>13394</v>
      </c>
      <c r="B111" s="27" t="s">
        <v>14815</v>
      </c>
      <c r="C111" s="28">
        <v>41647.569074074076</v>
      </c>
      <c r="D111" s="77">
        <f>VLOOKUP(A111,'2015 Appointments'!A:C,3,FALSE)</f>
        <v>42327.360034722224</v>
      </c>
      <c r="E111" s="15">
        <f t="shared" si="2"/>
        <v>671</v>
      </c>
      <c r="F111" s="15">
        <f t="shared" si="3"/>
        <v>671</v>
      </c>
    </row>
    <row r="112" spans="1:6">
      <c r="A112" s="27" t="s">
        <v>13395</v>
      </c>
      <c r="B112" s="27" t="s">
        <v>14815</v>
      </c>
      <c r="C112" s="28">
        <v>41647.581446759257</v>
      </c>
      <c r="D112" s="77">
        <f>VLOOKUP(A112,'2015 Appointments'!A:C,3,FALSE)</f>
        <v>42013.554166666669</v>
      </c>
      <c r="E112" s="15">
        <f t="shared" si="2"/>
        <v>361</v>
      </c>
      <c r="F112" s="15">
        <f t="shared" si="3"/>
        <v>361</v>
      </c>
    </row>
    <row r="113" spans="1:6">
      <c r="A113" s="27" t="s">
        <v>13396</v>
      </c>
      <c r="B113" s="27" t="s">
        <v>14815</v>
      </c>
      <c r="C113" s="28">
        <v>41647.600011574075</v>
      </c>
      <c r="D113" s="77">
        <f>VLOOKUP(A113,'2015 Appointments'!A:C,3,FALSE)</f>
        <v>42375.339618055557</v>
      </c>
      <c r="E113" s="15">
        <f t="shared" si="2"/>
        <v>718</v>
      </c>
      <c r="F113" s="15">
        <f t="shared" si="3"/>
        <v>718</v>
      </c>
    </row>
    <row r="114" spans="1:6">
      <c r="A114" s="27" t="s">
        <v>13397</v>
      </c>
      <c r="B114" s="27" t="s">
        <v>14815</v>
      </c>
      <c r="C114" s="28">
        <v>41647.61440972222</v>
      </c>
      <c r="D114" s="77">
        <f>VLOOKUP(A114,'2015 Appointments'!A:C,3,FALSE)</f>
        <v>42012.549143518518</v>
      </c>
      <c r="E114" s="15">
        <f t="shared" si="2"/>
        <v>360</v>
      </c>
      <c r="F114" s="15">
        <f t="shared" si="3"/>
        <v>360</v>
      </c>
    </row>
    <row r="115" spans="1:6">
      <c r="A115" s="27" t="s">
        <v>13398</v>
      </c>
      <c r="B115" s="27" t="s">
        <v>14815</v>
      </c>
      <c r="C115" s="28">
        <v>41647.625</v>
      </c>
      <c r="D115" s="77">
        <f>VLOOKUP(A115,'2015 Appointments'!A:C,3,FALSE)</f>
        <v>42033.40625</v>
      </c>
      <c r="E115" s="15">
        <f t="shared" si="2"/>
        <v>381</v>
      </c>
      <c r="F115" s="15">
        <f t="shared" si="3"/>
        <v>381</v>
      </c>
    </row>
    <row r="116" spans="1:6">
      <c r="A116" s="27" t="s">
        <v>13399</v>
      </c>
      <c r="B116" s="27" t="s">
        <v>14815</v>
      </c>
      <c r="C116" s="28">
        <v>41647.640972222223</v>
      </c>
      <c r="D116" s="77">
        <f>VLOOKUP(A116,'2015 Appointments'!A:C,3,FALSE)</f>
        <v>42088.528692129628</v>
      </c>
      <c r="E116" s="15">
        <f t="shared" si="2"/>
        <v>437</v>
      </c>
      <c r="F116" s="15">
        <f t="shared" si="3"/>
        <v>437</v>
      </c>
    </row>
    <row r="117" spans="1:6">
      <c r="A117" s="27" t="s">
        <v>13400</v>
      </c>
      <c r="B117" s="27" t="s">
        <v>14815</v>
      </c>
      <c r="C117" s="28">
        <v>41647.675694444442</v>
      </c>
      <c r="D117" s="77" t="e">
        <f>VLOOKUP(A117,'2015 Appointments'!A:C,3,FALSE)</f>
        <v>#N/A</v>
      </c>
      <c r="E117" s="15" t="e">
        <f t="shared" si="2"/>
        <v>#N/A</v>
      </c>
      <c r="F117" s="15" t="str">
        <f t="shared" si="3"/>
        <v/>
      </c>
    </row>
    <row r="118" spans="1:6">
      <c r="A118" s="27" t="s">
        <v>13401</v>
      </c>
      <c r="B118" s="27" t="s">
        <v>14815</v>
      </c>
      <c r="C118" s="28">
        <v>41647.690115740741</v>
      </c>
      <c r="D118" s="77">
        <f>VLOOKUP(A118,'2015 Appointments'!A:C,3,FALSE)</f>
        <v>42075.436805555553</v>
      </c>
      <c r="E118" s="15">
        <f t="shared" si="2"/>
        <v>424</v>
      </c>
      <c r="F118" s="15">
        <f t="shared" si="3"/>
        <v>424</v>
      </c>
    </row>
    <row r="119" spans="1:6">
      <c r="A119" s="27" t="s">
        <v>13402</v>
      </c>
      <c r="B119" s="27" t="s">
        <v>14815</v>
      </c>
      <c r="C119" s="28">
        <v>41647.700462962966</v>
      </c>
      <c r="D119" s="77">
        <f>VLOOKUP(A119,'2015 Appointments'!A:C,3,FALSE)</f>
        <v>42104.420173611114</v>
      </c>
      <c r="E119" s="15">
        <f t="shared" si="2"/>
        <v>452</v>
      </c>
      <c r="F119" s="15">
        <f t="shared" si="3"/>
        <v>452</v>
      </c>
    </row>
    <row r="120" spans="1:6">
      <c r="A120" s="27" t="s">
        <v>13403</v>
      </c>
      <c r="B120" s="27" t="s">
        <v>14815</v>
      </c>
      <c r="C120" s="28">
        <v>41647.707569444443</v>
      </c>
      <c r="D120" s="77">
        <f>VLOOKUP(A120,'2015 Appointments'!A:C,3,FALSE)</f>
        <v>42034.530717592592</v>
      </c>
      <c r="E120" s="15">
        <f t="shared" si="2"/>
        <v>382</v>
      </c>
      <c r="F120" s="15">
        <f t="shared" si="3"/>
        <v>382</v>
      </c>
    </row>
    <row r="121" spans="1:6">
      <c r="A121" s="27" t="s">
        <v>13404</v>
      </c>
      <c r="B121" s="27" t="s">
        <v>14815</v>
      </c>
      <c r="C121" s="28">
        <v>41647.715277777781</v>
      </c>
      <c r="D121" s="77" t="e">
        <f>VLOOKUP(A121,'2015 Appointments'!A:C,3,FALSE)</f>
        <v>#N/A</v>
      </c>
      <c r="E121" s="15" t="e">
        <f t="shared" si="2"/>
        <v>#N/A</v>
      </c>
      <c r="F121" s="15" t="str">
        <f t="shared" si="3"/>
        <v/>
      </c>
    </row>
    <row r="122" spans="1:6">
      <c r="A122" s="27" t="s">
        <v>13405</v>
      </c>
      <c r="B122" s="27" t="s">
        <v>14815</v>
      </c>
      <c r="C122" s="28">
        <v>41647.719629629632</v>
      </c>
      <c r="D122" s="77" t="e">
        <f>VLOOKUP(A122,'2015 Appointments'!A:C,3,FALSE)</f>
        <v>#N/A</v>
      </c>
      <c r="E122" s="15" t="e">
        <f t="shared" si="2"/>
        <v>#N/A</v>
      </c>
      <c r="F122" s="15" t="str">
        <f t="shared" si="3"/>
        <v/>
      </c>
    </row>
    <row r="123" spans="1:6">
      <c r="A123" s="27" t="s">
        <v>13406</v>
      </c>
      <c r="B123" s="27" t="s">
        <v>14815</v>
      </c>
      <c r="C123" s="28">
        <v>41648.320706018516</v>
      </c>
      <c r="D123" s="77">
        <f>VLOOKUP(A123,'2015 Appointments'!A:C,3,FALSE)</f>
        <v>42020.454629629632</v>
      </c>
      <c r="E123" s="15">
        <f t="shared" si="2"/>
        <v>367</v>
      </c>
      <c r="F123" s="15">
        <f t="shared" si="3"/>
        <v>367</v>
      </c>
    </row>
    <row r="124" spans="1:6">
      <c r="A124" s="27" t="s">
        <v>13407</v>
      </c>
      <c r="B124" s="27" t="s">
        <v>14815</v>
      </c>
      <c r="C124" s="28">
        <v>41648.322916666664</v>
      </c>
      <c r="D124" s="77">
        <f>VLOOKUP(A124,'2015 Appointments'!A:C,3,FALSE)</f>
        <v>42016.404965277776</v>
      </c>
      <c r="E124" s="15">
        <f t="shared" si="2"/>
        <v>363</v>
      </c>
      <c r="F124" s="15">
        <f t="shared" si="3"/>
        <v>363</v>
      </c>
    </row>
    <row r="125" spans="1:6">
      <c r="A125" s="27" t="s">
        <v>13408</v>
      </c>
      <c r="B125" s="27" t="s">
        <v>14815</v>
      </c>
      <c r="C125" s="28">
        <v>41648.342361111114</v>
      </c>
      <c r="D125" s="77">
        <f>VLOOKUP(A125,'2015 Appointments'!A:C,3,FALSE)</f>
        <v>42286.329861111109</v>
      </c>
      <c r="E125" s="15">
        <f t="shared" si="2"/>
        <v>630</v>
      </c>
      <c r="F125" s="15">
        <f t="shared" si="3"/>
        <v>630</v>
      </c>
    </row>
    <row r="126" spans="1:6">
      <c r="A126" s="27" t="s">
        <v>13409</v>
      </c>
      <c r="B126" s="27" t="s">
        <v>14815</v>
      </c>
      <c r="C126" s="28">
        <v>41648.348611111112</v>
      </c>
      <c r="D126" s="77" t="e">
        <f>VLOOKUP(A126,'2015 Appointments'!A:C,3,FALSE)</f>
        <v>#N/A</v>
      </c>
      <c r="E126" s="15" t="e">
        <f t="shared" si="2"/>
        <v>#N/A</v>
      </c>
      <c r="F126" s="15" t="str">
        <f t="shared" si="3"/>
        <v/>
      </c>
    </row>
    <row r="127" spans="1:6">
      <c r="A127" s="27" t="s">
        <v>13410</v>
      </c>
      <c r="B127" s="27" t="s">
        <v>14815</v>
      </c>
      <c r="C127" s="28">
        <v>41648.352083333331</v>
      </c>
      <c r="D127" s="77">
        <f>VLOOKUP(A127,'2015 Appointments'!A:C,3,FALSE)</f>
        <v>42243.589907407404</v>
      </c>
      <c r="E127" s="15">
        <f t="shared" si="2"/>
        <v>588</v>
      </c>
      <c r="F127" s="15">
        <f t="shared" si="3"/>
        <v>588</v>
      </c>
    </row>
    <row r="128" spans="1:6">
      <c r="A128" s="27" t="s">
        <v>13411</v>
      </c>
      <c r="B128" s="27" t="s">
        <v>14815</v>
      </c>
      <c r="C128" s="28">
        <v>41648.359432870369</v>
      </c>
      <c r="D128" s="77" t="e">
        <f>VLOOKUP(A128,'2015 Appointments'!A:C,3,FALSE)</f>
        <v>#N/A</v>
      </c>
      <c r="E128" s="15" t="e">
        <f t="shared" si="2"/>
        <v>#N/A</v>
      </c>
      <c r="F128" s="15" t="str">
        <f t="shared" si="3"/>
        <v/>
      </c>
    </row>
    <row r="129" spans="1:6">
      <c r="A129" s="27" t="s">
        <v>13412</v>
      </c>
      <c r="B129" s="27" t="s">
        <v>14815</v>
      </c>
      <c r="C129" s="28">
        <v>41648.361111111109</v>
      </c>
      <c r="D129" s="77" t="e">
        <f>VLOOKUP(A129,'2015 Appointments'!A:C,3,FALSE)</f>
        <v>#N/A</v>
      </c>
      <c r="E129" s="15" t="e">
        <f t="shared" si="2"/>
        <v>#N/A</v>
      </c>
      <c r="F129" s="15" t="str">
        <f t="shared" si="3"/>
        <v/>
      </c>
    </row>
    <row r="130" spans="1:6">
      <c r="A130" s="27" t="s">
        <v>13413</v>
      </c>
      <c r="B130" s="27" t="s">
        <v>14815</v>
      </c>
      <c r="C130" s="28">
        <v>41648.375</v>
      </c>
      <c r="D130" s="77">
        <f>VLOOKUP(A130,'2015 Appointments'!A:C,3,FALSE)</f>
        <v>42016.375879629632</v>
      </c>
      <c r="E130" s="15">
        <f t="shared" si="2"/>
        <v>363</v>
      </c>
      <c r="F130" s="15">
        <f t="shared" si="3"/>
        <v>363</v>
      </c>
    </row>
    <row r="131" spans="1:6">
      <c r="A131" s="27" t="s">
        <v>13414</v>
      </c>
      <c r="B131" s="27" t="s">
        <v>14815</v>
      </c>
      <c r="C131" s="28">
        <v>41648.381365740737</v>
      </c>
      <c r="D131" s="77" t="e">
        <f>VLOOKUP(A131,'2015 Appointments'!A:C,3,FALSE)</f>
        <v>#N/A</v>
      </c>
      <c r="E131" s="15" t="e">
        <f t="shared" ref="E131:E194" si="4">DAYS360(C131,D131,FALSE)</f>
        <v>#N/A</v>
      </c>
      <c r="F131" s="15" t="str">
        <f t="shared" ref="F131:F194" si="5">IF(ISNUMBER(E131),E131,"")</f>
        <v/>
      </c>
    </row>
    <row r="132" spans="1:6">
      <c r="A132" s="27" t="s">
        <v>13415</v>
      </c>
      <c r="B132" s="27" t="s">
        <v>14815</v>
      </c>
      <c r="C132" s="28">
        <v>41648.387499999997</v>
      </c>
      <c r="D132" s="77">
        <f>VLOOKUP(A132,'2015 Appointments'!A:C,3,FALSE)</f>
        <v>42020.30672453704</v>
      </c>
      <c r="E132" s="15">
        <f t="shared" si="4"/>
        <v>367</v>
      </c>
      <c r="F132" s="15">
        <f t="shared" si="5"/>
        <v>367</v>
      </c>
    </row>
    <row r="133" spans="1:6">
      <c r="A133" s="27" t="s">
        <v>13416</v>
      </c>
      <c r="B133" s="27" t="s">
        <v>14815</v>
      </c>
      <c r="C133" s="28">
        <v>41648.388692129629</v>
      </c>
      <c r="D133" s="77">
        <f>VLOOKUP(A133,'2015 Appointments'!A:C,3,FALSE)</f>
        <v>42053.435706018521</v>
      </c>
      <c r="E133" s="15">
        <f t="shared" si="4"/>
        <v>399</v>
      </c>
      <c r="F133" s="15">
        <f t="shared" si="5"/>
        <v>399</v>
      </c>
    </row>
    <row r="134" spans="1:6">
      <c r="A134" s="27" t="s">
        <v>13417</v>
      </c>
      <c r="B134" s="27" t="s">
        <v>14815</v>
      </c>
      <c r="C134" s="28">
        <v>41648.401550925926</v>
      </c>
      <c r="D134" s="77">
        <f>VLOOKUP(A134,'2015 Appointments'!A:C,3,FALSE)</f>
        <v>42017.545254629629</v>
      </c>
      <c r="E134" s="15">
        <f t="shared" si="4"/>
        <v>364</v>
      </c>
      <c r="F134" s="15">
        <f t="shared" si="5"/>
        <v>364</v>
      </c>
    </row>
    <row r="135" spans="1:6">
      <c r="A135" s="27" t="s">
        <v>13418</v>
      </c>
      <c r="B135" s="27" t="s">
        <v>14815</v>
      </c>
      <c r="C135" s="28">
        <v>41648.405555555553</v>
      </c>
      <c r="D135" s="77" t="e">
        <f>VLOOKUP(A135,'2015 Appointments'!A:C,3,FALSE)</f>
        <v>#N/A</v>
      </c>
      <c r="E135" s="15" t="e">
        <f t="shared" si="4"/>
        <v>#N/A</v>
      </c>
      <c r="F135" s="15" t="str">
        <f t="shared" si="5"/>
        <v/>
      </c>
    </row>
    <row r="136" spans="1:6">
      <c r="A136" s="27" t="s">
        <v>13419</v>
      </c>
      <c r="B136" s="27" t="s">
        <v>14815</v>
      </c>
      <c r="C136" s="28">
        <v>41648.413993055554</v>
      </c>
      <c r="D136" s="77">
        <f>VLOOKUP(A136,'2015 Appointments'!A:C,3,FALSE)</f>
        <v>42016.423159722224</v>
      </c>
      <c r="E136" s="15">
        <f t="shared" si="4"/>
        <v>363</v>
      </c>
      <c r="F136" s="15">
        <f t="shared" si="5"/>
        <v>363</v>
      </c>
    </row>
    <row r="137" spans="1:6">
      <c r="A137" s="27" t="s">
        <v>13420</v>
      </c>
      <c r="B137" s="27" t="s">
        <v>14815</v>
      </c>
      <c r="C137" s="28">
        <v>41648.425000000003</v>
      </c>
      <c r="D137" s="77">
        <f>VLOOKUP(A137,'2015 Appointments'!A:C,3,FALSE)</f>
        <v>42101.522372685184</v>
      </c>
      <c r="E137" s="15">
        <f t="shared" si="4"/>
        <v>448</v>
      </c>
      <c r="F137" s="15">
        <f t="shared" si="5"/>
        <v>448</v>
      </c>
    </row>
    <row r="138" spans="1:6">
      <c r="A138" s="27" t="s">
        <v>13421</v>
      </c>
      <c r="B138" s="27" t="s">
        <v>14815</v>
      </c>
      <c r="C138" s="28">
        <v>41648.435416666667</v>
      </c>
      <c r="D138" s="77">
        <f>VLOOKUP(A138,'2015 Appointments'!A:C,3,FALSE)</f>
        <v>42017.451909722222</v>
      </c>
      <c r="E138" s="15">
        <f t="shared" si="4"/>
        <v>364</v>
      </c>
      <c r="F138" s="15">
        <f t="shared" si="5"/>
        <v>364</v>
      </c>
    </row>
    <row r="139" spans="1:6">
      <c r="A139" s="27" t="s">
        <v>13422</v>
      </c>
      <c r="B139" s="27" t="s">
        <v>14815</v>
      </c>
      <c r="C139" s="28">
        <v>41648.450694444444</v>
      </c>
      <c r="D139" s="77">
        <f>VLOOKUP(A139,'2015 Appointments'!A:C,3,FALSE)</f>
        <v>42157.451585648145</v>
      </c>
      <c r="E139" s="15">
        <f t="shared" si="4"/>
        <v>503</v>
      </c>
      <c r="F139" s="15">
        <f t="shared" si="5"/>
        <v>503</v>
      </c>
    </row>
    <row r="140" spans="1:6">
      <c r="A140" s="27" t="s">
        <v>13423</v>
      </c>
      <c r="B140" s="27" t="s">
        <v>14815</v>
      </c>
      <c r="C140" s="28">
        <v>41648.463194444441</v>
      </c>
      <c r="D140" s="77">
        <f>VLOOKUP(A140,'2015 Appointments'!A:C,3,FALSE)</f>
        <v>42380.580752314818</v>
      </c>
      <c r="E140" s="15">
        <f t="shared" si="4"/>
        <v>722</v>
      </c>
      <c r="F140" s="15">
        <f t="shared" si="5"/>
        <v>722</v>
      </c>
    </row>
    <row r="141" spans="1:6">
      <c r="A141" s="27" t="s">
        <v>13424</v>
      </c>
      <c r="B141" s="27" t="s">
        <v>14815</v>
      </c>
      <c r="C141" s="28">
        <v>41648.470833333333</v>
      </c>
      <c r="D141" s="77" t="e">
        <f>VLOOKUP(A141,'2015 Appointments'!A:C,3,FALSE)</f>
        <v>#N/A</v>
      </c>
      <c r="E141" s="15" t="e">
        <f t="shared" si="4"/>
        <v>#N/A</v>
      </c>
      <c r="F141" s="15" t="str">
        <f t="shared" si="5"/>
        <v/>
      </c>
    </row>
    <row r="142" spans="1:6">
      <c r="A142" s="27" t="s">
        <v>13425</v>
      </c>
      <c r="B142" s="27" t="s">
        <v>14815</v>
      </c>
      <c r="C142" s="28">
        <v>41648.489884259259</v>
      </c>
      <c r="D142" s="77">
        <f>VLOOKUP(A142,'2015 Appointments'!A:C,3,FALSE)</f>
        <v>42184.569374999999</v>
      </c>
      <c r="E142" s="15">
        <f t="shared" si="4"/>
        <v>530</v>
      </c>
      <c r="F142" s="15">
        <f t="shared" si="5"/>
        <v>530</v>
      </c>
    </row>
    <row r="143" spans="1:6">
      <c r="A143" s="27" t="s">
        <v>13426</v>
      </c>
      <c r="B143" s="27" t="s">
        <v>14815</v>
      </c>
      <c r="C143" s="28">
        <v>41648.499340277776</v>
      </c>
      <c r="D143" s="77" t="e">
        <f>VLOOKUP(A143,'2015 Appointments'!A:C,3,FALSE)</f>
        <v>#N/A</v>
      </c>
      <c r="E143" s="15" t="e">
        <f t="shared" si="4"/>
        <v>#N/A</v>
      </c>
      <c r="F143" s="15" t="str">
        <f t="shared" si="5"/>
        <v/>
      </c>
    </row>
    <row r="144" spans="1:6">
      <c r="A144" s="27" t="s">
        <v>13427</v>
      </c>
      <c r="B144" s="27" t="s">
        <v>14815</v>
      </c>
      <c r="C144" s="28">
        <v>41648.499374999999</v>
      </c>
      <c r="D144" s="77" t="e">
        <f>VLOOKUP(A144,'2015 Appointments'!A:C,3,FALSE)</f>
        <v>#N/A</v>
      </c>
      <c r="E144" s="15" t="e">
        <f t="shared" si="4"/>
        <v>#N/A</v>
      </c>
      <c r="F144" s="15" t="str">
        <f t="shared" si="5"/>
        <v/>
      </c>
    </row>
    <row r="145" spans="1:6">
      <c r="A145" s="27" t="s">
        <v>13428</v>
      </c>
      <c r="B145" s="27" t="s">
        <v>14815</v>
      </c>
      <c r="C145" s="28">
        <v>41648.503518518519</v>
      </c>
      <c r="D145" s="77">
        <f>VLOOKUP(A145,'2015 Appointments'!A:C,3,FALSE)</f>
        <v>42055.485555555555</v>
      </c>
      <c r="E145" s="15">
        <f t="shared" si="4"/>
        <v>401</v>
      </c>
      <c r="F145" s="15">
        <f t="shared" si="5"/>
        <v>401</v>
      </c>
    </row>
    <row r="146" spans="1:6">
      <c r="A146" s="27" t="s">
        <v>13429</v>
      </c>
      <c r="B146" s="27" t="s">
        <v>14815</v>
      </c>
      <c r="C146" s="28">
        <v>41648.5549537037</v>
      </c>
      <c r="D146" s="77">
        <f>VLOOKUP(A146,'2015 Appointments'!A:C,3,FALSE)</f>
        <v>42019.543749999997</v>
      </c>
      <c r="E146" s="15">
        <f t="shared" si="4"/>
        <v>366</v>
      </c>
      <c r="F146" s="15">
        <f t="shared" si="5"/>
        <v>366</v>
      </c>
    </row>
    <row r="147" spans="1:6">
      <c r="A147" s="27" t="s">
        <v>13430</v>
      </c>
      <c r="B147" s="27" t="s">
        <v>14815</v>
      </c>
      <c r="C147" s="28">
        <v>41648.560439814813</v>
      </c>
      <c r="D147" s="77">
        <f>VLOOKUP(A147,'2015 Appointments'!A:C,3,FALSE)</f>
        <v>42017.571562500001</v>
      </c>
      <c r="E147" s="15">
        <f t="shared" si="4"/>
        <v>364</v>
      </c>
      <c r="F147" s="15">
        <f t="shared" si="5"/>
        <v>364</v>
      </c>
    </row>
    <row r="148" spans="1:6">
      <c r="A148" s="27" t="s">
        <v>13431</v>
      </c>
      <c r="B148" s="27" t="s">
        <v>14815</v>
      </c>
      <c r="C148" s="28">
        <v>41648.56523148148</v>
      </c>
      <c r="D148" s="77">
        <f>VLOOKUP(A148,'2015 Appointments'!A:C,3,FALSE)</f>
        <v>42016.461805555555</v>
      </c>
      <c r="E148" s="15">
        <f t="shared" si="4"/>
        <v>363</v>
      </c>
      <c r="F148" s="15">
        <f t="shared" si="5"/>
        <v>363</v>
      </c>
    </row>
    <row r="149" spans="1:6">
      <c r="A149" s="27" t="s">
        <v>13432</v>
      </c>
      <c r="B149" s="27" t="s">
        <v>14815</v>
      </c>
      <c r="C149" s="28">
        <v>41648.56958333333</v>
      </c>
      <c r="D149" s="77">
        <f>VLOOKUP(A149,'2015 Appointments'!A:C,3,FALSE)</f>
        <v>42023.608043981483</v>
      </c>
      <c r="E149" s="15">
        <f t="shared" si="4"/>
        <v>370</v>
      </c>
      <c r="F149" s="15">
        <f t="shared" si="5"/>
        <v>370</v>
      </c>
    </row>
    <row r="150" spans="1:6">
      <c r="A150" s="27" t="s">
        <v>13433</v>
      </c>
      <c r="B150" s="27" t="s">
        <v>14815</v>
      </c>
      <c r="C150" s="28">
        <v>41648.578310185185</v>
      </c>
      <c r="D150" s="77" t="e">
        <f>VLOOKUP(A150,'2015 Appointments'!A:C,3,FALSE)</f>
        <v>#N/A</v>
      </c>
      <c r="E150" s="15" t="e">
        <f t="shared" si="4"/>
        <v>#N/A</v>
      </c>
      <c r="F150" s="15" t="str">
        <f t="shared" si="5"/>
        <v/>
      </c>
    </row>
    <row r="151" spans="1:6">
      <c r="A151" s="27" t="s">
        <v>13434</v>
      </c>
      <c r="B151" s="27" t="s">
        <v>14815</v>
      </c>
      <c r="C151" s="28">
        <v>41648.615555555552</v>
      </c>
      <c r="D151" s="77" t="e">
        <f>VLOOKUP(A151,'2015 Appointments'!A:C,3,FALSE)</f>
        <v>#N/A</v>
      </c>
      <c r="E151" s="15" t="e">
        <f t="shared" si="4"/>
        <v>#N/A</v>
      </c>
      <c r="F151" s="15" t="str">
        <f t="shared" si="5"/>
        <v/>
      </c>
    </row>
    <row r="152" spans="1:6">
      <c r="A152" s="27" t="s">
        <v>13435</v>
      </c>
      <c r="B152" s="27" t="s">
        <v>14815</v>
      </c>
      <c r="C152" s="28">
        <v>41648.649525462963</v>
      </c>
      <c r="D152" s="77">
        <f>VLOOKUP(A152,'2015 Appointments'!A:C,3,FALSE)</f>
        <v>42016.645937499998</v>
      </c>
      <c r="E152" s="15">
        <f t="shared" si="4"/>
        <v>363</v>
      </c>
      <c r="F152" s="15">
        <f t="shared" si="5"/>
        <v>363</v>
      </c>
    </row>
    <row r="153" spans="1:6">
      <c r="A153" s="27" t="s">
        <v>13436</v>
      </c>
      <c r="B153" s="27" t="s">
        <v>14815</v>
      </c>
      <c r="C153" s="28">
        <v>41648.658009259256</v>
      </c>
      <c r="D153" s="77">
        <f>VLOOKUP(A153,'2015 Appointments'!A:C,3,FALSE)</f>
        <v>42016.637719907405</v>
      </c>
      <c r="E153" s="15">
        <f t="shared" si="4"/>
        <v>363</v>
      </c>
      <c r="F153" s="15">
        <f t="shared" si="5"/>
        <v>363</v>
      </c>
    </row>
    <row r="154" spans="1:6">
      <c r="A154" s="27" t="s">
        <v>13437</v>
      </c>
      <c r="B154" s="27" t="s">
        <v>14815</v>
      </c>
      <c r="C154" s="28">
        <v>41648.676388888889</v>
      </c>
      <c r="D154" s="77">
        <f>VLOOKUP(A154,'2015 Appointments'!A:C,3,FALSE)</f>
        <v>42226.34270833333</v>
      </c>
      <c r="E154" s="15">
        <f t="shared" si="4"/>
        <v>571</v>
      </c>
      <c r="F154" s="15">
        <f t="shared" si="5"/>
        <v>571</v>
      </c>
    </row>
    <row r="155" spans="1:6">
      <c r="A155" s="27" t="s">
        <v>13438</v>
      </c>
      <c r="B155" s="27" t="s">
        <v>14815</v>
      </c>
      <c r="C155" s="28">
        <v>41648.71875</v>
      </c>
      <c r="D155" s="77">
        <f>VLOOKUP(A155,'2015 Appointments'!A:C,3,FALSE)</f>
        <v>42038.338101851848</v>
      </c>
      <c r="E155" s="15">
        <f t="shared" si="4"/>
        <v>384</v>
      </c>
      <c r="F155" s="15">
        <f t="shared" si="5"/>
        <v>384</v>
      </c>
    </row>
    <row r="156" spans="1:6">
      <c r="A156" s="27" t="s">
        <v>13439</v>
      </c>
      <c r="B156" s="27" t="s">
        <v>14815</v>
      </c>
      <c r="C156" s="28">
        <v>41648.729039351849</v>
      </c>
      <c r="D156" s="77" t="e">
        <f>VLOOKUP(A156,'2015 Appointments'!A:C,3,FALSE)</f>
        <v>#N/A</v>
      </c>
      <c r="E156" s="15" t="e">
        <f t="shared" si="4"/>
        <v>#N/A</v>
      </c>
      <c r="F156" s="15" t="str">
        <f t="shared" si="5"/>
        <v/>
      </c>
    </row>
    <row r="157" spans="1:6">
      <c r="A157" s="27" t="s">
        <v>13440</v>
      </c>
      <c r="B157" s="27" t="s">
        <v>14815</v>
      </c>
      <c r="C157" s="28">
        <v>41648.732361111113</v>
      </c>
      <c r="D157" s="77">
        <f>VLOOKUP(A157,'2015 Appointments'!A:C,3,FALSE)</f>
        <v>42207.674270833333</v>
      </c>
      <c r="E157" s="15">
        <f t="shared" si="4"/>
        <v>553</v>
      </c>
      <c r="F157" s="15">
        <f t="shared" si="5"/>
        <v>553</v>
      </c>
    </row>
    <row r="158" spans="1:6">
      <c r="A158" s="27" t="s">
        <v>13441</v>
      </c>
      <c r="B158" s="27" t="s">
        <v>14815</v>
      </c>
      <c r="C158" s="28">
        <v>41648.741180555553</v>
      </c>
      <c r="D158" s="77" t="e">
        <f>VLOOKUP(A158,'2015 Appointments'!A:C,3,FALSE)</f>
        <v>#N/A</v>
      </c>
      <c r="E158" s="15" t="e">
        <f t="shared" si="4"/>
        <v>#N/A</v>
      </c>
      <c r="F158" s="15" t="str">
        <f t="shared" si="5"/>
        <v/>
      </c>
    </row>
    <row r="159" spans="1:6">
      <c r="A159" s="27" t="s">
        <v>13442</v>
      </c>
      <c r="B159" s="27" t="s">
        <v>14815</v>
      </c>
      <c r="C159" s="28">
        <v>41649.311805555553</v>
      </c>
      <c r="D159" s="77" t="e">
        <f>VLOOKUP(A159,'2015 Appointments'!A:C,3,FALSE)</f>
        <v>#N/A</v>
      </c>
      <c r="E159" s="15" t="e">
        <f t="shared" si="4"/>
        <v>#N/A</v>
      </c>
      <c r="F159" s="15" t="str">
        <f t="shared" si="5"/>
        <v/>
      </c>
    </row>
    <row r="160" spans="1:6">
      <c r="A160" s="27" t="s">
        <v>13443</v>
      </c>
      <c r="B160" s="27" t="s">
        <v>14815</v>
      </c>
      <c r="C160" s="28">
        <v>41649.347025462965</v>
      </c>
      <c r="D160" s="77" t="e">
        <f>VLOOKUP(A160,'2015 Appointments'!A:C,3,FALSE)</f>
        <v>#N/A</v>
      </c>
      <c r="E160" s="15" t="e">
        <f t="shared" si="4"/>
        <v>#N/A</v>
      </c>
      <c r="F160" s="15" t="str">
        <f t="shared" si="5"/>
        <v/>
      </c>
    </row>
    <row r="161" spans="1:6">
      <c r="A161" s="27" t="s">
        <v>13444</v>
      </c>
      <c r="B161" s="27" t="s">
        <v>14815</v>
      </c>
      <c r="C161" s="28">
        <v>41649.357638888891</v>
      </c>
      <c r="D161" s="77" t="e">
        <f>VLOOKUP(A161,'2015 Appointments'!A:C,3,FALSE)</f>
        <v>#N/A</v>
      </c>
      <c r="E161" s="15" t="e">
        <f t="shared" si="4"/>
        <v>#N/A</v>
      </c>
      <c r="F161" s="15" t="str">
        <f t="shared" si="5"/>
        <v/>
      </c>
    </row>
    <row r="162" spans="1:6">
      <c r="A162" s="27" t="s">
        <v>13445</v>
      </c>
      <c r="B162" s="27" t="s">
        <v>14815</v>
      </c>
      <c r="C162" s="28">
        <v>41649.368750000001</v>
      </c>
      <c r="D162" s="77" t="e">
        <f>VLOOKUP(A162,'2015 Appointments'!A:C,3,FALSE)</f>
        <v>#N/A</v>
      </c>
      <c r="E162" s="15" t="e">
        <f t="shared" si="4"/>
        <v>#N/A</v>
      </c>
      <c r="F162" s="15" t="str">
        <f t="shared" si="5"/>
        <v/>
      </c>
    </row>
    <row r="163" spans="1:6">
      <c r="A163" s="27" t="s">
        <v>13446</v>
      </c>
      <c r="B163" s="27" t="s">
        <v>14815</v>
      </c>
      <c r="C163" s="28">
        <v>41649.369444444441</v>
      </c>
      <c r="D163" s="77" t="e">
        <f>VLOOKUP(A163,'2015 Appointments'!A:C,3,FALSE)</f>
        <v>#N/A</v>
      </c>
      <c r="E163" s="15" t="e">
        <f t="shared" si="4"/>
        <v>#N/A</v>
      </c>
      <c r="F163" s="15" t="str">
        <f t="shared" si="5"/>
        <v/>
      </c>
    </row>
    <row r="164" spans="1:6">
      <c r="A164" s="27" t="s">
        <v>13447</v>
      </c>
      <c r="B164" s="27" t="s">
        <v>14815</v>
      </c>
      <c r="C164" s="28">
        <v>41649.387048611112</v>
      </c>
      <c r="D164" s="77">
        <f>VLOOKUP(A164,'2015 Appointments'!A:C,3,FALSE)</f>
        <v>42012.385011574072</v>
      </c>
      <c r="E164" s="15">
        <f t="shared" si="4"/>
        <v>358</v>
      </c>
      <c r="F164" s="15">
        <f t="shared" si="5"/>
        <v>358</v>
      </c>
    </row>
    <row r="165" spans="1:6">
      <c r="A165" s="27" t="s">
        <v>13448</v>
      </c>
      <c r="B165" s="27" t="s">
        <v>14815</v>
      </c>
      <c r="C165" s="28">
        <v>41649.392743055556</v>
      </c>
      <c r="D165" s="77" t="e">
        <f>VLOOKUP(A165,'2015 Appointments'!A:C,3,FALSE)</f>
        <v>#N/A</v>
      </c>
      <c r="E165" s="15" t="e">
        <f t="shared" si="4"/>
        <v>#N/A</v>
      </c>
      <c r="F165" s="15" t="str">
        <f t="shared" si="5"/>
        <v/>
      </c>
    </row>
    <row r="166" spans="1:6">
      <c r="A166" s="27" t="s">
        <v>13449</v>
      </c>
      <c r="B166" s="27" t="s">
        <v>14815</v>
      </c>
      <c r="C166" s="28">
        <v>41649.397905092592</v>
      </c>
      <c r="D166" s="77" t="e">
        <f>VLOOKUP(A166,'2015 Appointments'!A:C,3,FALSE)</f>
        <v>#N/A</v>
      </c>
      <c r="E166" s="15" t="e">
        <f t="shared" si="4"/>
        <v>#N/A</v>
      </c>
      <c r="F166" s="15" t="str">
        <f t="shared" si="5"/>
        <v/>
      </c>
    </row>
    <row r="167" spans="1:6">
      <c r="A167" s="27" t="s">
        <v>13450</v>
      </c>
      <c r="B167" s="27" t="s">
        <v>14815</v>
      </c>
      <c r="C167" s="28">
        <v>41649.398738425924</v>
      </c>
      <c r="D167" s="77">
        <f>VLOOKUP(A167,'2015 Appointments'!A:C,3,FALSE)</f>
        <v>42030.476701388892</v>
      </c>
      <c r="E167" s="15">
        <f t="shared" si="4"/>
        <v>376</v>
      </c>
      <c r="F167" s="15">
        <f t="shared" si="5"/>
        <v>376</v>
      </c>
    </row>
    <row r="168" spans="1:6">
      <c r="A168" s="27" t="s">
        <v>13451</v>
      </c>
      <c r="B168" s="27" t="s">
        <v>14815</v>
      </c>
      <c r="C168" s="28">
        <v>41649.420254629629</v>
      </c>
      <c r="D168" s="77">
        <f>VLOOKUP(A168,'2015 Appointments'!A:C,3,FALSE)</f>
        <v>42025.393692129626</v>
      </c>
      <c r="E168" s="15">
        <f t="shared" si="4"/>
        <v>371</v>
      </c>
      <c r="F168" s="15">
        <f t="shared" si="5"/>
        <v>371</v>
      </c>
    </row>
    <row r="169" spans="1:6">
      <c r="A169" s="27" t="s">
        <v>13452</v>
      </c>
      <c r="B169" s="27" t="s">
        <v>14815</v>
      </c>
      <c r="C169" s="28">
        <v>41649.427824074075</v>
      </c>
      <c r="D169" s="77">
        <f>VLOOKUP(A169,'2015 Appointments'!A:C,3,FALSE)</f>
        <v>42051.305810185186</v>
      </c>
      <c r="E169" s="15">
        <f t="shared" si="4"/>
        <v>396</v>
      </c>
      <c r="F169" s="15">
        <f t="shared" si="5"/>
        <v>396</v>
      </c>
    </row>
    <row r="170" spans="1:6">
      <c r="A170" s="27" t="s">
        <v>13453</v>
      </c>
      <c r="B170" s="27" t="s">
        <v>14815</v>
      </c>
      <c r="C170" s="28">
        <v>41649.438194444447</v>
      </c>
      <c r="D170" s="77" t="e">
        <f>VLOOKUP(A170,'2015 Appointments'!A:C,3,FALSE)</f>
        <v>#N/A</v>
      </c>
      <c r="E170" s="15" t="e">
        <f t="shared" si="4"/>
        <v>#N/A</v>
      </c>
      <c r="F170" s="15" t="str">
        <f t="shared" si="5"/>
        <v/>
      </c>
    </row>
    <row r="171" spans="1:6">
      <c r="A171" s="27" t="s">
        <v>13454</v>
      </c>
      <c r="B171" s="27" t="s">
        <v>14815</v>
      </c>
      <c r="C171" s="28">
        <v>41649.439328703702</v>
      </c>
      <c r="D171" s="77">
        <f>VLOOKUP(A171,'2015 Appointments'!A:C,3,FALSE)</f>
        <v>42023.364085648151</v>
      </c>
      <c r="E171" s="15">
        <f t="shared" si="4"/>
        <v>369</v>
      </c>
      <c r="F171" s="15">
        <f t="shared" si="5"/>
        <v>369</v>
      </c>
    </row>
    <row r="172" spans="1:6">
      <c r="A172" s="27" t="s">
        <v>13455</v>
      </c>
      <c r="B172" s="27" t="s">
        <v>14815</v>
      </c>
      <c r="C172" s="28">
        <v>41649.445810185185</v>
      </c>
      <c r="D172" s="77" t="e">
        <f>VLOOKUP(A172,'2015 Appointments'!A:C,3,FALSE)</f>
        <v>#N/A</v>
      </c>
      <c r="E172" s="15" t="e">
        <f t="shared" si="4"/>
        <v>#N/A</v>
      </c>
      <c r="F172" s="15" t="str">
        <f t="shared" si="5"/>
        <v/>
      </c>
    </row>
    <row r="173" spans="1:6">
      <c r="A173" s="27" t="s">
        <v>13456</v>
      </c>
      <c r="B173" s="27" t="s">
        <v>14815</v>
      </c>
      <c r="C173" s="28">
        <v>41649.454768518517</v>
      </c>
      <c r="D173" s="77" t="e">
        <f>VLOOKUP(A173,'2015 Appointments'!A:C,3,FALSE)</f>
        <v>#N/A</v>
      </c>
      <c r="E173" s="15" t="e">
        <f t="shared" si="4"/>
        <v>#N/A</v>
      </c>
      <c r="F173" s="15" t="str">
        <f t="shared" si="5"/>
        <v/>
      </c>
    </row>
    <row r="174" spans="1:6">
      <c r="A174" s="27" t="s">
        <v>13457</v>
      </c>
      <c r="B174" s="27" t="s">
        <v>14815</v>
      </c>
      <c r="C174" s="28">
        <v>41649.506377314814</v>
      </c>
      <c r="D174" s="77">
        <f>VLOOKUP(A174,'2015 Appointments'!A:C,3,FALSE)</f>
        <v>42016.494629629633</v>
      </c>
      <c r="E174" s="15">
        <f t="shared" si="4"/>
        <v>362</v>
      </c>
      <c r="F174" s="15">
        <f t="shared" si="5"/>
        <v>362</v>
      </c>
    </row>
    <row r="175" spans="1:6">
      <c r="A175" s="27" t="s">
        <v>13458</v>
      </c>
      <c r="B175" s="27" t="s">
        <v>14815</v>
      </c>
      <c r="C175" s="28">
        <v>41649.529293981483</v>
      </c>
      <c r="D175" s="77">
        <f>VLOOKUP(A175,'2015 Appointments'!A:C,3,FALSE)</f>
        <v>42027.465856481482</v>
      </c>
      <c r="E175" s="15">
        <f t="shared" si="4"/>
        <v>373</v>
      </c>
      <c r="F175" s="15">
        <f t="shared" si="5"/>
        <v>373</v>
      </c>
    </row>
    <row r="176" spans="1:6">
      <c r="A176" s="27" t="s">
        <v>13459</v>
      </c>
      <c r="B176" s="27" t="s">
        <v>14815</v>
      </c>
      <c r="C176" s="28">
        <v>41649.548564814817</v>
      </c>
      <c r="D176" s="77">
        <f>VLOOKUP(A176,'2015 Appointments'!A:C,3,FALSE)</f>
        <v>42027.543715277781</v>
      </c>
      <c r="E176" s="15">
        <f t="shared" si="4"/>
        <v>373</v>
      </c>
      <c r="F176" s="15">
        <f t="shared" si="5"/>
        <v>373</v>
      </c>
    </row>
    <row r="177" spans="1:6">
      <c r="A177" s="27" t="s">
        <v>13460</v>
      </c>
      <c r="B177" s="27" t="s">
        <v>14815</v>
      </c>
      <c r="C177" s="28">
        <v>41649.5622337963</v>
      </c>
      <c r="D177" s="77">
        <f>VLOOKUP(A177,'2015 Appointments'!A:C,3,FALSE)</f>
        <v>42215.332928240743</v>
      </c>
      <c r="E177" s="15">
        <f t="shared" si="4"/>
        <v>560</v>
      </c>
      <c r="F177" s="15">
        <f t="shared" si="5"/>
        <v>560</v>
      </c>
    </row>
    <row r="178" spans="1:6">
      <c r="A178" s="27" t="s">
        <v>13461</v>
      </c>
      <c r="B178" s="27" t="s">
        <v>14815</v>
      </c>
      <c r="C178" s="28">
        <v>41649.571527777778</v>
      </c>
      <c r="D178" s="77">
        <f>VLOOKUP(A178,'2015 Appointments'!A:C,3,FALSE)</f>
        <v>42016.389652777776</v>
      </c>
      <c r="E178" s="15">
        <f t="shared" si="4"/>
        <v>362</v>
      </c>
      <c r="F178" s="15">
        <f t="shared" si="5"/>
        <v>362</v>
      </c>
    </row>
    <row r="179" spans="1:6">
      <c r="A179" s="27" t="s">
        <v>13462</v>
      </c>
      <c r="B179" s="27" t="s">
        <v>14815</v>
      </c>
      <c r="C179" s="28">
        <v>41649.63921296296</v>
      </c>
      <c r="D179" s="77">
        <f>VLOOKUP(A179,'2015 Appointments'!A:C,3,FALSE)</f>
        <v>42018.624803240738</v>
      </c>
      <c r="E179" s="15">
        <f t="shared" si="4"/>
        <v>364</v>
      </c>
      <c r="F179" s="15">
        <f t="shared" si="5"/>
        <v>364</v>
      </c>
    </row>
    <row r="180" spans="1:6">
      <c r="A180" s="27" t="s">
        <v>13463</v>
      </c>
      <c r="B180" s="27" t="s">
        <v>14815</v>
      </c>
      <c r="C180" s="28">
        <v>41649.648287037038</v>
      </c>
      <c r="D180" s="77">
        <f>VLOOKUP(A180,'2015 Appointments'!A:C,3,FALSE)</f>
        <v>42293.54959490741</v>
      </c>
      <c r="E180" s="15">
        <f t="shared" si="4"/>
        <v>636</v>
      </c>
      <c r="F180" s="15">
        <f t="shared" si="5"/>
        <v>636</v>
      </c>
    </row>
    <row r="181" spans="1:6">
      <c r="A181" s="27" t="s">
        <v>13464</v>
      </c>
      <c r="B181" s="27" t="s">
        <v>14815</v>
      </c>
      <c r="C181" s="28">
        <v>41649.659351851849</v>
      </c>
      <c r="D181" s="77">
        <f>VLOOKUP(A181,'2015 Appointments'!A:C,3,FALSE)</f>
        <v>42037.398553240739</v>
      </c>
      <c r="E181" s="15">
        <f t="shared" si="4"/>
        <v>382</v>
      </c>
      <c r="F181" s="15">
        <f t="shared" si="5"/>
        <v>382</v>
      </c>
    </row>
    <row r="182" spans="1:6">
      <c r="A182" s="27" t="s">
        <v>13465</v>
      </c>
      <c r="B182" s="27" t="s">
        <v>14815</v>
      </c>
      <c r="C182" s="28">
        <v>41649.68041666667</v>
      </c>
      <c r="D182" s="77" t="e">
        <f>VLOOKUP(A182,'2015 Appointments'!A:C,3,FALSE)</f>
        <v>#N/A</v>
      </c>
      <c r="E182" s="15" t="e">
        <f t="shared" si="4"/>
        <v>#N/A</v>
      </c>
      <c r="F182" s="15" t="str">
        <f t="shared" si="5"/>
        <v/>
      </c>
    </row>
    <row r="183" spans="1:6">
      <c r="A183" s="27" t="s">
        <v>13466</v>
      </c>
      <c r="B183" s="27" t="s">
        <v>14815</v>
      </c>
      <c r="C183" s="28">
        <v>41649.689814814818</v>
      </c>
      <c r="D183" s="77">
        <f>VLOOKUP(A183,'2015 Appointments'!A:C,3,FALSE)</f>
        <v>42276.350046296298</v>
      </c>
      <c r="E183" s="15">
        <f t="shared" si="4"/>
        <v>619</v>
      </c>
      <c r="F183" s="15">
        <f t="shared" si="5"/>
        <v>619</v>
      </c>
    </row>
    <row r="184" spans="1:6">
      <c r="A184" s="27" t="s">
        <v>13467</v>
      </c>
      <c r="B184" s="27" t="s">
        <v>14815</v>
      </c>
      <c r="C184" s="28">
        <v>41649.697187500002</v>
      </c>
      <c r="D184" s="77">
        <f>VLOOKUP(A184,'2015 Appointments'!A:C,3,FALSE)</f>
        <v>42027.707118055558</v>
      </c>
      <c r="E184" s="15">
        <f t="shared" si="4"/>
        <v>373</v>
      </c>
      <c r="F184" s="15">
        <f t="shared" si="5"/>
        <v>373</v>
      </c>
    </row>
    <row r="185" spans="1:6">
      <c r="A185" s="27" t="s">
        <v>13468</v>
      </c>
      <c r="B185" s="27" t="s">
        <v>14815</v>
      </c>
      <c r="C185" s="28">
        <v>41652.294444444444</v>
      </c>
      <c r="D185" s="77" t="e">
        <f>VLOOKUP(A185,'2015 Appointments'!A:C,3,FALSE)</f>
        <v>#N/A</v>
      </c>
      <c r="E185" s="15" t="e">
        <f t="shared" si="4"/>
        <v>#N/A</v>
      </c>
      <c r="F185" s="15" t="str">
        <f t="shared" si="5"/>
        <v/>
      </c>
    </row>
    <row r="186" spans="1:6">
      <c r="A186" s="27" t="s">
        <v>13469</v>
      </c>
      <c r="B186" s="27" t="s">
        <v>14815</v>
      </c>
      <c r="C186" s="28">
        <v>41652.31527777778</v>
      </c>
      <c r="D186" s="77">
        <f>VLOOKUP(A186,'2015 Appointments'!A:C,3,FALSE)</f>
        <v>42037.31177083333</v>
      </c>
      <c r="E186" s="15">
        <f t="shared" si="4"/>
        <v>379</v>
      </c>
      <c r="F186" s="15">
        <f t="shared" si="5"/>
        <v>379</v>
      </c>
    </row>
    <row r="187" spans="1:6">
      <c r="A187" s="27" t="s">
        <v>13470</v>
      </c>
      <c r="B187" s="27" t="s">
        <v>14815</v>
      </c>
      <c r="C187" s="28">
        <v>41652.337500000001</v>
      </c>
      <c r="D187" s="77">
        <f>VLOOKUP(A187,'2015 Appointments'!A:C,3,FALSE)</f>
        <v>42018.22152777778</v>
      </c>
      <c r="E187" s="15">
        <f t="shared" si="4"/>
        <v>361</v>
      </c>
      <c r="F187" s="15">
        <f t="shared" si="5"/>
        <v>361</v>
      </c>
    </row>
    <row r="188" spans="1:6">
      <c r="A188" s="27" t="s">
        <v>13471</v>
      </c>
      <c r="B188" s="27" t="s">
        <v>14815</v>
      </c>
      <c r="C188" s="28">
        <v>41652.346053240741</v>
      </c>
      <c r="D188" s="77" t="e">
        <f>VLOOKUP(A188,'2015 Appointments'!A:C,3,FALSE)</f>
        <v>#N/A</v>
      </c>
      <c r="E188" s="15" t="e">
        <f t="shared" si="4"/>
        <v>#N/A</v>
      </c>
      <c r="F188" s="15" t="str">
        <f t="shared" si="5"/>
        <v/>
      </c>
    </row>
    <row r="189" spans="1:6">
      <c r="A189" s="27" t="s">
        <v>13472</v>
      </c>
      <c r="B189" s="27" t="s">
        <v>14815</v>
      </c>
      <c r="C189" s="28">
        <v>41652.352083333331</v>
      </c>
      <c r="D189" s="77">
        <f>VLOOKUP(A189,'2015 Appointments'!A:C,3,FALSE)</f>
        <v>42031.351064814815</v>
      </c>
      <c r="E189" s="15">
        <f t="shared" si="4"/>
        <v>374</v>
      </c>
      <c r="F189" s="15">
        <f t="shared" si="5"/>
        <v>374</v>
      </c>
    </row>
    <row r="190" spans="1:6">
      <c r="A190" s="27" t="s">
        <v>13473</v>
      </c>
      <c r="B190" s="27" t="s">
        <v>14815</v>
      </c>
      <c r="C190" s="28">
        <v>41652.363391203704</v>
      </c>
      <c r="D190" s="77">
        <f>VLOOKUP(A190,'2015 Appointments'!A:C,3,FALSE)</f>
        <v>42018.234259259261</v>
      </c>
      <c r="E190" s="15">
        <f t="shared" si="4"/>
        <v>361</v>
      </c>
      <c r="F190" s="15">
        <f t="shared" si="5"/>
        <v>361</v>
      </c>
    </row>
    <row r="191" spans="1:6">
      <c r="A191" s="27" t="s">
        <v>13474</v>
      </c>
      <c r="B191" s="27" t="s">
        <v>14815</v>
      </c>
      <c r="C191" s="28">
        <v>41652.365370370368</v>
      </c>
      <c r="D191" s="77">
        <f>VLOOKUP(A191,'2015 Appointments'!A:C,3,FALSE)</f>
        <v>42018.358831018515</v>
      </c>
      <c r="E191" s="15">
        <f t="shared" si="4"/>
        <v>361</v>
      </c>
      <c r="F191" s="15">
        <f t="shared" si="5"/>
        <v>361</v>
      </c>
    </row>
    <row r="192" spans="1:6">
      <c r="A192" s="27" t="s">
        <v>13475</v>
      </c>
      <c r="B192" s="27" t="s">
        <v>14815</v>
      </c>
      <c r="C192" s="28">
        <v>41652.377604166664</v>
      </c>
      <c r="D192" s="77">
        <f>VLOOKUP(A192,'2015 Appointments'!A:C,3,FALSE)</f>
        <v>42018.392094907409</v>
      </c>
      <c r="E192" s="15">
        <f t="shared" si="4"/>
        <v>361</v>
      </c>
      <c r="F192" s="15">
        <f t="shared" si="5"/>
        <v>361</v>
      </c>
    </row>
    <row r="193" spans="1:6">
      <c r="A193" s="27" t="s">
        <v>13476</v>
      </c>
      <c r="B193" s="27" t="s">
        <v>14815</v>
      </c>
      <c r="C193" s="28">
        <v>41652.378067129626</v>
      </c>
      <c r="D193" s="77">
        <f>VLOOKUP(A193,'2015 Appointments'!A:C,3,FALSE)</f>
        <v>42020.340543981481</v>
      </c>
      <c r="E193" s="15">
        <f t="shared" si="4"/>
        <v>363</v>
      </c>
      <c r="F193" s="15">
        <f t="shared" si="5"/>
        <v>363</v>
      </c>
    </row>
    <row r="194" spans="1:6">
      <c r="A194" s="27" t="s">
        <v>13477</v>
      </c>
      <c r="B194" s="27" t="s">
        <v>14815</v>
      </c>
      <c r="C194" s="28">
        <v>41652.396932870368</v>
      </c>
      <c r="D194" s="77">
        <f>VLOOKUP(A194,'2015 Appointments'!A:C,3,FALSE)</f>
        <v>42041.46875</v>
      </c>
      <c r="E194" s="15">
        <f t="shared" si="4"/>
        <v>383</v>
      </c>
      <c r="F194" s="15">
        <f t="shared" si="5"/>
        <v>383</v>
      </c>
    </row>
    <row r="195" spans="1:6">
      <c r="A195" s="27" t="s">
        <v>13478</v>
      </c>
      <c r="B195" s="27" t="s">
        <v>14815</v>
      </c>
      <c r="C195" s="28">
        <v>41652.402777777781</v>
      </c>
      <c r="D195" s="77">
        <f>VLOOKUP(A195,'2015 Appointments'!A:C,3,FALSE)</f>
        <v>42030.467187499999</v>
      </c>
      <c r="E195" s="15">
        <f t="shared" ref="E195:E258" si="6">DAYS360(C195,D195,FALSE)</f>
        <v>373</v>
      </c>
      <c r="F195" s="15">
        <f t="shared" ref="F195:F258" si="7">IF(ISNUMBER(E195),E195,"")</f>
        <v>373</v>
      </c>
    </row>
    <row r="196" spans="1:6">
      <c r="A196" s="27" t="s">
        <v>13479</v>
      </c>
      <c r="B196" s="27" t="s">
        <v>14815</v>
      </c>
      <c r="C196" s="28">
        <v>41652.414398148147</v>
      </c>
      <c r="D196" s="77">
        <f>VLOOKUP(A196,'2015 Appointments'!A:C,3,FALSE)</f>
        <v>42018.292303240742</v>
      </c>
      <c r="E196" s="15">
        <f t="shared" si="6"/>
        <v>361</v>
      </c>
      <c r="F196" s="15">
        <f t="shared" si="7"/>
        <v>361</v>
      </c>
    </row>
    <row r="197" spans="1:6">
      <c r="A197" s="27" t="s">
        <v>13480</v>
      </c>
      <c r="B197" s="27" t="s">
        <v>14815</v>
      </c>
      <c r="C197" s="28">
        <v>41652.414826388886</v>
      </c>
      <c r="D197" s="77">
        <f>VLOOKUP(A197,'2015 Appointments'!A:C,3,FALSE)</f>
        <v>42247.707939814813</v>
      </c>
      <c r="E197" s="15">
        <f t="shared" si="6"/>
        <v>588</v>
      </c>
      <c r="F197" s="15">
        <f t="shared" si="7"/>
        <v>588</v>
      </c>
    </row>
    <row r="198" spans="1:6">
      <c r="A198" s="27" t="s">
        <v>13481</v>
      </c>
      <c r="B198" s="27" t="s">
        <v>14815</v>
      </c>
      <c r="C198" s="28">
        <v>41652.425891203704</v>
      </c>
      <c r="D198" s="77">
        <f>VLOOKUP(A198,'2015 Appointments'!A:C,3,FALSE)</f>
        <v>42018.299131944441</v>
      </c>
      <c r="E198" s="15">
        <f t="shared" si="6"/>
        <v>361</v>
      </c>
      <c r="F198" s="15">
        <f t="shared" si="7"/>
        <v>361</v>
      </c>
    </row>
    <row r="199" spans="1:6">
      <c r="A199" s="27" t="s">
        <v>13482</v>
      </c>
      <c r="B199" s="27" t="s">
        <v>14815</v>
      </c>
      <c r="C199" s="28">
        <v>41652.447916666664</v>
      </c>
      <c r="D199" s="77">
        <f>VLOOKUP(A199,'2015 Appointments'!A:C,3,FALSE)</f>
        <v>42083.438356481478</v>
      </c>
      <c r="E199" s="15">
        <f t="shared" si="6"/>
        <v>427</v>
      </c>
      <c r="F199" s="15">
        <f t="shared" si="7"/>
        <v>427</v>
      </c>
    </row>
    <row r="200" spans="1:6">
      <c r="A200" s="27" t="s">
        <v>13483</v>
      </c>
      <c r="B200" s="27" t="s">
        <v>14815</v>
      </c>
      <c r="C200" s="28">
        <v>41652.449641203704</v>
      </c>
      <c r="D200" s="77" t="e">
        <f>VLOOKUP(A200,'2015 Appointments'!A:C,3,FALSE)</f>
        <v>#N/A</v>
      </c>
      <c r="E200" s="15" t="e">
        <f t="shared" si="6"/>
        <v>#N/A</v>
      </c>
      <c r="F200" s="15" t="str">
        <f t="shared" si="7"/>
        <v/>
      </c>
    </row>
    <row r="201" spans="1:6">
      <c r="A201" s="27" t="s">
        <v>13484</v>
      </c>
      <c r="B201" s="27" t="s">
        <v>14815</v>
      </c>
      <c r="C201" s="28">
        <v>41652.464583333334</v>
      </c>
      <c r="D201" s="77">
        <f>VLOOKUP(A201,'2015 Appointments'!A:C,3,FALSE)</f>
        <v>42058.557071759256</v>
      </c>
      <c r="E201" s="15">
        <f t="shared" si="6"/>
        <v>400</v>
      </c>
      <c r="F201" s="15">
        <f t="shared" si="7"/>
        <v>400</v>
      </c>
    </row>
    <row r="202" spans="1:6">
      <c r="A202" s="27" t="s">
        <v>13485</v>
      </c>
      <c r="B202" s="27" t="s">
        <v>14815</v>
      </c>
      <c r="C202" s="28">
        <v>41652.464965277781</v>
      </c>
      <c r="D202" s="77" t="e">
        <f>VLOOKUP(A202,'2015 Appointments'!A:C,3,FALSE)</f>
        <v>#N/A</v>
      </c>
      <c r="E202" s="15" t="e">
        <f t="shared" si="6"/>
        <v>#N/A</v>
      </c>
      <c r="F202" s="15" t="str">
        <f t="shared" si="7"/>
        <v/>
      </c>
    </row>
    <row r="203" spans="1:6">
      <c r="A203" s="27" t="s">
        <v>13486</v>
      </c>
      <c r="B203" s="27" t="s">
        <v>14815</v>
      </c>
      <c r="C203" s="28">
        <v>41652.477777777778</v>
      </c>
      <c r="D203" s="77">
        <f>VLOOKUP(A203,'2015 Appointments'!A:C,3,FALSE)</f>
        <v>42023.662141203706</v>
      </c>
      <c r="E203" s="15">
        <f t="shared" si="6"/>
        <v>366</v>
      </c>
      <c r="F203" s="15">
        <f t="shared" si="7"/>
        <v>366</v>
      </c>
    </row>
    <row r="204" spans="1:6">
      <c r="A204" s="27" t="s">
        <v>13487</v>
      </c>
      <c r="B204" s="27" t="s">
        <v>14815</v>
      </c>
      <c r="C204" s="28">
        <v>41652.48814814815</v>
      </c>
      <c r="D204" s="77">
        <f>VLOOKUP(A204,'2015 Appointments'!A:C,3,FALSE)</f>
        <v>42037.729166666664</v>
      </c>
      <c r="E204" s="15">
        <f t="shared" si="6"/>
        <v>379</v>
      </c>
      <c r="F204" s="15">
        <f t="shared" si="7"/>
        <v>379</v>
      </c>
    </row>
    <row r="205" spans="1:6">
      <c r="A205" s="27" t="s">
        <v>13488</v>
      </c>
      <c r="B205" s="27" t="s">
        <v>14815</v>
      </c>
      <c r="C205" s="28">
        <v>41652.489583333336</v>
      </c>
      <c r="D205" s="77">
        <f>VLOOKUP(A205,'2015 Appointments'!A:C,3,FALSE)</f>
        <v>42026.395046296297</v>
      </c>
      <c r="E205" s="15">
        <f t="shared" si="6"/>
        <v>369</v>
      </c>
      <c r="F205" s="15">
        <f t="shared" si="7"/>
        <v>369</v>
      </c>
    </row>
    <row r="206" spans="1:6">
      <c r="A206" s="27" t="s">
        <v>13489</v>
      </c>
      <c r="B206" s="27" t="s">
        <v>14815</v>
      </c>
      <c r="C206" s="28">
        <v>41652.493391203701</v>
      </c>
      <c r="D206" s="77">
        <f>VLOOKUP(A206,'2015 Appointments'!A:C,3,FALSE)</f>
        <v>42062.535439814812</v>
      </c>
      <c r="E206" s="15">
        <f t="shared" si="6"/>
        <v>404</v>
      </c>
      <c r="F206" s="15">
        <f t="shared" si="7"/>
        <v>404</v>
      </c>
    </row>
    <row r="207" spans="1:6">
      <c r="A207" s="27" t="s">
        <v>13490</v>
      </c>
      <c r="B207" s="27" t="s">
        <v>14815</v>
      </c>
      <c r="C207" s="28">
        <v>41652.519224537034</v>
      </c>
      <c r="D207" s="77" t="e">
        <f>VLOOKUP(A207,'2015 Appointments'!A:C,3,FALSE)</f>
        <v>#N/A</v>
      </c>
      <c r="E207" s="15" t="e">
        <f t="shared" si="6"/>
        <v>#N/A</v>
      </c>
      <c r="F207" s="15" t="str">
        <f t="shared" si="7"/>
        <v/>
      </c>
    </row>
    <row r="208" spans="1:6">
      <c r="A208" s="27" t="s">
        <v>13491</v>
      </c>
      <c r="B208" s="27" t="s">
        <v>14815</v>
      </c>
      <c r="C208" s="28">
        <v>41652.53261574074</v>
      </c>
      <c r="D208" s="77">
        <f>VLOOKUP(A208,'2015 Appointments'!A:C,3,FALSE)</f>
        <v>42053.662488425929</v>
      </c>
      <c r="E208" s="15">
        <f t="shared" si="6"/>
        <v>395</v>
      </c>
      <c r="F208" s="15">
        <f t="shared" si="7"/>
        <v>395</v>
      </c>
    </row>
    <row r="209" spans="1:6">
      <c r="A209" s="27" t="s">
        <v>13492</v>
      </c>
      <c r="B209" s="27" t="s">
        <v>14815</v>
      </c>
      <c r="C209" s="28">
        <v>41652.533530092594</v>
      </c>
      <c r="D209" s="77">
        <f>VLOOKUP(A209,'2015 Appointments'!A:C,3,FALSE)</f>
        <v>42018.408518518518</v>
      </c>
      <c r="E209" s="15">
        <f t="shared" si="6"/>
        <v>361</v>
      </c>
      <c r="F209" s="15">
        <f t="shared" si="7"/>
        <v>361</v>
      </c>
    </row>
    <row r="210" spans="1:6">
      <c r="A210" s="27" t="s">
        <v>13493</v>
      </c>
      <c r="B210" s="27" t="s">
        <v>14815</v>
      </c>
      <c r="C210" s="28">
        <v>41652.547361111108</v>
      </c>
      <c r="D210" s="77">
        <f>VLOOKUP(A210,'2015 Appointments'!A:C,3,FALSE)</f>
        <v>42018.414942129632</v>
      </c>
      <c r="E210" s="15">
        <f t="shared" si="6"/>
        <v>361</v>
      </c>
      <c r="F210" s="15">
        <f t="shared" si="7"/>
        <v>361</v>
      </c>
    </row>
    <row r="211" spans="1:6">
      <c r="A211" s="27" t="s">
        <v>13494</v>
      </c>
      <c r="B211" s="27" t="s">
        <v>14815</v>
      </c>
      <c r="C211" s="28">
        <v>41652.548368055555</v>
      </c>
      <c r="D211" s="77">
        <f>VLOOKUP(A211,'2015 Appointments'!A:C,3,FALSE)</f>
        <v>42018.544583333336</v>
      </c>
      <c r="E211" s="15">
        <f t="shared" si="6"/>
        <v>361</v>
      </c>
      <c r="F211" s="15">
        <f t="shared" si="7"/>
        <v>361</v>
      </c>
    </row>
    <row r="212" spans="1:6">
      <c r="A212" s="27" t="s">
        <v>13495</v>
      </c>
      <c r="B212" s="27" t="s">
        <v>14815</v>
      </c>
      <c r="C212" s="28">
        <v>41652.579988425925</v>
      </c>
      <c r="D212" s="77">
        <f>VLOOKUP(A212,'2015 Appointments'!A:C,3,FALSE)</f>
        <v>42018.463888888888</v>
      </c>
      <c r="E212" s="15">
        <f t="shared" si="6"/>
        <v>361</v>
      </c>
      <c r="F212" s="15">
        <f t="shared" si="7"/>
        <v>361</v>
      </c>
    </row>
    <row r="213" spans="1:6">
      <c r="A213" s="27" t="s">
        <v>13496</v>
      </c>
      <c r="B213" s="27" t="s">
        <v>14815</v>
      </c>
      <c r="C213" s="28">
        <v>41652.594444444447</v>
      </c>
      <c r="D213" s="77" t="e">
        <f>VLOOKUP(A213,'2015 Appointments'!A:C,3,FALSE)</f>
        <v>#N/A</v>
      </c>
      <c r="E213" s="15" t="e">
        <f t="shared" si="6"/>
        <v>#N/A</v>
      </c>
      <c r="F213" s="15" t="str">
        <f t="shared" si="7"/>
        <v/>
      </c>
    </row>
    <row r="214" spans="1:6">
      <c r="A214" s="27" t="s">
        <v>13497</v>
      </c>
      <c r="B214" s="27" t="s">
        <v>14815</v>
      </c>
      <c r="C214" s="28">
        <v>41652.616666666669</v>
      </c>
      <c r="D214" s="77">
        <f>VLOOKUP(A214,'2015 Appointments'!A:C,3,FALSE)</f>
        <v>42018.483263888891</v>
      </c>
      <c r="E214" s="15">
        <f t="shared" si="6"/>
        <v>361</v>
      </c>
      <c r="F214" s="15">
        <f t="shared" si="7"/>
        <v>361</v>
      </c>
    </row>
    <row r="215" spans="1:6">
      <c r="A215" s="27" t="s">
        <v>13498</v>
      </c>
      <c r="B215" s="27" t="s">
        <v>14815</v>
      </c>
      <c r="C215" s="28">
        <v>41652.632638888892</v>
      </c>
      <c r="D215" s="77">
        <f>VLOOKUP(A215,'2015 Appointments'!A:C,3,FALSE)</f>
        <v>42018.5153125</v>
      </c>
      <c r="E215" s="15">
        <f t="shared" si="6"/>
        <v>361</v>
      </c>
      <c r="F215" s="15">
        <f t="shared" si="7"/>
        <v>361</v>
      </c>
    </row>
    <row r="216" spans="1:6">
      <c r="A216" s="27" t="s">
        <v>13499</v>
      </c>
      <c r="B216" s="27" t="s">
        <v>14815</v>
      </c>
      <c r="C216" s="28">
        <v>41652.637499999997</v>
      </c>
      <c r="D216" s="77" t="e">
        <f>VLOOKUP(A216,'2015 Appointments'!A:C,3,FALSE)</f>
        <v>#N/A</v>
      </c>
      <c r="E216" s="15" t="e">
        <f t="shared" si="6"/>
        <v>#N/A</v>
      </c>
      <c r="F216" s="15" t="str">
        <f t="shared" si="7"/>
        <v/>
      </c>
    </row>
    <row r="217" spans="1:6">
      <c r="A217" s="27" t="s">
        <v>13500</v>
      </c>
      <c r="B217" s="27" t="s">
        <v>14815</v>
      </c>
      <c r="C217" s="28">
        <v>41652.649976851855</v>
      </c>
      <c r="D217" s="77" t="e">
        <f>VLOOKUP(A217,'2015 Appointments'!A:C,3,FALSE)</f>
        <v>#N/A</v>
      </c>
      <c r="E217" s="15" t="e">
        <f t="shared" si="6"/>
        <v>#N/A</v>
      </c>
      <c r="F217" s="15" t="str">
        <f t="shared" si="7"/>
        <v/>
      </c>
    </row>
    <row r="218" spans="1:6">
      <c r="A218" s="27" t="s">
        <v>13501</v>
      </c>
      <c r="B218" s="27" t="s">
        <v>14815</v>
      </c>
      <c r="C218" s="28">
        <v>41652.655555555553</v>
      </c>
      <c r="D218" s="77">
        <f>VLOOKUP(A218,'2015 Appointments'!A:C,3,FALSE)</f>
        <v>42045.502951388888</v>
      </c>
      <c r="E218" s="15">
        <f t="shared" si="6"/>
        <v>387</v>
      </c>
      <c r="F218" s="15">
        <f t="shared" si="7"/>
        <v>387</v>
      </c>
    </row>
    <row r="219" spans="1:6">
      <c r="A219" s="27" t="s">
        <v>13502</v>
      </c>
      <c r="B219" s="27" t="s">
        <v>14815</v>
      </c>
      <c r="C219" s="28">
        <v>41652.662314814814</v>
      </c>
      <c r="D219" s="77">
        <f>VLOOKUP(A219,'2015 Appointments'!A:C,3,FALSE)</f>
        <v>42018.521874999999</v>
      </c>
      <c r="E219" s="15">
        <f t="shared" si="6"/>
        <v>361</v>
      </c>
      <c r="F219" s="15">
        <f t="shared" si="7"/>
        <v>361</v>
      </c>
    </row>
    <row r="220" spans="1:6">
      <c r="A220" s="27" t="s">
        <v>13503</v>
      </c>
      <c r="B220" s="27" t="s">
        <v>14815</v>
      </c>
      <c r="C220" s="28">
        <v>41652.664837962962</v>
      </c>
      <c r="D220" s="77">
        <f>VLOOKUP(A220,'2015 Appointments'!A:C,3,FALSE)</f>
        <v>42376.587754629632</v>
      </c>
      <c r="E220" s="15">
        <f t="shared" si="6"/>
        <v>714</v>
      </c>
      <c r="F220" s="15">
        <f t="shared" si="7"/>
        <v>714</v>
      </c>
    </row>
    <row r="221" spans="1:6">
      <c r="A221" s="27" t="s">
        <v>13504</v>
      </c>
      <c r="B221" s="27" t="s">
        <v>14815</v>
      </c>
      <c r="C221" s="28">
        <v>41652.671527777777</v>
      </c>
      <c r="D221" s="77" t="e">
        <f>VLOOKUP(A221,'2015 Appointments'!A:C,3,FALSE)</f>
        <v>#N/A</v>
      </c>
      <c r="E221" s="15" t="e">
        <f t="shared" si="6"/>
        <v>#N/A</v>
      </c>
      <c r="F221" s="15" t="str">
        <f t="shared" si="7"/>
        <v/>
      </c>
    </row>
    <row r="222" spans="1:6">
      <c r="A222" s="27" t="s">
        <v>13505</v>
      </c>
      <c r="B222" s="27" t="s">
        <v>14815</v>
      </c>
      <c r="C222" s="28">
        <v>41652.683333333334</v>
      </c>
      <c r="D222" s="77">
        <f>VLOOKUP(A222,'2015 Appointments'!A:C,3,FALSE)</f>
        <v>42031.722048611111</v>
      </c>
      <c r="E222" s="15">
        <f t="shared" si="6"/>
        <v>374</v>
      </c>
      <c r="F222" s="15">
        <f t="shared" si="7"/>
        <v>374</v>
      </c>
    </row>
    <row r="223" spans="1:6">
      <c r="A223" s="27" t="s">
        <v>13506</v>
      </c>
      <c r="B223" s="27" t="s">
        <v>14815</v>
      </c>
      <c r="C223" s="28">
        <v>41652.694444444445</v>
      </c>
      <c r="D223" s="77" t="e">
        <f>VLOOKUP(A223,'2015 Appointments'!A:C,3,FALSE)</f>
        <v>#N/A</v>
      </c>
      <c r="E223" s="15" t="e">
        <f t="shared" si="6"/>
        <v>#N/A</v>
      </c>
      <c r="F223" s="15" t="str">
        <f t="shared" si="7"/>
        <v/>
      </c>
    </row>
    <row r="224" spans="1:6">
      <c r="A224" s="27" t="s">
        <v>13507</v>
      </c>
      <c r="B224" s="27" t="s">
        <v>14815</v>
      </c>
      <c r="C224" s="28">
        <v>41652.702210648145</v>
      </c>
      <c r="D224" s="77" t="e">
        <f>VLOOKUP(A224,'2015 Appointments'!A:C,3,FALSE)</f>
        <v>#N/A</v>
      </c>
      <c r="E224" s="15" t="e">
        <f t="shared" si="6"/>
        <v>#N/A</v>
      </c>
      <c r="F224" s="15" t="str">
        <f t="shared" si="7"/>
        <v/>
      </c>
    </row>
    <row r="225" spans="1:6">
      <c r="A225" s="27" t="s">
        <v>13508</v>
      </c>
      <c r="B225" s="27" t="s">
        <v>14815</v>
      </c>
      <c r="C225" s="28">
        <v>41652.710011574076</v>
      </c>
      <c r="D225" s="77" t="e">
        <f>VLOOKUP(A225,'2015 Appointments'!A:C,3,FALSE)</f>
        <v>#N/A</v>
      </c>
      <c r="E225" s="15" t="e">
        <f t="shared" si="6"/>
        <v>#N/A</v>
      </c>
      <c r="F225" s="15" t="str">
        <f t="shared" si="7"/>
        <v/>
      </c>
    </row>
    <row r="226" spans="1:6">
      <c r="A226" s="27" t="s">
        <v>13509</v>
      </c>
      <c r="B226" s="27" t="s">
        <v>14815</v>
      </c>
      <c r="C226" s="28">
        <v>41652.717951388891</v>
      </c>
      <c r="D226" s="77">
        <f>VLOOKUP(A226,'2015 Appointments'!A:C,3,FALSE)</f>
        <v>42018.710069444445</v>
      </c>
      <c r="E226" s="15">
        <f t="shared" si="6"/>
        <v>361</v>
      </c>
      <c r="F226" s="15">
        <f t="shared" si="7"/>
        <v>361</v>
      </c>
    </row>
    <row r="227" spans="1:6">
      <c r="A227" s="27" t="s">
        <v>13510</v>
      </c>
      <c r="B227" s="27" t="s">
        <v>14815</v>
      </c>
      <c r="C227" s="28">
        <v>41652.718055555553</v>
      </c>
      <c r="D227" s="77">
        <f>VLOOKUP(A227,'2015 Appointments'!A:C,3,FALSE)</f>
        <v>42031.533391203702</v>
      </c>
      <c r="E227" s="15">
        <f t="shared" si="6"/>
        <v>374</v>
      </c>
      <c r="F227" s="15">
        <f t="shared" si="7"/>
        <v>374</v>
      </c>
    </row>
    <row r="228" spans="1:6">
      <c r="A228" s="27" t="s">
        <v>13511</v>
      </c>
      <c r="B228" s="27" t="s">
        <v>14815</v>
      </c>
      <c r="C228" s="28">
        <v>41652.725914351853</v>
      </c>
      <c r="D228" s="77" t="e">
        <f>VLOOKUP(A228,'2015 Appointments'!A:C,3,FALSE)</f>
        <v>#N/A</v>
      </c>
      <c r="E228" s="15" t="e">
        <f t="shared" si="6"/>
        <v>#N/A</v>
      </c>
      <c r="F228" s="15" t="str">
        <f t="shared" si="7"/>
        <v/>
      </c>
    </row>
    <row r="229" spans="1:6">
      <c r="A229" s="27" t="s">
        <v>13512</v>
      </c>
      <c r="B229" s="27" t="s">
        <v>14815</v>
      </c>
      <c r="C229" s="28">
        <v>41652.731944444444</v>
      </c>
      <c r="D229" s="77">
        <f>VLOOKUP(A229,'2015 Appointments'!A:C,3,FALSE)</f>
        <v>42018.603356481479</v>
      </c>
      <c r="E229" s="15">
        <f t="shared" si="6"/>
        <v>361</v>
      </c>
      <c r="F229" s="15">
        <f t="shared" si="7"/>
        <v>361</v>
      </c>
    </row>
    <row r="230" spans="1:6">
      <c r="A230" s="27" t="s">
        <v>13513</v>
      </c>
      <c r="B230" s="27" t="s">
        <v>14815</v>
      </c>
      <c r="C230" s="28">
        <v>41653.352777777778</v>
      </c>
      <c r="D230" s="77" t="e">
        <f>VLOOKUP(A230,'2015 Appointments'!A:C,3,FALSE)</f>
        <v>#N/A</v>
      </c>
      <c r="E230" s="15" t="e">
        <f t="shared" si="6"/>
        <v>#N/A</v>
      </c>
      <c r="F230" s="15" t="str">
        <f t="shared" si="7"/>
        <v/>
      </c>
    </row>
    <row r="231" spans="1:6">
      <c r="A231" s="27" t="s">
        <v>13514</v>
      </c>
      <c r="B231" s="27" t="s">
        <v>14815</v>
      </c>
      <c r="C231" s="28">
        <v>41653.359722222223</v>
      </c>
      <c r="D231" s="77">
        <f>VLOOKUP(A231,'2015 Appointments'!A:C,3,FALSE)</f>
        <v>42212.547442129631</v>
      </c>
      <c r="E231" s="15">
        <f t="shared" si="6"/>
        <v>553</v>
      </c>
      <c r="F231" s="15">
        <f t="shared" si="7"/>
        <v>553</v>
      </c>
    </row>
    <row r="232" spans="1:6">
      <c r="A232" s="27" t="s">
        <v>13515</v>
      </c>
      <c r="B232" s="27" t="s">
        <v>14815</v>
      </c>
      <c r="C232" s="28">
        <v>41653.376087962963</v>
      </c>
      <c r="D232" s="77" t="e">
        <f>VLOOKUP(A232,'2015 Appointments'!A:C,3,FALSE)</f>
        <v>#N/A</v>
      </c>
      <c r="E232" s="15" t="e">
        <f t="shared" si="6"/>
        <v>#N/A</v>
      </c>
      <c r="F232" s="15" t="str">
        <f t="shared" si="7"/>
        <v/>
      </c>
    </row>
    <row r="233" spans="1:6">
      <c r="A233" s="27" t="s">
        <v>13516</v>
      </c>
      <c r="B233" s="27" t="s">
        <v>14815</v>
      </c>
      <c r="C233" s="28">
        <v>41653.395543981482</v>
      </c>
      <c r="D233" s="77" t="e">
        <f>VLOOKUP(A233,'2015 Appointments'!A:C,3,FALSE)</f>
        <v>#N/A</v>
      </c>
      <c r="E233" s="15" t="e">
        <f t="shared" si="6"/>
        <v>#N/A</v>
      </c>
      <c r="F233" s="15" t="str">
        <f t="shared" si="7"/>
        <v/>
      </c>
    </row>
    <row r="234" spans="1:6">
      <c r="A234" s="27" t="s">
        <v>13517</v>
      </c>
      <c r="B234" s="27" t="s">
        <v>14815</v>
      </c>
      <c r="C234" s="28">
        <v>41653.418749999997</v>
      </c>
      <c r="D234" s="77">
        <f>VLOOKUP(A234,'2015 Appointments'!A:C,3,FALSE)</f>
        <v>42031.468449074076</v>
      </c>
      <c r="E234" s="15">
        <f t="shared" si="6"/>
        <v>373</v>
      </c>
      <c r="F234" s="15">
        <f t="shared" si="7"/>
        <v>373</v>
      </c>
    </row>
    <row r="235" spans="1:6">
      <c r="A235" s="27" t="s">
        <v>13518</v>
      </c>
      <c r="B235" s="27" t="s">
        <v>14815</v>
      </c>
      <c r="C235" s="28">
        <v>41653.434421296297</v>
      </c>
      <c r="D235" s="77" t="e">
        <f>VLOOKUP(A235,'2015 Appointments'!A:C,3,FALSE)</f>
        <v>#N/A</v>
      </c>
      <c r="E235" s="15" t="e">
        <f t="shared" si="6"/>
        <v>#N/A</v>
      </c>
      <c r="F235" s="15" t="str">
        <f t="shared" si="7"/>
        <v/>
      </c>
    </row>
    <row r="236" spans="1:6">
      <c r="A236" s="27" t="s">
        <v>13519</v>
      </c>
      <c r="B236" s="27" t="s">
        <v>14815</v>
      </c>
      <c r="C236" s="28">
        <v>41653.444444444445</v>
      </c>
      <c r="D236" s="77" t="e">
        <f>VLOOKUP(A236,'2015 Appointments'!A:C,3,FALSE)</f>
        <v>#N/A</v>
      </c>
      <c r="E236" s="15" t="e">
        <f t="shared" si="6"/>
        <v>#N/A</v>
      </c>
      <c r="F236" s="15" t="str">
        <f t="shared" si="7"/>
        <v/>
      </c>
    </row>
    <row r="237" spans="1:6">
      <c r="A237" s="27" t="s">
        <v>13520</v>
      </c>
      <c r="B237" s="27" t="s">
        <v>14815</v>
      </c>
      <c r="C237" s="28">
        <v>41653.451805555553</v>
      </c>
      <c r="D237" s="77">
        <f>VLOOKUP(A237,'2015 Appointments'!A:C,3,FALSE)</f>
        <v>42233.452777777777</v>
      </c>
      <c r="E237" s="15">
        <f t="shared" si="6"/>
        <v>573</v>
      </c>
      <c r="F237" s="15">
        <f t="shared" si="7"/>
        <v>573</v>
      </c>
    </row>
    <row r="238" spans="1:6">
      <c r="A238" s="27" t="s">
        <v>13521</v>
      </c>
      <c r="B238" s="27" t="s">
        <v>14815</v>
      </c>
      <c r="C238" s="28">
        <v>41653.452199074076</v>
      </c>
      <c r="D238" s="77">
        <f>VLOOKUP(A238,'2015 Appointments'!A:C,3,FALSE)</f>
        <v>42030.564837962964</v>
      </c>
      <c r="E238" s="15">
        <f t="shared" si="6"/>
        <v>372</v>
      </c>
      <c r="F238" s="15">
        <f t="shared" si="7"/>
        <v>372</v>
      </c>
    </row>
    <row r="239" spans="1:6">
      <c r="A239" s="27" t="s">
        <v>13522</v>
      </c>
      <c r="B239" s="27" t="s">
        <v>14815</v>
      </c>
      <c r="C239" s="28">
        <v>41653.459456018521</v>
      </c>
      <c r="D239" s="77">
        <f>VLOOKUP(A239,'2015 Appointments'!A:C,3,FALSE)</f>
        <v>42194.646412037036</v>
      </c>
      <c r="E239" s="15">
        <f t="shared" si="6"/>
        <v>535</v>
      </c>
      <c r="F239" s="15">
        <f t="shared" si="7"/>
        <v>535</v>
      </c>
    </row>
    <row r="240" spans="1:6">
      <c r="A240" s="27" t="s">
        <v>13523</v>
      </c>
      <c r="B240" s="27" t="s">
        <v>14815</v>
      </c>
      <c r="C240" s="28">
        <v>41653.465277777781</v>
      </c>
      <c r="D240" s="77" t="e">
        <f>VLOOKUP(A240,'2015 Appointments'!A:C,3,FALSE)</f>
        <v>#N/A</v>
      </c>
      <c r="E240" s="15" t="e">
        <f t="shared" si="6"/>
        <v>#N/A</v>
      </c>
      <c r="F240" s="15" t="str">
        <f t="shared" si="7"/>
        <v/>
      </c>
    </row>
    <row r="241" spans="1:6">
      <c r="A241" s="27" t="s">
        <v>13524</v>
      </c>
      <c r="B241" s="27" t="s">
        <v>14815</v>
      </c>
      <c r="C241" s="28">
        <v>41653.46665509259</v>
      </c>
      <c r="D241" s="77" t="e">
        <f>VLOOKUP(A241,'2015 Appointments'!A:C,3,FALSE)</f>
        <v>#N/A</v>
      </c>
      <c r="E241" s="15" t="e">
        <f t="shared" si="6"/>
        <v>#N/A</v>
      </c>
      <c r="F241" s="15" t="str">
        <f t="shared" si="7"/>
        <v/>
      </c>
    </row>
    <row r="242" spans="1:6">
      <c r="A242" s="27" t="s">
        <v>13525</v>
      </c>
      <c r="B242" s="27" t="s">
        <v>14815</v>
      </c>
      <c r="C242" s="28">
        <v>41653.480578703704</v>
      </c>
      <c r="D242" s="77" t="e">
        <f>VLOOKUP(A242,'2015 Appointments'!A:C,3,FALSE)</f>
        <v>#N/A</v>
      </c>
      <c r="E242" s="15" t="e">
        <f t="shared" si="6"/>
        <v>#N/A</v>
      </c>
      <c r="F242" s="15" t="str">
        <f t="shared" si="7"/>
        <v/>
      </c>
    </row>
    <row r="243" spans="1:6">
      <c r="A243" s="27" t="s">
        <v>13526</v>
      </c>
      <c r="B243" s="27" t="s">
        <v>14815</v>
      </c>
      <c r="C243" s="28">
        <v>41653.506249999999</v>
      </c>
      <c r="D243" s="77">
        <f>VLOOKUP(A243,'2015 Appointments'!A:C,3,FALSE)</f>
        <v>42345.550694444442</v>
      </c>
      <c r="E243" s="15">
        <f t="shared" si="6"/>
        <v>683</v>
      </c>
      <c r="F243" s="15">
        <f t="shared" si="7"/>
        <v>683</v>
      </c>
    </row>
    <row r="244" spans="1:6">
      <c r="A244" s="27" t="s">
        <v>13527</v>
      </c>
      <c r="B244" s="27" t="s">
        <v>14815</v>
      </c>
      <c r="C244" s="28">
        <v>41653.516921296294</v>
      </c>
      <c r="D244" s="77">
        <f>VLOOKUP(A244,'2015 Appointments'!A:C,3,FALSE)</f>
        <v>42166.559027777781</v>
      </c>
      <c r="E244" s="15">
        <f t="shared" si="6"/>
        <v>507</v>
      </c>
      <c r="F244" s="15">
        <f t="shared" si="7"/>
        <v>507</v>
      </c>
    </row>
    <row r="245" spans="1:6">
      <c r="A245" s="27" t="s">
        <v>13528</v>
      </c>
      <c r="B245" s="27" t="s">
        <v>14815</v>
      </c>
      <c r="C245" s="28">
        <v>41653.53125</v>
      </c>
      <c r="D245" s="77" t="e">
        <f>VLOOKUP(A245,'2015 Appointments'!A:C,3,FALSE)</f>
        <v>#N/A</v>
      </c>
      <c r="E245" s="15" t="e">
        <f t="shared" si="6"/>
        <v>#N/A</v>
      </c>
      <c r="F245" s="15" t="str">
        <f t="shared" si="7"/>
        <v/>
      </c>
    </row>
    <row r="246" spans="1:6">
      <c r="A246" s="27" t="s">
        <v>13529</v>
      </c>
      <c r="B246" s="27" t="s">
        <v>14815</v>
      </c>
      <c r="C246" s="28">
        <v>41653.540509259263</v>
      </c>
      <c r="D246" s="77">
        <f>VLOOKUP(A246,'2015 Appointments'!A:C,3,FALSE)</f>
        <v>42132.435393518521</v>
      </c>
      <c r="E246" s="15">
        <f t="shared" si="6"/>
        <v>474</v>
      </c>
      <c r="F246" s="15">
        <f t="shared" si="7"/>
        <v>474</v>
      </c>
    </row>
    <row r="247" spans="1:6">
      <c r="A247" s="27" t="s">
        <v>13530</v>
      </c>
      <c r="B247" s="27" t="s">
        <v>14815</v>
      </c>
      <c r="C247" s="28">
        <v>41653.548611111109</v>
      </c>
      <c r="D247" s="77" t="e">
        <f>VLOOKUP(A247,'2015 Appointments'!A:C,3,FALSE)</f>
        <v>#N/A</v>
      </c>
      <c r="E247" s="15" t="e">
        <f t="shared" si="6"/>
        <v>#N/A</v>
      </c>
      <c r="F247" s="15" t="str">
        <f t="shared" si="7"/>
        <v/>
      </c>
    </row>
    <row r="248" spans="1:6">
      <c r="A248" s="27" t="s">
        <v>13531</v>
      </c>
      <c r="B248" s="27" t="s">
        <v>14815</v>
      </c>
      <c r="C248" s="28">
        <v>41653.568888888891</v>
      </c>
      <c r="D248" s="77" t="e">
        <f>VLOOKUP(A248,'2015 Appointments'!A:C,3,FALSE)</f>
        <v>#N/A</v>
      </c>
      <c r="E248" s="15" t="e">
        <f t="shared" si="6"/>
        <v>#N/A</v>
      </c>
      <c r="F248" s="15" t="str">
        <f t="shared" si="7"/>
        <v/>
      </c>
    </row>
    <row r="249" spans="1:6">
      <c r="A249" s="27" t="s">
        <v>13532</v>
      </c>
      <c r="B249" s="27" t="s">
        <v>14815</v>
      </c>
      <c r="C249" s="28">
        <v>41653.582291666666</v>
      </c>
      <c r="D249" s="77" t="e">
        <f>VLOOKUP(A249,'2015 Appointments'!A:C,3,FALSE)</f>
        <v>#N/A</v>
      </c>
      <c r="E249" s="15" t="e">
        <f t="shared" si="6"/>
        <v>#N/A</v>
      </c>
      <c r="F249" s="15" t="str">
        <f t="shared" si="7"/>
        <v/>
      </c>
    </row>
    <row r="250" spans="1:6">
      <c r="A250" s="27" t="s">
        <v>13533</v>
      </c>
      <c r="B250" s="27" t="s">
        <v>14815</v>
      </c>
      <c r="C250" s="28">
        <v>41653.606249999997</v>
      </c>
      <c r="D250" s="77" t="e">
        <f>VLOOKUP(A250,'2015 Appointments'!A:C,3,FALSE)</f>
        <v>#N/A</v>
      </c>
      <c r="E250" s="15" t="e">
        <f t="shared" si="6"/>
        <v>#N/A</v>
      </c>
      <c r="F250" s="15" t="str">
        <f t="shared" si="7"/>
        <v/>
      </c>
    </row>
    <row r="251" spans="1:6">
      <c r="A251" s="27" t="s">
        <v>13534</v>
      </c>
      <c r="B251" s="27" t="s">
        <v>14815</v>
      </c>
      <c r="C251" s="28">
        <v>41653.610324074078</v>
      </c>
      <c r="D251" s="77">
        <f>VLOOKUP(A251,'2015 Appointments'!A:C,3,FALSE)</f>
        <v>42039.651388888888</v>
      </c>
      <c r="E251" s="15">
        <f t="shared" si="6"/>
        <v>380</v>
      </c>
      <c r="F251" s="15">
        <f t="shared" si="7"/>
        <v>380</v>
      </c>
    </row>
    <row r="252" spans="1:6">
      <c r="A252" s="27" t="s">
        <v>13535</v>
      </c>
      <c r="B252" s="27" t="s">
        <v>14815</v>
      </c>
      <c r="C252" s="28">
        <v>41653.617314814815</v>
      </c>
      <c r="D252" s="77" t="e">
        <f>VLOOKUP(A252,'2015 Appointments'!A:C,3,FALSE)</f>
        <v>#N/A</v>
      </c>
      <c r="E252" s="15" t="e">
        <f t="shared" si="6"/>
        <v>#N/A</v>
      </c>
      <c r="F252" s="15" t="str">
        <f t="shared" si="7"/>
        <v/>
      </c>
    </row>
    <row r="253" spans="1:6">
      <c r="A253" s="27" t="s">
        <v>13536</v>
      </c>
      <c r="B253" s="27" t="s">
        <v>14815</v>
      </c>
      <c r="C253" s="28">
        <v>41653.624456018515</v>
      </c>
      <c r="D253" s="77" t="e">
        <f>VLOOKUP(A253,'2015 Appointments'!A:C,3,FALSE)</f>
        <v>#N/A</v>
      </c>
      <c r="E253" s="15" t="e">
        <f t="shared" si="6"/>
        <v>#N/A</v>
      </c>
      <c r="F253" s="15" t="str">
        <f t="shared" si="7"/>
        <v/>
      </c>
    </row>
    <row r="254" spans="1:6">
      <c r="A254" s="27" t="s">
        <v>13537</v>
      </c>
      <c r="B254" s="27" t="s">
        <v>14815</v>
      </c>
      <c r="C254" s="28">
        <v>41653.629895833335</v>
      </c>
      <c r="D254" s="77" t="e">
        <f>VLOOKUP(A254,'2015 Appointments'!A:C,3,FALSE)</f>
        <v>#N/A</v>
      </c>
      <c r="E254" s="15" t="e">
        <f t="shared" si="6"/>
        <v>#N/A</v>
      </c>
      <c r="F254" s="15" t="str">
        <f t="shared" si="7"/>
        <v/>
      </c>
    </row>
    <row r="255" spans="1:6">
      <c r="A255" s="27" t="s">
        <v>13538</v>
      </c>
      <c r="B255" s="27" t="s">
        <v>14815</v>
      </c>
      <c r="C255" s="28">
        <v>41653.640428240738</v>
      </c>
      <c r="D255" s="77">
        <f>VLOOKUP(A255,'2015 Appointments'!A:C,3,FALSE)</f>
        <v>42353.446203703701</v>
      </c>
      <c r="E255" s="15">
        <f t="shared" si="6"/>
        <v>691</v>
      </c>
      <c r="F255" s="15">
        <f t="shared" si="7"/>
        <v>691</v>
      </c>
    </row>
    <row r="256" spans="1:6">
      <c r="A256" s="27" t="s">
        <v>13539</v>
      </c>
      <c r="B256" s="27" t="s">
        <v>14815</v>
      </c>
      <c r="C256" s="28">
        <v>41653.651053240741</v>
      </c>
      <c r="D256" s="77">
        <f>VLOOKUP(A256,'2015 Appointments'!A:C,3,FALSE)</f>
        <v>42024.36891203704</v>
      </c>
      <c r="E256" s="15">
        <f t="shared" si="6"/>
        <v>366</v>
      </c>
      <c r="F256" s="15">
        <f t="shared" si="7"/>
        <v>366</v>
      </c>
    </row>
    <row r="257" spans="1:6">
      <c r="A257" s="27" t="s">
        <v>13540</v>
      </c>
      <c r="B257" s="27" t="s">
        <v>14815</v>
      </c>
      <c r="C257" s="28">
        <v>41653.673611111109</v>
      </c>
      <c r="D257" s="77">
        <f>VLOOKUP(A257,'2015 Appointments'!A:C,3,FALSE)</f>
        <v>42143.614583333336</v>
      </c>
      <c r="E257" s="15">
        <f t="shared" si="6"/>
        <v>485</v>
      </c>
      <c r="F257" s="15">
        <f t="shared" si="7"/>
        <v>485</v>
      </c>
    </row>
    <row r="258" spans="1:6">
      <c r="A258" s="27" t="s">
        <v>13541</v>
      </c>
      <c r="B258" s="27" t="s">
        <v>14815</v>
      </c>
      <c r="C258" s="28">
        <v>41653.673634259256</v>
      </c>
      <c r="D258" s="77" t="e">
        <f>VLOOKUP(A258,'2015 Appointments'!A:C,3,FALSE)</f>
        <v>#N/A</v>
      </c>
      <c r="E258" s="15" t="e">
        <f t="shared" si="6"/>
        <v>#N/A</v>
      </c>
      <c r="F258" s="15" t="str">
        <f t="shared" si="7"/>
        <v/>
      </c>
    </row>
    <row r="259" spans="1:6">
      <c r="A259" s="27" t="s">
        <v>13542</v>
      </c>
      <c r="B259" s="27" t="s">
        <v>14815</v>
      </c>
      <c r="C259" s="28">
        <v>41653.680335648147</v>
      </c>
      <c r="D259" s="77">
        <f>VLOOKUP(A259,'2015 Appointments'!A:C,3,FALSE)</f>
        <v>42024.393657407411</v>
      </c>
      <c r="E259" s="15">
        <f t="shared" ref="E259:E322" si="8">DAYS360(C259,D259,FALSE)</f>
        <v>366</v>
      </c>
      <c r="F259" s="15">
        <f t="shared" ref="F259:F322" si="9">IF(ISNUMBER(E259),E259,"")</f>
        <v>366</v>
      </c>
    </row>
    <row r="260" spans="1:6">
      <c r="A260" s="27" t="s">
        <v>13543</v>
      </c>
      <c r="B260" s="27" t="s">
        <v>14815</v>
      </c>
      <c r="C260" s="28">
        <v>41653.710416666669</v>
      </c>
      <c r="D260" s="77">
        <f>VLOOKUP(A260,'2015 Appointments'!A:C,3,FALSE)</f>
        <v>42009.677083333336</v>
      </c>
      <c r="E260" s="15">
        <f t="shared" si="8"/>
        <v>351</v>
      </c>
      <c r="F260" s="15">
        <f t="shared" si="9"/>
        <v>351</v>
      </c>
    </row>
    <row r="261" spans="1:6">
      <c r="A261" s="27" t="s">
        <v>13544</v>
      </c>
      <c r="B261" s="27" t="s">
        <v>14815</v>
      </c>
      <c r="C261" s="28">
        <v>41653.719583333332</v>
      </c>
      <c r="D261" s="77">
        <f>VLOOKUP(A261,'2015 Appointments'!A:C,3,FALSE)</f>
        <v>42094.73809027778</v>
      </c>
      <c r="E261" s="15">
        <f t="shared" si="8"/>
        <v>437</v>
      </c>
      <c r="F261" s="15">
        <f t="shared" si="9"/>
        <v>437</v>
      </c>
    </row>
    <row r="262" spans="1:6">
      <c r="A262" s="27" t="s">
        <v>13545</v>
      </c>
      <c r="B262" s="27" t="s">
        <v>14815</v>
      </c>
      <c r="C262" s="28">
        <v>41654.308333333334</v>
      </c>
      <c r="D262" s="77">
        <f>VLOOKUP(A262,'2015 Appointments'!A:C,3,FALSE)</f>
        <v>42020.318749999999</v>
      </c>
      <c r="E262" s="15">
        <f t="shared" si="8"/>
        <v>361</v>
      </c>
      <c r="F262" s="15">
        <f t="shared" si="9"/>
        <v>361</v>
      </c>
    </row>
    <row r="263" spans="1:6">
      <c r="A263" s="27" t="s">
        <v>13546</v>
      </c>
      <c r="B263" s="27" t="s">
        <v>14815</v>
      </c>
      <c r="C263" s="28">
        <v>41654.327893518515</v>
      </c>
      <c r="D263" s="77" t="e">
        <f>VLOOKUP(A263,'2015 Appointments'!A:C,3,FALSE)</f>
        <v>#N/A</v>
      </c>
      <c r="E263" s="15" t="e">
        <f t="shared" si="8"/>
        <v>#N/A</v>
      </c>
      <c r="F263" s="15" t="str">
        <f t="shared" si="9"/>
        <v/>
      </c>
    </row>
    <row r="264" spans="1:6">
      <c r="A264" s="27" t="s">
        <v>13547</v>
      </c>
      <c r="B264" s="27" t="s">
        <v>14815</v>
      </c>
      <c r="C264" s="28">
        <v>41654.334722222222</v>
      </c>
      <c r="D264" s="77">
        <f>VLOOKUP(A264,'2015 Appointments'!A:C,3,FALSE)</f>
        <v>42045.377303240741</v>
      </c>
      <c r="E264" s="15">
        <f t="shared" si="8"/>
        <v>385</v>
      </c>
      <c r="F264" s="15">
        <f t="shared" si="9"/>
        <v>385</v>
      </c>
    </row>
    <row r="265" spans="1:6">
      <c r="A265" s="27" t="s">
        <v>13548</v>
      </c>
      <c r="B265" s="27" t="s">
        <v>14815</v>
      </c>
      <c r="C265" s="28">
        <v>41654.349305555559</v>
      </c>
      <c r="D265" s="77" t="e">
        <f>VLOOKUP(A265,'2015 Appointments'!A:C,3,FALSE)</f>
        <v>#N/A</v>
      </c>
      <c r="E265" s="15" t="e">
        <f t="shared" si="8"/>
        <v>#N/A</v>
      </c>
      <c r="F265" s="15" t="str">
        <f t="shared" si="9"/>
        <v/>
      </c>
    </row>
    <row r="266" spans="1:6">
      <c r="A266" s="27" t="s">
        <v>13549</v>
      </c>
      <c r="B266" s="27" t="s">
        <v>14815</v>
      </c>
      <c r="C266" s="28">
        <v>41654.363020833334</v>
      </c>
      <c r="D266" s="77">
        <f>VLOOKUP(A266,'2015 Appointments'!A:C,3,FALSE)</f>
        <v>42124.486655092594</v>
      </c>
      <c r="E266" s="15">
        <f t="shared" si="8"/>
        <v>465</v>
      </c>
      <c r="F266" s="15">
        <f t="shared" si="9"/>
        <v>465</v>
      </c>
    </row>
    <row r="267" spans="1:6">
      <c r="A267" s="27" t="s">
        <v>13550</v>
      </c>
      <c r="B267" s="27" t="s">
        <v>14815</v>
      </c>
      <c r="C267" s="28">
        <v>41654.371527777781</v>
      </c>
      <c r="D267" s="77">
        <f>VLOOKUP(A267,'2015 Appointments'!A:C,3,FALSE)</f>
        <v>42040.438888888886</v>
      </c>
      <c r="E267" s="15">
        <f t="shared" si="8"/>
        <v>380</v>
      </c>
      <c r="F267" s="15">
        <f t="shared" si="9"/>
        <v>380</v>
      </c>
    </row>
    <row r="268" spans="1:6">
      <c r="A268" s="27" t="s">
        <v>13551</v>
      </c>
      <c r="B268" s="27" t="s">
        <v>14815</v>
      </c>
      <c r="C268" s="28">
        <v>41654.379861111112</v>
      </c>
      <c r="D268" s="77">
        <f>VLOOKUP(A268,'2015 Appointments'!A:C,3,FALSE)</f>
        <v>42020.40625</v>
      </c>
      <c r="E268" s="15">
        <f t="shared" si="8"/>
        <v>361</v>
      </c>
      <c r="F268" s="15">
        <f t="shared" si="9"/>
        <v>361</v>
      </c>
    </row>
    <row r="269" spans="1:6">
      <c r="A269" s="27" t="s">
        <v>13552</v>
      </c>
      <c r="B269" s="27" t="s">
        <v>14815</v>
      </c>
      <c r="C269" s="28">
        <v>41654.40215277778</v>
      </c>
      <c r="D269" s="77">
        <f>VLOOKUP(A269,'2015 Appointments'!A:C,3,FALSE)</f>
        <v>42032.350937499999</v>
      </c>
      <c r="E269" s="15">
        <f t="shared" si="8"/>
        <v>373</v>
      </c>
      <c r="F269" s="15">
        <f t="shared" si="9"/>
        <v>373</v>
      </c>
    </row>
    <row r="270" spans="1:6">
      <c r="A270" s="27" t="s">
        <v>13553</v>
      </c>
      <c r="B270" s="27" t="s">
        <v>14815</v>
      </c>
      <c r="C270" s="28">
        <v>41654.408333333333</v>
      </c>
      <c r="D270" s="77">
        <f>VLOOKUP(A270,'2015 Appointments'!A:C,3,FALSE)</f>
        <v>42020.366539351853</v>
      </c>
      <c r="E270" s="15">
        <f t="shared" si="8"/>
        <v>361</v>
      </c>
      <c r="F270" s="15">
        <f t="shared" si="9"/>
        <v>361</v>
      </c>
    </row>
    <row r="271" spans="1:6">
      <c r="A271" s="27" t="s">
        <v>13554</v>
      </c>
      <c r="B271" s="27" t="s">
        <v>14815</v>
      </c>
      <c r="C271" s="28">
        <v>41654.411932870367</v>
      </c>
      <c r="D271" s="77" t="e">
        <f>VLOOKUP(A271,'2015 Appointments'!A:C,3,FALSE)</f>
        <v>#N/A</v>
      </c>
      <c r="E271" s="15" t="e">
        <f t="shared" si="8"/>
        <v>#N/A</v>
      </c>
      <c r="F271" s="15" t="str">
        <f t="shared" si="9"/>
        <v/>
      </c>
    </row>
    <row r="272" spans="1:6">
      <c r="A272" s="27" t="s">
        <v>13555</v>
      </c>
      <c r="B272" s="27" t="s">
        <v>14815</v>
      </c>
      <c r="C272" s="28">
        <v>41654.416666666664</v>
      </c>
      <c r="D272" s="77">
        <f>VLOOKUP(A272,'2015 Appointments'!A:C,3,FALSE)</f>
        <v>42020.738125000003</v>
      </c>
      <c r="E272" s="15">
        <f t="shared" si="8"/>
        <v>361</v>
      </c>
      <c r="F272" s="15">
        <f t="shared" si="9"/>
        <v>361</v>
      </c>
    </row>
    <row r="273" spans="1:6">
      <c r="A273" s="27" t="s">
        <v>13556</v>
      </c>
      <c r="B273" s="27" t="s">
        <v>14815</v>
      </c>
      <c r="C273" s="28">
        <v>41654.42083333333</v>
      </c>
      <c r="D273" s="77" t="e">
        <f>VLOOKUP(A273,'2015 Appointments'!A:C,3,FALSE)</f>
        <v>#N/A</v>
      </c>
      <c r="E273" s="15" t="e">
        <f t="shared" si="8"/>
        <v>#N/A</v>
      </c>
      <c r="F273" s="15" t="str">
        <f t="shared" si="9"/>
        <v/>
      </c>
    </row>
    <row r="274" spans="1:6">
      <c r="A274" s="27" t="s">
        <v>13557</v>
      </c>
      <c r="B274" s="27" t="s">
        <v>14815</v>
      </c>
      <c r="C274" s="28">
        <v>41654.422222222223</v>
      </c>
      <c r="D274" s="77" t="e">
        <f>VLOOKUP(A274,'2015 Appointments'!A:C,3,FALSE)</f>
        <v>#N/A</v>
      </c>
      <c r="E274" s="15" t="e">
        <f t="shared" si="8"/>
        <v>#N/A</v>
      </c>
      <c r="F274" s="15" t="str">
        <f t="shared" si="9"/>
        <v/>
      </c>
    </row>
    <row r="275" spans="1:6">
      <c r="A275" s="27" t="s">
        <v>13558</v>
      </c>
      <c r="B275" s="27" t="s">
        <v>14815</v>
      </c>
      <c r="C275" s="28">
        <v>41654.43241898148</v>
      </c>
      <c r="D275" s="77">
        <f>VLOOKUP(A275,'2015 Appointments'!A:C,3,FALSE)</f>
        <v>42052.685416666667</v>
      </c>
      <c r="E275" s="15">
        <f t="shared" si="8"/>
        <v>392</v>
      </c>
      <c r="F275" s="15">
        <f t="shared" si="9"/>
        <v>392</v>
      </c>
    </row>
    <row r="276" spans="1:6">
      <c r="A276" s="27" t="s">
        <v>13559</v>
      </c>
      <c r="B276" s="27" t="s">
        <v>14815</v>
      </c>
      <c r="C276" s="28">
        <v>41654.4375</v>
      </c>
      <c r="D276" s="77" t="e">
        <f>VLOOKUP(A276,'2015 Appointments'!A:C,3,FALSE)</f>
        <v>#N/A</v>
      </c>
      <c r="E276" s="15" t="e">
        <f t="shared" si="8"/>
        <v>#N/A</v>
      </c>
      <c r="F276" s="15" t="str">
        <f t="shared" si="9"/>
        <v/>
      </c>
    </row>
    <row r="277" spans="1:6">
      <c r="A277" s="27" t="s">
        <v>13560</v>
      </c>
      <c r="B277" s="27" t="s">
        <v>14815</v>
      </c>
      <c r="C277" s="28">
        <v>41654.458333333336</v>
      </c>
      <c r="D277" s="77">
        <f>VLOOKUP(A277,'2015 Appointments'!A:C,3,FALSE)</f>
        <v>42020.445196759261</v>
      </c>
      <c r="E277" s="15">
        <f t="shared" si="8"/>
        <v>361</v>
      </c>
      <c r="F277" s="15">
        <f t="shared" si="9"/>
        <v>361</v>
      </c>
    </row>
    <row r="278" spans="1:6">
      <c r="A278" s="27" t="s">
        <v>13561</v>
      </c>
      <c r="B278" s="27" t="s">
        <v>14815</v>
      </c>
      <c r="C278" s="28">
        <v>41654.462291666663</v>
      </c>
      <c r="D278" s="77">
        <f>VLOOKUP(A278,'2015 Appointments'!A:C,3,FALSE)</f>
        <v>42066.464907407404</v>
      </c>
      <c r="E278" s="15">
        <f t="shared" si="8"/>
        <v>408</v>
      </c>
      <c r="F278" s="15">
        <f t="shared" si="9"/>
        <v>408</v>
      </c>
    </row>
    <row r="279" spans="1:6">
      <c r="A279" s="27" t="s">
        <v>13562</v>
      </c>
      <c r="B279" s="27" t="s">
        <v>14815</v>
      </c>
      <c r="C279" s="28">
        <v>41654.475694444445</v>
      </c>
      <c r="D279" s="77">
        <f>VLOOKUP(A279,'2015 Appointments'!A:C,3,FALSE)</f>
        <v>42090.526770833334</v>
      </c>
      <c r="E279" s="15">
        <f t="shared" si="8"/>
        <v>432</v>
      </c>
      <c r="F279" s="15">
        <f t="shared" si="9"/>
        <v>432</v>
      </c>
    </row>
    <row r="280" spans="1:6">
      <c r="A280" s="27" t="s">
        <v>13563</v>
      </c>
      <c r="B280" s="27" t="s">
        <v>14815</v>
      </c>
      <c r="C280" s="28">
        <v>41654.47625</v>
      </c>
      <c r="D280" s="77" t="e">
        <f>VLOOKUP(A280,'2015 Appointments'!A:C,3,FALSE)</f>
        <v>#N/A</v>
      </c>
      <c r="E280" s="15" t="e">
        <f t="shared" si="8"/>
        <v>#N/A</v>
      </c>
      <c r="F280" s="15" t="str">
        <f t="shared" si="9"/>
        <v/>
      </c>
    </row>
    <row r="281" spans="1:6">
      <c r="A281" s="27" t="s">
        <v>13564</v>
      </c>
      <c r="B281" s="27" t="s">
        <v>14815</v>
      </c>
      <c r="C281" s="28">
        <v>41654.497928240744</v>
      </c>
      <c r="D281" s="77">
        <f>VLOOKUP(A281,'2015 Appointments'!A:C,3,FALSE)</f>
        <v>42130.602534722224</v>
      </c>
      <c r="E281" s="15">
        <f t="shared" si="8"/>
        <v>471</v>
      </c>
      <c r="F281" s="15">
        <f t="shared" si="9"/>
        <v>471</v>
      </c>
    </row>
    <row r="282" spans="1:6">
      <c r="A282" s="27" t="s">
        <v>13565</v>
      </c>
      <c r="B282" s="27" t="s">
        <v>14815</v>
      </c>
      <c r="C282" s="28">
        <v>41654.51458333333</v>
      </c>
      <c r="D282" s="77" t="e">
        <f>VLOOKUP(A282,'2015 Appointments'!A:C,3,FALSE)</f>
        <v>#N/A</v>
      </c>
      <c r="E282" s="15" t="e">
        <f t="shared" si="8"/>
        <v>#N/A</v>
      </c>
      <c r="F282" s="15" t="str">
        <f t="shared" si="9"/>
        <v/>
      </c>
    </row>
    <row r="283" spans="1:6">
      <c r="A283" s="27" t="s">
        <v>13566</v>
      </c>
      <c r="B283" s="27" t="s">
        <v>14815</v>
      </c>
      <c r="C283" s="28">
        <v>41654.525000000001</v>
      </c>
      <c r="D283" s="77" t="e">
        <f>VLOOKUP(A283,'2015 Appointments'!A:C,3,FALSE)</f>
        <v>#N/A</v>
      </c>
      <c r="E283" s="15" t="e">
        <f t="shared" si="8"/>
        <v>#N/A</v>
      </c>
      <c r="F283" s="15" t="str">
        <f t="shared" si="9"/>
        <v/>
      </c>
    </row>
    <row r="284" spans="1:6">
      <c r="A284" s="27" t="s">
        <v>13537</v>
      </c>
      <c r="B284" s="27" t="s">
        <v>14815</v>
      </c>
      <c r="C284" s="28">
        <v>41654.549814814818</v>
      </c>
      <c r="D284" s="77" t="e">
        <f>VLOOKUP(A284,'2015 Appointments'!A:C,3,FALSE)</f>
        <v>#N/A</v>
      </c>
      <c r="E284" s="15" t="e">
        <f t="shared" si="8"/>
        <v>#N/A</v>
      </c>
      <c r="F284" s="15" t="str">
        <f t="shared" si="9"/>
        <v/>
      </c>
    </row>
    <row r="285" spans="1:6">
      <c r="A285" s="27" t="s">
        <v>13567</v>
      </c>
      <c r="B285" s="27" t="s">
        <v>14815</v>
      </c>
      <c r="C285" s="28">
        <v>41654.556296296294</v>
      </c>
      <c r="D285" s="77" t="e">
        <f>VLOOKUP(A285,'2015 Appointments'!A:C,3,FALSE)</f>
        <v>#N/A</v>
      </c>
      <c r="E285" s="15" t="e">
        <f t="shared" si="8"/>
        <v>#N/A</v>
      </c>
      <c r="F285" s="15" t="str">
        <f t="shared" si="9"/>
        <v/>
      </c>
    </row>
    <row r="286" spans="1:6">
      <c r="A286" s="27" t="s">
        <v>13568</v>
      </c>
      <c r="B286" s="27" t="s">
        <v>14815</v>
      </c>
      <c r="C286" s="28">
        <v>41654.569328703707</v>
      </c>
      <c r="D286" s="77" t="e">
        <f>VLOOKUP(A286,'2015 Appointments'!A:C,3,FALSE)</f>
        <v>#N/A</v>
      </c>
      <c r="E286" s="15" t="e">
        <f t="shared" si="8"/>
        <v>#N/A</v>
      </c>
      <c r="F286" s="15" t="str">
        <f t="shared" si="9"/>
        <v/>
      </c>
    </row>
    <row r="287" spans="1:6">
      <c r="A287" s="27" t="s">
        <v>13569</v>
      </c>
      <c r="B287" s="27" t="s">
        <v>14815</v>
      </c>
      <c r="C287" s="28">
        <v>41654.577939814815</v>
      </c>
      <c r="D287" s="77" t="e">
        <f>VLOOKUP(A287,'2015 Appointments'!A:C,3,FALSE)</f>
        <v>#N/A</v>
      </c>
      <c r="E287" s="15" t="e">
        <f t="shared" si="8"/>
        <v>#N/A</v>
      </c>
      <c r="F287" s="15" t="str">
        <f t="shared" si="9"/>
        <v/>
      </c>
    </row>
    <row r="288" spans="1:6">
      <c r="A288" s="27" t="s">
        <v>13570</v>
      </c>
      <c r="B288" s="27" t="s">
        <v>14815</v>
      </c>
      <c r="C288" s="28">
        <v>41654.597951388889</v>
      </c>
      <c r="D288" s="77">
        <f>VLOOKUP(A288,'2015 Appointments'!A:C,3,FALSE)</f>
        <v>42046.591226851851</v>
      </c>
      <c r="E288" s="15">
        <f t="shared" si="8"/>
        <v>386</v>
      </c>
      <c r="F288" s="15">
        <f t="shared" si="9"/>
        <v>386</v>
      </c>
    </row>
    <row r="289" spans="1:6">
      <c r="A289" s="27" t="s">
        <v>13571</v>
      </c>
      <c r="B289" s="27" t="s">
        <v>14815</v>
      </c>
      <c r="C289" s="28">
        <v>41654.621527777781</v>
      </c>
      <c r="D289" s="77" t="e">
        <f>VLOOKUP(A289,'2015 Appointments'!A:C,3,FALSE)</f>
        <v>#N/A</v>
      </c>
      <c r="E289" s="15" t="e">
        <f t="shared" si="8"/>
        <v>#N/A</v>
      </c>
      <c r="F289" s="15" t="str">
        <f t="shared" si="9"/>
        <v/>
      </c>
    </row>
    <row r="290" spans="1:6">
      <c r="A290" s="27" t="s">
        <v>13572</v>
      </c>
      <c r="B290" s="27" t="s">
        <v>14815</v>
      </c>
      <c r="C290" s="28">
        <v>41654.634722222225</v>
      </c>
      <c r="D290" s="77">
        <f>VLOOKUP(A290,'2015 Appointments'!A:C,3,FALSE)</f>
        <v>42103.612407407411</v>
      </c>
      <c r="E290" s="15">
        <f t="shared" si="8"/>
        <v>444</v>
      </c>
      <c r="F290" s="15">
        <f t="shared" si="9"/>
        <v>444</v>
      </c>
    </row>
    <row r="291" spans="1:6">
      <c r="A291" s="27" t="s">
        <v>13573</v>
      </c>
      <c r="B291" s="27" t="s">
        <v>14815</v>
      </c>
      <c r="C291" s="28">
        <v>41654.645636574074</v>
      </c>
      <c r="D291" s="77">
        <f>VLOOKUP(A291,'2015 Appointments'!A:C,3,FALSE)</f>
        <v>42087.454525462963</v>
      </c>
      <c r="E291" s="15">
        <f t="shared" si="8"/>
        <v>429</v>
      </c>
      <c r="F291" s="15">
        <f t="shared" si="9"/>
        <v>429</v>
      </c>
    </row>
    <row r="292" spans="1:6">
      <c r="A292" s="27" t="s">
        <v>13574</v>
      </c>
      <c r="B292" s="27" t="s">
        <v>14815</v>
      </c>
      <c r="C292" s="28">
        <v>41654.65</v>
      </c>
      <c r="D292" s="77" t="e">
        <f>VLOOKUP(A292,'2015 Appointments'!A:C,3,FALSE)</f>
        <v>#N/A</v>
      </c>
      <c r="E292" s="15" t="e">
        <f t="shared" si="8"/>
        <v>#N/A</v>
      </c>
      <c r="F292" s="15" t="str">
        <f t="shared" si="9"/>
        <v/>
      </c>
    </row>
    <row r="293" spans="1:6">
      <c r="A293" s="27" t="s">
        <v>13575</v>
      </c>
      <c r="B293" s="27" t="s">
        <v>14815</v>
      </c>
      <c r="C293" s="28">
        <v>41654.661840277775</v>
      </c>
      <c r="D293" s="77">
        <f>VLOOKUP(A293,'2015 Appointments'!A:C,3,FALSE)</f>
        <v>42020.678773148145</v>
      </c>
      <c r="E293" s="15">
        <f t="shared" si="8"/>
        <v>361</v>
      </c>
      <c r="F293" s="15">
        <f t="shared" si="9"/>
        <v>361</v>
      </c>
    </row>
    <row r="294" spans="1:6">
      <c r="A294" s="27" t="s">
        <v>13576</v>
      </c>
      <c r="B294" s="27" t="s">
        <v>14815</v>
      </c>
      <c r="C294" s="28">
        <v>41654.669618055559</v>
      </c>
      <c r="D294" s="77">
        <f>VLOOKUP(A294,'2015 Appointments'!A:C,3,FALSE)</f>
        <v>42320.693599537037</v>
      </c>
      <c r="E294" s="15">
        <f t="shared" si="8"/>
        <v>657</v>
      </c>
      <c r="F294" s="15">
        <f t="shared" si="9"/>
        <v>657</v>
      </c>
    </row>
    <row r="295" spans="1:6">
      <c r="A295" s="27" t="s">
        <v>13577</v>
      </c>
      <c r="B295" s="27" t="s">
        <v>14815</v>
      </c>
      <c r="C295" s="28">
        <v>41654.679814814815</v>
      </c>
      <c r="D295" s="77">
        <f>VLOOKUP(A295,'2015 Appointments'!A:C,3,FALSE)</f>
        <v>42186.709583333337</v>
      </c>
      <c r="E295" s="15">
        <f t="shared" si="8"/>
        <v>526</v>
      </c>
      <c r="F295" s="15">
        <f t="shared" si="9"/>
        <v>526</v>
      </c>
    </row>
    <row r="296" spans="1:6">
      <c r="A296" s="27" t="s">
        <v>13578</v>
      </c>
      <c r="B296" s="27" t="s">
        <v>14815</v>
      </c>
      <c r="C296" s="28">
        <v>41654.699560185189</v>
      </c>
      <c r="D296" s="77" t="e">
        <f>VLOOKUP(A296,'2015 Appointments'!A:C,3,FALSE)</f>
        <v>#N/A</v>
      </c>
      <c r="E296" s="15" t="e">
        <f t="shared" si="8"/>
        <v>#N/A</v>
      </c>
      <c r="F296" s="15" t="str">
        <f t="shared" si="9"/>
        <v/>
      </c>
    </row>
    <row r="297" spans="1:6">
      <c r="A297" s="27" t="s">
        <v>13579</v>
      </c>
      <c r="B297" s="27" t="s">
        <v>14815</v>
      </c>
      <c r="C297" s="28">
        <v>41654.706250000003</v>
      </c>
      <c r="D297" s="77">
        <f>VLOOKUP(A297,'2015 Appointments'!A:C,3,FALSE)</f>
        <v>42020.358969907407</v>
      </c>
      <c r="E297" s="15">
        <f t="shared" si="8"/>
        <v>361</v>
      </c>
      <c r="F297" s="15">
        <f t="shared" si="9"/>
        <v>361</v>
      </c>
    </row>
    <row r="298" spans="1:6">
      <c r="A298" s="27" t="s">
        <v>13580</v>
      </c>
      <c r="B298" s="27" t="s">
        <v>14815</v>
      </c>
      <c r="C298" s="28">
        <v>41654.722916666666</v>
      </c>
      <c r="D298" s="77" t="e">
        <f>VLOOKUP(A298,'2015 Appointments'!A:C,3,FALSE)</f>
        <v>#N/A</v>
      </c>
      <c r="E298" s="15" t="e">
        <f t="shared" si="8"/>
        <v>#N/A</v>
      </c>
      <c r="F298" s="15" t="str">
        <f t="shared" si="9"/>
        <v/>
      </c>
    </row>
    <row r="299" spans="1:6">
      <c r="A299" s="27" t="s">
        <v>13581</v>
      </c>
      <c r="B299" s="27" t="s">
        <v>14815</v>
      </c>
      <c r="C299" s="28">
        <v>41655.32608796296</v>
      </c>
      <c r="D299" s="77" t="e">
        <f>VLOOKUP(A299,'2015 Appointments'!A:C,3,FALSE)</f>
        <v>#N/A</v>
      </c>
      <c r="E299" s="15" t="e">
        <f t="shared" si="8"/>
        <v>#N/A</v>
      </c>
      <c r="F299" s="15" t="str">
        <f t="shared" si="9"/>
        <v/>
      </c>
    </row>
    <row r="300" spans="1:6">
      <c r="A300" s="27" t="s">
        <v>13582</v>
      </c>
      <c r="B300" s="27" t="s">
        <v>14815</v>
      </c>
      <c r="C300" s="28">
        <v>41655.338854166665</v>
      </c>
      <c r="D300" s="77">
        <f>VLOOKUP(A300,'2015 Appointments'!A:C,3,FALSE)</f>
        <v>42031.338194444441</v>
      </c>
      <c r="E300" s="15">
        <f t="shared" si="8"/>
        <v>371</v>
      </c>
      <c r="F300" s="15">
        <f t="shared" si="9"/>
        <v>371</v>
      </c>
    </row>
    <row r="301" spans="1:6">
      <c r="A301" s="27" t="s">
        <v>13583</v>
      </c>
      <c r="B301" s="27" t="s">
        <v>14815</v>
      </c>
      <c r="C301" s="28">
        <v>41655.349224537036</v>
      </c>
      <c r="D301" s="77" t="e">
        <f>VLOOKUP(A301,'2015 Appointments'!A:C,3,FALSE)</f>
        <v>#N/A</v>
      </c>
      <c r="E301" s="15" t="e">
        <f t="shared" si="8"/>
        <v>#N/A</v>
      </c>
      <c r="F301" s="15" t="str">
        <f t="shared" si="9"/>
        <v/>
      </c>
    </row>
    <row r="302" spans="1:6">
      <c r="A302" s="27" t="s">
        <v>13584</v>
      </c>
      <c r="B302" s="27" t="s">
        <v>14815</v>
      </c>
      <c r="C302" s="28">
        <v>41655.352777777778</v>
      </c>
      <c r="D302" s="77">
        <f>VLOOKUP(A302,'2015 Appointments'!A:C,3,FALSE)</f>
        <v>42023.358206018522</v>
      </c>
      <c r="E302" s="15">
        <f t="shared" si="8"/>
        <v>363</v>
      </c>
      <c r="F302" s="15">
        <f t="shared" si="9"/>
        <v>363</v>
      </c>
    </row>
    <row r="303" spans="1:6">
      <c r="A303" s="27" t="s">
        <v>13585</v>
      </c>
      <c r="B303" s="27" t="s">
        <v>14815</v>
      </c>
      <c r="C303" s="28">
        <v>41655.357685185183</v>
      </c>
      <c r="D303" s="77">
        <f>VLOOKUP(A303,'2015 Appointments'!A:C,3,FALSE)</f>
        <v>42023.341192129628</v>
      </c>
      <c r="E303" s="15">
        <f t="shared" si="8"/>
        <v>363</v>
      </c>
      <c r="F303" s="15">
        <f t="shared" si="9"/>
        <v>363</v>
      </c>
    </row>
    <row r="304" spans="1:6">
      <c r="A304" s="27" t="s">
        <v>13586</v>
      </c>
      <c r="B304" s="27" t="s">
        <v>14815</v>
      </c>
      <c r="C304" s="28">
        <v>41655.410243055558</v>
      </c>
      <c r="D304" s="77" t="e">
        <f>VLOOKUP(A304,'2015 Appointments'!A:C,3,FALSE)</f>
        <v>#N/A</v>
      </c>
      <c r="E304" s="15" t="e">
        <f t="shared" si="8"/>
        <v>#N/A</v>
      </c>
      <c r="F304" s="15" t="str">
        <f t="shared" si="9"/>
        <v/>
      </c>
    </row>
    <row r="305" spans="1:6">
      <c r="A305" s="27" t="s">
        <v>13587</v>
      </c>
      <c r="B305" s="27" t="s">
        <v>14815</v>
      </c>
      <c r="C305" s="28">
        <v>41655.425844907404</v>
      </c>
      <c r="D305" s="77">
        <f>VLOOKUP(A305,'2015 Appointments'!A:C,3,FALSE)</f>
        <v>42153.327777777777</v>
      </c>
      <c r="E305" s="15">
        <f t="shared" si="8"/>
        <v>493</v>
      </c>
      <c r="F305" s="15">
        <f t="shared" si="9"/>
        <v>493</v>
      </c>
    </row>
    <row r="306" spans="1:6">
      <c r="A306" s="27" t="s">
        <v>13588</v>
      </c>
      <c r="B306" s="27" t="s">
        <v>14815</v>
      </c>
      <c r="C306" s="28">
        <v>41655.426747685182</v>
      </c>
      <c r="D306" s="77" t="e">
        <f>VLOOKUP(A306,'2015 Appointments'!A:C,3,FALSE)</f>
        <v>#N/A</v>
      </c>
      <c r="E306" s="15" t="e">
        <f t="shared" si="8"/>
        <v>#N/A</v>
      </c>
      <c r="F306" s="15" t="str">
        <f t="shared" si="9"/>
        <v/>
      </c>
    </row>
    <row r="307" spans="1:6">
      <c r="A307" s="27" t="s">
        <v>13589</v>
      </c>
      <c r="B307" s="27" t="s">
        <v>14815</v>
      </c>
      <c r="C307" s="28">
        <v>41655.43472222222</v>
      </c>
      <c r="D307" s="77">
        <f>VLOOKUP(A307,'2015 Appointments'!A:C,3,FALSE)</f>
        <v>42023.443749999999</v>
      </c>
      <c r="E307" s="15">
        <f t="shared" si="8"/>
        <v>363</v>
      </c>
      <c r="F307" s="15">
        <f t="shared" si="9"/>
        <v>363</v>
      </c>
    </row>
    <row r="308" spans="1:6">
      <c r="A308" s="27" t="s">
        <v>13590</v>
      </c>
      <c r="B308" s="27" t="s">
        <v>14815</v>
      </c>
      <c r="C308" s="28">
        <v>41655.44027777778</v>
      </c>
      <c r="D308" s="77">
        <f>VLOOKUP(A308,'2015 Appointments'!A:C,3,FALSE)</f>
        <v>42023.451273148145</v>
      </c>
      <c r="E308" s="15">
        <f t="shared" si="8"/>
        <v>363</v>
      </c>
      <c r="F308" s="15">
        <f t="shared" si="9"/>
        <v>363</v>
      </c>
    </row>
    <row r="309" spans="1:6">
      <c r="A309" s="27" t="s">
        <v>13591</v>
      </c>
      <c r="B309" s="27" t="s">
        <v>14815</v>
      </c>
      <c r="C309" s="28">
        <v>41655.455555555556</v>
      </c>
      <c r="D309" s="77">
        <f>VLOOKUP(A309,'2015 Appointments'!A:C,3,FALSE)</f>
        <v>42023.458599537036</v>
      </c>
      <c r="E309" s="15">
        <f t="shared" si="8"/>
        <v>363</v>
      </c>
      <c r="F309" s="15">
        <f t="shared" si="9"/>
        <v>363</v>
      </c>
    </row>
    <row r="310" spans="1:6">
      <c r="A310" s="27" t="s">
        <v>13592</v>
      </c>
      <c r="B310" s="27" t="s">
        <v>14815</v>
      </c>
      <c r="C310" s="28">
        <v>41655.460729166669</v>
      </c>
      <c r="D310" s="77" t="e">
        <f>VLOOKUP(A310,'2015 Appointments'!A:C,3,FALSE)</f>
        <v>#N/A</v>
      </c>
      <c r="E310" s="15" t="e">
        <f t="shared" si="8"/>
        <v>#N/A</v>
      </c>
      <c r="F310" s="15" t="str">
        <f t="shared" si="9"/>
        <v/>
      </c>
    </row>
    <row r="311" spans="1:6">
      <c r="A311" s="27" t="s">
        <v>13593</v>
      </c>
      <c r="B311" s="27" t="s">
        <v>14815</v>
      </c>
      <c r="C311" s="28">
        <v>41655.469328703701</v>
      </c>
      <c r="D311" s="77" t="e">
        <f>VLOOKUP(A311,'2015 Appointments'!A:C,3,FALSE)</f>
        <v>#N/A</v>
      </c>
      <c r="E311" s="15" t="e">
        <f t="shared" si="8"/>
        <v>#N/A</v>
      </c>
      <c r="F311" s="15" t="str">
        <f t="shared" si="9"/>
        <v/>
      </c>
    </row>
    <row r="312" spans="1:6">
      <c r="A312" s="27" t="s">
        <v>13594</v>
      </c>
      <c r="B312" s="27" t="s">
        <v>14815</v>
      </c>
      <c r="C312" s="28">
        <v>41655.470138888886</v>
      </c>
      <c r="D312" s="77">
        <f>VLOOKUP(A312,'2015 Appointments'!A:C,3,FALSE)</f>
        <v>42088.425428240742</v>
      </c>
      <c r="E312" s="15">
        <f t="shared" si="8"/>
        <v>429</v>
      </c>
      <c r="F312" s="15">
        <f t="shared" si="9"/>
        <v>429</v>
      </c>
    </row>
    <row r="313" spans="1:6">
      <c r="A313" s="27" t="s">
        <v>13595</v>
      </c>
      <c r="B313" s="27" t="s">
        <v>14815</v>
      </c>
      <c r="C313" s="28">
        <v>41655.480023148149</v>
      </c>
      <c r="D313" s="77">
        <f>VLOOKUP(A313,'2015 Appointments'!A:C,3,FALSE)</f>
        <v>42023.506932870368</v>
      </c>
      <c r="E313" s="15">
        <f t="shared" si="8"/>
        <v>363</v>
      </c>
      <c r="F313" s="15">
        <f t="shared" si="9"/>
        <v>363</v>
      </c>
    </row>
    <row r="314" spans="1:6">
      <c r="A314" s="27" t="s">
        <v>13596</v>
      </c>
      <c r="B314" s="27" t="s">
        <v>14815</v>
      </c>
      <c r="C314" s="28">
        <v>41655.480196759258</v>
      </c>
      <c r="D314" s="77">
        <f>VLOOKUP(A314,'2015 Appointments'!A:C,3,FALSE)</f>
        <v>42039.472199074073</v>
      </c>
      <c r="E314" s="15">
        <f t="shared" si="8"/>
        <v>378</v>
      </c>
      <c r="F314" s="15">
        <f t="shared" si="9"/>
        <v>378</v>
      </c>
    </row>
    <row r="315" spans="1:6">
      <c r="A315" s="27" t="s">
        <v>13597</v>
      </c>
      <c r="B315" s="27" t="s">
        <v>14815</v>
      </c>
      <c r="C315" s="28">
        <v>41655.487627314818</v>
      </c>
      <c r="D315" s="77">
        <f>VLOOKUP(A315,'2015 Appointments'!A:C,3,FALSE)</f>
        <v>42193.629143518519</v>
      </c>
      <c r="E315" s="15">
        <f t="shared" si="8"/>
        <v>532</v>
      </c>
      <c r="F315" s="15">
        <f t="shared" si="9"/>
        <v>532</v>
      </c>
    </row>
    <row r="316" spans="1:6">
      <c r="A316" s="27" t="s">
        <v>13598</v>
      </c>
      <c r="B316" s="27" t="s">
        <v>14815</v>
      </c>
      <c r="C316" s="28">
        <v>41655.493750000001</v>
      </c>
      <c r="D316" s="77">
        <f>VLOOKUP(A316,'2015 Appointments'!A:C,3,FALSE)</f>
        <v>42150.561516203707</v>
      </c>
      <c r="E316" s="15">
        <f t="shared" si="8"/>
        <v>490</v>
      </c>
      <c r="F316" s="15">
        <f t="shared" si="9"/>
        <v>490</v>
      </c>
    </row>
    <row r="317" spans="1:6">
      <c r="A317" s="27" t="s">
        <v>13599</v>
      </c>
      <c r="B317" s="27" t="s">
        <v>14815</v>
      </c>
      <c r="C317" s="28">
        <v>41655.5</v>
      </c>
      <c r="D317" s="77" t="e">
        <f>VLOOKUP(A317,'2015 Appointments'!A:C,3,FALSE)</f>
        <v>#N/A</v>
      </c>
      <c r="E317" s="15" t="e">
        <f t="shared" si="8"/>
        <v>#N/A</v>
      </c>
      <c r="F317" s="15" t="str">
        <f t="shared" si="9"/>
        <v/>
      </c>
    </row>
    <row r="318" spans="1:6">
      <c r="A318" s="27" t="s">
        <v>13600</v>
      </c>
      <c r="B318" s="27" t="s">
        <v>14815</v>
      </c>
      <c r="C318" s="28">
        <v>41655.538113425922</v>
      </c>
      <c r="D318" s="77">
        <f>VLOOKUP(A318,'2015 Appointments'!A:C,3,FALSE)</f>
        <v>42023.545138888891</v>
      </c>
      <c r="E318" s="15">
        <f t="shared" si="8"/>
        <v>363</v>
      </c>
      <c r="F318" s="15">
        <f t="shared" si="9"/>
        <v>363</v>
      </c>
    </row>
    <row r="319" spans="1:6">
      <c r="A319" s="27" t="s">
        <v>13601</v>
      </c>
      <c r="B319" s="27" t="s">
        <v>14815</v>
      </c>
      <c r="C319" s="28">
        <v>41655.538703703707</v>
      </c>
      <c r="D319" s="77">
        <f>VLOOKUP(A319,'2015 Appointments'!A:C,3,FALSE)</f>
        <v>42074.495474537034</v>
      </c>
      <c r="E319" s="15">
        <f t="shared" si="8"/>
        <v>415</v>
      </c>
      <c r="F319" s="15">
        <f t="shared" si="9"/>
        <v>415</v>
      </c>
    </row>
    <row r="320" spans="1:6">
      <c r="A320" s="27" t="s">
        <v>13602</v>
      </c>
      <c r="B320" s="27" t="s">
        <v>14815</v>
      </c>
      <c r="C320" s="28">
        <v>41655.546527777777</v>
      </c>
      <c r="D320" s="77" t="e">
        <f>VLOOKUP(A320,'2015 Appointments'!A:C,3,FALSE)</f>
        <v>#N/A</v>
      </c>
      <c r="E320" s="15" t="e">
        <f t="shared" si="8"/>
        <v>#N/A</v>
      </c>
      <c r="F320" s="15" t="str">
        <f t="shared" si="9"/>
        <v/>
      </c>
    </row>
    <row r="321" spans="1:6">
      <c r="A321" s="27" t="s">
        <v>13603</v>
      </c>
      <c r="B321" s="27" t="s">
        <v>14815</v>
      </c>
      <c r="C321" s="28">
        <v>41655.550000000003</v>
      </c>
      <c r="D321" s="77">
        <f>VLOOKUP(A321,'2015 Appointments'!A:C,3,FALSE)</f>
        <v>42181.374062499999</v>
      </c>
      <c r="E321" s="15">
        <f t="shared" si="8"/>
        <v>520</v>
      </c>
      <c r="F321" s="15">
        <f t="shared" si="9"/>
        <v>520</v>
      </c>
    </row>
    <row r="322" spans="1:6">
      <c r="A322" s="27" t="s">
        <v>13604</v>
      </c>
      <c r="B322" s="27" t="s">
        <v>14815</v>
      </c>
      <c r="C322" s="28">
        <v>41655.557511574072</v>
      </c>
      <c r="D322" s="77" t="e">
        <f>VLOOKUP(A322,'2015 Appointments'!A:C,3,FALSE)</f>
        <v>#N/A</v>
      </c>
      <c r="E322" s="15" t="e">
        <f t="shared" si="8"/>
        <v>#N/A</v>
      </c>
      <c r="F322" s="15" t="str">
        <f t="shared" si="9"/>
        <v/>
      </c>
    </row>
    <row r="323" spans="1:6">
      <c r="A323" s="27" t="s">
        <v>13605</v>
      </c>
      <c r="B323" s="27" t="s">
        <v>14815</v>
      </c>
      <c r="C323" s="28">
        <v>41655.568055555559</v>
      </c>
      <c r="D323" s="77" t="e">
        <f>VLOOKUP(A323,'2015 Appointments'!A:C,3,FALSE)</f>
        <v>#N/A</v>
      </c>
      <c r="E323" s="15" t="e">
        <f t="shared" ref="E323:E386" si="10">DAYS360(C323,D323,FALSE)</f>
        <v>#N/A</v>
      </c>
      <c r="F323" s="15" t="str">
        <f t="shared" ref="F323:F386" si="11">IF(ISNUMBER(E323),E323,"")</f>
        <v/>
      </c>
    </row>
    <row r="324" spans="1:6">
      <c r="A324" s="27" t="s">
        <v>13606</v>
      </c>
      <c r="B324" s="27" t="s">
        <v>14815</v>
      </c>
      <c r="C324" s="28">
        <v>41655.607638888891</v>
      </c>
      <c r="D324" s="77" t="e">
        <f>VLOOKUP(A324,'2015 Appointments'!A:C,3,FALSE)</f>
        <v>#N/A</v>
      </c>
      <c r="E324" s="15" t="e">
        <f t="shared" si="10"/>
        <v>#N/A</v>
      </c>
      <c r="F324" s="15" t="str">
        <f t="shared" si="11"/>
        <v/>
      </c>
    </row>
    <row r="325" spans="1:6">
      <c r="A325" s="27" t="s">
        <v>13607</v>
      </c>
      <c r="B325" s="27" t="s">
        <v>14815</v>
      </c>
      <c r="C325" s="28">
        <v>41655.62777777778</v>
      </c>
      <c r="D325" s="77">
        <f>VLOOKUP(A325,'2015 Appointments'!A:C,3,FALSE)</f>
        <v>42061.635555555556</v>
      </c>
      <c r="E325" s="15">
        <f t="shared" si="10"/>
        <v>400</v>
      </c>
      <c r="F325" s="15">
        <f t="shared" si="11"/>
        <v>400</v>
      </c>
    </row>
    <row r="326" spans="1:6">
      <c r="A326" s="27" t="s">
        <v>13608</v>
      </c>
      <c r="B326" s="27" t="s">
        <v>14815</v>
      </c>
      <c r="C326" s="28">
        <v>41655.672222222223</v>
      </c>
      <c r="D326" s="77">
        <f>VLOOKUP(A326,'2015 Appointments'!A:C,3,FALSE)</f>
        <v>42389.651898148149</v>
      </c>
      <c r="E326" s="15">
        <f t="shared" si="10"/>
        <v>724</v>
      </c>
      <c r="F326" s="15">
        <f t="shared" si="11"/>
        <v>724</v>
      </c>
    </row>
    <row r="327" spans="1:6">
      <c r="A327" s="27" t="s">
        <v>13609</v>
      </c>
      <c r="B327" s="27" t="s">
        <v>14815</v>
      </c>
      <c r="C327" s="28">
        <v>41655.709722222222</v>
      </c>
      <c r="D327" s="77" t="e">
        <f>VLOOKUP(A327,'2015 Appointments'!A:C,3,FALSE)</f>
        <v>#N/A</v>
      </c>
      <c r="E327" s="15" t="e">
        <f t="shared" si="10"/>
        <v>#N/A</v>
      </c>
      <c r="F327" s="15" t="str">
        <f t="shared" si="11"/>
        <v/>
      </c>
    </row>
    <row r="328" spans="1:6">
      <c r="A328" s="27" t="s">
        <v>13610</v>
      </c>
      <c r="B328" s="27" t="s">
        <v>14815</v>
      </c>
      <c r="C328" s="28">
        <v>41655.728472222225</v>
      </c>
      <c r="D328" s="77">
        <f>VLOOKUP(A328,'2015 Appointments'!A:C,3,FALSE)</f>
        <v>42086.518750000003</v>
      </c>
      <c r="E328" s="15">
        <f t="shared" si="10"/>
        <v>427</v>
      </c>
      <c r="F328" s="15">
        <f t="shared" si="11"/>
        <v>427</v>
      </c>
    </row>
    <row r="329" spans="1:6">
      <c r="A329" s="27" t="s">
        <v>13611</v>
      </c>
      <c r="B329" s="27" t="s">
        <v>14815</v>
      </c>
      <c r="C329" s="28">
        <v>41656.309270833335</v>
      </c>
      <c r="D329" s="77">
        <f>VLOOKUP(A329,'2015 Appointments'!A:C,3,FALSE)</f>
        <v>42069.36445601852</v>
      </c>
      <c r="E329" s="15">
        <f t="shared" si="10"/>
        <v>409</v>
      </c>
      <c r="F329" s="15">
        <f t="shared" si="11"/>
        <v>409</v>
      </c>
    </row>
    <row r="330" spans="1:6">
      <c r="A330" s="27" t="s">
        <v>13612</v>
      </c>
      <c r="B330" s="27" t="s">
        <v>14815</v>
      </c>
      <c r="C330" s="28">
        <v>41656.324305555558</v>
      </c>
      <c r="D330" s="77" t="e">
        <f>VLOOKUP(A330,'2015 Appointments'!A:C,3,FALSE)</f>
        <v>#N/A</v>
      </c>
      <c r="E330" s="15" t="e">
        <f t="shared" si="10"/>
        <v>#N/A</v>
      </c>
      <c r="F330" s="15" t="str">
        <f t="shared" si="11"/>
        <v/>
      </c>
    </row>
    <row r="331" spans="1:6">
      <c r="A331" s="27" t="s">
        <v>13613</v>
      </c>
      <c r="B331" s="27" t="s">
        <v>14815</v>
      </c>
      <c r="C331" s="28">
        <v>41656.353472222225</v>
      </c>
      <c r="D331" s="77">
        <f>VLOOKUP(A331,'2015 Appointments'!A:C,3,FALSE)</f>
        <v>42024.387719907405</v>
      </c>
      <c r="E331" s="15">
        <f t="shared" si="10"/>
        <v>363</v>
      </c>
      <c r="F331" s="15">
        <f t="shared" si="11"/>
        <v>363</v>
      </c>
    </row>
    <row r="332" spans="1:6">
      <c r="A332" s="27" t="s">
        <v>13614</v>
      </c>
      <c r="B332" s="27" t="s">
        <v>14815</v>
      </c>
      <c r="C332" s="28">
        <v>41656.400219907409</v>
      </c>
      <c r="D332" s="77" t="e">
        <f>VLOOKUP(A332,'2015 Appointments'!A:C,3,FALSE)</f>
        <v>#N/A</v>
      </c>
      <c r="E332" s="15" t="e">
        <f t="shared" si="10"/>
        <v>#N/A</v>
      </c>
      <c r="F332" s="15" t="str">
        <f t="shared" si="11"/>
        <v/>
      </c>
    </row>
    <row r="333" spans="1:6">
      <c r="A333" s="27" t="s">
        <v>13615</v>
      </c>
      <c r="B333" s="27" t="s">
        <v>14815</v>
      </c>
      <c r="C333" s="28">
        <v>41656.402303240742</v>
      </c>
      <c r="D333" s="77" t="e">
        <f>VLOOKUP(A333,'2015 Appointments'!A:C,3,FALSE)</f>
        <v>#N/A</v>
      </c>
      <c r="E333" s="15" t="e">
        <f t="shared" si="10"/>
        <v>#N/A</v>
      </c>
      <c r="F333" s="15" t="str">
        <f t="shared" si="11"/>
        <v/>
      </c>
    </row>
    <row r="334" spans="1:6">
      <c r="A334" s="27" t="s">
        <v>13616</v>
      </c>
      <c r="B334" s="27" t="s">
        <v>14815</v>
      </c>
      <c r="C334" s="28">
        <v>41656.411805555559</v>
      </c>
      <c r="D334" s="77">
        <f>VLOOKUP(A334,'2015 Appointments'!A:C,3,FALSE)</f>
        <v>42027.425706018519</v>
      </c>
      <c r="E334" s="15">
        <f t="shared" si="10"/>
        <v>366</v>
      </c>
      <c r="F334" s="15">
        <f t="shared" si="11"/>
        <v>366</v>
      </c>
    </row>
    <row r="335" spans="1:6">
      <c r="A335" s="27" t="s">
        <v>13617</v>
      </c>
      <c r="B335" s="27" t="s">
        <v>14815</v>
      </c>
      <c r="C335" s="28">
        <v>41656.422789351855</v>
      </c>
      <c r="D335" s="77">
        <f>VLOOKUP(A335,'2015 Appointments'!A:C,3,FALSE)</f>
        <v>42030.487650462965</v>
      </c>
      <c r="E335" s="15">
        <f t="shared" si="10"/>
        <v>369</v>
      </c>
      <c r="F335" s="15">
        <f t="shared" si="11"/>
        <v>369</v>
      </c>
    </row>
    <row r="336" spans="1:6">
      <c r="A336" s="27" t="s">
        <v>13618</v>
      </c>
      <c r="B336" s="27" t="s">
        <v>14815</v>
      </c>
      <c r="C336" s="28">
        <v>41656.429699074077</v>
      </c>
      <c r="D336" s="77">
        <f>VLOOKUP(A336,'2015 Appointments'!A:C,3,FALSE)</f>
        <v>42038.488888888889</v>
      </c>
      <c r="E336" s="15">
        <f t="shared" si="10"/>
        <v>376</v>
      </c>
      <c r="F336" s="15">
        <f t="shared" si="11"/>
        <v>376</v>
      </c>
    </row>
    <row r="337" spans="1:6">
      <c r="A337" s="27" t="s">
        <v>13619</v>
      </c>
      <c r="B337" s="27" t="s">
        <v>14815</v>
      </c>
      <c r="C337" s="28">
        <v>41656.435891203706</v>
      </c>
      <c r="D337" s="77">
        <f>VLOOKUP(A337,'2015 Appointments'!A:C,3,FALSE)</f>
        <v>42027.441331018519</v>
      </c>
      <c r="E337" s="15">
        <f t="shared" si="10"/>
        <v>366</v>
      </c>
      <c r="F337" s="15">
        <f t="shared" si="11"/>
        <v>366</v>
      </c>
    </row>
    <row r="338" spans="1:6">
      <c r="A338" s="27" t="s">
        <v>13620</v>
      </c>
      <c r="B338" s="27" t="s">
        <v>14815</v>
      </c>
      <c r="C338" s="28">
        <v>41656.436319444445</v>
      </c>
      <c r="D338" s="77" t="e">
        <f>VLOOKUP(A338,'2015 Appointments'!A:C,3,FALSE)</f>
        <v>#N/A</v>
      </c>
      <c r="E338" s="15" t="e">
        <f t="shared" si="10"/>
        <v>#N/A</v>
      </c>
      <c r="F338" s="15" t="str">
        <f t="shared" si="11"/>
        <v/>
      </c>
    </row>
    <row r="339" spans="1:6">
      <c r="A339" s="27" t="s">
        <v>13621</v>
      </c>
      <c r="B339" s="27" t="s">
        <v>14815</v>
      </c>
      <c r="C339" s="28">
        <v>41656.451747685183</v>
      </c>
      <c r="D339" s="77" t="e">
        <f>VLOOKUP(A339,'2015 Appointments'!A:C,3,FALSE)</f>
        <v>#N/A</v>
      </c>
      <c r="E339" s="15" t="e">
        <f t="shared" si="10"/>
        <v>#N/A</v>
      </c>
      <c r="F339" s="15" t="str">
        <f t="shared" si="11"/>
        <v/>
      </c>
    </row>
    <row r="340" spans="1:6">
      <c r="A340" s="27" t="s">
        <v>13622</v>
      </c>
      <c r="B340" s="27" t="s">
        <v>14815</v>
      </c>
      <c r="C340" s="28">
        <v>41656.461481481485</v>
      </c>
      <c r="D340" s="77">
        <f>VLOOKUP(A340,'2015 Appointments'!A:C,3,FALSE)</f>
        <v>42027.461180555554</v>
      </c>
      <c r="E340" s="15">
        <f t="shared" si="10"/>
        <v>366</v>
      </c>
      <c r="F340" s="15">
        <f t="shared" si="11"/>
        <v>366</v>
      </c>
    </row>
    <row r="341" spans="1:6">
      <c r="A341" s="27" t="s">
        <v>13623</v>
      </c>
      <c r="B341" s="27" t="s">
        <v>14815</v>
      </c>
      <c r="C341" s="28">
        <v>41656.470937500002</v>
      </c>
      <c r="D341" s="77">
        <f>VLOOKUP(A341,'2015 Appointments'!A:C,3,FALSE)</f>
        <v>42395.486157407409</v>
      </c>
      <c r="E341" s="15">
        <f t="shared" si="10"/>
        <v>729</v>
      </c>
      <c r="F341" s="15">
        <f t="shared" si="11"/>
        <v>729</v>
      </c>
    </row>
    <row r="342" spans="1:6">
      <c r="A342" s="27" t="s">
        <v>13624</v>
      </c>
      <c r="B342" s="27" t="s">
        <v>14815</v>
      </c>
      <c r="C342" s="28">
        <v>41656.480555555558</v>
      </c>
      <c r="D342" s="77">
        <f>VLOOKUP(A342,'2015 Appointments'!A:C,3,FALSE)</f>
        <v>42023.37222222222</v>
      </c>
      <c r="E342" s="15">
        <f t="shared" si="10"/>
        <v>362</v>
      </c>
      <c r="F342" s="15">
        <f t="shared" si="11"/>
        <v>362</v>
      </c>
    </row>
    <row r="343" spans="1:6">
      <c r="A343" s="27" t="s">
        <v>13625</v>
      </c>
      <c r="B343" s="27" t="s">
        <v>14815</v>
      </c>
      <c r="C343" s="28">
        <v>41656.486805555556</v>
      </c>
      <c r="D343" s="77">
        <f>VLOOKUP(A343,'2015 Appointments'!A:C,3,FALSE)</f>
        <v>42202.293449074074</v>
      </c>
      <c r="E343" s="15">
        <f t="shared" si="10"/>
        <v>540</v>
      </c>
      <c r="F343" s="15">
        <f t="shared" si="11"/>
        <v>540</v>
      </c>
    </row>
    <row r="344" spans="1:6">
      <c r="A344" s="27" t="s">
        <v>13626</v>
      </c>
      <c r="B344" s="27" t="s">
        <v>14815</v>
      </c>
      <c r="C344" s="28">
        <v>41656.504861111112</v>
      </c>
      <c r="D344" s="77" t="e">
        <f>VLOOKUP(A344,'2015 Appointments'!A:C,3,FALSE)</f>
        <v>#N/A</v>
      </c>
      <c r="E344" s="15" t="e">
        <f t="shared" si="10"/>
        <v>#N/A</v>
      </c>
      <c r="F344" s="15" t="str">
        <f t="shared" si="11"/>
        <v/>
      </c>
    </row>
    <row r="345" spans="1:6">
      <c r="A345" s="27" t="s">
        <v>13627</v>
      </c>
      <c r="B345" s="27" t="s">
        <v>14815</v>
      </c>
      <c r="C345" s="28">
        <v>41656.522372685184</v>
      </c>
      <c r="D345" s="77">
        <f>VLOOKUP(A345,'2015 Appointments'!A:C,3,FALSE)</f>
        <v>42027.526817129627</v>
      </c>
      <c r="E345" s="15">
        <f t="shared" si="10"/>
        <v>366</v>
      </c>
      <c r="F345" s="15">
        <f t="shared" si="11"/>
        <v>366</v>
      </c>
    </row>
    <row r="346" spans="1:6">
      <c r="A346" s="27" t="s">
        <v>13628</v>
      </c>
      <c r="B346" s="27" t="s">
        <v>14815</v>
      </c>
      <c r="C346" s="28">
        <v>41656.52412037037</v>
      </c>
      <c r="D346" s="77">
        <f>VLOOKUP(A346,'2015 Appointments'!A:C,3,FALSE)</f>
        <v>42011.699675925927</v>
      </c>
      <c r="E346" s="15">
        <f t="shared" si="10"/>
        <v>350</v>
      </c>
      <c r="F346" s="15">
        <f t="shared" si="11"/>
        <v>350</v>
      </c>
    </row>
    <row r="347" spans="1:6">
      <c r="A347" s="27" t="s">
        <v>13629</v>
      </c>
      <c r="B347" s="27" t="s">
        <v>14815</v>
      </c>
      <c r="C347" s="28">
        <v>41656.534861111111</v>
      </c>
      <c r="D347" s="77">
        <f>VLOOKUP(A347,'2015 Appointments'!A:C,3,FALSE)</f>
        <v>42027.534525462965</v>
      </c>
      <c r="E347" s="15">
        <f t="shared" si="10"/>
        <v>366</v>
      </c>
      <c r="F347" s="15">
        <f t="shared" si="11"/>
        <v>366</v>
      </c>
    </row>
    <row r="348" spans="1:6">
      <c r="A348" s="27" t="s">
        <v>13630</v>
      </c>
      <c r="B348" s="27" t="s">
        <v>14815</v>
      </c>
      <c r="C348" s="28">
        <v>41656.541898148149</v>
      </c>
      <c r="D348" s="77">
        <f>VLOOKUP(A348,'2015 Appointments'!A:C,3,FALSE)</f>
        <v>42027.544490740744</v>
      </c>
      <c r="E348" s="15">
        <f t="shared" si="10"/>
        <v>366</v>
      </c>
      <c r="F348" s="15">
        <f t="shared" si="11"/>
        <v>366</v>
      </c>
    </row>
    <row r="349" spans="1:6">
      <c r="A349" s="27" t="s">
        <v>13631</v>
      </c>
      <c r="B349" s="27" t="s">
        <v>14815</v>
      </c>
      <c r="C349" s="28">
        <v>41656.54791666667</v>
      </c>
      <c r="D349" s="77">
        <f>VLOOKUP(A349,'2015 Appointments'!A:C,3,FALSE)</f>
        <v>42032.66196759259</v>
      </c>
      <c r="E349" s="15">
        <f t="shared" si="10"/>
        <v>371</v>
      </c>
      <c r="F349" s="15">
        <f t="shared" si="11"/>
        <v>371</v>
      </c>
    </row>
    <row r="350" spans="1:6">
      <c r="A350" s="27" t="s">
        <v>13632</v>
      </c>
      <c r="B350" s="27" t="s">
        <v>14815</v>
      </c>
      <c r="C350" s="28">
        <v>41656.555717592593</v>
      </c>
      <c r="D350" s="77" t="e">
        <f>VLOOKUP(A350,'2015 Appointments'!A:C,3,FALSE)</f>
        <v>#N/A</v>
      </c>
      <c r="E350" s="15" t="e">
        <f t="shared" si="10"/>
        <v>#N/A</v>
      </c>
      <c r="F350" s="15" t="str">
        <f t="shared" si="11"/>
        <v/>
      </c>
    </row>
    <row r="351" spans="1:6">
      <c r="A351" s="27" t="s">
        <v>13633</v>
      </c>
      <c r="B351" s="27" t="s">
        <v>14815</v>
      </c>
      <c r="C351" s="28">
        <v>41656.557175925926</v>
      </c>
      <c r="D351" s="77">
        <f>VLOOKUP(A351,'2015 Appointments'!A:C,3,FALSE)</f>
        <v>42023.587719907409</v>
      </c>
      <c r="E351" s="15">
        <f t="shared" si="10"/>
        <v>362</v>
      </c>
      <c r="F351" s="15">
        <f t="shared" si="11"/>
        <v>362</v>
      </c>
    </row>
    <row r="352" spans="1:6">
      <c r="A352" s="27" t="s">
        <v>13634</v>
      </c>
      <c r="B352" s="27" t="s">
        <v>14815</v>
      </c>
      <c r="C352" s="28">
        <v>41656.574178240742</v>
      </c>
      <c r="D352" s="77" t="e">
        <f>VLOOKUP(A352,'2015 Appointments'!A:C,3,FALSE)</f>
        <v>#N/A</v>
      </c>
      <c r="E352" s="15" t="e">
        <f t="shared" si="10"/>
        <v>#N/A</v>
      </c>
      <c r="F352" s="15" t="str">
        <f t="shared" si="11"/>
        <v/>
      </c>
    </row>
    <row r="353" spans="1:6">
      <c r="A353" s="27" t="s">
        <v>13635</v>
      </c>
      <c r="B353" s="27" t="s">
        <v>14815</v>
      </c>
      <c r="C353" s="28">
        <v>41656.583935185183</v>
      </c>
      <c r="D353" s="77">
        <f>VLOOKUP(A353,'2015 Appointments'!A:C,3,FALSE)</f>
        <v>42034.568240740744</v>
      </c>
      <c r="E353" s="15">
        <f t="shared" si="10"/>
        <v>373</v>
      </c>
      <c r="F353" s="15">
        <f t="shared" si="11"/>
        <v>373</v>
      </c>
    </row>
    <row r="354" spans="1:6">
      <c r="A354" s="27" t="s">
        <v>13636</v>
      </c>
      <c r="B354" s="27" t="s">
        <v>14815</v>
      </c>
      <c r="C354" s="28">
        <v>41656.59097222222</v>
      </c>
      <c r="D354" s="77">
        <f>VLOOKUP(A354,'2015 Appointments'!A:C,3,FALSE)</f>
        <v>42032.614583333336</v>
      </c>
      <c r="E354" s="15">
        <f t="shared" si="10"/>
        <v>371</v>
      </c>
      <c r="F354" s="15">
        <f t="shared" si="11"/>
        <v>371</v>
      </c>
    </row>
    <row r="355" spans="1:6">
      <c r="A355" s="27" t="s">
        <v>13637</v>
      </c>
      <c r="B355" s="27" t="s">
        <v>14815</v>
      </c>
      <c r="C355" s="28">
        <v>41656.591643518521</v>
      </c>
      <c r="D355" s="77">
        <f>VLOOKUP(A355,'2015 Appointments'!A:C,3,FALSE)</f>
        <v>42234.48233796296</v>
      </c>
      <c r="E355" s="15">
        <f t="shared" si="10"/>
        <v>571</v>
      </c>
      <c r="F355" s="15">
        <f t="shared" si="11"/>
        <v>571</v>
      </c>
    </row>
    <row r="356" spans="1:6">
      <c r="A356" s="27" t="s">
        <v>13638</v>
      </c>
      <c r="B356" s="27" t="s">
        <v>14815</v>
      </c>
      <c r="C356" s="28">
        <v>41656.640277777777</v>
      </c>
      <c r="D356" s="77">
        <f>VLOOKUP(A356,'2015 Appointments'!A:C,3,FALSE)</f>
        <v>42041.40148148148</v>
      </c>
      <c r="E356" s="15">
        <f t="shared" si="10"/>
        <v>379</v>
      </c>
      <c r="F356" s="15">
        <f t="shared" si="11"/>
        <v>379</v>
      </c>
    </row>
    <row r="357" spans="1:6">
      <c r="A357" s="27" t="s">
        <v>13639</v>
      </c>
      <c r="B357" s="27" t="s">
        <v>14815</v>
      </c>
      <c r="C357" s="28">
        <v>41656.677777777775</v>
      </c>
      <c r="D357" s="77" t="e">
        <f>VLOOKUP(A357,'2015 Appointments'!A:C,3,FALSE)</f>
        <v>#N/A</v>
      </c>
      <c r="E357" s="15" t="e">
        <f t="shared" si="10"/>
        <v>#N/A</v>
      </c>
      <c r="F357" s="15" t="str">
        <f t="shared" si="11"/>
        <v/>
      </c>
    </row>
    <row r="358" spans="1:6">
      <c r="A358" s="27" t="s">
        <v>13640</v>
      </c>
      <c r="B358" s="27" t="s">
        <v>14815</v>
      </c>
      <c r="C358" s="28">
        <v>41656.688125000001</v>
      </c>
      <c r="D358" s="77">
        <f>VLOOKUP(A358,'2015 Appointments'!A:C,3,FALSE)</f>
        <v>42034.685347222221</v>
      </c>
      <c r="E358" s="15">
        <f t="shared" si="10"/>
        <v>373</v>
      </c>
      <c r="F358" s="15">
        <f t="shared" si="11"/>
        <v>373</v>
      </c>
    </row>
    <row r="359" spans="1:6">
      <c r="A359" s="27" t="s">
        <v>13641</v>
      </c>
      <c r="B359" s="27" t="s">
        <v>14815</v>
      </c>
      <c r="C359" s="28">
        <v>41656.706504629627</v>
      </c>
      <c r="D359" s="77" t="e">
        <f>VLOOKUP(A359,'2015 Appointments'!A:C,3,FALSE)</f>
        <v>#N/A</v>
      </c>
      <c r="E359" s="15" t="e">
        <f t="shared" si="10"/>
        <v>#N/A</v>
      </c>
      <c r="F359" s="15" t="str">
        <f t="shared" si="11"/>
        <v/>
      </c>
    </row>
    <row r="360" spans="1:6">
      <c r="A360" s="27" t="s">
        <v>13642</v>
      </c>
      <c r="B360" s="27" t="s">
        <v>14815</v>
      </c>
      <c r="C360" s="28">
        <v>41656.715277777781</v>
      </c>
      <c r="D360" s="77">
        <f>VLOOKUP(A360,'2015 Appointments'!A:C,3,FALSE)</f>
        <v>42090.513194444444</v>
      </c>
      <c r="E360" s="15">
        <f t="shared" si="10"/>
        <v>430</v>
      </c>
      <c r="F360" s="15">
        <f t="shared" si="11"/>
        <v>430</v>
      </c>
    </row>
    <row r="361" spans="1:6">
      <c r="A361" s="27" t="s">
        <v>13643</v>
      </c>
      <c r="B361" s="27" t="s">
        <v>14815</v>
      </c>
      <c r="C361" s="28">
        <v>41659.331261574072</v>
      </c>
      <c r="D361" s="77">
        <f>VLOOKUP(A361,'2015 Appointments'!A:C,3,FALSE)</f>
        <v>42031.345138888886</v>
      </c>
      <c r="E361" s="15">
        <f t="shared" si="10"/>
        <v>367</v>
      </c>
      <c r="F361" s="15">
        <f t="shared" si="11"/>
        <v>367</v>
      </c>
    </row>
    <row r="362" spans="1:6">
      <c r="A362" s="27" t="s">
        <v>13644</v>
      </c>
      <c r="B362" s="27" t="s">
        <v>14815</v>
      </c>
      <c r="C362" s="28">
        <v>41659.336111111108</v>
      </c>
      <c r="D362" s="77">
        <f>VLOOKUP(A362,'2015 Appointments'!A:C,3,FALSE)</f>
        <v>42038.624305555553</v>
      </c>
      <c r="E362" s="15">
        <f t="shared" si="10"/>
        <v>373</v>
      </c>
      <c r="F362" s="15">
        <f t="shared" si="11"/>
        <v>373</v>
      </c>
    </row>
    <row r="363" spans="1:6">
      <c r="A363" s="27" t="s">
        <v>13645</v>
      </c>
      <c r="B363" s="27" t="s">
        <v>14815</v>
      </c>
      <c r="C363" s="28">
        <v>41659.341678240744</v>
      </c>
      <c r="D363" s="77">
        <f>VLOOKUP(A363,'2015 Appointments'!A:C,3,FALSE)</f>
        <v>42030.685208333336</v>
      </c>
      <c r="E363" s="15">
        <f t="shared" si="10"/>
        <v>366</v>
      </c>
      <c r="F363" s="15">
        <f t="shared" si="11"/>
        <v>366</v>
      </c>
    </row>
    <row r="364" spans="1:6">
      <c r="A364" s="27" t="s">
        <v>13646</v>
      </c>
      <c r="B364" s="27" t="s">
        <v>14815</v>
      </c>
      <c r="C364" s="28">
        <v>41659.346122685187</v>
      </c>
      <c r="D364" s="77">
        <f>VLOOKUP(A364,'2015 Appointments'!A:C,3,FALSE)</f>
        <v>42033.358229166668</v>
      </c>
      <c r="E364" s="15">
        <f t="shared" si="10"/>
        <v>369</v>
      </c>
      <c r="F364" s="15">
        <f t="shared" si="11"/>
        <v>369</v>
      </c>
    </row>
    <row r="365" spans="1:6">
      <c r="A365" s="27" t="s">
        <v>13647</v>
      </c>
      <c r="B365" s="27" t="s">
        <v>14815</v>
      </c>
      <c r="C365" s="28">
        <v>41659.356979166667</v>
      </c>
      <c r="D365" s="77">
        <f>VLOOKUP(A365,'2015 Appointments'!A:C,3,FALSE)</f>
        <v>42180.337592592594</v>
      </c>
      <c r="E365" s="15">
        <f t="shared" si="10"/>
        <v>515</v>
      </c>
      <c r="F365" s="15">
        <f t="shared" si="11"/>
        <v>515</v>
      </c>
    </row>
    <row r="366" spans="1:6">
      <c r="A366" s="27" t="s">
        <v>13648</v>
      </c>
      <c r="B366" s="27" t="s">
        <v>14815</v>
      </c>
      <c r="C366" s="28">
        <v>41659.357210648152</v>
      </c>
      <c r="D366" s="77">
        <f>VLOOKUP(A366,'2015 Appointments'!A:C,3,FALSE)</f>
        <v>42076.592569444445</v>
      </c>
      <c r="E366" s="15">
        <f t="shared" si="10"/>
        <v>413</v>
      </c>
      <c r="F366" s="15">
        <f t="shared" si="11"/>
        <v>413</v>
      </c>
    </row>
    <row r="367" spans="1:6">
      <c r="A367" s="27" t="s">
        <v>13649</v>
      </c>
      <c r="B367" s="27" t="s">
        <v>14815</v>
      </c>
      <c r="C367" s="28">
        <v>41659.364502314813</v>
      </c>
      <c r="D367" s="77">
        <f>VLOOKUP(A367,'2015 Appointments'!A:C,3,FALSE)</f>
        <v>42027.403067129628</v>
      </c>
      <c r="E367" s="15">
        <f t="shared" si="10"/>
        <v>363</v>
      </c>
      <c r="F367" s="15">
        <f t="shared" si="11"/>
        <v>363</v>
      </c>
    </row>
    <row r="368" spans="1:6">
      <c r="A368" s="27" t="s">
        <v>13650</v>
      </c>
      <c r="B368" s="27" t="s">
        <v>14815</v>
      </c>
      <c r="C368" s="28">
        <v>41659.374305555553</v>
      </c>
      <c r="D368" s="77">
        <f>VLOOKUP(A368,'2015 Appointments'!A:C,3,FALSE)</f>
        <v>42044.36954861111</v>
      </c>
      <c r="E368" s="15">
        <f t="shared" si="10"/>
        <v>379</v>
      </c>
      <c r="F368" s="15">
        <f t="shared" si="11"/>
        <v>379</v>
      </c>
    </row>
    <row r="369" spans="1:6">
      <c r="A369" s="27" t="s">
        <v>13651</v>
      </c>
      <c r="B369" s="27" t="s">
        <v>14815</v>
      </c>
      <c r="C369" s="28">
        <v>41659.380902777775</v>
      </c>
      <c r="D369" s="77">
        <f>VLOOKUP(A369,'2015 Appointments'!A:C,3,FALSE)</f>
        <v>42037.548738425925</v>
      </c>
      <c r="E369" s="15">
        <f t="shared" si="10"/>
        <v>372</v>
      </c>
      <c r="F369" s="15">
        <f t="shared" si="11"/>
        <v>372</v>
      </c>
    </row>
    <row r="370" spans="1:6">
      <c r="A370" s="27" t="s">
        <v>13652</v>
      </c>
      <c r="B370" s="27" t="s">
        <v>14815</v>
      </c>
      <c r="C370" s="28">
        <v>41659.389548611114</v>
      </c>
      <c r="D370" s="77">
        <f>VLOOKUP(A370,'2015 Appointments'!A:C,3,FALSE)</f>
        <v>42025.37222222222</v>
      </c>
      <c r="E370" s="15">
        <f t="shared" si="10"/>
        <v>361</v>
      </c>
      <c r="F370" s="15">
        <f t="shared" si="11"/>
        <v>361</v>
      </c>
    </row>
    <row r="371" spans="1:6">
      <c r="A371" s="27" t="s">
        <v>13653</v>
      </c>
      <c r="B371" s="27" t="s">
        <v>14815</v>
      </c>
      <c r="C371" s="28">
        <v>41659.393611111111</v>
      </c>
      <c r="D371" s="77">
        <f>VLOOKUP(A371,'2015 Appointments'!A:C,3,FALSE)</f>
        <v>42222.339583333334</v>
      </c>
      <c r="E371" s="15">
        <f t="shared" si="10"/>
        <v>556</v>
      </c>
      <c r="F371" s="15">
        <f t="shared" si="11"/>
        <v>556</v>
      </c>
    </row>
    <row r="372" spans="1:6">
      <c r="A372" s="27" t="s">
        <v>13654</v>
      </c>
      <c r="B372" s="27" t="s">
        <v>14815</v>
      </c>
      <c r="C372" s="28">
        <v>41659.394606481481</v>
      </c>
      <c r="D372" s="77">
        <f>VLOOKUP(A372,'2015 Appointments'!A:C,3,FALSE)</f>
        <v>42025.376388888886</v>
      </c>
      <c r="E372" s="15">
        <f t="shared" si="10"/>
        <v>361</v>
      </c>
      <c r="F372" s="15">
        <f t="shared" si="11"/>
        <v>361</v>
      </c>
    </row>
    <row r="373" spans="1:6">
      <c r="A373" s="27" t="s">
        <v>13655</v>
      </c>
      <c r="B373" s="27" t="s">
        <v>14815</v>
      </c>
      <c r="C373" s="28">
        <v>41659.40347222222</v>
      </c>
      <c r="D373" s="77">
        <f>VLOOKUP(A373,'2015 Appointments'!A:C,3,FALSE)</f>
        <v>42037.320162037038</v>
      </c>
      <c r="E373" s="15">
        <f t="shared" si="10"/>
        <v>372</v>
      </c>
      <c r="F373" s="15">
        <f t="shared" si="11"/>
        <v>372</v>
      </c>
    </row>
    <row r="374" spans="1:6">
      <c r="A374" s="27" t="s">
        <v>13656</v>
      </c>
      <c r="B374" s="27" t="s">
        <v>14815</v>
      </c>
      <c r="C374" s="28">
        <v>41659.409537037034</v>
      </c>
      <c r="D374" s="77">
        <f>VLOOKUP(A374,'2015 Appointments'!A:C,3,FALSE)</f>
        <v>42033.342361111114</v>
      </c>
      <c r="E374" s="15">
        <f t="shared" si="10"/>
        <v>369</v>
      </c>
      <c r="F374" s="15">
        <f t="shared" si="11"/>
        <v>369</v>
      </c>
    </row>
    <row r="375" spans="1:6">
      <c r="A375" s="27" t="s">
        <v>13657</v>
      </c>
      <c r="B375" s="27" t="s">
        <v>14815</v>
      </c>
      <c r="C375" s="28">
        <v>41659.417245370372</v>
      </c>
      <c r="D375" s="77" t="e">
        <f>VLOOKUP(A375,'2015 Appointments'!A:C,3,FALSE)</f>
        <v>#N/A</v>
      </c>
      <c r="E375" s="15" t="e">
        <f t="shared" si="10"/>
        <v>#N/A</v>
      </c>
      <c r="F375" s="15" t="str">
        <f t="shared" si="11"/>
        <v/>
      </c>
    </row>
    <row r="376" spans="1:6">
      <c r="A376" s="27" t="s">
        <v>13658</v>
      </c>
      <c r="B376" s="27" t="s">
        <v>14815</v>
      </c>
      <c r="C376" s="28">
        <v>41659.422905092593</v>
      </c>
      <c r="D376" s="77" t="e">
        <f>VLOOKUP(A376,'2015 Appointments'!A:C,3,FALSE)</f>
        <v>#N/A</v>
      </c>
      <c r="E376" s="15" t="e">
        <f t="shared" si="10"/>
        <v>#N/A</v>
      </c>
      <c r="F376" s="15" t="str">
        <f t="shared" si="11"/>
        <v/>
      </c>
    </row>
    <row r="377" spans="1:6">
      <c r="A377" s="27" t="s">
        <v>13659</v>
      </c>
      <c r="B377" s="27" t="s">
        <v>14815</v>
      </c>
      <c r="C377" s="28">
        <v>41659.444652777776</v>
      </c>
      <c r="D377" s="77">
        <f>VLOOKUP(A377,'2015 Appointments'!A:C,3,FALSE)</f>
        <v>42025.40315972222</v>
      </c>
      <c r="E377" s="15">
        <f t="shared" si="10"/>
        <v>361</v>
      </c>
      <c r="F377" s="15">
        <f t="shared" si="11"/>
        <v>361</v>
      </c>
    </row>
    <row r="378" spans="1:6">
      <c r="A378" s="27" t="s">
        <v>13660</v>
      </c>
      <c r="B378" s="27" t="s">
        <v>14815</v>
      </c>
      <c r="C378" s="28">
        <v>41659.449305555558</v>
      </c>
      <c r="D378" s="77" t="e">
        <f>VLOOKUP(A378,'2015 Appointments'!A:C,3,FALSE)</f>
        <v>#N/A</v>
      </c>
      <c r="E378" s="15" t="e">
        <f t="shared" si="10"/>
        <v>#N/A</v>
      </c>
      <c r="F378" s="15" t="str">
        <f t="shared" si="11"/>
        <v/>
      </c>
    </row>
    <row r="379" spans="1:6">
      <c r="A379" s="27" t="s">
        <v>13661</v>
      </c>
      <c r="B379" s="27" t="s">
        <v>14815</v>
      </c>
      <c r="C379" s="28">
        <v>41659.449999999997</v>
      </c>
      <c r="D379" s="77">
        <f>VLOOKUP(A379,'2015 Appointments'!A:C,3,FALSE)</f>
        <v>42216.356249999997</v>
      </c>
      <c r="E379" s="15">
        <f t="shared" si="10"/>
        <v>551</v>
      </c>
      <c r="F379" s="15">
        <f t="shared" si="11"/>
        <v>551</v>
      </c>
    </row>
    <row r="380" spans="1:6">
      <c r="A380" s="27" t="s">
        <v>13662</v>
      </c>
      <c r="B380" s="27" t="s">
        <v>14815</v>
      </c>
      <c r="C380" s="28">
        <v>41659.464606481481</v>
      </c>
      <c r="D380" s="77">
        <f>VLOOKUP(A380,'2015 Appointments'!A:C,3,FALSE)</f>
        <v>42229.673518518517</v>
      </c>
      <c r="E380" s="15">
        <f t="shared" si="10"/>
        <v>563</v>
      </c>
      <c r="F380" s="15">
        <f t="shared" si="11"/>
        <v>563</v>
      </c>
    </row>
    <row r="381" spans="1:6">
      <c r="A381" s="27" t="s">
        <v>13663</v>
      </c>
      <c r="B381" s="27" t="s">
        <v>14815</v>
      </c>
      <c r="C381" s="28">
        <v>41659.46534722222</v>
      </c>
      <c r="D381" s="77">
        <f>VLOOKUP(A381,'2015 Appointments'!A:C,3,FALSE)</f>
        <v>42025.631145833337</v>
      </c>
      <c r="E381" s="15">
        <f t="shared" si="10"/>
        <v>361</v>
      </c>
      <c r="F381" s="15">
        <f t="shared" si="11"/>
        <v>361</v>
      </c>
    </row>
    <row r="382" spans="1:6">
      <c r="A382" s="27" t="s">
        <v>13664</v>
      </c>
      <c r="B382" s="27" t="s">
        <v>14815</v>
      </c>
      <c r="C382" s="28">
        <v>41659.474756944444</v>
      </c>
      <c r="D382" s="77">
        <f>VLOOKUP(A382,'2015 Appointments'!A:C,3,FALSE)</f>
        <v>42034.632060185184</v>
      </c>
      <c r="E382" s="15">
        <f t="shared" si="10"/>
        <v>370</v>
      </c>
      <c r="F382" s="15">
        <f t="shared" si="11"/>
        <v>370</v>
      </c>
    </row>
    <row r="383" spans="1:6">
      <c r="A383" s="27" t="s">
        <v>13665</v>
      </c>
      <c r="B383" s="27" t="s">
        <v>14815</v>
      </c>
      <c r="C383" s="28">
        <v>41659.476689814815</v>
      </c>
      <c r="D383" s="77" t="e">
        <f>VLOOKUP(A383,'2015 Appointments'!A:C,3,FALSE)</f>
        <v>#N/A</v>
      </c>
      <c r="E383" s="15" t="e">
        <f t="shared" si="10"/>
        <v>#N/A</v>
      </c>
      <c r="F383" s="15" t="str">
        <f t="shared" si="11"/>
        <v/>
      </c>
    </row>
    <row r="384" spans="1:6">
      <c r="A384" s="27" t="s">
        <v>13666</v>
      </c>
      <c r="B384" s="27" t="s">
        <v>14815</v>
      </c>
      <c r="C384" s="28">
        <v>41659.48636574074</v>
      </c>
      <c r="D384" s="77">
        <f>VLOOKUP(A384,'2015 Appointments'!A:C,3,FALSE)</f>
        <v>42145.479861111111</v>
      </c>
      <c r="E384" s="15">
        <f t="shared" si="10"/>
        <v>481</v>
      </c>
      <c r="F384" s="15">
        <f t="shared" si="11"/>
        <v>481</v>
      </c>
    </row>
    <row r="385" spans="1:6">
      <c r="A385" s="27" t="s">
        <v>13667</v>
      </c>
      <c r="B385" s="27" t="s">
        <v>14815</v>
      </c>
      <c r="C385" s="28">
        <v>41659.487210648149</v>
      </c>
      <c r="D385" s="77">
        <f>VLOOKUP(A385,'2015 Appointments'!A:C,3,FALSE)</f>
        <v>42391.344375000001</v>
      </c>
      <c r="E385" s="15">
        <f t="shared" si="10"/>
        <v>722</v>
      </c>
      <c r="F385" s="15">
        <f t="shared" si="11"/>
        <v>722</v>
      </c>
    </row>
    <row r="386" spans="1:6">
      <c r="A386" s="27" t="s">
        <v>13668</v>
      </c>
      <c r="B386" s="27" t="s">
        <v>14815</v>
      </c>
      <c r="C386" s="28">
        <v>41659.492789351854</v>
      </c>
      <c r="D386" s="77">
        <f>VLOOKUP(A386,'2015 Appointments'!A:C,3,FALSE)</f>
        <v>42026.352048611108</v>
      </c>
      <c r="E386" s="15">
        <f t="shared" si="10"/>
        <v>362</v>
      </c>
      <c r="F386" s="15">
        <f t="shared" si="11"/>
        <v>362</v>
      </c>
    </row>
    <row r="387" spans="1:6">
      <c r="A387" s="27" t="s">
        <v>13669</v>
      </c>
      <c r="B387" s="27" t="s">
        <v>14815</v>
      </c>
      <c r="C387" s="28">
        <v>41659.493356481478</v>
      </c>
      <c r="D387" s="77">
        <f>VLOOKUP(A387,'2015 Appointments'!A:C,3,FALSE)</f>
        <v>42271.648611111108</v>
      </c>
      <c r="E387" s="15">
        <f t="shared" ref="E387:E450" si="12">DAYS360(C387,D387,FALSE)</f>
        <v>604</v>
      </c>
      <c r="F387" s="15">
        <f t="shared" ref="F387:F450" si="13">IF(ISNUMBER(E387),E387,"")</f>
        <v>604</v>
      </c>
    </row>
    <row r="388" spans="1:6">
      <c r="A388" s="27" t="s">
        <v>13670</v>
      </c>
      <c r="B388" s="27" t="s">
        <v>14815</v>
      </c>
      <c r="C388" s="28">
        <v>41659.499918981484</v>
      </c>
      <c r="D388" s="77">
        <f>VLOOKUP(A388,'2015 Appointments'!A:C,3,FALSE)</f>
        <v>42033.376770833333</v>
      </c>
      <c r="E388" s="15">
        <f t="shared" si="12"/>
        <v>369</v>
      </c>
      <c r="F388" s="15">
        <f t="shared" si="13"/>
        <v>369</v>
      </c>
    </row>
    <row r="389" spans="1:6">
      <c r="A389" s="27" t="s">
        <v>13671</v>
      </c>
      <c r="B389" s="27" t="s">
        <v>14815</v>
      </c>
      <c r="C389" s="28">
        <v>41659.504155092596</v>
      </c>
      <c r="D389" s="77">
        <f>VLOOKUP(A389,'2015 Appointments'!A:C,3,FALSE)</f>
        <v>42125.641898148147</v>
      </c>
      <c r="E389" s="15">
        <f t="shared" si="12"/>
        <v>461</v>
      </c>
      <c r="F389" s="15">
        <f t="shared" si="13"/>
        <v>461</v>
      </c>
    </row>
    <row r="390" spans="1:6">
      <c r="A390" s="27" t="s">
        <v>13672</v>
      </c>
      <c r="B390" s="27" t="s">
        <v>14815</v>
      </c>
      <c r="C390" s="28">
        <v>41659.520150462966</v>
      </c>
      <c r="D390" s="77" t="e">
        <f>VLOOKUP(A390,'2015 Appointments'!A:C,3,FALSE)</f>
        <v>#N/A</v>
      </c>
      <c r="E390" s="15" t="e">
        <f t="shared" si="12"/>
        <v>#N/A</v>
      </c>
      <c r="F390" s="15" t="str">
        <f t="shared" si="13"/>
        <v/>
      </c>
    </row>
    <row r="391" spans="1:6">
      <c r="A391" s="27" t="s">
        <v>13673</v>
      </c>
      <c r="B391" s="27" t="s">
        <v>14815</v>
      </c>
      <c r="C391" s="28">
        <v>41659.527615740742</v>
      </c>
      <c r="D391" s="77" t="e">
        <f>VLOOKUP(A391,'2015 Appointments'!A:C,3,FALSE)</f>
        <v>#N/A</v>
      </c>
      <c r="E391" s="15" t="e">
        <f t="shared" si="12"/>
        <v>#N/A</v>
      </c>
      <c r="F391" s="15" t="str">
        <f t="shared" si="13"/>
        <v/>
      </c>
    </row>
    <row r="392" spans="1:6">
      <c r="A392" s="27" t="s">
        <v>13674</v>
      </c>
      <c r="B392" s="27" t="s">
        <v>14815</v>
      </c>
      <c r="C392" s="28">
        <v>41659.540972222225</v>
      </c>
      <c r="D392" s="77" t="e">
        <f>VLOOKUP(A392,'2015 Appointments'!A:C,3,FALSE)</f>
        <v>#N/A</v>
      </c>
      <c r="E392" s="15" t="e">
        <f t="shared" si="12"/>
        <v>#N/A</v>
      </c>
      <c r="F392" s="15" t="str">
        <f t="shared" si="13"/>
        <v/>
      </c>
    </row>
    <row r="393" spans="1:6">
      <c r="A393" s="27" t="s">
        <v>13675</v>
      </c>
      <c r="B393" s="27" t="s">
        <v>14815</v>
      </c>
      <c r="C393" s="28">
        <v>41659.546747685185</v>
      </c>
      <c r="D393" s="77" t="e">
        <f>VLOOKUP(A393,'2015 Appointments'!A:C,3,FALSE)</f>
        <v>#N/A</v>
      </c>
      <c r="E393" s="15" t="e">
        <f t="shared" si="12"/>
        <v>#N/A</v>
      </c>
      <c r="F393" s="15" t="str">
        <f t="shared" si="13"/>
        <v/>
      </c>
    </row>
    <row r="394" spans="1:6">
      <c r="A394" s="27" t="s">
        <v>13676</v>
      </c>
      <c r="B394" s="27" t="s">
        <v>14815</v>
      </c>
      <c r="C394" s="28">
        <v>41659.54792824074</v>
      </c>
      <c r="D394" s="77">
        <f>VLOOKUP(A394,'2015 Appointments'!A:C,3,FALSE)</f>
        <v>42033.609652777777</v>
      </c>
      <c r="E394" s="15">
        <f t="shared" si="12"/>
        <v>369</v>
      </c>
      <c r="F394" s="15">
        <f t="shared" si="13"/>
        <v>369</v>
      </c>
    </row>
    <row r="395" spans="1:6">
      <c r="A395" s="27" t="s">
        <v>13677</v>
      </c>
      <c r="B395" s="27" t="s">
        <v>14815</v>
      </c>
      <c r="C395" s="28">
        <v>41659.553611111114</v>
      </c>
      <c r="D395" s="77">
        <f>VLOOKUP(A395,'2015 Appointments'!A:C,3,FALSE)</f>
        <v>42044.566504629627</v>
      </c>
      <c r="E395" s="15">
        <f t="shared" si="12"/>
        <v>379</v>
      </c>
      <c r="F395" s="15">
        <f t="shared" si="13"/>
        <v>379</v>
      </c>
    </row>
    <row r="396" spans="1:6">
      <c r="A396" s="27" t="s">
        <v>13678</v>
      </c>
      <c r="B396" s="27" t="s">
        <v>14815</v>
      </c>
      <c r="C396" s="28">
        <v>41659.568055555559</v>
      </c>
      <c r="D396" s="77" t="e">
        <f>VLOOKUP(A396,'2015 Appointments'!A:C,3,FALSE)</f>
        <v>#N/A</v>
      </c>
      <c r="E396" s="15" t="e">
        <f t="shared" si="12"/>
        <v>#N/A</v>
      </c>
      <c r="F396" s="15" t="str">
        <f t="shared" si="13"/>
        <v/>
      </c>
    </row>
    <row r="397" spans="1:6">
      <c r="A397" s="27" t="s">
        <v>13679</v>
      </c>
      <c r="B397" s="27" t="s">
        <v>14815</v>
      </c>
      <c r="C397" s="28">
        <v>41659.570752314816</v>
      </c>
      <c r="D397" s="77">
        <f>VLOOKUP(A397,'2015 Appointments'!A:C,3,FALSE)</f>
        <v>42025.345717592594</v>
      </c>
      <c r="E397" s="15">
        <f t="shared" si="12"/>
        <v>361</v>
      </c>
      <c r="F397" s="15">
        <f t="shared" si="13"/>
        <v>361</v>
      </c>
    </row>
    <row r="398" spans="1:6">
      <c r="A398" s="27" t="s">
        <v>13680</v>
      </c>
      <c r="B398" s="27" t="s">
        <v>14815</v>
      </c>
      <c r="C398" s="28">
        <v>41659.576388888891</v>
      </c>
      <c r="D398" s="77" t="e">
        <f>VLOOKUP(A398,'2015 Appointments'!A:C,3,FALSE)</f>
        <v>#N/A</v>
      </c>
      <c r="E398" s="15" t="e">
        <f t="shared" si="12"/>
        <v>#N/A</v>
      </c>
      <c r="F398" s="15" t="str">
        <f t="shared" si="13"/>
        <v/>
      </c>
    </row>
    <row r="399" spans="1:6">
      <c r="A399" s="27" t="s">
        <v>13681</v>
      </c>
      <c r="B399" s="27" t="s">
        <v>14815</v>
      </c>
      <c r="C399" s="28">
        <v>41659.579131944447</v>
      </c>
      <c r="D399" s="77">
        <f>VLOOKUP(A399,'2015 Appointments'!A:C,3,FALSE)</f>
        <v>42032.714629629627</v>
      </c>
      <c r="E399" s="15">
        <f t="shared" si="12"/>
        <v>368</v>
      </c>
      <c r="F399" s="15">
        <f t="shared" si="13"/>
        <v>368</v>
      </c>
    </row>
    <row r="400" spans="1:6">
      <c r="A400" s="27" t="s">
        <v>13682</v>
      </c>
      <c r="B400" s="27" t="s">
        <v>14815</v>
      </c>
      <c r="C400" s="28">
        <v>41659.595833333333</v>
      </c>
      <c r="D400" s="77" t="e">
        <f>VLOOKUP(A400,'2015 Appointments'!A:C,3,FALSE)</f>
        <v>#N/A</v>
      </c>
      <c r="E400" s="15" t="e">
        <f t="shared" si="12"/>
        <v>#N/A</v>
      </c>
      <c r="F400" s="15" t="str">
        <f t="shared" si="13"/>
        <v/>
      </c>
    </row>
    <row r="401" spans="1:6">
      <c r="A401" s="27" t="s">
        <v>13683</v>
      </c>
      <c r="B401" s="27" t="s">
        <v>14815</v>
      </c>
      <c r="C401" s="28">
        <v>41659.602523148147</v>
      </c>
      <c r="D401" s="77">
        <f>VLOOKUP(A401,'2015 Appointments'!A:C,3,FALSE)</f>
        <v>42025.475173611114</v>
      </c>
      <c r="E401" s="15">
        <f t="shared" si="12"/>
        <v>361</v>
      </c>
      <c r="F401" s="15">
        <f t="shared" si="13"/>
        <v>361</v>
      </c>
    </row>
    <row r="402" spans="1:6">
      <c r="A402" s="27" t="s">
        <v>13684</v>
      </c>
      <c r="B402" s="27" t="s">
        <v>14815</v>
      </c>
      <c r="C402" s="28">
        <v>41659.60833333333</v>
      </c>
      <c r="D402" s="77" t="e">
        <f>VLOOKUP(A402,'2015 Appointments'!A:C,3,FALSE)</f>
        <v>#N/A</v>
      </c>
      <c r="E402" s="15" t="e">
        <f t="shared" si="12"/>
        <v>#N/A</v>
      </c>
      <c r="F402" s="15" t="str">
        <f t="shared" si="13"/>
        <v/>
      </c>
    </row>
    <row r="403" spans="1:6">
      <c r="A403" s="27" t="s">
        <v>13685</v>
      </c>
      <c r="B403" s="27" t="s">
        <v>14815</v>
      </c>
      <c r="C403" s="28">
        <v>41659.616319444445</v>
      </c>
      <c r="D403" s="77">
        <f>VLOOKUP(A403,'2015 Appointments'!A:C,3,FALSE)</f>
        <v>42038.372916666667</v>
      </c>
      <c r="E403" s="15">
        <f t="shared" si="12"/>
        <v>373</v>
      </c>
      <c r="F403" s="15">
        <f t="shared" si="13"/>
        <v>373</v>
      </c>
    </row>
    <row r="404" spans="1:6">
      <c r="A404" s="27" t="s">
        <v>13686</v>
      </c>
      <c r="B404" s="27" t="s">
        <v>14815</v>
      </c>
      <c r="C404" s="28">
        <v>41659.617442129631</v>
      </c>
      <c r="D404" s="77">
        <f>VLOOKUP(A404,'2015 Appointments'!A:C,3,FALSE)</f>
        <v>42026.61041666667</v>
      </c>
      <c r="E404" s="15">
        <f t="shared" si="12"/>
        <v>362</v>
      </c>
      <c r="F404" s="15">
        <f t="shared" si="13"/>
        <v>362</v>
      </c>
    </row>
    <row r="405" spans="1:6">
      <c r="A405" s="27" t="s">
        <v>13687</v>
      </c>
      <c r="B405" s="27" t="s">
        <v>14815</v>
      </c>
      <c r="C405" s="28">
        <v>41659.643854166665</v>
      </c>
      <c r="D405" s="77" t="e">
        <f>VLOOKUP(A405,'2015 Appointments'!A:C,3,FALSE)</f>
        <v>#N/A</v>
      </c>
      <c r="E405" s="15" t="e">
        <f t="shared" si="12"/>
        <v>#N/A</v>
      </c>
      <c r="F405" s="15" t="str">
        <f t="shared" si="13"/>
        <v/>
      </c>
    </row>
    <row r="406" spans="1:6">
      <c r="A406" s="27" t="s">
        <v>13688</v>
      </c>
      <c r="B406" s="27" t="s">
        <v>14815</v>
      </c>
      <c r="C406" s="28">
        <v>41659.658263888887</v>
      </c>
      <c r="D406" s="77">
        <f>VLOOKUP(A406,'2015 Appointments'!A:C,3,FALSE)</f>
        <v>42025.642118055555</v>
      </c>
      <c r="E406" s="15">
        <f t="shared" si="12"/>
        <v>361</v>
      </c>
      <c r="F406" s="15">
        <f t="shared" si="13"/>
        <v>361</v>
      </c>
    </row>
    <row r="407" spans="1:6">
      <c r="A407" s="27" t="s">
        <v>13689</v>
      </c>
      <c r="B407" s="27" t="s">
        <v>14815</v>
      </c>
      <c r="C407" s="28">
        <v>41659.661863425928</v>
      </c>
      <c r="D407" s="77" t="e">
        <f>VLOOKUP(A407,'2015 Appointments'!A:C,3,FALSE)</f>
        <v>#N/A</v>
      </c>
      <c r="E407" s="15" t="e">
        <f t="shared" si="12"/>
        <v>#N/A</v>
      </c>
      <c r="F407" s="15" t="str">
        <f t="shared" si="13"/>
        <v/>
      </c>
    </row>
    <row r="408" spans="1:6">
      <c r="A408" s="27" t="s">
        <v>13690</v>
      </c>
      <c r="B408" s="27" t="s">
        <v>14815</v>
      </c>
      <c r="C408" s="28">
        <v>41659.70385416667</v>
      </c>
      <c r="D408" s="77">
        <f>VLOOKUP(A408,'2015 Appointments'!A:C,3,FALSE)</f>
        <v>42038.734027777777</v>
      </c>
      <c r="E408" s="15">
        <f t="shared" si="12"/>
        <v>373</v>
      </c>
      <c r="F408" s="15">
        <f t="shared" si="13"/>
        <v>373</v>
      </c>
    </row>
    <row r="409" spans="1:6">
      <c r="A409" s="27" t="s">
        <v>13691</v>
      </c>
      <c r="B409" s="27" t="s">
        <v>14815</v>
      </c>
      <c r="C409" s="28">
        <v>41659.711377314816</v>
      </c>
      <c r="D409" s="77">
        <f>VLOOKUP(A409,'2015 Appointments'!A:C,3,FALSE)</f>
        <v>42090.51972222222</v>
      </c>
      <c r="E409" s="15">
        <f t="shared" si="12"/>
        <v>427</v>
      </c>
      <c r="F409" s="15">
        <f t="shared" si="13"/>
        <v>427</v>
      </c>
    </row>
    <row r="410" spans="1:6">
      <c r="A410" s="27" t="s">
        <v>13692</v>
      </c>
      <c r="B410" s="27" t="s">
        <v>14815</v>
      </c>
      <c r="C410" s="28">
        <v>41659.721250000002</v>
      </c>
      <c r="D410" s="77" t="e">
        <f>VLOOKUP(A410,'2015 Appointments'!A:C,3,FALSE)</f>
        <v>#N/A</v>
      </c>
      <c r="E410" s="15" t="e">
        <f t="shared" si="12"/>
        <v>#N/A</v>
      </c>
      <c r="F410" s="15" t="str">
        <f t="shared" si="13"/>
        <v/>
      </c>
    </row>
    <row r="411" spans="1:6">
      <c r="A411" s="27" t="s">
        <v>13693</v>
      </c>
      <c r="B411" s="27" t="s">
        <v>14815</v>
      </c>
      <c r="C411" s="28">
        <v>41660.303472222222</v>
      </c>
      <c r="D411" s="77">
        <f>VLOOKUP(A411,'2015 Appointments'!A:C,3,FALSE)</f>
        <v>42031.338425925926</v>
      </c>
      <c r="E411" s="15">
        <f t="shared" si="12"/>
        <v>366</v>
      </c>
      <c r="F411" s="15">
        <f t="shared" si="13"/>
        <v>366</v>
      </c>
    </row>
    <row r="412" spans="1:6">
      <c r="A412" s="27" t="s">
        <v>13694</v>
      </c>
      <c r="B412" s="27" t="s">
        <v>14815</v>
      </c>
      <c r="C412" s="28">
        <v>41660.337418981479</v>
      </c>
      <c r="D412" s="77" t="e">
        <f>VLOOKUP(A412,'2015 Appointments'!A:C,3,FALSE)</f>
        <v>#N/A</v>
      </c>
      <c r="E412" s="15" t="e">
        <f t="shared" si="12"/>
        <v>#N/A</v>
      </c>
      <c r="F412" s="15" t="str">
        <f t="shared" si="13"/>
        <v/>
      </c>
    </row>
    <row r="413" spans="1:6">
      <c r="A413" s="27" t="s">
        <v>13695</v>
      </c>
      <c r="B413" s="27" t="s">
        <v>14815</v>
      </c>
      <c r="C413" s="28">
        <v>41660.353460648148</v>
      </c>
      <c r="D413" s="77">
        <f>VLOOKUP(A413,'2015 Appointments'!A:C,3,FALSE)</f>
        <v>42097.337453703702</v>
      </c>
      <c r="E413" s="15">
        <f t="shared" si="12"/>
        <v>432</v>
      </c>
      <c r="F413" s="15">
        <f t="shared" si="13"/>
        <v>432</v>
      </c>
    </row>
    <row r="414" spans="1:6">
      <c r="A414" s="27" t="s">
        <v>13696</v>
      </c>
      <c r="B414" s="27" t="s">
        <v>14815</v>
      </c>
      <c r="C414" s="28">
        <v>41660.35491898148</v>
      </c>
      <c r="D414" s="77">
        <f>VLOOKUP(A414,'2015 Appointments'!A:C,3,FALSE)</f>
        <v>42031.348611111112</v>
      </c>
      <c r="E414" s="15">
        <f t="shared" si="12"/>
        <v>366</v>
      </c>
      <c r="F414" s="15">
        <f t="shared" si="13"/>
        <v>366</v>
      </c>
    </row>
    <row r="415" spans="1:6">
      <c r="A415" s="27" t="s">
        <v>13697</v>
      </c>
      <c r="B415" s="27" t="s">
        <v>14815</v>
      </c>
      <c r="C415" s="28">
        <v>41660.370162037034</v>
      </c>
      <c r="D415" s="77">
        <f>VLOOKUP(A415,'2015 Appointments'!A:C,3,FALSE)</f>
        <v>42026.359027777777</v>
      </c>
      <c r="E415" s="15">
        <f t="shared" si="12"/>
        <v>361</v>
      </c>
      <c r="F415" s="15">
        <f t="shared" si="13"/>
        <v>361</v>
      </c>
    </row>
    <row r="416" spans="1:6">
      <c r="A416" s="27" t="s">
        <v>13698</v>
      </c>
      <c r="B416" s="27" t="s">
        <v>14815</v>
      </c>
      <c r="C416" s="28">
        <v>41660.376828703702</v>
      </c>
      <c r="D416" s="77">
        <f>VLOOKUP(A416,'2015 Appointments'!A:C,3,FALSE)</f>
        <v>42033.554861111108</v>
      </c>
      <c r="E416" s="15">
        <f t="shared" si="12"/>
        <v>368</v>
      </c>
      <c r="F416" s="15">
        <f t="shared" si="13"/>
        <v>368</v>
      </c>
    </row>
    <row r="417" spans="1:6">
      <c r="A417" s="27" t="s">
        <v>13699</v>
      </c>
      <c r="B417" s="27" t="s">
        <v>14815</v>
      </c>
      <c r="C417" s="28">
        <v>41660.390370370369</v>
      </c>
      <c r="D417" s="77">
        <f>VLOOKUP(A417,'2015 Appointments'!A:C,3,FALSE)</f>
        <v>42031.389490740738</v>
      </c>
      <c r="E417" s="15">
        <f t="shared" si="12"/>
        <v>366</v>
      </c>
      <c r="F417" s="15">
        <f t="shared" si="13"/>
        <v>366</v>
      </c>
    </row>
    <row r="418" spans="1:6">
      <c r="A418" s="27" t="s">
        <v>13700</v>
      </c>
      <c r="B418" s="27" t="s">
        <v>14815</v>
      </c>
      <c r="C418" s="28">
        <v>41660.402939814812</v>
      </c>
      <c r="D418" s="77" t="e">
        <f>VLOOKUP(A418,'2015 Appointments'!A:C,3,FALSE)</f>
        <v>#N/A</v>
      </c>
      <c r="E418" s="15" t="e">
        <f t="shared" si="12"/>
        <v>#N/A</v>
      </c>
      <c r="F418" s="15" t="str">
        <f t="shared" si="13"/>
        <v/>
      </c>
    </row>
    <row r="419" spans="1:6">
      <c r="A419" s="27" t="s">
        <v>13701</v>
      </c>
      <c r="B419" s="27" t="s">
        <v>14815</v>
      </c>
      <c r="C419" s="28">
        <v>41660.419791666667</v>
      </c>
      <c r="D419" s="77" t="e">
        <f>VLOOKUP(A419,'2015 Appointments'!A:C,3,FALSE)</f>
        <v>#N/A</v>
      </c>
      <c r="E419" s="15" t="e">
        <f t="shared" si="12"/>
        <v>#N/A</v>
      </c>
      <c r="F419" s="15" t="str">
        <f t="shared" si="13"/>
        <v/>
      </c>
    </row>
    <row r="420" spans="1:6">
      <c r="A420" s="27" t="s">
        <v>13702</v>
      </c>
      <c r="B420" s="27" t="s">
        <v>14815</v>
      </c>
      <c r="C420" s="28">
        <v>41660.423113425924</v>
      </c>
      <c r="D420" s="77">
        <f>VLOOKUP(A420,'2015 Appointments'!A:C,3,FALSE)</f>
        <v>42027.516226851854</v>
      </c>
      <c r="E420" s="15">
        <f t="shared" si="12"/>
        <v>362</v>
      </c>
      <c r="F420" s="15">
        <f t="shared" si="13"/>
        <v>362</v>
      </c>
    </row>
    <row r="421" spans="1:6">
      <c r="A421" s="27" t="s">
        <v>13703</v>
      </c>
      <c r="B421" s="27" t="s">
        <v>14815</v>
      </c>
      <c r="C421" s="28">
        <v>41660.445138888892</v>
      </c>
      <c r="D421" s="77" t="e">
        <f>VLOOKUP(A421,'2015 Appointments'!A:C,3,FALSE)</f>
        <v>#N/A</v>
      </c>
      <c r="E421" s="15" t="e">
        <f t="shared" si="12"/>
        <v>#N/A</v>
      </c>
      <c r="F421" s="15" t="str">
        <f t="shared" si="13"/>
        <v/>
      </c>
    </row>
    <row r="422" spans="1:6">
      <c r="A422" s="27" t="s">
        <v>13704</v>
      </c>
      <c r="B422" s="27" t="s">
        <v>14815</v>
      </c>
      <c r="C422" s="28">
        <v>41660.456944444442</v>
      </c>
      <c r="D422" s="77" t="e">
        <f>VLOOKUP(A422,'2015 Appointments'!A:C,3,FALSE)</f>
        <v>#N/A</v>
      </c>
      <c r="E422" s="15" t="e">
        <f t="shared" si="12"/>
        <v>#N/A</v>
      </c>
      <c r="F422" s="15" t="str">
        <f t="shared" si="13"/>
        <v/>
      </c>
    </row>
    <row r="423" spans="1:6">
      <c r="A423" s="27" t="s">
        <v>13705</v>
      </c>
      <c r="B423" s="27" t="s">
        <v>14815</v>
      </c>
      <c r="C423" s="28">
        <v>41660.457199074073</v>
      </c>
      <c r="D423" s="77" t="e">
        <f>VLOOKUP(A423,'2015 Appointments'!A:C,3,FALSE)</f>
        <v>#N/A</v>
      </c>
      <c r="E423" s="15" t="e">
        <f t="shared" si="12"/>
        <v>#N/A</v>
      </c>
      <c r="F423" s="15" t="str">
        <f t="shared" si="13"/>
        <v/>
      </c>
    </row>
    <row r="424" spans="1:6">
      <c r="A424" s="27" t="s">
        <v>13706</v>
      </c>
      <c r="B424" s="27" t="s">
        <v>14815</v>
      </c>
      <c r="C424" s="28">
        <v>41660.465277777781</v>
      </c>
      <c r="D424" s="77" t="e">
        <f>VLOOKUP(A424,'2015 Appointments'!A:C,3,FALSE)</f>
        <v>#N/A</v>
      </c>
      <c r="E424" s="15" t="e">
        <f t="shared" si="12"/>
        <v>#N/A</v>
      </c>
      <c r="F424" s="15" t="str">
        <f t="shared" si="13"/>
        <v/>
      </c>
    </row>
    <row r="425" spans="1:6">
      <c r="A425" s="27" t="s">
        <v>13707</v>
      </c>
      <c r="B425" s="27" t="s">
        <v>14815</v>
      </c>
      <c r="C425" s="28">
        <v>41660.470833333333</v>
      </c>
      <c r="D425" s="77">
        <f>VLOOKUP(A425,'2015 Appointments'!A:C,3,FALSE)</f>
        <v>42068.461284722223</v>
      </c>
      <c r="E425" s="15">
        <f t="shared" si="12"/>
        <v>404</v>
      </c>
      <c r="F425" s="15">
        <f t="shared" si="13"/>
        <v>404</v>
      </c>
    </row>
    <row r="426" spans="1:6">
      <c r="A426" s="27" t="s">
        <v>13708</v>
      </c>
      <c r="B426" s="27" t="s">
        <v>14815</v>
      </c>
      <c r="C426" s="28">
        <v>41660.508333333331</v>
      </c>
      <c r="D426" s="77">
        <f>VLOOKUP(A426,'2015 Appointments'!A:C,3,FALSE)</f>
        <v>42065.692291666666</v>
      </c>
      <c r="E426" s="15">
        <f t="shared" si="12"/>
        <v>401</v>
      </c>
      <c r="F426" s="15">
        <f t="shared" si="13"/>
        <v>401</v>
      </c>
    </row>
    <row r="427" spans="1:6">
      <c r="A427" s="27" t="s">
        <v>13709</v>
      </c>
      <c r="B427" s="27" t="s">
        <v>14815</v>
      </c>
      <c r="C427" s="28">
        <v>41660.513194444444</v>
      </c>
      <c r="D427" s="77" t="e">
        <f>VLOOKUP(A427,'2015 Appointments'!A:C,3,FALSE)</f>
        <v>#N/A</v>
      </c>
      <c r="E427" s="15" t="e">
        <f t="shared" si="12"/>
        <v>#N/A</v>
      </c>
      <c r="F427" s="15" t="str">
        <f t="shared" si="13"/>
        <v/>
      </c>
    </row>
    <row r="428" spans="1:6">
      <c r="A428" s="27" t="s">
        <v>13710</v>
      </c>
      <c r="B428" s="27" t="s">
        <v>14815</v>
      </c>
      <c r="C428" s="28">
        <v>41660.52753472222</v>
      </c>
      <c r="D428" s="77">
        <f>VLOOKUP(A428,'2015 Appointments'!A:C,3,FALSE)</f>
        <v>42034.524826388886</v>
      </c>
      <c r="E428" s="15">
        <f t="shared" si="12"/>
        <v>369</v>
      </c>
      <c r="F428" s="15">
        <f t="shared" si="13"/>
        <v>369</v>
      </c>
    </row>
    <row r="429" spans="1:6">
      <c r="A429" s="27" t="s">
        <v>13711</v>
      </c>
      <c r="B429" s="27" t="s">
        <v>14815</v>
      </c>
      <c r="C429" s="28">
        <v>41660.552175925928</v>
      </c>
      <c r="D429" s="77">
        <f>VLOOKUP(A429,'2015 Appointments'!A:C,3,FALSE)</f>
        <v>42277.563287037039</v>
      </c>
      <c r="E429" s="15">
        <f t="shared" si="12"/>
        <v>609</v>
      </c>
      <c r="F429" s="15">
        <f t="shared" si="13"/>
        <v>609</v>
      </c>
    </row>
    <row r="430" spans="1:6">
      <c r="A430" s="27" t="s">
        <v>13712</v>
      </c>
      <c r="B430" s="27" t="s">
        <v>14815</v>
      </c>
      <c r="C430" s="28">
        <v>41660.560787037037</v>
      </c>
      <c r="D430" s="77">
        <f>VLOOKUP(A430,'2015 Appointments'!A:C,3,FALSE)</f>
        <v>42044.607662037037</v>
      </c>
      <c r="E430" s="15">
        <f t="shared" si="12"/>
        <v>378</v>
      </c>
      <c r="F430" s="15">
        <f t="shared" si="13"/>
        <v>378</v>
      </c>
    </row>
    <row r="431" spans="1:6">
      <c r="A431" s="27" t="s">
        <v>13713</v>
      </c>
      <c r="B431" s="27" t="s">
        <v>14815</v>
      </c>
      <c r="C431" s="28">
        <v>41660.574999999997</v>
      </c>
      <c r="D431" s="77" t="e">
        <f>VLOOKUP(A431,'2015 Appointments'!A:C,3,FALSE)</f>
        <v>#N/A</v>
      </c>
      <c r="E431" s="15" t="e">
        <f t="shared" si="12"/>
        <v>#N/A</v>
      </c>
      <c r="F431" s="15" t="str">
        <f t="shared" si="13"/>
        <v/>
      </c>
    </row>
    <row r="432" spans="1:6">
      <c r="A432" s="27" t="s">
        <v>13714</v>
      </c>
      <c r="B432" s="27" t="s">
        <v>14815</v>
      </c>
      <c r="C432" s="28">
        <v>41660.580497685187</v>
      </c>
      <c r="D432" s="77" t="e">
        <f>VLOOKUP(A432,'2015 Appointments'!A:C,3,FALSE)</f>
        <v>#N/A</v>
      </c>
      <c r="E432" s="15" t="e">
        <f t="shared" si="12"/>
        <v>#N/A</v>
      </c>
      <c r="F432" s="15" t="str">
        <f t="shared" si="13"/>
        <v/>
      </c>
    </row>
    <row r="433" spans="1:6">
      <c r="A433" s="27" t="s">
        <v>13715</v>
      </c>
      <c r="B433" s="27" t="s">
        <v>14815</v>
      </c>
      <c r="C433" s="28">
        <v>41660.591585648152</v>
      </c>
      <c r="D433" s="77">
        <f>VLOOKUP(A433,'2015 Appointments'!A:C,3,FALSE)</f>
        <v>42033.513194444444</v>
      </c>
      <c r="E433" s="15">
        <f t="shared" si="12"/>
        <v>368</v>
      </c>
      <c r="F433" s="15">
        <f t="shared" si="13"/>
        <v>368</v>
      </c>
    </row>
    <row r="434" spans="1:6">
      <c r="A434" s="27" t="s">
        <v>13716</v>
      </c>
      <c r="B434" s="27" t="s">
        <v>14815</v>
      </c>
      <c r="C434" s="28">
        <v>41660.605763888889</v>
      </c>
      <c r="D434" s="77" t="e">
        <f>VLOOKUP(A434,'2015 Appointments'!A:C,3,FALSE)</f>
        <v>#N/A</v>
      </c>
      <c r="E434" s="15" t="e">
        <f t="shared" si="12"/>
        <v>#N/A</v>
      </c>
      <c r="F434" s="15" t="str">
        <f t="shared" si="13"/>
        <v/>
      </c>
    </row>
    <row r="435" spans="1:6">
      <c r="A435" s="27" t="s">
        <v>13717</v>
      </c>
      <c r="B435" s="27" t="s">
        <v>14815</v>
      </c>
      <c r="C435" s="28">
        <v>41660.615277777775</v>
      </c>
      <c r="D435" s="77">
        <f>VLOOKUP(A435,'2015 Appointments'!A:C,3,FALSE)</f>
        <v>42229.607442129629</v>
      </c>
      <c r="E435" s="15">
        <f t="shared" si="12"/>
        <v>562</v>
      </c>
      <c r="F435" s="15">
        <f t="shared" si="13"/>
        <v>562</v>
      </c>
    </row>
    <row r="436" spans="1:6">
      <c r="A436" s="27" t="s">
        <v>13718</v>
      </c>
      <c r="B436" s="27" t="s">
        <v>14815</v>
      </c>
      <c r="C436" s="28">
        <v>41660.645590277774</v>
      </c>
      <c r="D436" s="77">
        <f>VLOOKUP(A436,'2015 Appointments'!A:C,3,FALSE)</f>
        <v>42395.521527777775</v>
      </c>
      <c r="E436" s="15">
        <f t="shared" si="12"/>
        <v>725</v>
      </c>
      <c r="F436" s="15">
        <f t="shared" si="13"/>
        <v>725</v>
      </c>
    </row>
    <row r="437" spans="1:6">
      <c r="A437" s="27" t="s">
        <v>13719</v>
      </c>
      <c r="B437" s="27" t="s">
        <v>14815</v>
      </c>
      <c r="C437" s="28">
        <v>41660.650555555556</v>
      </c>
      <c r="D437" s="77">
        <f>VLOOKUP(A437,'2015 Appointments'!A:C,3,FALSE)</f>
        <v>42026.684108796297</v>
      </c>
      <c r="E437" s="15">
        <f t="shared" si="12"/>
        <v>361</v>
      </c>
      <c r="F437" s="15">
        <f t="shared" si="13"/>
        <v>361</v>
      </c>
    </row>
    <row r="438" spans="1:6">
      <c r="A438" s="27" t="s">
        <v>13720</v>
      </c>
      <c r="B438" s="27" t="s">
        <v>14815</v>
      </c>
      <c r="C438" s="28">
        <v>41660.661238425928</v>
      </c>
      <c r="D438" s="77" t="e">
        <f>VLOOKUP(A438,'2015 Appointments'!A:C,3,FALSE)</f>
        <v>#N/A</v>
      </c>
      <c r="E438" s="15" t="e">
        <f t="shared" si="12"/>
        <v>#N/A</v>
      </c>
      <c r="F438" s="15" t="str">
        <f t="shared" si="13"/>
        <v/>
      </c>
    </row>
    <row r="439" spans="1:6">
      <c r="A439" s="27" t="s">
        <v>13721</v>
      </c>
      <c r="B439" s="27" t="s">
        <v>14815</v>
      </c>
      <c r="C439" s="28">
        <v>41660.666458333333</v>
      </c>
      <c r="D439" s="77">
        <f>VLOOKUP(A439,'2015 Appointments'!A:C,3,FALSE)</f>
        <v>42130.50744212963</v>
      </c>
      <c r="E439" s="15">
        <f t="shared" si="12"/>
        <v>465</v>
      </c>
      <c r="F439" s="15">
        <f t="shared" si="13"/>
        <v>465</v>
      </c>
    </row>
    <row r="440" spans="1:6">
      <c r="A440" s="27" t="s">
        <v>13722</v>
      </c>
      <c r="B440" s="27" t="s">
        <v>14815</v>
      </c>
      <c r="C440" s="28">
        <v>41660.689606481479</v>
      </c>
      <c r="D440" s="77" t="e">
        <f>VLOOKUP(A440,'2015 Appointments'!A:C,3,FALSE)</f>
        <v>#N/A</v>
      </c>
      <c r="E440" s="15" t="e">
        <f t="shared" si="12"/>
        <v>#N/A</v>
      </c>
      <c r="F440" s="15" t="str">
        <f t="shared" si="13"/>
        <v/>
      </c>
    </row>
    <row r="441" spans="1:6">
      <c r="A441" s="27" t="s">
        <v>13723</v>
      </c>
      <c r="B441" s="27" t="s">
        <v>14815</v>
      </c>
      <c r="C441" s="28">
        <v>41661.304166666669</v>
      </c>
      <c r="D441" s="77">
        <f>VLOOKUP(A441,'2015 Appointments'!A:C,3,FALSE)</f>
        <v>42038.631249999999</v>
      </c>
      <c r="E441" s="15">
        <f t="shared" si="12"/>
        <v>371</v>
      </c>
      <c r="F441" s="15">
        <f t="shared" si="13"/>
        <v>371</v>
      </c>
    </row>
    <row r="442" spans="1:6">
      <c r="A442" s="27" t="s">
        <v>13724</v>
      </c>
      <c r="B442" s="27" t="s">
        <v>14815</v>
      </c>
      <c r="C442" s="28">
        <v>41661.331944444442</v>
      </c>
      <c r="D442" s="77">
        <f>VLOOKUP(A442,'2015 Appointments'!A:C,3,FALSE)</f>
        <v>42032.325289351851</v>
      </c>
      <c r="E442" s="15">
        <f t="shared" si="12"/>
        <v>366</v>
      </c>
      <c r="F442" s="15">
        <f t="shared" si="13"/>
        <v>366</v>
      </c>
    </row>
    <row r="443" spans="1:6">
      <c r="A443" s="27" t="s">
        <v>13725</v>
      </c>
      <c r="B443" s="27" t="s">
        <v>14815</v>
      </c>
      <c r="C443" s="28">
        <v>41661.337592592594</v>
      </c>
      <c r="D443" s="77">
        <f>VLOOKUP(A443,'2015 Appointments'!A:C,3,FALSE)</f>
        <v>42081.593449074076</v>
      </c>
      <c r="E443" s="15">
        <f t="shared" si="12"/>
        <v>416</v>
      </c>
      <c r="F443" s="15">
        <f t="shared" si="13"/>
        <v>416</v>
      </c>
    </row>
    <row r="444" spans="1:6">
      <c r="A444" s="27" t="s">
        <v>13726</v>
      </c>
      <c r="B444" s="27" t="s">
        <v>14815</v>
      </c>
      <c r="C444" s="28">
        <v>41661.337696759256</v>
      </c>
      <c r="D444" s="77">
        <f>VLOOKUP(A444,'2015 Appointments'!A:C,3,FALSE)</f>
        <v>42037.369131944448</v>
      </c>
      <c r="E444" s="15">
        <f t="shared" si="12"/>
        <v>370</v>
      </c>
      <c r="F444" s="15">
        <f t="shared" si="13"/>
        <v>370</v>
      </c>
    </row>
    <row r="445" spans="1:6">
      <c r="A445" s="27" t="s">
        <v>13727</v>
      </c>
      <c r="B445" s="27" t="s">
        <v>14815</v>
      </c>
      <c r="C445" s="28">
        <v>41661.347916666666</v>
      </c>
      <c r="D445" s="77">
        <f>VLOOKUP(A445,'2015 Appointments'!A:C,3,FALSE)</f>
        <v>42075.351817129631</v>
      </c>
      <c r="E445" s="15">
        <f t="shared" si="12"/>
        <v>410</v>
      </c>
      <c r="F445" s="15">
        <f t="shared" si="13"/>
        <v>410</v>
      </c>
    </row>
    <row r="446" spans="1:6">
      <c r="A446" s="27" t="s">
        <v>13728</v>
      </c>
      <c r="B446" s="27" t="s">
        <v>14815</v>
      </c>
      <c r="C446" s="28">
        <v>41661.366469907407</v>
      </c>
      <c r="D446" s="77">
        <f>VLOOKUP(A446,'2015 Appointments'!A:C,3,FALSE)</f>
        <v>42027.470138888886</v>
      </c>
      <c r="E446" s="15">
        <f t="shared" si="12"/>
        <v>361</v>
      </c>
      <c r="F446" s="15">
        <f t="shared" si="13"/>
        <v>361</v>
      </c>
    </row>
    <row r="447" spans="1:6">
      <c r="A447" s="27" t="s">
        <v>13729</v>
      </c>
      <c r="B447" s="27" t="s">
        <v>14815</v>
      </c>
      <c r="C447" s="28">
        <v>41661.372916666667</v>
      </c>
      <c r="D447" s="77" t="e">
        <f>VLOOKUP(A447,'2015 Appointments'!A:C,3,FALSE)</f>
        <v>#N/A</v>
      </c>
      <c r="E447" s="15" t="e">
        <f t="shared" si="12"/>
        <v>#N/A</v>
      </c>
      <c r="F447" s="15" t="str">
        <f t="shared" si="13"/>
        <v/>
      </c>
    </row>
    <row r="448" spans="1:6">
      <c r="A448" s="27" t="s">
        <v>13730</v>
      </c>
      <c r="B448" s="27" t="s">
        <v>14815</v>
      </c>
      <c r="C448" s="28">
        <v>41661.377627314818</v>
      </c>
      <c r="D448" s="77" t="e">
        <f>VLOOKUP(A448,'2015 Appointments'!A:C,3,FALSE)</f>
        <v>#N/A</v>
      </c>
      <c r="E448" s="15" t="e">
        <f t="shared" si="12"/>
        <v>#N/A</v>
      </c>
      <c r="F448" s="15" t="str">
        <f t="shared" si="13"/>
        <v/>
      </c>
    </row>
    <row r="449" spans="1:6">
      <c r="A449" s="27" t="s">
        <v>13731</v>
      </c>
      <c r="B449" s="27" t="s">
        <v>14815</v>
      </c>
      <c r="C449" s="28">
        <v>41661.379074074073</v>
      </c>
      <c r="D449" s="77">
        <f>VLOOKUP(A449,'2015 Appointments'!A:C,3,FALSE)</f>
        <v>42184.429166666669</v>
      </c>
      <c r="E449" s="15">
        <f t="shared" si="12"/>
        <v>517</v>
      </c>
      <c r="F449" s="15">
        <f t="shared" si="13"/>
        <v>517</v>
      </c>
    </row>
    <row r="450" spans="1:6">
      <c r="A450" s="27" t="s">
        <v>13732</v>
      </c>
      <c r="B450" s="27" t="s">
        <v>14815</v>
      </c>
      <c r="C450" s="28">
        <v>41661.386805555558</v>
      </c>
      <c r="D450" s="77">
        <f>VLOOKUP(A450,'2015 Appointments'!A:C,3,FALSE)</f>
        <v>42060.418749999997</v>
      </c>
      <c r="E450" s="15">
        <f t="shared" si="12"/>
        <v>393</v>
      </c>
      <c r="F450" s="15">
        <f t="shared" si="13"/>
        <v>393</v>
      </c>
    </row>
    <row r="451" spans="1:6">
      <c r="A451" s="27" t="s">
        <v>13733</v>
      </c>
      <c r="B451" s="27" t="s">
        <v>14815</v>
      </c>
      <c r="C451" s="28">
        <v>41661.391863425924</v>
      </c>
      <c r="D451" s="77">
        <f>VLOOKUP(A451,'2015 Appointments'!A:C,3,FALSE)</f>
        <v>42318.468958333331</v>
      </c>
      <c r="E451" s="15">
        <f t="shared" ref="E451:E514" si="14">DAYS360(C451,D451,FALSE)</f>
        <v>648</v>
      </c>
      <c r="F451" s="15">
        <f t="shared" ref="F451:F514" si="15">IF(ISNUMBER(E451),E451,"")</f>
        <v>648</v>
      </c>
    </row>
    <row r="452" spans="1:6">
      <c r="A452" s="27" t="s">
        <v>13734</v>
      </c>
      <c r="B452" s="27" t="s">
        <v>14815</v>
      </c>
      <c r="C452" s="28">
        <v>41661.40185185185</v>
      </c>
      <c r="D452" s="77">
        <f>VLOOKUP(A452,'2015 Appointments'!A:C,3,FALSE)</f>
        <v>42130.450694444444</v>
      </c>
      <c r="E452" s="15">
        <f t="shared" si="14"/>
        <v>464</v>
      </c>
      <c r="F452" s="15">
        <f t="shared" si="15"/>
        <v>464</v>
      </c>
    </row>
    <row r="453" spans="1:6">
      <c r="A453" s="27" t="s">
        <v>13735</v>
      </c>
      <c r="B453" s="27" t="s">
        <v>14815</v>
      </c>
      <c r="C453" s="28">
        <v>41661.425682870373</v>
      </c>
      <c r="D453" s="77">
        <f>VLOOKUP(A453,'2015 Appointments'!A:C,3,FALSE)</f>
        <v>42032.425694444442</v>
      </c>
      <c r="E453" s="15">
        <f t="shared" si="14"/>
        <v>366</v>
      </c>
      <c r="F453" s="15">
        <f t="shared" si="15"/>
        <v>366</v>
      </c>
    </row>
    <row r="454" spans="1:6">
      <c r="A454" s="27" t="s">
        <v>13736</v>
      </c>
      <c r="B454" s="27" t="s">
        <v>14815</v>
      </c>
      <c r="C454" s="28">
        <v>41661.426585648151</v>
      </c>
      <c r="D454" s="77">
        <f>VLOOKUP(A454,'2015 Appointments'!A:C,3,FALSE)</f>
        <v>42053.542997685188</v>
      </c>
      <c r="E454" s="15">
        <f t="shared" si="14"/>
        <v>386</v>
      </c>
      <c r="F454" s="15">
        <f t="shared" si="15"/>
        <v>386</v>
      </c>
    </row>
    <row r="455" spans="1:6">
      <c r="A455" s="27" t="s">
        <v>13737</v>
      </c>
      <c r="B455" s="27" t="s">
        <v>14815</v>
      </c>
      <c r="C455" s="28">
        <v>41661.436493055553</v>
      </c>
      <c r="D455" s="77" t="e">
        <f>VLOOKUP(A455,'2015 Appointments'!A:C,3,FALSE)</f>
        <v>#N/A</v>
      </c>
      <c r="E455" s="15" t="e">
        <f t="shared" si="14"/>
        <v>#N/A</v>
      </c>
      <c r="F455" s="15" t="str">
        <f t="shared" si="15"/>
        <v/>
      </c>
    </row>
    <row r="456" spans="1:6">
      <c r="A456" s="27" t="s">
        <v>13738</v>
      </c>
      <c r="B456" s="27" t="s">
        <v>14815</v>
      </c>
      <c r="C456" s="28">
        <v>41661.439155092594</v>
      </c>
      <c r="D456" s="77" t="e">
        <f>VLOOKUP(A456,'2015 Appointments'!A:C,3,FALSE)</f>
        <v>#N/A</v>
      </c>
      <c r="E456" s="15" t="e">
        <f t="shared" si="14"/>
        <v>#N/A</v>
      </c>
      <c r="F456" s="15" t="str">
        <f t="shared" si="15"/>
        <v/>
      </c>
    </row>
    <row r="457" spans="1:6">
      <c r="A457" s="27" t="s">
        <v>13739</v>
      </c>
      <c r="B457" s="27" t="s">
        <v>14815</v>
      </c>
      <c r="C457" s="28">
        <v>41661.445324074077</v>
      </c>
      <c r="D457" s="77" t="e">
        <f>VLOOKUP(A457,'2015 Appointments'!A:C,3,FALSE)</f>
        <v>#N/A</v>
      </c>
      <c r="E457" s="15" t="e">
        <f t="shared" si="14"/>
        <v>#N/A</v>
      </c>
      <c r="F457" s="15" t="str">
        <f t="shared" si="15"/>
        <v/>
      </c>
    </row>
    <row r="458" spans="1:6">
      <c r="A458" s="27" t="s">
        <v>13740</v>
      </c>
      <c r="B458" s="27" t="s">
        <v>14815</v>
      </c>
      <c r="C458" s="28">
        <v>41661.45175925926</v>
      </c>
      <c r="D458" s="77">
        <f>VLOOKUP(A458,'2015 Appointments'!A:C,3,FALSE)</f>
        <v>42027.332037037035</v>
      </c>
      <c r="E458" s="15">
        <f t="shared" si="14"/>
        <v>361</v>
      </c>
      <c r="F458" s="15">
        <f t="shared" si="15"/>
        <v>361</v>
      </c>
    </row>
    <row r="459" spans="1:6">
      <c r="A459" s="27" t="s">
        <v>13741</v>
      </c>
      <c r="B459" s="27" t="s">
        <v>14815</v>
      </c>
      <c r="C459" s="28">
        <v>41661.471018518518</v>
      </c>
      <c r="D459" s="77">
        <f>VLOOKUP(A459,'2015 Appointments'!A:C,3,FALSE)</f>
        <v>42031.51289351852</v>
      </c>
      <c r="E459" s="15">
        <f t="shared" si="14"/>
        <v>365</v>
      </c>
      <c r="F459" s="15">
        <f t="shared" si="15"/>
        <v>365</v>
      </c>
    </row>
    <row r="460" spans="1:6">
      <c r="A460" s="27" t="s">
        <v>13742</v>
      </c>
      <c r="B460" s="27" t="s">
        <v>14815</v>
      </c>
      <c r="C460" s="28">
        <v>41661.472222222219</v>
      </c>
      <c r="D460" s="77" t="e">
        <f>VLOOKUP(A460,'2015 Appointments'!A:C,3,FALSE)</f>
        <v>#N/A</v>
      </c>
      <c r="E460" s="15" t="e">
        <f t="shared" si="14"/>
        <v>#N/A</v>
      </c>
      <c r="F460" s="15" t="str">
        <f t="shared" si="15"/>
        <v/>
      </c>
    </row>
    <row r="461" spans="1:6">
      <c r="A461" s="27" t="s">
        <v>13743</v>
      </c>
      <c r="B461" s="27" t="s">
        <v>14815</v>
      </c>
      <c r="C461" s="28">
        <v>41661.48133101852</v>
      </c>
      <c r="D461" s="77" t="e">
        <f>VLOOKUP(A461,'2015 Appointments'!A:C,3,FALSE)</f>
        <v>#N/A</v>
      </c>
      <c r="E461" s="15" t="e">
        <f t="shared" si="14"/>
        <v>#N/A</v>
      </c>
      <c r="F461" s="15" t="str">
        <f t="shared" si="15"/>
        <v/>
      </c>
    </row>
    <row r="462" spans="1:6">
      <c r="A462" s="27" t="s">
        <v>13744</v>
      </c>
      <c r="B462" s="27" t="s">
        <v>14815</v>
      </c>
      <c r="C462" s="28">
        <v>41661.481909722221</v>
      </c>
      <c r="D462" s="77" t="e">
        <f>VLOOKUP(A462,'2015 Appointments'!A:C,3,FALSE)</f>
        <v>#N/A</v>
      </c>
      <c r="E462" s="15" t="e">
        <f t="shared" si="14"/>
        <v>#N/A</v>
      </c>
      <c r="F462" s="15" t="str">
        <f t="shared" si="15"/>
        <v/>
      </c>
    </row>
    <row r="463" spans="1:6">
      <c r="A463" s="27" t="s">
        <v>13745</v>
      </c>
      <c r="B463" s="27" t="s">
        <v>14815</v>
      </c>
      <c r="C463" s="28">
        <v>41661.498657407406</v>
      </c>
      <c r="D463" s="77" t="e">
        <f>VLOOKUP(A463,'2015 Appointments'!A:C,3,FALSE)</f>
        <v>#N/A</v>
      </c>
      <c r="E463" s="15" t="e">
        <f t="shared" si="14"/>
        <v>#N/A</v>
      </c>
      <c r="F463" s="15" t="str">
        <f t="shared" si="15"/>
        <v/>
      </c>
    </row>
    <row r="464" spans="1:6">
      <c r="A464" s="27" t="s">
        <v>13746</v>
      </c>
      <c r="B464" s="27" t="s">
        <v>14815</v>
      </c>
      <c r="C464" s="28">
        <v>41661.502106481479</v>
      </c>
      <c r="D464" s="77" t="e">
        <f>VLOOKUP(A464,'2015 Appointments'!A:C,3,FALSE)</f>
        <v>#N/A</v>
      </c>
      <c r="E464" s="15" t="e">
        <f t="shared" si="14"/>
        <v>#N/A</v>
      </c>
      <c r="F464" s="15" t="str">
        <f t="shared" si="15"/>
        <v/>
      </c>
    </row>
    <row r="465" spans="1:6">
      <c r="A465" s="27" t="s">
        <v>13747</v>
      </c>
      <c r="B465" s="27" t="s">
        <v>14815</v>
      </c>
      <c r="C465" s="28">
        <v>41661.520833333336</v>
      </c>
      <c r="D465" s="77">
        <f>VLOOKUP(A465,'2015 Appointments'!A:C,3,FALSE)</f>
        <v>42027.562361111108</v>
      </c>
      <c r="E465" s="15">
        <f t="shared" si="14"/>
        <v>361</v>
      </c>
      <c r="F465" s="15">
        <f t="shared" si="15"/>
        <v>361</v>
      </c>
    </row>
    <row r="466" spans="1:6">
      <c r="A466" s="27" t="s">
        <v>13748</v>
      </c>
      <c r="B466" s="27" t="s">
        <v>14815</v>
      </c>
      <c r="C466" s="28">
        <v>41661.53125</v>
      </c>
      <c r="D466" s="77" t="e">
        <f>VLOOKUP(A466,'2015 Appointments'!A:C,3,FALSE)</f>
        <v>#N/A</v>
      </c>
      <c r="E466" s="15" t="e">
        <f t="shared" si="14"/>
        <v>#N/A</v>
      </c>
      <c r="F466" s="15" t="str">
        <f t="shared" si="15"/>
        <v/>
      </c>
    </row>
    <row r="467" spans="1:6">
      <c r="A467" s="27" t="s">
        <v>13749</v>
      </c>
      <c r="B467" s="27" t="s">
        <v>14815</v>
      </c>
      <c r="C467" s="28">
        <v>41661.53402777778</v>
      </c>
      <c r="D467" s="77" t="e">
        <f>VLOOKUP(A467,'2015 Appointments'!A:C,3,FALSE)</f>
        <v>#N/A</v>
      </c>
      <c r="E467" s="15" t="e">
        <f t="shared" si="14"/>
        <v>#N/A</v>
      </c>
      <c r="F467" s="15" t="str">
        <f t="shared" si="15"/>
        <v/>
      </c>
    </row>
    <row r="468" spans="1:6">
      <c r="A468" s="27" t="s">
        <v>13750</v>
      </c>
      <c r="B468" s="27" t="s">
        <v>14815</v>
      </c>
      <c r="C468" s="28">
        <v>41661.538194444445</v>
      </c>
      <c r="D468" s="77">
        <f>VLOOKUP(A468,'2015 Appointments'!A:C,3,FALSE)</f>
        <v>42027.536157407405</v>
      </c>
      <c r="E468" s="15">
        <f t="shared" si="14"/>
        <v>361</v>
      </c>
      <c r="F468" s="15">
        <f t="shared" si="15"/>
        <v>361</v>
      </c>
    </row>
    <row r="469" spans="1:6">
      <c r="A469" s="27" t="s">
        <v>13751</v>
      </c>
      <c r="B469" s="27" t="s">
        <v>14815</v>
      </c>
      <c r="C469" s="28">
        <v>41661.54650462963</v>
      </c>
      <c r="D469" s="77" t="e">
        <f>VLOOKUP(A469,'2015 Appointments'!A:C,3,FALSE)</f>
        <v>#N/A</v>
      </c>
      <c r="E469" s="15" t="e">
        <f t="shared" si="14"/>
        <v>#N/A</v>
      </c>
      <c r="F469" s="15" t="str">
        <f t="shared" si="15"/>
        <v/>
      </c>
    </row>
    <row r="470" spans="1:6">
      <c r="A470" s="27" t="s">
        <v>13752</v>
      </c>
      <c r="B470" s="27" t="s">
        <v>14815</v>
      </c>
      <c r="C470" s="28">
        <v>41661.551388888889</v>
      </c>
      <c r="D470" s="77">
        <f>VLOOKUP(A470,'2015 Appointments'!A:C,3,FALSE)</f>
        <v>42027.680474537039</v>
      </c>
      <c r="E470" s="15">
        <f t="shared" si="14"/>
        <v>361</v>
      </c>
      <c r="F470" s="15">
        <f t="shared" si="15"/>
        <v>361</v>
      </c>
    </row>
    <row r="471" spans="1:6">
      <c r="A471" s="27" t="s">
        <v>13753</v>
      </c>
      <c r="B471" s="27" t="s">
        <v>14815</v>
      </c>
      <c r="C471" s="28">
        <v>41661.555555555555</v>
      </c>
      <c r="D471" s="77" t="e">
        <f>VLOOKUP(A471,'2015 Appointments'!A:C,3,FALSE)</f>
        <v>#N/A</v>
      </c>
      <c r="E471" s="15" t="e">
        <f t="shared" si="14"/>
        <v>#N/A</v>
      </c>
      <c r="F471" s="15" t="str">
        <f t="shared" si="15"/>
        <v/>
      </c>
    </row>
    <row r="472" spans="1:6">
      <c r="A472" s="27" t="s">
        <v>13754</v>
      </c>
      <c r="B472" s="27" t="s">
        <v>14815</v>
      </c>
      <c r="C472" s="28">
        <v>41661.558333333334</v>
      </c>
      <c r="D472" s="77">
        <f>VLOOKUP(A472,'2015 Appointments'!A:C,3,FALSE)</f>
        <v>42027.58017361111</v>
      </c>
      <c r="E472" s="15">
        <f t="shared" si="14"/>
        <v>361</v>
      </c>
      <c r="F472" s="15">
        <f t="shared" si="15"/>
        <v>361</v>
      </c>
    </row>
    <row r="473" spans="1:6">
      <c r="A473" s="27" t="s">
        <v>13755</v>
      </c>
      <c r="B473" s="27" t="s">
        <v>14815</v>
      </c>
      <c r="C473" s="28">
        <v>41661.567361111112</v>
      </c>
      <c r="D473" s="77">
        <f>VLOOKUP(A473,'2015 Appointments'!A:C,3,FALSE)</f>
        <v>42237.624837962961</v>
      </c>
      <c r="E473" s="15">
        <f t="shared" si="14"/>
        <v>569</v>
      </c>
      <c r="F473" s="15">
        <f t="shared" si="15"/>
        <v>569</v>
      </c>
    </row>
    <row r="474" spans="1:6">
      <c r="A474" s="27" t="s">
        <v>13756</v>
      </c>
      <c r="B474" s="27" t="s">
        <v>14815</v>
      </c>
      <c r="C474" s="28">
        <v>41661.576307870368</v>
      </c>
      <c r="D474" s="77">
        <f>VLOOKUP(A474,'2015 Appointments'!A:C,3,FALSE)</f>
        <v>42178.583611111113</v>
      </c>
      <c r="E474" s="15">
        <f t="shared" si="14"/>
        <v>511</v>
      </c>
      <c r="F474" s="15">
        <f t="shared" si="15"/>
        <v>511</v>
      </c>
    </row>
    <row r="475" spans="1:6">
      <c r="A475" s="27" t="s">
        <v>13757</v>
      </c>
      <c r="B475" s="27" t="s">
        <v>14815</v>
      </c>
      <c r="C475" s="28">
        <v>41661.608437499999</v>
      </c>
      <c r="D475" s="77" t="e">
        <f>VLOOKUP(A475,'2015 Appointments'!A:C,3,FALSE)</f>
        <v>#N/A</v>
      </c>
      <c r="E475" s="15" t="e">
        <f t="shared" si="14"/>
        <v>#N/A</v>
      </c>
      <c r="F475" s="15" t="str">
        <f t="shared" si="15"/>
        <v/>
      </c>
    </row>
    <row r="476" spans="1:6">
      <c r="A476" s="27" t="s">
        <v>13758</v>
      </c>
      <c r="B476" s="27" t="s">
        <v>14815</v>
      </c>
      <c r="C476" s="28">
        <v>41661.628472222219</v>
      </c>
      <c r="D476" s="77">
        <f>VLOOKUP(A476,'2015 Appointments'!A:C,3,FALSE)</f>
        <v>42027.535983796297</v>
      </c>
      <c r="E476" s="15">
        <f t="shared" si="14"/>
        <v>361</v>
      </c>
      <c r="F476" s="15">
        <f t="shared" si="15"/>
        <v>361</v>
      </c>
    </row>
    <row r="477" spans="1:6">
      <c r="A477" s="27" t="s">
        <v>13759</v>
      </c>
      <c r="B477" s="27" t="s">
        <v>14815</v>
      </c>
      <c r="C477" s="28">
        <v>41661.637499999997</v>
      </c>
      <c r="D477" s="77">
        <f>VLOOKUP(A477,'2015 Appointments'!A:C,3,FALSE)</f>
        <v>42027.396273148152</v>
      </c>
      <c r="E477" s="15">
        <f t="shared" si="14"/>
        <v>361</v>
      </c>
      <c r="F477" s="15">
        <f t="shared" si="15"/>
        <v>361</v>
      </c>
    </row>
    <row r="478" spans="1:6">
      <c r="A478" s="27" t="s">
        <v>13760</v>
      </c>
      <c r="B478" s="27" t="s">
        <v>14815</v>
      </c>
      <c r="C478" s="28">
        <v>41661.642488425925</v>
      </c>
      <c r="D478" s="77" t="e">
        <f>VLOOKUP(A478,'2015 Appointments'!A:C,3,FALSE)</f>
        <v>#N/A</v>
      </c>
      <c r="E478" s="15" t="e">
        <f t="shared" si="14"/>
        <v>#N/A</v>
      </c>
      <c r="F478" s="15" t="str">
        <f t="shared" si="15"/>
        <v/>
      </c>
    </row>
    <row r="479" spans="1:6">
      <c r="A479" s="27" t="s">
        <v>13761</v>
      </c>
      <c r="B479" s="27" t="s">
        <v>14815</v>
      </c>
      <c r="C479" s="28">
        <v>41661.648576388892</v>
      </c>
      <c r="D479" s="77">
        <f>VLOOKUP(A479,'2015 Appointments'!A:C,3,FALSE)</f>
        <v>42027.632928240739</v>
      </c>
      <c r="E479" s="15">
        <f t="shared" si="14"/>
        <v>361</v>
      </c>
      <c r="F479" s="15">
        <f t="shared" si="15"/>
        <v>361</v>
      </c>
    </row>
    <row r="480" spans="1:6">
      <c r="A480" s="27" t="s">
        <v>13762</v>
      </c>
      <c r="B480" s="27" t="s">
        <v>14815</v>
      </c>
      <c r="C480" s="28">
        <v>41661.660416666666</v>
      </c>
      <c r="D480" s="77">
        <f>VLOOKUP(A480,'2015 Appointments'!A:C,3,FALSE)</f>
        <v>42032.417986111112</v>
      </c>
      <c r="E480" s="15">
        <f t="shared" si="14"/>
        <v>366</v>
      </c>
      <c r="F480" s="15">
        <f t="shared" si="15"/>
        <v>366</v>
      </c>
    </row>
    <row r="481" spans="1:6">
      <c r="A481" s="27" t="s">
        <v>13763</v>
      </c>
      <c r="B481" s="27" t="s">
        <v>14815</v>
      </c>
      <c r="C481" s="28">
        <v>41661.694016203706</v>
      </c>
      <c r="D481" s="77">
        <f>VLOOKUP(A481,'2015 Appointments'!A:C,3,FALSE)</f>
        <v>42159.631782407407</v>
      </c>
      <c r="E481" s="15">
        <f t="shared" si="14"/>
        <v>492</v>
      </c>
      <c r="F481" s="15">
        <f t="shared" si="15"/>
        <v>492</v>
      </c>
    </row>
    <row r="482" spans="1:6">
      <c r="A482" s="27" t="s">
        <v>13764</v>
      </c>
      <c r="B482" s="27" t="s">
        <v>14815</v>
      </c>
      <c r="C482" s="28">
        <v>41661.702777777777</v>
      </c>
      <c r="D482" s="77" t="e">
        <f>VLOOKUP(A482,'2015 Appointments'!A:C,3,FALSE)</f>
        <v>#N/A</v>
      </c>
      <c r="E482" s="15" t="e">
        <f t="shared" si="14"/>
        <v>#N/A</v>
      </c>
      <c r="F482" s="15" t="str">
        <f t="shared" si="15"/>
        <v/>
      </c>
    </row>
    <row r="483" spans="1:6">
      <c r="A483" s="27" t="s">
        <v>13765</v>
      </c>
      <c r="B483" s="27" t="s">
        <v>14815</v>
      </c>
      <c r="C483" s="28">
        <v>41661.711111111108</v>
      </c>
      <c r="D483" s="77">
        <f>VLOOKUP(A483,'2015 Appointments'!A:C,3,FALSE)</f>
        <v>42031.365868055553</v>
      </c>
      <c r="E483" s="15">
        <f t="shared" si="14"/>
        <v>365</v>
      </c>
      <c r="F483" s="15">
        <f t="shared" si="15"/>
        <v>365</v>
      </c>
    </row>
    <row r="484" spans="1:6">
      <c r="A484" s="27" t="s">
        <v>13766</v>
      </c>
      <c r="B484" s="27" t="s">
        <v>14815</v>
      </c>
      <c r="C484" s="28">
        <v>41662.332013888888</v>
      </c>
      <c r="D484" s="77">
        <f>VLOOKUP(A484,'2015 Appointments'!A:C,3,FALSE)</f>
        <v>42037.553043981483</v>
      </c>
      <c r="E484" s="15">
        <f t="shared" si="14"/>
        <v>369</v>
      </c>
      <c r="F484" s="15">
        <f t="shared" si="15"/>
        <v>369</v>
      </c>
    </row>
    <row r="485" spans="1:6">
      <c r="A485" s="27" t="s">
        <v>13767</v>
      </c>
      <c r="B485" s="27" t="s">
        <v>14815</v>
      </c>
      <c r="C485" s="28">
        <v>41662.338888888888</v>
      </c>
      <c r="D485" s="77">
        <f>VLOOKUP(A485,'2015 Appointments'!A:C,3,FALSE)</f>
        <v>42109.540254629632</v>
      </c>
      <c r="E485" s="15">
        <f t="shared" si="14"/>
        <v>442</v>
      </c>
      <c r="F485" s="15">
        <f t="shared" si="15"/>
        <v>442</v>
      </c>
    </row>
    <row r="486" spans="1:6">
      <c r="A486" s="27" t="s">
        <v>13768</v>
      </c>
      <c r="B486" s="27" t="s">
        <v>14815</v>
      </c>
      <c r="C486" s="28">
        <v>41662.347858796296</v>
      </c>
      <c r="D486" s="77">
        <f>VLOOKUP(A486,'2015 Appointments'!A:C,3,FALSE)</f>
        <v>42086.394745370373</v>
      </c>
      <c r="E486" s="15">
        <f t="shared" si="14"/>
        <v>420</v>
      </c>
      <c r="F486" s="15">
        <f t="shared" si="15"/>
        <v>420</v>
      </c>
    </row>
    <row r="487" spans="1:6">
      <c r="A487" s="27" t="s">
        <v>13769</v>
      </c>
      <c r="B487" s="27" t="s">
        <v>14815</v>
      </c>
      <c r="C487" s="28">
        <v>41662.350428240738</v>
      </c>
      <c r="D487" s="77">
        <f>VLOOKUP(A487,'2015 Appointments'!A:C,3,FALSE)</f>
        <v>42033.344583333332</v>
      </c>
      <c r="E487" s="15">
        <f t="shared" si="14"/>
        <v>366</v>
      </c>
      <c r="F487" s="15">
        <f t="shared" si="15"/>
        <v>366</v>
      </c>
    </row>
    <row r="488" spans="1:6">
      <c r="A488" s="27" t="s">
        <v>13770</v>
      </c>
      <c r="B488" s="27" t="s">
        <v>14815</v>
      </c>
      <c r="C488" s="28">
        <v>41662.35229166667</v>
      </c>
      <c r="D488" s="77">
        <f>VLOOKUP(A488,'2015 Appointments'!A:C,3,FALSE)</f>
        <v>42031.415972222225</v>
      </c>
      <c r="E488" s="15">
        <f t="shared" si="14"/>
        <v>364</v>
      </c>
      <c r="F488" s="15">
        <f t="shared" si="15"/>
        <v>364</v>
      </c>
    </row>
    <row r="489" spans="1:6">
      <c r="A489" s="27" t="s">
        <v>13771</v>
      </c>
      <c r="B489" s="27" t="s">
        <v>14815</v>
      </c>
      <c r="C489" s="28">
        <v>41662.361111111109</v>
      </c>
      <c r="D489" s="77">
        <f>VLOOKUP(A489,'2015 Appointments'!A:C,3,FALSE)</f>
        <v>42030.344027777777</v>
      </c>
      <c r="E489" s="15">
        <f t="shared" si="14"/>
        <v>363</v>
      </c>
      <c r="F489" s="15">
        <f t="shared" si="15"/>
        <v>363</v>
      </c>
    </row>
    <row r="490" spans="1:6">
      <c r="A490" s="27" t="s">
        <v>13772</v>
      </c>
      <c r="B490" s="27" t="s">
        <v>14815</v>
      </c>
      <c r="C490" s="28">
        <v>41662.366666666669</v>
      </c>
      <c r="D490" s="77" t="e">
        <f>VLOOKUP(A490,'2015 Appointments'!A:C,3,FALSE)</f>
        <v>#N/A</v>
      </c>
      <c r="E490" s="15" t="e">
        <f t="shared" si="14"/>
        <v>#N/A</v>
      </c>
      <c r="F490" s="15" t="str">
        <f t="shared" si="15"/>
        <v/>
      </c>
    </row>
    <row r="491" spans="1:6">
      <c r="A491" s="27" t="s">
        <v>13773</v>
      </c>
      <c r="B491" s="27" t="s">
        <v>14815</v>
      </c>
      <c r="C491" s="28">
        <v>41662.368055555555</v>
      </c>
      <c r="D491" s="77">
        <f>VLOOKUP(A491,'2015 Appointments'!A:C,3,FALSE)</f>
        <v>42069.525127314817</v>
      </c>
      <c r="E491" s="15">
        <f t="shared" si="14"/>
        <v>403</v>
      </c>
      <c r="F491" s="15">
        <f t="shared" si="15"/>
        <v>403</v>
      </c>
    </row>
    <row r="492" spans="1:6">
      <c r="A492" s="27" t="s">
        <v>13774</v>
      </c>
      <c r="B492" s="27" t="s">
        <v>14815</v>
      </c>
      <c r="C492" s="28">
        <v>41662.37222222222</v>
      </c>
      <c r="D492" s="77">
        <f>VLOOKUP(A492,'2015 Appointments'!A:C,3,FALSE)</f>
        <v>42033.354502314818</v>
      </c>
      <c r="E492" s="15">
        <f t="shared" si="14"/>
        <v>366</v>
      </c>
      <c r="F492" s="15">
        <f t="shared" si="15"/>
        <v>366</v>
      </c>
    </row>
    <row r="493" spans="1:6">
      <c r="A493" s="27" t="s">
        <v>13775</v>
      </c>
      <c r="B493" s="27" t="s">
        <v>14815</v>
      </c>
      <c r="C493" s="28">
        <v>41662.387673611112</v>
      </c>
      <c r="D493" s="77">
        <f>VLOOKUP(A493,'2015 Appointments'!A:C,3,FALSE)</f>
        <v>42227.418055555558</v>
      </c>
      <c r="E493" s="15">
        <f t="shared" si="14"/>
        <v>558</v>
      </c>
      <c r="F493" s="15">
        <f t="shared" si="15"/>
        <v>558</v>
      </c>
    </row>
    <row r="494" spans="1:6">
      <c r="A494" s="27" t="s">
        <v>13776</v>
      </c>
      <c r="B494" s="27" t="s">
        <v>14815</v>
      </c>
      <c r="C494" s="28">
        <v>41662.387870370374</v>
      </c>
      <c r="D494" s="77">
        <f>VLOOKUP(A494,'2015 Appointments'!A:C,3,FALSE)</f>
        <v>42033.402696759258</v>
      </c>
      <c r="E494" s="15">
        <f t="shared" si="14"/>
        <v>366</v>
      </c>
      <c r="F494" s="15">
        <f t="shared" si="15"/>
        <v>366</v>
      </c>
    </row>
    <row r="495" spans="1:6">
      <c r="A495" s="27" t="s">
        <v>13777</v>
      </c>
      <c r="B495" s="27" t="s">
        <v>14815</v>
      </c>
      <c r="C495" s="28">
        <v>41662.396527777775</v>
      </c>
      <c r="D495" s="77" t="e">
        <f>VLOOKUP(A495,'2015 Appointments'!A:C,3,FALSE)</f>
        <v>#N/A</v>
      </c>
      <c r="E495" s="15" t="e">
        <f t="shared" si="14"/>
        <v>#N/A</v>
      </c>
      <c r="F495" s="15" t="str">
        <f t="shared" si="15"/>
        <v/>
      </c>
    </row>
    <row r="496" spans="1:6">
      <c r="A496" s="27" t="s">
        <v>13778</v>
      </c>
      <c r="B496" s="27" t="s">
        <v>14815</v>
      </c>
      <c r="C496" s="28">
        <v>41662.42083333333</v>
      </c>
      <c r="D496" s="77">
        <f>VLOOKUP(A496,'2015 Appointments'!A:C,3,FALSE)</f>
        <v>42030.420300925929</v>
      </c>
      <c r="E496" s="15">
        <f t="shared" si="14"/>
        <v>363</v>
      </c>
      <c r="F496" s="15">
        <f t="shared" si="15"/>
        <v>363</v>
      </c>
    </row>
    <row r="497" spans="1:6">
      <c r="A497" s="27" t="s">
        <v>13779</v>
      </c>
      <c r="B497" s="27" t="s">
        <v>14815</v>
      </c>
      <c r="C497" s="28">
        <v>41662.430555555555</v>
      </c>
      <c r="D497" s="77" t="e">
        <f>VLOOKUP(A497,'2015 Appointments'!A:C,3,FALSE)</f>
        <v>#N/A</v>
      </c>
      <c r="E497" s="15" t="e">
        <f t="shared" si="14"/>
        <v>#N/A</v>
      </c>
      <c r="F497" s="15" t="str">
        <f t="shared" si="15"/>
        <v/>
      </c>
    </row>
    <row r="498" spans="1:6">
      <c r="A498" s="27" t="s">
        <v>13780</v>
      </c>
      <c r="B498" s="27" t="s">
        <v>14815</v>
      </c>
      <c r="C498" s="28">
        <v>41662.459143518521</v>
      </c>
      <c r="D498" s="77" t="e">
        <f>VLOOKUP(A498,'2015 Appointments'!A:C,3,FALSE)</f>
        <v>#N/A</v>
      </c>
      <c r="E498" s="15" t="e">
        <f t="shared" si="14"/>
        <v>#N/A</v>
      </c>
      <c r="F498" s="15" t="str">
        <f t="shared" si="15"/>
        <v/>
      </c>
    </row>
    <row r="499" spans="1:6">
      <c r="A499" s="27" t="s">
        <v>13781</v>
      </c>
      <c r="B499" s="27" t="s">
        <v>14815</v>
      </c>
      <c r="C499" s="28">
        <v>41662.47152777778</v>
      </c>
      <c r="D499" s="77" t="e">
        <f>VLOOKUP(A499,'2015 Appointments'!A:C,3,FALSE)</f>
        <v>#N/A</v>
      </c>
      <c r="E499" s="15" t="e">
        <f t="shared" si="14"/>
        <v>#N/A</v>
      </c>
      <c r="F499" s="15" t="str">
        <f t="shared" si="15"/>
        <v/>
      </c>
    </row>
    <row r="500" spans="1:6">
      <c r="A500" s="27" t="s">
        <v>13782</v>
      </c>
      <c r="B500" s="27" t="s">
        <v>14815</v>
      </c>
      <c r="C500" s="28">
        <v>41662.479166666664</v>
      </c>
      <c r="D500" s="77">
        <f>VLOOKUP(A500,'2015 Appointments'!A:C,3,FALSE)</f>
        <v>42030.492361111108</v>
      </c>
      <c r="E500" s="15">
        <f t="shared" si="14"/>
        <v>363</v>
      </c>
      <c r="F500" s="15">
        <f t="shared" si="15"/>
        <v>363</v>
      </c>
    </row>
    <row r="501" spans="1:6">
      <c r="A501" s="27" t="s">
        <v>13783</v>
      </c>
      <c r="B501" s="27" t="s">
        <v>14815</v>
      </c>
      <c r="C501" s="28">
        <v>41662.487511574072</v>
      </c>
      <c r="D501" s="77" t="e">
        <f>VLOOKUP(A501,'2015 Appointments'!A:C,3,FALSE)</f>
        <v>#N/A</v>
      </c>
      <c r="E501" s="15" t="e">
        <f t="shared" si="14"/>
        <v>#N/A</v>
      </c>
      <c r="F501" s="15" t="str">
        <f t="shared" si="15"/>
        <v/>
      </c>
    </row>
    <row r="502" spans="1:6">
      <c r="A502" s="27" t="s">
        <v>13784</v>
      </c>
      <c r="B502" s="27" t="s">
        <v>14815</v>
      </c>
      <c r="C502" s="28">
        <v>41662.488842592589</v>
      </c>
      <c r="D502" s="77">
        <f>VLOOKUP(A502,'2015 Appointments'!A:C,3,FALSE)</f>
        <v>42109.498402777775</v>
      </c>
      <c r="E502" s="15">
        <f t="shared" si="14"/>
        <v>442</v>
      </c>
      <c r="F502" s="15">
        <f t="shared" si="15"/>
        <v>442</v>
      </c>
    </row>
    <row r="503" spans="1:6">
      <c r="A503" s="27" t="s">
        <v>13785</v>
      </c>
      <c r="B503" s="27" t="s">
        <v>14815</v>
      </c>
      <c r="C503" s="28">
        <v>41662.493055555555</v>
      </c>
      <c r="D503" s="77" t="e">
        <f>VLOOKUP(A503,'2015 Appointments'!A:C,3,FALSE)</f>
        <v>#N/A</v>
      </c>
      <c r="E503" s="15" t="e">
        <f t="shared" si="14"/>
        <v>#N/A</v>
      </c>
      <c r="F503" s="15" t="str">
        <f t="shared" si="15"/>
        <v/>
      </c>
    </row>
    <row r="504" spans="1:6">
      <c r="A504" s="27" t="s">
        <v>13786</v>
      </c>
      <c r="B504" s="27" t="s">
        <v>14815</v>
      </c>
      <c r="C504" s="28">
        <v>41662.498611111114</v>
      </c>
      <c r="D504" s="77">
        <f>VLOOKUP(A504,'2015 Appointments'!A:C,3,FALSE)</f>
        <v>42146.350717592592</v>
      </c>
      <c r="E504" s="15">
        <f t="shared" si="14"/>
        <v>479</v>
      </c>
      <c r="F504" s="15">
        <f t="shared" si="15"/>
        <v>479</v>
      </c>
    </row>
    <row r="505" spans="1:6">
      <c r="A505" s="27" t="s">
        <v>13787</v>
      </c>
      <c r="B505" s="27" t="s">
        <v>14815</v>
      </c>
      <c r="C505" s="28">
        <v>41662.500358796293</v>
      </c>
      <c r="D505" s="77">
        <f>VLOOKUP(A505,'2015 Appointments'!A:C,3,FALSE)</f>
        <v>42038.513194444444</v>
      </c>
      <c r="E505" s="15">
        <f t="shared" si="14"/>
        <v>370</v>
      </c>
      <c r="F505" s="15">
        <f t="shared" si="15"/>
        <v>370</v>
      </c>
    </row>
    <row r="506" spans="1:6">
      <c r="A506" s="27" t="s">
        <v>13788</v>
      </c>
      <c r="B506" s="27" t="s">
        <v>14815</v>
      </c>
      <c r="C506" s="28">
        <v>41662.535416666666</v>
      </c>
      <c r="D506" s="77">
        <f>VLOOKUP(A506,'2015 Appointments'!A:C,3,FALSE)</f>
        <v>42271.665462962963</v>
      </c>
      <c r="E506" s="15">
        <f t="shared" si="14"/>
        <v>601</v>
      </c>
      <c r="F506" s="15">
        <f t="shared" si="15"/>
        <v>601</v>
      </c>
    </row>
    <row r="507" spans="1:6">
      <c r="A507" s="27" t="s">
        <v>13789</v>
      </c>
      <c r="B507" s="27" t="s">
        <v>14815</v>
      </c>
      <c r="C507" s="28">
        <v>41662.542361111111</v>
      </c>
      <c r="D507" s="77" t="e">
        <f>VLOOKUP(A507,'2015 Appointments'!A:C,3,FALSE)</f>
        <v>#N/A</v>
      </c>
      <c r="E507" s="15" t="e">
        <f t="shared" si="14"/>
        <v>#N/A</v>
      </c>
      <c r="F507" s="15" t="str">
        <f t="shared" si="15"/>
        <v/>
      </c>
    </row>
    <row r="508" spans="1:6">
      <c r="A508" s="27" t="s">
        <v>13790</v>
      </c>
      <c r="B508" s="27" t="s">
        <v>14815</v>
      </c>
      <c r="C508" s="28">
        <v>41662.554166666669</v>
      </c>
      <c r="D508" s="77" t="e">
        <f>VLOOKUP(A508,'2015 Appointments'!A:C,3,FALSE)</f>
        <v>#N/A</v>
      </c>
      <c r="E508" s="15" t="e">
        <f t="shared" si="14"/>
        <v>#N/A</v>
      </c>
      <c r="F508" s="15" t="str">
        <f t="shared" si="15"/>
        <v/>
      </c>
    </row>
    <row r="509" spans="1:6">
      <c r="A509" s="27" t="s">
        <v>13791</v>
      </c>
      <c r="B509" s="27" t="s">
        <v>14815</v>
      </c>
      <c r="C509" s="28">
        <v>41662.595347222225</v>
      </c>
      <c r="D509" s="77">
        <f>VLOOKUP(A509,'2015 Appointments'!A:C,3,FALSE)</f>
        <v>42033.599699074075</v>
      </c>
      <c r="E509" s="15">
        <f t="shared" si="14"/>
        <v>366</v>
      </c>
      <c r="F509" s="15">
        <f t="shared" si="15"/>
        <v>366</v>
      </c>
    </row>
    <row r="510" spans="1:6">
      <c r="A510" s="27" t="s">
        <v>13792</v>
      </c>
      <c r="B510" s="27" t="s">
        <v>14815</v>
      </c>
      <c r="C510" s="28">
        <v>41662.610254629632</v>
      </c>
      <c r="D510" s="77">
        <f>VLOOKUP(A510,'2015 Appointments'!A:C,3,FALSE)</f>
        <v>42067.323611111111</v>
      </c>
      <c r="E510" s="15">
        <f t="shared" si="14"/>
        <v>401</v>
      </c>
      <c r="F510" s="15">
        <f t="shared" si="15"/>
        <v>401</v>
      </c>
    </row>
    <row r="511" spans="1:6">
      <c r="A511" s="27" t="s">
        <v>13793</v>
      </c>
      <c r="B511" s="27" t="s">
        <v>14815</v>
      </c>
      <c r="C511" s="28">
        <v>41662.617303240739</v>
      </c>
      <c r="D511" s="77">
        <f>VLOOKUP(A511,'2015 Appointments'!A:C,3,FALSE)</f>
        <v>42030.602083333331</v>
      </c>
      <c r="E511" s="15">
        <f t="shared" si="14"/>
        <v>363</v>
      </c>
      <c r="F511" s="15">
        <f t="shared" si="15"/>
        <v>363</v>
      </c>
    </row>
    <row r="512" spans="1:6">
      <c r="A512" s="27" t="s">
        <v>13794</v>
      </c>
      <c r="B512" s="27" t="s">
        <v>14815</v>
      </c>
      <c r="C512" s="28">
        <v>41662.621527777781</v>
      </c>
      <c r="D512" s="77" t="e">
        <f>VLOOKUP(A512,'2015 Appointments'!A:C,3,FALSE)</f>
        <v>#N/A</v>
      </c>
      <c r="E512" s="15" t="e">
        <f t="shared" si="14"/>
        <v>#N/A</v>
      </c>
      <c r="F512" s="15" t="str">
        <f t="shared" si="15"/>
        <v/>
      </c>
    </row>
    <row r="513" spans="1:6">
      <c r="A513" s="27" t="s">
        <v>13795</v>
      </c>
      <c r="B513" s="27" t="s">
        <v>14815</v>
      </c>
      <c r="C513" s="28">
        <v>41662.626689814817</v>
      </c>
      <c r="D513" s="77">
        <f>VLOOKUP(A513,'2015 Appointments'!A:C,3,FALSE)</f>
        <v>42030.628761574073</v>
      </c>
      <c r="E513" s="15">
        <f t="shared" si="14"/>
        <v>363</v>
      </c>
      <c r="F513" s="15">
        <f t="shared" si="15"/>
        <v>363</v>
      </c>
    </row>
    <row r="514" spans="1:6">
      <c r="A514" s="27" t="s">
        <v>13796</v>
      </c>
      <c r="B514" s="27" t="s">
        <v>14815</v>
      </c>
      <c r="C514" s="28">
        <v>41662.633333333331</v>
      </c>
      <c r="D514" s="77">
        <f>VLOOKUP(A514,'2015 Appointments'!A:C,3,FALSE)</f>
        <v>42185.629641203705</v>
      </c>
      <c r="E514" s="15">
        <f t="shared" si="14"/>
        <v>517</v>
      </c>
      <c r="F514" s="15">
        <f t="shared" si="15"/>
        <v>517</v>
      </c>
    </row>
    <row r="515" spans="1:6">
      <c r="A515" s="27" t="s">
        <v>13797</v>
      </c>
      <c r="B515" s="27" t="s">
        <v>14815</v>
      </c>
      <c r="C515" s="28">
        <v>41662.654166666667</v>
      </c>
      <c r="D515" s="77" t="e">
        <f>VLOOKUP(A515,'2015 Appointments'!A:C,3,FALSE)</f>
        <v>#N/A</v>
      </c>
      <c r="E515" s="15" t="e">
        <f t="shared" ref="E515:E578" si="16">DAYS360(C515,D515,FALSE)</f>
        <v>#N/A</v>
      </c>
      <c r="F515" s="15" t="str">
        <f t="shared" ref="F515:F578" si="17">IF(ISNUMBER(E515),E515,"")</f>
        <v/>
      </c>
    </row>
    <row r="516" spans="1:6">
      <c r="A516" s="27" t="s">
        <v>13798</v>
      </c>
      <c r="B516" s="27" t="s">
        <v>14815</v>
      </c>
      <c r="C516" s="28">
        <v>41662.685231481482</v>
      </c>
      <c r="D516" s="77" t="e">
        <f>VLOOKUP(A516,'2015 Appointments'!A:C,3,FALSE)</f>
        <v>#N/A</v>
      </c>
      <c r="E516" s="15" t="e">
        <f t="shared" si="16"/>
        <v>#N/A</v>
      </c>
      <c r="F516" s="15" t="str">
        <f t="shared" si="17"/>
        <v/>
      </c>
    </row>
    <row r="517" spans="1:6">
      <c r="A517" s="27" t="s">
        <v>13799</v>
      </c>
      <c r="B517" s="27" t="s">
        <v>14815</v>
      </c>
      <c r="C517" s="28">
        <v>41662.704861111109</v>
      </c>
      <c r="D517" s="77" t="e">
        <f>VLOOKUP(A517,'2015 Appointments'!A:C,3,FALSE)</f>
        <v>#N/A</v>
      </c>
      <c r="E517" s="15" t="e">
        <f t="shared" si="16"/>
        <v>#N/A</v>
      </c>
      <c r="F517" s="15" t="str">
        <f t="shared" si="17"/>
        <v/>
      </c>
    </row>
    <row r="518" spans="1:6">
      <c r="A518" s="27" t="s">
        <v>13800</v>
      </c>
      <c r="B518" s="27" t="s">
        <v>14815</v>
      </c>
      <c r="C518" s="28">
        <v>41662.716608796298</v>
      </c>
      <c r="D518" s="77">
        <f>VLOOKUP(A518,'2015 Appointments'!A:C,3,FALSE)</f>
        <v>42241.367569444446</v>
      </c>
      <c r="E518" s="15">
        <f t="shared" si="16"/>
        <v>572</v>
      </c>
      <c r="F518" s="15">
        <f t="shared" si="17"/>
        <v>572</v>
      </c>
    </row>
    <row r="519" spans="1:6">
      <c r="A519" s="27" t="s">
        <v>13801</v>
      </c>
      <c r="B519" s="27" t="s">
        <v>14815</v>
      </c>
      <c r="C519" s="28">
        <v>41663.336747685185</v>
      </c>
      <c r="D519" s="77">
        <f>VLOOKUP(A519,'2015 Appointments'!A:C,3,FALSE)</f>
        <v>42200.573935185188</v>
      </c>
      <c r="E519" s="15">
        <f t="shared" si="16"/>
        <v>531</v>
      </c>
      <c r="F519" s="15">
        <f t="shared" si="17"/>
        <v>531</v>
      </c>
    </row>
    <row r="520" spans="1:6">
      <c r="A520" s="27" t="s">
        <v>13802</v>
      </c>
      <c r="B520" s="27" t="s">
        <v>14815</v>
      </c>
      <c r="C520" s="28">
        <v>41663.344907407409</v>
      </c>
      <c r="D520" s="77">
        <f>VLOOKUP(A520,'2015 Appointments'!A:C,3,FALSE)</f>
        <v>42380.587847222225</v>
      </c>
      <c r="E520" s="15">
        <f t="shared" si="16"/>
        <v>707</v>
      </c>
      <c r="F520" s="15">
        <f t="shared" si="17"/>
        <v>707</v>
      </c>
    </row>
    <row r="521" spans="1:6">
      <c r="A521" s="27" t="s">
        <v>13803</v>
      </c>
      <c r="B521" s="27" t="s">
        <v>14815</v>
      </c>
      <c r="C521" s="28">
        <v>41663.349398148152</v>
      </c>
      <c r="D521" s="77" t="e">
        <f>VLOOKUP(A521,'2015 Appointments'!A:C,3,FALSE)</f>
        <v>#N/A</v>
      </c>
      <c r="E521" s="15" t="e">
        <f t="shared" si="16"/>
        <v>#N/A</v>
      </c>
      <c r="F521" s="15" t="str">
        <f t="shared" si="17"/>
        <v/>
      </c>
    </row>
    <row r="522" spans="1:6">
      <c r="A522" s="27" t="s">
        <v>13804</v>
      </c>
      <c r="B522" s="27" t="s">
        <v>14815</v>
      </c>
      <c r="C522" s="28">
        <v>41663.355555555558</v>
      </c>
      <c r="D522" s="77">
        <f>VLOOKUP(A522,'2015 Appointments'!A:C,3,FALSE)</f>
        <v>42122.601990740739</v>
      </c>
      <c r="E522" s="15">
        <f t="shared" si="16"/>
        <v>454</v>
      </c>
      <c r="F522" s="15">
        <f t="shared" si="17"/>
        <v>454</v>
      </c>
    </row>
    <row r="523" spans="1:6">
      <c r="A523" s="27" t="s">
        <v>13805</v>
      </c>
      <c r="B523" s="27" t="s">
        <v>14815</v>
      </c>
      <c r="C523" s="28">
        <v>41663.362500000003</v>
      </c>
      <c r="D523" s="77">
        <f>VLOOKUP(A523,'2015 Appointments'!A:C,3,FALSE)</f>
        <v>42157.497256944444</v>
      </c>
      <c r="E523" s="15">
        <f t="shared" si="16"/>
        <v>488</v>
      </c>
      <c r="F523" s="15">
        <f t="shared" si="17"/>
        <v>488</v>
      </c>
    </row>
    <row r="524" spans="1:6">
      <c r="A524" s="27" t="s">
        <v>13806</v>
      </c>
      <c r="B524" s="27" t="s">
        <v>14815</v>
      </c>
      <c r="C524" s="28">
        <v>41663.370740740742</v>
      </c>
      <c r="D524" s="77">
        <f>VLOOKUP(A524,'2015 Appointments'!A:C,3,FALSE)</f>
        <v>42030.370833333334</v>
      </c>
      <c r="E524" s="15">
        <f t="shared" si="16"/>
        <v>362</v>
      </c>
      <c r="F524" s="15">
        <f t="shared" si="17"/>
        <v>362</v>
      </c>
    </row>
    <row r="525" spans="1:6">
      <c r="A525" s="27" t="s">
        <v>13807</v>
      </c>
      <c r="B525" s="27" t="s">
        <v>14815</v>
      </c>
      <c r="C525" s="28">
        <v>41663.380555555559</v>
      </c>
      <c r="D525" s="77" t="e">
        <f>VLOOKUP(A525,'2015 Appointments'!A:C,3,FALSE)</f>
        <v>#N/A</v>
      </c>
      <c r="E525" s="15" t="e">
        <f t="shared" si="16"/>
        <v>#N/A</v>
      </c>
      <c r="F525" s="15" t="str">
        <f t="shared" si="17"/>
        <v/>
      </c>
    </row>
    <row r="526" spans="1:6">
      <c r="A526" s="27" t="s">
        <v>13808</v>
      </c>
      <c r="B526" s="27" t="s">
        <v>14815</v>
      </c>
      <c r="C526" s="28">
        <v>41663.386053240742</v>
      </c>
      <c r="D526" s="77" t="e">
        <f>VLOOKUP(A526,'2015 Appointments'!A:C,3,FALSE)</f>
        <v>#N/A</v>
      </c>
      <c r="E526" s="15" t="e">
        <f t="shared" si="16"/>
        <v>#N/A</v>
      </c>
      <c r="F526" s="15" t="str">
        <f t="shared" si="17"/>
        <v/>
      </c>
    </row>
    <row r="527" spans="1:6">
      <c r="A527" s="27" t="s">
        <v>13809</v>
      </c>
      <c r="B527" s="27" t="s">
        <v>14815</v>
      </c>
      <c r="C527" s="28">
        <v>41663.407638888886</v>
      </c>
      <c r="D527" s="77">
        <f>VLOOKUP(A527,'2015 Appointments'!A:C,3,FALSE)</f>
        <v>42030.412546296298</v>
      </c>
      <c r="E527" s="15">
        <f t="shared" si="16"/>
        <v>362</v>
      </c>
      <c r="F527" s="15">
        <f t="shared" si="17"/>
        <v>362</v>
      </c>
    </row>
    <row r="528" spans="1:6">
      <c r="A528" s="27" t="s">
        <v>13810</v>
      </c>
      <c r="B528" s="27" t="s">
        <v>14815</v>
      </c>
      <c r="C528" s="28">
        <v>41663.409722222219</v>
      </c>
      <c r="D528" s="77" t="e">
        <f>VLOOKUP(A528,'2015 Appointments'!A:C,3,FALSE)</f>
        <v>#N/A</v>
      </c>
      <c r="E528" s="15" t="e">
        <f t="shared" si="16"/>
        <v>#N/A</v>
      </c>
      <c r="F528" s="15" t="str">
        <f t="shared" si="17"/>
        <v/>
      </c>
    </row>
    <row r="529" spans="1:6">
      <c r="A529" s="27" t="s">
        <v>13811</v>
      </c>
      <c r="B529" s="27" t="s">
        <v>14815</v>
      </c>
      <c r="C529" s="28">
        <v>41663.412546296298</v>
      </c>
      <c r="D529" s="77" t="e">
        <f>VLOOKUP(A529,'2015 Appointments'!A:C,3,FALSE)</f>
        <v>#N/A</v>
      </c>
      <c r="E529" s="15" t="e">
        <f t="shared" si="16"/>
        <v>#N/A</v>
      </c>
      <c r="F529" s="15" t="str">
        <f t="shared" si="17"/>
        <v/>
      </c>
    </row>
    <row r="530" spans="1:6">
      <c r="A530" s="27" t="s">
        <v>13812</v>
      </c>
      <c r="B530" s="27" t="s">
        <v>14815</v>
      </c>
      <c r="C530" s="28">
        <v>41663.41715277778</v>
      </c>
      <c r="D530" s="77" t="e">
        <f>VLOOKUP(A530,'2015 Appointments'!A:C,3,FALSE)</f>
        <v>#N/A</v>
      </c>
      <c r="E530" s="15" t="e">
        <f t="shared" si="16"/>
        <v>#N/A</v>
      </c>
      <c r="F530" s="15" t="str">
        <f t="shared" si="17"/>
        <v/>
      </c>
    </row>
    <row r="531" spans="1:6">
      <c r="A531" s="27" t="s">
        <v>13813</v>
      </c>
      <c r="B531" s="27" t="s">
        <v>14815</v>
      </c>
      <c r="C531" s="28">
        <v>41663.424305555556</v>
      </c>
      <c r="D531" s="77">
        <f>VLOOKUP(A531,'2015 Appointments'!A:C,3,FALSE)</f>
        <v>42124.417280092595</v>
      </c>
      <c r="E531" s="15">
        <f t="shared" si="16"/>
        <v>456</v>
      </c>
      <c r="F531" s="15">
        <f t="shared" si="17"/>
        <v>456</v>
      </c>
    </row>
    <row r="532" spans="1:6">
      <c r="A532" s="27" t="s">
        <v>13814</v>
      </c>
      <c r="B532" s="27" t="s">
        <v>14815</v>
      </c>
      <c r="C532" s="28">
        <v>41663.428472222222</v>
      </c>
      <c r="D532" s="77">
        <f>VLOOKUP(A532,'2015 Appointments'!A:C,3,FALSE)</f>
        <v>42032.726388888892</v>
      </c>
      <c r="E532" s="15">
        <f t="shared" si="16"/>
        <v>364</v>
      </c>
      <c r="F532" s="15">
        <f t="shared" si="17"/>
        <v>364</v>
      </c>
    </row>
    <row r="533" spans="1:6">
      <c r="A533" s="27" t="s">
        <v>13815</v>
      </c>
      <c r="B533" s="27" t="s">
        <v>14815</v>
      </c>
      <c r="C533" s="28">
        <v>41663.438194444447</v>
      </c>
      <c r="D533" s="77" t="e">
        <f>VLOOKUP(A533,'2015 Appointments'!A:C,3,FALSE)</f>
        <v>#N/A</v>
      </c>
      <c r="E533" s="15" t="e">
        <f t="shared" si="16"/>
        <v>#N/A</v>
      </c>
      <c r="F533" s="15" t="str">
        <f t="shared" si="17"/>
        <v/>
      </c>
    </row>
    <row r="534" spans="1:6">
      <c r="A534" s="27" t="s">
        <v>13816</v>
      </c>
      <c r="B534" s="27" t="s">
        <v>14815</v>
      </c>
      <c r="C534" s="28">
        <v>41663.45449074074</v>
      </c>
      <c r="D534" s="77">
        <f>VLOOKUP(A534,'2015 Appointments'!A:C,3,FALSE)</f>
        <v>42030.461157407408</v>
      </c>
      <c r="E534" s="15">
        <f t="shared" si="16"/>
        <v>362</v>
      </c>
      <c r="F534" s="15">
        <f t="shared" si="17"/>
        <v>362</v>
      </c>
    </row>
    <row r="535" spans="1:6">
      <c r="A535" s="27" t="s">
        <v>13817</v>
      </c>
      <c r="B535" s="27" t="s">
        <v>14815</v>
      </c>
      <c r="C535" s="28">
        <v>41663.458483796298</v>
      </c>
      <c r="D535" s="77">
        <f>VLOOKUP(A535,'2015 Appointments'!A:C,3,FALSE)</f>
        <v>42089.544212962966</v>
      </c>
      <c r="E535" s="15">
        <f t="shared" si="16"/>
        <v>422</v>
      </c>
      <c r="F535" s="15">
        <f t="shared" si="17"/>
        <v>422</v>
      </c>
    </row>
    <row r="536" spans="1:6">
      <c r="A536" s="27" t="s">
        <v>13818</v>
      </c>
      <c r="B536" s="27" t="s">
        <v>14815</v>
      </c>
      <c r="C536" s="28">
        <v>41663.46875</v>
      </c>
      <c r="D536" s="77">
        <f>VLOOKUP(A536,'2015 Appointments'!A:C,3,FALSE)</f>
        <v>42086.438136574077</v>
      </c>
      <c r="E536" s="15">
        <f t="shared" si="16"/>
        <v>419</v>
      </c>
      <c r="F536" s="15">
        <f t="shared" si="17"/>
        <v>419</v>
      </c>
    </row>
    <row r="537" spans="1:6">
      <c r="A537" s="27" t="s">
        <v>13819</v>
      </c>
      <c r="B537" s="27" t="s">
        <v>14815</v>
      </c>
      <c r="C537" s="28">
        <v>41663.513657407406</v>
      </c>
      <c r="D537" s="77">
        <f>VLOOKUP(A537,'2015 Appointments'!A:C,3,FALSE)</f>
        <v>42381.51458333333</v>
      </c>
      <c r="E537" s="15">
        <f t="shared" si="16"/>
        <v>708</v>
      </c>
      <c r="F537" s="15">
        <f t="shared" si="17"/>
        <v>708</v>
      </c>
    </row>
    <row r="538" spans="1:6">
      <c r="A538" s="27" t="s">
        <v>13820</v>
      </c>
      <c r="B538" s="27" t="s">
        <v>14815</v>
      </c>
      <c r="C538" s="28">
        <v>41663.538483796299</v>
      </c>
      <c r="D538" s="77">
        <f>VLOOKUP(A538,'2015 Appointments'!A:C,3,FALSE)</f>
        <v>42030.531030092592</v>
      </c>
      <c r="E538" s="15">
        <f t="shared" si="16"/>
        <v>362</v>
      </c>
      <c r="F538" s="15">
        <f t="shared" si="17"/>
        <v>362</v>
      </c>
    </row>
    <row r="539" spans="1:6">
      <c r="A539" s="27" t="s">
        <v>13821</v>
      </c>
      <c r="B539" s="27" t="s">
        <v>14815</v>
      </c>
      <c r="C539" s="28">
        <v>41663.559027777781</v>
      </c>
      <c r="D539" s="77">
        <f>VLOOKUP(A539,'2015 Appointments'!A:C,3,FALSE)</f>
        <v>42394.576944444445</v>
      </c>
      <c r="E539" s="15">
        <f t="shared" si="16"/>
        <v>721</v>
      </c>
      <c r="F539" s="15">
        <f t="shared" si="17"/>
        <v>721</v>
      </c>
    </row>
    <row r="540" spans="1:6">
      <c r="A540" s="27" t="s">
        <v>13822</v>
      </c>
      <c r="B540" s="27" t="s">
        <v>14815</v>
      </c>
      <c r="C540" s="28">
        <v>41663.571527777778</v>
      </c>
      <c r="D540" s="77" t="e">
        <f>VLOOKUP(A540,'2015 Appointments'!A:C,3,FALSE)</f>
        <v>#N/A</v>
      </c>
      <c r="E540" s="15" t="e">
        <f t="shared" si="16"/>
        <v>#N/A</v>
      </c>
      <c r="F540" s="15" t="str">
        <f t="shared" si="17"/>
        <v/>
      </c>
    </row>
    <row r="541" spans="1:6">
      <c r="A541" s="27" t="s">
        <v>13823</v>
      </c>
      <c r="B541" s="27" t="s">
        <v>14815</v>
      </c>
      <c r="C541" s="28">
        <v>41663.579861111109</v>
      </c>
      <c r="D541" s="77">
        <f>VLOOKUP(A541,'2015 Appointments'!A:C,3,FALSE)</f>
        <v>42006.451539351852</v>
      </c>
      <c r="E541" s="15">
        <f t="shared" si="16"/>
        <v>338</v>
      </c>
      <c r="F541" s="15">
        <f t="shared" si="17"/>
        <v>338</v>
      </c>
    </row>
    <row r="542" spans="1:6">
      <c r="A542" s="27" t="s">
        <v>13824</v>
      </c>
      <c r="B542" s="27" t="s">
        <v>14815</v>
      </c>
      <c r="C542" s="28">
        <v>41663.590057870373</v>
      </c>
      <c r="D542" s="77">
        <f>VLOOKUP(A542,'2015 Appointments'!A:C,3,FALSE)</f>
        <v>42030.590416666666</v>
      </c>
      <c r="E542" s="15">
        <f t="shared" si="16"/>
        <v>362</v>
      </c>
      <c r="F542" s="15">
        <f t="shared" si="17"/>
        <v>362</v>
      </c>
    </row>
    <row r="543" spans="1:6">
      <c r="A543" s="27" t="s">
        <v>13825</v>
      </c>
      <c r="B543" s="27" t="s">
        <v>14815</v>
      </c>
      <c r="C543" s="28">
        <v>41663.595138888886</v>
      </c>
      <c r="D543" s="77">
        <f>VLOOKUP(A543,'2015 Appointments'!A:C,3,FALSE)</f>
        <v>42030.534062500003</v>
      </c>
      <c r="E543" s="15">
        <f t="shared" si="16"/>
        <v>362</v>
      </c>
      <c r="F543" s="15">
        <f t="shared" si="17"/>
        <v>362</v>
      </c>
    </row>
    <row r="544" spans="1:6">
      <c r="A544" s="27" t="s">
        <v>13826</v>
      </c>
      <c r="B544" s="27" t="s">
        <v>14815</v>
      </c>
      <c r="C544" s="28">
        <v>41663.607731481483</v>
      </c>
      <c r="D544" s="77">
        <f>VLOOKUP(A544,'2015 Appointments'!A:C,3,FALSE)</f>
        <v>42046.425104166665</v>
      </c>
      <c r="E544" s="15">
        <f t="shared" si="16"/>
        <v>377</v>
      </c>
      <c r="F544" s="15">
        <f t="shared" si="17"/>
        <v>377</v>
      </c>
    </row>
    <row r="545" spans="1:6">
      <c r="A545" s="27" t="s">
        <v>13827</v>
      </c>
      <c r="B545" s="27" t="s">
        <v>14815</v>
      </c>
      <c r="C545" s="28">
        <v>41663.609722222223</v>
      </c>
      <c r="D545" s="77" t="e">
        <f>VLOOKUP(A545,'2015 Appointments'!A:C,3,FALSE)</f>
        <v>#N/A</v>
      </c>
      <c r="E545" s="15" t="e">
        <f t="shared" si="16"/>
        <v>#N/A</v>
      </c>
      <c r="F545" s="15" t="str">
        <f t="shared" si="17"/>
        <v/>
      </c>
    </row>
    <row r="546" spans="1:6">
      <c r="A546" s="27" t="s">
        <v>13828</v>
      </c>
      <c r="B546" s="27" t="s">
        <v>14815</v>
      </c>
      <c r="C546" s="28">
        <v>41663.61577546296</v>
      </c>
      <c r="D546" s="77" t="e">
        <f>VLOOKUP(A546,'2015 Appointments'!A:C,3,FALSE)</f>
        <v>#N/A</v>
      </c>
      <c r="E546" s="15" t="e">
        <f t="shared" si="16"/>
        <v>#N/A</v>
      </c>
      <c r="F546" s="15" t="str">
        <f t="shared" si="17"/>
        <v/>
      </c>
    </row>
    <row r="547" spans="1:6">
      <c r="A547" s="27" t="s">
        <v>13829</v>
      </c>
      <c r="B547" s="27" t="s">
        <v>14815</v>
      </c>
      <c r="C547" s="28">
        <v>41663.620138888888</v>
      </c>
      <c r="D547" s="77">
        <f>VLOOKUP(A547,'2015 Appointments'!A:C,3,FALSE)</f>
        <v>42032.527083333334</v>
      </c>
      <c r="E547" s="15">
        <f t="shared" si="16"/>
        <v>364</v>
      </c>
      <c r="F547" s="15">
        <f t="shared" si="17"/>
        <v>364</v>
      </c>
    </row>
    <row r="548" spans="1:6">
      <c r="A548" s="27" t="s">
        <v>13830</v>
      </c>
      <c r="B548" s="27" t="s">
        <v>14815</v>
      </c>
      <c r="C548" s="28">
        <v>41663.630555555559</v>
      </c>
      <c r="D548" s="77" t="e">
        <f>VLOOKUP(A548,'2015 Appointments'!A:C,3,FALSE)</f>
        <v>#N/A</v>
      </c>
      <c r="E548" s="15" t="e">
        <f t="shared" si="16"/>
        <v>#N/A</v>
      </c>
      <c r="F548" s="15" t="str">
        <f t="shared" si="17"/>
        <v/>
      </c>
    </row>
    <row r="549" spans="1:6">
      <c r="A549" s="27" t="s">
        <v>13831</v>
      </c>
      <c r="B549" s="27" t="s">
        <v>14815</v>
      </c>
      <c r="C549" s="28">
        <v>41663.673125000001</v>
      </c>
      <c r="D549" s="77">
        <f>VLOOKUP(A549,'2015 Appointments'!A:C,3,FALSE)</f>
        <v>42291.666990740741</v>
      </c>
      <c r="E549" s="15">
        <f t="shared" si="16"/>
        <v>620</v>
      </c>
      <c r="F549" s="15">
        <f t="shared" si="17"/>
        <v>620</v>
      </c>
    </row>
    <row r="550" spans="1:6">
      <c r="A550" s="27" t="s">
        <v>13832</v>
      </c>
      <c r="B550" s="27" t="s">
        <v>14815</v>
      </c>
      <c r="C550" s="28">
        <v>41663.695138888892</v>
      </c>
      <c r="D550" s="77">
        <f>VLOOKUP(A550,'2015 Appointments'!A:C,3,FALSE)</f>
        <v>42250.73028935185</v>
      </c>
      <c r="E550" s="15">
        <f t="shared" si="16"/>
        <v>579</v>
      </c>
      <c r="F550" s="15">
        <f t="shared" si="17"/>
        <v>579</v>
      </c>
    </row>
    <row r="551" spans="1:6">
      <c r="A551" s="27" t="s">
        <v>13833</v>
      </c>
      <c r="B551" s="27" t="s">
        <v>14815</v>
      </c>
      <c r="C551" s="28">
        <v>41663.721215277779</v>
      </c>
      <c r="D551" s="77">
        <f>VLOOKUP(A551,'2015 Appointments'!A:C,3,FALSE)</f>
        <v>42384.477083333331</v>
      </c>
      <c r="E551" s="15">
        <f t="shared" si="16"/>
        <v>711</v>
      </c>
      <c r="F551" s="15">
        <f t="shared" si="17"/>
        <v>711</v>
      </c>
    </row>
    <row r="552" spans="1:6">
      <c r="A552" s="27" t="s">
        <v>13834</v>
      </c>
      <c r="B552" s="27" t="s">
        <v>14815</v>
      </c>
      <c r="C552" s="28">
        <v>41666.333692129629</v>
      </c>
      <c r="D552" s="77">
        <f>VLOOKUP(A552,'2015 Appointments'!A:C,3,FALSE)</f>
        <v>42032.331064814818</v>
      </c>
      <c r="E552" s="15">
        <f t="shared" si="16"/>
        <v>361</v>
      </c>
      <c r="F552" s="15">
        <f t="shared" si="17"/>
        <v>361</v>
      </c>
    </row>
    <row r="553" spans="1:6">
      <c r="A553" s="27" t="s">
        <v>13835</v>
      </c>
      <c r="B553" s="27" t="s">
        <v>14815</v>
      </c>
      <c r="C553" s="28">
        <v>41666.345138888886</v>
      </c>
      <c r="D553" s="77" t="e">
        <f>VLOOKUP(A553,'2015 Appointments'!A:C,3,FALSE)</f>
        <v>#N/A</v>
      </c>
      <c r="E553" s="15" t="e">
        <f t="shared" si="16"/>
        <v>#N/A</v>
      </c>
      <c r="F553" s="15" t="str">
        <f t="shared" si="17"/>
        <v/>
      </c>
    </row>
    <row r="554" spans="1:6">
      <c r="A554" s="27" t="s">
        <v>13836</v>
      </c>
      <c r="B554" s="27" t="s">
        <v>14815</v>
      </c>
      <c r="C554" s="28">
        <v>41666.363877314812</v>
      </c>
      <c r="D554" s="77">
        <f>VLOOKUP(A554,'2015 Appointments'!A:C,3,FALSE)</f>
        <v>42032.364930555559</v>
      </c>
      <c r="E554" s="15">
        <f t="shared" si="16"/>
        <v>361</v>
      </c>
      <c r="F554" s="15">
        <f t="shared" si="17"/>
        <v>361</v>
      </c>
    </row>
    <row r="555" spans="1:6">
      <c r="A555" s="27" t="s">
        <v>13837</v>
      </c>
      <c r="B555" s="27" t="s">
        <v>14815</v>
      </c>
      <c r="C555" s="28">
        <v>41666.381516203706</v>
      </c>
      <c r="D555" s="77" t="e">
        <f>VLOOKUP(A555,'2015 Appointments'!A:C,3,FALSE)</f>
        <v>#N/A</v>
      </c>
      <c r="E555" s="15" t="e">
        <f t="shared" si="16"/>
        <v>#N/A</v>
      </c>
      <c r="F555" s="15" t="str">
        <f t="shared" si="17"/>
        <v/>
      </c>
    </row>
    <row r="556" spans="1:6">
      <c r="A556" s="27" t="s">
        <v>13838</v>
      </c>
      <c r="B556" s="27" t="s">
        <v>14815</v>
      </c>
      <c r="C556" s="28">
        <v>41666.383877314816</v>
      </c>
      <c r="D556" s="77" t="e">
        <f>VLOOKUP(A556,'2015 Appointments'!A:C,3,FALSE)</f>
        <v>#N/A</v>
      </c>
      <c r="E556" s="15" t="e">
        <f t="shared" si="16"/>
        <v>#N/A</v>
      </c>
      <c r="F556" s="15" t="str">
        <f t="shared" si="17"/>
        <v/>
      </c>
    </row>
    <row r="557" spans="1:6">
      <c r="A557" s="27" t="s">
        <v>13839</v>
      </c>
      <c r="B557" s="27" t="s">
        <v>14815</v>
      </c>
      <c r="C557" s="28">
        <v>41666.389050925929</v>
      </c>
      <c r="D557" s="77">
        <f>VLOOKUP(A557,'2015 Appointments'!A:C,3,FALSE)</f>
        <v>42033.384027777778</v>
      </c>
      <c r="E557" s="15">
        <f t="shared" si="16"/>
        <v>362</v>
      </c>
      <c r="F557" s="15">
        <f t="shared" si="17"/>
        <v>362</v>
      </c>
    </row>
    <row r="558" spans="1:6">
      <c r="A558" s="27" t="s">
        <v>13840</v>
      </c>
      <c r="B558" s="27" t="s">
        <v>14815</v>
      </c>
      <c r="C558" s="28">
        <v>41666.405393518522</v>
      </c>
      <c r="D558" s="77">
        <f>VLOOKUP(A558,'2015 Appointments'!A:C,3,FALSE)</f>
        <v>42037.594895833332</v>
      </c>
      <c r="E558" s="15">
        <f t="shared" si="16"/>
        <v>365</v>
      </c>
      <c r="F558" s="15">
        <f t="shared" si="17"/>
        <v>365</v>
      </c>
    </row>
    <row r="559" spans="1:6">
      <c r="A559" s="27" t="s">
        <v>13841</v>
      </c>
      <c r="B559" s="27" t="s">
        <v>14815</v>
      </c>
      <c r="C559" s="28">
        <v>41666.425069444442</v>
      </c>
      <c r="D559" s="77">
        <f>VLOOKUP(A559,'2015 Appointments'!A:C,3,FALSE)</f>
        <v>42369.587442129632</v>
      </c>
      <c r="E559" s="15">
        <f t="shared" si="16"/>
        <v>694</v>
      </c>
      <c r="F559" s="15">
        <f t="shared" si="17"/>
        <v>694</v>
      </c>
    </row>
    <row r="560" spans="1:6">
      <c r="A560" s="27" t="s">
        <v>13842</v>
      </c>
      <c r="B560" s="27" t="s">
        <v>14815</v>
      </c>
      <c r="C560" s="28">
        <v>41666.436354166668</v>
      </c>
      <c r="D560" s="77">
        <f>VLOOKUP(A560,'2015 Appointments'!A:C,3,FALSE)</f>
        <v>42032.423391203702</v>
      </c>
      <c r="E560" s="15">
        <f t="shared" si="16"/>
        <v>361</v>
      </c>
      <c r="F560" s="15">
        <f t="shared" si="17"/>
        <v>361</v>
      </c>
    </row>
    <row r="561" spans="1:6">
      <c r="A561" s="27" t="s">
        <v>13843</v>
      </c>
      <c r="B561" s="27" t="s">
        <v>14815</v>
      </c>
      <c r="C561" s="28">
        <v>41666.441446759258</v>
      </c>
      <c r="D561" s="77">
        <f>VLOOKUP(A561,'2015 Appointments'!A:C,3,FALSE)</f>
        <v>42251.570659722223</v>
      </c>
      <c r="E561" s="15">
        <f t="shared" si="16"/>
        <v>577</v>
      </c>
      <c r="F561" s="15">
        <f t="shared" si="17"/>
        <v>577</v>
      </c>
    </row>
    <row r="562" spans="1:6">
      <c r="A562" s="27" t="s">
        <v>13844</v>
      </c>
      <c r="B562" s="27" t="s">
        <v>14815</v>
      </c>
      <c r="C562" s="28">
        <v>41666.442361111112</v>
      </c>
      <c r="D562" s="77">
        <f>VLOOKUP(A562,'2015 Appointments'!A:C,3,FALSE)</f>
        <v>42032.43953703704</v>
      </c>
      <c r="E562" s="15">
        <f t="shared" si="16"/>
        <v>361</v>
      </c>
      <c r="F562" s="15">
        <f t="shared" si="17"/>
        <v>361</v>
      </c>
    </row>
    <row r="563" spans="1:6">
      <c r="A563" s="27" t="s">
        <v>13845</v>
      </c>
      <c r="B563" s="27" t="s">
        <v>14815</v>
      </c>
      <c r="C563" s="28">
        <v>41666.450914351852</v>
      </c>
      <c r="D563" s="77" t="e">
        <f>VLOOKUP(A563,'2015 Appointments'!A:C,3,FALSE)</f>
        <v>#N/A</v>
      </c>
      <c r="E563" s="15" t="e">
        <f t="shared" si="16"/>
        <v>#N/A</v>
      </c>
      <c r="F563" s="15" t="str">
        <f t="shared" si="17"/>
        <v/>
      </c>
    </row>
    <row r="564" spans="1:6">
      <c r="A564" s="27" t="s">
        <v>13846</v>
      </c>
      <c r="B564" s="27" t="s">
        <v>14815</v>
      </c>
      <c r="C564" s="28">
        <v>41666.452592592592</v>
      </c>
      <c r="D564" s="77">
        <f>VLOOKUP(A564,'2015 Appointments'!A:C,3,FALSE)</f>
        <v>42310.515277777777</v>
      </c>
      <c r="E564" s="15">
        <f t="shared" si="16"/>
        <v>635</v>
      </c>
      <c r="F564" s="15">
        <f t="shared" si="17"/>
        <v>635</v>
      </c>
    </row>
    <row r="565" spans="1:6">
      <c r="A565" s="27" t="s">
        <v>13847</v>
      </c>
      <c r="B565" s="27" t="s">
        <v>14815</v>
      </c>
      <c r="C565" s="28">
        <v>41666.460370370369</v>
      </c>
      <c r="D565" s="77">
        <f>VLOOKUP(A565,'2015 Appointments'!A:C,3,FALSE)</f>
        <v>42032.457881944443</v>
      </c>
      <c r="E565" s="15">
        <f t="shared" si="16"/>
        <v>361</v>
      </c>
      <c r="F565" s="15">
        <f t="shared" si="17"/>
        <v>361</v>
      </c>
    </row>
    <row r="566" spans="1:6">
      <c r="A566" s="27" t="s">
        <v>13848</v>
      </c>
      <c r="B566" s="27" t="s">
        <v>14815</v>
      </c>
      <c r="C566" s="28">
        <v>41666.471504629626</v>
      </c>
      <c r="D566" s="77">
        <f>VLOOKUP(A566,'2015 Appointments'!A:C,3,FALSE)</f>
        <v>42032.464803240742</v>
      </c>
      <c r="E566" s="15">
        <f t="shared" si="16"/>
        <v>361</v>
      </c>
      <c r="F566" s="15">
        <f t="shared" si="17"/>
        <v>361</v>
      </c>
    </row>
    <row r="567" spans="1:6">
      <c r="A567" s="27" t="s">
        <v>13849</v>
      </c>
      <c r="B567" s="27" t="s">
        <v>14815</v>
      </c>
      <c r="C567" s="28">
        <v>41666.47693287037</v>
      </c>
      <c r="D567" s="77">
        <f>VLOOKUP(A567,'2015 Appointments'!A:C,3,FALSE)</f>
        <v>42033.647013888891</v>
      </c>
      <c r="E567" s="15">
        <f t="shared" si="16"/>
        <v>362</v>
      </c>
      <c r="F567" s="15">
        <f t="shared" si="17"/>
        <v>362</v>
      </c>
    </row>
    <row r="568" spans="1:6">
      <c r="A568" s="27" t="s">
        <v>13850</v>
      </c>
      <c r="B568" s="27" t="s">
        <v>14815</v>
      </c>
      <c r="C568" s="28">
        <v>41666.484722222223</v>
      </c>
      <c r="D568" s="77" t="e">
        <f>VLOOKUP(A568,'2015 Appointments'!A:C,3,FALSE)</f>
        <v>#N/A</v>
      </c>
      <c r="E568" s="15" t="e">
        <f t="shared" si="16"/>
        <v>#N/A</v>
      </c>
      <c r="F568" s="15" t="str">
        <f t="shared" si="17"/>
        <v/>
      </c>
    </row>
    <row r="569" spans="1:6">
      <c r="A569" s="27" t="s">
        <v>13851</v>
      </c>
      <c r="B569" s="27" t="s">
        <v>14815</v>
      </c>
      <c r="C569" s="28">
        <v>41666.503194444442</v>
      </c>
      <c r="D569" s="77" t="e">
        <f>VLOOKUP(A569,'2015 Appointments'!A:C,3,FALSE)</f>
        <v>#N/A</v>
      </c>
      <c r="E569" s="15" t="e">
        <f t="shared" si="16"/>
        <v>#N/A</v>
      </c>
      <c r="F569" s="15" t="str">
        <f t="shared" si="17"/>
        <v/>
      </c>
    </row>
    <row r="570" spans="1:6">
      <c r="A570" s="27" t="s">
        <v>13852</v>
      </c>
      <c r="B570" s="27" t="s">
        <v>14815</v>
      </c>
      <c r="C570" s="28">
        <v>41666.504166666666</v>
      </c>
      <c r="D570" s="77">
        <f>VLOOKUP(A570,'2015 Appointments'!A:C,3,FALSE)</f>
        <v>42394.477488425924</v>
      </c>
      <c r="E570" s="15">
        <f t="shared" si="16"/>
        <v>718</v>
      </c>
      <c r="F570" s="15">
        <f t="shared" si="17"/>
        <v>718</v>
      </c>
    </row>
    <row r="571" spans="1:6">
      <c r="A571" s="27" t="s">
        <v>13853</v>
      </c>
      <c r="B571" s="27" t="s">
        <v>14815</v>
      </c>
      <c r="C571" s="28">
        <v>41666.511111111111</v>
      </c>
      <c r="D571" s="77">
        <f>VLOOKUP(A571,'2015 Appointments'!A:C,3,FALSE)</f>
        <v>42032.539583333331</v>
      </c>
      <c r="E571" s="15">
        <f t="shared" si="16"/>
        <v>361</v>
      </c>
      <c r="F571" s="15">
        <f t="shared" si="17"/>
        <v>361</v>
      </c>
    </row>
    <row r="572" spans="1:6">
      <c r="A572" s="27" t="s">
        <v>13854</v>
      </c>
      <c r="B572" s="27" t="s">
        <v>14815</v>
      </c>
      <c r="C572" s="28">
        <v>41666.522916666669</v>
      </c>
      <c r="D572" s="77">
        <f>VLOOKUP(A572,'2015 Appointments'!A:C,3,FALSE)</f>
        <v>42032.472025462965</v>
      </c>
      <c r="E572" s="15">
        <f t="shared" si="16"/>
        <v>361</v>
      </c>
      <c r="F572" s="15">
        <f t="shared" si="17"/>
        <v>361</v>
      </c>
    </row>
    <row r="573" spans="1:6">
      <c r="A573" s="27" t="s">
        <v>13855</v>
      </c>
      <c r="B573" s="27" t="s">
        <v>14815</v>
      </c>
      <c r="C573" s="28">
        <v>41666.525000000001</v>
      </c>
      <c r="D573" s="77" t="e">
        <f>VLOOKUP(A573,'2015 Appointments'!A:C,3,FALSE)</f>
        <v>#N/A</v>
      </c>
      <c r="E573" s="15" t="e">
        <f t="shared" si="16"/>
        <v>#N/A</v>
      </c>
      <c r="F573" s="15" t="str">
        <f t="shared" si="17"/>
        <v/>
      </c>
    </row>
    <row r="574" spans="1:6">
      <c r="A574" s="27" t="s">
        <v>13856</v>
      </c>
      <c r="B574" s="27" t="s">
        <v>14815</v>
      </c>
      <c r="C574" s="28">
        <v>41666.543981481482</v>
      </c>
      <c r="D574" s="77" t="e">
        <f>VLOOKUP(A574,'2015 Appointments'!A:C,3,FALSE)</f>
        <v>#N/A</v>
      </c>
      <c r="E574" s="15" t="e">
        <f t="shared" si="16"/>
        <v>#N/A</v>
      </c>
      <c r="F574" s="15" t="str">
        <f t="shared" si="17"/>
        <v/>
      </c>
    </row>
    <row r="575" spans="1:6">
      <c r="A575" s="27" t="s">
        <v>13857</v>
      </c>
      <c r="B575" s="27" t="s">
        <v>14815</v>
      </c>
      <c r="C575" s="28">
        <v>41666.548773148148</v>
      </c>
      <c r="D575" s="77">
        <f>VLOOKUP(A575,'2015 Appointments'!A:C,3,FALSE)</f>
        <v>42184.686307870368</v>
      </c>
      <c r="E575" s="15">
        <f t="shared" si="16"/>
        <v>512</v>
      </c>
      <c r="F575" s="15">
        <f t="shared" si="17"/>
        <v>512</v>
      </c>
    </row>
    <row r="576" spans="1:6">
      <c r="A576" s="27" t="s">
        <v>13858</v>
      </c>
      <c r="B576" s="27" t="s">
        <v>14815</v>
      </c>
      <c r="C576" s="28">
        <v>41666.554918981485</v>
      </c>
      <c r="D576" s="77">
        <f>VLOOKUP(A576,'2015 Appointments'!A:C,3,FALSE)</f>
        <v>42032.556307870371</v>
      </c>
      <c r="E576" s="15">
        <f t="shared" si="16"/>
        <v>361</v>
      </c>
      <c r="F576" s="15">
        <f t="shared" si="17"/>
        <v>361</v>
      </c>
    </row>
    <row r="577" spans="1:6">
      <c r="A577" s="27" t="s">
        <v>13859</v>
      </c>
      <c r="B577" s="27" t="s">
        <v>14815</v>
      </c>
      <c r="C577" s="28">
        <v>41666.563611111109</v>
      </c>
      <c r="D577" s="77">
        <f>VLOOKUP(A577,'2015 Appointments'!A:C,3,FALSE)</f>
        <v>42032.546527777777</v>
      </c>
      <c r="E577" s="15">
        <f t="shared" si="16"/>
        <v>361</v>
      </c>
      <c r="F577" s="15">
        <f t="shared" si="17"/>
        <v>361</v>
      </c>
    </row>
    <row r="578" spans="1:6">
      <c r="A578" s="27" t="s">
        <v>13860</v>
      </c>
      <c r="B578" s="27" t="s">
        <v>14815</v>
      </c>
      <c r="C578" s="28">
        <v>41666.571701388886</v>
      </c>
      <c r="D578" s="77">
        <f>VLOOKUP(A578,'2015 Appointments'!A:C,3,FALSE)</f>
        <v>42116.621747685182</v>
      </c>
      <c r="E578" s="15">
        <f t="shared" si="16"/>
        <v>445</v>
      </c>
      <c r="F578" s="15">
        <f t="shared" si="17"/>
        <v>445</v>
      </c>
    </row>
    <row r="579" spans="1:6">
      <c r="A579" s="27" t="s">
        <v>13861</v>
      </c>
      <c r="B579" s="27" t="s">
        <v>14815</v>
      </c>
      <c r="C579" s="28">
        <v>41666.573819444442</v>
      </c>
      <c r="D579" s="77">
        <f>VLOOKUP(A579,'2015 Appointments'!A:C,3,FALSE)</f>
        <v>42032.59447916667</v>
      </c>
      <c r="E579" s="15">
        <f t="shared" ref="E579:E642" si="18">DAYS360(C579,D579,FALSE)</f>
        <v>361</v>
      </c>
      <c r="F579" s="15">
        <f t="shared" ref="F579:F642" si="19">IF(ISNUMBER(E579),E579,"")</f>
        <v>361</v>
      </c>
    </row>
    <row r="580" spans="1:6">
      <c r="A580" s="27" t="s">
        <v>13862</v>
      </c>
      <c r="B580" s="27" t="s">
        <v>14815</v>
      </c>
      <c r="C580" s="28">
        <v>41666.587500000001</v>
      </c>
      <c r="D580" s="77">
        <f>VLOOKUP(A580,'2015 Appointments'!A:C,3,FALSE)</f>
        <v>42072.459560185183</v>
      </c>
      <c r="E580" s="15">
        <f t="shared" si="18"/>
        <v>402</v>
      </c>
      <c r="F580" s="15">
        <f t="shared" si="19"/>
        <v>402</v>
      </c>
    </row>
    <row r="581" spans="1:6">
      <c r="A581" s="27" t="s">
        <v>13863</v>
      </c>
      <c r="B581" s="27" t="s">
        <v>14815</v>
      </c>
      <c r="C581" s="28">
        <v>41666.595833333333</v>
      </c>
      <c r="D581" s="77">
        <f>VLOOKUP(A581,'2015 Appointments'!A:C,3,FALSE)</f>
        <v>42058.527361111112</v>
      </c>
      <c r="E581" s="15">
        <f t="shared" si="18"/>
        <v>386</v>
      </c>
      <c r="F581" s="15">
        <f t="shared" si="19"/>
        <v>386</v>
      </c>
    </row>
    <row r="582" spans="1:6">
      <c r="A582" s="27" t="s">
        <v>13864</v>
      </c>
      <c r="B582" s="27" t="s">
        <v>14815</v>
      </c>
      <c r="C582" s="28">
        <v>41666.599918981483</v>
      </c>
      <c r="D582" s="77">
        <f>VLOOKUP(A582,'2015 Appointments'!A:C,3,FALSE)</f>
        <v>42079.676655092589</v>
      </c>
      <c r="E582" s="15">
        <f t="shared" si="18"/>
        <v>409</v>
      </c>
      <c r="F582" s="15">
        <f t="shared" si="19"/>
        <v>409</v>
      </c>
    </row>
    <row r="583" spans="1:6">
      <c r="A583" s="27" t="s">
        <v>13865</v>
      </c>
      <c r="B583" s="27" t="s">
        <v>14815</v>
      </c>
      <c r="C583" s="28">
        <v>41666.612430555557</v>
      </c>
      <c r="D583" s="77" t="e">
        <f>VLOOKUP(A583,'2015 Appointments'!A:C,3,FALSE)</f>
        <v>#N/A</v>
      </c>
      <c r="E583" s="15" t="e">
        <f t="shared" si="18"/>
        <v>#N/A</v>
      </c>
      <c r="F583" s="15" t="str">
        <f t="shared" si="19"/>
        <v/>
      </c>
    </row>
    <row r="584" spans="1:6">
      <c r="A584" s="27" t="s">
        <v>13866</v>
      </c>
      <c r="B584" s="27" t="s">
        <v>14815</v>
      </c>
      <c r="C584" s="28">
        <v>41666.620775462965</v>
      </c>
      <c r="D584" s="77" t="e">
        <f>VLOOKUP(A584,'2015 Appointments'!A:C,3,FALSE)</f>
        <v>#N/A</v>
      </c>
      <c r="E584" s="15" t="e">
        <f t="shared" si="18"/>
        <v>#N/A</v>
      </c>
      <c r="F584" s="15" t="str">
        <f t="shared" si="19"/>
        <v/>
      </c>
    </row>
    <row r="585" spans="1:6">
      <c r="A585" s="27" t="s">
        <v>13867</v>
      </c>
      <c r="B585" s="27" t="s">
        <v>14815</v>
      </c>
      <c r="C585" s="28">
        <v>41666.627256944441</v>
      </c>
      <c r="D585" s="77">
        <f>VLOOKUP(A585,'2015 Appointments'!A:C,3,FALSE)</f>
        <v>42143.679375</v>
      </c>
      <c r="E585" s="15">
        <f t="shared" si="18"/>
        <v>472</v>
      </c>
      <c r="F585" s="15">
        <f t="shared" si="19"/>
        <v>472</v>
      </c>
    </row>
    <row r="586" spans="1:6">
      <c r="A586" s="27" t="s">
        <v>13868</v>
      </c>
      <c r="B586" s="27" t="s">
        <v>14815</v>
      </c>
      <c r="C586" s="28">
        <v>41666.628159722219</v>
      </c>
      <c r="D586" s="77">
        <f>VLOOKUP(A586,'2015 Appointments'!A:C,3,FALSE)</f>
        <v>42032.630127314813</v>
      </c>
      <c r="E586" s="15">
        <f t="shared" si="18"/>
        <v>361</v>
      </c>
      <c r="F586" s="15">
        <f t="shared" si="19"/>
        <v>361</v>
      </c>
    </row>
    <row r="587" spans="1:6">
      <c r="A587" s="27" t="s">
        <v>13869</v>
      </c>
      <c r="B587" s="27" t="s">
        <v>14815</v>
      </c>
      <c r="C587" s="28">
        <v>41666.634872685187</v>
      </c>
      <c r="D587" s="77" t="e">
        <f>VLOOKUP(A587,'2015 Appointments'!A:C,3,FALSE)</f>
        <v>#N/A</v>
      </c>
      <c r="E587" s="15" t="e">
        <f t="shared" si="18"/>
        <v>#N/A</v>
      </c>
      <c r="F587" s="15" t="str">
        <f t="shared" si="19"/>
        <v/>
      </c>
    </row>
    <row r="588" spans="1:6">
      <c r="A588" s="27" t="s">
        <v>13870</v>
      </c>
      <c r="B588" s="27" t="s">
        <v>14815</v>
      </c>
      <c r="C588" s="28">
        <v>41666.637499999997</v>
      </c>
      <c r="D588" s="77" t="e">
        <f>VLOOKUP(A588,'2015 Appointments'!A:C,3,FALSE)</f>
        <v>#N/A</v>
      </c>
      <c r="E588" s="15" t="e">
        <f t="shared" si="18"/>
        <v>#N/A</v>
      </c>
      <c r="F588" s="15" t="str">
        <f t="shared" si="19"/>
        <v/>
      </c>
    </row>
    <row r="589" spans="1:6">
      <c r="A589" s="27" t="s">
        <v>13871</v>
      </c>
      <c r="B589" s="27" t="s">
        <v>14815</v>
      </c>
      <c r="C589" s="28">
        <v>41666.658761574072</v>
      </c>
      <c r="D589" s="77" t="e">
        <f>VLOOKUP(A589,'2015 Appointments'!A:C,3,FALSE)</f>
        <v>#N/A</v>
      </c>
      <c r="E589" s="15" t="e">
        <f t="shared" si="18"/>
        <v>#N/A</v>
      </c>
      <c r="F589" s="15" t="str">
        <f t="shared" si="19"/>
        <v/>
      </c>
    </row>
    <row r="590" spans="1:6">
      <c r="A590" s="27" t="s">
        <v>13872</v>
      </c>
      <c r="B590" s="27" t="s">
        <v>14815</v>
      </c>
      <c r="C590" s="28">
        <v>41666.664583333331</v>
      </c>
      <c r="D590" s="77" t="e">
        <f>VLOOKUP(A590,'2015 Appointments'!A:C,3,FALSE)</f>
        <v>#N/A</v>
      </c>
      <c r="E590" s="15" t="e">
        <f t="shared" si="18"/>
        <v>#N/A</v>
      </c>
      <c r="F590" s="15" t="str">
        <f t="shared" si="19"/>
        <v/>
      </c>
    </row>
    <row r="591" spans="1:6">
      <c r="A591" s="27" t="s">
        <v>13873</v>
      </c>
      <c r="B591" s="27" t="s">
        <v>14815</v>
      </c>
      <c r="C591" s="28">
        <v>41666.665578703702</v>
      </c>
      <c r="D591" s="77">
        <f>VLOOKUP(A591,'2015 Appointments'!A:C,3,FALSE)</f>
        <v>42034.656377314815</v>
      </c>
      <c r="E591" s="15">
        <f t="shared" si="18"/>
        <v>363</v>
      </c>
      <c r="F591" s="15">
        <f t="shared" si="19"/>
        <v>363</v>
      </c>
    </row>
    <row r="592" spans="1:6">
      <c r="A592" s="27" t="s">
        <v>13874</v>
      </c>
      <c r="B592" s="27" t="s">
        <v>14815</v>
      </c>
      <c r="C592" s="28">
        <v>41666.675000000003</v>
      </c>
      <c r="D592" s="77">
        <f>VLOOKUP(A592,'2015 Appointments'!A:C,3,FALSE)</f>
        <v>42142.313506944447</v>
      </c>
      <c r="E592" s="15">
        <f t="shared" si="18"/>
        <v>471</v>
      </c>
      <c r="F592" s="15">
        <f t="shared" si="19"/>
        <v>471</v>
      </c>
    </row>
    <row r="593" spans="1:6">
      <c r="A593" s="27" t="s">
        <v>13875</v>
      </c>
      <c r="B593" s="27" t="s">
        <v>14815</v>
      </c>
      <c r="C593" s="28">
        <v>41666.695138888892</v>
      </c>
      <c r="D593" s="77">
        <f>VLOOKUP(A593,'2015 Appointments'!A:C,3,FALSE)</f>
        <v>42270.580775462964</v>
      </c>
      <c r="E593" s="15">
        <f t="shared" si="18"/>
        <v>596</v>
      </c>
      <c r="F593" s="15">
        <f t="shared" si="19"/>
        <v>596</v>
      </c>
    </row>
    <row r="594" spans="1:6">
      <c r="A594" s="27" t="s">
        <v>13876</v>
      </c>
      <c r="B594" s="27" t="s">
        <v>14815</v>
      </c>
      <c r="C594" s="28">
        <v>41666.700266203705</v>
      </c>
      <c r="D594" s="77">
        <f>VLOOKUP(A594,'2015 Appointments'!A:C,3,FALSE)</f>
        <v>42032.678483796299</v>
      </c>
      <c r="E594" s="15">
        <f t="shared" si="18"/>
        <v>361</v>
      </c>
      <c r="F594" s="15">
        <f t="shared" si="19"/>
        <v>361</v>
      </c>
    </row>
    <row r="595" spans="1:6">
      <c r="A595" s="27" t="s">
        <v>13877</v>
      </c>
      <c r="B595" s="27" t="s">
        <v>14815</v>
      </c>
      <c r="C595" s="28">
        <v>41666.706944444442</v>
      </c>
      <c r="D595" s="77">
        <f>VLOOKUP(A595,'2015 Appointments'!A:C,3,FALSE)</f>
        <v>42033.718055555553</v>
      </c>
      <c r="E595" s="15">
        <f t="shared" si="18"/>
        <v>362</v>
      </c>
      <c r="F595" s="15">
        <f t="shared" si="19"/>
        <v>362</v>
      </c>
    </row>
    <row r="596" spans="1:6">
      <c r="A596" s="27" t="s">
        <v>13878</v>
      </c>
      <c r="B596" s="27" t="s">
        <v>14815</v>
      </c>
      <c r="C596" s="28">
        <v>41667.327777777777</v>
      </c>
      <c r="D596" s="77" t="e">
        <f>VLOOKUP(A596,'2015 Appointments'!A:C,3,FALSE)</f>
        <v>#N/A</v>
      </c>
      <c r="E596" s="15" t="e">
        <f t="shared" si="18"/>
        <v>#N/A</v>
      </c>
      <c r="F596" s="15" t="str">
        <f t="shared" si="19"/>
        <v/>
      </c>
    </row>
    <row r="597" spans="1:6">
      <c r="A597" s="27" t="s">
        <v>13879</v>
      </c>
      <c r="B597" s="27" t="s">
        <v>14815</v>
      </c>
      <c r="C597" s="28">
        <v>41667.338750000003</v>
      </c>
      <c r="D597" s="77">
        <f>VLOOKUP(A597,'2015 Appointments'!A:C,3,FALSE)</f>
        <v>42033.338194444441</v>
      </c>
      <c r="E597" s="15">
        <f t="shared" si="18"/>
        <v>361</v>
      </c>
      <c r="F597" s="15">
        <f t="shared" si="19"/>
        <v>361</v>
      </c>
    </row>
    <row r="598" spans="1:6">
      <c r="A598" s="27" t="s">
        <v>13880</v>
      </c>
      <c r="B598" s="27" t="s">
        <v>14815</v>
      </c>
      <c r="C598" s="28">
        <v>41667.354166666664</v>
      </c>
      <c r="D598" s="77">
        <f>VLOOKUP(A598,'2015 Appointments'!A:C,3,FALSE)</f>
        <v>42037.502615740741</v>
      </c>
      <c r="E598" s="15">
        <f t="shared" si="18"/>
        <v>364</v>
      </c>
      <c r="F598" s="15">
        <f t="shared" si="19"/>
        <v>364</v>
      </c>
    </row>
    <row r="599" spans="1:6">
      <c r="A599" s="27" t="s">
        <v>13881</v>
      </c>
      <c r="B599" s="27" t="s">
        <v>14815</v>
      </c>
      <c r="C599" s="28">
        <v>41667.362500000003</v>
      </c>
      <c r="D599" s="77">
        <f>VLOOKUP(A599,'2015 Appointments'!A:C,3,FALSE)</f>
        <v>42185.34915509259</v>
      </c>
      <c r="E599" s="15">
        <f t="shared" si="18"/>
        <v>512</v>
      </c>
      <c r="F599" s="15">
        <f t="shared" si="19"/>
        <v>512</v>
      </c>
    </row>
    <row r="600" spans="1:6">
      <c r="A600" s="27" t="s">
        <v>13882</v>
      </c>
      <c r="B600" s="27" t="s">
        <v>14815</v>
      </c>
      <c r="C600" s="28">
        <v>41667.379363425927</v>
      </c>
      <c r="D600" s="77" t="e">
        <f>VLOOKUP(A600,'2015 Appointments'!A:C,3,FALSE)</f>
        <v>#N/A</v>
      </c>
      <c r="E600" s="15" t="e">
        <f t="shared" si="18"/>
        <v>#N/A</v>
      </c>
      <c r="F600" s="15" t="str">
        <f t="shared" si="19"/>
        <v/>
      </c>
    </row>
    <row r="601" spans="1:6">
      <c r="A601" s="27" t="s">
        <v>13883</v>
      </c>
      <c r="B601" s="27" t="s">
        <v>14815</v>
      </c>
      <c r="C601" s="28">
        <v>41667.38958333333</v>
      </c>
      <c r="D601" s="77">
        <f>VLOOKUP(A601,'2015 Appointments'!A:C,3,FALSE)</f>
        <v>42076.411805555559</v>
      </c>
      <c r="E601" s="15">
        <f t="shared" si="18"/>
        <v>405</v>
      </c>
      <c r="F601" s="15">
        <f t="shared" si="19"/>
        <v>405</v>
      </c>
    </row>
    <row r="602" spans="1:6">
      <c r="A602" s="27" t="s">
        <v>13884</v>
      </c>
      <c r="B602" s="27" t="s">
        <v>14815</v>
      </c>
      <c r="C602" s="28">
        <v>41667.418564814812</v>
      </c>
      <c r="D602" s="77" t="e">
        <f>VLOOKUP(A602,'2015 Appointments'!A:C,3,FALSE)</f>
        <v>#N/A</v>
      </c>
      <c r="E602" s="15" t="e">
        <f t="shared" si="18"/>
        <v>#N/A</v>
      </c>
      <c r="F602" s="15" t="str">
        <f t="shared" si="19"/>
        <v/>
      </c>
    </row>
    <row r="603" spans="1:6">
      <c r="A603" s="27" t="s">
        <v>13885</v>
      </c>
      <c r="B603" s="27" t="s">
        <v>14815</v>
      </c>
      <c r="C603" s="28">
        <v>41667.427199074074</v>
      </c>
      <c r="D603" s="77" t="e">
        <f>VLOOKUP(A603,'2015 Appointments'!A:C,3,FALSE)</f>
        <v>#N/A</v>
      </c>
      <c r="E603" s="15" t="e">
        <f t="shared" si="18"/>
        <v>#N/A</v>
      </c>
      <c r="F603" s="15" t="str">
        <f t="shared" si="19"/>
        <v/>
      </c>
    </row>
    <row r="604" spans="1:6">
      <c r="A604" s="27" t="s">
        <v>13886</v>
      </c>
      <c r="B604" s="27" t="s">
        <v>14815</v>
      </c>
      <c r="C604" s="28">
        <v>41667.429166666669</v>
      </c>
      <c r="D604" s="77" t="e">
        <f>VLOOKUP(A604,'2015 Appointments'!A:C,3,FALSE)</f>
        <v>#N/A</v>
      </c>
      <c r="E604" s="15" t="e">
        <f t="shared" si="18"/>
        <v>#N/A</v>
      </c>
      <c r="F604" s="15" t="str">
        <f t="shared" si="19"/>
        <v/>
      </c>
    </row>
    <row r="605" spans="1:6">
      <c r="A605" s="27" t="s">
        <v>13887</v>
      </c>
      <c r="B605" s="27" t="s">
        <v>14815</v>
      </c>
      <c r="C605" s="28">
        <v>41667.440775462965</v>
      </c>
      <c r="D605" s="77">
        <f>VLOOKUP(A605,'2015 Appointments'!A:C,3,FALSE)</f>
        <v>42040.46597222222</v>
      </c>
      <c r="E605" s="15">
        <f t="shared" si="18"/>
        <v>367</v>
      </c>
      <c r="F605" s="15">
        <f t="shared" si="19"/>
        <v>367</v>
      </c>
    </row>
    <row r="606" spans="1:6">
      <c r="A606" s="27" t="s">
        <v>13888</v>
      </c>
      <c r="B606" s="27" t="s">
        <v>14815</v>
      </c>
      <c r="C606" s="28">
        <v>41667.447905092595</v>
      </c>
      <c r="D606" s="77">
        <f>VLOOKUP(A606,'2015 Appointments'!A:C,3,FALSE)</f>
        <v>42131.563194444447</v>
      </c>
      <c r="E606" s="15">
        <f t="shared" si="18"/>
        <v>459</v>
      </c>
      <c r="F606" s="15">
        <f t="shared" si="19"/>
        <v>459</v>
      </c>
    </row>
    <row r="607" spans="1:6">
      <c r="A607" s="27" t="s">
        <v>13889</v>
      </c>
      <c r="B607" s="27" t="s">
        <v>14815</v>
      </c>
      <c r="C607" s="28">
        <v>41667.456250000003</v>
      </c>
      <c r="D607" s="77" t="e">
        <f>VLOOKUP(A607,'2015 Appointments'!A:C,3,FALSE)</f>
        <v>#N/A</v>
      </c>
      <c r="E607" s="15" t="e">
        <f t="shared" si="18"/>
        <v>#N/A</v>
      </c>
      <c r="F607" s="15" t="str">
        <f t="shared" si="19"/>
        <v/>
      </c>
    </row>
    <row r="608" spans="1:6">
      <c r="A608" s="27" t="s">
        <v>13890</v>
      </c>
      <c r="B608" s="27" t="s">
        <v>14815</v>
      </c>
      <c r="C608" s="28">
        <v>41667.456423611111</v>
      </c>
      <c r="D608" s="77" t="e">
        <f>VLOOKUP(A608,'2015 Appointments'!A:C,3,FALSE)</f>
        <v>#N/A</v>
      </c>
      <c r="E608" s="15" t="e">
        <f t="shared" si="18"/>
        <v>#N/A</v>
      </c>
      <c r="F608" s="15" t="str">
        <f t="shared" si="19"/>
        <v/>
      </c>
    </row>
    <row r="609" spans="1:6">
      <c r="A609" s="27" t="s">
        <v>13891</v>
      </c>
      <c r="B609" s="27" t="s">
        <v>14815</v>
      </c>
      <c r="C609" s="28">
        <v>41667.470520833333</v>
      </c>
      <c r="D609" s="77">
        <f>VLOOKUP(A609,'2015 Appointments'!A:C,3,FALSE)</f>
        <v>42055.52847222222</v>
      </c>
      <c r="E609" s="15">
        <f t="shared" si="18"/>
        <v>382</v>
      </c>
      <c r="F609" s="15">
        <f t="shared" si="19"/>
        <v>382</v>
      </c>
    </row>
    <row r="610" spans="1:6">
      <c r="A610" s="27" t="s">
        <v>13892</v>
      </c>
      <c r="B610" s="27" t="s">
        <v>14815</v>
      </c>
      <c r="C610" s="28">
        <v>41667.476388888892</v>
      </c>
      <c r="D610" s="77" t="e">
        <f>VLOOKUP(A610,'2015 Appointments'!A:C,3,FALSE)</f>
        <v>#N/A</v>
      </c>
      <c r="E610" s="15" t="e">
        <f t="shared" si="18"/>
        <v>#N/A</v>
      </c>
      <c r="F610" s="15" t="str">
        <f t="shared" si="19"/>
        <v/>
      </c>
    </row>
    <row r="611" spans="1:6">
      <c r="A611" s="27" t="s">
        <v>13893</v>
      </c>
      <c r="B611" s="27" t="s">
        <v>14815</v>
      </c>
      <c r="C611" s="28">
        <v>41667.51666666667</v>
      </c>
      <c r="D611" s="77">
        <f>VLOOKUP(A611,'2015 Appointments'!A:C,3,FALSE)</f>
        <v>42177.381180555552</v>
      </c>
      <c r="E611" s="15">
        <f t="shared" si="18"/>
        <v>504</v>
      </c>
      <c r="F611" s="15">
        <f t="shared" si="19"/>
        <v>504</v>
      </c>
    </row>
    <row r="612" spans="1:6">
      <c r="A612" s="27" t="s">
        <v>13894</v>
      </c>
      <c r="B612" s="27" t="s">
        <v>14815</v>
      </c>
      <c r="C612" s="28">
        <v>41667.51703703704</v>
      </c>
      <c r="D612" s="77" t="e">
        <f>VLOOKUP(A612,'2015 Appointments'!A:C,3,FALSE)</f>
        <v>#N/A</v>
      </c>
      <c r="E612" s="15" t="e">
        <f t="shared" si="18"/>
        <v>#N/A</v>
      </c>
      <c r="F612" s="15" t="str">
        <f t="shared" si="19"/>
        <v/>
      </c>
    </row>
    <row r="613" spans="1:6">
      <c r="A613" s="27" t="s">
        <v>13895</v>
      </c>
      <c r="B613" s="27" t="s">
        <v>14815</v>
      </c>
      <c r="C613" s="28">
        <v>41667.5234837963</v>
      </c>
      <c r="D613" s="77" t="e">
        <f>VLOOKUP(A613,'2015 Appointments'!A:C,3,FALSE)</f>
        <v>#N/A</v>
      </c>
      <c r="E613" s="15" t="e">
        <f t="shared" si="18"/>
        <v>#N/A</v>
      </c>
      <c r="F613" s="15" t="str">
        <f t="shared" si="19"/>
        <v/>
      </c>
    </row>
    <row r="614" spans="1:6">
      <c r="A614" s="27" t="s">
        <v>13896</v>
      </c>
      <c r="B614" s="27" t="s">
        <v>14815</v>
      </c>
      <c r="C614" s="28">
        <v>41667.541666666664</v>
      </c>
      <c r="D614" s="77">
        <f>VLOOKUP(A614,'2015 Appointments'!A:C,3,FALSE)</f>
        <v>42068.574062500003</v>
      </c>
      <c r="E614" s="15">
        <f t="shared" si="18"/>
        <v>397</v>
      </c>
      <c r="F614" s="15">
        <f t="shared" si="19"/>
        <v>397</v>
      </c>
    </row>
    <row r="615" spans="1:6">
      <c r="A615" s="27" t="s">
        <v>13897</v>
      </c>
      <c r="B615" s="27" t="s">
        <v>14815</v>
      </c>
      <c r="C615" s="28">
        <v>41667.543310185189</v>
      </c>
      <c r="D615" s="77">
        <f>VLOOKUP(A615,'2015 Appointments'!A:C,3,FALSE)</f>
        <v>42304.545486111114</v>
      </c>
      <c r="E615" s="15">
        <f t="shared" si="18"/>
        <v>629</v>
      </c>
      <c r="F615" s="15">
        <f t="shared" si="19"/>
        <v>629</v>
      </c>
    </row>
    <row r="616" spans="1:6">
      <c r="A616" s="27" t="s">
        <v>13898</v>
      </c>
      <c r="B616" s="27" t="s">
        <v>14815</v>
      </c>
      <c r="C616" s="28">
        <v>41667.550196759257</v>
      </c>
      <c r="D616" s="77">
        <f>VLOOKUP(A616,'2015 Appointments'!A:C,3,FALSE)</f>
        <v>42201.668807870374</v>
      </c>
      <c r="E616" s="15">
        <f t="shared" si="18"/>
        <v>528</v>
      </c>
      <c r="F616" s="15">
        <f t="shared" si="19"/>
        <v>528</v>
      </c>
    </row>
    <row r="617" spans="1:6">
      <c r="A617" s="27" t="s">
        <v>13899</v>
      </c>
      <c r="B617" s="27" t="s">
        <v>14815</v>
      </c>
      <c r="C617" s="28">
        <v>41667.550567129627</v>
      </c>
      <c r="D617" s="77" t="e">
        <f>VLOOKUP(A617,'2015 Appointments'!A:C,3,FALSE)</f>
        <v>#N/A</v>
      </c>
      <c r="E617" s="15" t="e">
        <f t="shared" si="18"/>
        <v>#N/A</v>
      </c>
      <c r="F617" s="15" t="str">
        <f t="shared" si="19"/>
        <v/>
      </c>
    </row>
    <row r="618" spans="1:6">
      <c r="A618" s="27" t="s">
        <v>13900</v>
      </c>
      <c r="B618" s="27" t="s">
        <v>14815</v>
      </c>
      <c r="C618" s="28">
        <v>41667.56077546296</v>
      </c>
      <c r="D618" s="77" t="e">
        <f>VLOOKUP(A618,'2015 Appointments'!A:C,3,FALSE)</f>
        <v>#N/A</v>
      </c>
      <c r="E618" s="15" t="e">
        <f t="shared" si="18"/>
        <v>#N/A</v>
      </c>
      <c r="F618" s="15" t="str">
        <f t="shared" si="19"/>
        <v/>
      </c>
    </row>
    <row r="619" spans="1:6">
      <c r="A619" s="27" t="s">
        <v>13901</v>
      </c>
      <c r="B619" s="27" t="s">
        <v>14815</v>
      </c>
      <c r="C619" s="28">
        <v>41667.566736111112</v>
      </c>
      <c r="D619" s="77" t="e">
        <f>VLOOKUP(A619,'2015 Appointments'!A:C,3,FALSE)</f>
        <v>#N/A</v>
      </c>
      <c r="E619" s="15" t="e">
        <f t="shared" si="18"/>
        <v>#N/A</v>
      </c>
      <c r="F619" s="15" t="str">
        <f t="shared" si="19"/>
        <v/>
      </c>
    </row>
    <row r="620" spans="1:6">
      <c r="A620" s="27" t="s">
        <v>13902</v>
      </c>
      <c r="B620" s="27" t="s">
        <v>14815</v>
      </c>
      <c r="C620" s="28">
        <v>41667.576342592591</v>
      </c>
      <c r="D620" s="77">
        <f>VLOOKUP(A620,'2015 Appointments'!A:C,3,FALSE)</f>
        <v>42130.5547337963</v>
      </c>
      <c r="E620" s="15">
        <f t="shared" si="18"/>
        <v>458</v>
      </c>
      <c r="F620" s="15">
        <f t="shared" si="19"/>
        <v>458</v>
      </c>
    </row>
    <row r="621" spans="1:6">
      <c r="A621" s="27" t="s">
        <v>13903</v>
      </c>
      <c r="B621" s="27" t="s">
        <v>14815</v>
      </c>
      <c r="C621" s="28">
        <v>41667.57912037037</v>
      </c>
      <c r="D621" s="77" t="e">
        <f>VLOOKUP(A621,'2015 Appointments'!A:C,3,FALSE)</f>
        <v>#N/A</v>
      </c>
      <c r="E621" s="15" t="e">
        <f t="shared" si="18"/>
        <v>#N/A</v>
      </c>
      <c r="F621" s="15" t="str">
        <f t="shared" si="19"/>
        <v/>
      </c>
    </row>
    <row r="622" spans="1:6">
      <c r="A622" s="27" t="s">
        <v>13904</v>
      </c>
      <c r="B622" s="27" t="s">
        <v>14815</v>
      </c>
      <c r="C622" s="28">
        <v>41667.588888888888</v>
      </c>
      <c r="D622" s="77">
        <f>VLOOKUP(A622,'2015 Appointments'!A:C,3,FALSE)</f>
        <v>42039.553472222222</v>
      </c>
      <c r="E622" s="15">
        <f t="shared" si="18"/>
        <v>366</v>
      </c>
      <c r="F622" s="15">
        <f t="shared" si="19"/>
        <v>366</v>
      </c>
    </row>
    <row r="623" spans="1:6">
      <c r="A623" s="27" t="s">
        <v>13905</v>
      </c>
      <c r="B623" s="27" t="s">
        <v>14815</v>
      </c>
      <c r="C623" s="28">
        <v>41667.612500000003</v>
      </c>
      <c r="D623" s="77">
        <f>VLOOKUP(A623,'2015 Appointments'!A:C,3,FALSE)</f>
        <v>42034.609155092592</v>
      </c>
      <c r="E623" s="15">
        <f t="shared" si="18"/>
        <v>362</v>
      </c>
      <c r="F623" s="15">
        <f t="shared" si="19"/>
        <v>362</v>
      </c>
    </row>
    <row r="624" spans="1:6">
      <c r="A624" s="27" t="s">
        <v>13906</v>
      </c>
      <c r="B624" s="27" t="s">
        <v>14815</v>
      </c>
      <c r="C624" s="28">
        <v>41667.647349537037</v>
      </c>
      <c r="D624" s="77">
        <f>VLOOKUP(A624,'2015 Appointments'!A:C,3,FALSE)</f>
        <v>42044.661365740743</v>
      </c>
      <c r="E624" s="15">
        <f t="shared" si="18"/>
        <v>371</v>
      </c>
      <c r="F624" s="15">
        <f t="shared" si="19"/>
        <v>371</v>
      </c>
    </row>
    <row r="625" spans="1:6">
      <c r="A625" s="27" t="s">
        <v>13907</v>
      </c>
      <c r="B625" s="27" t="s">
        <v>14815</v>
      </c>
      <c r="C625" s="28">
        <v>41667.648831018516</v>
      </c>
      <c r="D625" s="77" t="e">
        <f>VLOOKUP(A625,'2015 Appointments'!A:C,3,FALSE)</f>
        <v>#N/A</v>
      </c>
      <c r="E625" s="15" t="e">
        <f t="shared" si="18"/>
        <v>#N/A</v>
      </c>
      <c r="F625" s="15" t="str">
        <f t="shared" si="19"/>
        <v/>
      </c>
    </row>
    <row r="626" spans="1:6">
      <c r="A626" s="27" t="s">
        <v>13908</v>
      </c>
      <c r="B626" s="27" t="s">
        <v>14815</v>
      </c>
      <c r="C626" s="28">
        <v>41667.68540509259</v>
      </c>
      <c r="D626" s="77">
        <f>VLOOKUP(A626,'2015 Appointments'!A:C,3,FALSE)</f>
        <v>42382.615277777775</v>
      </c>
      <c r="E626" s="15">
        <f t="shared" si="18"/>
        <v>705</v>
      </c>
      <c r="F626" s="15">
        <f t="shared" si="19"/>
        <v>705</v>
      </c>
    </row>
    <row r="627" spans="1:6">
      <c r="A627" s="27" t="s">
        <v>13909</v>
      </c>
      <c r="B627" s="27" t="s">
        <v>14815</v>
      </c>
      <c r="C627" s="28">
        <v>41667.717361111114</v>
      </c>
      <c r="D627" s="77">
        <f>VLOOKUP(A627,'2015 Appointments'!A:C,3,FALSE)</f>
        <v>42033.702523148146</v>
      </c>
      <c r="E627" s="15">
        <f t="shared" si="18"/>
        <v>361</v>
      </c>
      <c r="F627" s="15">
        <f t="shared" si="19"/>
        <v>361</v>
      </c>
    </row>
    <row r="628" spans="1:6">
      <c r="A628" s="27" t="s">
        <v>13910</v>
      </c>
      <c r="B628" s="27" t="s">
        <v>14815</v>
      </c>
      <c r="C628" s="28">
        <v>41668.333518518521</v>
      </c>
      <c r="D628" s="77">
        <f>VLOOKUP(A628,'2015 Appointments'!A:C,3,FALSE)</f>
        <v>42142.33258101852</v>
      </c>
      <c r="E628" s="15">
        <f t="shared" si="18"/>
        <v>469</v>
      </c>
      <c r="F628" s="15">
        <f t="shared" si="19"/>
        <v>469</v>
      </c>
    </row>
    <row r="629" spans="1:6">
      <c r="A629" s="27" t="s">
        <v>13911</v>
      </c>
      <c r="B629" s="27" t="s">
        <v>14815</v>
      </c>
      <c r="C629" s="28">
        <v>41668.339583333334</v>
      </c>
      <c r="D629" s="77" t="e">
        <f>VLOOKUP(A629,'2015 Appointments'!A:C,3,FALSE)</f>
        <v>#N/A</v>
      </c>
      <c r="E629" s="15" t="e">
        <f t="shared" si="18"/>
        <v>#N/A</v>
      </c>
      <c r="F629" s="15" t="str">
        <f t="shared" si="19"/>
        <v/>
      </c>
    </row>
    <row r="630" spans="1:6">
      <c r="A630" s="27" t="s">
        <v>13912</v>
      </c>
      <c r="B630" s="27" t="s">
        <v>14815</v>
      </c>
      <c r="C630" s="28">
        <v>41668.348958333336</v>
      </c>
      <c r="D630" s="77">
        <f>VLOOKUP(A630,'2015 Appointments'!A:C,3,FALSE)</f>
        <v>42069.30914351852</v>
      </c>
      <c r="E630" s="15">
        <f t="shared" si="18"/>
        <v>397</v>
      </c>
      <c r="F630" s="15">
        <f t="shared" si="19"/>
        <v>397</v>
      </c>
    </row>
    <row r="631" spans="1:6">
      <c r="A631" s="27" t="s">
        <v>13913</v>
      </c>
      <c r="B631" s="27" t="s">
        <v>14815</v>
      </c>
      <c r="C631" s="28">
        <v>41668.363958333335</v>
      </c>
      <c r="D631" s="77">
        <f>VLOOKUP(A631,'2015 Appointments'!A:C,3,FALSE)</f>
        <v>42034.442361111112</v>
      </c>
      <c r="E631" s="15">
        <f t="shared" si="18"/>
        <v>361</v>
      </c>
      <c r="F631" s="15">
        <f t="shared" si="19"/>
        <v>361</v>
      </c>
    </row>
    <row r="632" spans="1:6">
      <c r="A632" s="27" t="s">
        <v>13914</v>
      </c>
      <c r="B632" s="27" t="s">
        <v>14815</v>
      </c>
      <c r="C632" s="28">
        <v>41668.366666666669</v>
      </c>
      <c r="D632" s="77">
        <f>VLOOKUP(A632,'2015 Appointments'!A:C,3,FALSE)</f>
        <v>42034.358935185184</v>
      </c>
      <c r="E632" s="15">
        <f t="shared" si="18"/>
        <v>361</v>
      </c>
      <c r="F632" s="15">
        <f t="shared" si="19"/>
        <v>361</v>
      </c>
    </row>
    <row r="633" spans="1:6">
      <c r="A633" s="27" t="s">
        <v>13915</v>
      </c>
      <c r="B633" s="27" t="s">
        <v>14815</v>
      </c>
      <c r="C633" s="28">
        <v>41668.375</v>
      </c>
      <c r="D633" s="77" t="e">
        <f>VLOOKUP(A633,'2015 Appointments'!A:C,3,FALSE)</f>
        <v>#N/A</v>
      </c>
      <c r="E633" s="15" t="e">
        <f t="shared" si="18"/>
        <v>#N/A</v>
      </c>
      <c r="F633" s="15" t="str">
        <f t="shared" si="19"/>
        <v/>
      </c>
    </row>
    <row r="634" spans="1:6">
      <c r="A634" s="27" t="s">
        <v>13916</v>
      </c>
      <c r="B634" s="27" t="s">
        <v>14815</v>
      </c>
      <c r="C634" s="28">
        <v>41668.37777777778</v>
      </c>
      <c r="D634" s="77" t="e">
        <f>VLOOKUP(A634,'2015 Appointments'!A:C,3,FALSE)</f>
        <v>#N/A</v>
      </c>
      <c r="E634" s="15" t="e">
        <f t="shared" si="18"/>
        <v>#N/A</v>
      </c>
      <c r="F634" s="15" t="str">
        <f t="shared" si="19"/>
        <v/>
      </c>
    </row>
    <row r="635" spans="1:6">
      <c r="A635" s="27" t="s">
        <v>13917</v>
      </c>
      <c r="B635" s="27" t="s">
        <v>14815</v>
      </c>
      <c r="C635" s="28">
        <v>41668.388194444444</v>
      </c>
      <c r="D635" s="77" t="e">
        <f>VLOOKUP(A635,'2015 Appointments'!A:C,3,FALSE)</f>
        <v>#N/A</v>
      </c>
      <c r="E635" s="15" t="e">
        <f t="shared" si="18"/>
        <v>#N/A</v>
      </c>
      <c r="F635" s="15" t="str">
        <f t="shared" si="19"/>
        <v/>
      </c>
    </row>
    <row r="636" spans="1:6">
      <c r="A636" s="27" t="s">
        <v>13918</v>
      </c>
      <c r="B636" s="27" t="s">
        <v>14815</v>
      </c>
      <c r="C636" s="28">
        <v>41668.395636574074</v>
      </c>
      <c r="D636" s="77" t="e">
        <f>VLOOKUP(A636,'2015 Appointments'!A:C,3,FALSE)</f>
        <v>#N/A</v>
      </c>
      <c r="E636" s="15" t="e">
        <f t="shared" si="18"/>
        <v>#N/A</v>
      </c>
      <c r="F636" s="15" t="str">
        <f t="shared" si="19"/>
        <v/>
      </c>
    </row>
    <row r="637" spans="1:6">
      <c r="A637" s="27" t="s">
        <v>13919</v>
      </c>
      <c r="B637" s="27" t="s">
        <v>14815</v>
      </c>
      <c r="C637" s="28">
        <v>41668.400000000001</v>
      </c>
      <c r="D637" s="77">
        <f>VLOOKUP(A637,'2015 Appointments'!A:C,3,FALSE)</f>
        <v>42041.715613425928</v>
      </c>
      <c r="E637" s="15">
        <f t="shared" si="18"/>
        <v>367</v>
      </c>
      <c r="F637" s="15">
        <f t="shared" si="19"/>
        <v>367</v>
      </c>
    </row>
    <row r="638" spans="1:6">
      <c r="A638" s="27" t="s">
        <v>13920</v>
      </c>
      <c r="B638" s="27" t="s">
        <v>14815</v>
      </c>
      <c r="C638" s="28">
        <v>41668.408460648148</v>
      </c>
      <c r="D638" s="77">
        <f>VLOOKUP(A638,'2015 Appointments'!A:C,3,FALSE)</f>
        <v>42326.728472222225</v>
      </c>
      <c r="E638" s="15">
        <f t="shared" si="18"/>
        <v>649</v>
      </c>
      <c r="F638" s="15">
        <f t="shared" si="19"/>
        <v>649</v>
      </c>
    </row>
    <row r="639" spans="1:6">
      <c r="A639" s="27" t="s">
        <v>13921</v>
      </c>
      <c r="B639" s="27" t="s">
        <v>14815</v>
      </c>
      <c r="C639" s="28">
        <v>41668.417395833334</v>
      </c>
      <c r="D639" s="77" t="e">
        <f>VLOOKUP(A639,'2015 Appointments'!A:C,3,FALSE)</f>
        <v>#N/A</v>
      </c>
      <c r="E639" s="15" t="e">
        <f t="shared" si="18"/>
        <v>#N/A</v>
      </c>
      <c r="F639" s="15" t="str">
        <f t="shared" si="19"/>
        <v/>
      </c>
    </row>
    <row r="640" spans="1:6">
      <c r="A640" s="27" t="s">
        <v>13922</v>
      </c>
      <c r="B640" s="27" t="s">
        <v>14815</v>
      </c>
      <c r="C640" s="28">
        <v>41668.423298611109</v>
      </c>
      <c r="D640" s="77">
        <f>VLOOKUP(A640,'2015 Appointments'!A:C,3,FALSE)</f>
        <v>42110.533472222225</v>
      </c>
      <c r="E640" s="15">
        <f t="shared" si="18"/>
        <v>437</v>
      </c>
      <c r="F640" s="15">
        <f t="shared" si="19"/>
        <v>437</v>
      </c>
    </row>
    <row r="641" spans="1:6">
      <c r="A641" s="27" t="s">
        <v>13923</v>
      </c>
      <c r="B641" s="27" t="s">
        <v>14815</v>
      </c>
      <c r="C641" s="28">
        <v>41668.425000000003</v>
      </c>
      <c r="D641" s="77" t="e">
        <f>VLOOKUP(A641,'2015 Appointments'!A:C,3,FALSE)</f>
        <v>#N/A</v>
      </c>
      <c r="E641" s="15" t="e">
        <f t="shared" si="18"/>
        <v>#N/A</v>
      </c>
      <c r="F641" s="15" t="str">
        <f t="shared" si="19"/>
        <v/>
      </c>
    </row>
    <row r="642" spans="1:6">
      <c r="A642" s="27" t="s">
        <v>13924</v>
      </c>
      <c r="B642" s="27" t="s">
        <v>14815</v>
      </c>
      <c r="C642" s="28">
        <v>41668.433333333334</v>
      </c>
      <c r="D642" s="77">
        <f>VLOOKUP(A642,'2015 Appointments'!A:C,3,FALSE)</f>
        <v>42200.555555555555</v>
      </c>
      <c r="E642" s="15">
        <f t="shared" si="18"/>
        <v>526</v>
      </c>
      <c r="F642" s="15">
        <f t="shared" si="19"/>
        <v>526</v>
      </c>
    </row>
    <row r="643" spans="1:6">
      <c r="A643" s="27" t="s">
        <v>13925</v>
      </c>
      <c r="B643" s="27" t="s">
        <v>14815</v>
      </c>
      <c r="C643" s="28">
        <v>41668.433333333334</v>
      </c>
      <c r="D643" s="77" t="e">
        <f>VLOOKUP(A643,'2015 Appointments'!A:C,3,FALSE)</f>
        <v>#N/A</v>
      </c>
      <c r="E643" s="15" t="e">
        <f t="shared" ref="E643:E706" si="20">DAYS360(C643,D643,FALSE)</f>
        <v>#N/A</v>
      </c>
      <c r="F643" s="15" t="str">
        <f t="shared" ref="F643:F706" si="21">IF(ISNUMBER(E643),E643,"")</f>
        <v/>
      </c>
    </row>
    <row r="644" spans="1:6">
      <c r="A644" s="27" t="s">
        <v>13926</v>
      </c>
      <c r="B644" s="27" t="s">
        <v>14815</v>
      </c>
      <c r="C644" s="28">
        <v>41668.461388888885</v>
      </c>
      <c r="D644" s="77">
        <f>VLOOKUP(A644,'2015 Appointments'!A:C,3,FALSE)</f>
        <v>42352.626111111109</v>
      </c>
      <c r="E644" s="15">
        <f t="shared" si="20"/>
        <v>675</v>
      </c>
      <c r="F644" s="15">
        <f t="shared" si="21"/>
        <v>675</v>
      </c>
    </row>
    <row r="645" spans="1:6">
      <c r="A645" s="27" t="s">
        <v>13927</v>
      </c>
      <c r="B645" s="27" t="s">
        <v>14815</v>
      </c>
      <c r="C645" s="28">
        <v>41668.471319444441</v>
      </c>
      <c r="D645" s="77">
        <f>VLOOKUP(A645,'2015 Appointments'!A:C,3,FALSE)</f>
        <v>42045.435717592591</v>
      </c>
      <c r="E645" s="15">
        <f t="shared" si="20"/>
        <v>371</v>
      </c>
      <c r="F645" s="15">
        <f t="shared" si="21"/>
        <v>371</v>
      </c>
    </row>
    <row r="646" spans="1:6">
      <c r="A646" s="27" t="s">
        <v>13928</v>
      </c>
      <c r="B646" s="27" t="s">
        <v>14815</v>
      </c>
      <c r="C646" s="28">
        <v>41668.478425925925</v>
      </c>
      <c r="D646" s="77" t="e">
        <f>VLOOKUP(A646,'2015 Appointments'!A:C,3,FALSE)</f>
        <v>#N/A</v>
      </c>
      <c r="E646" s="15" t="e">
        <f t="shared" si="20"/>
        <v>#N/A</v>
      </c>
      <c r="F646" s="15" t="str">
        <f t="shared" si="21"/>
        <v/>
      </c>
    </row>
    <row r="647" spans="1:6">
      <c r="A647" s="27" t="s">
        <v>13929</v>
      </c>
      <c r="B647" s="27" t="s">
        <v>14815</v>
      </c>
      <c r="C647" s="28">
        <v>41668.482638888891</v>
      </c>
      <c r="D647" s="77">
        <f>VLOOKUP(A647,'2015 Appointments'!A:C,3,FALSE)</f>
        <v>42222.557638888888</v>
      </c>
      <c r="E647" s="15">
        <f t="shared" si="20"/>
        <v>547</v>
      </c>
      <c r="F647" s="15">
        <f t="shared" si="21"/>
        <v>547</v>
      </c>
    </row>
    <row r="648" spans="1:6">
      <c r="A648" s="27" t="s">
        <v>13930</v>
      </c>
      <c r="B648" s="27" t="s">
        <v>14815</v>
      </c>
      <c r="C648" s="28">
        <v>41668.502083333333</v>
      </c>
      <c r="D648" s="77">
        <f>VLOOKUP(A648,'2015 Appointments'!A:C,3,FALSE)</f>
        <v>42122.699340277781</v>
      </c>
      <c r="E648" s="15">
        <f t="shared" si="20"/>
        <v>449</v>
      </c>
      <c r="F648" s="15">
        <f t="shared" si="21"/>
        <v>449</v>
      </c>
    </row>
    <row r="649" spans="1:6">
      <c r="A649" s="27" t="s">
        <v>13931</v>
      </c>
      <c r="B649" s="27" t="s">
        <v>14815</v>
      </c>
      <c r="C649" s="28">
        <v>41668.514618055553</v>
      </c>
      <c r="D649" s="77">
        <f>VLOOKUP(A649,'2015 Appointments'!A:C,3,FALSE)</f>
        <v>42045.529421296298</v>
      </c>
      <c r="E649" s="15">
        <f t="shared" si="20"/>
        <v>371</v>
      </c>
      <c r="F649" s="15">
        <f t="shared" si="21"/>
        <v>371</v>
      </c>
    </row>
    <row r="650" spans="1:6">
      <c r="A650" s="27" t="s">
        <v>13932</v>
      </c>
      <c r="B650" s="27" t="s">
        <v>14815</v>
      </c>
      <c r="C650" s="28">
        <v>41668.528668981482</v>
      </c>
      <c r="D650" s="77">
        <f>VLOOKUP(A650,'2015 Appointments'!A:C,3,FALSE)</f>
        <v>42045.510416666664</v>
      </c>
      <c r="E650" s="15">
        <f t="shared" si="20"/>
        <v>371</v>
      </c>
      <c r="F650" s="15">
        <f t="shared" si="21"/>
        <v>371</v>
      </c>
    </row>
    <row r="651" spans="1:6">
      <c r="A651" s="27" t="s">
        <v>13933</v>
      </c>
      <c r="B651" s="27" t="s">
        <v>14815</v>
      </c>
      <c r="C651" s="28">
        <v>41668.542627314811</v>
      </c>
      <c r="D651" s="77">
        <f>VLOOKUP(A651,'2015 Appointments'!A:C,3,FALSE)</f>
        <v>42034.557337962964</v>
      </c>
      <c r="E651" s="15">
        <f t="shared" si="20"/>
        <v>361</v>
      </c>
      <c r="F651" s="15">
        <f t="shared" si="21"/>
        <v>361</v>
      </c>
    </row>
    <row r="652" spans="1:6">
      <c r="A652" s="27" t="s">
        <v>13934</v>
      </c>
      <c r="B652" s="27" t="s">
        <v>14815</v>
      </c>
      <c r="C652" s="28">
        <v>41668.55128472222</v>
      </c>
      <c r="D652" s="77" t="e">
        <f>VLOOKUP(A652,'2015 Appointments'!A:C,3,FALSE)</f>
        <v>#N/A</v>
      </c>
      <c r="E652" s="15" t="e">
        <f t="shared" si="20"/>
        <v>#N/A</v>
      </c>
      <c r="F652" s="15" t="str">
        <f t="shared" si="21"/>
        <v/>
      </c>
    </row>
    <row r="653" spans="1:6">
      <c r="A653" s="27" t="s">
        <v>13935</v>
      </c>
      <c r="B653" s="27" t="s">
        <v>14815</v>
      </c>
      <c r="C653" s="28">
        <v>41668.577581018515</v>
      </c>
      <c r="D653" s="77">
        <f>VLOOKUP(A653,'2015 Appointments'!A:C,3,FALSE)</f>
        <v>42034.598657407405</v>
      </c>
      <c r="E653" s="15">
        <f t="shared" si="20"/>
        <v>361</v>
      </c>
      <c r="F653" s="15">
        <f t="shared" si="21"/>
        <v>361</v>
      </c>
    </row>
    <row r="654" spans="1:6">
      <c r="A654" s="27" t="s">
        <v>13936</v>
      </c>
      <c r="B654" s="27" t="s">
        <v>14815</v>
      </c>
      <c r="C654" s="28">
        <v>41668.586111111108</v>
      </c>
      <c r="D654" s="77" t="e">
        <f>VLOOKUP(A654,'2015 Appointments'!A:C,3,FALSE)</f>
        <v>#N/A</v>
      </c>
      <c r="E654" s="15" t="e">
        <f t="shared" si="20"/>
        <v>#N/A</v>
      </c>
      <c r="F654" s="15" t="str">
        <f t="shared" si="21"/>
        <v/>
      </c>
    </row>
    <row r="655" spans="1:6">
      <c r="A655" s="27" t="s">
        <v>13937</v>
      </c>
      <c r="B655" s="27" t="s">
        <v>14815</v>
      </c>
      <c r="C655" s="28">
        <v>41668.593425925923</v>
      </c>
      <c r="D655" s="77">
        <f>VLOOKUP(A655,'2015 Appointments'!A:C,3,FALSE)</f>
        <v>42034.620567129627</v>
      </c>
      <c r="E655" s="15">
        <f t="shared" si="20"/>
        <v>361</v>
      </c>
      <c r="F655" s="15">
        <f t="shared" si="21"/>
        <v>361</v>
      </c>
    </row>
    <row r="656" spans="1:6">
      <c r="A656" s="27" t="s">
        <v>13938</v>
      </c>
      <c r="B656" s="27" t="s">
        <v>14815</v>
      </c>
      <c r="C656" s="28">
        <v>41668.602083333331</v>
      </c>
      <c r="D656" s="77" t="e">
        <f>VLOOKUP(A656,'2015 Appointments'!A:C,3,FALSE)</f>
        <v>#N/A</v>
      </c>
      <c r="E656" s="15" t="e">
        <f t="shared" si="20"/>
        <v>#N/A</v>
      </c>
      <c r="F656" s="15" t="str">
        <f t="shared" si="21"/>
        <v/>
      </c>
    </row>
    <row r="657" spans="1:6">
      <c r="A657" s="27" t="s">
        <v>13939</v>
      </c>
      <c r="B657" s="27" t="s">
        <v>14815</v>
      </c>
      <c r="C657" s="28">
        <v>41668.60833333333</v>
      </c>
      <c r="D657" s="77">
        <f>VLOOKUP(A657,'2015 Appointments'!A:C,3,FALSE)</f>
        <v>42356.390277777777</v>
      </c>
      <c r="E657" s="15">
        <f t="shared" si="20"/>
        <v>679</v>
      </c>
      <c r="F657" s="15">
        <f t="shared" si="21"/>
        <v>679</v>
      </c>
    </row>
    <row r="658" spans="1:6">
      <c r="A658" s="27" t="s">
        <v>13940</v>
      </c>
      <c r="B658" s="27" t="s">
        <v>14815</v>
      </c>
      <c r="C658" s="28">
        <v>41668.643055555556</v>
      </c>
      <c r="D658" s="77">
        <f>VLOOKUP(A658,'2015 Appointments'!A:C,3,FALSE)</f>
        <v>42034.625277777777</v>
      </c>
      <c r="E658" s="15">
        <f t="shared" si="20"/>
        <v>361</v>
      </c>
      <c r="F658" s="15">
        <f t="shared" si="21"/>
        <v>361</v>
      </c>
    </row>
    <row r="659" spans="1:6">
      <c r="A659" s="27" t="s">
        <v>13941</v>
      </c>
      <c r="B659" s="27" t="s">
        <v>14815</v>
      </c>
      <c r="C659" s="28">
        <v>41668.65520833333</v>
      </c>
      <c r="D659" s="77">
        <f>VLOOKUP(A659,'2015 Appointments'!A:C,3,FALSE)</f>
        <v>42065.668819444443</v>
      </c>
      <c r="E659" s="15">
        <f t="shared" si="20"/>
        <v>393</v>
      </c>
      <c r="F659" s="15">
        <f t="shared" si="21"/>
        <v>393</v>
      </c>
    </row>
    <row r="660" spans="1:6">
      <c r="A660" s="27" t="s">
        <v>13942</v>
      </c>
      <c r="B660" s="27" t="s">
        <v>14815</v>
      </c>
      <c r="C660" s="28">
        <v>41668.679606481484</v>
      </c>
      <c r="D660" s="77">
        <f>VLOOKUP(A660,'2015 Appointments'!A:C,3,FALSE)</f>
        <v>42186.435081018521</v>
      </c>
      <c r="E660" s="15">
        <f t="shared" si="20"/>
        <v>512</v>
      </c>
      <c r="F660" s="15">
        <f t="shared" si="21"/>
        <v>512</v>
      </c>
    </row>
    <row r="661" spans="1:6">
      <c r="A661" s="27" t="s">
        <v>13943</v>
      </c>
      <c r="B661" s="27" t="s">
        <v>14815</v>
      </c>
      <c r="C661" s="28">
        <v>41668.69091435185</v>
      </c>
      <c r="D661" s="77">
        <f>VLOOKUP(A661,'2015 Appointments'!A:C,3,FALSE)</f>
        <v>42034.7030787037</v>
      </c>
      <c r="E661" s="15">
        <f t="shared" si="20"/>
        <v>361</v>
      </c>
      <c r="F661" s="15">
        <f t="shared" si="21"/>
        <v>361</v>
      </c>
    </row>
    <row r="662" spans="1:6">
      <c r="A662" s="27" t="s">
        <v>13944</v>
      </c>
      <c r="B662" s="27" t="s">
        <v>14815</v>
      </c>
      <c r="C662" s="28">
        <v>41668.704861111109</v>
      </c>
      <c r="D662" s="77">
        <f>VLOOKUP(A662,'2015 Appointments'!A:C,3,FALSE)</f>
        <v>42332.569131944445</v>
      </c>
      <c r="E662" s="15">
        <f t="shared" si="20"/>
        <v>655</v>
      </c>
      <c r="F662" s="15">
        <f t="shared" si="21"/>
        <v>655</v>
      </c>
    </row>
    <row r="663" spans="1:6">
      <c r="A663" s="27" t="s">
        <v>13945</v>
      </c>
      <c r="B663" s="27" t="s">
        <v>14815</v>
      </c>
      <c r="C663" s="28">
        <v>41668.731574074074</v>
      </c>
      <c r="D663" s="77">
        <f>VLOOKUP(A663,'2015 Appointments'!A:C,3,FALSE)</f>
        <v>42069.726041666669</v>
      </c>
      <c r="E663" s="15">
        <f t="shared" si="20"/>
        <v>397</v>
      </c>
      <c r="F663" s="15">
        <f t="shared" si="21"/>
        <v>397</v>
      </c>
    </row>
    <row r="664" spans="1:6">
      <c r="A664" s="27" t="s">
        <v>13946</v>
      </c>
      <c r="B664" s="27" t="s">
        <v>14815</v>
      </c>
      <c r="C664" s="28">
        <v>41668.740277777775</v>
      </c>
      <c r="D664" s="77" t="e">
        <f>VLOOKUP(A664,'2015 Appointments'!A:C,3,FALSE)</f>
        <v>#N/A</v>
      </c>
      <c r="E664" s="15" t="e">
        <f t="shared" si="20"/>
        <v>#N/A</v>
      </c>
      <c r="F664" s="15" t="str">
        <f t="shared" si="21"/>
        <v/>
      </c>
    </row>
    <row r="665" spans="1:6">
      <c r="A665" s="27" t="s">
        <v>13947</v>
      </c>
      <c r="B665" s="27" t="s">
        <v>14815</v>
      </c>
      <c r="C665" s="28">
        <v>41669.322696759256</v>
      </c>
      <c r="D665" s="77">
        <f>VLOOKUP(A665,'2015 Appointments'!A:C,3,FALSE)</f>
        <v>42034.31527777778</v>
      </c>
      <c r="E665" s="15">
        <f t="shared" si="20"/>
        <v>360</v>
      </c>
      <c r="F665" s="15">
        <f t="shared" si="21"/>
        <v>360</v>
      </c>
    </row>
    <row r="666" spans="1:6">
      <c r="A666" s="27" t="s">
        <v>13948</v>
      </c>
      <c r="B666" s="27" t="s">
        <v>14815</v>
      </c>
      <c r="C666" s="28">
        <v>41669.339722222219</v>
      </c>
      <c r="D666" s="77">
        <f>VLOOKUP(A666,'2015 Appointments'!A:C,3,FALSE)</f>
        <v>42291.602777777778</v>
      </c>
      <c r="E666" s="15">
        <f t="shared" si="20"/>
        <v>614</v>
      </c>
      <c r="F666" s="15">
        <f t="shared" si="21"/>
        <v>614</v>
      </c>
    </row>
    <row r="667" spans="1:6">
      <c r="A667" s="27" t="s">
        <v>13949</v>
      </c>
      <c r="B667" s="27" t="s">
        <v>14815</v>
      </c>
      <c r="C667" s="28">
        <v>41669.347650462965</v>
      </c>
      <c r="D667" s="77">
        <f>VLOOKUP(A667,'2015 Appointments'!A:C,3,FALSE)</f>
        <v>42311.554375</v>
      </c>
      <c r="E667" s="15">
        <f t="shared" si="20"/>
        <v>633</v>
      </c>
      <c r="F667" s="15">
        <f t="shared" si="21"/>
        <v>633</v>
      </c>
    </row>
    <row r="668" spans="1:6">
      <c r="A668" s="27" t="s">
        <v>13950</v>
      </c>
      <c r="B668" s="27" t="s">
        <v>14815</v>
      </c>
      <c r="C668" s="28">
        <v>41669.349814814814</v>
      </c>
      <c r="D668" s="77">
        <f>VLOOKUP(A668,'2015 Appointments'!A:C,3,FALSE)</f>
        <v>42037.34652777778</v>
      </c>
      <c r="E668" s="15">
        <f t="shared" si="20"/>
        <v>362</v>
      </c>
      <c r="F668" s="15">
        <f t="shared" si="21"/>
        <v>362</v>
      </c>
    </row>
    <row r="669" spans="1:6">
      <c r="A669" s="27" t="s">
        <v>13951</v>
      </c>
      <c r="B669" s="27" t="s">
        <v>14815</v>
      </c>
      <c r="C669" s="28">
        <v>41669.369444444441</v>
      </c>
      <c r="D669" s="77" t="e">
        <f>VLOOKUP(A669,'2015 Appointments'!A:C,3,FALSE)</f>
        <v>#N/A</v>
      </c>
      <c r="E669" s="15" t="e">
        <f t="shared" si="20"/>
        <v>#N/A</v>
      </c>
      <c r="F669" s="15" t="str">
        <f t="shared" si="21"/>
        <v/>
      </c>
    </row>
    <row r="670" spans="1:6">
      <c r="A670" s="27" t="s">
        <v>13952</v>
      </c>
      <c r="B670" s="27" t="s">
        <v>14815</v>
      </c>
      <c r="C670" s="28">
        <v>41669.400694444441</v>
      </c>
      <c r="D670" s="77">
        <f>VLOOKUP(A670,'2015 Appointments'!A:C,3,FALSE)</f>
        <v>42052.403541666667</v>
      </c>
      <c r="E670" s="15">
        <f t="shared" si="20"/>
        <v>377</v>
      </c>
      <c r="F670" s="15">
        <f t="shared" si="21"/>
        <v>377</v>
      </c>
    </row>
    <row r="671" spans="1:6">
      <c r="A671" s="27" t="s">
        <v>13953</v>
      </c>
      <c r="B671" s="27" t="s">
        <v>14815</v>
      </c>
      <c r="C671" s="28">
        <v>41669.415833333333</v>
      </c>
      <c r="D671" s="77">
        <f>VLOOKUP(A671,'2015 Appointments'!A:C,3,FALSE)</f>
        <v>42051.431226851855</v>
      </c>
      <c r="E671" s="15">
        <f t="shared" si="20"/>
        <v>376</v>
      </c>
      <c r="F671" s="15">
        <f t="shared" si="21"/>
        <v>376</v>
      </c>
    </row>
    <row r="672" spans="1:6">
      <c r="A672" s="27" t="s">
        <v>13954</v>
      </c>
      <c r="B672" s="27" t="s">
        <v>14815</v>
      </c>
      <c r="C672" s="28">
        <v>41669.424131944441</v>
      </c>
      <c r="D672" s="77">
        <f>VLOOKUP(A672,'2015 Appointments'!A:C,3,FALSE)</f>
        <v>42065.490381944444</v>
      </c>
      <c r="E672" s="15">
        <f t="shared" si="20"/>
        <v>392</v>
      </c>
      <c r="F672" s="15">
        <f t="shared" si="21"/>
        <v>392</v>
      </c>
    </row>
    <row r="673" spans="1:6">
      <c r="A673" s="27" t="s">
        <v>13955</v>
      </c>
      <c r="B673" s="27" t="s">
        <v>14815</v>
      </c>
      <c r="C673" s="28">
        <v>41669.426412037035</v>
      </c>
      <c r="D673" s="77">
        <f>VLOOKUP(A673,'2015 Appointments'!A:C,3,FALSE)</f>
        <v>42037.406944444447</v>
      </c>
      <c r="E673" s="15">
        <f t="shared" si="20"/>
        <v>362</v>
      </c>
      <c r="F673" s="15">
        <f t="shared" si="21"/>
        <v>362</v>
      </c>
    </row>
    <row r="674" spans="1:6">
      <c r="A674" s="27" t="s">
        <v>13956</v>
      </c>
      <c r="B674" s="27" t="s">
        <v>14815</v>
      </c>
      <c r="C674" s="28">
        <v>41669.435416666667</v>
      </c>
      <c r="D674" s="77" t="e">
        <f>VLOOKUP(A674,'2015 Appointments'!A:C,3,FALSE)</f>
        <v>#N/A</v>
      </c>
      <c r="E674" s="15" t="e">
        <f t="shared" si="20"/>
        <v>#N/A</v>
      </c>
      <c r="F674" s="15" t="str">
        <f t="shared" si="21"/>
        <v/>
      </c>
    </row>
    <row r="675" spans="1:6">
      <c r="A675" s="27" t="s">
        <v>13957</v>
      </c>
      <c r="B675" s="27" t="s">
        <v>14815</v>
      </c>
      <c r="C675" s="28">
        <v>41669.444374999999</v>
      </c>
      <c r="D675" s="77">
        <f>VLOOKUP(A675,'2015 Appointments'!A:C,3,FALSE)</f>
        <v>42037.392361111109</v>
      </c>
      <c r="E675" s="15">
        <f t="shared" si="20"/>
        <v>362</v>
      </c>
      <c r="F675" s="15">
        <f t="shared" si="21"/>
        <v>362</v>
      </c>
    </row>
    <row r="676" spans="1:6">
      <c r="A676" s="27" t="s">
        <v>13958</v>
      </c>
      <c r="B676" s="27" t="s">
        <v>14815</v>
      </c>
      <c r="C676" s="28">
        <v>41669.45416666667</v>
      </c>
      <c r="D676" s="77">
        <f>VLOOKUP(A676,'2015 Appointments'!A:C,3,FALSE)</f>
        <v>42037.439583333333</v>
      </c>
      <c r="E676" s="15">
        <f t="shared" si="20"/>
        <v>362</v>
      </c>
      <c r="F676" s="15">
        <f t="shared" si="21"/>
        <v>362</v>
      </c>
    </row>
    <row r="677" spans="1:6">
      <c r="A677" s="27" t="s">
        <v>13959</v>
      </c>
      <c r="B677" s="27" t="s">
        <v>14815</v>
      </c>
      <c r="C677" s="28">
        <v>41669.460057870368</v>
      </c>
      <c r="D677" s="77" t="e">
        <f>VLOOKUP(A677,'2015 Appointments'!A:C,3,FALSE)</f>
        <v>#N/A</v>
      </c>
      <c r="E677" s="15" t="e">
        <f t="shared" si="20"/>
        <v>#N/A</v>
      </c>
      <c r="F677" s="15" t="str">
        <f t="shared" si="21"/>
        <v/>
      </c>
    </row>
    <row r="678" spans="1:6">
      <c r="A678" s="27" t="s">
        <v>13960</v>
      </c>
      <c r="B678" s="27" t="s">
        <v>14815</v>
      </c>
      <c r="C678" s="28">
        <v>41669.463460648149</v>
      </c>
      <c r="D678" s="77">
        <f>VLOOKUP(A678,'2015 Appointments'!A:C,3,FALSE)</f>
        <v>42040.459722222222</v>
      </c>
      <c r="E678" s="15">
        <f t="shared" si="20"/>
        <v>365</v>
      </c>
      <c r="F678" s="15">
        <f t="shared" si="21"/>
        <v>365</v>
      </c>
    </row>
    <row r="679" spans="1:6">
      <c r="A679" s="27" t="s">
        <v>13961</v>
      </c>
      <c r="B679" s="27" t="s">
        <v>14815</v>
      </c>
      <c r="C679" s="28">
        <v>41669.471655092595</v>
      </c>
      <c r="D679" s="77">
        <f>VLOOKUP(A679,'2015 Appointments'!A:C,3,FALSE)</f>
        <v>42037.464907407404</v>
      </c>
      <c r="E679" s="15">
        <f t="shared" si="20"/>
        <v>362</v>
      </c>
      <c r="F679" s="15">
        <f t="shared" si="21"/>
        <v>362</v>
      </c>
    </row>
    <row r="680" spans="1:6">
      <c r="A680" s="27" t="s">
        <v>13962</v>
      </c>
      <c r="B680" s="27" t="s">
        <v>14815</v>
      </c>
      <c r="C680" s="28">
        <v>41669.476840277777</v>
      </c>
      <c r="D680" s="77" t="e">
        <f>VLOOKUP(A680,'2015 Appointments'!A:C,3,FALSE)</f>
        <v>#N/A</v>
      </c>
      <c r="E680" s="15" t="e">
        <f t="shared" si="20"/>
        <v>#N/A</v>
      </c>
      <c r="F680" s="15" t="str">
        <f t="shared" si="21"/>
        <v/>
      </c>
    </row>
    <row r="681" spans="1:6">
      <c r="A681" s="27" t="s">
        <v>13963</v>
      </c>
      <c r="B681" s="27" t="s">
        <v>14815</v>
      </c>
      <c r="C681" s="28">
        <v>41669.487500000003</v>
      </c>
      <c r="D681" s="77">
        <f>VLOOKUP(A681,'2015 Appointments'!A:C,3,FALSE)</f>
        <v>42173.46597222222</v>
      </c>
      <c r="E681" s="15">
        <f t="shared" si="20"/>
        <v>498</v>
      </c>
      <c r="F681" s="15">
        <f t="shared" si="21"/>
        <v>498</v>
      </c>
    </row>
    <row r="682" spans="1:6">
      <c r="A682" s="27" t="s">
        <v>13964</v>
      </c>
      <c r="B682" s="27" t="s">
        <v>14815</v>
      </c>
      <c r="C682" s="28">
        <v>41669.495138888888</v>
      </c>
      <c r="D682" s="77" t="e">
        <f>VLOOKUP(A682,'2015 Appointments'!A:C,3,FALSE)</f>
        <v>#N/A</v>
      </c>
      <c r="E682" s="15" t="e">
        <f t="shared" si="20"/>
        <v>#N/A</v>
      </c>
      <c r="F682" s="15" t="str">
        <f t="shared" si="21"/>
        <v/>
      </c>
    </row>
    <row r="683" spans="1:6">
      <c r="A683" s="27" t="s">
        <v>13965</v>
      </c>
      <c r="B683" s="27" t="s">
        <v>14815</v>
      </c>
      <c r="C683" s="28">
        <v>41669.503217592595</v>
      </c>
      <c r="D683" s="77">
        <f>VLOOKUP(A683,'2015 Appointments'!A:C,3,FALSE)</f>
        <v>42037.511840277781</v>
      </c>
      <c r="E683" s="15">
        <f t="shared" si="20"/>
        <v>362</v>
      </c>
      <c r="F683" s="15">
        <f t="shared" si="21"/>
        <v>362</v>
      </c>
    </row>
    <row r="684" spans="1:6">
      <c r="A684" s="27" t="s">
        <v>13966</v>
      </c>
      <c r="B684" s="27" t="s">
        <v>14815</v>
      </c>
      <c r="C684" s="28">
        <v>41669.540671296294</v>
      </c>
      <c r="D684" s="77" t="e">
        <f>VLOOKUP(A684,'2015 Appointments'!A:C,3,FALSE)</f>
        <v>#N/A</v>
      </c>
      <c r="E684" s="15" t="e">
        <f t="shared" si="20"/>
        <v>#N/A</v>
      </c>
      <c r="F684" s="15" t="str">
        <f t="shared" si="21"/>
        <v/>
      </c>
    </row>
    <row r="685" spans="1:6">
      <c r="A685" s="27" t="s">
        <v>13967</v>
      </c>
      <c r="B685" s="27" t="s">
        <v>14815</v>
      </c>
      <c r="C685" s="28">
        <v>41669.544722222221</v>
      </c>
      <c r="D685" s="77" t="e">
        <f>VLOOKUP(A685,'2015 Appointments'!A:C,3,FALSE)</f>
        <v>#N/A</v>
      </c>
      <c r="E685" s="15" t="e">
        <f t="shared" si="20"/>
        <v>#N/A</v>
      </c>
      <c r="F685" s="15" t="str">
        <f t="shared" si="21"/>
        <v/>
      </c>
    </row>
    <row r="686" spans="1:6">
      <c r="A686" s="27" t="s">
        <v>13968</v>
      </c>
      <c r="B686" s="27" t="s">
        <v>14815</v>
      </c>
      <c r="C686" s="28">
        <v>41669.558715277781</v>
      </c>
      <c r="D686" s="77" t="e">
        <f>VLOOKUP(A686,'2015 Appointments'!A:C,3,FALSE)</f>
        <v>#N/A</v>
      </c>
      <c r="E686" s="15" t="e">
        <f t="shared" si="20"/>
        <v>#N/A</v>
      </c>
      <c r="F686" s="15" t="str">
        <f t="shared" si="21"/>
        <v/>
      </c>
    </row>
    <row r="687" spans="1:6">
      <c r="A687" s="27" t="s">
        <v>13969</v>
      </c>
      <c r="B687" s="27" t="s">
        <v>14815</v>
      </c>
      <c r="C687" s="28">
        <v>41669.569189814814</v>
      </c>
      <c r="D687" s="77">
        <f>VLOOKUP(A687,'2015 Appointments'!A:C,3,FALSE)</f>
        <v>42061.57708333333</v>
      </c>
      <c r="E687" s="15">
        <f t="shared" si="20"/>
        <v>386</v>
      </c>
      <c r="F687" s="15">
        <f t="shared" si="21"/>
        <v>386</v>
      </c>
    </row>
    <row r="688" spans="1:6">
      <c r="A688" s="27" t="s">
        <v>13970</v>
      </c>
      <c r="B688" s="27" t="s">
        <v>14815</v>
      </c>
      <c r="C688" s="28">
        <v>41669.576388888891</v>
      </c>
      <c r="D688" s="77" t="e">
        <f>VLOOKUP(A688,'2015 Appointments'!A:C,3,FALSE)</f>
        <v>#N/A</v>
      </c>
      <c r="E688" s="15" t="e">
        <f t="shared" si="20"/>
        <v>#N/A</v>
      </c>
      <c r="F688" s="15" t="str">
        <f t="shared" si="21"/>
        <v/>
      </c>
    </row>
    <row r="689" spans="1:6">
      <c r="A689" s="27" t="s">
        <v>13971</v>
      </c>
      <c r="B689" s="27" t="s">
        <v>14815</v>
      </c>
      <c r="C689" s="28">
        <v>41669.576724537037</v>
      </c>
      <c r="D689" s="77" t="e">
        <f>VLOOKUP(A689,'2015 Appointments'!A:C,3,FALSE)</f>
        <v>#N/A</v>
      </c>
      <c r="E689" s="15" t="e">
        <f t="shared" si="20"/>
        <v>#N/A</v>
      </c>
      <c r="F689" s="15" t="str">
        <f t="shared" si="21"/>
        <v/>
      </c>
    </row>
    <row r="690" spans="1:6">
      <c r="A690" s="27" t="s">
        <v>13972</v>
      </c>
      <c r="B690" s="27" t="s">
        <v>14815</v>
      </c>
      <c r="C690" s="28">
        <v>41669.588622685187</v>
      </c>
      <c r="D690" s="77" t="e">
        <f>VLOOKUP(A690,'2015 Appointments'!A:C,3,FALSE)</f>
        <v>#N/A</v>
      </c>
      <c r="E690" s="15" t="e">
        <f t="shared" si="20"/>
        <v>#N/A</v>
      </c>
      <c r="F690" s="15" t="str">
        <f t="shared" si="21"/>
        <v/>
      </c>
    </row>
    <row r="691" spans="1:6">
      <c r="A691" s="27" t="s">
        <v>13973</v>
      </c>
      <c r="B691" s="27" t="s">
        <v>14815</v>
      </c>
      <c r="C691" s="28">
        <v>41669.595034722224</v>
      </c>
      <c r="D691" s="77" t="e">
        <f>VLOOKUP(A691,'2015 Appointments'!A:C,3,FALSE)</f>
        <v>#N/A</v>
      </c>
      <c r="E691" s="15" t="e">
        <f t="shared" si="20"/>
        <v>#N/A</v>
      </c>
      <c r="F691" s="15" t="str">
        <f t="shared" si="21"/>
        <v/>
      </c>
    </row>
    <row r="692" spans="1:6">
      <c r="A692" s="27" t="s">
        <v>13974</v>
      </c>
      <c r="B692" s="27" t="s">
        <v>14815</v>
      </c>
      <c r="C692" s="28">
        <v>41669.602569444447</v>
      </c>
      <c r="D692" s="77">
        <f>VLOOKUP(A692,'2015 Appointments'!A:C,3,FALSE)</f>
        <v>42041.689710648148</v>
      </c>
      <c r="E692" s="15">
        <f t="shared" si="20"/>
        <v>366</v>
      </c>
      <c r="F692" s="15">
        <f t="shared" si="21"/>
        <v>366</v>
      </c>
    </row>
    <row r="693" spans="1:6">
      <c r="A693" s="27" t="s">
        <v>13975</v>
      </c>
      <c r="B693" s="27" t="s">
        <v>14815</v>
      </c>
      <c r="C693" s="28">
        <v>41669.622916666667</v>
      </c>
      <c r="D693" s="77" t="e">
        <f>VLOOKUP(A693,'2015 Appointments'!A:C,3,FALSE)</f>
        <v>#N/A</v>
      </c>
      <c r="E693" s="15" t="e">
        <f t="shared" si="20"/>
        <v>#N/A</v>
      </c>
      <c r="F693" s="15" t="str">
        <f t="shared" si="21"/>
        <v/>
      </c>
    </row>
    <row r="694" spans="1:6">
      <c r="A694" s="27" t="s">
        <v>13976</v>
      </c>
      <c r="B694" s="27" t="s">
        <v>14815</v>
      </c>
      <c r="C694" s="28">
        <v>41669.653414351851</v>
      </c>
      <c r="D694" s="77">
        <f>VLOOKUP(A694,'2015 Appointments'!A:C,3,FALSE)</f>
        <v>42051.629571759258</v>
      </c>
      <c r="E694" s="15">
        <f t="shared" si="20"/>
        <v>376</v>
      </c>
      <c r="F694" s="15">
        <f t="shared" si="21"/>
        <v>376</v>
      </c>
    </row>
    <row r="695" spans="1:6">
      <c r="A695" s="27" t="s">
        <v>13977</v>
      </c>
      <c r="B695" s="27" t="s">
        <v>14815</v>
      </c>
      <c r="C695" s="28">
        <v>41669.667951388888</v>
      </c>
      <c r="D695" s="77">
        <f>VLOOKUP(A695,'2015 Appointments'!A:C,3,FALSE)</f>
        <v>42037.674664351849</v>
      </c>
      <c r="E695" s="15">
        <f t="shared" si="20"/>
        <v>362</v>
      </c>
      <c r="F695" s="15">
        <f t="shared" si="21"/>
        <v>362</v>
      </c>
    </row>
    <row r="696" spans="1:6">
      <c r="A696" s="27" t="s">
        <v>13978</v>
      </c>
      <c r="B696" s="27" t="s">
        <v>14815</v>
      </c>
      <c r="C696" s="28">
        <v>41669.695138888892</v>
      </c>
      <c r="D696" s="77">
        <f>VLOOKUP(A696,'2015 Appointments'!A:C,3,FALSE)</f>
        <v>42037.704363425924</v>
      </c>
      <c r="E696" s="15">
        <f t="shared" si="20"/>
        <v>362</v>
      </c>
      <c r="F696" s="15">
        <f t="shared" si="21"/>
        <v>362</v>
      </c>
    </row>
    <row r="697" spans="1:6">
      <c r="A697" s="27" t="s">
        <v>13979</v>
      </c>
      <c r="B697" s="27" t="s">
        <v>14815</v>
      </c>
      <c r="C697" s="28">
        <v>41669.715532407405</v>
      </c>
      <c r="D697" s="77">
        <f>VLOOKUP(A697,'2015 Appointments'!A:C,3,FALSE)</f>
        <v>42152.735682870371</v>
      </c>
      <c r="E697" s="15">
        <f t="shared" si="20"/>
        <v>478</v>
      </c>
      <c r="F697" s="15">
        <f t="shared" si="21"/>
        <v>478</v>
      </c>
    </row>
    <row r="698" spans="1:6">
      <c r="A698" s="27" t="s">
        <v>13980</v>
      </c>
      <c r="B698" s="27" t="s">
        <v>14815</v>
      </c>
      <c r="C698" s="28">
        <v>41669.733958333331</v>
      </c>
      <c r="D698" s="77">
        <f>VLOOKUP(A698,'2015 Appointments'!A:C,3,FALSE)</f>
        <v>42356.576458333337</v>
      </c>
      <c r="E698" s="15">
        <f t="shared" si="20"/>
        <v>678</v>
      </c>
      <c r="F698" s="15">
        <f t="shared" si="21"/>
        <v>678</v>
      </c>
    </row>
    <row r="699" spans="1:6">
      <c r="A699" s="27" t="s">
        <v>13981</v>
      </c>
      <c r="B699" s="27" t="s">
        <v>14815</v>
      </c>
      <c r="C699" s="28">
        <v>41670.299722222226</v>
      </c>
      <c r="D699" s="77">
        <f>VLOOKUP(A699,'2015 Appointments'!A:C,3,FALSE)</f>
        <v>42041.294444444444</v>
      </c>
      <c r="E699" s="15">
        <f t="shared" si="20"/>
        <v>366</v>
      </c>
      <c r="F699" s="15">
        <f t="shared" si="21"/>
        <v>366</v>
      </c>
    </row>
    <row r="700" spans="1:6">
      <c r="A700" s="27" t="s">
        <v>13301</v>
      </c>
      <c r="B700" s="27" t="s">
        <v>14815</v>
      </c>
      <c r="C700" s="28">
        <v>41670.358090277776</v>
      </c>
      <c r="D700" s="77" t="e">
        <f>VLOOKUP(A700,'2015 Appointments'!A:C,3,FALSE)</f>
        <v>#N/A</v>
      </c>
      <c r="E700" s="15" t="e">
        <f t="shared" si="20"/>
        <v>#N/A</v>
      </c>
      <c r="F700" s="15" t="str">
        <f t="shared" si="21"/>
        <v/>
      </c>
    </row>
    <row r="701" spans="1:6">
      <c r="A701" s="27" t="s">
        <v>13982</v>
      </c>
      <c r="B701" s="27" t="s">
        <v>14815</v>
      </c>
      <c r="C701" s="28">
        <v>41670.382638888892</v>
      </c>
      <c r="D701" s="77">
        <f>VLOOKUP(A701,'2015 Appointments'!A:C,3,FALSE)</f>
        <v>42118.335416666669</v>
      </c>
      <c r="E701" s="15">
        <f t="shared" si="20"/>
        <v>444</v>
      </c>
      <c r="F701" s="15">
        <f t="shared" si="21"/>
        <v>444</v>
      </c>
    </row>
    <row r="702" spans="1:6">
      <c r="A702" s="27" t="s">
        <v>13983</v>
      </c>
      <c r="B702" s="27" t="s">
        <v>14815</v>
      </c>
      <c r="C702" s="28">
        <v>41670.398425925923</v>
      </c>
      <c r="D702" s="77">
        <f>VLOOKUP(A702,'2015 Appointments'!A:C,3,FALSE)</f>
        <v>42038.408333333333</v>
      </c>
      <c r="E702" s="15">
        <f t="shared" si="20"/>
        <v>363</v>
      </c>
      <c r="F702" s="15">
        <f t="shared" si="21"/>
        <v>363</v>
      </c>
    </row>
    <row r="703" spans="1:6">
      <c r="A703" s="27" t="s">
        <v>13984</v>
      </c>
      <c r="B703" s="27" t="s">
        <v>14815</v>
      </c>
      <c r="C703" s="28">
        <v>41670.414259259262</v>
      </c>
      <c r="D703" s="77">
        <f>VLOOKUP(A703,'2015 Appointments'!A:C,3,FALSE)</f>
        <v>42037.395069444443</v>
      </c>
      <c r="E703" s="15">
        <f t="shared" si="20"/>
        <v>362</v>
      </c>
      <c r="F703" s="15">
        <f t="shared" si="21"/>
        <v>362</v>
      </c>
    </row>
    <row r="704" spans="1:6">
      <c r="A704" s="27" t="s">
        <v>13985</v>
      </c>
      <c r="B704" s="27" t="s">
        <v>14815</v>
      </c>
      <c r="C704" s="28">
        <v>41670.428472222222</v>
      </c>
      <c r="D704" s="77">
        <f>VLOOKUP(A704,'2015 Appointments'!A:C,3,FALSE)</f>
        <v>42058.6952662037</v>
      </c>
      <c r="E704" s="15">
        <f t="shared" si="20"/>
        <v>383</v>
      </c>
      <c r="F704" s="15">
        <f t="shared" si="21"/>
        <v>383</v>
      </c>
    </row>
    <row r="705" spans="1:6">
      <c r="A705" s="27" t="s">
        <v>13986</v>
      </c>
      <c r="B705" s="27" t="s">
        <v>14815</v>
      </c>
      <c r="C705" s="28">
        <v>41670.438680555555</v>
      </c>
      <c r="D705" s="77" t="e">
        <f>VLOOKUP(A705,'2015 Appointments'!A:C,3,FALSE)</f>
        <v>#N/A</v>
      </c>
      <c r="E705" s="15" t="e">
        <f t="shared" si="20"/>
        <v>#N/A</v>
      </c>
      <c r="F705" s="15" t="str">
        <f t="shared" si="21"/>
        <v/>
      </c>
    </row>
    <row r="706" spans="1:6">
      <c r="A706" s="27" t="s">
        <v>13987</v>
      </c>
      <c r="B706" s="27" t="s">
        <v>14815</v>
      </c>
      <c r="C706" s="28">
        <v>41670.459027777775</v>
      </c>
      <c r="D706" s="77">
        <f>VLOOKUP(A706,'2015 Appointments'!A:C,3,FALSE)</f>
        <v>42047.732708333337</v>
      </c>
      <c r="E706" s="15">
        <f t="shared" si="20"/>
        <v>372</v>
      </c>
      <c r="F706" s="15">
        <f t="shared" si="21"/>
        <v>372</v>
      </c>
    </row>
    <row r="707" spans="1:6">
      <c r="A707" s="27" t="s">
        <v>13988</v>
      </c>
      <c r="B707" s="27" t="s">
        <v>14815</v>
      </c>
      <c r="C707" s="28">
        <v>41670.470775462964</v>
      </c>
      <c r="D707" s="77">
        <f>VLOOKUP(A707,'2015 Appointments'!A:C,3,FALSE)</f>
        <v>42223.337002314816</v>
      </c>
      <c r="E707" s="15">
        <f t="shared" ref="E707:E770" si="22">DAYS360(C707,D707,FALSE)</f>
        <v>547</v>
      </c>
      <c r="F707" s="15">
        <f t="shared" ref="F707:F770" si="23">IF(ISNUMBER(E707),E707,"")</f>
        <v>547</v>
      </c>
    </row>
    <row r="708" spans="1:6">
      <c r="A708" s="27" t="s">
        <v>13989</v>
      </c>
      <c r="B708" s="27" t="s">
        <v>14815</v>
      </c>
      <c r="C708" s="28">
        <v>41670.545092592591</v>
      </c>
      <c r="D708" s="77">
        <f>VLOOKUP(A708,'2015 Appointments'!A:C,3,FALSE)</f>
        <v>42039.627083333333</v>
      </c>
      <c r="E708" s="15">
        <f t="shared" si="22"/>
        <v>364</v>
      </c>
      <c r="F708" s="15">
        <f t="shared" si="23"/>
        <v>364</v>
      </c>
    </row>
    <row r="709" spans="1:6">
      <c r="A709" s="27" t="s">
        <v>13990</v>
      </c>
      <c r="B709" s="27" t="s">
        <v>14815</v>
      </c>
      <c r="C709" s="28">
        <v>41670.558333333334</v>
      </c>
      <c r="D709" s="77" t="e">
        <f>VLOOKUP(A709,'2015 Appointments'!A:C,3,FALSE)</f>
        <v>#N/A</v>
      </c>
      <c r="E709" s="15" t="e">
        <f t="shared" si="22"/>
        <v>#N/A</v>
      </c>
      <c r="F709" s="15" t="str">
        <f t="shared" si="23"/>
        <v/>
      </c>
    </row>
    <row r="710" spans="1:6">
      <c r="A710" s="27" t="s">
        <v>13991</v>
      </c>
      <c r="B710" s="27" t="s">
        <v>14815</v>
      </c>
      <c r="C710" s="28">
        <v>41670.562743055554</v>
      </c>
      <c r="D710" s="77">
        <f>VLOOKUP(A710,'2015 Appointments'!A:C,3,FALSE)</f>
        <v>42037.540092592593</v>
      </c>
      <c r="E710" s="15">
        <f t="shared" si="22"/>
        <v>362</v>
      </c>
      <c r="F710" s="15">
        <f t="shared" si="23"/>
        <v>362</v>
      </c>
    </row>
    <row r="711" spans="1:6">
      <c r="A711" s="27" t="s">
        <v>13992</v>
      </c>
      <c r="B711" s="27" t="s">
        <v>14815</v>
      </c>
      <c r="C711" s="28">
        <v>41670.568865740737</v>
      </c>
      <c r="D711" s="77">
        <f>VLOOKUP(A711,'2015 Appointments'!A:C,3,FALSE)</f>
        <v>42039.433333333334</v>
      </c>
      <c r="E711" s="15">
        <f t="shared" si="22"/>
        <v>364</v>
      </c>
      <c r="F711" s="15">
        <f t="shared" si="23"/>
        <v>364</v>
      </c>
    </row>
    <row r="712" spans="1:6">
      <c r="A712" s="27" t="s">
        <v>13993</v>
      </c>
      <c r="B712" s="27" t="s">
        <v>14815</v>
      </c>
      <c r="C712" s="28">
        <v>41670.575694444444</v>
      </c>
      <c r="D712" s="77">
        <f>VLOOKUP(A712,'2015 Appointments'!A:C,3,FALSE)</f>
        <v>42037.569513888891</v>
      </c>
      <c r="E712" s="15">
        <f t="shared" si="22"/>
        <v>362</v>
      </c>
      <c r="F712" s="15">
        <f t="shared" si="23"/>
        <v>362</v>
      </c>
    </row>
    <row r="713" spans="1:6">
      <c r="A713" s="27" t="s">
        <v>13994</v>
      </c>
      <c r="B713" s="27" t="s">
        <v>14815</v>
      </c>
      <c r="C713" s="28">
        <v>41670.59375</v>
      </c>
      <c r="D713" s="77">
        <f>VLOOKUP(A713,'2015 Appointments'!A:C,3,FALSE)</f>
        <v>42037.663865740738</v>
      </c>
      <c r="E713" s="15">
        <f t="shared" si="22"/>
        <v>362</v>
      </c>
      <c r="F713" s="15">
        <f t="shared" si="23"/>
        <v>362</v>
      </c>
    </row>
    <row r="714" spans="1:6">
      <c r="A714" s="27" t="s">
        <v>13995</v>
      </c>
      <c r="B714" s="27" t="s">
        <v>14815</v>
      </c>
      <c r="C714" s="28">
        <v>41670.595277777778</v>
      </c>
      <c r="D714" s="77" t="e">
        <f>VLOOKUP(A714,'2015 Appointments'!A:C,3,FALSE)</f>
        <v>#N/A</v>
      </c>
      <c r="E714" s="15" t="e">
        <f t="shared" si="22"/>
        <v>#N/A</v>
      </c>
      <c r="F714" s="15" t="str">
        <f t="shared" si="23"/>
        <v/>
      </c>
    </row>
    <row r="715" spans="1:6">
      <c r="A715" s="27" t="s">
        <v>13996</v>
      </c>
      <c r="B715" s="27" t="s">
        <v>14815</v>
      </c>
      <c r="C715" s="28">
        <v>41670.609722222223</v>
      </c>
      <c r="D715" s="77">
        <f>VLOOKUP(A715,'2015 Appointments'!A:C,3,FALSE)</f>
        <v>42178.702141203707</v>
      </c>
      <c r="E715" s="15">
        <f t="shared" si="22"/>
        <v>503</v>
      </c>
      <c r="F715" s="15">
        <f t="shared" si="23"/>
        <v>503</v>
      </c>
    </row>
    <row r="716" spans="1:6">
      <c r="A716" s="27" t="s">
        <v>13997</v>
      </c>
      <c r="B716" s="27" t="s">
        <v>14815</v>
      </c>
      <c r="C716" s="28">
        <v>41670.624803240738</v>
      </c>
      <c r="D716" s="77">
        <f>VLOOKUP(A716,'2015 Appointments'!A:C,3,FALSE)</f>
        <v>42195.342303240737</v>
      </c>
      <c r="E716" s="15">
        <f t="shared" si="22"/>
        <v>520</v>
      </c>
      <c r="F716" s="15">
        <f t="shared" si="23"/>
        <v>520</v>
      </c>
    </row>
    <row r="717" spans="1:6">
      <c r="A717" s="27" t="s">
        <v>13998</v>
      </c>
      <c r="B717" s="27" t="s">
        <v>14815</v>
      </c>
      <c r="C717" s="28">
        <v>41670.628553240742</v>
      </c>
      <c r="D717" s="77">
        <f>VLOOKUP(A717,'2015 Appointments'!A:C,3,FALSE)</f>
        <v>42048.515914351854</v>
      </c>
      <c r="E717" s="15">
        <f t="shared" si="22"/>
        <v>373</v>
      </c>
      <c r="F717" s="15">
        <f t="shared" si="23"/>
        <v>373</v>
      </c>
    </row>
    <row r="718" spans="1:6">
      <c r="A718" s="27" t="s">
        <v>13999</v>
      </c>
      <c r="B718" s="27" t="s">
        <v>14815</v>
      </c>
      <c r="C718" s="28">
        <v>41670.654363425929</v>
      </c>
      <c r="D718" s="77">
        <f>VLOOKUP(A718,'2015 Appointments'!A:C,3,FALSE)</f>
        <v>42037.449641203704</v>
      </c>
      <c r="E718" s="15">
        <f t="shared" si="22"/>
        <v>362</v>
      </c>
      <c r="F718" s="15">
        <f t="shared" si="23"/>
        <v>362</v>
      </c>
    </row>
    <row r="719" spans="1:6">
      <c r="A719" s="27" t="s">
        <v>14000</v>
      </c>
      <c r="B719" s="27" t="s">
        <v>14815</v>
      </c>
      <c r="C719" s="28">
        <v>41670.662986111114</v>
      </c>
      <c r="D719" s="77">
        <f>VLOOKUP(A719,'2015 Appointments'!A:C,3,FALSE)</f>
        <v>42037.657013888886</v>
      </c>
      <c r="E719" s="15">
        <f t="shared" si="22"/>
        <v>362</v>
      </c>
      <c r="F719" s="15">
        <f t="shared" si="23"/>
        <v>362</v>
      </c>
    </row>
    <row r="720" spans="1:6">
      <c r="A720" s="27" t="s">
        <v>14001</v>
      </c>
      <c r="B720" s="27" t="s">
        <v>14815</v>
      </c>
      <c r="C720" s="28">
        <v>41670.672974537039</v>
      </c>
      <c r="D720" s="77">
        <f>VLOOKUP(A720,'2015 Appointments'!A:C,3,FALSE)</f>
        <v>42040.729166666664</v>
      </c>
      <c r="E720" s="15">
        <f t="shared" si="22"/>
        <v>365</v>
      </c>
      <c r="F720" s="15">
        <f t="shared" si="23"/>
        <v>365</v>
      </c>
    </row>
    <row r="721" spans="1:6">
      <c r="A721" s="27" t="s">
        <v>14002</v>
      </c>
      <c r="B721" s="27" t="s">
        <v>14815</v>
      </c>
      <c r="C721" s="28">
        <v>41670.685624999998</v>
      </c>
      <c r="D721" s="77">
        <f>VLOOKUP(A721,'2015 Appointments'!A:C,3,FALSE)</f>
        <v>42226.534722222219</v>
      </c>
      <c r="E721" s="15">
        <f t="shared" si="22"/>
        <v>550</v>
      </c>
      <c r="F721" s="15">
        <f t="shared" si="23"/>
        <v>550</v>
      </c>
    </row>
    <row r="722" spans="1:6">
      <c r="A722" s="27" t="s">
        <v>14003</v>
      </c>
      <c r="B722" s="27" t="s">
        <v>14815</v>
      </c>
      <c r="C722" s="28">
        <v>41670.689317129632</v>
      </c>
      <c r="D722" s="77">
        <f>VLOOKUP(A722,'2015 Appointments'!A:C,3,FALSE)</f>
        <v>42082.54378472222</v>
      </c>
      <c r="E722" s="15">
        <f t="shared" si="22"/>
        <v>409</v>
      </c>
      <c r="F722" s="15">
        <f t="shared" si="23"/>
        <v>409</v>
      </c>
    </row>
    <row r="723" spans="1:6">
      <c r="A723" s="27" t="s">
        <v>14004</v>
      </c>
      <c r="B723" s="27" t="s">
        <v>14815</v>
      </c>
      <c r="C723" s="28">
        <v>41673.322916666664</v>
      </c>
      <c r="D723" s="77" t="e">
        <f>VLOOKUP(A723,'2015 Appointments'!A:C,3,FALSE)</f>
        <v>#N/A</v>
      </c>
      <c r="E723" s="15" t="e">
        <f t="shared" si="22"/>
        <v>#N/A</v>
      </c>
      <c r="F723" s="15" t="str">
        <f t="shared" si="23"/>
        <v/>
      </c>
    </row>
    <row r="724" spans="1:6">
      <c r="A724" s="27" t="s">
        <v>14005</v>
      </c>
      <c r="B724" s="27" t="s">
        <v>14815</v>
      </c>
      <c r="C724" s="28">
        <v>41673.331331018519</v>
      </c>
      <c r="D724" s="77">
        <f>VLOOKUP(A724,'2015 Appointments'!A:C,3,FALSE)</f>
        <v>42132.358564814815</v>
      </c>
      <c r="E724" s="15">
        <f t="shared" si="22"/>
        <v>455</v>
      </c>
      <c r="F724" s="15">
        <f t="shared" si="23"/>
        <v>455</v>
      </c>
    </row>
    <row r="725" spans="1:6">
      <c r="A725" s="27" t="s">
        <v>14006</v>
      </c>
      <c r="B725" s="27" t="s">
        <v>14815</v>
      </c>
      <c r="C725" s="28">
        <v>41673.336412037039</v>
      </c>
      <c r="D725" s="77">
        <f>VLOOKUP(A725,'2015 Appointments'!A:C,3,FALSE)</f>
        <v>42041.332743055558</v>
      </c>
      <c r="E725" s="15">
        <f t="shared" si="22"/>
        <v>363</v>
      </c>
      <c r="F725" s="15">
        <f t="shared" si="23"/>
        <v>363</v>
      </c>
    </row>
    <row r="726" spans="1:6">
      <c r="A726" s="27" t="s">
        <v>14007</v>
      </c>
      <c r="B726" s="27" t="s">
        <v>14815</v>
      </c>
      <c r="C726" s="28">
        <v>41673.342650462961</v>
      </c>
      <c r="D726" s="77" t="e">
        <f>VLOOKUP(A726,'2015 Appointments'!A:C,3,FALSE)</f>
        <v>#N/A</v>
      </c>
      <c r="E726" s="15" t="e">
        <f t="shared" si="22"/>
        <v>#N/A</v>
      </c>
      <c r="F726" s="15" t="str">
        <f t="shared" si="23"/>
        <v/>
      </c>
    </row>
    <row r="727" spans="1:6">
      <c r="A727" s="27" t="s">
        <v>14008</v>
      </c>
      <c r="B727" s="27" t="s">
        <v>14815</v>
      </c>
      <c r="C727" s="28">
        <v>41673.347314814811</v>
      </c>
      <c r="D727" s="77" t="e">
        <f>VLOOKUP(A727,'2015 Appointments'!A:C,3,FALSE)</f>
        <v>#N/A</v>
      </c>
      <c r="E727" s="15" t="e">
        <f t="shared" si="22"/>
        <v>#N/A</v>
      </c>
      <c r="F727" s="15" t="str">
        <f t="shared" si="23"/>
        <v/>
      </c>
    </row>
    <row r="728" spans="1:6">
      <c r="A728" s="27" t="s">
        <v>14009</v>
      </c>
      <c r="B728" s="27" t="s">
        <v>14815</v>
      </c>
      <c r="C728" s="28">
        <v>41673.358680555553</v>
      </c>
      <c r="D728" s="77">
        <f>VLOOKUP(A728,'2015 Appointments'!A:C,3,FALSE)</f>
        <v>42194.315358796295</v>
      </c>
      <c r="E728" s="15">
        <f t="shared" si="22"/>
        <v>516</v>
      </c>
      <c r="F728" s="15">
        <f t="shared" si="23"/>
        <v>516</v>
      </c>
    </row>
    <row r="729" spans="1:6">
      <c r="A729" s="27" t="s">
        <v>14010</v>
      </c>
      <c r="B729" s="27" t="s">
        <v>14815</v>
      </c>
      <c r="C729" s="28">
        <v>41673.364571759259</v>
      </c>
      <c r="D729" s="77">
        <f>VLOOKUP(A729,'2015 Appointments'!A:C,3,FALSE)</f>
        <v>42040.412048611113</v>
      </c>
      <c r="E729" s="15">
        <f t="shared" si="22"/>
        <v>362</v>
      </c>
      <c r="F729" s="15">
        <f t="shared" si="23"/>
        <v>362</v>
      </c>
    </row>
    <row r="730" spans="1:6">
      <c r="A730" s="27" t="s">
        <v>14011</v>
      </c>
      <c r="B730" s="27" t="s">
        <v>14815</v>
      </c>
      <c r="C730" s="28">
        <v>41673.380555555559</v>
      </c>
      <c r="D730" s="77">
        <f>VLOOKUP(A730,'2015 Appointments'!A:C,3,FALSE)</f>
        <v>42041.381944444445</v>
      </c>
      <c r="E730" s="15">
        <f t="shared" si="22"/>
        <v>363</v>
      </c>
      <c r="F730" s="15">
        <f t="shared" si="23"/>
        <v>363</v>
      </c>
    </row>
    <row r="731" spans="1:6">
      <c r="A731" s="27" t="s">
        <v>14012</v>
      </c>
      <c r="B731" s="27" t="s">
        <v>14815</v>
      </c>
      <c r="C731" s="28">
        <v>41673.394166666665</v>
      </c>
      <c r="D731" s="77">
        <f>VLOOKUP(A731,'2015 Appointments'!A:C,3,FALSE)</f>
        <v>42205.400694444441</v>
      </c>
      <c r="E731" s="15">
        <f t="shared" si="22"/>
        <v>527</v>
      </c>
      <c r="F731" s="15">
        <f t="shared" si="23"/>
        <v>527</v>
      </c>
    </row>
    <row r="732" spans="1:6">
      <c r="A732" s="27" t="s">
        <v>14013</v>
      </c>
      <c r="B732" s="27" t="s">
        <v>14815</v>
      </c>
      <c r="C732" s="28">
        <v>41673.402083333334</v>
      </c>
      <c r="D732" s="77">
        <f>VLOOKUP(A732,'2015 Appointments'!A:C,3,FALSE)</f>
        <v>42156.679606481484</v>
      </c>
      <c r="E732" s="15">
        <f t="shared" si="22"/>
        <v>478</v>
      </c>
      <c r="F732" s="15">
        <f t="shared" si="23"/>
        <v>478</v>
      </c>
    </row>
    <row r="733" spans="1:6">
      <c r="A733" s="27" t="s">
        <v>14014</v>
      </c>
      <c r="B733" s="27" t="s">
        <v>14815</v>
      </c>
      <c r="C733" s="28">
        <v>41673.414803240739</v>
      </c>
      <c r="D733" s="77">
        <f>VLOOKUP(A733,'2015 Appointments'!A:C,3,FALSE)</f>
        <v>42387.510416666664</v>
      </c>
      <c r="E733" s="15">
        <f t="shared" si="22"/>
        <v>705</v>
      </c>
      <c r="F733" s="15">
        <f t="shared" si="23"/>
        <v>705</v>
      </c>
    </row>
    <row r="734" spans="1:6">
      <c r="A734" s="27" t="s">
        <v>14015</v>
      </c>
      <c r="B734" s="27" t="s">
        <v>14815</v>
      </c>
      <c r="C734" s="28">
        <v>41673.426793981482</v>
      </c>
      <c r="D734" s="77" t="e">
        <f>VLOOKUP(A734,'2015 Appointments'!A:C,3,FALSE)</f>
        <v>#N/A</v>
      </c>
      <c r="E734" s="15" t="e">
        <f t="shared" si="22"/>
        <v>#N/A</v>
      </c>
      <c r="F734" s="15" t="str">
        <f t="shared" si="23"/>
        <v/>
      </c>
    </row>
    <row r="735" spans="1:6">
      <c r="A735" s="27" t="s">
        <v>14016</v>
      </c>
      <c r="B735" s="27" t="s">
        <v>14815</v>
      </c>
      <c r="C735" s="28">
        <v>41673.443055555559</v>
      </c>
      <c r="D735" s="77">
        <f>VLOOKUP(A735,'2015 Appointments'!A:C,3,FALSE)</f>
        <v>42048.438287037039</v>
      </c>
      <c r="E735" s="15">
        <f t="shared" si="22"/>
        <v>370</v>
      </c>
      <c r="F735" s="15">
        <f t="shared" si="23"/>
        <v>370</v>
      </c>
    </row>
    <row r="736" spans="1:6">
      <c r="A736" s="27" t="s">
        <v>14017</v>
      </c>
      <c r="B736" s="27" t="s">
        <v>14815</v>
      </c>
      <c r="C736" s="28">
        <v>41673.452106481483</v>
      </c>
      <c r="D736" s="77">
        <f>VLOOKUP(A736,'2015 Appointments'!A:C,3,FALSE)</f>
        <v>42039.438888888886</v>
      </c>
      <c r="E736" s="15">
        <f t="shared" si="22"/>
        <v>361</v>
      </c>
      <c r="F736" s="15">
        <f t="shared" si="23"/>
        <v>361</v>
      </c>
    </row>
    <row r="737" spans="1:6">
      <c r="A737" s="27" t="s">
        <v>14018</v>
      </c>
      <c r="B737" s="27" t="s">
        <v>14815</v>
      </c>
      <c r="C737" s="28">
        <v>41673.452118055553</v>
      </c>
      <c r="D737" s="77" t="e">
        <f>VLOOKUP(A737,'2015 Appointments'!A:C,3,FALSE)</f>
        <v>#N/A</v>
      </c>
      <c r="E737" s="15" t="e">
        <f t="shared" si="22"/>
        <v>#N/A</v>
      </c>
      <c r="F737" s="15" t="str">
        <f t="shared" si="23"/>
        <v/>
      </c>
    </row>
    <row r="738" spans="1:6">
      <c r="A738" s="27" t="s">
        <v>14019</v>
      </c>
      <c r="B738" s="27" t="s">
        <v>14815</v>
      </c>
      <c r="C738" s="28">
        <v>41673.46334490741</v>
      </c>
      <c r="D738" s="77">
        <f>VLOOKUP(A738,'2015 Appointments'!A:C,3,FALSE)</f>
        <v>42039.425000000003</v>
      </c>
      <c r="E738" s="15">
        <f t="shared" si="22"/>
        <v>361</v>
      </c>
      <c r="F738" s="15">
        <f t="shared" si="23"/>
        <v>361</v>
      </c>
    </row>
    <row r="739" spans="1:6">
      <c r="A739" s="27" t="s">
        <v>14020</v>
      </c>
      <c r="B739" s="27" t="s">
        <v>14815</v>
      </c>
      <c r="C739" s="28">
        <v>41673.479791666665</v>
      </c>
      <c r="D739" s="77" t="e">
        <f>VLOOKUP(A739,'2015 Appointments'!A:C,3,FALSE)</f>
        <v>#N/A</v>
      </c>
      <c r="E739" s="15" t="e">
        <f t="shared" si="22"/>
        <v>#N/A</v>
      </c>
      <c r="F739" s="15" t="str">
        <f t="shared" si="23"/>
        <v/>
      </c>
    </row>
    <row r="740" spans="1:6">
      <c r="A740" s="27" t="s">
        <v>14021</v>
      </c>
      <c r="B740" s="27" t="s">
        <v>14815</v>
      </c>
      <c r="C740" s="28">
        <v>41673.500625000001</v>
      </c>
      <c r="D740" s="77">
        <f>VLOOKUP(A740,'2015 Appointments'!A:C,3,FALSE)</f>
        <v>42053.635324074072</v>
      </c>
      <c r="E740" s="15">
        <f t="shared" si="22"/>
        <v>375</v>
      </c>
      <c r="F740" s="15">
        <f t="shared" si="23"/>
        <v>375</v>
      </c>
    </row>
    <row r="741" spans="1:6">
      <c r="A741" s="27" t="s">
        <v>14022</v>
      </c>
      <c r="B741" s="27" t="s">
        <v>14815</v>
      </c>
      <c r="C741" s="28">
        <v>41673.522337962961</v>
      </c>
      <c r="D741" s="77">
        <f>VLOOKUP(A741,'2015 Appointments'!A:C,3,FALSE)</f>
        <v>42045.356562499997</v>
      </c>
      <c r="E741" s="15">
        <f t="shared" si="22"/>
        <v>367</v>
      </c>
      <c r="F741" s="15">
        <f t="shared" si="23"/>
        <v>367</v>
      </c>
    </row>
    <row r="742" spans="1:6">
      <c r="A742" s="27" t="s">
        <v>14023</v>
      </c>
      <c r="B742" s="27" t="s">
        <v>14815</v>
      </c>
      <c r="C742" s="28">
        <v>41673.533692129633</v>
      </c>
      <c r="D742" s="77">
        <f>VLOOKUP(A742,'2015 Appointments'!A:C,3,FALSE)</f>
        <v>42039.411111111112</v>
      </c>
      <c r="E742" s="15">
        <f t="shared" si="22"/>
        <v>361</v>
      </c>
      <c r="F742" s="15">
        <f t="shared" si="23"/>
        <v>361</v>
      </c>
    </row>
    <row r="743" spans="1:6">
      <c r="A743" s="27" t="s">
        <v>14024</v>
      </c>
      <c r="B743" s="27" t="s">
        <v>14815</v>
      </c>
      <c r="C743" s="28">
        <v>41673.546481481484</v>
      </c>
      <c r="D743" s="77">
        <f>VLOOKUP(A743,'2015 Appointments'!A:C,3,FALSE)</f>
        <v>42039.543749999997</v>
      </c>
      <c r="E743" s="15">
        <f t="shared" si="22"/>
        <v>361</v>
      </c>
      <c r="F743" s="15">
        <f t="shared" si="23"/>
        <v>361</v>
      </c>
    </row>
    <row r="744" spans="1:6">
      <c r="A744" s="27" t="s">
        <v>14025</v>
      </c>
      <c r="B744" s="27" t="s">
        <v>14815</v>
      </c>
      <c r="C744" s="28">
        <v>41673.557638888888</v>
      </c>
      <c r="D744" s="77" t="e">
        <f>VLOOKUP(A744,'2015 Appointments'!A:C,3,FALSE)</f>
        <v>#N/A</v>
      </c>
      <c r="E744" s="15" t="e">
        <f t="shared" si="22"/>
        <v>#N/A</v>
      </c>
      <c r="F744" s="15" t="str">
        <f t="shared" si="23"/>
        <v/>
      </c>
    </row>
    <row r="745" spans="1:6">
      <c r="A745" s="27" t="s">
        <v>14026</v>
      </c>
      <c r="B745" s="27" t="s">
        <v>14815</v>
      </c>
      <c r="C745" s="28">
        <v>41673.581944444442</v>
      </c>
      <c r="D745" s="77">
        <f>VLOOKUP(A745,'2015 Appointments'!A:C,3,FALSE)</f>
        <v>42069.365972222222</v>
      </c>
      <c r="E745" s="15">
        <f t="shared" si="22"/>
        <v>393</v>
      </c>
      <c r="F745" s="15">
        <f t="shared" si="23"/>
        <v>393</v>
      </c>
    </row>
    <row r="746" spans="1:6">
      <c r="A746" s="27" t="s">
        <v>14027</v>
      </c>
      <c r="B746" s="27" t="s">
        <v>14815</v>
      </c>
      <c r="C746" s="28">
        <v>41673.588888888888</v>
      </c>
      <c r="D746" s="77" t="e">
        <f>VLOOKUP(A746,'2015 Appointments'!A:C,3,FALSE)</f>
        <v>#N/A</v>
      </c>
      <c r="E746" s="15" t="e">
        <f t="shared" si="22"/>
        <v>#N/A</v>
      </c>
      <c r="F746" s="15" t="str">
        <f t="shared" si="23"/>
        <v/>
      </c>
    </row>
    <row r="747" spans="1:6">
      <c r="A747" s="27" t="s">
        <v>14028</v>
      </c>
      <c r="B747" s="27" t="s">
        <v>14815</v>
      </c>
      <c r="C747" s="28">
        <v>41673.633333333331</v>
      </c>
      <c r="D747" s="77">
        <f>VLOOKUP(A747,'2015 Appointments'!A:C,3,FALSE)</f>
        <v>42397.330567129633</v>
      </c>
      <c r="E747" s="15">
        <f t="shared" si="22"/>
        <v>715</v>
      </c>
      <c r="F747" s="15">
        <f t="shared" si="23"/>
        <v>715</v>
      </c>
    </row>
    <row r="748" spans="1:6">
      <c r="A748" s="27" t="s">
        <v>14029</v>
      </c>
      <c r="B748" s="27" t="s">
        <v>14815</v>
      </c>
      <c r="C748" s="28">
        <v>41673.650995370372</v>
      </c>
      <c r="D748" s="77">
        <f>VLOOKUP(A748,'2015 Appointments'!A:C,3,FALSE)</f>
        <v>42051.556597222225</v>
      </c>
      <c r="E748" s="15">
        <f t="shared" si="22"/>
        <v>373</v>
      </c>
      <c r="F748" s="15">
        <f t="shared" si="23"/>
        <v>373</v>
      </c>
    </row>
    <row r="749" spans="1:6">
      <c r="A749" s="27" t="s">
        <v>14030</v>
      </c>
      <c r="B749" s="27" t="s">
        <v>14815</v>
      </c>
      <c r="C749" s="28">
        <v>41673.658680555556</v>
      </c>
      <c r="D749" s="77">
        <f>VLOOKUP(A749,'2015 Appointments'!A:C,3,FALSE)</f>
        <v>42223.555173611108</v>
      </c>
      <c r="E749" s="15">
        <f t="shared" si="22"/>
        <v>544</v>
      </c>
      <c r="F749" s="15">
        <f t="shared" si="23"/>
        <v>544</v>
      </c>
    </row>
    <row r="750" spans="1:6">
      <c r="A750" s="27" t="s">
        <v>14031</v>
      </c>
      <c r="B750" s="27" t="s">
        <v>14815</v>
      </c>
      <c r="C750" s="28">
        <v>41673.661585648151</v>
      </c>
      <c r="D750" s="77">
        <f>VLOOKUP(A750,'2015 Appointments'!A:C,3,FALSE)</f>
        <v>42053.68072916667</v>
      </c>
      <c r="E750" s="15">
        <f t="shared" si="22"/>
        <v>375</v>
      </c>
      <c r="F750" s="15">
        <f t="shared" si="23"/>
        <v>375</v>
      </c>
    </row>
    <row r="751" spans="1:6">
      <c r="A751" s="27" t="s">
        <v>14032</v>
      </c>
      <c r="B751" s="27" t="s">
        <v>14815</v>
      </c>
      <c r="C751" s="28">
        <v>41673.672222222223</v>
      </c>
      <c r="D751" s="77" t="e">
        <f>VLOOKUP(A751,'2015 Appointments'!A:C,3,FALSE)</f>
        <v>#N/A</v>
      </c>
      <c r="E751" s="15" t="e">
        <f t="shared" si="22"/>
        <v>#N/A</v>
      </c>
      <c r="F751" s="15" t="str">
        <f t="shared" si="23"/>
        <v/>
      </c>
    </row>
    <row r="752" spans="1:6">
      <c r="A752" s="27" t="s">
        <v>14033</v>
      </c>
      <c r="B752" s="27" t="s">
        <v>14815</v>
      </c>
      <c r="C752" s="28">
        <v>41673.672453703701</v>
      </c>
      <c r="D752" s="77" t="e">
        <f>VLOOKUP(A752,'2015 Appointments'!A:C,3,FALSE)</f>
        <v>#N/A</v>
      </c>
      <c r="E752" s="15" t="e">
        <f t="shared" si="22"/>
        <v>#N/A</v>
      </c>
      <c r="F752" s="15" t="str">
        <f t="shared" si="23"/>
        <v/>
      </c>
    </row>
    <row r="753" spans="1:6">
      <c r="A753" s="27" t="s">
        <v>14034</v>
      </c>
      <c r="B753" s="27" t="s">
        <v>14815</v>
      </c>
      <c r="C753" s="28">
        <v>41673.685416666667</v>
      </c>
      <c r="D753" s="77">
        <f>VLOOKUP(A753,'2015 Appointments'!A:C,3,FALSE)</f>
        <v>42062.620925925927</v>
      </c>
      <c r="E753" s="15">
        <f t="shared" si="22"/>
        <v>384</v>
      </c>
      <c r="F753" s="15">
        <f t="shared" si="23"/>
        <v>384</v>
      </c>
    </row>
    <row r="754" spans="1:6">
      <c r="A754" s="27" t="s">
        <v>14035</v>
      </c>
      <c r="B754" s="27" t="s">
        <v>14815</v>
      </c>
      <c r="C754" s="28">
        <v>41673.693055555559</v>
      </c>
      <c r="D754" s="77">
        <f>VLOOKUP(A754,'2015 Appointments'!A:C,3,FALSE)</f>
        <v>42208.707442129627</v>
      </c>
      <c r="E754" s="15">
        <f t="shared" si="22"/>
        <v>530</v>
      </c>
      <c r="F754" s="15">
        <f t="shared" si="23"/>
        <v>530</v>
      </c>
    </row>
    <row r="755" spans="1:6">
      <c r="A755" s="27" t="s">
        <v>14036</v>
      </c>
      <c r="B755" s="27" t="s">
        <v>14815</v>
      </c>
      <c r="C755" s="28">
        <v>41673.698252314818</v>
      </c>
      <c r="D755" s="77">
        <f>VLOOKUP(A755,'2015 Appointments'!A:C,3,FALSE)</f>
        <v>42051.720833333333</v>
      </c>
      <c r="E755" s="15">
        <f t="shared" si="22"/>
        <v>373</v>
      </c>
      <c r="F755" s="15">
        <f t="shared" si="23"/>
        <v>373</v>
      </c>
    </row>
    <row r="756" spans="1:6">
      <c r="A756" s="27" t="s">
        <v>14037</v>
      </c>
      <c r="B756" s="27" t="s">
        <v>14815</v>
      </c>
      <c r="C756" s="28">
        <v>41673.70208333333</v>
      </c>
      <c r="D756" s="77" t="e">
        <f>VLOOKUP(A756,'2015 Appointments'!A:C,3,FALSE)</f>
        <v>#N/A</v>
      </c>
      <c r="E756" s="15" t="e">
        <f t="shared" si="22"/>
        <v>#N/A</v>
      </c>
      <c r="F756" s="15" t="str">
        <f t="shared" si="23"/>
        <v/>
      </c>
    </row>
    <row r="757" spans="1:6">
      <c r="A757" s="27" t="s">
        <v>14038</v>
      </c>
      <c r="B757" s="27" t="s">
        <v>14815</v>
      </c>
      <c r="C757" s="28">
        <v>41673.73333333333</v>
      </c>
      <c r="D757" s="77">
        <f>VLOOKUP(A757,'2015 Appointments'!A:C,3,FALSE)</f>
        <v>42116.339050925926</v>
      </c>
      <c r="E757" s="15">
        <f t="shared" si="22"/>
        <v>439</v>
      </c>
      <c r="F757" s="15">
        <f t="shared" si="23"/>
        <v>439</v>
      </c>
    </row>
    <row r="758" spans="1:6">
      <c r="A758" s="27" t="s">
        <v>14039</v>
      </c>
      <c r="B758" s="27" t="s">
        <v>14815</v>
      </c>
      <c r="C758" s="28">
        <v>41674.293055555558</v>
      </c>
      <c r="D758" s="77">
        <f>VLOOKUP(A758,'2015 Appointments'!A:C,3,FALSE)</f>
        <v>42009.313622685186</v>
      </c>
      <c r="E758" s="15">
        <f t="shared" si="22"/>
        <v>331</v>
      </c>
      <c r="F758" s="15">
        <f t="shared" si="23"/>
        <v>331</v>
      </c>
    </row>
    <row r="759" spans="1:6">
      <c r="A759" s="27" t="s">
        <v>14040</v>
      </c>
      <c r="B759" s="27" t="s">
        <v>14815</v>
      </c>
      <c r="C759" s="28">
        <v>41674.334722222222</v>
      </c>
      <c r="D759" s="77">
        <f>VLOOKUP(A759,'2015 Appointments'!A:C,3,FALSE)</f>
        <v>42040.345868055556</v>
      </c>
      <c r="E759" s="15">
        <f t="shared" si="22"/>
        <v>361</v>
      </c>
      <c r="F759" s="15">
        <f t="shared" si="23"/>
        <v>361</v>
      </c>
    </row>
    <row r="760" spans="1:6">
      <c r="A760" s="27" t="s">
        <v>14041</v>
      </c>
      <c r="B760" s="27" t="s">
        <v>14815</v>
      </c>
      <c r="C760" s="28">
        <v>41674.34097222222</v>
      </c>
      <c r="D760" s="77" t="e">
        <f>VLOOKUP(A760,'2015 Appointments'!A:C,3,FALSE)</f>
        <v>#N/A</v>
      </c>
      <c r="E760" s="15" t="e">
        <f t="shared" si="22"/>
        <v>#N/A</v>
      </c>
      <c r="F760" s="15" t="str">
        <f t="shared" si="23"/>
        <v/>
      </c>
    </row>
    <row r="761" spans="1:6">
      <c r="A761" s="27" t="s">
        <v>14042</v>
      </c>
      <c r="B761" s="27" t="s">
        <v>14815</v>
      </c>
      <c r="C761" s="28">
        <v>41674.343518518515</v>
      </c>
      <c r="D761" s="77">
        <f>VLOOKUP(A761,'2015 Appointments'!A:C,3,FALSE)</f>
        <v>42208.325879629629</v>
      </c>
      <c r="E761" s="15">
        <f t="shared" si="22"/>
        <v>529</v>
      </c>
      <c r="F761" s="15">
        <f t="shared" si="23"/>
        <v>529</v>
      </c>
    </row>
    <row r="762" spans="1:6">
      <c r="A762" s="27" t="s">
        <v>14043</v>
      </c>
      <c r="B762" s="27" t="s">
        <v>14815</v>
      </c>
      <c r="C762" s="28">
        <v>41674.351168981484</v>
      </c>
      <c r="D762" s="77" t="e">
        <f>VLOOKUP(A762,'2015 Appointments'!A:C,3,FALSE)</f>
        <v>#N/A</v>
      </c>
      <c r="E762" s="15" t="e">
        <f t="shared" si="22"/>
        <v>#N/A</v>
      </c>
      <c r="F762" s="15" t="str">
        <f t="shared" si="23"/>
        <v/>
      </c>
    </row>
    <row r="763" spans="1:6">
      <c r="A763" s="27" t="s">
        <v>14044</v>
      </c>
      <c r="B763" s="27" t="s">
        <v>14815</v>
      </c>
      <c r="C763" s="28">
        <v>41674.36314814815</v>
      </c>
      <c r="D763" s="77">
        <f>VLOOKUP(A763,'2015 Appointments'!A:C,3,FALSE)</f>
        <v>42048.364722222221</v>
      </c>
      <c r="E763" s="15">
        <f t="shared" si="22"/>
        <v>369</v>
      </c>
      <c r="F763" s="15">
        <f t="shared" si="23"/>
        <v>369</v>
      </c>
    </row>
    <row r="764" spans="1:6">
      <c r="A764" s="27" t="s">
        <v>14045</v>
      </c>
      <c r="B764" s="27" t="s">
        <v>14815</v>
      </c>
      <c r="C764" s="28">
        <v>41674.367627314816</v>
      </c>
      <c r="D764" s="77">
        <f>VLOOKUP(A764,'2015 Appointments'!A:C,3,FALSE)</f>
        <v>42058.434027777781</v>
      </c>
      <c r="E764" s="15">
        <f t="shared" si="22"/>
        <v>379</v>
      </c>
      <c r="F764" s="15">
        <f t="shared" si="23"/>
        <v>379</v>
      </c>
    </row>
    <row r="765" spans="1:6">
      <c r="A765" s="27" t="s">
        <v>14046</v>
      </c>
      <c r="B765" s="27" t="s">
        <v>14815</v>
      </c>
      <c r="C765" s="28">
        <v>41674.383194444446</v>
      </c>
      <c r="D765" s="77">
        <f>VLOOKUP(A765,'2015 Appointments'!A:C,3,FALSE)</f>
        <v>42390.424039351848</v>
      </c>
      <c r="E765" s="15">
        <f t="shared" si="22"/>
        <v>707</v>
      </c>
      <c r="F765" s="15">
        <f t="shared" si="23"/>
        <v>707</v>
      </c>
    </row>
    <row r="766" spans="1:6">
      <c r="A766" s="27" t="s">
        <v>14047</v>
      </c>
      <c r="B766" s="27" t="s">
        <v>14815</v>
      </c>
      <c r="C766" s="28">
        <v>41674.386388888888</v>
      </c>
      <c r="D766" s="77" t="e">
        <f>VLOOKUP(A766,'2015 Appointments'!A:C,3,FALSE)</f>
        <v>#N/A</v>
      </c>
      <c r="E766" s="15" t="e">
        <f t="shared" si="22"/>
        <v>#N/A</v>
      </c>
      <c r="F766" s="15" t="str">
        <f t="shared" si="23"/>
        <v/>
      </c>
    </row>
    <row r="767" spans="1:6">
      <c r="A767" s="27" t="s">
        <v>14048</v>
      </c>
      <c r="B767" s="27" t="s">
        <v>14815</v>
      </c>
      <c r="C767" s="28">
        <v>41674.393553240741</v>
      </c>
      <c r="D767" s="77">
        <f>VLOOKUP(A767,'2015 Appointments'!A:C,3,FALSE)</f>
        <v>42101.451921296299</v>
      </c>
      <c r="E767" s="15">
        <f t="shared" si="22"/>
        <v>423</v>
      </c>
      <c r="F767" s="15">
        <f t="shared" si="23"/>
        <v>423</v>
      </c>
    </row>
    <row r="768" spans="1:6">
      <c r="A768" s="27" t="s">
        <v>14049</v>
      </c>
      <c r="B768" s="27" t="s">
        <v>14815</v>
      </c>
      <c r="C768" s="28">
        <v>41674.402384259258</v>
      </c>
      <c r="D768" s="77">
        <f>VLOOKUP(A768,'2015 Appointments'!A:C,3,FALSE)</f>
        <v>42053.687442129631</v>
      </c>
      <c r="E768" s="15">
        <f t="shared" si="22"/>
        <v>374</v>
      </c>
      <c r="F768" s="15">
        <f t="shared" si="23"/>
        <v>374</v>
      </c>
    </row>
    <row r="769" spans="1:6">
      <c r="A769" s="27" t="s">
        <v>14050</v>
      </c>
      <c r="B769" s="27" t="s">
        <v>14815</v>
      </c>
      <c r="C769" s="28">
        <v>41674.408946759257</v>
      </c>
      <c r="D769" s="77">
        <f>VLOOKUP(A769,'2015 Appointments'!A:C,3,FALSE)</f>
        <v>42040.404861111114</v>
      </c>
      <c r="E769" s="15">
        <f t="shared" si="22"/>
        <v>361</v>
      </c>
      <c r="F769" s="15">
        <f t="shared" si="23"/>
        <v>361</v>
      </c>
    </row>
    <row r="770" spans="1:6">
      <c r="A770" s="27" t="s">
        <v>14051</v>
      </c>
      <c r="B770" s="27" t="s">
        <v>14815</v>
      </c>
      <c r="C770" s="28">
        <v>41674.439571759256</v>
      </c>
      <c r="D770" s="77">
        <f>VLOOKUP(A770,'2015 Appointments'!A:C,3,FALSE)</f>
        <v>42040.505555555559</v>
      </c>
      <c r="E770" s="15">
        <f t="shared" si="22"/>
        <v>361</v>
      </c>
      <c r="F770" s="15">
        <f t="shared" si="23"/>
        <v>361</v>
      </c>
    </row>
    <row r="771" spans="1:6">
      <c r="A771" s="27" t="s">
        <v>14052</v>
      </c>
      <c r="B771" s="27" t="s">
        <v>14815</v>
      </c>
      <c r="C771" s="28">
        <v>41674.445451388892</v>
      </c>
      <c r="D771" s="77">
        <f>VLOOKUP(A771,'2015 Appointments'!A:C,3,FALSE)</f>
        <v>42047.369444444441</v>
      </c>
      <c r="E771" s="15">
        <f t="shared" ref="E771:E834" si="24">DAYS360(C771,D771,FALSE)</f>
        <v>368</v>
      </c>
      <c r="F771" s="15">
        <f t="shared" ref="F771:F834" si="25">IF(ISNUMBER(E771),E771,"")</f>
        <v>368</v>
      </c>
    </row>
    <row r="772" spans="1:6">
      <c r="A772" s="27" t="s">
        <v>14053</v>
      </c>
      <c r="B772" s="27" t="s">
        <v>14815</v>
      </c>
      <c r="C772" s="28">
        <v>41674.449305555558</v>
      </c>
      <c r="D772" s="77" t="e">
        <f>VLOOKUP(A772,'2015 Appointments'!A:C,3,FALSE)</f>
        <v>#N/A</v>
      </c>
      <c r="E772" s="15" t="e">
        <f t="shared" si="24"/>
        <v>#N/A</v>
      </c>
      <c r="F772" s="15" t="str">
        <f t="shared" si="25"/>
        <v/>
      </c>
    </row>
    <row r="773" spans="1:6">
      <c r="A773" s="27" t="s">
        <v>14054</v>
      </c>
      <c r="B773" s="27" t="s">
        <v>14815</v>
      </c>
      <c r="C773" s="28">
        <v>41674.460752314815</v>
      </c>
      <c r="D773" s="77">
        <f>VLOOKUP(A773,'2015 Appointments'!A:C,3,FALSE)</f>
        <v>42045.461516203701</v>
      </c>
      <c r="E773" s="15">
        <f t="shared" si="24"/>
        <v>366</v>
      </c>
      <c r="F773" s="15">
        <f t="shared" si="25"/>
        <v>366</v>
      </c>
    </row>
    <row r="774" spans="1:6">
      <c r="A774" s="27" t="s">
        <v>14055</v>
      </c>
      <c r="B774" s="27" t="s">
        <v>14815</v>
      </c>
      <c r="C774" s="28">
        <v>41674.463356481479</v>
      </c>
      <c r="D774" s="77">
        <f>VLOOKUP(A774,'2015 Appointments'!A:C,3,FALSE)</f>
        <v>42040.470138888886</v>
      </c>
      <c r="E774" s="15">
        <f t="shared" si="24"/>
        <v>361</v>
      </c>
      <c r="F774" s="15">
        <f t="shared" si="25"/>
        <v>361</v>
      </c>
    </row>
    <row r="775" spans="1:6">
      <c r="A775" s="27" t="s">
        <v>14056</v>
      </c>
      <c r="B775" s="27" t="s">
        <v>14815</v>
      </c>
      <c r="C775" s="28">
        <v>41674.468530092592</v>
      </c>
      <c r="D775" s="77">
        <f>VLOOKUP(A775,'2015 Appointments'!A:C,3,FALSE)</f>
        <v>42044.452777777777</v>
      </c>
      <c r="E775" s="15">
        <f t="shared" si="24"/>
        <v>365</v>
      </c>
      <c r="F775" s="15">
        <f t="shared" si="25"/>
        <v>365</v>
      </c>
    </row>
    <row r="776" spans="1:6">
      <c r="A776" s="27" t="s">
        <v>14057</v>
      </c>
      <c r="B776" s="27" t="s">
        <v>14815</v>
      </c>
      <c r="C776" s="28">
        <v>41674.477777777778</v>
      </c>
      <c r="D776" s="77" t="e">
        <f>VLOOKUP(A776,'2015 Appointments'!A:C,3,FALSE)</f>
        <v>#N/A</v>
      </c>
      <c r="E776" s="15" t="e">
        <f t="shared" si="24"/>
        <v>#N/A</v>
      </c>
      <c r="F776" s="15" t="str">
        <f t="shared" si="25"/>
        <v/>
      </c>
    </row>
    <row r="777" spans="1:6">
      <c r="A777" s="27" t="s">
        <v>14058</v>
      </c>
      <c r="B777" s="27" t="s">
        <v>14815</v>
      </c>
      <c r="C777" s="28">
        <v>41674.517152777778</v>
      </c>
      <c r="D777" s="77" t="e">
        <f>VLOOKUP(A777,'2015 Appointments'!A:C,3,FALSE)</f>
        <v>#N/A</v>
      </c>
      <c r="E777" s="15" t="e">
        <f t="shared" si="24"/>
        <v>#N/A</v>
      </c>
      <c r="F777" s="15" t="str">
        <f t="shared" si="25"/>
        <v/>
      </c>
    </row>
    <row r="778" spans="1:6">
      <c r="A778" s="27" t="s">
        <v>14059</v>
      </c>
      <c r="B778" s="27" t="s">
        <v>14815</v>
      </c>
      <c r="C778" s="28">
        <v>41674.52857638889</v>
      </c>
      <c r="D778" s="77">
        <f>VLOOKUP(A778,'2015 Appointments'!A:C,3,FALSE)</f>
        <v>42093.470231481479</v>
      </c>
      <c r="E778" s="15">
        <f t="shared" si="24"/>
        <v>416</v>
      </c>
      <c r="F778" s="15">
        <f t="shared" si="25"/>
        <v>416</v>
      </c>
    </row>
    <row r="779" spans="1:6">
      <c r="A779" s="27" t="s">
        <v>14060</v>
      </c>
      <c r="B779" s="27" t="s">
        <v>14815</v>
      </c>
      <c r="C779" s="28">
        <v>41674.532638888886</v>
      </c>
      <c r="D779" s="77">
        <f>VLOOKUP(A779,'2015 Appointments'!A:C,3,FALSE)</f>
        <v>42040.525000000001</v>
      </c>
      <c r="E779" s="15">
        <f t="shared" si="24"/>
        <v>361</v>
      </c>
      <c r="F779" s="15">
        <f t="shared" si="25"/>
        <v>361</v>
      </c>
    </row>
    <row r="780" spans="1:6">
      <c r="A780" s="27" t="s">
        <v>14061</v>
      </c>
      <c r="B780" s="27" t="s">
        <v>14815</v>
      </c>
      <c r="C780" s="28">
        <v>41674.543703703705</v>
      </c>
      <c r="D780" s="77">
        <f>VLOOKUP(A780,'2015 Appointments'!A:C,3,FALSE)</f>
        <v>42052.454421296294</v>
      </c>
      <c r="E780" s="15">
        <f t="shared" si="24"/>
        <v>373</v>
      </c>
      <c r="F780" s="15">
        <f t="shared" si="25"/>
        <v>373</v>
      </c>
    </row>
    <row r="781" spans="1:6">
      <c r="A781" s="27" t="s">
        <v>14062</v>
      </c>
      <c r="B781" s="27" t="s">
        <v>14815</v>
      </c>
      <c r="C781" s="28">
        <v>41674.550000000003</v>
      </c>
      <c r="D781" s="77">
        <f>VLOOKUP(A781,'2015 Appointments'!A:C,3,FALSE)</f>
        <v>42040.597916666666</v>
      </c>
      <c r="E781" s="15">
        <f t="shared" si="24"/>
        <v>361</v>
      </c>
      <c r="F781" s="15">
        <f t="shared" si="25"/>
        <v>361</v>
      </c>
    </row>
    <row r="782" spans="1:6">
      <c r="A782" s="27" t="s">
        <v>14063</v>
      </c>
      <c r="B782" s="27" t="s">
        <v>14815</v>
      </c>
      <c r="C782" s="28">
        <v>41674.550057870372</v>
      </c>
      <c r="D782" s="77">
        <f>VLOOKUP(A782,'2015 Appointments'!A:C,3,FALSE)</f>
        <v>42123.481365740743</v>
      </c>
      <c r="E782" s="15">
        <f t="shared" si="24"/>
        <v>445</v>
      </c>
      <c r="F782" s="15">
        <f t="shared" si="25"/>
        <v>445</v>
      </c>
    </row>
    <row r="783" spans="1:6">
      <c r="A783" s="27" t="s">
        <v>14064</v>
      </c>
      <c r="B783" s="27" t="s">
        <v>14815</v>
      </c>
      <c r="C783" s="28">
        <v>41674.556805555556</v>
      </c>
      <c r="D783" s="77">
        <f>VLOOKUP(A783,'2015 Appointments'!A:C,3,FALSE)</f>
        <v>42040.591666666667</v>
      </c>
      <c r="E783" s="15">
        <f t="shared" si="24"/>
        <v>361</v>
      </c>
      <c r="F783" s="15">
        <f t="shared" si="25"/>
        <v>361</v>
      </c>
    </row>
    <row r="784" spans="1:6">
      <c r="A784" s="27" t="s">
        <v>14065</v>
      </c>
      <c r="B784" s="27" t="s">
        <v>14815</v>
      </c>
      <c r="C784" s="28">
        <v>41674.568148148152</v>
      </c>
      <c r="D784" s="77">
        <f>VLOOKUP(A784,'2015 Appointments'!A:C,3,FALSE)</f>
        <v>42065.377835648149</v>
      </c>
      <c r="E784" s="15">
        <f t="shared" si="24"/>
        <v>388</v>
      </c>
      <c r="F784" s="15">
        <f t="shared" si="25"/>
        <v>388</v>
      </c>
    </row>
    <row r="785" spans="1:6">
      <c r="A785" s="27" t="s">
        <v>14066</v>
      </c>
      <c r="B785" s="27" t="s">
        <v>14815</v>
      </c>
      <c r="C785" s="28">
        <v>41674.588125000002</v>
      </c>
      <c r="D785" s="77">
        <f>VLOOKUP(A785,'2015 Appointments'!A:C,3,FALSE)</f>
        <v>42319.542627314811</v>
      </c>
      <c r="E785" s="15">
        <f t="shared" si="24"/>
        <v>637</v>
      </c>
      <c r="F785" s="15">
        <f t="shared" si="25"/>
        <v>637</v>
      </c>
    </row>
    <row r="786" spans="1:6">
      <c r="A786" s="27" t="s">
        <v>14067</v>
      </c>
      <c r="B786" s="27" t="s">
        <v>14815</v>
      </c>
      <c r="C786" s="28">
        <v>41674.715277777781</v>
      </c>
      <c r="D786" s="77">
        <f>VLOOKUP(A786,'2015 Appointments'!A:C,3,FALSE)</f>
        <v>42040.710416666669</v>
      </c>
      <c r="E786" s="15">
        <f t="shared" si="24"/>
        <v>361</v>
      </c>
      <c r="F786" s="15">
        <f t="shared" si="25"/>
        <v>361</v>
      </c>
    </row>
    <row r="787" spans="1:6">
      <c r="A787" s="27" t="s">
        <v>14068</v>
      </c>
      <c r="B787" s="27" t="s">
        <v>14815</v>
      </c>
      <c r="C787" s="28">
        <v>41674.744895833333</v>
      </c>
      <c r="D787" s="77" t="e">
        <f>VLOOKUP(A787,'2015 Appointments'!A:C,3,FALSE)</f>
        <v>#N/A</v>
      </c>
      <c r="E787" s="15" t="e">
        <f t="shared" si="24"/>
        <v>#N/A</v>
      </c>
      <c r="F787" s="15" t="str">
        <f t="shared" si="25"/>
        <v/>
      </c>
    </row>
    <row r="788" spans="1:6">
      <c r="A788" s="27" t="s">
        <v>14069</v>
      </c>
      <c r="B788" s="27" t="s">
        <v>14815</v>
      </c>
      <c r="C788" s="28">
        <v>41675.286111111112</v>
      </c>
      <c r="D788" s="77">
        <f>VLOOKUP(A788,'2015 Appointments'!A:C,3,FALSE)</f>
        <v>42041.30972222222</v>
      </c>
      <c r="E788" s="15">
        <f t="shared" si="24"/>
        <v>361</v>
      </c>
      <c r="F788" s="15">
        <f t="shared" si="25"/>
        <v>361</v>
      </c>
    </row>
    <row r="789" spans="1:6">
      <c r="A789" s="27" t="s">
        <v>14070</v>
      </c>
      <c r="B789" s="27" t="s">
        <v>14815</v>
      </c>
      <c r="C789" s="28">
        <v>41675.294444444444</v>
      </c>
      <c r="D789" s="77">
        <f>VLOOKUP(A789,'2015 Appointments'!A:C,3,FALSE)</f>
        <v>42124.45416666667</v>
      </c>
      <c r="E789" s="15">
        <f t="shared" si="24"/>
        <v>445</v>
      </c>
      <c r="F789" s="15">
        <f t="shared" si="25"/>
        <v>445</v>
      </c>
    </row>
    <row r="790" spans="1:6">
      <c r="A790" s="27" t="s">
        <v>14071</v>
      </c>
      <c r="B790" s="27" t="s">
        <v>14815</v>
      </c>
      <c r="C790" s="28">
        <v>41675.315972222219</v>
      </c>
      <c r="D790" s="77">
        <f>VLOOKUP(A790,'2015 Appointments'!A:C,3,FALSE)</f>
        <v>42045.337465277778</v>
      </c>
      <c r="E790" s="15">
        <f t="shared" si="24"/>
        <v>365</v>
      </c>
      <c r="F790" s="15">
        <f t="shared" si="25"/>
        <v>365</v>
      </c>
    </row>
    <row r="791" spans="1:6">
      <c r="A791" s="27" t="s">
        <v>14072</v>
      </c>
      <c r="B791" s="27" t="s">
        <v>14815</v>
      </c>
      <c r="C791" s="28">
        <v>41675.322916666664</v>
      </c>
      <c r="D791" s="77">
        <f>VLOOKUP(A791,'2015 Appointments'!A:C,3,FALSE)</f>
        <v>42048.327986111108</v>
      </c>
      <c r="E791" s="15">
        <f t="shared" si="24"/>
        <v>368</v>
      </c>
      <c r="F791" s="15">
        <f t="shared" si="25"/>
        <v>368</v>
      </c>
    </row>
    <row r="792" spans="1:6">
      <c r="A792" s="27" t="s">
        <v>13950</v>
      </c>
      <c r="B792" s="27" t="s">
        <v>14815</v>
      </c>
      <c r="C792" s="28">
        <v>41675.333333333336</v>
      </c>
      <c r="D792" s="77">
        <f>VLOOKUP(A792,'2015 Appointments'!A:C,3,FALSE)</f>
        <v>42037.34652777778</v>
      </c>
      <c r="E792" s="15">
        <f t="shared" si="24"/>
        <v>357</v>
      </c>
      <c r="F792" s="15">
        <f t="shared" si="25"/>
        <v>357</v>
      </c>
    </row>
    <row r="793" spans="1:6">
      <c r="A793" s="27" t="s">
        <v>14073</v>
      </c>
      <c r="B793" s="27" t="s">
        <v>14815</v>
      </c>
      <c r="C793" s="28">
        <v>41675.338888888888</v>
      </c>
      <c r="D793" s="77">
        <f>VLOOKUP(A793,'2015 Appointments'!A:C,3,FALSE)</f>
        <v>42076.325196759259</v>
      </c>
      <c r="E793" s="15">
        <f t="shared" si="24"/>
        <v>398</v>
      </c>
      <c r="F793" s="15">
        <f t="shared" si="25"/>
        <v>398</v>
      </c>
    </row>
    <row r="794" spans="1:6">
      <c r="A794" s="27" t="s">
        <v>14074</v>
      </c>
      <c r="B794" s="27" t="s">
        <v>14815</v>
      </c>
      <c r="C794" s="28">
        <v>41675.345138888886</v>
      </c>
      <c r="D794" s="77">
        <f>VLOOKUP(A794,'2015 Appointments'!A:C,3,FALSE)</f>
        <v>42041.37222222222</v>
      </c>
      <c r="E794" s="15">
        <f t="shared" si="24"/>
        <v>361</v>
      </c>
      <c r="F794" s="15">
        <f t="shared" si="25"/>
        <v>361</v>
      </c>
    </row>
    <row r="795" spans="1:6">
      <c r="A795" s="27" t="s">
        <v>14075</v>
      </c>
      <c r="B795" s="27" t="s">
        <v>14815</v>
      </c>
      <c r="C795" s="28">
        <v>41675.348495370374</v>
      </c>
      <c r="D795" s="77">
        <f>VLOOKUP(A795,'2015 Appointments'!A:C,3,FALSE)</f>
        <v>42041.630555555559</v>
      </c>
      <c r="E795" s="15">
        <f t="shared" si="24"/>
        <v>361</v>
      </c>
      <c r="F795" s="15">
        <f t="shared" si="25"/>
        <v>361</v>
      </c>
    </row>
    <row r="796" spans="1:6">
      <c r="A796" s="27" t="s">
        <v>14076</v>
      </c>
      <c r="B796" s="27" t="s">
        <v>14815</v>
      </c>
      <c r="C796" s="28">
        <v>41675.352777777778</v>
      </c>
      <c r="D796" s="77">
        <f>VLOOKUP(A796,'2015 Appointments'!A:C,3,FALSE)</f>
        <v>42053.344444444447</v>
      </c>
      <c r="E796" s="15">
        <f t="shared" si="24"/>
        <v>373</v>
      </c>
      <c r="F796" s="15">
        <f t="shared" si="25"/>
        <v>373</v>
      </c>
    </row>
    <row r="797" spans="1:6">
      <c r="A797" s="27" t="s">
        <v>14077</v>
      </c>
      <c r="B797" s="27" t="s">
        <v>14815</v>
      </c>
      <c r="C797" s="28">
        <v>41675.370833333334</v>
      </c>
      <c r="D797" s="77">
        <f>VLOOKUP(A797,'2015 Appointments'!A:C,3,FALSE)</f>
        <v>42160.472187500003</v>
      </c>
      <c r="E797" s="15">
        <f t="shared" si="24"/>
        <v>480</v>
      </c>
      <c r="F797" s="15">
        <f t="shared" si="25"/>
        <v>480</v>
      </c>
    </row>
    <row r="798" spans="1:6">
      <c r="A798" s="27" t="s">
        <v>14078</v>
      </c>
      <c r="B798" s="27" t="s">
        <v>14815</v>
      </c>
      <c r="C798" s="28">
        <v>41675.375694444447</v>
      </c>
      <c r="D798" s="77" t="e">
        <f>VLOOKUP(A798,'2015 Appointments'!A:C,3,FALSE)</f>
        <v>#N/A</v>
      </c>
      <c r="E798" s="15" t="e">
        <f t="shared" si="24"/>
        <v>#N/A</v>
      </c>
      <c r="F798" s="15" t="str">
        <f t="shared" si="25"/>
        <v/>
      </c>
    </row>
    <row r="799" spans="1:6">
      <c r="A799" s="27" t="s">
        <v>14079</v>
      </c>
      <c r="B799" s="27" t="s">
        <v>14815</v>
      </c>
      <c r="C799" s="28">
        <v>41675.384513888886</v>
      </c>
      <c r="D799" s="77">
        <f>VLOOKUP(A799,'2015 Appointments'!A:C,3,FALSE)</f>
        <v>42044.47761574074</v>
      </c>
      <c r="E799" s="15">
        <f t="shared" si="24"/>
        <v>364</v>
      </c>
      <c r="F799" s="15">
        <f t="shared" si="25"/>
        <v>364</v>
      </c>
    </row>
    <row r="800" spans="1:6">
      <c r="A800" s="27" t="s">
        <v>14080</v>
      </c>
      <c r="B800" s="27" t="s">
        <v>14815</v>
      </c>
      <c r="C800" s="28">
        <v>41675.393750000003</v>
      </c>
      <c r="D800" s="77">
        <f>VLOOKUP(A800,'2015 Appointments'!A:C,3,FALSE)</f>
        <v>42052.395138888889</v>
      </c>
      <c r="E800" s="15">
        <f t="shared" si="24"/>
        <v>372</v>
      </c>
      <c r="F800" s="15">
        <f t="shared" si="25"/>
        <v>372</v>
      </c>
    </row>
    <row r="801" spans="1:6">
      <c r="A801" s="27" t="s">
        <v>14081</v>
      </c>
      <c r="B801" s="27" t="s">
        <v>14815</v>
      </c>
      <c r="C801" s="28">
        <v>41675.4</v>
      </c>
      <c r="D801" s="77">
        <f>VLOOKUP(A801,'2015 Appointments'!A:C,3,FALSE)</f>
        <v>42159.46465277778</v>
      </c>
      <c r="E801" s="15">
        <f t="shared" si="24"/>
        <v>479</v>
      </c>
      <c r="F801" s="15">
        <f t="shared" si="25"/>
        <v>479</v>
      </c>
    </row>
    <row r="802" spans="1:6">
      <c r="A802" s="27" t="s">
        <v>14082</v>
      </c>
      <c r="B802" s="27" t="s">
        <v>14815</v>
      </c>
      <c r="C802" s="28">
        <v>41675.414583333331</v>
      </c>
      <c r="D802" s="77" t="e">
        <f>VLOOKUP(A802,'2015 Appointments'!A:C,3,FALSE)</f>
        <v>#N/A</v>
      </c>
      <c r="E802" s="15" t="e">
        <f t="shared" si="24"/>
        <v>#N/A</v>
      </c>
      <c r="F802" s="15" t="str">
        <f t="shared" si="25"/>
        <v/>
      </c>
    </row>
    <row r="803" spans="1:6">
      <c r="A803" s="27" t="s">
        <v>14083</v>
      </c>
      <c r="B803" s="27" t="s">
        <v>14815</v>
      </c>
      <c r="C803" s="28">
        <v>41675.421527777777</v>
      </c>
      <c r="D803" s="77">
        <f>VLOOKUP(A803,'2015 Appointments'!A:C,3,FALSE)</f>
        <v>42052.578842592593</v>
      </c>
      <c r="E803" s="15">
        <f t="shared" si="24"/>
        <v>372</v>
      </c>
      <c r="F803" s="15">
        <f t="shared" si="25"/>
        <v>372</v>
      </c>
    </row>
    <row r="804" spans="1:6">
      <c r="A804" s="27" t="s">
        <v>14084</v>
      </c>
      <c r="B804" s="27" t="s">
        <v>14815</v>
      </c>
      <c r="C804" s="28">
        <v>41675.424224537041</v>
      </c>
      <c r="D804" s="77">
        <f>VLOOKUP(A804,'2015 Appointments'!A:C,3,FALSE)</f>
        <v>42048.419456018521</v>
      </c>
      <c r="E804" s="15">
        <f t="shared" si="24"/>
        <v>368</v>
      </c>
      <c r="F804" s="15">
        <f t="shared" si="25"/>
        <v>368</v>
      </c>
    </row>
    <row r="805" spans="1:6">
      <c r="A805" s="27" t="s">
        <v>14085</v>
      </c>
      <c r="B805" s="27" t="s">
        <v>14815</v>
      </c>
      <c r="C805" s="28">
        <v>41675.429791666669</v>
      </c>
      <c r="D805" s="77" t="e">
        <f>VLOOKUP(A805,'2015 Appointments'!A:C,3,FALSE)</f>
        <v>#N/A</v>
      </c>
      <c r="E805" s="15" t="e">
        <f t="shared" si="24"/>
        <v>#N/A</v>
      </c>
      <c r="F805" s="15" t="str">
        <f t="shared" si="25"/>
        <v/>
      </c>
    </row>
    <row r="806" spans="1:6">
      <c r="A806" s="27" t="s">
        <v>14086</v>
      </c>
      <c r="B806" s="27" t="s">
        <v>14815</v>
      </c>
      <c r="C806" s="28">
        <v>41675.439583333333</v>
      </c>
      <c r="D806" s="77" t="e">
        <f>VLOOKUP(A806,'2015 Appointments'!A:C,3,FALSE)</f>
        <v>#N/A</v>
      </c>
      <c r="E806" s="15" t="e">
        <f t="shared" si="24"/>
        <v>#N/A</v>
      </c>
      <c r="F806" s="15" t="str">
        <f t="shared" si="25"/>
        <v/>
      </c>
    </row>
    <row r="807" spans="1:6">
      <c r="A807" s="27" t="s">
        <v>14087</v>
      </c>
      <c r="B807" s="27" t="s">
        <v>14815</v>
      </c>
      <c r="C807" s="28">
        <v>41675.445138888892</v>
      </c>
      <c r="D807" s="77" t="e">
        <f>VLOOKUP(A807,'2015 Appointments'!A:C,3,FALSE)</f>
        <v>#N/A</v>
      </c>
      <c r="E807" s="15" t="e">
        <f t="shared" si="24"/>
        <v>#N/A</v>
      </c>
      <c r="F807" s="15" t="str">
        <f t="shared" si="25"/>
        <v/>
      </c>
    </row>
    <row r="808" spans="1:6">
      <c r="A808" s="27" t="s">
        <v>14088</v>
      </c>
      <c r="B808" s="27" t="s">
        <v>14815</v>
      </c>
      <c r="C808" s="28">
        <v>41675.457835648151</v>
      </c>
      <c r="D808" s="77" t="e">
        <f>VLOOKUP(A808,'2015 Appointments'!A:C,3,FALSE)</f>
        <v>#N/A</v>
      </c>
      <c r="E808" s="15" t="e">
        <f t="shared" si="24"/>
        <v>#N/A</v>
      </c>
      <c r="F808" s="15" t="str">
        <f t="shared" si="25"/>
        <v/>
      </c>
    </row>
    <row r="809" spans="1:6">
      <c r="A809" s="27" t="s">
        <v>14089</v>
      </c>
      <c r="B809" s="27" t="s">
        <v>14815</v>
      </c>
      <c r="C809" s="28">
        <v>41675.459027777775</v>
      </c>
      <c r="D809" s="77">
        <f>VLOOKUP(A809,'2015 Appointments'!A:C,3,FALSE)</f>
        <v>42061.401562500003</v>
      </c>
      <c r="E809" s="15">
        <f t="shared" si="24"/>
        <v>381</v>
      </c>
      <c r="F809" s="15">
        <f t="shared" si="25"/>
        <v>381</v>
      </c>
    </row>
    <row r="810" spans="1:6">
      <c r="A810" s="27" t="s">
        <v>14090</v>
      </c>
      <c r="B810" s="27" t="s">
        <v>14815</v>
      </c>
      <c r="C810" s="28">
        <v>41675.461030092592</v>
      </c>
      <c r="D810" s="77" t="e">
        <f>VLOOKUP(A810,'2015 Appointments'!A:C,3,FALSE)</f>
        <v>#N/A</v>
      </c>
      <c r="E810" s="15" t="e">
        <f t="shared" si="24"/>
        <v>#N/A</v>
      </c>
      <c r="F810" s="15" t="str">
        <f t="shared" si="25"/>
        <v/>
      </c>
    </row>
    <row r="811" spans="1:6">
      <c r="A811" s="27" t="s">
        <v>14091</v>
      </c>
      <c r="B811" s="27" t="s">
        <v>14815</v>
      </c>
      <c r="C811" s="28">
        <v>41675.477083333331</v>
      </c>
      <c r="D811" s="77">
        <f>VLOOKUP(A811,'2015 Appointments'!A:C,3,FALSE)</f>
        <v>42041.473611111112</v>
      </c>
      <c r="E811" s="15">
        <f t="shared" si="24"/>
        <v>361</v>
      </c>
      <c r="F811" s="15">
        <f t="shared" si="25"/>
        <v>361</v>
      </c>
    </row>
    <row r="812" spans="1:6">
      <c r="A812" s="27" t="s">
        <v>14092</v>
      </c>
      <c r="B812" s="27" t="s">
        <v>14815</v>
      </c>
      <c r="C812" s="28">
        <v>41675.53402777778</v>
      </c>
      <c r="D812" s="77" t="e">
        <f>VLOOKUP(A812,'2015 Appointments'!A:C,3,FALSE)</f>
        <v>#N/A</v>
      </c>
      <c r="E812" s="15" t="e">
        <f t="shared" si="24"/>
        <v>#N/A</v>
      </c>
      <c r="F812" s="15" t="str">
        <f t="shared" si="25"/>
        <v/>
      </c>
    </row>
    <row r="813" spans="1:6">
      <c r="A813" s="27" t="s">
        <v>14093</v>
      </c>
      <c r="B813" s="27" t="s">
        <v>14815</v>
      </c>
      <c r="C813" s="28">
        <v>41675.545590277776</v>
      </c>
      <c r="D813" s="77">
        <f>VLOOKUP(A813,'2015 Appointments'!A:C,3,FALSE)</f>
        <v>42199.495798611111</v>
      </c>
      <c r="E813" s="15">
        <f t="shared" si="24"/>
        <v>519</v>
      </c>
      <c r="F813" s="15">
        <f t="shared" si="25"/>
        <v>519</v>
      </c>
    </row>
    <row r="814" spans="1:6">
      <c r="A814" s="27" t="s">
        <v>14094</v>
      </c>
      <c r="B814" s="27" t="s">
        <v>14815</v>
      </c>
      <c r="C814" s="28">
        <v>41675.568055555559</v>
      </c>
      <c r="D814" s="77">
        <f>VLOOKUP(A814,'2015 Appointments'!A:C,3,FALSE)</f>
        <v>42041.486111111109</v>
      </c>
      <c r="E814" s="15">
        <f t="shared" si="24"/>
        <v>361</v>
      </c>
      <c r="F814" s="15">
        <f t="shared" si="25"/>
        <v>361</v>
      </c>
    </row>
    <row r="815" spans="1:6">
      <c r="A815" s="27" t="s">
        <v>14095</v>
      </c>
      <c r="B815" s="27" t="s">
        <v>14815</v>
      </c>
      <c r="C815" s="28">
        <v>41675.575694444444</v>
      </c>
      <c r="D815" s="77" t="e">
        <f>VLOOKUP(A815,'2015 Appointments'!A:C,3,FALSE)</f>
        <v>#N/A</v>
      </c>
      <c r="E815" s="15" t="e">
        <f t="shared" si="24"/>
        <v>#N/A</v>
      </c>
      <c r="F815" s="15" t="str">
        <f t="shared" si="25"/>
        <v/>
      </c>
    </row>
    <row r="816" spans="1:6">
      <c r="A816" s="27" t="s">
        <v>14096</v>
      </c>
      <c r="B816" s="27" t="s">
        <v>14815</v>
      </c>
      <c r="C816" s="28">
        <v>41675.588888888888</v>
      </c>
      <c r="D816" s="77" t="e">
        <f>VLOOKUP(A816,'2015 Appointments'!A:C,3,FALSE)</f>
        <v>#N/A</v>
      </c>
      <c r="E816" s="15" t="e">
        <f t="shared" si="24"/>
        <v>#N/A</v>
      </c>
      <c r="F816" s="15" t="str">
        <f t="shared" si="25"/>
        <v/>
      </c>
    </row>
    <row r="817" spans="1:6">
      <c r="A817" s="27" t="s">
        <v>14097</v>
      </c>
      <c r="B817" s="27" t="s">
        <v>14815</v>
      </c>
      <c r="C817" s="28">
        <v>41675.597222222219</v>
      </c>
      <c r="D817" s="77">
        <f>VLOOKUP(A817,'2015 Appointments'!A:C,3,FALSE)</f>
        <v>42079.611979166664</v>
      </c>
      <c r="E817" s="15">
        <f t="shared" si="24"/>
        <v>401</v>
      </c>
      <c r="F817" s="15">
        <f t="shared" si="25"/>
        <v>401</v>
      </c>
    </row>
    <row r="818" spans="1:6">
      <c r="A818" s="27" t="s">
        <v>14098</v>
      </c>
      <c r="B818" s="27" t="s">
        <v>14815</v>
      </c>
      <c r="C818" s="28">
        <v>41675.598368055558</v>
      </c>
      <c r="D818" s="77">
        <f>VLOOKUP(A818,'2015 Appointments'!A:C,3,FALSE)</f>
        <v>42044.429884259262</v>
      </c>
      <c r="E818" s="15">
        <f t="shared" si="24"/>
        <v>364</v>
      </c>
      <c r="F818" s="15">
        <f t="shared" si="25"/>
        <v>364</v>
      </c>
    </row>
    <row r="819" spans="1:6">
      <c r="A819" s="27" t="s">
        <v>14099</v>
      </c>
      <c r="B819" s="27" t="s">
        <v>14815</v>
      </c>
      <c r="C819" s="28">
        <v>41675.611111111109</v>
      </c>
      <c r="D819" s="77">
        <f>VLOOKUP(A819,'2015 Appointments'!A:C,3,FALSE)</f>
        <v>42319.680694444447</v>
      </c>
      <c r="E819" s="15">
        <f t="shared" si="24"/>
        <v>636</v>
      </c>
      <c r="F819" s="15">
        <f t="shared" si="25"/>
        <v>636</v>
      </c>
    </row>
    <row r="820" spans="1:6">
      <c r="A820" s="27" t="s">
        <v>14100</v>
      </c>
      <c r="B820" s="27" t="s">
        <v>14815</v>
      </c>
      <c r="C820" s="28">
        <v>41675.636805555558</v>
      </c>
      <c r="D820" s="77">
        <f>VLOOKUP(A820,'2015 Appointments'!A:C,3,FALSE)</f>
        <v>42041.359722222223</v>
      </c>
      <c r="E820" s="15">
        <f t="shared" si="24"/>
        <v>361</v>
      </c>
      <c r="F820" s="15">
        <f t="shared" si="25"/>
        <v>361</v>
      </c>
    </row>
    <row r="821" spans="1:6">
      <c r="A821" s="27" t="s">
        <v>14101</v>
      </c>
      <c r="B821" s="27" t="s">
        <v>14815</v>
      </c>
      <c r="C821" s="28">
        <v>41675.658333333333</v>
      </c>
      <c r="D821" s="77">
        <f>VLOOKUP(A821,'2015 Appointments'!A:C,3,FALSE)</f>
        <v>42041.446527777778</v>
      </c>
      <c r="E821" s="15">
        <f t="shared" si="24"/>
        <v>361</v>
      </c>
      <c r="F821" s="15">
        <f t="shared" si="25"/>
        <v>361</v>
      </c>
    </row>
    <row r="822" spans="1:6">
      <c r="A822" s="27" t="s">
        <v>14102</v>
      </c>
      <c r="B822" s="27" t="s">
        <v>14815</v>
      </c>
      <c r="C822" s="28">
        <v>41675.680555555555</v>
      </c>
      <c r="D822" s="77">
        <f>VLOOKUP(A822,'2015 Appointments'!A:C,3,FALSE)</f>
        <v>42044.674305555556</v>
      </c>
      <c r="E822" s="15">
        <f t="shared" si="24"/>
        <v>364</v>
      </c>
      <c r="F822" s="15">
        <f t="shared" si="25"/>
        <v>364</v>
      </c>
    </row>
    <row r="823" spans="1:6">
      <c r="A823" s="27" t="s">
        <v>14103</v>
      </c>
      <c r="B823" s="27" t="s">
        <v>14815</v>
      </c>
      <c r="C823" s="28">
        <v>41675.693055555559</v>
      </c>
      <c r="D823" s="77" t="e">
        <f>VLOOKUP(A823,'2015 Appointments'!A:C,3,FALSE)</f>
        <v>#N/A</v>
      </c>
      <c r="E823" s="15" t="e">
        <f t="shared" si="24"/>
        <v>#N/A</v>
      </c>
      <c r="F823" s="15" t="str">
        <f t="shared" si="25"/>
        <v/>
      </c>
    </row>
    <row r="824" spans="1:6">
      <c r="A824" s="27" t="s">
        <v>14104</v>
      </c>
      <c r="B824" s="27" t="s">
        <v>14815</v>
      </c>
      <c r="C824" s="28">
        <v>41676.300474537034</v>
      </c>
      <c r="D824" s="77">
        <f>VLOOKUP(A824,'2015 Appointments'!A:C,3,FALSE)</f>
        <v>42044.299027777779</v>
      </c>
      <c r="E824" s="15">
        <f t="shared" si="24"/>
        <v>363</v>
      </c>
      <c r="F824" s="15">
        <f t="shared" si="25"/>
        <v>363</v>
      </c>
    </row>
    <row r="825" spans="1:6">
      <c r="A825" s="27" t="s">
        <v>14105</v>
      </c>
      <c r="B825" s="27" t="s">
        <v>14815</v>
      </c>
      <c r="C825" s="28">
        <v>41676.35833333333</v>
      </c>
      <c r="D825" s="77">
        <f>VLOOKUP(A825,'2015 Appointments'!A:C,3,FALSE)</f>
        <v>42053.386273148149</v>
      </c>
      <c r="E825" s="15">
        <f t="shared" si="24"/>
        <v>372</v>
      </c>
      <c r="F825" s="15">
        <f t="shared" si="25"/>
        <v>372</v>
      </c>
    </row>
    <row r="826" spans="1:6">
      <c r="A826" s="27" t="s">
        <v>14106</v>
      </c>
      <c r="B826" s="27" t="s">
        <v>14815</v>
      </c>
      <c r="C826" s="28">
        <v>41676.359722222223</v>
      </c>
      <c r="D826" s="77" t="e">
        <f>VLOOKUP(A826,'2015 Appointments'!A:C,3,FALSE)</f>
        <v>#N/A</v>
      </c>
      <c r="E826" s="15" t="e">
        <f t="shared" si="24"/>
        <v>#N/A</v>
      </c>
      <c r="F826" s="15" t="str">
        <f t="shared" si="25"/>
        <v/>
      </c>
    </row>
    <row r="827" spans="1:6">
      <c r="A827" s="27" t="s">
        <v>14107</v>
      </c>
      <c r="B827" s="27" t="s">
        <v>14815</v>
      </c>
      <c r="C827" s="28">
        <v>41676.364976851852</v>
      </c>
      <c r="D827" s="77">
        <f>VLOOKUP(A827,'2015 Appointments'!A:C,3,FALSE)</f>
        <v>42045.431793981479</v>
      </c>
      <c r="E827" s="15">
        <f t="shared" si="24"/>
        <v>364</v>
      </c>
      <c r="F827" s="15">
        <f t="shared" si="25"/>
        <v>364</v>
      </c>
    </row>
    <row r="828" spans="1:6">
      <c r="A828" s="27" t="s">
        <v>14108</v>
      </c>
      <c r="B828" s="27" t="s">
        <v>14815</v>
      </c>
      <c r="C828" s="28">
        <v>41676.370833333334</v>
      </c>
      <c r="D828" s="77">
        <f>VLOOKUP(A828,'2015 Appointments'!A:C,3,FALSE)</f>
        <v>42048.721134259256</v>
      </c>
      <c r="E828" s="15">
        <f t="shared" si="24"/>
        <v>367</v>
      </c>
      <c r="F828" s="15">
        <f t="shared" si="25"/>
        <v>367</v>
      </c>
    </row>
    <row r="829" spans="1:6">
      <c r="A829" s="27" t="s">
        <v>14109</v>
      </c>
      <c r="B829" s="27" t="s">
        <v>14815</v>
      </c>
      <c r="C829" s="28">
        <v>41676.373611111114</v>
      </c>
      <c r="D829" s="77" t="e">
        <f>VLOOKUP(A829,'2015 Appointments'!A:C,3,FALSE)</f>
        <v>#N/A</v>
      </c>
      <c r="E829" s="15" t="e">
        <f t="shared" si="24"/>
        <v>#N/A</v>
      </c>
      <c r="F829" s="15" t="str">
        <f t="shared" si="25"/>
        <v/>
      </c>
    </row>
    <row r="830" spans="1:6">
      <c r="A830" s="27" t="s">
        <v>14110</v>
      </c>
      <c r="B830" s="27" t="s">
        <v>14815</v>
      </c>
      <c r="C830" s="28">
        <v>41676.375775462962</v>
      </c>
      <c r="D830" s="77">
        <f>VLOOKUP(A830,'2015 Appointments'!A:C,3,FALSE)</f>
        <v>42045.398182870369</v>
      </c>
      <c r="E830" s="15">
        <f t="shared" si="24"/>
        <v>364</v>
      </c>
      <c r="F830" s="15">
        <f t="shared" si="25"/>
        <v>364</v>
      </c>
    </row>
    <row r="831" spans="1:6">
      <c r="A831" s="27" t="s">
        <v>14111</v>
      </c>
      <c r="B831" s="27" t="s">
        <v>14815</v>
      </c>
      <c r="C831" s="28">
        <v>41676.384525462963</v>
      </c>
      <c r="D831" s="77">
        <f>VLOOKUP(A831,'2015 Appointments'!A:C,3,FALSE)</f>
        <v>42233.466562499998</v>
      </c>
      <c r="E831" s="15">
        <f t="shared" si="24"/>
        <v>551</v>
      </c>
      <c r="F831" s="15">
        <f t="shared" si="25"/>
        <v>551</v>
      </c>
    </row>
    <row r="832" spans="1:6">
      <c r="A832" s="27" t="s">
        <v>14112</v>
      </c>
      <c r="B832" s="27" t="s">
        <v>14815</v>
      </c>
      <c r="C832" s="28">
        <v>41676.386759259258</v>
      </c>
      <c r="D832" s="77">
        <f>VLOOKUP(A832,'2015 Appointments'!A:C,3,FALSE)</f>
        <v>42044.396041666667</v>
      </c>
      <c r="E832" s="15">
        <f t="shared" si="24"/>
        <v>363</v>
      </c>
      <c r="F832" s="15">
        <f t="shared" si="25"/>
        <v>363</v>
      </c>
    </row>
    <row r="833" spans="1:6">
      <c r="A833" s="27" t="s">
        <v>14113</v>
      </c>
      <c r="B833" s="27" t="s">
        <v>14815</v>
      </c>
      <c r="C833" s="28">
        <v>41676.391238425924</v>
      </c>
      <c r="D833" s="77">
        <f>VLOOKUP(A833,'2015 Appointments'!A:C,3,FALSE)</f>
        <v>42044.419490740744</v>
      </c>
      <c r="E833" s="15">
        <f t="shared" si="24"/>
        <v>363</v>
      </c>
      <c r="F833" s="15">
        <f t="shared" si="25"/>
        <v>363</v>
      </c>
    </row>
    <row r="834" spans="1:6">
      <c r="A834" s="27" t="s">
        <v>14114</v>
      </c>
      <c r="B834" s="27" t="s">
        <v>14815</v>
      </c>
      <c r="C834" s="28">
        <v>41676.395740740743</v>
      </c>
      <c r="D834" s="77">
        <f>VLOOKUP(A834,'2015 Appointments'!A:C,3,FALSE)</f>
        <v>42044.375879629632</v>
      </c>
      <c r="E834" s="15">
        <f t="shared" si="24"/>
        <v>363</v>
      </c>
      <c r="F834" s="15">
        <f t="shared" si="25"/>
        <v>363</v>
      </c>
    </row>
    <row r="835" spans="1:6">
      <c r="A835" s="27" t="s">
        <v>14115</v>
      </c>
      <c r="B835" s="27" t="s">
        <v>14815</v>
      </c>
      <c r="C835" s="28">
        <v>41676.400289351855</v>
      </c>
      <c r="D835" s="77">
        <f>VLOOKUP(A835,'2015 Appointments'!A:C,3,FALSE)</f>
        <v>42045.451388888891</v>
      </c>
      <c r="E835" s="15">
        <f t="shared" ref="E835:E898" si="26">DAYS360(C835,D835,FALSE)</f>
        <v>364</v>
      </c>
      <c r="F835" s="15">
        <f t="shared" ref="F835:F898" si="27">IF(ISNUMBER(E835),E835,"")</f>
        <v>364</v>
      </c>
    </row>
    <row r="836" spans="1:6">
      <c r="A836" s="27" t="s">
        <v>14116</v>
      </c>
      <c r="B836" s="27" t="s">
        <v>14815</v>
      </c>
      <c r="C836" s="28">
        <v>41676.402962962966</v>
      </c>
      <c r="D836" s="77">
        <f>VLOOKUP(A836,'2015 Appointments'!A:C,3,FALSE)</f>
        <v>42045.355324074073</v>
      </c>
      <c r="E836" s="15">
        <f t="shared" si="26"/>
        <v>364</v>
      </c>
      <c r="F836" s="15">
        <f t="shared" si="27"/>
        <v>364</v>
      </c>
    </row>
    <row r="837" spans="1:6">
      <c r="A837" s="27" t="s">
        <v>14117</v>
      </c>
      <c r="B837" s="27" t="s">
        <v>14815</v>
      </c>
      <c r="C837" s="28">
        <v>41676.414050925923</v>
      </c>
      <c r="D837" s="77">
        <f>VLOOKUP(A837,'2015 Appointments'!A:C,3,FALSE)</f>
        <v>42044.442280092589</v>
      </c>
      <c r="E837" s="15">
        <f t="shared" si="26"/>
        <v>363</v>
      </c>
      <c r="F837" s="15">
        <f t="shared" si="27"/>
        <v>363</v>
      </c>
    </row>
    <row r="838" spans="1:6">
      <c r="A838" s="27" t="s">
        <v>14118</v>
      </c>
      <c r="B838" s="27" t="s">
        <v>14815</v>
      </c>
      <c r="C838" s="28">
        <v>41676.427083333336</v>
      </c>
      <c r="D838" s="77">
        <f>VLOOKUP(A838,'2015 Appointments'!A:C,3,FALSE)</f>
        <v>42048.709027777775</v>
      </c>
      <c r="E838" s="15">
        <f t="shared" si="26"/>
        <v>367</v>
      </c>
      <c r="F838" s="15">
        <f t="shared" si="27"/>
        <v>367</v>
      </c>
    </row>
    <row r="839" spans="1:6">
      <c r="A839" s="27" t="s">
        <v>14119</v>
      </c>
      <c r="B839" s="27" t="s">
        <v>14815</v>
      </c>
      <c r="C839" s="28">
        <v>41676.437986111108</v>
      </c>
      <c r="D839" s="77" t="e">
        <f>VLOOKUP(A839,'2015 Appointments'!A:C,3,FALSE)</f>
        <v>#N/A</v>
      </c>
      <c r="E839" s="15" t="e">
        <f t="shared" si="26"/>
        <v>#N/A</v>
      </c>
      <c r="F839" s="15" t="str">
        <f t="shared" si="27"/>
        <v/>
      </c>
    </row>
    <row r="840" spans="1:6">
      <c r="A840" s="27" t="s">
        <v>14120</v>
      </c>
      <c r="B840" s="27" t="s">
        <v>14815</v>
      </c>
      <c r="C840" s="28">
        <v>41676.469456018516</v>
      </c>
      <c r="D840" s="77">
        <f>VLOOKUP(A840,'2015 Appointments'!A:C,3,FALSE)</f>
        <v>42044.467604166668</v>
      </c>
      <c r="E840" s="15">
        <f t="shared" si="26"/>
        <v>363</v>
      </c>
      <c r="F840" s="15">
        <f t="shared" si="27"/>
        <v>363</v>
      </c>
    </row>
    <row r="841" spans="1:6">
      <c r="A841" s="27" t="s">
        <v>14121</v>
      </c>
      <c r="B841" s="27" t="s">
        <v>14815</v>
      </c>
      <c r="C841" s="28">
        <v>41676.472199074073</v>
      </c>
      <c r="D841" s="77" t="e">
        <f>VLOOKUP(A841,'2015 Appointments'!A:C,3,FALSE)</f>
        <v>#N/A</v>
      </c>
      <c r="E841" s="15" t="e">
        <f t="shared" si="26"/>
        <v>#N/A</v>
      </c>
      <c r="F841" s="15" t="str">
        <f t="shared" si="27"/>
        <v/>
      </c>
    </row>
    <row r="842" spans="1:6">
      <c r="A842" s="27" t="s">
        <v>14122</v>
      </c>
      <c r="B842" s="27" t="s">
        <v>14815</v>
      </c>
      <c r="C842" s="28">
        <v>41676.47960648148</v>
      </c>
      <c r="D842" s="77">
        <f>VLOOKUP(A842,'2015 Appointments'!A:C,3,FALSE)</f>
        <v>42045.492974537039</v>
      </c>
      <c r="E842" s="15">
        <f t="shared" si="26"/>
        <v>364</v>
      </c>
      <c r="F842" s="15">
        <f t="shared" si="27"/>
        <v>364</v>
      </c>
    </row>
    <row r="843" spans="1:6">
      <c r="A843" s="27" t="s">
        <v>14123</v>
      </c>
      <c r="B843" s="27" t="s">
        <v>14815</v>
      </c>
      <c r="C843" s="28">
        <v>41676.489583333336</v>
      </c>
      <c r="D843" s="77">
        <f>VLOOKUP(A843,'2015 Appointments'!A:C,3,FALSE)</f>
        <v>42044.481562499997</v>
      </c>
      <c r="E843" s="15">
        <f t="shared" si="26"/>
        <v>363</v>
      </c>
      <c r="F843" s="15">
        <f t="shared" si="27"/>
        <v>363</v>
      </c>
    </row>
    <row r="844" spans="1:6">
      <c r="A844" s="27" t="s">
        <v>14124</v>
      </c>
      <c r="B844" s="27" t="s">
        <v>14815</v>
      </c>
      <c r="C844" s="28">
        <v>41676.532523148147</v>
      </c>
      <c r="D844" s="77" t="e">
        <f>VLOOKUP(A844,'2015 Appointments'!A:C,3,FALSE)</f>
        <v>#N/A</v>
      </c>
      <c r="E844" s="15" t="e">
        <f t="shared" si="26"/>
        <v>#N/A</v>
      </c>
      <c r="F844" s="15" t="str">
        <f t="shared" si="27"/>
        <v/>
      </c>
    </row>
    <row r="845" spans="1:6">
      <c r="A845" s="27" t="s">
        <v>14125</v>
      </c>
      <c r="B845" s="27" t="s">
        <v>14815</v>
      </c>
      <c r="C845" s="28">
        <v>41676.556701388887</v>
      </c>
      <c r="D845" s="77" t="e">
        <f>VLOOKUP(A845,'2015 Appointments'!A:C,3,FALSE)</f>
        <v>#N/A</v>
      </c>
      <c r="E845" s="15" t="e">
        <f t="shared" si="26"/>
        <v>#N/A</v>
      </c>
      <c r="F845" s="15" t="str">
        <f t="shared" si="27"/>
        <v/>
      </c>
    </row>
    <row r="846" spans="1:6">
      <c r="A846" s="27" t="s">
        <v>14126</v>
      </c>
      <c r="B846" s="27" t="s">
        <v>14815</v>
      </c>
      <c r="C846" s="28">
        <v>41676.597916666666</v>
      </c>
      <c r="D846" s="77">
        <f>VLOOKUP(A846,'2015 Appointments'!A:C,3,FALSE)</f>
        <v>42292.719201388885</v>
      </c>
      <c r="E846" s="15">
        <f t="shared" si="26"/>
        <v>609</v>
      </c>
      <c r="F846" s="15">
        <f t="shared" si="27"/>
        <v>609</v>
      </c>
    </row>
    <row r="847" spans="1:6">
      <c r="A847" s="27" t="s">
        <v>14127</v>
      </c>
      <c r="B847" s="27" t="s">
        <v>14815</v>
      </c>
      <c r="C847" s="28">
        <v>41676.640057870369</v>
      </c>
      <c r="D847" s="77">
        <f>VLOOKUP(A847,'2015 Appointments'!A:C,3,FALSE)</f>
        <v>42044.717245370368</v>
      </c>
      <c r="E847" s="15">
        <f t="shared" si="26"/>
        <v>363</v>
      </c>
      <c r="F847" s="15">
        <f t="shared" si="27"/>
        <v>363</v>
      </c>
    </row>
    <row r="848" spans="1:6">
      <c r="A848" s="27" t="s">
        <v>14128</v>
      </c>
      <c r="B848" s="27" t="s">
        <v>14815</v>
      </c>
      <c r="C848" s="28">
        <v>41676.656226851854</v>
      </c>
      <c r="D848" s="77" t="e">
        <f>VLOOKUP(A848,'2015 Appointments'!A:C,3,FALSE)</f>
        <v>#N/A</v>
      </c>
      <c r="E848" s="15" t="e">
        <f t="shared" si="26"/>
        <v>#N/A</v>
      </c>
      <c r="F848" s="15" t="str">
        <f t="shared" si="27"/>
        <v/>
      </c>
    </row>
    <row r="849" spans="1:6">
      <c r="A849" s="27" t="s">
        <v>14129</v>
      </c>
      <c r="B849" s="27" t="s">
        <v>14815</v>
      </c>
      <c r="C849" s="28">
        <v>41676.670497685183</v>
      </c>
      <c r="D849" s="77">
        <f>VLOOKUP(A849,'2015 Appointments'!A:C,3,FALSE)</f>
        <v>42048.639999999999</v>
      </c>
      <c r="E849" s="15">
        <f t="shared" si="26"/>
        <v>367</v>
      </c>
      <c r="F849" s="15">
        <f t="shared" si="27"/>
        <v>367</v>
      </c>
    </row>
    <row r="850" spans="1:6">
      <c r="A850" s="27" t="s">
        <v>14130</v>
      </c>
      <c r="B850" s="27" t="s">
        <v>14815</v>
      </c>
      <c r="C850" s="28">
        <v>41676.694039351853</v>
      </c>
      <c r="D850" s="77">
        <f>VLOOKUP(A850,'2015 Appointments'!A:C,3,FALSE)</f>
        <v>42046.329201388886</v>
      </c>
      <c r="E850" s="15">
        <f t="shared" si="26"/>
        <v>365</v>
      </c>
      <c r="F850" s="15">
        <f t="shared" si="27"/>
        <v>365</v>
      </c>
    </row>
    <row r="851" spans="1:6">
      <c r="A851" s="27" t="s">
        <v>14131</v>
      </c>
      <c r="B851" s="27" t="s">
        <v>14815</v>
      </c>
      <c r="C851" s="28">
        <v>41676.73510416667</v>
      </c>
      <c r="D851" s="77" t="e">
        <f>VLOOKUP(A851,'2015 Appointments'!A:C,3,FALSE)</f>
        <v>#N/A</v>
      </c>
      <c r="E851" s="15" t="e">
        <f t="shared" si="26"/>
        <v>#N/A</v>
      </c>
      <c r="F851" s="15" t="str">
        <f t="shared" si="27"/>
        <v/>
      </c>
    </row>
    <row r="852" spans="1:6">
      <c r="A852" s="27" t="s">
        <v>14132</v>
      </c>
      <c r="B852" s="27" t="s">
        <v>14815</v>
      </c>
      <c r="C852" s="28">
        <v>41677.323611111111</v>
      </c>
      <c r="D852" s="77">
        <f>VLOOKUP(A852,'2015 Appointments'!A:C,3,FALSE)</f>
        <v>42045.341909722221</v>
      </c>
      <c r="E852" s="15">
        <f t="shared" si="26"/>
        <v>363</v>
      </c>
      <c r="F852" s="15">
        <f t="shared" si="27"/>
        <v>363</v>
      </c>
    </row>
    <row r="853" spans="1:6">
      <c r="A853" s="27" t="s">
        <v>14133</v>
      </c>
      <c r="B853" s="27" t="s">
        <v>14815</v>
      </c>
      <c r="C853" s="28">
        <v>41677.334907407407</v>
      </c>
      <c r="D853" s="77" t="e">
        <f>VLOOKUP(A853,'2015 Appointments'!A:C,3,FALSE)</f>
        <v>#N/A</v>
      </c>
      <c r="E853" s="15" t="e">
        <f t="shared" si="26"/>
        <v>#N/A</v>
      </c>
      <c r="F853" s="15" t="str">
        <f t="shared" si="27"/>
        <v/>
      </c>
    </row>
    <row r="854" spans="1:6">
      <c r="A854" s="27" t="s">
        <v>14134</v>
      </c>
      <c r="B854" s="27" t="s">
        <v>14815</v>
      </c>
      <c r="C854" s="28">
        <v>41677.341793981483</v>
      </c>
      <c r="D854" s="77" t="e">
        <f>VLOOKUP(A854,'2015 Appointments'!A:C,3,FALSE)</f>
        <v>#N/A</v>
      </c>
      <c r="E854" s="15" t="e">
        <f t="shared" si="26"/>
        <v>#N/A</v>
      </c>
      <c r="F854" s="15" t="str">
        <f t="shared" si="27"/>
        <v/>
      </c>
    </row>
    <row r="855" spans="1:6">
      <c r="A855" s="27" t="s">
        <v>14135</v>
      </c>
      <c r="B855" s="27" t="s">
        <v>14815</v>
      </c>
      <c r="C855" s="28">
        <v>41677.349305555559</v>
      </c>
      <c r="D855" s="77">
        <f>VLOOKUP(A855,'2015 Appointments'!A:C,3,FALSE)</f>
        <v>42055.335960648146</v>
      </c>
      <c r="E855" s="15">
        <f t="shared" si="26"/>
        <v>373</v>
      </c>
      <c r="F855" s="15">
        <f t="shared" si="27"/>
        <v>373</v>
      </c>
    </row>
    <row r="856" spans="1:6">
      <c r="A856" s="27" t="s">
        <v>14136</v>
      </c>
      <c r="B856" s="27" t="s">
        <v>14815</v>
      </c>
      <c r="C856" s="28">
        <v>41677.35833333333</v>
      </c>
      <c r="D856" s="77">
        <f>VLOOKUP(A856,'2015 Appointments'!A:C,3,FALSE)</f>
        <v>42055.397916666669</v>
      </c>
      <c r="E856" s="15">
        <f t="shared" si="26"/>
        <v>373</v>
      </c>
      <c r="F856" s="15">
        <f t="shared" si="27"/>
        <v>373</v>
      </c>
    </row>
    <row r="857" spans="1:6">
      <c r="A857" s="27" t="s">
        <v>14137</v>
      </c>
      <c r="B857" s="27" t="s">
        <v>14815</v>
      </c>
      <c r="C857" s="28">
        <v>41677.365312499998</v>
      </c>
      <c r="D857" s="77">
        <f>VLOOKUP(A857,'2015 Appointments'!A:C,3,FALSE)</f>
        <v>42081.359907407408</v>
      </c>
      <c r="E857" s="15">
        <f t="shared" si="26"/>
        <v>401</v>
      </c>
      <c r="F857" s="15">
        <f t="shared" si="27"/>
        <v>401</v>
      </c>
    </row>
    <row r="858" spans="1:6">
      <c r="A858" s="27" t="s">
        <v>14138</v>
      </c>
      <c r="B858" s="27" t="s">
        <v>14815</v>
      </c>
      <c r="C858" s="28">
        <v>41677.376388888886</v>
      </c>
      <c r="D858" s="77">
        <f>VLOOKUP(A858,'2015 Appointments'!A:C,3,FALSE)</f>
        <v>42044.371296296296</v>
      </c>
      <c r="E858" s="15">
        <f t="shared" si="26"/>
        <v>362</v>
      </c>
      <c r="F858" s="15">
        <f t="shared" si="27"/>
        <v>362</v>
      </c>
    </row>
    <row r="859" spans="1:6">
      <c r="A859" s="27" t="s">
        <v>14139</v>
      </c>
      <c r="B859" s="27" t="s">
        <v>14815</v>
      </c>
      <c r="C859" s="28">
        <v>41677.386805555558</v>
      </c>
      <c r="D859" s="77" t="e">
        <f>VLOOKUP(A859,'2015 Appointments'!A:C,3,FALSE)</f>
        <v>#N/A</v>
      </c>
      <c r="E859" s="15" t="e">
        <f t="shared" si="26"/>
        <v>#N/A</v>
      </c>
      <c r="F859" s="15" t="str">
        <f t="shared" si="27"/>
        <v/>
      </c>
    </row>
    <row r="860" spans="1:6">
      <c r="A860" s="27" t="s">
        <v>14140</v>
      </c>
      <c r="B860" s="27" t="s">
        <v>14815</v>
      </c>
      <c r="C860" s="28">
        <v>41677.402083333334</v>
      </c>
      <c r="D860" s="77" t="e">
        <f>VLOOKUP(A860,'2015 Appointments'!A:C,3,FALSE)</f>
        <v>#N/A</v>
      </c>
      <c r="E860" s="15" t="e">
        <f t="shared" si="26"/>
        <v>#N/A</v>
      </c>
      <c r="F860" s="15" t="str">
        <f t="shared" si="27"/>
        <v/>
      </c>
    </row>
    <row r="861" spans="1:6">
      <c r="A861" s="27" t="s">
        <v>14141</v>
      </c>
      <c r="B861" s="27" t="s">
        <v>14815</v>
      </c>
      <c r="C861" s="28">
        <v>41677.409722222219</v>
      </c>
      <c r="D861" s="77">
        <f>VLOOKUP(A861,'2015 Appointments'!A:C,3,FALSE)</f>
        <v>42394.530578703707</v>
      </c>
      <c r="E861" s="15">
        <f t="shared" si="26"/>
        <v>708</v>
      </c>
      <c r="F861" s="15">
        <f t="shared" si="27"/>
        <v>708</v>
      </c>
    </row>
    <row r="862" spans="1:6">
      <c r="A862" s="27" t="s">
        <v>14142</v>
      </c>
      <c r="B862" s="27" t="s">
        <v>14815</v>
      </c>
      <c r="C862" s="28">
        <v>41677.424456018518</v>
      </c>
      <c r="D862" s="77">
        <f>VLOOKUP(A862,'2015 Appointments'!A:C,3,FALSE)</f>
        <v>42044.405844907407</v>
      </c>
      <c r="E862" s="15">
        <f t="shared" si="26"/>
        <v>362</v>
      </c>
      <c r="F862" s="15">
        <f t="shared" si="27"/>
        <v>362</v>
      </c>
    </row>
    <row r="863" spans="1:6">
      <c r="A863" s="27" t="s">
        <v>14143</v>
      </c>
      <c r="B863" s="27" t="s">
        <v>14815</v>
      </c>
      <c r="C863" s="28">
        <v>41677.432638888888</v>
      </c>
      <c r="D863" s="77">
        <f>VLOOKUP(A863,'2015 Appointments'!A:C,3,FALSE)</f>
        <v>42044.423761574071</v>
      </c>
      <c r="E863" s="15">
        <f t="shared" si="26"/>
        <v>362</v>
      </c>
      <c r="F863" s="15">
        <f t="shared" si="27"/>
        <v>362</v>
      </c>
    </row>
    <row r="864" spans="1:6">
      <c r="A864" s="27" t="s">
        <v>14144</v>
      </c>
      <c r="B864" s="27" t="s">
        <v>14815</v>
      </c>
      <c r="C864" s="28">
        <v>41677.441666666666</v>
      </c>
      <c r="D864" s="77" t="e">
        <f>VLOOKUP(A864,'2015 Appointments'!A:C,3,FALSE)</f>
        <v>#N/A</v>
      </c>
      <c r="E864" s="15" t="e">
        <f t="shared" si="26"/>
        <v>#N/A</v>
      </c>
      <c r="F864" s="15" t="str">
        <f t="shared" si="27"/>
        <v/>
      </c>
    </row>
    <row r="865" spans="1:6">
      <c r="A865" s="27" t="s">
        <v>14145</v>
      </c>
      <c r="B865" s="27" t="s">
        <v>14815</v>
      </c>
      <c r="C865" s="28">
        <v>41677.448703703703</v>
      </c>
      <c r="D865" s="77">
        <f>VLOOKUP(A865,'2015 Appointments'!A:C,3,FALSE)</f>
        <v>42044.47011574074</v>
      </c>
      <c r="E865" s="15">
        <f t="shared" si="26"/>
        <v>362</v>
      </c>
      <c r="F865" s="15">
        <f t="shared" si="27"/>
        <v>362</v>
      </c>
    </row>
    <row r="866" spans="1:6">
      <c r="A866" s="27" t="s">
        <v>14146</v>
      </c>
      <c r="B866" s="27" t="s">
        <v>14815</v>
      </c>
      <c r="C866" s="28">
        <v>41677.458807870367</v>
      </c>
      <c r="D866" s="77">
        <f>VLOOKUP(A866,'2015 Appointments'!A:C,3,FALSE)</f>
        <v>42247.460416666669</v>
      </c>
      <c r="E866" s="15">
        <f t="shared" si="26"/>
        <v>564</v>
      </c>
      <c r="F866" s="15">
        <f t="shared" si="27"/>
        <v>564</v>
      </c>
    </row>
    <row r="867" spans="1:6">
      <c r="A867" s="27" t="s">
        <v>14147</v>
      </c>
      <c r="B867" s="27" t="s">
        <v>14815</v>
      </c>
      <c r="C867" s="28">
        <v>41677.458831018521</v>
      </c>
      <c r="D867" s="77">
        <f>VLOOKUP(A867,'2015 Appointments'!A:C,3,FALSE)</f>
        <v>42065.334247685183</v>
      </c>
      <c r="E867" s="15">
        <f t="shared" si="26"/>
        <v>385</v>
      </c>
      <c r="F867" s="15">
        <f t="shared" si="27"/>
        <v>385</v>
      </c>
    </row>
    <row r="868" spans="1:6">
      <c r="A868" s="27" t="s">
        <v>14148</v>
      </c>
      <c r="B868" s="27" t="s">
        <v>14815</v>
      </c>
      <c r="C868" s="28">
        <v>41677.467361111114</v>
      </c>
      <c r="D868" s="77" t="e">
        <f>VLOOKUP(A868,'2015 Appointments'!A:C,3,FALSE)</f>
        <v>#N/A</v>
      </c>
      <c r="E868" s="15" t="e">
        <f t="shared" si="26"/>
        <v>#N/A</v>
      </c>
      <c r="F868" s="15" t="str">
        <f t="shared" si="27"/>
        <v/>
      </c>
    </row>
    <row r="869" spans="1:6">
      <c r="A869" s="27" t="s">
        <v>14149</v>
      </c>
      <c r="B869" s="27" t="s">
        <v>14815</v>
      </c>
      <c r="C869" s="28">
        <v>41677.47078703704</v>
      </c>
      <c r="D869" s="77" t="e">
        <f>VLOOKUP(A869,'2015 Appointments'!A:C,3,FALSE)</f>
        <v>#N/A</v>
      </c>
      <c r="E869" s="15" t="e">
        <f t="shared" si="26"/>
        <v>#N/A</v>
      </c>
      <c r="F869" s="15" t="str">
        <f t="shared" si="27"/>
        <v/>
      </c>
    </row>
    <row r="870" spans="1:6">
      <c r="A870" s="27" t="s">
        <v>14150</v>
      </c>
      <c r="B870" s="27" t="s">
        <v>14815</v>
      </c>
      <c r="C870" s="28">
        <v>41677.476342592592</v>
      </c>
      <c r="D870" s="77" t="e">
        <f>VLOOKUP(A870,'2015 Appointments'!A:C,3,FALSE)</f>
        <v>#N/A</v>
      </c>
      <c r="E870" s="15" t="e">
        <f t="shared" si="26"/>
        <v>#N/A</v>
      </c>
      <c r="F870" s="15" t="str">
        <f t="shared" si="27"/>
        <v/>
      </c>
    </row>
    <row r="871" spans="1:6">
      <c r="A871" s="27" t="s">
        <v>14151</v>
      </c>
      <c r="B871" s="27" t="s">
        <v>14815</v>
      </c>
      <c r="C871" s="28">
        <v>41677.488194444442</v>
      </c>
      <c r="D871" s="77" t="e">
        <f>VLOOKUP(A871,'2015 Appointments'!A:C,3,FALSE)</f>
        <v>#N/A</v>
      </c>
      <c r="E871" s="15" t="e">
        <f t="shared" si="26"/>
        <v>#N/A</v>
      </c>
      <c r="F871" s="15" t="str">
        <f t="shared" si="27"/>
        <v/>
      </c>
    </row>
    <row r="872" spans="1:6">
      <c r="A872" s="27" t="s">
        <v>14152</v>
      </c>
      <c r="B872" s="27" t="s">
        <v>14815</v>
      </c>
      <c r="C872" s="28">
        <v>41677.49722222222</v>
      </c>
      <c r="D872" s="77">
        <f>VLOOKUP(A872,'2015 Appointments'!A:C,3,FALSE)</f>
        <v>42069.597581018519</v>
      </c>
      <c r="E872" s="15">
        <f t="shared" si="26"/>
        <v>389</v>
      </c>
      <c r="F872" s="15">
        <f t="shared" si="27"/>
        <v>389</v>
      </c>
    </row>
    <row r="873" spans="1:6">
      <c r="A873" s="27" t="s">
        <v>14153</v>
      </c>
      <c r="B873" s="27" t="s">
        <v>14815</v>
      </c>
      <c r="C873" s="28">
        <v>41677.515277777777</v>
      </c>
      <c r="D873" s="77">
        <f>VLOOKUP(A873,'2015 Appointments'!A:C,3,FALSE)</f>
        <v>42083.541319444441</v>
      </c>
      <c r="E873" s="15">
        <f t="shared" si="26"/>
        <v>403</v>
      </c>
      <c r="F873" s="15">
        <f t="shared" si="27"/>
        <v>403</v>
      </c>
    </row>
    <row r="874" spans="1:6">
      <c r="A874" s="27" t="s">
        <v>14154</v>
      </c>
      <c r="B874" s="27" t="s">
        <v>14815</v>
      </c>
      <c r="C874" s="28">
        <v>41677.524976851855</v>
      </c>
      <c r="D874" s="77">
        <f>VLOOKUP(A874,'2015 Appointments'!A:C,3,FALSE)</f>
        <v>42082.717361111114</v>
      </c>
      <c r="E874" s="15">
        <f t="shared" si="26"/>
        <v>402</v>
      </c>
      <c r="F874" s="15">
        <f t="shared" si="27"/>
        <v>402</v>
      </c>
    </row>
    <row r="875" spans="1:6">
      <c r="A875" s="27" t="s">
        <v>14155</v>
      </c>
      <c r="B875" s="27" t="s">
        <v>14815</v>
      </c>
      <c r="C875" s="28">
        <v>41677.532199074078</v>
      </c>
      <c r="D875" s="77">
        <f>VLOOKUP(A875,'2015 Appointments'!A:C,3,FALSE)</f>
        <v>42045.721250000002</v>
      </c>
      <c r="E875" s="15">
        <f t="shared" si="26"/>
        <v>363</v>
      </c>
      <c r="F875" s="15">
        <f t="shared" si="27"/>
        <v>363</v>
      </c>
    </row>
    <row r="876" spans="1:6">
      <c r="A876" s="27" t="s">
        <v>14156</v>
      </c>
      <c r="B876" s="27" t="s">
        <v>14815</v>
      </c>
      <c r="C876" s="28">
        <v>41677.532777777778</v>
      </c>
      <c r="D876" s="77">
        <f>VLOOKUP(A876,'2015 Appointments'!A:C,3,FALSE)</f>
        <v>42044.695833333331</v>
      </c>
      <c r="E876" s="15">
        <f t="shared" si="26"/>
        <v>362</v>
      </c>
      <c r="F876" s="15">
        <f t="shared" si="27"/>
        <v>362</v>
      </c>
    </row>
    <row r="877" spans="1:6">
      <c r="A877" s="27" t="s">
        <v>14157</v>
      </c>
      <c r="B877" s="27" t="s">
        <v>14815</v>
      </c>
      <c r="C877" s="28">
        <v>41677.542361111111</v>
      </c>
      <c r="D877" s="77">
        <f>VLOOKUP(A877,'2015 Appointments'!A:C,3,FALSE)</f>
        <v>42044.552777777775</v>
      </c>
      <c r="E877" s="15">
        <f t="shared" si="26"/>
        <v>362</v>
      </c>
      <c r="F877" s="15">
        <f t="shared" si="27"/>
        <v>362</v>
      </c>
    </row>
    <row r="878" spans="1:6">
      <c r="A878" s="27" t="s">
        <v>14158</v>
      </c>
      <c r="B878" s="27" t="s">
        <v>14815</v>
      </c>
      <c r="C878" s="28">
        <v>41677.54583333333</v>
      </c>
      <c r="D878" s="77" t="e">
        <f>VLOOKUP(A878,'2015 Appointments'!A:C,3,FALSE)</f>
        <v>#N/A</v>
      </c>
      <c r="E878" s="15" t="e">
        <f t="shared" si="26"/>
        <v>#N/A</v>
      </c>
      <c r="F878" s="15" t="str">
        <f t="shared" si="27"/>
        <v/>
      </c>
    </row>
    <row r="879" spans="1:6">
      <c r="A879" s="27" t="s">
        <v>14159</v>
      </c>
      <c r="B879" s="27" t="s">
        <v>14815</v>
      </c>
      <c r="C879" s="28">
        <v>41677.552083333336</v>
      </c>
      <c r="D879" s="77" t="e">
        <f>VLOOKUP(A879,'2015 Appointments'!A:C,3,FALSE)</f>
        <v>#N/A</v>
      </c>
      <c r="E879" s="15" t="e">
        <f t="shared" si="26"/>
        <v>#N/A</v>
      </c>
      <c r="F879" s="15" t="str">
        <f t="shared" si="27"/>
        <v/>
      </c>
    </row>
    <row r="880" spans="1:6">
      <c r="A880" s="27" t="s">
        <v>14160</v>
      </c>
      <c r="B880" s="27" t="s">
        <v>14815</v>
      </c>
      <c r="C880" s="28">
        <v>41677.561111111114</v>
      </c>
      <c r="D880" s="77">
        <f>VLOOKUP(A880,'2015 Appointments'!A:C,3,FALSE)</f>
        <v>42307.456944444442</v>
      </c>
      <c r="E880" s="15">
        <f t="shared" si="26"/>
        <v>623</v>
      </c>
      <c r="F880" s="15">
        <f t="shared" si="27"/>
        <v>623</v>
      </c>
    </row>
    <row r="881" spans="1:6">
      <c r="A881" s="27" t="s">
        <v>14161</v>
      </c>
      <c r="B881" s="27" t="s">
        <v>14815</v>
      </c>
      <c r="C881" s="28">
        <v>41677.569513888891</v>
      </c>
      <c r="D881" s="77" t="e">
        <f>VLOOKUP(A881,'2015 Appointments'!A:C,3,FALSE)</f>
        <v>#N/A</v>
      </c>
      <c r="E881" s="15" t="e">
        <f t="shared" si="26"/>
        <v>#N/A</v>
      </c>
      <c r="F881" s="15" t="str">
        <f t="shared" si="27"/>
        <v/>
      </c>
    </row>
    <row r="882" spans="1:6">
      <c r="A882" s="27" t="s">
        <v>13908</v>
      </c>
      <c r="B882" s="27" t="s">
        <v>14815</v>
      </c>
      <c r="C882" s="28">
        <v>41677.571527777778</v>
      </c>
      <c r="D882" s="77">
        <f>VLOOKUP(A882,'2015 Appointments'!A:C,3,FALSE)</f>
        <v>42382.615277777775</v>
      </c>
      <c r="E882" s="15">
        <f t="shared" si="26"/>
        <v>696</v>
      </c>
      <c r="F882" s="15">
        <f t="shared" si="27"/>
        <v>696</v>
      </c>
    </row>
    <row r="883" spans="1:6">
      <c r="A883" s="27" t="s">
        <v>14162</v>
      </c>
      <c r="B883" s="27" t="s">
        <v>14815</v>
      </c>
      <c r="C883" s="28">
        <v>41677.602777777778</v>
      </c>
      <c r="D883" s="77">
        <f>VLOOKUP(A883,'2015 Appointments'!A:C,3,FALSE)</f>
        <v>42045.574965277781</v>
      </c>
      <c r="E883" s="15">
        <f t="shared" si="26"/>
        <v>363</v>
      </c>
      <c r="F883" s="15">
        <f t="shared" si="27"/>
        <v>363</v>
      </c>
    </row>
    <row r="884" spans="1:6">
      <c r="A884" s="27" t="s">
        <v>14163</v>
      </c>
      <c r="B884" s="27" t="s">
        <v>14815</v>
      </c>
      <c r="C884" s="28">
        <v>41677.604722222219</v>
      </c>
      <c r="D884" s="77" t="e">
        <f>VLOOKUP(A884,'2015 Appointments'!A:C,3,FALSE)</f>
        <v>#N/A</v>
      </c>
      <c r="E884" s="15" t="e">
        <f t="shared" si="26"/>
        <v>#N/A</v>
      </c>
      <c r="F884" s="15" t="str">
        <f t="shared" si="27"/>
        <v/>
      </c>
    </row>
    <row r="885" spans="1:6">
      <c r="A885" s="27" t="s">
        <v>14164</v>
      </c>
      <c r="B885" s="27" t="s">
        <v>14815</v>
      </c>
      <c r="C885" s="28">
        <v>41677.626238425924</v>
      </c>
      <c r="D885" s="77">
        <f>VLOOKUP(A885,'2015 Appointments'!A:C,3,FALSE)</f>
        <v>42044.597361111111</v>
      </c>
      <c r="E885" s="15">
        <f t="shared" si="26"/>
        <v>362</v>
      </c>
      <c r="F885" s="15">
        <f t="shared" si="27"/>
        <v>362</v>
      </c>
    </row>
    <row r="886" spans="1:6">
      <c r="A886" s="27" t="s">
        <v>14165</v>
      </c>
      <c r="B886" s="27" t="s">
        <v>14815</v>
      </c>
      <c r="C886" s="28">
        <v>41677.632638888892</v>
      </c>
      <c r="D886" s="77">
        <f>VLOOKUP(A886,'2015 Appointments'!A:C,3,FALSE)</f>
        <v>42347.680243055554</v>
      </c>
      <c r="E886" s="15">
        <f t="shared" si="26"/>
        <v>662</v>
      </c>
      <c r="F886" s="15">
        <f t="shared" si="27"/>
        <v>662</v>
      </c>
    </row>
    <row r="887" spans="1:6">
      <c r="A887" s="27" t="s">
        <v>14166</v>
      </c>
      <c r="B887" s="27" t="s">
        <v>14815</v>
      </c>
      <c r="C887" s="28">
        <v>41677.651388888888</v>
      </c>
      <c r="D887" s="77">
        <f>VLOOKUP(A887,'2015 Appointments'!A:C,3,FALSE)</f>
        <v>42044.614918981482</v>
      </c>
      <c r="E887" s="15">
        <f t="shared" si="26"/>
        <v>362</v>
      </c>
      <c r="F887" s="15">
        <f t="shared" si="27"/>
        <v>362</v>
      </c>
    </row>
    <row r="888" spans="1:6">
      <c r="A888" s="27" t="s">
        <v>14167</v>
      </c>
      <c r="B888" s="27" t="s">
        <v>14815</v>
      </c>
      <c r="C888" s="28">
        <v>41677.660416666666</v>
      </c>
      <c r="D888" s="77">
        <f>VLOOKUP(A888,'2015 Appointments'!A:C,3,FALSE)</f>
        <v>42047.573136574072</v>
      </c>
      <c r="E888" s="15">
        <f t="shared" si="26"/>
        <v>365</v>
      </c>
      <c r="F888" s="15">
        <f t="shared" si="27"/>
        <v>365</v>
      </c>
    </row>
    <row r="889" spans="1:6">
      <c r="A889" s="27" t="s">
        <v>14168</v>
      </c>
      <c r="B889" s="27" t="s">
        <v>14815</v>
      </c>
      <c r="C889" s="28">
        <v>41677.67291666667</v>
      </c>
      <c r="D889" s="77">
        <f>VLOOKUP(A889,'2015 Appointments'!A:C,3,FALSE)</f>
        <v>42047.686539351853</v>
      </c>
      <c r="E889" s="15">
        <f t="shared" si="26"/>
        <v>365</v>
      </c>
      <c r="F889" s="15">
        <f t="shared" si="27"/>
        <v>365</v>
      </c>
    </row>
    <row r="890" spans="1:6">
      <c r="A890" s="27" t="s">
        <v>14169</v>
      </c>
      <c r="B890" s="27" t="s">
        <v>14815</v>
      </c>
      <c r="C890" s="28">
        <v>41680.321886574071</v>
      </c>
      <c r="D890" s="77">
        <f>VLOOKUP(A890,'2015 Appointments'!A:C,3,FALSE)</f>
        <v>42051.32916666667</v>
      </c>
      <c r="E890" s="15">
        <f t="shared" si="26"/>
        <v>366</v>
      </c>
      <c r="F890" s="15">
        <f t="shared" si="27"/>
        <v>366</v>
      </c>
    </row>
    <row r="891" spans="1:6">
      <c r="A891" s="27" t="s">
        <v>14170</v>
      </c>
      <c r="B891" s="27" t="s">
        <v>14815</v>
      </c>
      <c r="C891" s="28">
        <v>41680.34747685185</v>
      </c>
      <c r="D891" s="77">
        <f>VLOOKUP(A891,'2015 Appointments'!A:C,3,FALSE)</f>
        <v>42053.391979166663</v>
      </c>
      <c r="E891" s="15">
        <f t="shared" si="26"/>
        <v>368</v>
      </c>
      <c r="F891" s="15">
        <f t="shared" si="27"/>
        <v>368</v>
      </c>
    </row>
    <row r="892" spans="1:6">
      <c r="A892" s="27" t="s">
        <v>14171</v>
      </c>
      <c r="B892" s="27" t="s">
        <v>14815</v>
      </c>
      <c r="C892" s="28">
        <v>41680.353159722225</v>
      </c>
      <c r="D892" s="77">
        <f>VLOOKUP(A892,'2015 Appointments'!A:C,3,FALSE)</f>
        <v>42053.473483796297</v>
      </c>
      <c r="E892" s="15">
        <f t="shared" si="26"/>
        <v>368</v>
      </c>
      <c r="F892" s="15">
        <f t="shared" si="27"/>
        <v>368</v>
      </c>
    </row>
    <row r="893" spans="1:6">
      <c r="A893" s="27" t="s">
        <v>14172</v>
      </c>
      <c r="B893" s="27" t="s">
        <v>14815</v>
      </c>
      <c r="C893" s="28">
        <v>41680.360914351855</v>
      </c>
      <c r="D893" s="77" t="e">
        <f>VLOOKUP(A893,'2015 Appointments'!A:C,3,FALSE)</f>
        <v>#N/A</v>
      </c>
      <c r="E893" s="15" t="e">
        <f t="shared" si="26"/>
        <v>#N/A</v>
      </c>
      <c r="F893" s="15" t="str">
        <f t="shared" si="27"/>
        <v/>
      </c>
    </row>
    <row r="894" spans="1:6">
      <c r="A894" s="27" t="s">
        <v>14173</v>
      </c>
      <c r="B894" s="27" t="s">
        <v>14815</v>
      </c>
      <c r="C894" s="28">
        <v>41680.379016203704</v>
      </c>
      <c r="D894" s="77">
        <f>VLOOKUP(A894,'2015 Appointments'!A:C,3,FALSE)</f>
        <v>42047.294907407406</v>
      </c>
      <c r="E894" s="15">
        <f t="shared" si="26"/>
        <v>362</v>
      </c>
      <c r="F894" s="15">
        <f t="shared" si="27"/>
        <v>362</v>
      </c>
    </row>
    <row r="895" spans="1:6">
      <c r="A895" s="27" t="s">
        <v>14174</v>
      </c>
      <c r="B895" s="27" t="s">
        <v>14815</v>
      </c>
      <c r="C895" s="28">
        <v>41680.385324074072</v>
      </c>
      <c r="D895" s="77">
        <f>VLOOKUP(A895,'2015 Appointments'!A:C,3,FALSE)</f>
        <v>42051.498749999999</v>
      </c>
      <c r="E895" s="15">
        <f t="shared" si="26"/>
        <v>366</v>
      </c>
      <c r="F895" s="15">
        <f t="shared" si="27"/>
        <v>366</v>
      </c>
    </row>
    <row r="896" spans="1:6">
      <c r="A896" s="27" t="s">
        <v>14175</v>
      </c>
      <c r="B896" s="27" t="s">
        <v>14815</v>
      </c>
      <c r="C896" s="28">
        <v>41680.385775462964</v>
      </c>
      <c r="D896" s="77" t="e">
        <f>VLOOKUP(A896,'2015 Appointments'!A:C,3,FALSE)</f>
        <v>#N/A</v>
      </c>
      <c r="E896" s="15" t="e">
        <f t="shared" si="26"/>
        <v>#N/A</v>
      </c>
      <c r="F896" s="15" t="str">
        <f t="shared" si="27"/>
        <v/>
      </c>
    </row>
    <row r="897" spans="1:6">
      <c r="A897" s="27" t="s">
        <v>14176</v>
      </c>
      <c r="B897" s="27" t="s">
        <v>14815</v>
      </c>
      <c r="C897" s="28">
        <v>41680.392199074071</v>
      </c>
      <c r="D897" s="77">
        <f>VLOOKUP(A897,'2015 Appointments'!A:C,3,FALSE)</f>
        <v>42046.655532407407</v>
      </c>
      <c r="E897" s="15">
        <f t="shared" si="26"/>
        <v>361</v>
      </c>
      <c r="F897" s="15">
        <f t="shared" si="27"/>
        <v>361</v>
      </c>
    </row>
    <row r="898" spans="1:6">
      <c r="A898" s="27" t="s">
        <v>14177</v>
      </c>
      <c r="B898" s="27" t="s">
        <v>14815</v>
      </c>
      <c r="C898" s="28">
        <v>41680.398564814815</v>
      </c>
      <c r="D898" s="77">
        <f>VLOOKUP(A898,'2015 Appointments'!A:C,3,FALSE)</f>
        <v>42065.368263888886</v>
      </c>
      <c r="E898" s="15">
        <f t="shared" si="26"/>
        <v>382</v>
      </c>
      <c r="F898" s="15">
        <f t="shared" si="27"/>
        <v>382</v>
      </c>
    </row>
    <row r="899" spans="1:6">
      <c r="A899" s="27" t="s">
        <v>14178</v>
      </c>
      <c r="B899" s="27" t="s">
        <v>14815</v>
      </c>
      <c r="C899" s="28">
        <v>41680.408645833333</v>
      </c>
      <c r="D899" s="77">
        <f>VLOOKUP(A899,'2015 Appointments'!A:C,3,FALSE)</f>
        <v>42072.418055555558</v>
      </c>
      <c r="E899" s="15">
        <f t="shared" ref="E899:E962" si="28">DAYS360(C899,D899,FALSE)</f>
        <v>389</v>
      </c>
      <c r="F899" s="15">
        <f t="shared" ref="F899:F962" si="29">IF(ISNUMBER(E899),E899,"")</f>
        <v>389</v>
      </c>
    </row>
    <row r="900" spans="1:6">
      <c r="A900" s="27" t="s">
        <v>14179</v>
      </c>
      <c r="B900" s="27" t="s">
        <v>14815</v>
      </c>
      <c r="C900" s="28">
        <v>41680.414733796293</v>
      </c>
      <c r="D900" s="77">
        <f>VLOOKUP(A900,'2015 Appointments'!A:C,3,FALSE)</f>
        <v>42048.61582175926</v>
      </c>
      <c r="E900" s="15">
        <f t="shared" si="28"/>
        <v>363</v>
      </c>
      <c r="F900" s="15">
        <f t="shared" si="29"/>
        <v>363</v>
      </c>
    </row>
    <row r="901" spans="1:6">
      <c r="A901" s="27" t="s">
        <v>14180</v>
      </c>
      <c r="B901" s="27" t="s">
        <v>14815</v>
      </c>
      <c r="C901" s="28">
        <v>41680.415798611109</v>
      </c>
      <c r="D901" s="77" t="e">
        <f>VLOOKUP(A901,'2015 Appointments'!A:C,3,FALSE)</f>
        <v>#N/A</v>
      </c>
      <c r="E901" s="15" t="e">
        <f t="shared" si="28"/>
        <v>#N/A</v>
      </c>
      <c r="F901" s="15" t="str">
        <f t="shared" si="29"/>
        <v/>
      </c>
    </row>
    <row r="902" spans="1:6">
      <c r="A902" s="27" t="s">
        <v>14181</v>
      </c>
      <c r="B902" s="27" t="s">
        <v>14815</v>
      </c>
      <c r="C902" s="28">
        <v>41680.423622685186</v>
      </c>
      <c r="D902" s="77">
        <f>VLOOKUP(A902,'2015 Appointments'!A:C,3,FALSE)</f>
        <v>42046.453240740739</v>
      </c>
      <c r="E902" s="15">
        <f t="shared" si="28"/>
        <v>361</v>
      </c>
      <c r="F902" s="15">
        <f t="shared" si="29"/>
        <v>361</v>
      </c>
    </row>
    <row r="903" spans="1:6">
      <c r="A903" s="27" t="s">
        <v>14182</v>
      </c>
      <c r="B903" s="27" t="s">
        <v>14815</v>
      </c>
      <c r="C903" s="28">
        <v>41680.433749999997</v>
      </c>
      <c r="D903" s="77">
        <f>VLOOKUP(A903,'2015 Appointments'!A:C,3,FALSE)</f>
        <v>42053.511562500003</v>
      </c>
      <c r="E903" s="15">
        <f t="shared" si="28"/>
        <v>368</v>
      </c>
      <c r="F903" s="15">
        <f t="shared" si="29"/>
        <v>368</v>
      </c>
    </row>
    <row r="904" spans="1:6">
      <c r="A904" s="27" t="s">
        <v>14183</v>
      </c>
      <c r="B904" s="27" t="s">
        <v>14815</v>
      </c>
      <c r="C904" s="28">
        <v>41680.438321759262</v>
      </c>
      <c r="D904" s="77" t="e">
        <f>VLOOKUP(A904,'2015 Appointments'!A:C,3,FALSE)</f>
        <v>#N/A</v>
      </c>
      <c r="E904" s="15" t="e">
        <f t="shared" si="28"/>
        <v>#N/A</v>
      </c>
      <c r="F904" s="15" t="str">
        <f t="shared" si="29"/>
        <v/>
      </c>
    </row>
    <row r="905" spans="1:6">
      <c r="A905" s="27" t="s">
        <v>14184</v>
      </c>
      <c r="B905" s="27" t="s">
        <v>14815</v>
      </c>
      <c r="C905" s="28">
        <v>41680.446805555555</v>
      </c>
      <c r="D905" s="77">
        <f>VLOOKUP(A905,'2015 Appointments'!A:C,3,FALSE)</f>
        <v>42097.454502314817</v>
      </c>
      <c r="E905" s="15">
        <f t="shared" si="28"/>
        <v>413</v>
      </c>
      <c r="F905" s="15">
        <f t="shared" si="29"/>
        <v>413</v>
      </c>
    </row>
    <row r="906" spans="1:6">
      <c r="A906" s="27" t="s">
        <v>14185</v>
      </c>
      <c r="B906" s="27" t="s">
        <v>14815</v>
      </c>
      <c r="C906" s="28">
        <v>41680.452187499999</v>
      </c>
      <c r="D906" s="77">
        <f>VLOOKUP(A906,'2015 Appointments'!A:C,3,FALSE)</f>
        <v>42055.460416666669</v>
      </c>
      <c r="E906" s="15">
        <f t="shared" si="28"/>
        <v>370</v>
      </c>
      <c r="F906" s="15">
        <f t="shared" si="29"/>
        <v>370</v>
      </c>
    </row>
    <row r="907" spans="1:6">
      <c r="A907" s="27" t="s">
        <v>14186</v>
      </c>
      <c r="B907" s="27" t="s">
        <v>14815</v>
      </c>
      <c r="C907" s="28">
        <v>41680.467442129629</v>
      </c>
      <c r="D907" s="77">
        <f>VLOOKUP(A907,'2015 Appointments'!A:C,3,FALSE)</f>
        <v>42046.485868055555</v>
      </c>
      <c r="E907" s="15">
        <f t="shared" si="28"/>
        <v>361</v>
      </c>
      <c r="F907" s="15">
        <f t="shared" si="29"/>
        <v>361</v>
      </c>
    </row>
    <row r="908" spans="1:6">
      <c r="A908" s="27" t="s">
        <v>14187</v>
      </c>
      <c r="B908" s="27" t="s">
        <v>14815</v>
      </c>
      <c r="C908" s="28">
        <v>41680.47556712963</v>
      </c>
      <c r="D908" s="77">
        <f>VLOOKUP(A908,'2015 Appointments'!A:C,3,FALSE)</f>
        <v>42046.497141203705</v>
      </c>
      <c r="E908" s="15">
        <f t="shared" si="28"/>
        <v>361</v>
      </c>
      <c r="F908" s="15">
        <f t="shared" si="29"/>
        <v>361</v>
      </c>
    </row>
    <row r="909" spans="1:6">
      <c r="A909" s="27" t="s">
        <v>14188</v>
      </c>
      <c r="B909" s="27" t="s">
        <v>14815</v>
      </c>
      <c r="C909" s="28">
        <v>41680.482372685183</v>
      </c>
      <c r="D909" s="77">
        <f>VLOOKUP(A909,'2015 Appointments'!A:C,3,FALSE)</f>
        <v>42122.489583333336</v>
      </c>
      <c r="E909" s="15">
        <f t="shared" si="28"/>
        <v>438</v>
      </c>
      <c r="F909" s="15">
        <f t="shared" si="29"/>
        <v>438</v>
      </c>
    </row>
    <row r="910" spans="1:6">
      <c r="A910" s="27" t="s">
        <v>14189</v>
      </c>
      <c r="B910" s="27" t="s">
        <v>14815</v>
      </c>
      <c r="C910" s="28">
        <v>41680.494409722225</v>
      </c>
      <c r="D910" s="77">
        <f>VLOOKUP(A910,'2015 Appointments'!A:C,3,FALSE)</f>
        <v>42046.507245370369</v>
      </c>
      <c r="E910" s="15">
        <f t="shared" si="28"/>
        <v>361</v>
      </c>
      <c r="F910" s="15">
        <f t="shared" si="29"/>
        <v>361</v>
      </c>
    </row>
    <row r="911" spans="1:6">
      <c r="A911" s="27" t="s">
        <v>14190</v>
      </c>
      <c r="B911" s="27" t="s">
        <v>14815</v>
      </c>
      <c r="C911" s="28">
        <v>41680.5003125</v>
      </c>
      <c r="D911" s="77" t="e">
        <f>VLOOKUP(A911,'2015 Appointments'!A:C,3,FALSE)</f>
        <v>#N/A</v>
      </c>
      <c r="E911" s="15" t="e">
        <f t="shared" si="28"/>
        <v>#N/A</v>
      </c>
      <c r="F911" s="15" t="str">
        <f t="shared" si="29"/>
        <v/>
      </c>
    </row>
    <row r="912" spans="1:6">
      <c r="A912" s="27" t="s">
        <v>14191</v>
      </c>
      <c r="B912" s="27" t="s">
        <v>14815</v>
      </c>
      <c r="C912" s="28">
        <v>41680.508263888885</v>
      </c>
      <c r="D912" s="77" t="e">
        <f>VLOOKUP(A912,'2015 Appointments'!A:C,3,FALSE)</f>
        <v>#N/A</v>
      </c>
      <c r="E912" s="15" t="e">
        <f t="shared" si="28"/>
        <v>#N/A</v>
      </c>
      <c r="F912" s="15" t="str">
        <f t="shared" si="29"/>
        <v/>
      </c>
    </row>
    <row r="913" spans="1:6">
      <c r="A913" s="27" t="s">
        <v>14192</v>
      </c>
      <c r="B913" s="27" t="s">
        <v>14815</v>
      </c>
      <c r="C913" s="28">
        <v>41680.512499999997</v>
      </c>
      <c r="D913" s="77">
        <f>VLOOKUP(A913,'2015 Appointments'!A:C,3,FALSE)</f>
        <v>42048.3903587963</v>
      </c>
      <c r="E913" s="15">
        <f t="shared" si="28"/>
        <v>363</v>
      </c>
      <c r="F913" s="15">
        <f t="shared" si="29"/>
        <v>363</v>
      </c>
    </row>
    <row r="914" spans="1:6">
      <c r="A914" s="27" t="s">
        <v>14193</v>
      </c>
      <c r="B914" s="27" t="s">
        <v>14815</v>
      </c>
      <c r="C914" s="28">
        <v>41680.521979166668</v>
      </c>
      <c r="D914" s="77">
        <f>VLOOKUP(A914,'2015 Appointments'!A:C,3,FALSE)</f>
        <v>42053.556643518517</v>
      </c>
      <c r="E914" s="15">
        <f t="shared" si="28"/>
        <v>368</v>
      </c>
      <c r="F914" s="15">
        <f t="shared" si="29"/>
        <v>368</v>
      </c>
    </row>
    <row r="915" spans="1:6">
      <c r="A915" s="27" t="s">
        <v>14194</v>
      </c>
      <c r="B915" s="27" t="s">
        <v>14815</v>
      </c>
      <c r="C915" s="28">
        <v>41680.529560185183</v>
      </c>
      <c r="D915" s="77">
        <f>VLOOKUP(A915,'2015 Appointments'!A:C,3,FALSE)</f>
        <v>42208.521041666667</v>
      </c>
      <c r="E915" s="15">
        <f t="shared" si="28"/>
        <v>523</v>
      </c>
      <c r="F915" s="15">
        <f t="shared" si="29"/>
        <v>523</v>
      </c>
    </row>
    <row r="916" spans="1:6">
      <c r="A916" s="27" t="s">
        <v>14195</v>
      </c>
      <c r="B916" s="27" t="s">
        <v>14815</v>
      </c>
      <c r="C916" s="28">
        <v>41680.536296296297</v>
      </c>
      <c r="D916" s="77">
        <f>VLOOKUP(A916,'2015 Appointments'!A:C,3,FALSE)</f>
        <v>42305.405150462961</v>
      </c>
      <c r="E916" s="15">
        <f t="shared" si="28"/>
        <v>618</v>
      </c>
      <c r="F916" s="15">
        <f t="shared" si="29"/>
        <v>618</v>
      </c>
    </row>
    <row r="917" spans="1:6">
      <c r="A917" s="27" t="s">
        <v>14196</v>
      </c>
      <c r="B917" s="27" t="s">
        <v>14815</v>
      </c>
      <c r="C917" s="28">
        <v>41680.542025462964</v>
      </c>
      <c r="D917" s="77">
        <f>VLOOKUP(A917,'2015 Appointments'!A:C,3,FALSE)</f>
        <v>42048.460752314815</v>
      </c>
      <c r="E917" s="15">
        <f t="shared" si="28"/>
        <v>363</v>
      </c>
      <c r="F917" s="15">
        <f t="shared" si="29"/>
        <v>363</v>
      </c>
    </row>
    <row r="918" spans="1:6">
      <c r="A918" s="27" t="s">
        <v>14197</v>
      </c>
      <c r="B918" s="27" t="s">
        <v>14815</v>
      </c>
      <c r="C918" s="28">
        <v>41680.563344907408</v>
      </c>
      <c r="D918" s="77">
        <f>VLOOKUP(A918,'2015 Appointments'!A:C,3,FALSE)</f>
        <v>42047.48159722222</v>
      </c>
      <c r="E918" s="15">
        <f t="shared" si="28"/>
        <v>362</v>
      </c>
      <c r="F918" s="15">
        <f t="shared" si="29"/>
        <v>362</v>
      </c>
    </row>
    <row r="919" spans="1:6">
      <c r="A919" s="27" t="s">
        <v>14198</v>
      </c>
      <c r="B919" s="27" t="s">
        <v>14815</v>
      </c>
      <c r="C919" s="28">
        <v>41680.600219907406</v>
      </c>
      <c r="D919" s="77">
        <f>VLOOKUP(A919,'2015 Appointments'!A:C,3,FALSE)</f>
        <v>42051.581030092595</v>
      </c>
      <c r="E919" s="15">
        <f t="shared" si="28"/>
        <v>366</v>
      </c>
      <c r="F919" s="15">
        <f t="shared" si="29"/>
        <v>366</v>
      </c>
    </row>
    <row r="920" spans="1:6">
      <c r="A920" s="27" t="s">
        <v>14199</v>
      </c>
      <c r="B920" s="27" t="s">
        <v>14815</v>
      </c>
      <c r="C920" s="28">
        <v>41680.600497685184</v>
      </c>
      <c r="D920" s="77">
        <f>VLOOKUP(A920,'2015 Appointments'!A:C,3,FALSE)</f>
        <v>42081.690023148149</v>
      </c>
      <c r="E920" s="15">
        <f t="shared" si="28"/>
        <v>398</v>
      </c>
      <c r="F920" s="15">
        <f t="shared" si="29"/>
        <v>398</v>
      </c>
    </row>
    <row r="921" spans="1:6">
      <c r="A921" s="27" t="s">
        <v>14200</v>
      </c>
      <c r="B921" s="27" t="s">
        <v>14815</v>
      </c>
      <c r="C921" s="28">
        <v>41680.611805555556</v>
      </c>
      <c r="D921" s="77">
        <f>VLOOKUP(A921,'2015 Appointments'!A:C,3,FALSE)</f>
        <v>42053.49722222222</v>
      </c>
      <c r="E921" s="15">
        <f t="shared" si="28"/>
        <v>368</v>
      </c>
      <c r="F921" s="15">
        <f t="shared" si="29"/>
        <v>368</v>
      </c>
    </row>
    <row r="922" spans="1:6">
      <c r="A922" s="27" t="s">
        <v>14201</v>
      </c>
      <c r="B922" s="27" t="s">
        <v>14815</v>
      </c>
      <c r="C922" s="28">
        <v>41680.638645833336</v>
      </c>
      <c r="D922" s="77">
        <f>VLOOKUP(A922,'2015 Appointments'!A:C,3,FALSE)</f>
        <v>42055.701296296298</v>
      </c>
      <c r="E922" s="15">
        <f t="shared" si="28"/>
        <v>370</v>
      </c>
      <c r="F922" s="15">
        <f t="shared" si="29"/>
        <v>370</v>
      </c>
    </row>
    <row r="923" spans="1:6">
      <c r="A923" s="27" t="s">
        <v>14202</v>
      </c>
      <c r="B923" s="27" t="s">
        <v>14815</v>
      </c>
      <c r="C923" s="28">
        <v>41680.649074074077</v>
      </c>
      <c r="D923" s="77">
        <f>VLOOKUP(A923,'2015 Appointments'!A:C,3,FALSE)</f>
        <v>42046.650995370372</v>
      </c>
      <c r="E923" s="15">
        <f t="shared" si="28"/>
        <v>361</v>
      </c>
      <c r="F923" s="15">
        <f t="shared" si="29"/>
        <v>361</v>
      </c>
    </row>
    <row r="924" spans="1:6">
      <c r="A924" s="27" t="s">
        <v>14203</v>
      </c>
      <c r="B924" s="27" t="s">
        <v>14815</v>
      </c>
      <c r="C924" s="28">
        <v>41680.666666666664</v>
      </c>
      <c r="D924" s="77" t="e">
        <f>VLOOKUP(A924,'2015 Appointments'!A:C,3,FALSE)</f>
        <v>#N/A</v>
      </c>
      <c r="E924" s="15" t="e">
        <f t="shared" si="28"/>
        <v>#N/A</v>
      </c>
      <c r="F924" s="15" t="str">
        <f t="shared" si="29"/>
        <v/>
      </c>
    </row>
    <row r="925" spans="1:6">
      <c r="A925" s="27" t="s">
        <v>14204</v>
      </c>
      <c r="B925" s="27" t="s">
        <v>14815</v>
      </c>
      <c r="C925" s="28">
        <v>41680.67255787037</v>
      </c>
      <c r="D925" s="77" t="e">
        <f>VLOOKUP(A925,'2015 Appointments'!A:C,3,FALSE)</f>
        <v>#N/A</v>
      </c>
      <c r="E925" s="15" t="e">
        <f t="shared" si="28"/>
        <v>#N/A</v>
      </c>
      <c r="F925" s="15" t="str">
        <f t="shared" si="29"/>
        <v/>
      </c>
    </row>
    <row r="926" spans="1:6">
      <c r="A926" s="27" t="s">
        <v>14205</v>
      </c>
      <c r="B926" s="27" t="s">
        <v>14815</v>
      </c>
      <c r="C926" s="28">
        <v>41680.694282407407</v>
      </c>
      <c r="D926" s="77">
        <f>VLOOKUP(A926,'2015 Appointments'!A:C,3,FALSE)</f>
        <v>42234.636805555558</v>
      </c>
      <c r="E926" s="15">
        <f t="shared" si="28"/>
        <v>548</v>
      </c>
      <c r="F926" s="15">
        <f t="shared" si="29"/>
        <v>548</v>
      </c>
    </row>
    <row r="927" spans="1:6">
      <c r="A927" s="27" t="s">
        <v>14206</v>
      </c>
      <c r="B927" s="27" t="s">
        <v>14815</v>
      </c>
      <c r="C927" s="28">
        <v>41680.706944444442</v>
      </c>
      <c r="D927" s="77" t="e">
        <f>VLOOKUP(A927,'2015 Appointments'!A:C,3,FALSE)</f>
        <v>#N/A</v>
      </c>
      <c r="E927" s="15" t="e">
        <f t="shared" si="28"/>
        <v>#N/A</v>
      </c>
      <c r="F927" s="15" t="str">
        <f t="shared" si="29"/>
        <v/>
      </c>
    </row>
    <row r="928" spans="1:6">
      <c r="A928" s="27" t="s">
        <v>14207</v>
      </c>
      <c r="B928" s="27" t="s">
        <v>14815</v>
      </c>
      <c r="C928" s="28">
        <v>41680.725335648145</v>
      </c>
      <c r="D928" s="77">
        <f>VLOOKUP(A928,'2015 Appointments'!A:C,3,FALSE)</f>
        <v>42129.662997685184</v>
      </c>
      <c r="E928" s="15">
        <f t="shared" si="28"/>
        <v>445</v>
      </c>
      <c r="F928" s="15">
        <f t="shared" si="29"/>
        <v>445</v>
      </c>
    </row>
    <row r="929" spans="1:6">
      <c r="A929" s="27" t="s">
        <v>14208</v>
      </c>
      <c r="B929" s="27" t="s">
        <v>14815</v>
      </c>
      <c r="C929" s="28">
        <v>41681.336134259262</v>
      </c>
      <c r="D929" s="77" t="e">
        <f>VLOOKUP(A929,'2015 Appointments'!A:C,3,FALSE)</f>
        <v>#N/A</v>
      </c>
      <c r="E929" s="15" t="e">
        <f t="shared" si="28"/>
        <v>#N/A</v>
      </c>
      <c r="F929" s="15" t="str">
        <f t="shared" si="29"/>
        <v/>
      </c>
    </row>
    <row r="930" spans="1:6">
      <c r="A930" s="27" t="s">
        <v>14209</v>
      </c>
      <c r="B930" s="27" t="s">
        <v>14815</v>
      </c>
      <c r="C930" s="28">
        <v>41681.363888888889</v>
      </c>
      <c r="D930" s="77">
        <f>VLOOKUP(A930,'2015 Appointments'!A:C,3,FALSE)</f>
        <v>42047.366111111114</v>
      </c>
      <c r="E930" s="15">
        <f t="shared" si="28"/>
        <v>361</v>
      </c>
      <c r="F930" s="15">
        <f t="shared" si="29"/>
        <v>361</v>
      </c>
    </row>
    <row r="931" spans="1:6">
      <c r="A931" s="27" t="s">
        <v>14210</v>
      </c>
      <c r="B931" s="27" t="s">
        <v>14815</v>
      </c>
      <c r="C931" s="28">
        <v>41681.379861111112</v>
      </c>
      <c r="D931" s="77">
        <f>VLOOKUP(A931,'2015 Appointments'!A:C,3,FALSE)</f>
        <v>42339.628020833334</v>
      </c>
      <c r="E931" s="15">
        <f t="shared" si="28"/>
        <v>650</v>
      </c>
      <c r="F931" s="15">
        <f t="shared" si="29"/>
        <v>650</v>
      </c>
    </row>
    <row r="932" spans="1:6">
      <c r="A932" s="27" t="s">
        <v>14211</v>
      </c>
      <c r="B932" s="27" t="s">
        <v>14815</v>
      </c>
      <c r="C932" s="28">
        <v>41681.402627314812</v>
      </c>
      <c r="D932" s="77">
        <f>VLOOKUP(A932,'2015 Appointments'!A:C,3,FALSE)</f>
        <v>42047.410138888888</v>
      </c>
      <c r="E932" s="15">
        <f t="shared" si="28"/>
        <v>361</v>
      </c>
      <c r="F932" s="15">
        <f t="shared" si="29"/>
        <v>361</v>
      </c>
    </row>
    <row r="933" spans="1:6">
      <c r="A933" s="27" t="s">
        <v>14212</v>
      </c>
      <c r="B933" s="27" t="s">
        <v>14815</v>
      </c>
      <c r="C933" s="28">
        <v>41681.427685185183</v>
      </c>
      <c r="D933" s="77">
        <f>VLOOKUP(A933,'2015 Appointments'!A:C,3,FALSE)</f>
        <v>42047.416828703703</v>
      </c>
      <c r="E933" s="15">
        <f t="shared" si="28"/>
        <v>361</v>
      </c>
      <c r="F933" s="15">
        <f t="shared" si="29"/>
        <v>361</v>
      </c>
    </row>
    <row r="934" spans="1:6">
      <c r="A934" s="27" t="s">
        <v>14213</v>
      </c>
      <c r="B934" s="27" t="s">
        <v>14815</v>
      </c>
      <c r="C934" s="28">
        <v>41681.427916666667</v>
      </c>
      <c r="D934" s="77" t="e">
        <f>VLOOKUP(A934,'2015 Appointments'!A:C,3,FALSE)</f>
        <v>#N/A</v>
      </c>
      <c r="E934" s="15" t="e">
        <f t="shared" si="28"/>
        <v>#N/A</v>
      </c>
      <c r="F934" s="15" t="str">
        <f t="shared" si="29"/>
        <v/>
      </c>
    </row>
    <row r="935" spans="1:6">
      <c r="A935" s="27" t="s">
        <v>14214</v>
      </c>
      <c r="B935" s="27" t="s">
        <v>14815</v>
      </c>
      <c r="C935" s="28">
        <v>41681.443159722221</v>
      </c>
      <c r="D935" s="77">
        <f>VLOOKUP(A935,'2015 Appointments'!A:C,3,FALSE)</f>
        <v>42297.535509259258</v>
      </c>
      <c r="E935" s="15">
        <f t="shared" si="28"/>
        <v>609</v>
      </c>
      <c r="F935" s="15">
        <f t="shared" si="29"/>
        <v>609</v>
      </c>
    </row>
    <row r="936" spans="1:6">
      <c r="A936" s="27" t="s">
        <v>14215</v>
      </c>
      <c r="B936" s="27" t="s">
        <v>14815</v>
      </c>
      <c r="C936" s="28">
        <v>41681.468275462961</v>
      </c>
      <c r="D936" s="77">
        <f>VLOOKUP(A936,'2015 Appointments'!A:C,3,FALSE)</f>
        <v>42048.462083333332</v>
      </c>
      <c r="E936" s="15">
        <f t="shared" si="28"/>
        <v>362</v>
      </c>
      <c r="F936" s="15">
        <f t="shared" si="29"/>
        <v>362</v>
      </c>
    </row>
    <row r="937" spans="1:6">
      <c r="A937" s="27" t="s">
        <v>14216</v>
      </c>
      <c r="B937" s="27" t="s">
        <v>14815</v>
      </c>
      <c r="C937" s="28">
        <v>41681.474409722221</v>
      </c>
      <c r="D937" s="77" t="e">
        <f>VLOOKUP(A937,'2015 Appointments'!A:C,3,FALSE)</f>
        <v>#N/A</v>
      </c>
      <c r="E937" s="15" t="e">
        <f t="shared" si="28"/>
        <v>#N/A</v>
      </c>
      <c r="F937" s="15" t="str">
        <f t="shared" si="29"/>
        <v/>
      </c>
    </row>
    <row r="938" spans="1:6">
      <c r="A938" s="27" t="s">
        <v>14217</v>
      </c>
      <c r="B938" s="27" t="s">
        <v>14815</v>
      </c>
      <c r="C938" s="28">
        <v>41681.479386574072</v>
      </c>
      <c r="D938" s="77">
        <f>VLOOKUP(A938,'2015 Appointments'!A:C,3,FALSE)</f>
        <v>42058.486435185187</v>
      </c>
      <c r="E938" s="15">
        <f t="shared" si="28"/>
        <v>372</v>
      </c>
      <c r="F938" s="15">
        <f t="shared" si="29"/>
        <v>372</v>
      </c>
    </row>
    <row r="939" spans="1:6">
      <c r="A939" s="27" t="s">
        <v>14218</v>
      </c>
      <c r="B939" s="27" t="s">
        <v>14815</v>
      </c>
      <c r="C939" s="28">
        <v>41681.489166666666</v>
      </c>
      <c r="D939" s="77">
        <f>VLOOKUP(A939,'2015 Appointments'!A:C,3,FALSE)</f>
        <v>42072.604166666664</v>
      </c>
      <c r="E939" s="15">
        <f t="shared" si="28"/>
        <v>388</v>
      </c>
      <c r="F939" s="15">
        <f t="shared" si="29"/>
        <v>388</v>
      </c>
    </row>
    <row r="940" spans="1:6">
      <c r="A940" s="27" t="s">
        <v>14219</v>
      </c>
      <c r="B940" s="27" t="s">
        <v>14815</v>
      </c>
      <c r="C940" s="28">
        <v>41681.493750000001</v>
      </c>
      <c r="D940" s="77" t="e">
        <f>VLOOKUP(A940,'2015 Appointments'!A:C,3,FALSE)</f>
        <v>#N/A</v>
      </c>
      <c r="E940" s="15" t="e">
        <f t="shared" si="28"/>
        <v>#N/A</v>
      </c>
      <c r="F940" s="15" t="str">
        <f t="shared" si="29"/>
        <v/>
      </c>
    </row>
    <row r="941" spans="1:6">
      <c r="A941" s="27" t="s">
        <v>14220</v>
      </c>
      <c r="B941" s="27" t="s">
        <v>14815</v>
      </c>
      <c r="C941" s="28">
        <v>41681.500740740739</v>
      </c>
      <c r="D941" s="77">
        <f>VLOOKUP(A941,'2015 Appointments'!A:C,3,FALSE)</f>
        <v>42047.474999999999</v>
      </c>
      <c r="E941" s="15">
        <f t="shared" si="28"/>
        <v>361</v>
      </c>
      <c r="F941" s="15">
        <f t="shared" si="29"/>
        <v>361</v>
      </c>
    </row>
    <row r="942" spans="1:6">
      <c r="A942" s="27" t="s">
        <v>14221</v>
      </c>
      <c r="B942" s="27" t="s">
        <v>14815</v>
      </c>
      <c r="C942" s="28">
        <v>41681.532881944448</v>
      </c>
      <c r="D942" s="77">
        <f>VLOOKUP(A942,'2015 Appointments'!A:C,3,FALSE)</f>
        <v>42094.468298611115</v>
      </c>
      <c r="E942" s="15">
        <f t="shared" si="28"/>
        <v>410</v>
      </c>
      <c r="F942" s="15">
        <f t="shared" si="29"/>
        <v>410</v>
      </c>
    </row>
    <row r="943" spans="1:6">
      <c r="A943" s="27" t="s">
        <v>14222</v>
      </c>
      <c r="B943" s="27" t="s">
        <v>14815</v>
      </c>
      <c r="C943" s="28">
        <v>41681.541145833333</v>
      </c>
      <c r="D943" s="77" t="e">
        <f>VLOOKUP(A943,'2015 Appointments'!A:C,3,FALSE)</f>
        <v>#N/A</v>
      </c>
      <c r="E943" s="15" t="e">
        <f t="shared" si="28"/>
        <v>#N/A</v>
      </c>
      <c r="F943" s="15" t="str">
        <f t="shared" si="29"/>
        <v/>
      </c>
    </row>
    <row r="944" spans="1:6">
      <c r="A944" s="27" t="s">
        <v>14223</v>
      </c>
      <c r="B944" s="27" t="s">
        <v>14815</v>
      </c>
      <c r="C944" s="28">
        <v>41681.543969907405</v>
      </c>
      <c r="D944" s="77">
        <f>VLOOKUP(A944,'2015 Appointments'!A:C,3,FALSE)</f>
        <v>42047.324699074074</v>
      </c>
      <c r="E944" s="15">
        <f t="shared" si="28"/>
        <v>361</v>
      </c>
      <c r="F944" s="15">
        <f t="shared" si="29"/>
        <v>361</v>
      </c>
    </row>
    <row r="945" spans="1:6">
      <c r="A945" s="27" t="s">
        <v>14224</v>
      </c>
      <c r="B945" s="27" t="s">
        <v>14815</v>
      </c>
      <c r="C945" s="28">
        <v>41681.553900462961</v>
      </c>
      <c r="D945" s="77">
        <f>VLOOKUP(A945,'2015 Appointments'!A:C,3,FALSE)</f>
        <v>42072.411805555559</v>
      </c>
      <c r="E945" s="15">
        <f t="shared" si="28"/>
        <v>388</v>
      </c>
      <c r="F945" s="15">
        <f t="shared" si="29"/>
        <v>388</v>
      </c>
    </row>
    <row r="946" spans="1:6">
      <c r="A946" s="27" t="s">
        <v>14225</v>
      </c>
      <c r="B946" s="27" t="s">
        <v>14815</v>
      </c>
      <c r="C946" s="28">
        <v>41681.554027777776</v>
      </c>
      <c r="D946" s="77">
        <f>VLOOKUP(A946,'2015 Appointments'!A:C,3,FALSE)</f>
        <v>42093.661944444444</v>
      </c>
      <c r="E946" s="15">
        <f t="shared" si="28"/>
        <v>409</v>
      </c>
      <c r="F946" s="15">
        <f t="shared" si="29"/>
        <v>409</v>
      </c>
    </row>
    <row r="947" spans="1:6">
      <c r="A947" s="27" t="s">
        <v>14226</v>
      </c>
      <c r="B947" s="27" t="s">
        <v>14815</v>
      </c>
      <c r="C947" s="28">
        <v>41681.583252314813</v>
      </c>
      <c r="D947" s="77" t="e">
        <f>VLOOKUP(A947,'2015 Appointments'!A:C,3,FALSE)</f>
        <v>#N/A</v>
      </c>
      <c r="E947" s="15" t="e">
        <f t="shared" si="28"/>
        <v>#N/A</v>
      </c>
      <c r="F947" s="15" t="str">
        <f t="shared" si="29"/>
        <v/>
      </c>
    </row>
    <row r="948" spans="1:6">
      <c r="A948" s="27" t="s">
        <v>14227</v>
      </c>
      <c r="B948" s="27" t="s">
        <v>14815</v>
      </c>
      <c r="C948" s="28">
        <v>41681.597384259258</v>
      </c>
      <c r="D948" s="77">
        <f>VLOOKUP(A948,'2015 Appointments'!A:C,3,FALSE)</f>
        <v>42047.591840277775</v>
      </c>
      <c r="E948" s="15">
        <f t="shared" si="28"/>
        <v>361</v>
      </c>
      <c r="F948" s="15">
        <f t="shared" si="29"/>
        <v>361</v>
      </c>
    </row>
    <row r="949" spans="1:6">
      <c r="A949" s="27" t="s">
        <v>14228</v>
      </c>
      <c r="B949" s="27" t="s">
        <v>14815</v>
      </c>
      <c r="C949" s="28">
        <v>41681.599305555559</v>
      </c>
      <c r="D949" s="77">
        <f>VLOOKUP(A949,'2015 Appointments'!A:C,3,FALSE)</f>
        <v>42069.332083333335</v>
      </c>
      <c r="E949" s="15">
        <f t="shared" si="28"/>
        <v>385</v>
      </c>
      <c r="F949" s="15">
        <f t="shared" si="29"/>
        <v>385</v>
      </c>
    </row>
    <row r="950" spans="1:6">
      <c r="A950" s="27" t="s">
        <v>14229</v>
      </c>
      <c r="B950" s="27" t="s">
        <v>14815</v>
      </c>
      <c r="C950" s="28">
        <v>41681.639351851853</v>
      </c>
      <c r="D950" s="77">
        <f>VLOOKUP(A950,'2015 Appointments'!A:C,3,FALSE)</f>
        <v>42052.6484837963</v>
      </c>
      <c r="E950" s="15">
        <f t="shared" si="28"/>
        <v>366</v>
      </c>
      <c r="F950" s="15">
        <f t="shared" si="29"/>
        <v>366</v>
      </c>
    </row>
    <row r="951" spans="1:6">
      <c r="A951" s="27" t="s">
        <v>14230</v>
      </c>
      <c r="B951" s="27" t="s">
        <v>14815</v>
      </c>
      <c r="C951" s="28">
        <v>41681.664942129632</v>
      </c>
      <c r="D951" s="77" t="e">
        <f>VLOOKUP(A951,'2015 Appointments'!A:C,3,FALSE)</f>
        <v>#N/A</v>
      </c>
      <c r="E951" s="15" t="e">
        <f t="shared" si="28"/>
        <v>#N/A</v>
      </c>
      <c r="F951" s="15" t="str">
        <f t="shared" si="29"/>
        <v/>
      </c>
    </row>
    <row r="952" spans="1:6">
      <c r="A952" s="27" t="s">
        <v>14231</v>
      </c>
      <c r="B952" s="27" t="s">
        <v>14815</v>
      </c>
      <c r="C952" s="28">
        <v>41681.673310185186</v>
      </c>
      <c r="D952" s="77">
        <f>VLOOKUP(A952,'2015 Appointments'!A:C,3,FALSE)</f>
        <v>42047.313888888886</v>
      </c>
      <c r="E952" s="15">
        <f t="shared" si="28"/>
        <v>361</v>
      </c>
      <c r="F952" s="15">
        <f t="shared" si="29"/>
        <v>361</v>
      </c>
    </row>
    <row r="953" spans="1:6">
      <c r="A953" s="27" t="s">
        <v>14232</v>
      </c>
      <c r="B953" s="27" t="s">
        <v>14815</v>
      </c>
      <c r="C953" s="28">
        <v>41681.681643518517</v>
      </c>
      <c r="D953" s="77">
        <f>VLOOKUP(A953,'2015 Appointments'!A:C,3,FALSE)</f>
        <v>42205.391111111108</v>
      </c>
      <c r="E953" s="15">
        <f t="shared" si="28"/>
        <v>519</v>
      </c>
      <c r="F953" s="15">
        <f t="shared" si="29"/>
        <v>519</v>
      </c>
    </row>
    <row r="954" spans="1:6">
      <c r="A954" s="27" t="s">
        <v>14233</v>
      </c>
      <c r="B954" s="27" t="s">
        <v>14815</v>
      </c>
      <c r="C954" s="28">
        <v>41681.681944444441</v>
      </c>
      <c r="D954" s="77" t="e">
        <f>VLOOKUP(A954,'2015 Appointments'!A:C,3,FALSE)</f>
        <v>#N/A</v>
      </c>
      <c r="E954" s="15" t="e">
        <f t="shared" si="28"/>
        <v>#N/A</v>
      </c>
      <c r="F954" s="15" t="str">
        <f t="shared" si="29"/>
        <v/>
      </c>
    </row>
    <row r="955" spans="1:6">
      <c r="A955" s="27" t="s">
        <v>14234</v>
      </c>
      <c r="B955" s="27" t="s">
        <v>14815</v>
      </c>
      <c r="C955" s="28">
        <v>41681.69363425926</v>
      </c>
      <c r="D955" s="77">
        <f>VLOOKUP(A955,'2015 Appointments'!A:C,3,FALSE)</f>
        <v>42058.702002314814</v>
      </c>
      <c r="E955" s="15">
        <f t="shared" si="28"/>
        <v>372</v>
      </c>
      <c r="F955" s="15">
        <f t="shared" si="29"/>
        <v>372</v>
      </c>
    </row>
    <row r="956" spans="1:6">
      <c r="A956" s="27" t="s">
        <v>14235</v>
      </c>
      <c r="B956" s="27" t="s">
        <v>14815</v>
      </c>
      <c r="C956" s="28">
        <v>41681.693749999999</v>
      </c>
      <c r="D956" s="77">
        <f>VLOOKUP(A956,'2015 Appointments'!A:C,3,FALSE)</f>
        <v>42227.426874999997</v>
      </c>
      <c r="E956" s="15">
        <f t="shared" si="28"/>
        <v>540</v>
      </c>
      <c r="F956" s="15">
        <f t="shared" si="29"/>
        <v>540</v>
      </c>
    </row>
    <row r="957" spans="1:6">
      <c r="A957" s="27" t="s">
        <v>14236</v>
      </c>
      <c r="B957" s="27" t="s">
        <v>14815</v>
      </c>
      <c r="C957" s="28">
        <v>41681.702303240738</v>
      </c>
      <c r="D957" s="77">
        <f>VLOOKUP(A957,'2015 Appointments'!A:C,3,FALSE)</f>
        <v>42047.726388888892</v>
      </c>
      <c r="E957" s="15">
        <f t="shared" si="28"/>
        <v>361</v>
      </c>
      <c r="F957" s="15">
        <f t="shared" si="29"/>
        <v>361</v>
      </c>
    </row>
    <row r="958" spans="1:6">
      <c r="A958" s="27" t="s">
        <v>14237</v>
      </c>
      <c r="B958" s="27" t="s">
        <v>14815</v>
      </c>
      <c r="C958" s="28">
        <v>41682.296099537038</v>
      </c>
      <c r="D958" s="77">
        <f>VLOOKUP(A958,'2015 Appointments'!A:C,3,FALSE)</f>
        <v>42047.700381944444</v>
      </c>
      <c r="E958" s="15">
        <f t="shared" si="28"/>
        <v>360</v>
      </c>
      <c r="F958" s="15">
        <f t="shared" si="29"/>
        <v>360</v>
      </c>
    </row>
    <row r="959" spans="1:6">
      <c r="A959" s="27" t="s">
        <v>14238</v>
      </c>
      <c r="B959" s="27" t="s">
        <v>14815</v>
      </c>
      <c r="C959" s="28">
        <v>41682.303981481484</v>
      </c>
      <c r="D959" s="77">
        <f>VLOOKUP(A959,'2015 Appointments'!A:C,3,FALSE)</f>
        <v>42053.306250000001</v>
      </c>
      <c r="E959" s="15">
        <f t="shared" si="28"/>
        <v>366</v>
      </c>
      <c r="F959" s="15">
        <f t="shared" si="29"/>
        <v>366</v>
      </c>
    </row>
    <row r="960" spans="1:6">
      <c r="A960" s="27" t="s">
        <v>14239</v>
      </c>
      <c r="B960" s="27" t="s">
        <v>14815</v>
      </c>
      <c r="C960" s="28">
        <v>41682.320833333331</v>
      </c>
      <c r="D960" s="77">
        <f>VLOOKUP(A960,'2015 Appointments'!A:C,3,FALSE)</f>
        <v>42053.316666666666</v>
      </c>
      <c r="E960" s="15">
        <f t="shared" si="28"/>
        <v>366</v>
      </c>
      <c r="F960" s="15">
        <f t="shared" si="29"/>
        <v>366</v>
      </c>
    </row>
    <row r="961" spans="1:6">
      <c r="A961" s="27" t="s">
        <v>14240</v>
      </c>
      <c r="B961" s="27" t="s">
        <v>14815</v>
      </c>
      <c r="C961" s="28">
        <v>41682.32916666667</v>
      </c>
      <c r="D961" s="77">
        <f>VLOOKUP(A961,'2015 Appointments'!A:C,3,FALSE)</f>
        <v>42058.327789351853</v>
      </c>
      <c r="E961" s="15">
        <f t="shared" si="28"/>
        <v>371</v>
      </c>
      <c r="F961" s="15">
        <f t="shared" si="29"/>
        <v>371</v>
      </c>
    </row>
    <row r="962" spans="1:6">
      <c r="A962" s="27" t="s">
        <v>14241</v>
      </c>
      <c r="B962" s="27" t="s">
        <v>14815</v>
      </c>
      <c r="C962" s="28">
        <v>41682.336180555554</v>
      </c>
      <c r="D962" s="77">
        <f>VLOOKUP(A962,'2015 Appointments'!A:C,3,FALSE)</f>
        <v>42100.328206018516</v>
      </c>
      <c r="E962" s="15">
        <f t="shared" si="28"/>
        <v>414</v>
      </c>
      <c r="F962" s="15">
        <f t="shared" si="29"/>
        <v>414</v>
      </c>
    </row>
    <row r="963" spans="1:6">
      <c r="A963" s="27" t="s">
        <v>14242</v>
      </c>
      <c r="B963" s="27" t="s">
        <v>14815</v>
      </c>
      <c r="C963" s="28">
        <v>41682.344004629631</v>
      </c>
      <c r="D963" s="77">
        <f>VLOOKUP(A963,'2015 Appointments'!A:C,3,FALSE)</f>
        <v>42054.345636574071</v>
      </c>
      <c r="E963" s="15">
        <f t="shared" ref="E963:E1026" si="30">DAYS360(C963,D963,FALSE)</f>
        <v>367</v>
      </c>
      <c r="F963" s="15">
        <f t="shared" ref="F963:F1026" si="31">IF(ISNUMBER(E963),E963,"")</f>
        <v>367</v>
      </c>
    </row>
    <row r="964" spans="1:6">
      <c r="A964" s="27" t="s">
        <v>14243</v>
      </c>
      <c r="B964" s="27" t="s">
        <v>14815</v>
      </c>
      <c r="C964" s="28">
        <v>41682.370567129627</v>
      </c>
      <c r="D964" s="77">
        <f>VLOOKUP(A964,'2015 Appointments'!A:C,3,FALSE)</f>
        <v>42054.34097222222</v>
      </c>
      <c r="E964" s="15">
        <f t="shared" si="30"/>
        <v>367</v>
      </c>
      <c r="F964" s="15">
        <f t="shared" si="31"/>
        <v>367</v>
      </c>
    </row>
    <row r="965" spans="1:6">
      <c r="A965" s="27" t="s">
        <v>14244</v>
      </c>
      <c r="B965" s="27" t="s">
        <v>14815</v>
      </c>
      <c r="C965" s="28">
        <v>41682.375694444447</v>
      </c>
      <c r="D965" s="77">
        <f>VLOOKUP(A965,'2015 Appointments'!A:C,3,FALSE)</f>
        <v>42053.422523148147</v>
      </c>
      <c r="E965" s="15">
        <f t="shared" si="30"/>
        <v>366</v>
      </c>
      <c r="F965" s="15">
        <f t="shared" si="31"/>
        <v>366</v>
      </c>
    </row>
    <row r="966" spans="1:6">
      <c r="A966" s="27" t="s">
        <v>14245</v>
      </c>
      <c r="B966" s="27" t="s">
        <v>14815</v>
      </c>
      <c r="C966" s="28">
        <v>41682.381944444445</v>
      </c>
      <c r="D966" s="77" t="e">
        <f>VLOOKUP(A966,'2015 Appointments'!A:C,3,FALSE)</f>
        <v>#N/A</v>
      </c>
      <c r="E966" s="15" t="e">
        <f t="shared" si="30"/>
        <v>#N/A</v>
      </c>
      <c r="F966" s="15" t="str">
        <f t="shared" si="31"/>
        <v/>
      </c>
    </row>
    <row r="967" spans="1:6">
      <c r="A967" s="27" t="s">
        <v>14246</v>
      </c>
      <c r="B967" s="27" t="s">
        <v>14815</v>
      </c>
      <c r="C967" s="28">
        <v>41682.395138888889</v>
      </c>
      <c r="D967" s="77">
        <f>VLOOKUP(A967,'2015 Appointments'!A:C,3,FALSE)</f>
        <v>42045.691087962965</v>
      </c>
      <c r="E967" s="15">
        <f t="shared" si="30"/>
        <v>358</v>
      </c>
      <c r="F967" s="15">
        <f t="shared" si="31"/>
        <v>358</v>
      </c>
    </row>
    <row r="968" spans="1:6">
      <c r="A968" s="27" t="s">
        <v>14247</v>
      </c>
      <c r="B968" s="27" t="s">
        <v>14815</v>
      </c>
      <c r="C968" s="28">
        <v>41682.414583333331</v>
      </c>
      <c r="D968" s="77">
        <f>VLOOKUP(A968,'2015 Appointments'!A:C,3,FALSE)</f>
        <v>42051.375694444447</v>
      </c>
      <c r="E968" s="15">
        <f t="shared" si="30"/>
        <v>364</v>
      </c>
      <c r="F968" s="15">
        <f t="shared" si="31"/>
        <v>364</v>
      </c>
    </row>
    <row r="969" spans="1:6">
      <c r="A969" s="27" t="s">
        <v>14248</v>
      </c>
      <c r="B969" s="27" t="s">
        <v>14815</v>
      </c>
      <c r="C969" s="28">
        <v>41682.420937499999</v>
      </c>
      <c r="D969" s="77" t="e">
        <f>VLOOKUP(A969,'2015 Appointments'!A:C,3,FALSE)</f>
        <v>#N/A</v>
      </c>
      <c r="E969" s="15" t="e">
        <f t="shared" si="30"/>
        <v>#N/A</v>
      </c>
      <c r="F969" s="15" t="str">
        <f t="shared" si="31"/>
        <v/>
      </c>
    </row>
    <row r="970" spans="1:6">
      <c r="A970" s="27" t="s">
        <v>14249</v>
      </c>
      <c r="B970" s="27" t="s">
        <v>14815</v>
      </c>
      <c r="C970" s="28">
        <v>41682.42291666667</v>
      </c>
      <c r="D970" s="77">
        <f>VLOOKUP(A970,'2015 Appointments'!A:C,3,FALSE)</f>
        <v>42153.414178240739</v>
      </c>
      <c r="E970" s="15">
        <f t="shared" si="30"/>
        <v>467</v>
      </c>
      <c r="F970" s="15">
        <f t="shared" si="31"/>
        <v>467</v>
      </c>
    </row>
    <row r="971" spans="1:6">
      <c r="A971" s="27" t="s">
        <v>14250</v>
      </c>
      <c r="B971" s="27" t="s">
        <v>14815</v>
      </c>
      <c r="C971" s="28">
        <v>41682.431944444441</v>
      </c>
      <c r="D971" s="77" t="e">
        <f>VLOOKUP(A971,'2015 Appointments'!A:C,3,FALSE)</f>
        <v>#N/A</v>
      </c>
      <c r="E971" s="15" t="e">
        <f t="shared" si="30"/>
        <v>#N/A</v>
      </c>
      <c r="F971" s="15" t="str">
        <f t="shared" si="31"/>
        <v/>
      </c>
    </row>
    <row r="972" spans="1:6">
      <c r="A972" s="27" t="s">
        <v>14251</v>
      </c>
      <c r="B972" s="27" t="s">
        <v>14815</v>
      </c>
      <c r="C972" s="28">
        <v>41682.441296296296</v>
      </c>
      <c r="D972" s="77">
        <f>VLOOKUP(A972,'2015 Appointments'!A:C,3,FALSE)</f>
        <v>42059.728888888887</v>
      </c>
      <c r="E972" s="15">
        <f t="shared" si="30"/>
        <v>372</v>
      </c>
      <c r="F972" s="15">
        <f t="shared" si="31"/>
        <v>372</v>
      </c>
    </row>
    <row r="973" spans="1:6">
      <c r="A973" s="27" t="s">
        <v>14252</v>
      </c>
      <c r="B973" s="27" t="s">
        <v>14815</v>
      </c>
      <c r="C973" s="28">
        <v>41682.46875</v>
      </c>
      <c r="D973" s="77" t="e">
        <f>VLOOKUP(A973,'2015 Appointments'!A:C,3,FALSE)</f>
        <v>#N/A</v>
      </c>
      <c r="E973" s="15" t="e">
        <f t="shared" si="30"/>
        <v>#N/A</v>
      </c>
      <c r="F973" s="15" t="str">
        <f t="shared" si="31"/>
        <v/>
      </c>
    </row>
    <row r="974" spans="1:6">
      <c r="A974" s="27" t="s">
        <v>14253</v>
      </c>
      <c r="B974" s="27" t="s">
        <v>14815</v>
      </c>
      <c r="C974" s="28">
        <v>41682.477129629631</v>
      </c>
      <c r="D974" s="77">
        <f>VLOOKUP(A974,'2015 Appointments'!A:C,3,FALSE)</f>
        <v>42051.42291666667</v>
      </c>
      <c r="E974" s="15">
        <f t="shared" si="30"/>
        <v>364</v>
      </c>
      <c r="F974" s="15">
        <f t="shared" si="31"/>
        <v>364</v>
      </c>
    </row>
    <row r="975" spans="1:6">
      <c r="A975" s="27" t="s">
        <v>14254</v>
      </c>
      <c r="B975" s="27" t="s">
        <v>14815</v>
      </c>
      <c r="C975" s="28">
        <v>41682.478495370371</v>
      </c>
      <c r="D975" s="77">
        <f>VLOOKUP(A975,'2015 Appointments'!A:C,3,FALSE)</f>
        <v>42227.535092592596</v>
      </c>
      <c r="E975" s="15">
        <f t="shared" si="30"/>
        <v>539</v>
      </c>
      <c r="F975" s="15">
        <f t="shared" si="31"/>
        <v>539</v>
      </c>
    </row>
    <row r="976" spans="1:6">
      <c r="A976" s="27" t="s">
        <v>14255</v>
      </c>
      <c r="B976" s="27" t="s">
        <v>14815</v>
      </c>
      <c r="C976" s="28">
        <v>41682.487719907411</v>
      </c>
      <c r="D976" s="77">
        <f>VLOOKUP(A976,'2015 Appointments'!A:C,3,FALSE)</f>
        <v>42227.540520833332</v>
      </c>
      <c r="E976" s="15">
        <f t="shared" si="30"/>
        <v>539</v>
      </c>
      <c r="F976" s="15">
        <f t="shared" si="31"/>
        <v>539</v>
      </c>
    </row>
    <row r="977" spans="1:6">
      <c r="A977" s="27" t="s">
        <v>14256</v>
      </c>
      <c r="B977" s="27" t="s">
        <v>14815</v>
      </c>
      <c r="C977" s="28">
        <v>41682.490833333337</v>
      </c>
      <c r="D977" s="77">
        <f>VLOOKUP(A977,'2015 Appointments'!A:C,3,FALSE)</f>
        <v>42060.392187500001</v>
      </c>
      <c r="E977" s="15">
        <f t="shared" si="30"/>
        <v>373</v>
      </c>
      <c r="F977" s="15">
        <f t="shared" si="31"/>
        <v>373</v>
      </c>
    </row>
    <row r="978" spans="1:6">
      <c r="A978" s="27" t="s">
        <v>14257</v>
      </c>
      <c r="B978" s="27" t="s">
        <v>14815</v>
      </c>
      <c r="C978" s="28">
        <v>41682.504861111112</v>
      </c>
      <c r="D978" s="77" t="e">
        <f>VLOOKUP(A978,'2015 Appointments'!A:C,3,FALSE)</f>
        <v>#N/A</v>
      </c>
      <c r="E978" s="15" t="e">
        <f t="shared" si="30"/>
        <v>#N/A</v>
      </c>
      <c r="F978" s="15" t="str">
        <f t="shared" si="31"/>
        <v/>
      </c>
    </row>
    <row r="979" spans="1:6">
      <c r="A979" s="27" t="s">
        <v>14258</v>
      </c>
      <c r="B979" s="27" t="s">
        <v>14815</v>
      </c>
      <c r="C979" s="28">
        <v>41682.520138888889</v>
      </c>
      <c r="D979" s="77">
        <f>VLOOKUP(A979,'2015 Appointments'!A:C,3,FALSE)</f>
        <v>42054.502152777779</v>
      </c>
      <c r="E979" s="15">
        <f t="shared" si="30"/>
        <v>367</v>
      </c>
      <c r="F979" s="15">
        <f t="shared" si="31"/>
        <v>367</v>
      </c>
    </row>
    <row r="980" spans="1:6">
      <c r="A980" s="27" t="s">
        <v>14259</v>
      </c>
      <c r="B980" s="27" t="s">
        <v>14815</v>
      </c>
      <c r="C980" s="28">
        <v>41682.533946759257</v>
      </c>
      <c r="D980" s="77">
        <f>VLOOKUP(A980,'2015 Appointments'!A:C,3,FALSE)</f>
        <v>42191.503472222219</v>
      </c>
      <c r="E980" s="15">
        <f t="shared" si="30"/>
        <v>504</v>
      </c>
      <c r="F980" s="15">
        <f t="shared" si="31"/>
        <v>504</v>
      </c>
    </row>
    <row r="981" spans="1:6">
      <c r="A981" s="27" t="s">
        <v>14260</v>
      </c>
      <c r="B981" s="27" t="s">
        <v>14815</v>
      </c>
      <c r="C981" s="28">
        <v>41682.552418981482</v>
      </c>
      <c r="D981" s="77">
        <f>VLOOKUP(A981,'2015 Appointments'!A:C,3,FALSE)</f>
        <v>42095.468009259261</v>
      </c>
      <c r="E981" s="15">
        <f t="shared" si="30"/>
        <v>409</v>
      </c>
      <c r="F981" s="15">
        <f t="shared" si="31"/>
        <v>409</v>
      </c>
    </row>
    <row r="982" spans="1:6">
      <c r="A982" s="27" t="s">
        <v>14261</v>
      </c>
      <c r="B982" s="27" t="s">
        <v>14815</v>
      </c>
      <c r="C982" s="28">
        <v>41682.559872685182</v>
      </c>
      <c r="D982" s="77" t="e">
        <f>VLOOKUP(A982,'2015 Appointments'!A:C,3,FALSE)</f>
        <v>#N/A</v>
      </c>
      <c r="E982" s="15" t="e">
        <f t="shared" si="30"/>
        <v>#N/A</v>
      </c>
      <c r="F982" s="15" t="str">
        <f t="shared" si="31"/>
        <v/>
      </c>
    </row>
    <row r="983" spans="1:6">
      <c r="A983" s="27" t="s">
        <v>14262</v>
      </c>
      <c r="B983" s="27" t="s">
        <v>14815</v>
      </c>
      <c r="C983" s="28">
        <v>41682.567361111112</v>
      </c>
      <c r="D983" s="77">
        <f>VLOOKUP(A983,'2015 Appointments'!A:C,3,FALSE)</f>
        <v>42348.450636574074</v>
      </c>
      <c r="E983" s="15">
        <f t="shared" si="30"/>
        <v>658</v>
      </c>
      <c r="F983" s="15">
        <f t="shared" si="31"/>
        <v>658</v>
      </c>
    </row>
    <row r="984" spans="1:6">
      <c r="A984" s="27" t="s">
        <v>14263</v>
      </c>
      <c r="B984" s="27" t="s">
        <v>14815</v>
      </c>
      <c r="C984" s="28">
        <v>41682.571527777778</v>
      </c>
      <c r="D984" s="77">
        <f>VLOOKUP(A984,'2015 Appointments'!A:C,3,FALSE)</f>
        <v>42052.590833333335</v>
      </c>
      <c r="E984" s="15">
        <f t="shared" si="30"/>
        <v>365</v>
      </c>
      <c r="F984" s="15">
        <f t="shared" si="31"/>
        <v>365</v>
      </c>
    </row>
    <row r="985" spans="1:6">
      <c r="A985" s="27" t="s">
        <v>14264</v>
      </c>
      <c r="B985" s="27" t="s">
        <v>14815</v>
      </c>
      <c r="C985" s="28">
        <v>41682.583333333336</v>
      </c>
      <c r="D985" s="77">
        <f>VLOOKUP(A985,'2015 Appointments'!A:C,3,FALSE)</f>
        <v>42052.365983796299</v>
      </c>
      <c r="E985" s="15">
        <f t="shared" si="30"/>
        <v>365</v>
      </c>
      <c r="F985" s="15">
        <f t="shared" si="31"/>
        <v>365</v>
      </c>
    </row>
    <row r="986" spans="1:6">
      <c r="A986" s="27" t="s">
        <v>14265</v>
      </c>
      <c r="B986" s="27" t="s">
        <v>14815</v>
      </c>
      <c r="C986" s="28">
        <v>41682.595358796294</v>
      </c>
      <c r="D986" s="77" t="e">
        <f>VLOOKUP(A986,'2015 Appointments'!A:C,3,FALSE)</f>
        <v>#N/A</v>
      </c>
      <c r="E986" s="15" t="e">
        <f t="shared" si="30"/>
        <v>#N/A</v>
      </c>
      <c r="F986" s="15" t="str">
        <f t="shared" si="31"/>
        <v/>
      </c>
    </row>
    <row r="987" spans="1:6">
      <c r="A987" s="27" t="s">
        <v>14266</v>
      </c>
      <c r="B987" s="27" t="s">
        <v>14815</v>
      </c>
      <c r="C987" s="28">
        <v>41682.625416666669</v>
      </c>
      <c r="D987" s="77" t="e">
        <f>VLOOKUP(A987,'2015 Appointments'!A:C,3,FALSE)</f>
        <v>#N/A</v>
      </c>
      <c r="E987" s="15" t="e">
        <f t="shared" si="30"/>
        <v>#N/A</v>
      </c>
      <c r="F987" s="15" t="str">
        <f t="shared" si="31"/>
        <v/>
      </c>
    </row>
    <row r="988" spans="1:6">
      <c r="A988" s="27" t="s">
        <v>14267</v>
      </c>
      <c r="B988" s="27" t="s">
        <v>14815</v>
      </c>
      <c r="C988" s="28">
        <v>41682.635520833333</v>
      </c>
      <c r="D988" s="77">
        <f>VLOOKUP(A988,'2015 Appointments'!A:C,3,FALSE)</f>
        <v>42095.647812499999</v>
      </c>
      <c r="E988" s="15">
        <f t="shared" si="30"/>
        <v>409</v>
      </c>
      <c r="F988" s="15">
        <f t="shared" si="31"/>
        <v>409</v>
      </c>
    </row>
    <row r="989" spans="1:6">
      <c r="A989" s="27" t="s">
        <v>14268</v>
      </c>
      <c r="B989" s="27" t="s">
        <v>14815</v>
      </c>
      <c r="C989" s="28">
        <v>41682.641597222224</v>
      </c>
      <c r="D989" s="77">
        <f>VLOOKUP(A989,'2015 Appointments'!A:C,3,FALSE)</f>
        <v>42230.661608796298</v>
      </c>
      <c r="E989" s="15">
        <f t="shared" si="30"/>
        <v>542</v>
      </c>
      <c r="F989" s="15">
        <f t="shared" si="31"/>
        <v>542</v>
      </c>
    </row>
    <row r="990" spans="1:6">
      <c r="A990" s="27" t="s">
        <v>14269</v>
      </c>
      <c r="B990" s="27" t="s">
        <v>14815</v>
      </c>
      <c r="C990" s="28">
        <v>41682.673136574071</v>
      </c>
      <c r="D990" s="77">
        <f>VLOOKUP(A990,'2015 Appointments'!A:C,3,FALSE)</f>
        <v>42173.507905092592</v>
      </c>
      <c r="E990" s="15">
        <f t="shared" si="30"/>
        <v>486</v>
      </c>
      <c r="F990" s="15">
        <f t="shared" si="31"/>
        <v>486</v>
      </c>
    </row>
    <row r="991" spans="1:6">
      <c r="A991" s="27" t="s">
        <v>14270</v>
      </c>
      <c r="B991" s="27" t="s">
        <v>14815</v>
      </c>
      <c r="C991" s="28">
        <v>41682.685416666667</v>
      </c>
      <c r="D991" s="77">
        <f>VLOOKUP(A991,'2015 Appointments'!A:C,3,FALSE)</f>
        <v>42048.427256944444</v>
      </c>
      <c r="E991" s="15">
        <f t="shared" si="30"/>
        <v>361</v>
      </c>
      <c r="F991" s="15">
        <f t="shared" si="31"/>
        <v>361</v>
      </c>
    </row>
    <row r="992" spans="1:6">
      <c r="A992" s="27" t="s">
        <v>14271</v>
      </c>
      <c r="B992" s="27" t="s">
        <v>14815</v>
      </c>
      <c r="C992" s="28">
        <v>41682.692164351851</v>
      </c>
      <c r="D992" s="77">
        <f>VLOOKUP(A992,'2015 Appointments'!A:C,3,FALSE)</f>
        <v>42051.409756944442</v>
      </c>
      <c r="E992" s="15">
        <f t="shared" si="30"/>
        <v>364</v>
      </c>
      <c r="F992" s="15">
        <f t="shared" si="31"/>
        <v>364</v>
      </c>
    </row>
    <row r="993" spans="1:6">
      <c r="A993" s="27" t="s">
        <v>14272</v>
      </c>
      <c r="B993" s="27" t="s">
        <v>14815</v>
      </c>
      <c r="C993" s="28">
        <v>41682.695231481484</v>
      </c>
      <c r="D993" s="77">
        <f>VLOOKUP(A993,'2015 Appointments'!A:C,3,FALSE)</f>
        <v>42051.680555555555</v>
      </c>
      <c r="E993" s="15">
        <f t="shared" si="30"/>
        <v>364</v>
      </c>
      <c r="F993" s="15">
        <f t="shared" si="31"/>
        <v>364</v>
      </c>
    </row>
    <row r="994" spans="1:6">
      <c r="A994" s="27" t="s">
        <v>14273</v>
      </c>
      <c r="B994" s="27" t="s">
        <v>14815</v>
      </c>
      <c r="C994" s="28">
        <v>41682.702349537038</v>
      </c>
      <c r="D994" s="77">
        <f>VLOOKUP(A994,'2015 Appointments'!A:C,3,FALSE)</f>
        <v>42053.729166666664</v>
      </c>
      <c r="E994" s="15">
        <f t="shared" si="30"/>
        <v>366</v>
      </c>
      <c r="F994" s="15">
        <f t="shared" si="31"/>
        <v>366</v>
      </c>
    </row>
    <row r="995" spans="1:6">
      <c r="A995" s="27" t="s">
        <v>14274</v>
      </c>
      <c r="B995" s="27" t="s">
        <v>14815</v>
      </c>
      <c r="C995" s="28">
        <v>41682.718055555553</v>
      </c>
      <c r="D995" s="77">
        <f>VLOOKUP(A995,'2015 Appointments'!A:C,3,FALSE)</f>
        <v>42053.654479166667</v>
      </c>
      <c r="E995" s="15">
        <f t="shared" si="30"/>
        <v>366</v>
      </c>
      <c r="F995" s="15">
        <f t="shared" si="31"/>
        <v>366</v>
      </c>
    </row>
    <row r="996" spans="1:6">
      <c r="A996" s="27" t="s">
        <v>14275</v>
      </c>
      <c r="B996" s="27" t="s">
        <v>14815</v>
      </c>
      <c r="C996" s="28">
        <v>41682.729861111111</v>
      </c>
      <c r="D996" s="77">
        <f>VLOOKUP(A996,'2015 Appointments'!A:C,3,FALSE)</f>
        <v>42062.725069444445</v>
      </c>
      <c r="E996" s="15">
        <f t="shared" si="30"/>
        <v>375</v>
      </c>
      <c r="F996" s="15">
        <f t="shared" si="31"/>
        <v>375</v>
      </c>
    </row>
    <row r="997" spans="1:6">
      <c r="A997" s="27" t="s">
        <v>14276</v>
      </c>
      <c r="B997" s="27" t="s">
        <v>14815</v>
      </c>
      <c r="C997" s="28">
        <v>41683.323611111111</v>
      </c>
      <c r="D997" s="77" t="e">
        <f>VLOOKUP(A997,'2015 Appointments'!A:C,3,FALSE)</f>
        <v>#N/A</v>
      </c>
      <c r="E997" s="15" t="e">
        <f t="shared" si="30"/>
        <v>#N/A</v>
      </c>
      <c r="F997" s="15" t="str">
        <f t="shared" si="31"/>
        <v/>
      </c>
    </row>
    <row r="998" spans="1:6">
      <c r="A998" s="27" t="s">
        <v>14277</v>
      </c>
      <c r="B998" s="27" t="s">
        <v>14815</v>
      </c>
      <c r="C998" s="28">
        <v>41683.357638888891</v>
      </c>
      <c r="D998" s="77">
        <f>VLOOKUP(A998,'2015 Appointments'!A:C,3,FALSE)</f>
        <v>42051.349016203705</v>
      </c>
      <c r="E998" s="15">
        <f t="shared" si="30"/>
        <v>363</v>
      </c>
      <c r="F998" s="15">
        <f t="shared" si="31"/>
        <v>363</v>
      </c>
    </row>
    <row r="999" spans="1:6">
      <c r="A999" s="27" t="s">
        <v>14278</v>
      </c>
      <c r="B999" s="27" t="s">
        <v>14815</v>
      </c>
      <c r="C999" s="28">
        <v>41683.359722222223</v>
      </c>
      <c r="D999" s="77">
        <f>VLOOKUP(A999,'2015 Appointments'!A:C,3,FALSE)</f>
        <v>42173.360833333332</v>
      </c>
      <c r="E999" s="15">
        <f t="shared" si="30"/>
        <v>485</v>
      </c>
      <c r="F999" s="15">
        <f t="shared" si="31"/>
        <v>485</v>
      </c>
    </row>
    <row r="1000" spans="1:6">
      <c r="A1000" s="27" t="s">
        <v>14279</v>
      </c>
      <c r="B1000" s="27" t="s">
        <v>14815</v>
      </c>
      <c r="C1000" s="28">
        <v>41683.384027777778</v>
      </c>
      <c r="D1000" s="77" t="e">
        <f>VLOOKUP(A1000,'2015 Appointments'!A:C,3,FALSE)</f>
        <v>#N/A</v>
      </c>
      <c r="E1000" s="15" t="e">
        <f t="shared" si="30"/>
        <v>#N/A</v>
      </c>
      <c r="F1000" s="15" t="str">
        <f t="shared" si="31"/>
        <v/>
      </c>
    </row>
    <row r="1001" spans="1:6">
      <c r="A1001" s="27" t="s">
        <v>14280</v>
      </c>
      <c r="B1001" s="27" t="s">
        <v>14815</v>
      </c>
      <c r="C1001" s="28">
        <v>41683.399305555555</v>
      </c>
      <c r="D1001" s="77">
        <f>VLOOKUP(A1001,'2015 Appointments'!A:C,3,FALSE)</f>
        <v>42244.3905787037</v>
      </c>
      <c r="E1001" s="15">
        <f t="shared" si="30"/>
        <v>555</v>
      </c>
      <c r="F1001" s="15">
        <f t="shared" si="31"/>
        <v>555</v>
      </c>
    </row>
    <row r="1002" spans="1:6">
      <c r="A1002" s="27" t="s">
        <v>14281</v>
      </c>
      <c r="B1002" s="27" t="s">
        <v>14815</v>
      </c>
      <c r="C1002" s="28">
        <v>41683.405092592591</v>
      </c>
      <c r="D1002" s="77" t="e">
        <f>VLOOKUP(A1002,'2015 Appointments'!A:C,3,FALSE)</f>
        <v>#N/A</v>
      </c>
      <c r="E1002" s="15" t="e">
        <f t="shared" si="30"/>
        <v>#N/A</v>
      </c>
      <c r="F1002" s="15" t="str">
        <f t="shared" si="31"/>
        <v/>
      </c>
    </row>
    <row r="1003" spans="1:6">
      <c r="A1003" s="27" t="s">
        <v>14282</v>
      </c>
      <c r="B1003" s="27" t="s">
        <v>14815</v>
      </c>
      <c r="C1003" s="28">
        <v>41683.409722222219</v>
      </c>
      <c r="D1003" s="77" t="e">
        <f>VLOOKUP(A1003,'2015 Appointments'!A:C,3,FALSE)</f>
        <v>#N/A</v>
      </c>
      <c r="E1003" s="15" t="e">
        <f t="shared" si="30"/>
        <v>#N/A</v>
      </c>
      <c r="F1003" s="15" t="str">
        <f t="shared" si="31"/>
        <v/>
      </c>
    </row>
    <row r="1004" spans="1:6">
      <c r="A1004" s="27" t="s">
        <v>14283</v>
      </c>
      <c r="B1004" s="27" t="s">
        <v>14815</v>
      </c>
      <c r="C1004" s="28">
        <v>41683.415277777778</v>
      </c>
      <c r="D1004" s="77">
        <f>VLOOKUP(A1004,'2015 Appointments'!A:C,3,FALSE)</f>
        <v>42051.392916666664</v>
      </c>
      <c r="E1004" s="15">
        <f t="shared" si="30"/>
        <v>363</v>
      </c>
      <c r="F1004" s="15">
        <f t="shared" si="31"/>
        <v>363</v>
      </c>
    </row>
    <row r="1005" spans="1:6">
      <c r="A1005" s="27" t="s">
        <v>14284</v>
      </c>
      <c r="B1005" s="27" t="s">
        <v>14815</v>
      </c>
      <c r="C1005" s="28">
        <v>41683.4221875</v>
      </c>
      <c r="D1005" s="77" t="e">
        <f>VLOOKUP(A1005,'2015 Appointments'!A:C,3,FALSE)</f>
        <v>#N/A</v>
      </c>
      <c r="E1005" s="15" t="e">
        <f t="shared" si="30"/>
        <v>#N/A</v>
      </c>
      <c r="F1005" s="15" t="str">
        <f t="shared" si="31"/>
        <v/>
      </c>
    </row>
    <row r="1006" spans="1:6">
      <c r="A1006" s="27" t="s">
        <v>14285</v>
      </c>
      <c r="B1006" s="27" t="s">
        <v>14815</v>
      </c>
      <c r="C1006" s="28">
        <v>41683.426550925928</v>
      </c>
      <c r="D1006" s="77" t="e">
        <f>VLOOKUP(A1006,'2015 Appointments'!A:C,3,FALSE)</f>
        <v>#N/A</v>
      </c>
      <c r="E1006" s="15" t="e">
        <f t="shared" si="30"/>
        <v>#N/A</v>
      </c>
      <c r="F1006" s="15" t="str">
        <f t="shared" si="31"/>
        <v/>
      </c>
    </row>
    <row r="1007" spans="1:6">
      <c r="A1007" s="27" t="s">
        <v>14286</v>
      </c>
      <c r="B1007" s="27" t="s">
        <v>14815</v>
      </c>
      <c r="C1007" s="28">
        <v>41683.435543981483</v>
      </c>
      <c r="D1007" s="77">
        <f>VLOOKUP(A1007,'2015 Appointments'!A:C,3,FALSE)</f>
        <v>42095.652407407404</v>
      </c>
      <c r="E1007" s="15">
        <f t="shared" si="30"/>
        <v>408</v>
      </c>
      <c r="F1007" s="15">
        <f t="shared" si="31"/>
        <v>408</v>
      </c>
    </row>
    <row r="1008" spans="1:6">
      <c r="A1008" s="27" t="s">
        <v>14287</v>
      </c>
      <c r="B1008" s="27" t="s">
        <v>14815</v>
      </c>
      <c r="C1008" s="28">
        <v>41683.446296296293</v>
      </c>
      <c r="D1008" s="77">
        <f>VLOOKUP(A1008,'2015 Appointments'!A:C,3,FALSE)</f>
        <v>42318.346250000002</v>
      </c>
      <c r="E1008" s="15">
        <f t="shared" si="30"/>
        <v>627</v>
      </c>
      <c r="F1008" s="15">
        <f t="shared" si="31"/>
        <v>627</v>
      </c>
    </row>
    <row r="1009" spans="1:6">
      <c r="A1009" s="27" t="s">
        <v>14288</v>
      </c>
      <c r="B1009" s="27" t="s">
        <v>14815</v>
      </c>
      <c r="C1009" s="28">
        <v>41683.460798611108</v>
      </c>
      <c r="D1009" s="77">
        <f>VLOOKUP(A1009,'2015 Appointments'!A:C,3,FALSE)</f>
        <v>42181.393206018518</v>
      </c>
      <c r="E1009" s="15">
        <f t="shared" si="30"/>
        <v>493</v>
      </c>
      <c r="F1009" s="15">
        <f t="shared" si="31"/>
        <v>493</v>
      </c>
    </row>
    <row r="1010" spans="1:6">
      <c r="A1010" s="27" t="s">
        <v>14289</v>
      </c>
      <c r="B1010" s="27" t="s">
        <v>14815</v>
      </c>
      <c r="C1010" s="28">
        <v>41683.488194444442</v>
      </c>
      <c r="D1010" s="77" t="e">
        <f>VLOOKUP(A1010,'2015 Appointments'!A:C,3,FALSE)</f>
        <v>#N/A</v>
      </c>
      <c r="E1010" s="15" t="e">
        <f t="shared" si="30"/>
        <v>#N/A</v>
      </c>
      <c r="F1010" s="15" t="str">
        <f t="shared" si="31"/>
        <v/>
      </c>
    </row>
    <row r="1011" spans="1:6">
      <c r="A1011" s="27" t="s">
        <v>14290</v>
      </c>
      <c r="B1011" s="27" t="s">
        <v>14815</v>
      </c>
      <c r="C1011" s="28">
        <v>41683.516180555554</v>
      </c>
      <c r="D1011" s="77">
        <f>VLOOKUP(A1011,'2015 Appointments'!A:C,3,FALSE)</f>
        <v>42058.643576388888</v>
      </c>
      <c r="E1011" s="15">
        <f t="shared" si="30"/>
        <v>370</v>
      </c>
      <c r="F1011" s="15">
        <f t="shared" si="31"/>
        <v>370</v>
      </c>
    </row>
    <row r="1012" spans="1:6">
      <c r="A1012" s="27" t="s">
        <v>14291</v>
      </c>
      <c r="B1012" s="27" t="s">
        <v>14815</v>
      </c>
      <c r="C1012" s="28">
        <v>41683.528113425928</v>
      </c>
      <c r="D1012" s="77">
        <f>VLOOKUP(A1012,'2015 Appointments'!A:C,3,FALSE)</f>
        <v>42018.641898148147</v>
      </c>
      <c r="E1012" s="15">
        <f t="shared" si="30"/>
        <v>331</v>
      </c>
      <c r="F1012" s="15">
        <f t="shared" si="31"/>
        <v>331</v>
      </c>
    </row>
    <row r="1013" spans="1:6">
      <c r="A1013" s="27" t="s">
        <v>14292</v>
      </c>
      <c r="B1013" s="27" t="s">
        <v>14815</v>
      </c>
      <c r="C1013" s="28">
        <v>41683.536273148151</v>
      </c>
      <c r="D1013" s="77" t="e">
        <f>VLOOKUP(A1013,'2015 Appointments'!A:C,3,FALSE)</f>
        <v>#N/A</v>
      </c>
      <c r="E1013" s="15" t="e">
        <f t="shared" si="30"/>
        <v>#N/A</v>
      </c>
      <c r="F1013" s="15" t="str">
        <f t="shared" si="31"/>
        <v/>
      </c>
    </row>
    <row r="1014" spans="1:6">
      <c r="A1014" s="27" t="s">
        <v>14293</v>
      </c>
      <c r="B1014" s="27" t="s">
        <v>14815</v>
      </c>
      <c r="C1014" s="28">
        <v>41683.55505787037</v>
      </c>
      <c r="D1014" s="77">
        <f>VLOOKUP(A1014,'2015 Appointments'!A:C,3,FALSE)</f>
        <v>42236.615972222222</v>
      </c>
      <c r="E1014" s="15">
        <f t="shared" si="30"/>
        <v>547</v>
      </c>
      <c r="F1014" s="15">
        <f t="shared" si="31"/>
        <v>547</v>
      </c>
    </row>
    <row r="1015" spans="1:6">
      <c r="A1015" s="27" t="s">
        <v>14294</v>
      </c>
      <c r="B1015" s="27" t="s">
        <v>14815</v>
      </c>
      <c r="C1015" s="28">
        <v>41683.568043981482</v>
      </c>
      <c r="D1015" s="77">
        <f>VLOOKUP(A1015,'2015 Appointments'!A:C,3,FALSE)</f>
        <v>42051.483101851853</v>
      </c>
      <c r="E1015" s="15">
        <f t="shared" si="30"/>
        <v>363</v>
      </c>
      <c r="F1015" s="15">
        <f t="shared" si="31"/>
        <v>363</v>
      </c>
    </row>
    <row r="1016" spans="1:6">
      <c r="A1016" s="27" t="s">
        <v>14295</v>
      </c>
      <c r="B1016" s="27" t="s">
        <v>14815</v>
      </c>
      <c r="C1016" s="28">
        <v>41683.576388888891</v>
      </c>
      <c r="D1016" s="77">
        <f>VLOOKUP(A1016,'2015 Appointments'!A:C,3,FALSE)</f>
        <v>42093.686597222222</v>
      </c>
      <c r="E1016" s="15">
        <f t="shared" si="30"/>
        <v>407</v>
      </c>
      <c r="F1016" s="15">
        <f t="shared" si="31"/>
        <v>407</v>
      </c>
    </row>
    <row r="1017" spans="1:6">
      <c r="A1017" s="27" t="s">
        <v>14296</v>
      </c>
      <c r="B1017" s="27" t="s">
        <v>14815</v>
      </c>
      <c r="C1017" s="28">
        <v>41683.587500000001</v>
      </c>
      <c r="D1017" s="77">
        <f>VLOOKUP(A1017,'2015 Appointments'!A:C,3,FALSE)</f>
        <v>42051.606944444444</v>
      </c>
      <c r="E1017" s="15">
        <f t="shared" si="30"/>
        <v>363</v>
      </c>
      <c r="F1017" s="15">
        <f t="shared" si="31"/>
        <v>363</v>
      </c>
    </row>
    <row r="1018" spans="1:6">
      <c r="A1018" s="27" t="s">
        <v>14297</v>
      </c>
      <c r="B1018" s="27" t="s">
        <v>14815</v>
      </c>
      <c r="C1018" s="28">
        <v>41683.598564814813</v>
      </c>
      <c r="D1018" s="77">
        <f>VLOOKUP(A1018,'2015 Appointments'!A:C,3,FALSE)</f>
        <v>42061.625567129631</v>
      </c>
      <c r="E1018" s="15">
        <f t="shared" si="30"/>
        <v>373</v>
      </c>
      <c r="F1018" s="15">
        <f t="shared" si="31"/>
        <v>373</v>
      </c>
    </row>
    <row r="1019" spans="1:6">
      <c r="A1019" s="27" t="s">
        <v>14298</v>
      </c>
      <c r="B1019" s="27" t="s">
        <v>14815</v>
      </c>
      <c r="C1019" s="28">
        <v>41683.651388888888</v>
      </c>
      <c r="D1019" s="77">
        <f>VLOOKUP(A1019,'2015 Appointments'!A:C,3,FALSE)</f>
        <v>42054.42083333333</v>
      </c>
      <c r="E1019" s="15">
        <f t="shared" si="30"/>
        <v>366</v>
      </c>
      <c r="F1019" s="15">
        <f t="shared" si="31"/>
        <v>366</v>
      </c>
    </row>
    <row r="1020" spans="1:6">
      <c r="A1020" s="27" t="s">
        <v>14299</v>
      </c>
      <c r="B1020" s="27" t="s">
        <v>14815</v>
      </c>
      <c r="C1020" s="28">
        <v>41683.659722222219</v>
      </c>
      <c r="D1020" s="77">
        <f>VLOOKUP(A1020,'2015 Appointments'!A:C,3,FALSE)</f>
        <v>42055.332638888889</v>
      </c>
      <c r="E1020" s="15">
        <f t="shared" si="30"/>
        <v>367</v>
      </c>
      <c r="F1020" s="15">
        <f t="shared" si="31"/>
        <v>367</v>
      </c>
    </row>
    <row r="1021" spans="1:6">
      <c r="A1021" s="27" t="s">
        <v>14300</v>
      </c>
      <c r="B1021" s="27" t="s">
        <v>14815</v>
      </c>
      <c r="C1021" s="28">
        <v>41683.665277777778</v>
      </c>
      <c r="D1021" s="77" t="e">
        <f>VLOOKUP(A1021,'2015 Appointments'!A:C,3,FALSE)</f>
        <v>#N/A</v>
      </c>
      <c r="E1021" s="15" t="e">
        <f t="shared" si="30"/>
        <v>#N/A</v>
      </c>
      <c r="F1021" s="15" t="str">
        <f t="shared" si="31"/>
        <v/>
      </c>
    </row>
    <row r="1022" spans="1:6">
      <c r="A1022" s="27" t="s">
        <v>14301</v>
      </c>
      <c r="B1022" s="27" t="s">
        <v>14815</v>
      </c>
      <c r="C1022" s="28">
        <v>41683.681250000001</v>
      </c>
      <c r="D1022" s="77" t="e">
        <f>VLOOKUP(A1022,'2015 Appointments'!A:C,3,FALSE)</f>
        <v>#N/A</v>
      </c>
      <c r="E1022" s="15" t="e">
        <f t="shared" si="30"/>
        <v>#N/A</v>
      </c>
      <c r="F1022" s="15" t="str">
        <f t="shared" si="31"/>
        <v/>
      </c>
    </row>
    <row r="1023" spans="1:6">
      <c r="A1023" s="27" t="s">
        <v>14302</v>
      </c>
      <c r="B1023" s="27" t="s">
        <v>14815</v>
      </c>
      <c r="C1023" s="28">
        <v>41683.689583333333</v>
      </c>
      <c r="D1023" s="77">
        <f>VLOOKUP(A1023,'2015 Appointments'!A:C,3,FALSE)</f>
        <v>42045.406944444447</v>
      </c>
      <c r="E1023" s="15">
        <f t="shared" si="30"/>
        <v>357</v>
      </c>
      <c r="F1023" s="15">
        <f t="shared" si="31"/>
        <v>357</v>
      </c>
    </row>
    <row r="1024" spans="1:6">
      <c r="A1024" s="27" t="s">
        <v>14303</v>
      </c>
      <c r="B1024" s="27" t="s">
        <v>14815</v>
      </c>
      <c r="C1024" s="28">
        <v>41683.695972222224</v>
      </c>
      <c r="D1024" s="77">
        <f>VLOOKUP(A1024,'2015 Appointments'!A:C,3,FALSE)</f>
        <v>42051.697916666664</v>
      </c>
      <c r="E1024" s="15">
        <f t="shared" si="30"/>
        <v>363</v>
      </c>
      <c r="F1024" s="15">
        <f t="shared" si="31"/>
        <v>363</v>
      </c>
    </row>
    <row r="1025" spans="1:6">
      <c r="A1025" s="27" t="s">
        <v>14304</v>
      </c>
      <c r="B1025" s="27" t="s">
        <v>14815</v>
      </c>
      <c r="C1025" s="28">
        <v>41684.31585648148</v>
      </c>
      <c r="D1025" s="77">
        <f>VLOOKUP(A1025,'2015 Appointments'!A:C,3,FALSE)</f>
        <v>42060.3125</v>
      </c>
      <c r="E1025" s="15">
        <f t="shared" si="30"/>
        <v>371</v>
      </c>
      <c r="F1025" s="15">
        <f t="shared" si="31"/>
        <v>371</v>
      </c>
    </row>
    <row r="1026" spans="1:6">
      <c r="A1026" s="27" t="s">
        <v>14305</v>
      </c>
      <c r="B1026" s="27" t="s">
        <v>14815</v>
      </c>
      <c r="C1026" s="28">
        <v>41684.32608796296</v>
      </c>
      <c r="D1026" s="77">
        <f>VLOOKUP(A1026,'2015 Appointments'!A:C,3,FALSE)</f>
        <v>42052.337800925925</v>
      </c>
      <c r="E1026" s="15">
        <f t="shared" si="30"/>
        <v>363</v>
      </c>
      <c r="F1026" s="15">
        <f t="shared" si="31"/>
        <v>363</v>
      </c>
    </row>
    <row r="1027" spans="1:6">
      <c r="A1027" s="27" t="s">
        <v>14306</v>
      </c>
      <c r="B1027" s="27" t="s">
        <v>14815</v>
      </c>
      <c r="C1027" s="28">
        <v>41684.328472222223</v>
      </c>
      <c r="D1027" s="77" t="e">
        <f>VLOOKUP(A1027,'2015 Appointments'!A:C,3,FALSE)</f>
        <v>#N/A</v>
      </c>
      <c r="E1027" s="15" t="e">
        <f t="shared" ref="E1027:E1090" si="32">DAYS360(C1027,D1027,FALSE)</f>
        <v>#N/A</v>
      </c>
      <c r="F1027" s="15" t="str">
        <f t="shared" ref="F1027:F1090" si="33">IF(ISNUMBER(E1027),E1027,"")</f>
        <v/>
      </c>
    </row>
    <row r="1028" spans="1:6">
      <c r="A1028" s="27" t="s">
        <v>14307</v>
      </c>
      <c r="B1028" s="27" t="s">
        <v>14815</v>
      </c>
      <c r="C1028" s="28">
        <v>41684.333009259259</v>
      </c>
      <c r="D1028" s="77">
        <f>VLOOKUP(A1028,'2015 Appointments'!A:C,3,FALSE)</f>
        <v>42055.34878472222</v>
      </c>
      <c r="E1028" s="15">
        <f t="shared" si="32"/>
        <v>366</v>
      </c>
      <c r="F1028" s="15">
        <f t="shared" si="33"/>
        <v>366</v>
      </c>
    </row>
    <row r="1029" spans="1:6">
      <c r="A1029" s="27" t="s">
        <v>14308</v>
      </c>
      <c r="B1029" s="27" t="s">
        <v>14815</v>
      </c>
      <c r="C1029" s="28">
        <v>41684.370833333334</v>
      </c>
      <c r="D1029" s="77">
        <f>VLOOKUP(A1029,'2015 Appointments'!A:C,3,FALSE)</f>
        <v>42369.416979166665</v>
      </c>
      <c r="E1029" s="15">
        <f t="shared" si="32"/>
        <v>677</v>
      </c>
      <c r="F1029" s="15">
        <f t="shared" si="33"/>
        <v>677</v>
      </c>
    </row>
    <row r="1030" spans="1:6">
      <c r="A1030" s="27" t="s">
        <v>14309</v>
      </c>
      <c r="B1030" s="27" t="s">
        <v>14815</v>
      </c>
      <c r="C1030" s="28">
        <v>41684.37363425926</v>
      </c>
      <c r="D1030" s="77">
        <f>VLOOKUP(A1030,'2015 Appointments'!A:C,3,FALSE)</f>
        <v>42086.652789351851</v>
      </c>
      <c r="E1030" s="15">
        <f t="shared" si="32"/>
        <v>399</v>
      </c>
      <c r="F1030" s="15">
        <f t="shared" si="33"/>
        <v>399</v>
      </c>
    </row>
    <row r="1031" spans="1:6">
      <c r="A1031" s="27" t="s">
        <v>14310</v>
      </c>
      <c r="B1031" s="27" t="s">
        <v>14815</v>
      </c>
      <c r="C1031" s="28">
        <v>41684.38082175926</v>
      </c>
      <c r="D1031" s="77" t="e">
        <f>VLOOKUP(A1031,'2015 Appointments'!A:C,3,FALSE)</f>
        <v>#N/A</v>
      </c>
      <c r="E1031" s="15" t="e">
        <f t="shared" si="32"/>
        <v>#N/A</v>
      </c>
      <c r="F1031" s="15" t="str">
        <f t="shared" si="33"/>
        <v/>
      </c>
    </row>
    <row r="1032" spans="1:6">
      <c r="A1032" s="27" t="s">
        <v>14311</v>
      </c>
      <c r="B1032" s="27" t="s">
        <v>14815</v>
      </c>
      <c r="C1032" s="28">
        <v>41684.381249999999</v>
      </c>
      <c r="D1032" s="77">
        <f>VLOOKUP(A1032,'2015 Appointments'!A:C,3,FALSE)</f>
        <v>42058.335486111115</v>
      </c>
      <c r="E1032" s="15">
        <f t="shared" si="32"/>
        <v>369</v>
      </c>
      <c r="F1032" s="15">
        <f t="shared" si="33"/>
        <v>369</v>
      </c>
    </row>
    <row r="1033" spans="1:6">
      <c r="A1033" s="27" t="s">
        <v>14312</v>
      </c>
      <c r="B1033" s="27" t="s">
        <v>14815</v>
      </c>
      <c r="C1033" s="28">
        <v>41684.404282407406</v>
      </c>
      <c r="D1033" s="77">
        <f>VLOOKUP(A1033,'2015 Appointments'!A:C,3,FALSE)</f>
        <v>42051.472557870373</v>
      </c>
      <c r="E1033" s="15">
        <f t="shared" si="32"/>
        <v>362</v>
      </c>
      <c r="F1033" s="15">
        <f t="shared" si="33"/>
        <v>362</v>
      </c>
    </row>
    <row r="1034" spans="1:6">
      <c r="A1034" s="27" t="s">
        <v>14313</v>
      </c>
      <c r="B1034" s="27" t="s">
        <v>14815</v>
      </c>
      <c r="C1034" s="28">
        <v>41684.40520833333</v>
      </c>
      <c r="D1034" s="77">
        <f>VLOOKUP(A1034,'2015 Appointments'!A:C,3,FALSE)</f>
        <v>42054.360011574077</v>
      </c>
      <c r="E1034" s="15">
        <f t="shared" si="32"/>
        <v>365</v>
      </c>
      <c r="F1034" s="15">
        <f t="shared" si="33"/>
        <v>365</v>
      </c>
    </row>
    <row r="1035" spans="1:6">
      <c r="A1035" s="27" t="s">
        <v>14314</v>
      </c>
      <c r="B1035" s="27" t="s">
        <v>14815</v>
      </c>
      <c r="C1035" s="28">
        <v>41684.427893518521</v>
      </c>
      <c r="D1035" s="77">
        <f>VLOOKUP(A1035,'2015 Appointments'!A:C,3,FALSE)</f>
        <v>42265.360532407409</v>
      </c>
      <c r="E1035" s="15">
        <f t="shared" si="32"/>
        <v>574</v>
      </c>
      <c r="F1035" s="15">
        <f t="shared" si="33"/>
        <v>574</v>
      </c>
    </row>
    <row r="1036" spans="1:6">
      <c r="A1036" s="27" t="s">
        <v>14315</v>
      </c>
      <c r="B1036" s="27" t="s">
        <v>14815</v>
      </c>
      <c r="C1036" s="28">
        <v>41684.434027777781</v>
      </c>
      <c r="D1036" s="77" t="e">
        <f>VLOOKUP(A1036,'2015 Appointments'!A:C,3,FALSE)</f>
        <v>#N/A</v>
      </c>
      <c r="E1036" s="15" t="e">
        <f t="shared" si="32"/>
        <v>#N/A</v>
      </c>
      <c r="F1036" s="15" t="str">
        <f t="shared" si="33"/>
        <v/>
      </c>
    </row>
    <row r="1037" spans="1:6">
      <c r="A1037" s="27" t="s">
        <v>14316</v>
      </c>
      <c r="B1037" s="27" t="s">
        <v>14815</v>
      </c>
      <c r="C1037" s="28">
        <v>41684.43545138889</v>
      </c>
      <c r="D1037" s="77" t="e">
        <f>VLOOKUP(A1037,'2015 Appointments'!A:C,3,FALSE)</f>
        <v>#N/A</v>
      </c>
      <c r="E1037" s="15" t="e">
        <f t="shared" si="32"/>
        <v>#N/A</v>
      </c>
      <c r="F1037" s="15" t="str">
        <f t="shared" si="33"/>
        <v/>
      </c>
    </row>
    <row r="1038" spans="1:6">
      <c r="A1038" s="27" t="s">
        <v>14317</v>
      </c>
      <c r="B1038" s="27" t="s">
        <v>14815</v>
      </c>
      <c r="C1038" s="28">
        <v>41684.447557870371</v>
      </c>
      <c r="D1038" s="77">
        <f>VLOOKUP(A1038,'2015 Appointments'!A:C,3,FALSE)</f>
        <v>42104.554861111108</v>
      </c>
      <c r="E1038" s="15">
        <f t="shared" si="32"/>
        <v>416</v>
      </c>
      <c r="F1038" s="15">
        <f t="shared" si="33"/>
        <v>416</v>
      </c>
    </row>
    <row r="1039" spans="1:6">
      <c r="A1039" s="27" t="s">
        <v>14318</v>
      </c>
      <c r="B1039" s="27" t="s">
        <v>14815</v>
      </c>
      <c r="C1039" s="28">
        <v>41684.469074074077</v>
      </c>
      <c r="D1039" s="77">
        <f>VLOOKUP(A1039,'2015 Appointments'!A:C,3,FALSE)</f>
        <v>42305.620497685188</v>
      </c>
      <c r="E1039" s="15">
        <f t="shared" si="32"/>
        <v>614</v>
      </c>
      <c r="F1039" s="15">
        <f t="shared" si="33"/>
        <v>614</v>
      </c>
    </row>
    <row r="1040" spans="1:6">
      <c r="A1040" s="27" t="s">
        <v>14319</v>
      </c>
      <c r="B1040" s="27" t="s">
        <v>14815</v>
      </c>
      <c r="C1040" s="28">
        <v>41684.479259259257</v>
      </c>
      <c r="D1040" s="77">
        <f>VLOOKUP(A1040,'2015 Appointments'!A:C,3,FALSE)</f>
        <v>42356.624085648145</v>
      </c>
      <c r="E1040" s="15">
        <f t="shared" si="32"/>
        <v>664</v>
      </c>
      <c r="F1040" s="15">
        <f t="shared" si="33"/>
        <v>664</v>
      </c>
    </row>
    <row r="1041" spans="1:6">
      <c r="A1041" s="27" t="s">
        <v>14320</v>
      </c>
      <c r="B1041" s="27" t="s">
        <v>14815</v>
      </c>
      <c r="C1041" s="28">
        <v>41684.500486111108</v>
      </c>
      <c r="D1041" s="77">
        <f>VLOOKUP(A1041,'2015 Appointments'!A:C,3,FALSE)</f>
        <v>42051.494629629633</v>
      </c>
      <c r="E1041" s="15">
        <f t="shared" si="32"/>
        <v>362</v>
      </c>
      <c r="F1041" s="15">
        <f t="shared" si="33"/>
        <v>362</v>
      </c>
    </row>
    <row r="1042" spans="1:6">
      <c r="A1042" s="27" t="s">
        <v>14321</v>
      </c>
      <c r="B1042" s="27" t="s">
        <v>14815</v>
      </c>
      <c r="C1042" s="28">
        <v>41684.593460648146</v>
      </c>
      <c r="D1042" s="77">
        <f>VLOOKUP(A1042,'2015 Appointments'!A:C,3,FALSE)</f>
        <v>42052.6091087963</v>
      </c>
      <c r="E1042" s="15">
        <f t="shared" si="32"/>
        <v>363</v>
      </c>
      <c r="F1042" s="15">
        <f t="shared" si="33"/>
        <v>363</v>
      </c>
    </row>
    <row r="1043" spans="1:6">
      <c r="A1043" s="27" t="s">
        <v>14322</v>
      </c>
      <c r="B1043" s="27" t="s">
        <v>14815</v>
      </c>
      <c r="C1043" s="28">
        <v>41684.602083333331</v>
      </c>
      <c r="D1043" s="77">
        <f>VLOOKUP(A1043,'2015 Appointments'!A:C,3,FALSE)</f>
        <v>42051.572164351855</v>
      </c>
      <c r="E1043" s="15">
        <f t="shared" si="32"/>
        <v>362</v>
      </c>
      <c r="F1043" s="15">
        <f t="shared" si="33"/>
        <v>362</v>
      </c>
    </row>
    <row r="1044" spans="1:6">
      <c r="A1044" s="27" t="s">
        <v>14323</v>
      </c>
      <c r="B1044" s="27" t="s">
        <v>14815</v>
      </c>
      <c r="C1044" s="28">
        <v>41684.609444444446</v>
      </c>
      <c r="D1044" s="77" t="e">
        <f>VLOOKUP(A1044,'2015 Appointments'!A:C,3,FALSE)</f>
        <v>#N/A</v>
      </c>
      <c r="E1044" s="15" t="e">
        <f t="shared" si="32"/>
        <v>#N/A</v>
      </c>
      <c r="F1044" s="15" t="str">
        <f t="shared" si="33"/>
        <v/>
      </c>
    </row>
    <row r="1045" spans="1:6">
      <c r="A1045" s="27" t="s">
        <v>14324</v>
      </c>
      <c r="B1045" s="27" t="s">
        <v>14815</v>
      </c>
      <c r="C1045" s="28">
        <v>41684.646307870367</v>
      </c>
      <c r="D1045" s="77">
        <f>VLOOKUP(A1045,'2015 Appointments'!A:C,3,FALSE)</f>
        <v>42319.524108796293</v>
      </c>
      <c r="E1045" s="15">
        <f t="shared" si="32"/>
        <v>627</v>
      </c>
      <c r="F1045" s="15">
        <f t="shared" si="33"/>
        <v>627</v>
      </c>
    </row>
    <row r="1046" spans="1:6">
      <c r="A1046" s="27" t="s">
        <v>14325</v>
      </c>
      <c r="B1046" s="27" t="s">
        <v>14815</v>
      </c>
      <c r="C1046" s="28">
        <v>41684.662499999999</v>
      </c>
      <c r="D1046" s="77">
        <f>VLOOKUP(A1046,'2015 Appointments'!A:C,3,FALSE)</f>
        <v>42051.639988425923</v>
      </c>
      <c r="E1046" s="15">
        <f t="shared" si="32"/>
        <v>362</v>
      </c>
      <c r="F1046" s="15">
        <f t="shared" si="33"/>
        <v>362</v>
      </c>
    </row>
    <row r="1047" spans="1:6">
      <c r="A1047" s="27" t="s">
        <v>14326</v>
      </c>
      <c r="B1047" s="27" t="s">
        <v>14815</v>
      </c>
      <c r="C1047" s="28">
        <v>41687.297800925924</v>
      </c>
      <c r="D1047" s="77">
        <f>VLOOKUP(A1047,'2015 Appointments'!A:C,3,FALSE)</f>
        <v>42053.440115740741</v>
      </c>
      <c r="E1047" s="15">
        <f t="shared" si="32"/>
        <v>361</v>
      </c>
      <c r="F1047" s="15">
        <f t="shared" si="33"/>
        <v>361</v>
      </c>
    </row>
    <row r="1048" spans="1:6">
      <c r="A1048" s="27" t="s">
        <v>14327</v>
      </c>
      <c r="B1048" s="27" t="s">
        <v>14815</v>
      </c>
      <c r="C1048" s="28">
        <v>41687.332303240742</v>
      </c>
      <c r="D1048" s="77">
        <f>VLOOKUP(A1048,'2015 Appointments'!A:C,3,FALSE)</f>
        <v>42228.696736111109</v>
      </c>
      <c r="E1048" s="15">
        <f t="shared" si="32"/>
        <v>535</v>
      </c>
      <c r="F1048" s="15">
        <f t="shared" si="33"/>
        <v>535</v>
      </c>
    </row>
    <row r="1049" spans="1:6">
      <c r="A1049" s="27" t="s">
        <v>14328</v>
      </c>
      <c r="B1049" s="27" t="s">
        <v>14815</v>
      </c>
      <c r="C1049" s="28">
        <v>41687.339120370372</v>
      </c>
      <c r="D1049" s="77">
        <f>VLOOKUP(A1049,'2015 Appointments'!A:C,3,FALSE)</f>
        <v>42053.328125</v>
      </c>
      <c r="E1049" s="15">
        <f t="shared" si="32"/>
        <v>361</v>
      </c>
      <c r="F1049" s="15">
        <f t="shared" si="33"/>
        <v>361</v>
      </c>
    </row>
    <row r="1050" spans="1:6">
      <c r="A1050" s="27" t="s">
        <v>14329</v>
      </c>
      <c r="B1050" s="27" t="s">
        <v>14815</v>
      </c>
      <c r="C1050" s="28">
        <v>41687.34097222222</v>
      </c>
      <c r="D1050" s="77" t="e">
        <f>VLOOKUP(A1050,'2015 Appointments'!A:C,3,FALSE)</f>
        <v>#N/A</v>
      </c>
      <c r="E1050" s="15" t="e">
        <f t="shared" si="32"/>
        <v>#N/A</v>
      </c>
      <c r="F1050" s="15" t="str">
        <f t="shared" si="33"/>
        <v/>
      </c>
    </row>
    <row r="1051" spans="1:6">
      <c r="A1051" s="27" t="s">
        <v>14330</v>
      </c>
      <c r="B1051" s="27" t="s">
        <v>14815</v>
      </c>
      <c r="C1051" s="28">
        <v>41687.346747685187</v>
      </c>
      <c r="D1051" s="77">
        <f>VLOOKUP(A1051,'2015 Appointments'!A:C,3,FALSE)</f>
        <v>42369.597349537034</v>
      </c>
      <c r="E1051" s="15">
        <f t="shared" si="32"/>
        <v>674</v>
      </c>
      <c r="F1051" s="15">
        <f t="shared" si="33"/>
        <v>674</v>
      </c>
    </row>
    <row r="1052" spans="1:6">
      <c r="A1052" s="27" t="s">
        <v>14331</v>
      </c>
      <c r="B1052" s="27" t="s">
        <v>14815</v>
      </c>
      <c r="C1052" s="28">
        <v>41687.347638888888</v>
      </c>
      <c r="D1052" s="77">
        <f>VLOOKUP(A1052,'2015 Appointments'!A:C,3,FALSE)</f>
        <v>42109.340046296296</v>
      </c>
      <c r="E1052" s="15">
        <f t="shared" si="32"/>
        <v>418</v>
      </c>
      <c r="F1052" s="15">
        <f t="shared" si="33"/>
        <v>418</v>
      </c>
    </row>
    <row r="1053" spans="1:6">
      <c r="A1053" s="27" t="s">
        <v>14332</v>
      </c>
      <c r="B1053" s="27" t="s">
        <v>14815</v>
      </c>
      <c r="C1053" s="28">
        <v>41687.356249999997</v>
      </c>
      <c r="D1053" s="77">
        <f>VLOOKUP(A1053,'2015 Appointments'!A:C,3,FALSE)</f>
        <v>42058.414097222223</v>
      </c>
      <c r="E1053" s="15">
        <f t="shared" si="32"/>
        <v>366</v>
      </c>
      <c r="F1053" s="15">
        <f t="shared" si="33"/>
        <v>366</v>
      </c>
    </row>
    <row r="1054" spans="1:6">
      <c r="A1054" s="27" t="s">
        <v>14333</v>
      </c>
      <c r="B1054" s="27" t="s">
        <v>14815</v>
      </c>
      <c r="C1054" s="28">
        <v>41687.361342592594</v>
      </c>
      <c r="D1054" s="77">
        <f>VLOOKUP(A1054,'2015 Appointments'!A:C,3,FALSE)</f>
        <v>42060.727337962962</v>
      </c>
      <c r="E1054" s="15">
        <f t="shared" si="32"/>
        <v>368</v>
      </c>
      <c r="F1054" s="15">
        <f t="shared" si="33"/>
        <v>368</v>
      </c>
    </row>
    <row r="1055" spans="1:6">
      <c r="A1055" s="27" t="s">
        <v>14334</v>
      </c>
      <c r="B1055" s="27" t="s">
        <v>14815</v>
      </c>
      <c r="C1055" s="28">
        <v>41687.363703703704</v>
      </c>
      <c r="D1055" s="77">
        <f>VLOOKUP(A1055,'2015 Appointments'!A:C,3,FALSE)</f>
        <v>42053.377060185187</v>
      </c>
      <c r="E1055" s="15">
        <f t="shared" si="32"/>
        <v>361</v>
      </c>
      <c r="F1055" s="15">
        <f t="shared" si="33"/>
        <v>361</v>
      </c>
    </row>
    <row r="1056" spans="1:6">
      <c r="A1056" s="27" t="s">
        <v>14335</v>
      </c>
      <c r="B1056" s="27" t="s">
        <v>14815</v>
      </c>
      <c r="C1056" s="28">
        <v>41687.370613425926</v>
      </c>
      <c r="D1056" s="77" t="e">
        <f>VLOOKUP(A1056,'2015 Appointments'!A:C,3,FALSE)</f>
        <v>#N/A</v>
      </c>
      <c r="E1056" s="15" t="e">
        <f t="shared" si="32"/>
        <v>#N/A</v>
      </c>
      <c r="F1056" s="15" t="str">
        <f t="shared" si="33"/>
        <v/>
      </c>
    </row>
    <row r="1057" spans="1:6">
      <c r="A1057" s="27" t="s">
        <v>14336</v>
      </c>
      <c r="B1057" s="27" t="s">
        <v>14815</v>
      </c>
      <c r="C1057" s="28">
        <v>41687.372754629629</v>
      </c>
      <c r="D1057" s="77">
        <f>VLOOKUP(A1057,'2015 Appointments'!A:C,3,FALSE)</f>
        <v>42053.343680555554</v>
      </c>
      <c r="E1057" s="15">
        <f t="shared" si="32"/>
        <v>361</v>
      </c>
      <c r="F1057" s="15">
        <f t="shared" si="33"/>
        <v>361</v>
      </c>
    </row>
    <row r="1058" spans="1:6">
      <c r="A1058" s="27" t="s">
        <v>14337</v>
      </c>
      <c r="B1058" s="27" t="s">
        <v>14815</v>
      </c>
      <c r="C1058" s="28">
        <v>41687.395335648151</v>
      </c>
      <c r="D1058" s="77">
        <f>VLOOKUP(A1058,'2015 Appointments'!A:C,3,FALSE)</f>
        <v>42067.409722222219</v>
      </c>
      <c r="E1058" s="15">
        <f t="shared" si="32"/>
        <v>377</v>
      </c>
      <c r="F1058" s="15">
        <f t="shared" si="33"/>
        <v>377</v>
      </c>
    </row>
    <row r="1059" spans="1:6">
      <c r="A1059" s="27" t="s">
        <v>14338</v>
      </c>
      <c r="B1059" s="27" t="s">
        <v>14815</v>
      </c>
      <c r="C1059" s="28">
        <v>41687.411874999998</v>
      </c>
      <c r="D1059" s="77">
        <f>VLOOKUP(A1059,'2015 Appointments'!A:C,3,FALSE)</f>
        <v>42054.414583333331</v>
      </c>
      <c r="E1059" s="15">
        <f t="shared" si="32"/>
        <v>362</v>
      </c>
      <c r="F1059" s="15">
        <f t="shared" si="33"/>
        <v>362</v>
      </c>
    </row>
    <row r="1060" spans="1:6">
      <c r="A1060" s="27" t="s">
        <v>14339</v>
      </c>
      <c r="B1060" s="27" t="s">
        <v>14815</v>
      </c>
      <c r="C1060" s="28">
        <v>41687.418194444443</v>
      </c>
      <c r="D1060" s="77">
        <f>VLOOKUP(A1060,'2015 Appointments'!A:C,3,FALSE)</f>
        <v>42104.534583333334</v>
      </c>
      <c r="E1060" s="15">
        <f t="shared" si="32"/>
        <v>413</v>
      </c>
      <c r="F1060" s="15">
        <f t="shared" si="33"/>
        <v>413</v>
      </c>
    </row>
    <row r="1061" spans="1:6">
      <c r="A1061" s="27" t="s">
        <v>14340</v>
      </c>
      <c r="B1061" s="27" t="s">
        <v>14815</v>
      </c>
      <c r="C1061" s="28">
        <v>41687.418564814812</v>
      </c>
      <c r="D1061" s="77">
        <f>VLOOKUP(A1061,'2015 Appointments'!A:C,3,FALSE)</f>
        <v>42054.32571759259</v>
      </c>
      <c r="E1061" s="15">
        <f t="shared" si="32"/>
        <v>362</v>
      </c>
      <c r="F1061" s="15">
        <f t="shared" si="33"/>
        <v>362</v>
      </c>
    </row>
    <row r="1062" spans="1:6">
      <c r="A1062" s="27" t="s">
        <v>14341</v>
      </c>
      <c r="B1062" s="27" t="s">
        <v>14815</v>
      </c>
      <c r="C1062" s="28">
        <v>41687.424201388887</v>
      </c>
      <c r="D1062" s="77">
        <f>VLOOKUP(A1062,'2015 Appointments'!A:C,3,FALSE)</f>
        <v>42053.445</v>
      </c>
      <c r="E1062" s="15">
        <f t="shared" si="32"/>
        <v>361</v>
      </c>
      <c r="F1062" s="15">
        <f t="shared" si="33"/>
        <v>361</v>
      </c>
    </row>
    <row r="1063" spans="1:6">
      <c r="A1063" s="27" t="s">
        <v>14342</v>
      </c>
      <c r="B1063" s="27" t="s">
        <v>14815</v>
      </c>
      <c r="C1063" s="28">
        <v>41687.425543981481</v>
      </c>
      <c r="D1063" s="77" t="e">
        <f>VLOOKUP(A1063,'2015 Appointments'!A:C,3,FALSE)</f>
        <v>#N/A</v>
      </c>
      <c r="E1063" s="15" t="e">
        <f t="shared" si="32"/>
        <v>#N/A</v>
      </c>
      <c r="F1063" s="15" t="str">
        <f t="shared" si="33"/>
        <v/>
      </c>
    </row>
    <row r="1064" spans="1:6">
      <c r="A1064" s="27" t="s">
        <v>14343</v>
      </c>
      <c r="B1064" s="27" t="s">
        <v>14815</v>
      </c>
      <c r="C1064" s="28">
        <v>41687.434814814813</v>
      </c>
      <c r="D1064" s="77" t="e">
        <f>VLOOKUP(A1064,'2015 Appointments'!A:C,3,FALSE)</f>
        <v>#N/A</v>
      </c>
      <c r="E1064" s="15" t="e">
        <f t="shared" si="32"/>
        <v>#N/A</v>
      </c>
      <c r="F1064" s="15" t="str">
        <f t="shared" si="33"/>
        <v/>
      </c>
    </row>
    <row r="1065" spans="1:6">
      <c r="A1065" s="27" t="s">
        <v>14344</v>
      </c>
      <c r="B1065" s="27" t="s">
        <v>14815</v>
      </c>
      <c r="C1065" s="28">
        <v>41687.441516203704</v>
      </c>
      <c r="D1065" s="77">
        <f>VLOOKUP(A1065,'2015 Appointments'!A:C,3,FALSE)</f>
        <v>42296.364664351851</v>
      </c>
      <c r="E1065" s="15">
        <f t="shared" si="32"/>
        <v>602</v>
      </c>
      <c r="F1065" s="15">
        <f t="shared" si="33"/>
        <v>602</v>
      </c>
    </row>
    <row r="1066" spans="1:6">
      <c r="A1066" s="27" t="s">
        <v>14345</v>
      </c>
      <c r="B1066" s="27" t="s">
        <v>14815</v>
      </c>
      <c r="C1066" s="28">
        <v>41687.457835648151</v>
      </c>
      <c r="D1066" s="77" t="e">
        <f>VLOOKUP(A1066,'2015 Appointments'!A:C,3,FALSE)</f>
        <v>#N/A</v>
      </c>
      <c r="E1066" s="15" t="e">
        <f t="shared" si="32"/>
        <v>#N/A</v>
      </c>
      <c r="F1066" s="15" t="str">
        <f t="shared" si="33"/>
        <v/>
      </c>
    </row>
    <row r="1067" spans="1:6">
      <c r="A1067" s="27" t="s">
        <v>14346</v>
      </c>
      <c r="B1067" s="27" t="s">
        <v>14815</v>
      </c>
      <c r="C1067" s="28">
        <v>41687.460810185185</v>
      </c>
      <c r="D1067" s="77">
        <f>VLOOKUP(A1067,'2015 Appointments'!A:C,3,FALSE)</f>
        <v>42349.56925925926</v>
      </c>
      <c r="E1067" s="15">
        <f t="shared" si="32"/>
        <v>654</v>
      </c>
      <c r="F1067" s="15">
        <f t="shared" si="33"/>
        <v>654</v>
      </c>
    </row>
    <row r="1068" spans="1:6">
      <c r="A1068" s="27" t="s">
        <v>14347</v>
      </c>
      <c r="B1068" s="27" t="s">
        <v>14815</v>
      </c>
      <c r="C1068" s="28">
        <v>41687.471875000003</v>
      </c>
      <c r="D1068" s="77">
        <f>VLOOKUP(A1068,'2015 Appointments'!A:C,3,FALSE)</f>
        <v>42136.446805555555</v>
      </c>
      <c r="E1068" s="15">
        <f t="shared" si="32"/>
        <v>445</v>
      </c>
      <c r="F1068" s="15">
        <f t="shared" si="33"/>
        <v>445</v>
      </c>
    </row>
    <row r="1069" spans="1:6">
      <c r="A1069" s="27" t="s">
        <v>14348</v>
      </c>
      <c r="B1069" s="27" t="s">
        <v>14815</v>
      </c>
      <c r="C1069" s="28">
        <v>41687.475706018522</v>
      </c>
      <c r="D1069" s="77">
        <f>VLOOKUP(A1069,'2015 Appointments'!A:C,3,FALSE)</f>
        <v>42136.4375</v>
      </c>
      <c r="E1069" s="15">
        <f t="shared" si="32"/>
        <v>445</v>
      </c>
      <c r="F1069" s="15">
        <f t="shared" si="33"/>
        <v>445</v>
      </c>
    </row>
    <row r="1070" spans="1:6">
      <c r="A1070" s="27" t="s">
        <v>14349</v>
      </c>
      <c r="B1070" s="27" t="s">
        <v>14815</v>
      </c>
      <c r="C1070" s="28">
        <v>41687.481249999997</v>
      </c>
      <c r="D1070" s="77" t="e">
        <f>VLOOKUP(A1070,'2015 Appointments'!A:C,3,FALSE)</f>
        <v>#N/A</v>
      </c>
      <c r="E1070" s="15" t="e">
        <f t="shared" si="32"/>
        <v>#N/A</v>
      </c>
      <c r="F1070" s="15" t="str">
        <f t="shared" si="33"/>
        <v/>
      </c>
    </row>
    <row r="1071" spans="1:6">
      <c r="A1071" s="27" t="s">
        <v>14350</v>
      </c>
      <c r="B1071" s="27" t="s">
        <v>14815</v>
      </c>
      <c r="C1071" s="28">
        <v>41687.495798611111</v>
      </c>
      <c r="D1071" s="77" t="e">
        <f>VLOOKUP(A1071,'2015 Appointments'!A:C,3,FALSE)</f>
        <v>#N/A</v>
      </c>
      <c r="E1071" s="15" t="e">
        <f t="shared" si="32"/>
        <v>#N/A</v>
      </c>
      <c r="F1071" s="15" t="str">
        <f t="shared" si="33"/>
        <v/>
      </c>
    </row>
    <row r="1072" spans="1:6">
      <c r="A1072" s="27" t="s">
        <v>14351</v>
      </c>
      <c r="B1072" s="27" t="s">
        <v>14815</v>
      </c>
      <c r="C1072" s="28">
        <v>41687.499305555553</v>
      </c>
      <c r="D1072" s="77">
        <f>VLOOKUP(A1072,'2015 Appointments'!A:C,3,FALSE)</f>
        <v>42054.47724537037</v>
      </c>
      <c r="E1072" s="15">
        <f t="shared" si="32"/>
        <v>362</v>
      </c>
      <c r="F1072" s="15">
        <f t="shared" si="33"/>
        <v>362</v>
      </c>
    </row>
    <row r="1073" spans="1:6">
      <c r="A1073" s="27" t="s">
        <v>14352</v>
      </c>
      <c r="B1073" s="27" t="s">
        <v>14815</v>
      </c>
      <c r="C1073" s="28">
        <v>41687.506574074076</v>
      </c>
      <c r="D1073" s="77">
        <f>VLOOKUP(A1073,'2015 Appointments'!A:C,3,FALSE)</f>
        <v>42054.496527777781</v>
      </c>
      <c r="E1073" s="15">
        <f t="shared" si="32"/>
        <v>362</v>
      </c>
      <c r="F1073" s="15">
        <f t="shared" si="33"/>
        <v>362</v>
      </c>
    </row>
    <row r="1074" spans="1:6">
      <c r="A1074" s="27" t="s">
        <v>14353</v>
      </c>
      <c r="B1074" s="27" t="s">
        <v>14815</v>
      </c>
      <c r="C1074" s="28">
        <v>41687.536111111112</v>
      </c>
      <c r="D1074" s="77" t="e">
        <f>VLOOKUP(A1074,'2015 Appointments'!A:C,3,FALSE)</f>
        <v>#N/A</v>
      </c>
      <c r="E1074" s="15" t="e">
        <f t="shared" si="32"/>
        <v>#N/A</v>
      </c>
      <c r="F1074" s="15" t="str">
        <f t="shared" si="33"/>
        <v/>
      </c>
    </row>
    <row r="1075" spans="1:6">
      <c r="A1075" s="27" t="s">
        <v>14354</v>
      </c>
      <c r="B1075" s="27" t="s">
        <v>14815</v>
      </c>
      <c r="C1075" s="28">
        <v>41687.546053240738</v>
      </c>
      <c r="D1075" s="77">
        <f>VLOOKUP(A1075,'2015 Appointments'!A:C,3,FALSE)</f>
        <v>42059.585416666669</v>
      </c>
      <c r="E1075" s="15">
        <f t="shared" si="32"/>
        <v>367</v>
      </c>
      <c r="F1075" s="15">
        <f t="shared" si="33"/>
        <v>367</v>
      </c>
    </row>
    <row r="1076" spans="1:6">
      <c r="A1076" s="27" t="s">
        <v>14355</v>
      </c>
      <c r="B1076" s="27" t="s">
        <v>14815</v>
      </c>
      <c r="C1076" s="28">
        <v>41687.547222222223</v>
      </c>
      <c r="D1076" s="77" t="e">
        <f>VLOOKUP(A1076,'2015 Appointments'!A:C,3,FALSE)</f>
        <v>#N/A</v>
      </c>
      <c r="E1076" s="15" t="e">
        <f t="shared" si="32"/>
        <v>#N/A</v>
      </c>
      <c r="F1076" s="15" t="str">
        <f t="shared" si="33"/>
        <v/>
      </c>
    </row>
    <row r="1077" spans="1:6">
      <c r="A1077" s="27" t="s">
        <v>14356</v>
      </c>
      <c r="B1077" s="27" t="s">
        <v>14815</v>
      </c>
      <c r="C1077" s="28">
        <v>41687.557638888888</v>
      </c>
      <c r="D1077" s="77" t="e">
        <f>VLOOKUP(A1077,'2015 Appointments'!A:C,3,FALSE)</f>
        <v>#N/A</v>
      </c>
      <c r="E1077" s="15" t="e">
        <f t="shared" si="32"/>
        <v>#N/A</v>
      </c>
      <c r="F1077" s="15" t="str">
        <f t="shared" si="33"/>
        <v/>
      </c>
    </row>
    <row r="1078" spans="1:6">
      <c r="A1078" s="27" t="s">
        <v>14357</v>
      </c>
      <c r="B1078" s="27" t="s">
        <v>14815</v>
      </c>
      <c r="C1078" s="28">
        <v>41687.586111111108</v>
      </c>
      <c r="D1078" s="77" t="e">
        <f>VLOOKUP(A1078,'2015 Appointments'!A:C,3,FALSE)</f>
        <v>#N/A</v>
      </c>
      <c r="E1078" s="15" t="e">
        <f t="shared" si="32"/>
        <v>#N/A</v>
      </c>
      <c r="F1078" s="15" t="str">
        <f t="shared" si="33"/>
        <v/>
      </c>
    </row>
    <row r="1079" spans="1:6">
      <c r="A1079" s="27" t="s">
        <v>14358</v>
      </c>
      <c r="B1079" s="27" t="s">
        <v>14815</v>
      </c>
      <c r="C1079" s="28">
        <v>41687.59375</v>
      </c>
      <c r="D1079" s="77">
        <f>VLOOKUP(A1079,'2015 Appointments'!A:C,3,FALSE)</f>
        <v>42065.451979166668</v>
      </c>
      <c r="E1079" s="15">
        <f t="shared" si="32"/>
        <v>375</v>
      </c>
      <c r="F1079" s="15">
        <f t="shared" si="33"/>
        <v>375</v>
      </c>
    </row>
    <row r="1080" spans="1:6">
      <c r="A1080" s="27" t="s">
        <v>14359</v>
      </c>
      <c r="B1080" s="27" t="s">
        <v>14815</v>
      </c>
      <c r="C1080" s="28">
        <v>41687.600694444445</v>
      </c>
      <c r="D1080" s="77">
        <f>VLOOKUP(A1080,'2015 Appointments'!A:C,3,FALSE)</f>
        <v>42062.659236111111</v>
      </c>
      <c r="E1080" s="15">
        <f t="shared" si="32"/>
        <v>370</v>
      </c>
      <c r="F1080" s="15">
        <f t="shared" si="33"/>
        <v>370</v>
      </c>
    </row>
    <row r="1081" spans="1:6">
      <c r="A1081" s="27" t="s">
        <v>14360</v>
      </c>
      <c r="B1081" s="27" t="s">
        <v>14815</v>
      </c>
      <c r="C1081" s="28">
        <v>41687.613912037035</v>
      </c>
      <c r="D1081" s="77" t="e">
        <f>VLOOKUP(A1081,'2015 Appointments'!A:C,3,FALSE)</f>
        <v>#N/A</v>
      </c>
      <c r="E1081" s="15" t="e">
        <f t="shared" si="32"/>
        <v>#N/A</v>
      </c>
      <c r="F1081" s="15" t="str">
        <f t="shared" si="33"/>
        <v/>
      </c>
    </row>
    <row r="1082" spans="1:6">
      <c r="A1082" s="27" t="s">
        <v>14361</v>
      </c>
      <c r="B1082" s="27" t="s">
        <v>14815</v>
      </c>
      <c r="C1082" s="28">
        <v>41687.622071759259</v>
      </c>
      <c r="D1082" s="77" t="e">
        <f>VLOOKUP(A1082,'2015 Appointments'!A:C,3,FALSE)</f>
        <v>#N/A</v>
      </c>
      <c r="E1082" s="15" t="e">
        <f t="shared" si="32"/>
        <v>#N/A</v>
      </c>
      <c r="F1082" s="15" t="str">
        <f t="shared" si="33"/>
        <v/>
      </c>
    </row>
    <row r="1083" spans="1:6">
      <c r="A1083" s="27" t="s">
        <v>14362</v>
      </c>
      <c r="B1083" s="27" t="s">
        <v>14815</v>
      </c>
      <c r="C1083" s="28">
        <v>41687.62777777778</v>
      </c>
      <c r="D1083" s="77">
        <f>VLOOKUP(A1083,'2015 Appointments'!A:C,3,FALSE)</f>
        <v>42065.431493055556</v>
      </c>
      <c r="E1083" s="15">
        <f t="shared" si="32"/>
        <v>375</v>
      </c>
      <c r="F1083" s="15">
        <f t="shared" si="33"/>
        <v>375</v>
      </c>
    </row>
    <row r="1084" spans="1:6">
      <c r="A1084" s="27" t="s">
        <v>14363</v>
      </c>
      <c r="B1084" s="27" t="s">
        <v>14815</v>
      </c>
      <c r="C1084" s="28">
        <v>41687.646747685183</v>
      </c>
      <c r="D1084" s="77" t="e">
        <f>VLOOKUP(A1084,'2015 Appointments'!A:C,3,FALSE)</f>
        <v>#N/A</v>
      </c>
      <c r="E1084" s="15" t="e">
        <f t="shared" si="32"/>
        <v>#N/A</v>
      </c>
      <c r="F1084" s="15" t="str">
        <f t="shared" si="33"/>
        <v/>
      </c>
    </row>
    <row r="1085" spans="1:6">
      <c r="A1085" s="27" t="s">
        <v>14364</v>
      </c>
      <c r="B1085" s="27" t="s">
        <v>14815</v>
      </c>
      <c r="C1085" s="28">
        <v>41687.657233796293</v>
      </c>
      <c r="D1085" s="77" t="e">
        <f>VLOOKUP(A1085,'2015 Appointments'!A:C,3,FALSE)</f>
        <v>#N/A</v>
      </c>
      <c r="E1085" s="15" t="e">
        <f t="shared" si="32"/>
        <v>#N/A</v>
      </c>
      <c r="F1085" s="15" t="str">
        <f t="shared" si="33"/>
        <v/>
      </c>
    </row>
    <row r="1086" spans="1:6">
      <c r="A1086" s="27" t="s">
        <v>14365</v>
      </c>
      <c r="B1086" s="27" t="s">
        <v>14815</v>
      </c>
      <c r="C1086" s="28">
        <v>41687.689108796294</v>
      </c>
      <c r="D1086" s="77">
        <f>VLOOKUP(A1086,'2015 Appointments'!A:C,3,FALSE)</f>
        <v>42054.71601851852</v>
      </c>
      <c r="E1086" s="15">
        <f t="shared" si="32"/>
        <v>362</v>
      </c>
      <c r="F1086" s="15">
        <f t="shared" si="33"/>
        <v>362</v>
      </c>
    </row>
    <row r="1087" spans="1:6">
      <c r="A1087" s="27" t="s">
        <v>14366</v>
      </c>
      <c r="B1087" s="27" t="s">
        <v>14815</v>
      </c>
      <c r="C1087" s="28">
        <v>41687.690127314818</v>
      </c>
      <c r="D1087" s="77" t="e">
        <f>VLOOKUP(A1087,'2015 Appointments'!A:C,3,FALSE)</f>
        <v>#N/A</v>
      </c>
      <c r="E1087" s="15" t="e">
        <f t="shared" si="32"/>
        <v>#N/A</v>
      </c>
      <c r="F1087" s="15" t="str">
        <f t="shared" si="33"/>
        <v/>
      </c>
    </row>
    <row r="1088" spans="1:6">
      <c r="A1088" s="27" t="s">
        <v>14367</v>
      </c>
      <c r="B1088" s="27" t="s">
        <v>14815</v>
      </c>
      <c r="C1088" s="28">
        <v>41687.706342592595</v>
      </c>
      <c r="D1088" s="77" t="e">
        <f>VLOOKUP(A1088,'2015 Appointments'!A:C,3,FALSE)</f>
        <v>#N/A</v>
      </c>
      <c r="E1088" s="15" t="e">
        <f t="shared" si="32"/>
        <v>#N/A</v>
      </c>
      <c r="F1088" s="15" t="str">
        <f t="shared" si="33"/>
        <v/>
      </c>
    </row>
    <row r="1089" spans="1:6">
      <c r="A1089" s="27" t="s">
        <v>14368</v>
      </c>
      <c r="B1089" s="27" t="s">
        <v>14815</v>
      </c>
      <c r="C1089" s="28">
        <v>41687.714895833335</v>
      </c>
      <c r="D1089" s="77">
        <f>VLOOKUP(A1089,'2015 Appointments'!A:C,3,FALSE)</f>
        <v>42237.658252314817</v>
      </c>
      <c r="E1089" s="15">
        <f t="shared" si="32"/>
        <v>544</v>
      </c>
      <c r="F1089" s="15">
        <f t="shared" si="33"/>
        <v>544</v>
      </c>
    </row>
    <row r="1090" spans="1:6">
      <c r="A1090" s="27" t="s">
        <v>14369</v>
      </c>
      <c r="B1090" s="27" t="s">
        <v>14815</v>
      </c>
      <c r="C1090" s="28">
        <v>41687.720138888886</v>
      </c>
      <c r="D1090" s="77">
        <f>VLOOKUP(A1090,'2015 Appointments'!A:C,3,FALSE)</f>
        <v>42109.722870370373</v>
      </c>
      <c r="E1090" s="15">
        <f t="shared" si="32"/>
        <v>418</v>
      </c>
      <c r="F1090" s="15">
        <f t="shared" si="33"/>
        <v>418</v>
      </c>
    </row>
    <row r="1091" spans="1:6">
      <c r="A1091" s="27" t="s">
        <v>14370</v>
      </c>
      <c r="B1091" s="27" t="s">
        <v>14815</v>
      </c>
      <c r="C1091" s="28">
        <v>41688.358541666668</v>
      </c>
      <c r="D1091" s="77" t="e">
        <f>VLOOKUP(A1091,'2015 Appointments'!A:C,3,FALSE)</f>
        <v>#N/A</v>
      </c>
      <c r="E1091" s="15" t="e">
        <f t="shared" ref="E1091:E1154" si="34">DAYS360(C1091,D1091,FALSE)</f>
        <v>#N/A</v>
      </c>
      <c r="F1091" s="15" t="str">
        <f t="shared" ref="F1091:F1154" si="35">IF(ISNUMBER(E1091),E1091,"")</f>
        <v/>
      </c>
    </row>
    <row r="1092" spans="1:6">
      <c r="A1092" s="27" t="s">
        <v>14371</v>
      </c>
      <c r="B1092" s="27" t="s">
        <v>14815</v>
      </c>
      <c r="C1092" s="28">
        <v>41688.365972222222</v>
      </c>
      <c r="D1092" s="77">
        <f>VLOOKUP(A1092,'2015 Appointments'!A:C,3,FALSE)</f>
        <v>42146.662662037037</v>
      </c>
      <c r="E1092" s="15">
        <f t="shared" si="34"/>
        <v>454</v>
      </c>
      <c r="F1092" s="15">
        <f t="shared" si="35"/>
        <v>454</v>
      </c>
    </row>
    <row r="1093" spans="1:6">
      <c r="A1093" s="27" t="s">
        <v>14372</v>
      </c>
      <c r="B1093" s="27" t="s">
        <v>14815</v>
      </c>
      <c r="C1093" s="28">
        <v>41688.370752314811</v>
      </c>
      <c r="D1093" s="77" t="e">
        <f>VLOOKUP(A1093,'2015 Appointments'!A:C,3,FALSE)</f>
        <v>#N/A</v>
      </c>
      <c r="E1093" s="15" t="e">
        <f t="shared" si="34"/>
        <v>#N/A</v>
      </c>
      <c r="F1093" s="15" t="str">
        <f t="shared" si="35"/>
        <v/>
      </c>
    </row>
    <row r="1094" spans="1:6">
      <c r="A1094" s="27" t="s">
        <v>14373</v>
      </c>
      <c r="B1094" s="27" t="s">
        <v>14815</v>
      </c>
      <c r="C1094" s="28">
        <v>41688.376307870371</v>
      </c>
      <c r="D1094" s="77">
        <f>VLOOKUP(A1094,'2015 Appointments'!A:C,3,FALSE)</f>
        <v>42354.426631944443</v>
      </c>
      <c r="E1094" s="15">
        <f t="shared" si="34"/>
        <v>658</v>
      </c>
      <c r="F1094" s="15">
        <f t="shared" si="35"/>
        <v>658</v>
      </c>
    </row>
    <row r="1095" spans="1:6">
      <c r="A1095" s="27" t="s">
        <v>14374</v>
      </c>
      <c r="B1095" s="27" t="s">
        <v>14815</v>
      </c>
      <c r="C1095" s="28">
        <v>41688.387870370374</v>
      </c>
      <c r="D1095" s="77">
        <f>VLOOKUP(A1095,'2015 Appointments'!A:C,3,FALSE)</f>
        <v>42277.527962962966</v>
      </c>
      <c r="E1095" s="15">
        <f t="shared" si="34"/>
        <v>582</v>
      </c>
      <c r="F1095" s="15">
        <f t="shared" si="35"/>
        <v>582</v>
      </c>
    </row>
    <row r="1096" spans="1:6">
      <c r="A1096" s="27" t="s">
        <v>14375</v>
      </c>
      <c r="B1096" s="27" t="s">
        <v>14815</v>
      </c>
      <c r="C1096" s="28">
        <v>41688.399305555555</v>
      </c>
      <c r="D1096" s="77" t="e">
        <f>VLOOKUP(A1096,'2015 Appointments'!A:C,3,FALSE)</f>
        <v>#N/A</v>
      </c>
      <c r="E1096" s="15" t="e">
        <f t="shared" si="34"/>
        <v>#N/A</v>
      </c>
      <c r="F1096" s="15" t="str">
        <f t="shared" si="35"/>
        <v/>
      </c>
    </row>
    <row r="1097" spans="1:6">
      <c r="A1097" s="27" t="s">
        <v>14376</v>
      </c>
      <c r="B1097" s="27" t="s">
        <v>14815</v>
      </c>
      <c r="C1097" s="28">
        <v>41688.405555555553</v>
      </c>
      <c r="D1097" s="77">
        <f>VLOOKUP(A1097,'2015 Appointments'!A:C,3,FALSE)</f>
        <v>42055.38045138889</v>
      </c>
      <c r="E1097" s="15">
        <f t="shared" si="34"/>
        <v>362</v>
      </c>
      <c r="F1097" s="15">
        <f t="shared" si="35"/>
        <v>362</v>
      </c>
    </row>
    <row r="1098" spans="1:6">
      <c r="A1098" s="27" t="s">
        <v>14377</v>
      </c>
      <c r="B1098" s="27" t="s">
        <v>14815</v>
      </c>
      <c r="C1098" s="28">
        <v>41688.411643518521</v>
      </c>
      <c r="D1098" s="77" t="e">
        <f>VLOOKUP(A1098,'2015 Appointments'!A:C,3,FALSE)</f>
        <v>#N/A</v>
      </c>
      <c r="E1098" s="15" t="e">
        <f t="shared" si="34"/>
        <v>#N/A</v>
      </c>
      <c r="F1098" s="15" t="str">
        <f t="shared" si="35"/>
        <v/>
      </c>
    </row>
    <row r="1099" spans="1:6">
      <c r="A1099" s="27" t="s">
        <v>14378</v>
      </c>
      <c r="B1099" s="27" t="s">
        <v>14815</v>
      </c>
      <c r="C1099" s="28">
        <v>41688.413888888892</v>
      </c>
      <c r="D1099" s="77" t="e">
        <f>VLOOKUP(A1099,'2015 Appointments'!A:C,3,FALSE)</f>
        <v>#N/A</v>
      </c>
      <c r="E1099" s="15" t="e">
        <f t="shared" si="34"/>
        <v>#N/A</v>
      </c>
      <c r="F1099" s="15" t="str">
        <f t="shared" si="35"/>
        <v/>
      </c>
    </row>
    <row r="1100" spans="1:6">
      <c r="A1100" s="27" t="s">
        <v>14379</v>
      </c>
      <c r="B1100" s="27" t="s">
        <v>14815</v>
      </c>
      <c r="C1100" s="28">
        <v>41688.427083333336</v>
      </c>
      <c r="D1100" s="77">
        <f>VLOOKUP(A1100,'2015 Appointments'!A:C,3,FALSE)</f>
        <v>42061.663831018515</v>
      </c>
      <c r="E1100" s="15">
        <f t="shared" si="34"/>
        <v>368</v>
      </c>
      <c r="F1100" s="15">
        <f t="shared" si="35"/>
        <v>368</v>
      </c>
    </row>
    <row r="1101" spans="1:6">
      <c r="A1101" s="27" t="s">
        <v>14380</v>
      </c>
      <c r="B1101" s="27" t="s">
        <v>14815</v>
      </c>
      <c r="C1101" s="28">
        <v>41688.431250000001</v>
      </c>
      <c r="D1101" s="77">
        <f>VLOOKUP(A1101,'2015 Appointments'!A:C,3,FALSE)</f>
        <v>42298.309027777781</v>
      </c>
      <c r="E1101" s="15">
        <f t="shared" si="34"/>
        <v>603</v>
      </c>
      <c r="F1101" s="15">
        <f t="shared" si="35"/>
        <v>603</v>
      </c>
    </row>
    <row r="1102" spans="1:6">
      <c r="A1102" s="27" t="s">
        <v>14381</v>
      </c>
      <c r="B1102" s="27" t="s">
        <v>14815</v>
      </c>
      <c r="C1102" s="28">
        <v>41688.435555555552</v>
      </c>
      <c r="D1102" s="77">
        <f>VLOOKUP(A1102,'2015 Appointments'!A:C,3,FALSE)</f>
        <v>42278.512499999997</v>
      </c>
      <c r="E1102" s="15">
        <f t="shared" si="34"/>
        <v>583</v>
      </c>
      <c r="F1102" s="15">
        <f t="shared" si="35"/>
        <v>583</v>
      </c>
    </row>
    <row r="1103" spans="1:6">
      <c r="A1103" s="27" t="s">
        <v>14382</v>
      </c>
      <c r="B1103" s="27" t="s">
        <v>14815</v>
      </c>
      <c r="C1103" s="28">
        <v>41688.439166666663</v>
      </c>
      <c r="D1103" s="77">
        <f>VLOOKUP(A1103,'2015 Appointments'!A:C,3,FALSE)</f>
        <v>42055.404374999998</v>
      </c>
      <c r="E1103" s="15">
        <f t="shared" si="34"/>
        <v>362</v>
      </c>
      <c r="F1103" s="15">
        <f t="shared" si="35"/>
        <v>362</v>
      </c>
    </row>
    <row r="1104" spans="1:6">
      <c r="A1104" s="27" t="s">
        <v>14383</v>
      </c>
      <c r="B1104" s="27" t="s">
        <v>14815</v>
      </c>
      <c r="C1104" s="28">
        <v>41688.445081018515</v>
      </c>
      <c r="D1104" s="77">
        <f>VLOOKUP(A1104,'2015 Appointments'!A:C,3,FALSE)</f>
        <v>42055.412835648145</v>
      </c>
      <c r="E1104" s="15">
        <f t="shared" si="34"/>
        <v>362</v>
      </c>
      <c r="F1104" s="15">
        <f t="shared" si="35"/>
        <v>362</v>
      </c>
    </row>
    <row r="1105" spans="1:6">
      <c r="A1105" s="27" t="s">
        <v>14384</v>
      </c>
      <c r="B1105" s="27" t="s">
        <v>14815</v>
      </c>
      <c r="C1105" s="28">
        <v>41688.45553240741</v>
      </c>
      <c r="D1105" s="77">
        <f>VLOOKUP(A1105,'2015 Appointments'!A:C,3,FALSE)</f>
        <v>42094.428472222222</v>
      </c>
      <c r="E1105" s="15">
        <f t="shared" si="34"/>
        <v>403</v>
      </c>
      <c r="F1105" s="15">
        <f t="shared" si="35"/>
        <v>403</v>
      </c>
    </row>
    <row r="1106" spans="1:6">
      <c r="A1106" s="27" t="s">
        <v>14385</v>
      </c>
      <c r="B1106" s="27" t="s">
        <v>14815</v>
      </c>
      <c r="C1106" s="28">
        <v>41688.46166666667</v>
      </c>
      <c r="D1106" s="77" t="e">
        <f>VLOOKUP(A1106,'2015 Appointments'!A:C,3,FALSE)</f>
        <v>#N/A</v>
      </c>
      <c r="E1106" s="15" t="e">
        <f t="shared" si="34"/>
        <v>#N/A</v>
      </c>
      <c r="F1106" s="15" t="str">
        <f t="shared" si="35"/>
        <v/>
      </c>
    </row>
    <row r="1107" spans="1:6">
      <c r="A1107" s="27" t="s">
        <v>14386</v>
      </c>
      <c r="B1107" s="27" t="s">
        <v>14815</v>
      </c>
      <c r="C1107" s="28">
        <v>41688.486111111109</v>
      </c>
      <c r="D1107" s="77" t="e">
        <f>VLOOKUP(A1107,'2015 Appointments'!A:C,3,FALSE)</f>
        <v>#N/A</v>
      </c>
      <c r="E1107" s="15" t="e">
        <f t="shared" si="34"/>
        <v>#N/A</v>
      </c>
      <c r="F1107" s="15" t="str">
        <f t="shared" si="35"/>
        <v/>
      </c>
    </row>
    <row r="1108" spans="1:6">
      <c r="A1108" s="27" t="s">
        <v>14387</v>
      </c>
      <c r="B1108" s="27" t="s">
        <v>14815</v>
      </c>
      <c r="C1108" s="28">
        <v>41688.499525462961</v>
      </c>
      <c r="D1108" s="77">
        <f>VLOOKUP(A1108,'2015 Appointments'!A:C,3,FALSE)</f>
        <v>42055.502337962964</v>
      </c>
      <c r="E1108" s="15">
        <f t="shared" si="34"/>
        <v>362</v>
      </c>
      <c r="F1108" s="15">
        <f t="shared" si="35"/>
        <v>362</v>
      </c>
    </row>
    <row r="1109" spans="1:6">
      <c r="A1109" s="27" t="s">
        <v>14388</v>
      </c>
      <c r="B1109" s="27" t="s">
        <v>14815</v>
      </c>
      <c r="C1109" s="28">
        <v>41688.517060185186</v>
      </c>
      <c r="D1109" s="77" t="e">
        <f>VLOOKUP(A1109,'2015 Appointments'!A:C,3,FALSE)</f>
        <v>#N/A</v>
      </c>
      <c r="E1109" s="15" t="e">
        <f t="shared" si="34"/>
        <v>#N/A</v>
      </c>
      <c r="F1109" s="15" t="str">
        <f t="shared" si="35"/>
        <v/>
      </c>
    </row>
    <row r="1110" spans="1:6">
      <c r="A1110" s="27" t="s">
        <v>14389</v>
      </c>
      <c r="B1110" s="27" t="s">
        <v>14815</v>
      </c>
      <c r="C1110" s="28">
        <v>41688.517430555556</v>
      </c>
      <c r="D1110" s="77" t="e">
        <f>VLOOKUP(A1110,'2015 Appointments'!A:C,3,FALSE)</f>
        <v>#N/A</v>
      </c>
      <c r="E1110" s="15" t="e">
        <f t="shared" si="34"/>
        <v>#N/A</v>
      </c>
      <c r="F1110" s="15" t="str">
        <f t="shared" si="35"/>
        <v/>
      </c>
    </row>
    <row r="1111" spans="1:6">
      <c r="A1111" s="27" t="s">
        <v>14390</v>
      </c>
      <c r="B1111" s="27" t="s">
        <v>14815</v>
      </c>
      <c r="C1111" s="28">
        <v>41688.518750000003</v>
      </c>
      <c r="D1111" s="77">
        <f>VLOOKUP(A1111,'2015 Appointments'!A:C,3,FALSE)</f>
        <v>42060.602870370371</v>
      </c>
      <c r="E1111" s="15">
        <f t="shared" si="34"/>
        <v>367</v>
      </c>
      <c r="F1111" s="15">
        <f t="shared" si="35"/>
        <v>367</v>
      </c>
    </row>
    <row r="1112" spans="1:6">
      <c r="A1112" s="27" t="s">
        <v>14391</v>
      </c>
      <c r="B1112" s="27" t="s">
        <v>14815</v>
      </c>
      <c r="C1112" s="28">
        <v>41688.525613425925</v>
      </c>
      <c r="D1112" s="77" t="e">
        <f>VLOOKUP(A1112,'2015 Appointments'!A:C,3,FALSE)</f>
        <v>#N/A</v>
      </c>
      <c r="E1112" s="15" t="e">
        <f t="shared" si="34"/>
        <v>#N/A</v>
      </c>
      <c r="F1112" s="15" t="str">
        <f t="shared" si="35"/>
        <v/>
      </c>
    </row>
    <row r="1113" spans="1:6">
      <c r="A1113" s="27" t="s">
        <v>14392</v>
      </c>
      <c r="B1113" s="27" t="s">
        <v>14815</v>
      </c>
      <c r="C1113" s="28">
        <v>41688.530555555553</v>
      </c>
      <c r="D1113" s="77" t="e">
        <f>VLOOKUP(A1113,'2015 Appointments'!A:C,3,FALSE)</f>
        <v>#N/A</v>
      </c>
      <c r="E1113" s="15" t="e">
        <f t="shared" si="34"/>
        <v>#N/A</v>
      </c>
      <c r="F1113" s="15" t="str">
        <f t="shared" si="35"/>
        <v/>
      </c>
    </row>
    <row r="1114" spans="1:6">
      <c r="A1114" s="27" t="s">
        <v>14393</v>
      </c>
      <c r="B1114" s="27" t="s">
        <v>14815</v>
      </c>
      <c r="C1114" s="28">
        <v>41688.541666666664</v>
      </c>
      <c r="D1114" s="77">
        <f>VLOOKUP(A1114,'2015 Appointments'!A:C,3,FALSE)</f>
        <v>42291.570138888892</v>
      </c>
      <c r="E1114" s="15">
        <f t="shared" si="34"/>
        <v>596</v>
      </c>
      <c r="F1114" s="15">
        <f t="shared" si="35"/>
        <v>596</v>
      </c>
    </row>
    <row r="1115" spans="1:6">
      <c r="A1115" s="27" t="s">
        <v>14394</v>
      </c>
      <c r="B1115" s="27" t="s">
        <v>14815</v>
      </c>
      <c r="C1115" s="28">
        <v>41688.551550925928</v>
      </c>
      <c r="D1115" s="77" t="e">
        <f>VLOOKUP(A1115,'2015 Appointments'!A:C,3,FALSE)</f>
        <v>#N/A</v>
      </c>
      <c r="E1115" s="15" t="e">
        <f t="shared" si="34"/>
        <v>#N/A</v>
      </c>
      <c r="F1115" s="15" t="str">
        <f t="shared" si="35"/>
        <v/>
      </c>
    </row>
    <row r="1116" spans="1:6">
      <c r="A1116" s="27" t="s">
        <v>14395</v>
      </c>
      <c r="B1116" s="27" t="s">
        <v>14815</v>
      </c>
      <c r="C1116" s="28">
        <v>41688.556828703702</v>
      </c>
      <c r="D1116" s="77" t="e">
        <f>VLOOKUP(A1116,'2015 Appointments'!A:C,3,FALSE)</f>
        <v>#N/A</v>
      </c>
      <c r="E1116" s="15" t="e">
        <f t="shared" si="34"/>
        <v>#N/A</v>
      </c>
      <c r="F1116" s="15" t="str">
        <f t="shared" si="35"/>
        <v/>
      </c>
    </row>
    <row r="1117" spans="1:6">
      <c r="A1117" s="27" t="s">
        <v>14396</v>
      </c>
      <c r="B1117" s="27" t="s">
        <v>14815</v>
      </c>
      <c r="C1117" s="28">
        <v>41688.574305555558</v>
      </c>
      <c r="D1117" s="77" t="e">
        <f>VLOOKUP(A1117,'2015 Appointments'!A:C,3,FALSE)</f>
        <v>#N/A</v>
      </c>
      <c r="E1117" s="15" t="e">
        <f t="shared" si="34"/>
        <v>#N/A</v>
      </c>
      <c r="F1117" s="15" t="str">
        <f t="shared" si="35"/>
        <v/>
      </c>
    </row>
    <row r="1118" spans="1:6">
      <c r="A1118" s="27" t="s">
        <v>14397</v>
      </c>
      <c r="B1118" s="27" t="s">
        <v>14815</v>
      </c>
      <c r="C1118" s="28">
        <v>41688.586944444447</v>
      </c>
      <c r="D1118" s="77">
        <f>VLOOKUP(A1118,'2015 Appointments'!A:C,3,FALSE)</f>
        <v>42059.59101851852</v>
      </c>
      <c r="E1118" s="15">
        <f t="shared" si="34"/>
        <v>366</v>
      </c>
      <c r="F1118" s="15">
        <f t="shared" si="35"/>
        <v>366</v>
      </c>
    </row>
    <row r="1119" spans="1:6">
      <c r="A1119" s="27" t="s">
        <v>14398</v>
      </c>
      <c r="B1119" s="27" t="s">
        <v>14815</v>
      </c>
      <c r="C1119" s="28">
        <v>41688.662534722222</v>
      </c>
      <c r="D1119" s="77">
        <f>VLOOKUP(A1119,'2015 Appointments'!A:C,3,FALSE)</f>
        <v>42304.461099537039</v>
      </c>
      <c r="E1119" s="15">
        <f t="shared" si="34"/>
        <v>609</v>
      </c>
      <c r="F1119" s="15">
        <f t="shared" si="35"/>
        <v>609</v>
      </c>
    </row>
    <row r="1120" spans="1:6">
      <c r="A1120" s="27" t="s">
        <v>14399</v>
      </c>
      <c r="B1120" s="27" t="s">
        <v>14815</v>
      </c>
      <c r="C1120" s="28">
        <v>41688.688831018517</v>
      </c>
      <c r="D1120" s="77">
        <f>VLOOKUP(A1120,'2015 Appointments'!A:C,3,FALSE)</f>
        <v>42055.665416666663</v>
      </c>
      <c r="E1120" s="15">
        <f t="shared" si="34"/>
        <v>362</v>
      </c>
      <c r="F1120" s="15">
        <f t="shared" si="35"/>
        <v>362</v>
      </c>
    </row>
    <row r="1121" spans="1:6">
      <c r="A1121" s="27" t="s">
        <v>14400</v>
      </c>
      <c r="B1121" s="27" t="s">
        <v>14815</v>
      </c>
      <c r="C1121" s="28">
        <v>41688.698611111111</v>
      </c>
      <c r="D1121" s="77" t="e">
        <f>VLOOKUP(A1121,'2015 Appointments'!A:C,3,FALSE)</f>
        <v>#N/A</v>
      </c>
      <c r="E1121" s="15" t="e">
        <f t="shared" si="34"/>
        <v>#N/A</v>
      </c>
      <c r="F1121" s="15" t="str">
        <f t="shared" si="35"/>
        <v/>
      </c>
    </row>
    <row r="1122" spans="1:6">
      <c r="A1122" s="27" t="s">
        <v>14401</v>
      </c>
      <c r="B1122" s="27" t="s">
        <v>14815</v>
      </c>
      <c r="C1122" s="28">
        <v>41688.717152777775</v>
      </c>
      <c r="D1122" s="77">
        <f>VLOOKUP(A1122,'2015 Appointments'!A:C,3,FALSE)</f>
        <v>42059.645902777775</v>
      </c>
      <c r="E1122" s="15">
        <f t="shared" si="34"/>
        <v>366</v>
      </c>
      <c r="F1122" s="15">
        <f t="shared" si="35"/>
        <v>366</v>
      </c>
    </row>
    <row r="1123" spans="1:6">
      <c r="A1123" s="27" t="s">
        <v>14402</v>
      </c>
      <c r="B1123" s="27" t="s">
        <v>14815</v>
      </c>
      <c r="C1123" s="28">
        <v>41689.335752314815</v>
      </c>
      <c r="D1123" s="77">
        <f>VLOOKUP(A1123,'2015 Appointments'!A:C,3,FALSE)</f>
        <v>42055.28402777778</v>
      </c>
      <c r="E1123" s="15">
        <f t="shared" si="34"/>
        <v>361</v>
      </c>
      <c r="F1123" s="15">
        <f t="shared" si="35"/>
        <v>361</v>
      </c>
    </row>
    <row r="1124" spans="1:6">
      <c r="A1124" s="27" t="s">
        <v>14403</v>
      </c>
      <c r="B1124" s="27" t="s">
        <v>14815</v>
      </c>
      <c r="C1124" s="28">
        <v>41689.341921296298</v>
      </c>
      <c r="D1124" s="77">
        <f>VLOOKUP(A1124,'2015 Appointments'!A:C,3,FALSE)</f>
        <v>42213.616030092591</v>
      </c>
      <c r="E1124" s="15">
        <f t="shared" si="34"/>
        <v>519</v>
      </c>
      <c r="F1124" s="15">
        <f t="shared" si="35"/>
        <v>519</v>
      </c>
    </row>
    <row r="1125" spans="1:6">
      <c r="A1125" s="27" t="s">
        <v>14404</v>
      </c>
      <c r="B1125" s="27" t="s">
        <v>14815</v>
      </c>
      <c r="C1125" s="28">
        <v>41689.347222222219</v>
      </c>
      <c r="D1125" s="77">
        <f>VLOOKUP(A1125,'2015 Appointments'!A:C,3,FALSE)</f>
        <v>42058.394062500003</v>
      </c>
      <c r="E1125" s="15">
        <f t="shared" si="34"/>
        <v>364</v>
      </c>
      <c r="F1125" s="15">
        <f t="shared" si="35"/>
        <v>364</v>
      </c>
    </row>
    <row r="1126" spans="1:6">
      <c r="A1126" s="27" t="s">
        <v>14405</v>
      </c>
      <c r="B1126" s="27" t="s">
        <v>14815</v>
      </c>
      <c r="C1126" s="28">
        <v>41689.355196759258</v>
      </c>
      <c r="D1126" s="77" t="e">
        <f>VLOOKUP(A1126,'2015 Appointments'!A:C,3,FALSE)</f>
        <v>#N/A</v>
      </c>
      <c r="E1126" s="15" t="e">
        <f t="shared" si="34"/>
        <v>#N/A</v>
      </c>
      <c r="F1126" s="15" t="str">
        <f t="shared" si="35"/>
        <v/>
      </c>
    </row>
    <row r="1127" spans="1:6">
      <c r="A1127" s="27" t="s">
        <v>14406</v>
      </c>
      <c r="B1127" s="27" t="s">
        <v>14815</v>
      </c>
      <c r="C1127" s="28">
        <v>41689.361111111109</v>
      </c>
      <c r="D1127" s="77" t="e">
        <f>VLOOKUP(A1127,'2015 Appointments'!A:C,3,FALSE)</f>
        <v>#N/A</v>
      </c>
      <c r="E1127" s="15" t="e">
        <f t="shared" si="34"/>
        <v>#N/A</v>
      </c>
      <c r="F1127" s="15" t="str">
        <f t="shared" si="35"/>
        <v/>
      </c>
    </row>
    <row r="1128" spans="1:6">
      <c r="A1128" s="27" t="s">
        <v>14407</v>
      </c>
      <c r="B1128" s="27" t="s">
        <v>14815</v>
      </c>
      <c r="C1128" s="28">
        <v>41689.361111111109</v>
      </c>
      <c r="D1128" s="77">
        <f>VLOOKUP(A1128,'2015 Appointments'!A:C,3,FALSE)</f>
        <v>42074.574525462966</v>
      </c>
      <c r="E1128" s="15">
        <f t="shared" si="34"/>
        <v>382</v>
      </c>
      <c r="F1128" s="15">
        <f t="shared" si="35"/>
        <v>382</v>
      </c>
    </row>
    <row r="1129" spans="1:6">
      <c r="A1129" s="27" t="s">
        <v>14408</v>
      </c>
      <c r="B1129" s="27" t="s">
        <v>14815</v>
      </c>
      <c r="C1129" s="28">
        <v>41689.367303240739</v>
      </c>
      <c r="D1129" s="77">
        <f>VLOOKUP(A1129,'2015 Appointments'!A:C,3,FALSE)</f>
        <v>42061.532650462963</v>
      </c>
      <c r="E1129" s="15">
        <f t="shared" si="34"/>
        <v>367</v>
      </c>
      <c r="F1129" s="15">
        <f t="shared" si="35"/>
        <v>367</v>
      </c>
    </row>
    <row r="1130" spans="1:6">
      <c r="A1130" s="27" t="s">
        <v>14409</v>
      </c>
      <c r="B1130" s="27" t="s">
        <v>14815</v>
      </c>
      <c r="C1130" s="28">
        <v>41689.388518518521</v>
      </c>
      <c r="D1130" s="77">
        <f>VLOOKUP(A1130,'2015 Appointments'!A:C,3,FALSE)</f>
        <v>42061.537314814814</v>
      </c>
      <c r="E1130" s="15">
        <f t="shared" si="34"/>
        <v>367</v>
      </c>
      <c r="F1130" s="15">
        <f t="shared" si="35"/>
        <v>367</v>
      </c>
    </row>
    <row r="1131" spans="1:6">
      <c r="A1131" s="27" t="s">
        <v>14410</v>
      </c>
      <c r="B1131" s="27" t="s">
        <v>14815</v>
      </c>
      <c r="C1131" s="28">
        <v>41689.411770833336</v>
      </c>
      <c r="D1131" s="77" t="e">
        <f>VLOOKUP(A1131,'2015 Appointments'!A:C,3,FALSE)</f>
        <v>#N/A</v>
      </c>
      <c r="E1131" s="15" t="e">
        <f t="shared" si="34"/>
        <v>#N/A</v>
      </c>
      <c r="F1131" s="15" t="str">
        <f t="shared" si="35"/>
        <v/>
      </c>
    </row>
    <row r="1132" spans="1:6">
      <c r="A1132" s="27" t="s">
        <v>14411</v>
      </c>
      <c r="B1132" s="27" t="s">
        <v>14815</v>
      </c>
      <c r="C1132" s="28">
        <v>41689.414583333331</v>
      </c>
      <c r="D1132" s="77">
        <f>VLOOKUP(A1132,'2015 Appointments'!A:C,3,FALSE)</f>
        <v>42055.425000000003</v>
      </c>
      <c r="E1132" s="15">
        <f t="shared" si="34"/>
        <v>361</v>
      </c>
      <c r="F1132" s="15">
        <f t="shared" si="35"/>
        <v>361</v>
      </c>
    </row>
    <row r="1133" spans="1:6">
      <c r="A1133" s="27" t="s">
        <v>14412</v>
      </c>
      <c r="B1133" s="27" t="s">
        <v>14815</v>
      </c>
      <c r="C1133" s="28">
        <v>41689.4218287037</v>
      </c>
      <c r="D1133" s="77">
        <f>VLOOKUP(A1133,'2015 Appointments'!A:C,3,FALSE)</f>
        <v>42390.34097222222</v>
      </c>
      <c r="E1133" s="15">
        <f t="shared" si="34"/>
        <v>692</v>
      </c>
      <c r="F1133" s="15">
        <f t="shared" si="35"/>
        <v>692</v>
      </c>
    </row>
    <row r="1134" spans="1:6">
      <c r="A1134" s="27" t="s">
        <v>14413</v>
      </c>
      <c r="B1134" s="27" t="s">
        <v>14815</v>
      </c>
      <c r="C1134" s="28">
        <v>41689.439560185187</v>
      </c>
      <c r="D1134" s="77">
        <f>VLOOKUP(A1134,'2015 Appointments'!A:C,3,FALSE)</f>
        <v>42075.425069444442</v>
      </c>
      <c r="E1134" s="15">
        <f t="shared" si="34"/>
        <v>383</v>
      </c>
      <c r="F1134" s="15">
        <f t="shared" si="35"/>
        <v>383</v>
      </c>
    </row>
    <row r="1135" spans="1:6">
      <c r="A1135" s="27" t="s">
        <v>13725</v>
      </c>
      <c r="B1135" s="27" t="s">
        <v>14815</v>
      </c>
      <c r="C1135" s="28">
        <v>41689.446527777778</v>
      </c>
      <c r="D1135" s="77">
        <f>VLOOKUP(A1135,'2015 Appointments'!A:C,3,FALSE)</f>
        <v>42081.593449074076</v>
      </c>
      <c r="E1135" s="15">
        <f t="shared" si="34"/>
        <v>389</v>
      </c>
      <c r="F1135" s="15">
        <f t="shared" si="35"/>
        <v>389</v>
      </c>
    </row>
    <row r="1136" spans="1:6">
      <c r="A1136" s="27" t="s">
        <v>14414</v>
      </c>
      <c r="B1136" s="27" t="s">
        <v>14815</v>
      </c>
      <c r="C1136" s="28">
        <v>41689.452777777777</v>
      </c>
      <c r="D1136" s="77" t="e">
        <f>VLOOKUP(A1136,'2015 Appointments'!A:C,3,FALSE)</f>
        <v>#N/A</v>
      </c>
      <c r="E1136" s="15" t="e">
        <f t="shared" si="34"/>
        <v>#N/A</v>
      </c>
      <c r="F1136" s="15" t="str">
        <f t="shared" si="35"/>
        <v/>
      </c>
    </row>
    <row r="1137" spans="1:6">
      <c r="A1137" s="27" t="s">
        <v>14415</v>
      </c>
      <c r="B1137" s="27" t="s">
        <v>14815</v>
      </c>
      <c r="C1137" s="28">
        <v>41689.462696759256</v>
      </c>
      <c r="D1137" s="77">
        <f>VLOOKUP(A1137,'2015 Appointments'!A:C,3,FALSE)</f>
        <v>42055.465405092589</v>
      </c>
      <c r="E1137" s="15">
        <f t="shared" si="34"/>
        <v>361</v>
      </c>
      <c r="F1137" s="15">
        <f t="shared" si="35"/>
        <v>361</v>
      </c>
    </row>
    <row r="1138" spans="1:6">
      <c r="A1138" s="27" t="s">
        <v>14416</v>
      </c>
      <c r="B1138" s="27" t="s">
        <v>14815</v>
      </c>
      <c r="C1138" s="28">
        <v>41689.466898148145</v>
      </c>
      <c r="D1138" s="77">
        <f>VLOOKUP(A1138,'2015 Appointments'!A:C,3,FALSE)</f>
        <v>42061.372615740744</v>
      </c>
      <c r="E1138" s="15">
        <f t="shared" si="34"/>
        <v>367</v>
      </c>
      <c r="F1138" s="15">
        <f t="shared" si="35"/>
        <v>367</v>
      </c>
    </row>
    <row r="1139" spans="1:6">
      <c r="A1139" s="27" t="s">
        <v>14417</v>
      </c>
      <c r="B1139" s="27" t="s">
        <v>14815</v>
      </c>
      <c r="C1139" s="28">
        <v>41689.46875</v>
      </c>
      <c r="D1139" s="77">
        <f>VLOOKUP(A1139,'2015 Appointments'!A:C,3,FALSE)</f>
        <v>42089.638229166667</v>
      </c>
      <c r="E1139" s="15">
        <f t="shared" si="34"/>
        <v>397</v>
      </c>
      <c r="F1139" s="15">
        <f t="shared" si="35"/>
        <v>397</v>
      </c>
    </row>
    <row r="1140" spans="1:6">
      <c r="A1140" s="27" t="s">
        <v>14418</v>
      </c>
      <c r="B1140" s="27" t="s">
        <v>14815</v>
      </c>
      <c r="C1140" s="28">
        <v>41689.476319444446</v>
      </c>
      <c r="D1140" s="77">
        <f>VLOOKUP(A1140,'2015 Appointments'!A:C,3,FALSE)</f>
        <v>42394.506076388891</v>
      </c>
      <c r="E1140" s="15">
        <f t="shared" si="34"/>
        <v>696</v>
      </c>
      <c r="F1140" s="15">
        <f t="shared" si="35"/>
        <v>696</v>
      </c>
    </row>
    <row r="1141" spans="1:6">
      <c r="A1141" s="27" t="s">
        <v>14419</v>
      </c>
      <c r="B1141" s="27" t="s">
        <v>14815</v>
      </c>
      <c r="C1141" s="28">
        <v>41689.506620370368</v>
      </c>
      <c r="D1141" s="77">
        <f>VLOOKUP(A1141,'2015 Appointments'!A:C,3,FALSE)</f>
        <v>42055.506157407406</v>
      </c>
      <c r="E1141" s="15">
        <f t="shared" si="34"/>
        <v>361</v>
      </c>
      <c r="F1141" s="15">
        <f t="shared" si="35"/>
        <v>361</v>
      </c>
    </row>
    <row r="1142" spans="1:6">
      <c r="A1142" s="27" t="s">
        <v>14420</v>
      </c>
      <c r="B1142" s="27" t="s">
        <v>14815</v>
      </c>
      <c r="C1142" s="28">
        <v>41689.522060185183</v>
      </c>
      <c r="D1142" s="77" t="e">
        <f>VLOOKUP(A1142,'2015 Appointments'!A:C,3,FALSE)</f>
        <v>#N/A</v>
      </c>
      <c r="E1142" s="15" t="e">
        <f t="shared" si="34"/>
        <v>#N/A</v>
      </c>
      <c r="F1142" s="15" t="str">
        <f t="shared" si="35"/>
        <v/>
      </c>
    </row>
    <row r="1143" spans="1:6">
      <c r="A1143" s="27" t="s">
        <v>14421</v>
      </c>
      <c r="B1143" s="27" t="s">
        <v>14815</v>
      </c>
      <c r="C1143" s="28">
        <v>41689.544444444444</v>
      </c>
      <c r="D1143" s="77" t="e">
        <f>VLOOKUP(A1143,'2015 Appointments'!A:C,3,FALSE)</f>
        <v>#N/A</v>
      </c>
      <c r="E1143" s="15" t="e">
        <f t="shared" si="34"/>
        <v>#N/A</v>
      </c>
      <c r="F1143" s="15" t="str">
        <f t="shared" si="35"/>
        <v/>
      </c>
    </row>
    <row r="1144" spans="1:6">
      <c r="A1144" s="27" t="s">
        <v>14422</v>
      </c>
      <c r="B1144" s="27" t="s">
        <v>14815</v>
      </c>
      <c r="C1144" s="28">
        <v>41689.560416666667</v>
      </c>
      <c r="D1144" s="77" t="e">
        <f>VLOOKUP(A1144,'2015 Appointments'!A:C,3,FALSE)</f>
        <v>#N/A</v>
      </c>
      <c r="E1144" s="15" t="e">
        <f t="shared" si="34"/>
        <v>#N/A</v>
      </c>
      <c r="F1144" s="15" t="str">
        <f t="shared" si="35"/>
        <v/>
      </c>
    </row>
    <row r="1145" spans="1:6">
      <c r="A1145" s="27" t="s">
        <v>14423</v>
      </c>
      <c r="B1145" s="27" t="s">
        <v>14815</v>
      </c>
      <c r="C1145" s="28">
        <v>41689.561168981483</v>
      </c>
      <c r="D1145" s="77" t="e">
        <f>VLOOKUP(A1145,'2015 Appointments'!A:C,3,FALSE)</f>
        <v>#N/A</v>
      </c>
      <c r="E1145" s="15" t="e">
        <f t="shared" si="34"/>
        <v>#N/A</v>
      </c>
      <c r="F1145" s="15" t="str">
        <f t="shared" si="35"/>
        <v/>
      </c>
    </row>
    <row r="1146" spans="1:6">
      <c r="A1146" s="27" t="s">
        <v>14424</v>
      </c>
      <c r="B1146" s="27" t="s">
        <v>14815</v>
      </c>
      <c r="C1146" s="28">
        <v>41689.57708333333</v>
      </c>
      <c r="D1146" s="77" t="e">
        <f>VLOOKUP(A1146,'2015 Appointments'!A:C,3,FALSE)</f>
        <v>#N/A</v>
      </c>
      <c r="E1146" s="15" t="e">
        <f t="shared" si="34"/>
        <v>#N/A</v>
      </c>
      <c r="F1146" s="15" t="str">
        <f t="shared" si="35"/>
        <v/>
      </c>
    </row>
    <row r="1147" spans="1:6">
      <c r="A1147" s="27" t="s">
        <v>14425</v>
      </c>
      <c r="B1147" s="27" t="s">
        <v>14815</v>
      </c>
      <c r="C1147" s="28">
        <v>41689.579918981479</v>
      </c>
      <c r="D1147" s="77">
        <f>VLOOKUP(A1147,'2015 Appointments'!A:C,3,FALSE)</f>
        <v>42065.614768518521</v>
      </c>
      <c r="E1147" s="15">
        <f t="shared" si="34"/>
        <v>373</v>
      </c>
      <c r="F1147" s="15">
        <f t="shared" si="35"/>
        <v>373</v>
      </c>
    </row>
    <row r="1148" spans="1:6">
      <c r="A1148" s="27" t="s">
        <v>14426</v>
      </c>
      <c r="B1148" s="27" t="s">
        <v>14815</v>
      </c>
      <c r="C1148" s="28">
        <v>41689.590810185182</v>
      </c>
      <c r="D1148" s="77" t="e">
        <f>VLOOKUP(A1148,'2015 Appointments'!A:C,3,FALSE)</f>
        <v>#N/A</v>
      </c>
      <c r="E1148" s="15" t="e">
        <f t="shared" si="34"/>
        <v>#N/A</v>
      </c>
      <c r="F1148" s="15" t="str">
        <f t="shared" si="35"/>
        <v/>
      </c>
    </row>
    <row r="1149" spans="1:6">
      <c r="A1149" s="27" t="s">
        <v>14427</v>
      </c>
      <c r="B1149" s="27" t="s">
        <v>14815</v>
      </c>
      <c r="C1149" s="28">
        <v>41689.597337962965</v>
      </c>
      <c r="D1149" s="77">
        <f>VLOOKUP(A1149,'2015 Appointments'!A:C,3,FALSE)</f>
        <v>42055.601087962961</v>
      </c>
      <c r="E1149" s="15">
        <f t="shared" si="34"/>
        <v>361</v>
      </c>
      <c r="F1149" s="15">
        <f t="shared" si="35"/>
        <v>361</v>
      </c>
    </row>
    <row r="1150" spans="1:6">
      <c r="A1150" s="27" t="s">
        <v>14428</v>
      </c>
      <c r="B1150" s="27" t="s">
        <v>14815</v>
      </c>
      <c r="C1150" s="28">
        <v>41689.609027777777</v>
      </c>
      <c r="D1150" s="77">
        <f>VLOOKUP(A1150,'2015 Appointments'!A:C,3,FALSE)</f>
        <v>42124.693796296298</v>
      </c>
      <c r="E1150" s="15">
        <f t="shared" si="34"/>
        <v>431</v>
      </c>
      <c r="F1150" s="15">
        <f t="shared" si="35"/>
        <v>431</v>
      </c>
    </row>
    <row r="1151" spans="1:6">
      <c r="A1151" s="27" t="s">
        <v>14429</v>
      </c>
      <c r="B1151" s="27" t="s">
        <v>14815</v>
      </c>
      <c r="C1151" s="28">
        <v>41689.619444444441</v>
      </c>
      <c r="D1151" s="77" t="e">
        <f>VLOOKUP(A1151,'2015 Appointments'!A:C,3,FALSE)</f>
        <v>#N/A</v>
      </c>
      <c r="E1151" s="15" t="e">
        <f t="shared" si="34"/>
        <v>#N/A</v>
      </c>
      <c r="F1151" s="15" t="str">
        <f t="shared" si="35"/>
        <v/>
      </c>
    </row>
    <row r="1152" spans="1:6">
      <c r="A1152" s="27" t="s">
        <v>14430</v>
      </c>
      <c r="B1152" s="27" t="s">
        <v>14815</v>
      </c>
      <c r="C1152" s="28">
        <v>41689.628472222219</v>
      </c>
      <c r="D1152" s="77" t="e">
        <f>VLOOKUP(A1152,'2015 Appointments'!A:C,3,FALSE)</f>
        <v>#N/A</v>
      </c>
      <c r="E1152" s="15" t="e">
        <f t="shared" si="34"/>
        <v>#N/A</v>
      </c>
      <c r="F1152" s="15" t="str">
        <f t="shared" si="35"/>
        <v/>
      </c>
    </row>
    <row r="1153" spans="1:6">
      <c r="A1153" s="27" t="s">
        <v>14431</v>
      </c>
      <c r="B1153" s="27" t="s">
        <v>14815</v>
      </c>
      <c r="C1153" s="28">
        <v>41689.635844907411</v>
      </c>
      <c r="D1153" s="77">
        <f>VLOOKUP(A1153,'2015 Appointments'!A:C,3,FALSE)</f>
        <v>42058.586458333331</v>
      </c>
      <c r="E1153" s="15">
        <f t="shared" si="34"/>
        <v>364</v>
      </c>
      <c r="F1153" s="15">
        <f t="shared" si="35"/>
        <v>364</v>
      </c>
    </row>
    <row r="1154" spans="1:6">
      <c r="A1154" s="27" t="s">
        <v>14432</v>
      </c>
      <c r="B1154" s="27" t="s">
        <v>14815</v>
      </c>
      <c r="C1154" s="28">
        <v>41689.645833333336</v>
      </c>
      <c r="D1154" s="77">
        <f>VLOOKUP(A1154,'2015 Appointments'!A:C,3,FALSE)</f>
        <v>42138.645891203705</v>
      </c>
      <c r="E1154" s="15">
        <f t="shared" si="34"/>
        <v>445</v>
      </c>
      <c r="F1154" s="15">
        <f t="shared" si="35"/>
        <v>445</v>
      </c>
    </row>
    <row r="1155" spans="1:6">
      <c r="A1155" s="27" t="s">
        <v>14433</v>
      </c>
      <c r="B1155" s="27" t="s">
        <v>14815</v>
      </c>
      <c r="C1155" s="28">
        <v>41689.65625</v>
      </c>
      <c r="D1155" s="77" t="e">
        <f>VLOOKUP(A1155,'2015 Appointments'!A:C,3,FALSE)</f>
        <v>#N/A</v>
      </c>
      <c r="E1155" s="15" t="e">
        <f t="shared" ref="E1155:E1218" si="36">DAYS360(C1155,D1155,FALSE)</f>
        <v>#N/A</v>
      </c>
      <c r="F1155" s="15" t="str">
        <f t="shared" ref="F1155:F1218" si="37">IF(ISNUMBER(E1155),E1155,"")</f>
        <v/>
      </c>
    </row>
    <row r="1156" spans="1:6">
      <c r="A1156" s="27" t="s">
        <v>14434</v>
      </c>
      <c r="B1156" s="27" t="s">
        <v>14815</v>
      </c>
      <c r="C1156" s="28">
        <v>41689.666990740741</v>
      </c>
      <c r="D1156" s="77">
        <f>VLOOKUP(A1156,'2015 Appointments'!A:C,3,FALSE)</f>
        <v>42303.538935185185</v>
      </c>
      <c r="E1156" s="15">
        <f t="shared" si="36"/>
        <v>607</v>
      </c>
      <c r="F1156" s="15">
        <f t="shared" si="37"/>
        <v>607</v>
      </c>
    </row>
    <row r="1157" spans="1:6">
      <c r="A1157" s="27" t="s">
        <v>14435</v>
      </c>
      <c r="B1157" s="27" t="s">
        <v>14815</v>
      </c>
      <c r="C1157" s="28">
        <v>41689.667361111111</v>
      </c>
      <c r="D1157" s="77">
        <f>VLOOKUP(A1157,'2015 Appointments'!A:C,3,FALSE)</f>
        <v>42284.615277777775</v>
      </c>
      <c r="E1157" s="15">
        <f t="shared" si="36"/>
        <v>588</v>
      </c>
      <c r="F1157" s="15">
        <f t="shared" si="37"/>
        <v>588</v>
      </c>
    </row>
    <row r="1158" spans="1:6">
      <c r="A1158" s="27" t="s">
        <v>14436</v>
      </c>
      <c r="B1158" s="27" t="s">
        <v>14815</v>
      </c>
      <c r="C1158" s="28">
        <v>41689.689583333333</v>
      </c>
      <c r="D1158" s="77" t="e">
        <f>VLOOKUP(A1158,'2015 Appointments'!A:C,3,FALSE)</f>
        <v>#N/A</v>
      </c>
      <c r="E1158" s="15" t="e">
        <f t="shared" si="36"/>
        <v>#N/A</v>
      </c>
      <c r="F1158" s="15" t="str">
        <f t="shared" si="37"/>
        <v/>
      </c>
    </row>
    <row r="1159" spans="1:6">
      <c r="A1159" s="27" t="s">
        <v>14437</v>
      </c>
      <c r="B1159" s="27" t="s">
        <v>14815</v>
      </c>
      <c r="C1159" s="28">
        <v>41690.322581018518</v>
      </c>
      <c r="D1159" s="77" t="e">
        <f>VLOOKUP(A1159,'2015 Appointments'!A:C,3,FALSE)</f>
        <v>#N/A</v>
      </c>
      <c r="E1159" s="15" t="e">
        <f t="shared" si="36"/>
        <v>#N/A</v>
      </c>
      <c r="F1159" s="15" t="str">
        <f t="shared" si="37"/>
        <v/>
      </c>
    </row>
    <row r="1160" spans="1:6">
      <c r="A1160" s="27" t="s">
        <v>14438</v>
      </c>
      <c r="B1160" s="27" t="s">
        <v>14815</v>
      </c>
      <c r="C1160" s="28">
        <v>41690.326979166668</v>
      </c>
      <c r="D1160" s="77">
        <f>VLOOKUP(A1160,'2015 Appointments'!A:C,3,FALSE)</f>
        <v>42058.331400462965</v>
      </c>
      <c r="E1160" s="15">
        <f t="shared" si="36"/>
        <v>363</v>
      </c>
      <c r="F1160" s="15">
        <f t="shared" si="37"/>
        <v>363</v>
      </c>
    </row>
    <row r="1161" spans="1:6">
      <c r="A1161" s="27" t="s">
        <v>14439</v>
      </c>
      <c r="B1161" s="27" t="s">
        <v>14815</v>
      </c>
      <c r="C1161" s="28">
        <v>41690.339120370372</v>
      </c>
      <c r="D1161" s="77">
        <f>VLOOKUP(A1161,'2015 Appointments'!A:C,3,FALSE)</f>
        <v>42058.510138888887</v>
      </c>
      <c r="E1161" s="15">
        <f t="shared" si="36"/>
        <v>363</v>
      </c>
      <c r="F1161" s="15">
        <f t="shared" si="37"/>
        <v>363</v>
      </c>
    </row>
    <row r="1162" spans="1:6">
      <c r="A1162" s="27" t="s">
        <v>14440</v>
      </c>
      <c r="B1162" s="27" t="s">
        <v>14815</v>
      </c>
      <c r="C1162" s="28">
        <v>41690.357824074075</v>
      </c>
      <c r="D1162" s="77" t="e">
        <f>VLOOKUP(A1162,'2015 Appointments'!A:C,3,FALSE)</f>
        <v>#N/A</v>
      </c>
      <c r="E1162" s="15" t="e">
        <f t="shared" si="36"/>
        <v>#N/A</v>
      </c>
      <c r="F1162" s="15" t="str">
        <f t="shared" si="37"/>
        <v/>
      </c>
    </row>
    <row r="1163" spans="1:6">
      <c r="A1163" s="27" t="s">
        <v>14441</v>
      </c>
      <c r="B1163" s="27" t="s">
        <v>14815</v>
      </c>
      <c r="C1163" s="28">
        <v>41690.359166666669</v>
      </c>
      <c r="D1163" s="77" t="e">
        <f>VLOOKUP(A1163,'2015 Appointments'!A:C,3,FALSE)</f>
        <v>#N/A</v>
      </c>
      <c r="E1163" s="15" t="e">
        <f t="shared" si="36"/>
        <v>#N/A</v>
      </c>
      <c r="F1163" s="15" t="str">
        <f t="shared" si="37"/>
        <v/>
      </c>
    </row>
    <row r="1164" spans="1:6">
      <c r="A1164" s="27" t="s">
        <v>14442</v>
      </c>
      <c r="B1164" s="27" t="s">
        <v>14815</v>
      </c>
      <c r="C1164" s="28">
        <v>41690.365856481483</v>
      </c>
      <c r="D1164" s="77">
        <f>VLOOKUP(A1164,'2015 Appointments'!A:C,3,FALSE)</f>
        <v>42058.364062499997</v>
      </c>
      <c r="E1164" s="15">
        <f t="shared" si="36"/>
        <v>363</v>
      </c>
      <c r="F1164" s="15">
        <f t="shared" si="37"/>
        <v>363</v>
      </c>
    </row>
    <row r="1165" spans="1:6">
      <c r="A1165" s="27" t="s">
        <v>14443</v>
      </c>
      <c r="B1165" s="27" t="s">
        <v>14815</v>
      </c>
      <c r="C1165" s="28">
        <v>41690.367881944447</v>
      </c>
      <c r="D1165" s="77">
        <f>VLOOKUP(A1165,'2015 Appointments'!A:C,3,FALSE)</f>
        <v>42086.714872685188</v>
      </c>
      <c r="E1165" s="15">
        <f t="shared" si="36"/>
        <v>393</v>
      </c>
      <c r="F1165" s="15">
        <f t="shared" si="37"/>
        <v>393</v>
      </c>
    </row>
    <row r="1166" spans="1:6">
      <c r="A1166" s="27" t="s">
        <v>14444</v>
      </c>
      <c r="B1166" s="27" t="s">
        <v>14815</v>
      </c>
      <c r="C1166" s="28">
        <v>41690.377476851849</v>
      </c>
      <c r="D1166" s="77">
        <f>VLOOKUP(A1166,'2015 Appointments'!A:C,3,FALSE)</f>
        <v>42058.401041666664</v>
      </c>
      <c r="E1166" s="15">
        <f t="shared" si="36"/>
        <v>363</v>
      </c>
      <c r="F1166" s="15">
        <f t="shared" si="37"/>
        <v>363</v>
      </c>
    </row>
    <row r="1167" spans="1:6">
      <c r="A1167" s="27" t="s">
        <v>14445</v>
      </c>
      <c r="B1167" s="27" t="s">
        <v>14815</v>
      </c>
      <c r="C1167" s="28">
        <v>41690.379537037035</v>
      </c>
      <c r="D1167" s="77">
        <f>VLOOKUP(A1167,'2015 Appointments'!A:C,3,FALSE)</f>
        <v>42058.548182870371</v>
      </c>
      <c r="E1167" s="15">
        <f t="shared" si="36"/>
        <v>363</v>
      </c>
      <c r="F1167" s="15">
        <f t="shared" si="37"/>
        <v>363</v>
      </c>
    </row>
    <row r="1168" spans="1:6">
      <c r="A1168" s="27" t="s">
        <v>14446</v>
      </c>
      <c r="B1168" s="27" t="s">
        <v>14815</v>
      </c>
      <c r="C1168" s="28">
        <v>41690.386284722219</v>
      </c>
      <c r="D1168" s="77">
        <f>VLOOKUP(A1168,'2015 Appointments'!A:C,3,FALSE)</f>
        <v>42058.429166666669</v>
      </c>
      <c r="E1168" s="15">
        <f t="shared" si="36"/>
        <v>363</v>
      </c>
      <c r="F1168" s="15">
        <f t="shared" si="37"/>
        <v>363</v>
      </c>
    </row>
    <row r="1169" spans="1:6">
      <c r="A1169" s="27" t="s">
        <v>14447</v>
      </c>
      <c r="B1169" s="27" t="s">
        <v>14815</v>
      </c>
      <c r="C1169" s="28">
        <v>41690.402824074074</v>
      </c>
      <c r="D1169" s="77">
        <f>VLOOKUP(A1169,'2015 Appointments'!A:C,3,FALSE)</f>
        <v>42059.398645833331</v>
      </c>
      <c r="E1169" s="15">
        <f t="shared" si="36"/>
        <v>364</v>
      </c>
      <c r="F1169" s="15">
        <f t="shared" si="37"/>
        <v>364</v>
      </c>
    </row>
    <row r="1170" spans="1:6">
      <c r="A1170" s="27" t="s">
        <v>14448</v>
      </c>
      <c r="B1170" s="27" t="s">
        <v>14815</v>
      </c>
      <c r="C1170" s="28">
        <v>41690.407210648147</v>
      </c>
      <c r="D1170" s="77">
        <f>VLOOKUP(A1170,'2015 Appointments'!A:C,3,FALSE)</f>
        <v>42319.347800925927</v>
      </c>
      <c r="E1170" s="15">
        <f t="shared" si="36"/>
        <v>621</v>
      </c>
      <c r="F1170" s="15">
        <f t="shared" si="37"/>
        <v>621</v>
      </c>
    </row>
    <row r="1171" spans="1:6">
      <c r="A1171" s="27" t="s">
        <v>14449</v>
      </c>
      <c r="B1171" s="27" t="s">
        <v>14815</v>
      </c>
      <c r="C1171" s="28">
        <v>41690.419444444444</v>
      </c>
      <c r="D1171" s="77" t="e">
        <f>VLOOKUP(A1171,'2015 Appointments'!A:C,3,FALSE)</f>
        <v>#N/A</v>
      </c>
      <c r="E1171" s="15" t="e">
        <f t="shared" si="36"/>
        <v>#N/A</v>
      </c>
      <c r="F1171" s="15" t="str">
        <f t="shared" si="37"/>
        <v/>
      </c>
    </row>
    <row r="1172" spans="1:6">
      <c r="A1172" s="27" t="s">
        <v>14450</v>
      </c>
      <c r="B1172" s="27" t="s">
        <v>14815</v>
      </c>
      <c r="C1172" s="28">
        <v>41690.442361111112</v>
      </c>
      <c r="D1172" s="77" t="e">
        <f>VLOOKUP(A1172,'2015 Appointments'!A:C,3,FALSE)</f>
        <v>#N/A</v>
      </c>
      <c r="E1172" s="15" t="e">
        <f t="shared" si="36"/>
        <v>#N/A</v>
      </c>
      <c r="F1172" s="15" t="str">
        <f t="shared" si="37"/>
        <v/>
      </c>
    </row>
    <row r="1173" spans="1:6">
      <c r="A1173" s="27" t="s">
        <v>14451</v>
      </c>
      <c r="B1173" s="27" t="s">
        <v>14815</v>
      </c>
      <c r="C1173" s="28">
        <v>41690.451782407406</v>
      </c>
      <c r="D1173" s="77" t="e">
        <f>VLOOKUP(A1173,'2015 Appointments'!A:C,3,FALSE)</f>
        <v>#N/A</v>
      </c>
      <c r="E1173" s="15" t="e">
        <f t="shared" si="36"/>
        <v>#N/A</v>
      </c>
      <c r="F1173" s="15" t="str">
        <f t="shared" si="37"/>
        <v/>
      </c>
    </row>
    <row r="1174" spans="1:6">
      <c r="A1174" s="27" t="s">
        <v>14452</v>
      </c>
      <c r="B1174" s="27" t="s">
        <v>14815</v>
      </c>
      <c r="C1174" s="28">
        <v>41690.456250000003</v>
      </c>
      <c r="D1174" s="77">
        <f>VLOOKUP(A1174,'2015 Appointments'!A:C,3,FALSE)</f>
        <v>42110.630578703705</v>
      </c>
      <c r="E1174" s="15">
        <f t="shared" si="36"/>
        <v>416</v>
      </c>
      <c r="F1174" s="15">
        <f t="shared" si="37"/>
        <v>416</v>
      </c>
    </row>
    <row r="1175" spans="1:6">
      <c r="A1175" s="27" t="s">
        <v>14453</v>
      </c>
      <c r="B1175" s="27" t="s">
        <v>14815</v>
      </c>
      <c r="C1175" s="28">
        <v>41690.46665509259</v>
      </c>
      <c r="D1175" s="77">
        <f>VLOOKUP(A1175,'2015 Appointments'!A:C,3,FALSE)</f>
        <v>42068.507465277777</v>
      </c>
      <c r="E1175" s="15">
        <f t="shared" si="36"/>
        <v>375</v>
      </c>
      <c r="F1175" s="15">
        <f t="shared" si="37"/>
        <v>375</v>
      </c>
    </row>
    <row r="1176" spans="1:6">
      <c r="A1176" s="27" t="s">
        <v>14454</v>
      </c>
      <c r="B1176" s="27" t="s">
        <v>14815</v>
      </c>
      <c r="C1176" s="28">
        <v>41690.482361111113</v>
      </c>
      <c r="D1176" s="77">
        <f>VLOOKUP(A1176,'2015 Appointments'!A:C,3,FALSE)</f>
        <v>42072.592581018522</v>
      </c>
      <c r="E1176" s="15">
        <f t="shared" si="36"/>
        <v>379</v>
      </c>
      <c r="F1176" s="15">
        <f t="shared" si="37"/>
        <v>379</v>
      </c>
    </row>
    <row r="1177" spans="1:6">
      <c r="A1177" s="27" t="s">
        <v>14455</v>
      </c>
      <c r="B1177" s="27" t="s">
        <v>14815</v>
      </c>
      <c r="C1177" s="28">
        <v>41690.500694444447</v>
      </c>
      <c r="D1177" s="77" t="e">
        <f>VLOOKUP(A1177,'2015 Appointments'!A:C,3,FALSE)</f>
        <v>#N/A</v>
      </c>
      <c r="E1177" s="15" t="e">
        <f t="shared" si="36"/>
        <v>#N/A</v>
      </c>
      <c r="F1177" s="15" t="str">
        <f t="shared" si="37"/>
        <v/>
      </c>
    </row>
    <row r="1178" spans="1:6">
      <c r="A1178" s="27" t="s">
        <v>14456</v>
      </c>
      <c r="B1178" s="27" t="s">
        <v>14815</v>
      </c>
      <c r="C1178" s="28">
        <v>41690.510879629626</v>
      </c>
      <c r="D1178" s="77">
        <f>VLOOKUP(A1178,'2015 Appointments'!A:C,3,FALSE)</f>
        <v>42286.477326388886</v>
      </c>
      <c r="E1178" s="15">
        <f t="shared" si="36"/>
        <v>589</v>
      </c>
      <c r="F1178" s="15">
        <f t="shared" si="37"/>
        <v>589</v>
      </c>
    </row>
    <row r="1179" spans="1:6">
      <c r="A1179" s="27" t="s">
        <v>14457</v>
      </c>
      <c r="B1179" s="27" t="s">
        <v>14815</v>
      </c>
      <c r="C1179" s="28">
        <v>41690.518483796295</v>
      </c>
      <c r="D1179" s="77" t="e">
        <f>VLOOKUP(A1179,'2015 Appointments'!A:C,3,FALSE)</f>
        <v>#N/A</v>
      </c>
      <c r="E1179" s="15" t="e">
        <f t="shared" si="36"/>
        <v>#N/A</v>
      </c>
      <c r="F1179" s="15" t="str">
        <f t="shared" si="37"/>
        <v/>
      </c>
    </row>
    <row r="1180" spans="1:6">
      <c r="A1180" s="27" t="s">
        <v>14458</v>
      </c>
      <c r="B1180" s="27" t="s">
        <v>14815</v>
      </c>
      <c r="C1180" s="28">
        <v>41690.531967592593</v>
      </c>
      <c r="D1180" s="77">
        <f>VLOOKUP(A1180,'2015 Appointments'!A:C,3,FALSE)</f>
        <v>42255.365567129629</v>
      </c>
      <c r="E1180" s="15">
        <f t="shared" si="36"/>
        <v>558</v>
      </c>
      <c r="F1180" s="15">
        <f t="shared" si="37"/>
        <v>558</v>
      </c>
    </row>
    <row r="1181" spans="1:6">
      <c r="A1181" s="27" t="s">
        <v>14459</v>
      </c>
      <c r="B1181" s="27" t="s">
        <v>14815</v>
      </c>
      <c r="C1181" s="28">
        <v>41690.541967592595</v>
      </c>
      <c r="D1181" s="77">
        <f>VLOOKUP(A1181,'2015 Appointments'!A:C,3,FALSE)</f>
        <v>42061.544965277775</v>
      </c>
      <c r="E1181" s="15">
        <f t="shared" si="36"/>
        <v>366</v>
      </c>
      <c r="F1181" s="15">
        <f t="shared" si="37"/>
        <v>366</v>
      </c>
    </row>
    <row r="1182" spans="1:6">
      <c r="A1182" s="27" t="s">
        <v>14460</v>
      </c>
      <c r="B1182" s="27" t="s">
        <v>14815</v>
      </c>
      <c r="C1182" s="28">
        <v>41690.558333333334</v>
      </c>
      <c r="D1182" s="77">
        <f>VLOOKUP(A1182,'2015 Appointments'!A:C,3,FALSE)</f>
        <v>42312.587731481479</v>
      </c>
      <c r="E1182" s="15">
        <f t="shared" si="36"/>
        <v>614</v>
      </c>
      <c r="F1182" s="15">
        <f t="shared" si="37"/>
        <v>614</v>
      </c>
    </row>
    <row r="1183" spans="1:6">
      <c r="A1183" s="27" t="s">
        <v>14461</v>
      </c>
      <c r="B1183" s="27" t="s">
        <v>14815</v>
      </c>
      <c r="C1183" s="28">
        <v>41690.567673611113</v>
      </c>
      <c r="D1183" s="77">
        <f>VLOOKUP(A1183,'2015 Appointments'!A:C,3,FALSE)</f>
        <v>42073.602407407408</v>
      </c>
      <c r="E1183" s="15">
        <f t="shared" si="36"/>
        <v>380</v>
      </c>
      <c r="F1183" s="15">
        <f t="shared" si="37"/>
        <v>380</v>
      </c>
    </row>
    <row r="1184" spans="1:6">
      <c r="A1184" s="27" t="s">
        <v>14462</v>
      </c>
      <c r="B1184" s="27" t="s">
        <v>14815</v>
      </c>
      <c r="C1184" s="28">
        <v>41690.570833333331</v>
      </c>
      <c r="D1184" s="77">
        <f>VLOOKUP(A1184,'2015 Appointments'!A:C,3,FALSE)</f>
        <v>42171.553333333337</v>
      </c>
      <c r="E1184" s="15">
        <f t="shared" si="36"/>
        <v>476</v>
      </c>
      <c r="F1184" s="15">
        <f t="shared" si="37"/>
        <v>476</v>
      </c>
    </row>
    <row r="1185" spans="1:6">
      <c r="A1185" s="27" t="s">
        <v>14463</v>
      </c>
      <c r="B1185" s="27" t="s">
        <v>14815</v>
      </c>
      <c r="C1185" s="28">
        <v>41690.591666666667</v>
      </c>
      <c r="D1185" s="77">
        <f>VLOOKUP(A1185,'2015 Appointments'!A:C,3,FALSE)</f>
        <v>42093.469942129632</v>
      </c>
      <c r="E1185" s="15">
        <f t="shared" si="36"/>
        <v>400</v>
      </c>
      <c r="F1185" s="15">
        <f t="shared" si="37"/>
        <v>400</v>
      </c>
    </row>
    <row r="1186" spans="1:6">
      <c r="A1186" s="27" t="s">
        <v>14464</v>
      </c>
      <c r="B1186" s="27" t="s">
        <v>14815</v>
      </c>
      <c r="C1186" s="28">
        <v>41690.613391203704</v>
      </c>
      <c r="D1186" s="77" t="e">
        <f>VLOOKUP(A1186,'2015 Appointments'!A:C,3,FALSE)</f>
        <v>#N/A</v>
      </c>
      <c r="E1186" s="15" t="e">
        <f t="shared" si="36"/>
        <v>#N/A</v>
      </c>
      <c r="F1186" s="15" t="str">
        <f t="shared" si="37"/>
        <v/>
      </c>
    </row>
    <row r="1187" spans="1:6">
      <c r="A1187" s="27" t="s">
        <v>14465</v>
      </c>
      <c r="B1187" s="27" t="s">
        <v>14815</v>
      </c>
      <c r="C1187" s="28">
        <v>41690.646157407406</v>
      </c>
      <c r="D1187" s="77" t="e">
        <f>VLOOKUP(A1187,'2015 Appointments'!A:C,3,FALSE)</f>
        <v>#N/A</v>
      </c>
      <c r="E1187" s="15" t="e">
        <f t="shared" si="36"/>
        <v>#N/A</v>
      </c>
      <c r="F1187" s="15" t="str">
        <f t="shared" si="37"/>
        <v/>
      </c>
    </row>
    <row r="1188" spans="1:6">
      <c r="A1188" s="27" t="s">
        <v>14466</v>
      </c>
      <c r="B1188" s="27" t="s">
        <v>14815</v>
      </c>
      <c r="C1188" s="28">
        <v>41690.65</v>
      </c>
      <c r="D1188" s="77">
        <f>VLOOKUP(A1188,'2015 Appointments'!A:C,3,FALSE)</f>
        <v>42285.601342592592</v>
      </c>
      <c r="E1188" s="15">
        <f t="shared" si="36"/>
        <v>588</v>
      </c>
      <c r="F1188" s="15">
        <f t="shared" si="37"/>
        <v>588</v>
      </c>
    </row>
    <row r="1189" spans="1:6">
      <c r="A1189" s="27" t="s">
        <v>14467</v>
      </c>
      <c r="B1189" s="27" t="s">
        <v>14815</v>
      </c>
      <c r="C1189" s="28">
        <v>41690.655682870369</v>
      </c>
      <c r="D1189" s="77" t="e">
        <f>VLOOKUP(A1189,'2015 Appointments'!A:C,3,FALSE)</f>
        <v>#N/A</v>
      </c>
      <c r="E1189" s="15" t="e">
        <f t="shared" si="36"/>
        <v>#N/A</v>
      </c>
      <c r="F1189" s="15" t="str">
        <f t="shared" si="37"/>
        <v/>
      </c>
    </row>
    <row r="1190" spans="1:6">
      <c r="A1190" s="27" t="s">
        <v>14468</v>
      </c>
      <c r="B1190" s="27" t="s">
        <v>14815</v>
      </c>
      <c r="C1190" s="28">
        <v>41690.676874999997</v>
      </c>
      <c r="D1190" s="77">
        <f>VLOOKUP(A1190,'2015 Appointments'!A:C,3,FALSE)</f>
        <v>42069.573877314811</v>
      </c>
      <c r="E1190" s="15">
        <f t="shared" si="36"/>
        <v>376</v>
      </c>
      <c r="F1190" s="15">
        <f t="shared" si="37"/>
        <v>376</v>
      </c>
    </row>
    <row r="1191" spans="1:6">
      <c r="A1191" s="27" t="s">
        <v>14469</v>
      </c>
      <c r="B1191" s="27" t="s">
        <v>14815</v>
      </c>
      <c r="C1191" s="28">
        <v>41690.682210648149</v>
      </c>
      <c r="D1191" s="77">
        <f>VLOOKUP(A1191,'2015 Appointments'!A:C,3,FALSE)</f>
        <v>42347.484733796293</v>
      </c>
      <c r="E1191" s="15">
        <f t="shared" si="36"/>
        <v>649</v>
      </c>
      <c r="F1191" s="15">
        <f t="shared" si="37"/>
        <v>649</v>
      </c>
    </row>
    <row r="1192" spans="1:6">
      <c r="A1192" s="27" t="s">
        <v>14470</v>
      </c>
      <c r="B1192" s="27" t="s">
        <v>14815</v>
      </c>
      <c r="C1192" s="28">
        <v>41690.696481481478</v>
      </c>
      <c r="D1192" s="77">
        <f>VLOOKUP(A1192,'2015 Appointments'!A:C,3,FALSE)</f>
        <v>42058.695138888892</v>
      </c>
      <c r="E1192" s="15">
        <f t="shared" si="36"/>
        <v>363</v>
      </c>
      <c r="F1192" s="15">
        <f t="shared" si="37"/>
        <v>363</v>
      </c>
    </row>
    <row r="1193" spans="1:6">
      <c r="A1193" s="27" t="s">
        <v>14471</v>
      </c>
      <c r="B1193" s="27" t="s">
        <v>14815</v>
      </c>
      <c r="C1193" s="28">
        <v>41690.7034375</v>
      </c>
      <c r="D1193" s="77">
        <f>VLOOKUP(A1193,'2015 Appointments'!A:C,3,FALSE)</f>
        <v>42062.663530092592</v>
      </c>
      <c r="E1193" s="15">
        <f t="shared" si="36"/>
        <v>367</v>
      </c>
      <c r="F1193" s="15">
        <f t="shared" si="37"/>
        <v>367</v>
      </c>
    </row>
    <row r="1194" spans="1:6">
      <c r="A1194" s="27" t="s">
        <v>14472</v>
      </c>
      <c r="B1194" s="27" t="s">
        <v>14815</v>
      </c>
      <c r="C1194" s="28">
        <v>41690.704328703701</v>
      </c>
      <c r="D1194" s="77" t="e">
        <f>VLOOKUP(A1194,'2015 Appointments'!A:C,3,FALSE)</f>
        <v>#N/A</v>
      </c>
      <c r="E1194" s="15" t="e">
        <f t="shared" si="36"/>
        <v>#N/A</v>
      </c>
      <c r="F1194" s="15" t="str">
        <f t="shared" si="37"/>
        <v/>
      </c>
    </row>
    <row r="1195" spans="1:6">
      <c r="A1195" s="27" t="s">
        <v>14473</v>
      </c>
      <c r="B1195" s="27" t="s">
        <v>14815</v>
      </c>
      <c r="C1195" s="28">
        <v>41690.724120370367</v>
      </c>
      <c r="D1195" s="77" t="e">
        <f>VLOOKUP(A1195,'2015 Appointments'!A:C,3,FALSE)</f>
        <v>#N/A</v>
      </c>
      <c r="E1195" s="15" t="e">
        <f t="shared" si="36"/>
        <v>#N/A</v>
      </c>
      <c r="F1195" s="15" t="str">
        <f t="shared" si="37"/>
        <v/>
      </c>
    </row>
    <row r="1196" spans="1:6">
      <c r="A1196" s="27" t="s">
        <v>14474</v>
      </c>
      <c r="B1196" s="27" t="s">
        <v>14815</v>
      </c>
      <c r="C1196" s="28">
        <v>41691.3049537037</v>
      </c>
      <c r="D1196" s="77" t="e">
        <f>VLOOKUP(A1196,'2015 Appointments'!A:C,3,FALSE)</f>
        <v>#N/A</v>
      </c>
      <c r="E1196" s="15" t="e">
        <f t="shared" si="36"/>
        <v>#N/A</v>
      </c>
      <c r="F1196" s="15" t="str">
        <f t="shared" si="37"/>
        <v/>
      </c>
    </row>
    <row r="1197" spans="1:6">
      <c r="A1197" s="27" t="s">
        <v>14475</v>
      </c>
      <c r="B1197" s="27" t="s">
        <v>14815</v>
      </c>
      <c r="C1197" s="28">
        <v>41691.337361111109</v>
      </c>
      <c r="D1197" s="77" t="e">
        <f>VLOOKUP(A1197,'2015 Appointments'!A:C,3,FALSE)</f>
        <v>#N/A</v>
      </c>
      <c r="E1197" s="15" t="e">
        <f t="shared" si="36"/>
        <v>#N/A</v>
      </c>
      <c r="F1197" s="15" t="str">
        <f t="shared" si="37"/>
        <v/>
      </c>
    </row>
    <row r="1198" spans="1:6">
      <c r="A1198" s="27" t="s">
        <v>14476</v>
      </c>
      <c r="B1198" s="27" t="s">
        <v>14815</v>
      </c>
      <c r="C1198" s="28">
        <v>41691.344444444447</v>
      </c>
      <c r="D1198" s="77">
        <f>VLOOKUP(A1198,'2015 Appointments'!A:C,3,FALSE)</f>
        <v>42132.563703703701</v>
      </c>
      <c r="E1198" s="15">
        <f t="shared" si="36"/>
        <v>437</v>
      </c>
      <c r="F1198" s="15">
        <f t="shared" si="37"/>
        <v>437</v>
      </c>
    </row>
    <row r="1199" spans="1:6">
      <c r="A1199" s="27" t="s">
        <v>14477</v>
      </c>
      <c r="B1199" s="27" t="s">
        <v>14815</v>
      </c>
      <c r="C1199" s="28">
        <v>41691.358113425929</v>
      </c>
      <c r="D1199" s="77">
        <f>VLOOKUP(A1199,'2015 Appointments'!A:C,3,FALSE)</f>
        <v>42164.346226851849</v>
      </c>
      <c r="E1199" s="15">
        <f t="shared" si="36"/>
        <v>468</v>
      </c>
      <c r="F1199" s="15">
        <f t="shared" si="37"/>
        <v>468</v>
      </c>
    </row>
    <row r="1200" spans="1:6">
      <c r="A1200" s="27" t="s">
        <v>14478</v>
      </c>
      <c r="B1200" s="27" t="s">
        <v>14815</v>
      </c>
      <c r="C1200" s="28">
        <v>41691.372372685182</v>
      </c>
      <c r="D1200" s="77">
        <f>VLOOKUP(A1200,'2015 Appointments'!A:C,3,FALSE)</f>
        <v>42062.38921296296</v>
      </c>
      <c r="E1200" s="15">
        <f t="shared" si="36"/>
        <v>366</v>
      </c>
      <c r="F1200" s="15">
        <f t="shared" si="37"/>
        <v>366</v>
      </c>
    </row>
    <row r="1201" spans="1:6">
      <c r="A1201" s="27" t="s">
        <v>14479</v>
      </c>
      <c r="B1201" s="27" t="s">
        <v>14815</v>
      </c>
      <c r="C1201" s="28">
        <v>41691.372604166667</v>
      </c>
      <c r="D1201" s="77">
        <f>VLOOKUP(A1201,'2015 Appointments'!A:C,3,FALSE)</f>
        <v>42200.698368055557</v>
      </c>
      <c r="E1201" s="15">
        <f t="shared" si="36"/>
        <v>504</v>
      </c>
      <c r="F1201" s="15">
        <f t="shared" si="37"/>
        <v>504</v>
      </c>
    </row>
    <row r="1202" spans="1:6">
      <c r="A1202" s="27" t="s">
        <v>14480</v>
      </c>
      <c r="B1202" s="27" t="s">
        <v>14815</v>
      </c>
      <c r="C1202" s="28">
        <v>41691.399108796293</v>
      </c>
      <c r="D1202" s="77">
        <f>VLOOKUP(A1202,'2015 Appointments'!A:C,3,FALSE)</f>
        <v>42062.694444444445</v>
      </c>
      <c r="E1202" s="15">
        <f t="shared" si="36"/>
        <v>366</v>
      </c>
      <c r="F1202" s="15">
        <f t="shared" si="37"/>
        <v>366</v>
      </c>
    </row>
    <row r="1203" spans="1:6">
      <c r="A1203" s="27" t="s">
        <v>14481</v>
      </c>
      <c r="B1203" s="27" t="s">
        <v>14815</v>
      </c>
      <c r="C1203" s="28">
        <v>41691.418287037035</v>
      </c>
      <c r="D1203" s="77">
        <f>VLOOKUP(A1203,'2015 Appointments'!A:C,3,FALSE)</f>
        <v>42060.302199074074</v>
      </c>
      <c r="E1203" s="15">
        <f t="shared" si="36"/>
        <v>364</v>
      </c>
      <c r="F1203" s="15">
        <f t="shared" si="37"/>
        <v>364</v>
      </c>
    </row>
    <row r="1204" spans="1:6">
      <c r="A1204" s="27" t="s">
        <v>14482</v>
      </c>
      <c r="B1204" s="27" t="s">
        <v>14815</v>
      </c>
      <c r="C1204" s="28">
        <v>41691.428356481483</v>
      </c>
      <c r="D1204" s="77">
        <f>VLOOKUP(A1204,'2015 Appointments'!A:C,3,FALSE)</f>
        <v>42059.427303240744</v>
      </c>
      <c r="E1204" s="15">
        <f t="shared" si="36"/>
        <v>363</v>
      </c>
      <c r="F1204" s="15">
        <f t="shared" si="37"/>
        <v>363</v>
      </c>
    </row>
    <row r="1205" spans="1:6">
      <c r="A1205" s="27" t="s">
        <v>14483</v>
      </c>
      <c r="B1205" s="27" t="s">
        <v>14815</v>
      </c>
      <c r="C1205" s="28">
        <v>41691.444444444445</v>
      </c>
      <c r="D1205" s="77" t="e">
        <f>VLOOKUP(A1205,'2015 Appointments'!A:C,3,FALSE)</f>
        <v>#N/A</v>
      </c>
      <c r="E1205" s="15" t="e">
        <f t="shared" si="36"/>
        <v>#N/A</v>
      </c>
      <c r="F1205" s="15" t="str">
        <f t="shared" si="37"/>
        <v/>
      </c>
    </row>
    <row r="1206" spans="1:6">
      <c r="A1206" s="27" t="s">
        <v>14484</v>
      </c>
      <c r="B1206" s="27" t="s">
        <v>14815</v>
      </c>
      <c r="C1206" s="28">
        <v>41691.457199074073</v>
      </c>
      <c r="D1206" s="77" t="e">
        <f>VLOOKUP(A1206,'2015 Appointments'!A:C,3,FALSE)</f>
        <v>#N/A</v>
      </c>
      <c r="E1206" s="15" t="e">
        <f t="shared" si="36"/>
        <v>#N/A</v>
      </c>
      <c r="F1206" s="15" t="str">
        <f t="shared" si="37"/>
        <v/>
      </c>
    </row>
    <row r="1207" spans="1:6">
      <c r="A1207" s="27" t="s">
        <v>14485</v>
      </c>
      <c r="B1207" s="27" t="s">
        <v>14815</v>
      </c>
      <c r="C1207" s="28">
        <v>41691.460416666669</v>
      </c>
      <c r="D1207" s="77" t="e">
        <f>VLOOKUP(A1207,'2015 Appointments'!A:C,3,FALSE)</f>
        <v>#N/A</v>
      </c>
      <c r="E1207" s="15" t="e">
        <f t="shared" si="36"/>
        <v>#N/A</v>
      </c>
      <c r="F1207" s="15" t="str">
        <f t="shared" si="37"/>
        <v/>
      </c>
    </row>
    <row r="1208" spans="1:6">
      <c r="A1208" s="27" t="s">
        <v>14486</v>
      </c>
      <c r="B1208" s="27" t="s">
        <v>14815</v>
      </c>
      <c r="C1208" s="28">
        <v>41691.470833333333</v>
      </c>
      <c r="D1208" s="77" t="e">
        <f>VLOOKUP(A1208,'2015 Appointments'!A:C,3,FALSE)</f>
        <v>#N/A</v>
      </c>
      <c r="E1208" s="15" t="e">
        <f t="shared" si="36"/>
        <v>#N/A</v>
      </c>
      <c r="F1208" s="15" t="str">
        <f t="shared" si="37"/>
        <v/>
      </c>
    </row>
    <row r="1209" spans="1:6">
      <c r="A1209" s="27" t="s">
        <v>14487</v>
      </c>
      <c r="B1209" s="27" t="s">
        <v>14815</v>
      </c>
      <c r="C1209" s="28">
        <v>41691.513819444444</v>
      </c>
      <c r="D1209" s="77" t="e">
        <f>VLOOKUP(A1209,'2015 Appointments'!A:C,3,FALSE)</f>
        <v>#N/A</v>
      </c>
      <c r="E1209" s="15" t="e">
        <f t="shared" si="36"/>
        <v>#N/A</v>
      </c>
      <c r="F1209" s="15" t="str">
        <f t="shared" si="37"/>
        <v/>
      </c>
    </row>
    <row r="1210" spans="1:6">
      <c r="A1210" s="27" t="s">
        <v>14488</v>
      </c>
      <c r="B1210" s="27" t="s">
        <v>14815</v>
      </c>
      <c r="C1210" s="28">
        <v>41691.528726851851</v>
      </c>
      <c r="D1210" s="77">
        <f>VLOOKUP(A1210,'2015 Appointments'!A:C,3,FALSE)</f>
        <v>42062.513449074075</v>
      </c>
      <c r="E1210" s="15">
        <f t="shared" si="36"/>
        <v>366</v>
      </c>
      <c r="F1210" s="15">
        <f t="shared" si="37"/>
        <v>366</v>
      </c>
    </row>
    <row r="1211" spans="1:6">
      <c r="A1211" s="27" t="s">
        <v>14489</v>
      </c>
      <c r="B1211" s="27" t="s">
        <v>14815</v>
      </c>
      <c r="C1211" s="28">
        <v>41691.545138888891</v>
      </c>
      <c r="D1211" s="77" t="e">
        <f>VLOOKUP(A1211,'2015 Appointments'!A:C,3,FALSE)</f>
        <v>#N/A</v>
      </c>
      <c r="E1211" s="15" t="e">
        <f t="shared" si="36"/>
        <v>#N/A</v>
      </c>
      <c r="F1211" s="15" t="str">
        <f t="shared" si="37"/>
        <v/>
      </c>
    </row>
    <row r="1212" spans="1:6">
      <c r="A1212" s="27" t="s">
        <v>14490</v>
      </c>
      <c r="B1212" s="27" t="s">
        <v>14815</v>
      </c>
      <c r="C1212" s="28">
        <v>41691.548263888886</v>
      </c>
      <c r="D1212" s="77" t="e">
        <f>VLOOKUP(A1212,'2015 Appointments'!A:C,3,FALSE)</f>
        <v>#N/A</v>
      </c>
      <c r="E1212" s="15" t="e">
        <f t="shared" si="36"/>
        <v>#N/A</v>
      </c>
      <c r="F1212" s="15" t="str">
        <f t="shared" si="37"/>
        <v/>
      </c>
    </row>
    <row r="1213" spans="1:6">
      <c r="A1213" s="27" t="s">
        <v>14491</v>
      </c>
      <c r="B1213" s="27" t="s">
        <v>14815</v>
      </c>
      <c r="C1213" s="28">
        <v>41691.558333333334</v>
      </c>
      <c r="D1213" s="77" t="e">
        <f>VLOOKUP(A1213,'2015 Appointments'!A:C,3,FALSE)</f>
        <v>#N/A</v>
      </c>
      <c r="E1213" s="15" t="e">
        <f t="shared" si="36"/>
        <v>#N/A</v>
      </c>
      <c r="F1213" s="15" t="str">
        <f t="shared" si="37"/>
        <v/>
      </c>
    </row>
    <row r="1214" spans="1:6">
      <c r="A1214" s="27" t="s">
        <v>14492</v>
      </c>
      <c r="B1214" s="27" t="s">
        <v>14815</v>
      </c>
      <c r="C1214" s="28">
        <v>41691.568749999999</v>
      </c>
      <c r="D1214" s="77" t="e">
        <f>VLOOKUP(A1214,'2015 Appointments'!A:C,3,FALSE)</f>
        <v>#N/A</v>
      </c>
      <c r="E1214" s="15" t="e">
        <f t="shared" si="36"/>
        <v>#N/A</v>
      </c>
      <c r="F1214" s="15" t="str">
        <f t="shared" si="37"/>
        <v/>
      </c>
    </row>
    <row r="1215" spans="1:6">
      <c r="A1215" s="27" t="s">
        <v>14493</v>
      </c>
      <c r="B1215" s="27" t="s">
        <v>14815</v>
      </c>
      <c r="C1215" s="28">
        <v>41691.570011574076</v>
      </c>
      <c r="D1215" s="77">
        <f>VLOOKUP(A1215,'2015 Appointments'!A:C,3,FALSE)</f>
        <v>42060.453634259262</v>
      </c>
      <c r="E1215" s="15">
        <f t="shared" si="36"/>
        <v>364</v>
      </c>
      <c r="F1215" s="15">
        <f t="shared" si="37"/>
        <v>364</v>
      </c>
    </row>
    <row r="1216" spans="1:6">
      <c r="A1216" s="27" t="s">
        <v>14494</v>
      </c>
      <c r="B1216" s="27" t="s">
        <v>14815</v>
      </c>
      <c r="C1216" s="28">
        <v>41691.576215277775</v>
      </c>
      <c r="D1216" s="77">
        <f>VLOOKUP(A1216,'2015 Appointments'!A:C,3,FALSE)</f>
        <v>42173.56763888889</v>
      </c>
      <c r="E1216" s="15">
        <f t="shared" si="36"/>
        <v>477</v>
      </c>
      <c r="F1216" s="15">
        <f t="shared" si="37"/>
        <v>477</v>
      </c>
    </row>
    <row r="1217" spans="1:6">
      <c r="A1217" s="27" t="s">
        <v>14495</v>
      </c>
      <c r="B1217" s="27" t="s">
        <v>14815</v>
      </c>
      <c r="C1217" s="28">
        <v>41691.600671296299</v>
      </c>
      <c r="D1217" s="77">
        <f>VLOOKUP(A1217,'2015 Appointments'!A:C,3,FALSE)</f>
        <v>42240.572604166664</v>
      </c>
      <c r="E1217" s="15">
        <f t="shared" si="36"/>
        <v>543</v>
      </c>
      <c r="F1217" s="15">
        <f t="shared" si="37"/>
        <v>543</v>
      </c>
    </row>
    <row r="1218" spans="1:6">
      <c r="A1218" s="27" t="s">
        <v>14496</v>
      </c>
      <c r="B1218" s="27" t="s">
        <v>14815</v>
      </c>
      <c r="C1218" s="28">
        <v>41691.615972222222</v>
      </c>
      <c r="D1218" s="77" t="e">
        <f>VLOOKUP(A1218,'2015 Appointments'!A:C,3,FALSE)</f>
        <v>#N/A</v>
      </c>
      <c r="E1218" s="15" t="e">
        <f t="shared" si="36"/>
        <v>#N/A</v>
      </c>
      <c r="F1218" s="15" t="str">
        <f t="shared" si="37"/>
        <v/>
      </c>
    </row>
    <row r="1219" spans="1:6">
      <c r="A1219" s="27" t="s">
        <v>14497</v>
      </c>
      <c r="B1219" s="27" t="s">
        <v>14815</v>
      </c>
      <c r="C1219" s="28">
        <v>41691.634722222225</v>
      </c>
      <c r="D1219" s="77" t="e">
        <f>VLOOKUP(A1219,'2015 Appointments'!A:C,3,FALSE)</f>
        <v>#N/A</v>
      </c>
      <c r="E1219" s="15" t="e">
        <f t="shared" ref="E1219:E1282" si="38">DAYS360(C1219,D1219,FALSE)</f>
        <v>#N/A</v>
      </c>
      <c r="F1219" s="15" t="str">
        <f t="shared" ref="F1219:F1282" si="39">IF(ISNUMBER(E1219),E1219,"")</f>
        <v/>
      </c>
    </row>
    <row r="1220" spans="1:6">
      <c r="A1220" s="27" t="s">
        <v>14498</v>
      </c>
      <c r="B1220" s="27" t="s">
        <v>14815</v>
      </c>
      <c r="C1220" s="28">
        <v>41691.639108796298</v>
      </c>
      <c r="D1220" s="77">
        <f>VLOOKUP(A1220,'2015 Appointments'!A:C,3,FALSE)</f>
        <v>42058.476388888892</v>
      </c>
      <c r="E1220" s="15">
        <f t="shared" si="38"/>
        <v>362</v>
      </c>
      <c r="F1220" s="15">
        <f t="shared" si="39"/>
        <v>362</v>
      </c>
    </row>
    <row r="1221" spans="1:6">
      <c r="A1221" s="27" t="s">
        <v>14499</v>
      </c>
      <c r="B1221" s="27" t="s">
        <v>14815</v>
      </c>
      <c r="C1221" s="28">
        <v>41691.642361111109</v>
      </c>
      <c r="D1221" s="77" t="e">
        <f>VLOOKUP(A1221,'2015 Appointments'!A:C,3,FALSE)</f>
        <v>#N/A</v>
      </c>
      <c r="E1221" s="15" t="e">
        <f t="shared" si="38"/>
        <v>#N/A</v>
      </c>
      <c r="F1221" s="15" t="str">
        <f t="shared" si="39"/>
        <v/>
      </c>
    </row>
    <row r="1222" spans="1:6">
      <c r="A1222" s="27" t="s">
        <v>14500</v>
      </c>
      <c r="B1222" s="27" t="s">
        <v>14815</v>
      </c>
      <c r="C1222" s="28">
        <v>41691.678472222222</v>
      </c>
      <c r="D1222" s="77">
        <f>VLOOKUP(A1222,'2015 Appointments'!A:C,3,FALSE)</f>
        <v>42366.474618055552</v>
      </c>
      <c r="E1222" s="15">
        <f t="shared" si="38"/>
        <v>667</v>
      </c>
      <c r="F1222" s="15">
        <f t="shared" si="39"/>
        <v>667</v>
      </c>
    </row>
    <row r="1223" spans="1:6">
      <c r="A1223" s="27" t="s">
        <v>14501</v>
      </c>
      <c r="B1223" s="27" t="s">
        <v>14815</v>
      </c>
      <c r="C1223" s="28">
        <v>41691.730844907404</v>
      </c>
      <c r="D1223" s="77">
        <f>VLOOKUP(A1223,'2015 Appointments'!A:C,3,FALSE)</f>
        <v>42058.715081018519</v>
      </c>
      <c r="E1223" s="15">
        <f t="shared" si="38"/>
        <v>362</v>
      </c>
      <c r="F1223" s="15">
        <f t="shared" si="39"/>
        <v>362</v>
      </c>
    </row>
    <row r="1224" spans="1:6">
      <c r="A1224" s="27" t="s">
        <v>14502</v>
      </c>
      <c r="B1224" s="27" t="s">
        <v>14815</v>
      </c>
      <c r="C1224" s="28">
        <v>41694.29791666667</v>
      </c>
      <c r="D1224" s="77">
        <f>VLOOKUP(A1224,'2015 Appointments'!A:C,3,FALSE)</f>
        <v>42067.317453703705</v>
      </c>
      <c r="E1224" s="15">
        <f t="shared" si="38"/>
        <v>370</v>
      </c>
      <c r="F1224" s="15">
        <f t="shared" si="39"/>
        <v>370</v>
      </c>
    </row>
    <row r="1225" spans="1:6">
      <c r="A1225" s="27" t="s">
        <v>14503</v>
      </c>
      <c r="B1225" s="27" t="s">
        <v>14815</v>
      </c>
      <c r="C1225" s="28">
        <v>41694.340185185189</v>
      </c>
      <c r="D1225" s="77">
        <f>VLOOKUP(A1225,'2015 Appointments'!A:C,3,FALSE)</f>
        <v>42060.331250000003</v>
      </c>
      <c r="E1225" s="15">
        <f t="shared" si="38"/>
        <v>361</v>
      </c>
      <c r="F1225" s="15">
        <f t="shared" si="39"/>
        <v>361</v>
      </c>
    </row>
    <row r="1226" spans="1:6">
      <c r="A1226" s="27" t="s">
        <v>14504</v>
      </c>
      <c r="B1226" s="27" t="s">
        <v>14815</v>
      </c>
      <c r="C1226" s="28">
        <v>41694.350081018521</v>
      </c>
      <c r="D1226" s="77">
        <f>VLOOKUP(A1226,'2015 Appointments'!A:C,3,FALSE)</f>
        <v>42060.354525462964</v>
      </c>
      <c r="E1226" s="15">
        <f t="shared" si="38"/>
        <v>361</v>
      </c>
      <c r="F1226" s="15">
        <f t="shared" si="39"/>
        <v>361</v>
      </c>
    </row>
    <row r="1227" spans="1:6">
      <c r="A1227" s="27" t="s">
        <v>14505</v>
      </c>
      <c r="B1227" s="27" t="s">
        <v>14815</v>
      </c>
      <c r="C1227" s="28">
        <v>41694.354710648149</v>
      </c>
      <c r="D1227" s="77">
        <f>VLOOKUP(A1227,'2015 Appointments'!A:C,3,FALSE)</f>
        <v>42062.360775462963</v>
      </c>
      <c r="E1227" s="15">
        <f t="shared" si="38"/>
        <v>363</v>
      </c>
      <c r="F1227" s="15">
        <f t="shared" si="39"/>
        <v>363</v>
      </c>
    </row>
    <row r="1228" spans="1:6">
      <c r="A1228" s="27" t="s">
        <v>14506</v>
      </c>
      <c r="B1228" s="27" t="s">
        <v>14815</v>
      </c>
      <c r="C1228" s="28">
        <v>41694.3591087963</v>
      </c>
      <c r="D1228" s="77">
        <f>VLOOKUP(A1228,'2015 Appointments'!A:C,3,FALSE)</f>
        <v>42172.544259259259</v>
      </c>
      <c r="E1228" s="15">
        <f t="shared" si="38"/>
        <v>473</v>
      </c>
      <c r="F1228" s="15">
        <f t="shared" si="39"/>
        <v>473</v>
      </c>
    </row>
    <row r="1229" spans="1:6">
      <c r="A1229" s="27" t="s">
        <v>14507</v>
      </c>
      <c r="B1229" s="27" t="s">
        <v>14815</v>
      </c>
      <c r="C1229" s="28">
        <v>41694.363541666666</v>
      </c>
      <c r="D1229" s="77" t="e">
        <f>VLOOKUP(A1229,'2015 Appointments'!A:C,3,FALSE)</f>
        <v>#N/A</v>
      </c>
      <c r="E1229" s="15" t="e">
        <f t="shared" si="38"/>
        <v>#N/A</v>
      </c>
      <c r="F1229" s="15" t="str">
        <f t="shared" si="39"/>
        <v/>
      </c>
    </row>
    <row r="1230" spans="1:6">
      <c r="A1230" s="27" t="s">
        <v>14508</v>
      </c>
      <c r="B1230" s="27" t="s">
        <v>14815</v>
      </c>
      <c r="C1230" s="28">
        <v>41694.373819444445</v>
      </c>
      <c r="D1230" s="77" t="e">
        <f>VLOOKUP(A1230,'2015 Appointments'!A:C,3,FALSE)</f>
        <v>#N/A</v>
      </c>
      <c r="E1230" s="15" t="e">
        <f t="shared" si="38"/>
        <v>#N/A</v>
      </c>
      <c r="F1230" s="15" t="str">
        <f t="shared" si="39"/>
        <v/>
      </c>
    </row>
    <row r="1231" spans="1:6">
      <c r="A1231" s="27" t="s">
        <v>14509</v>
      </c>
      <c r="B1231" s="27" t="s">
        <v>14815</v>
      </c>
      <c r="C1231" s="28">
        <v>41694.375694444447</v>
      </c>
      <c r="D1231" s="77" t="e">
        <f>VLOOKUP(A1231,'2015 Appointments'!A:C,3,FALSE)</f>
        <v>#N/A</v>
      </c>
      <c r="E1231" s="15" t="e">
        <f t="shared" si="38"/>
        <v>#N/A</v>
      </c>
      <c r="F1231" s="15" t="str">
        <f t="shared" si="39"/>
        <v/>
      </c>
    </row>
    <row r="1232" spans="1:6">
      <c r="A1232" s="27" t="s">
        <v>14510</v>
      </c>
      <c r="B1232" s="27" t="s">
        <v>14815</v>
      </c>
      <c r="C1232" s="28">
        <v>41694.381550925929</v>
      </c>
      <c r="D1232" s="77">
        <f>VLOOKUP(A1232,'2015 Appointments'!A:C,3,FALSE)</f>
        <v>42060.383518518516</v>
      </c>
      <c r="E1232" s="15">
        <f t="shared" si="38"/>
        <v>361</v>
      </c>
      <c r="F1232" s="15">
        <f t="shared" si="39"/>
        <v>361</v>
      </c>
    </row>
    <row r="1233" spans="1:6">
      <c r="A1233" s="27" t="s">
        <v>14511</v>
      </c>
      <c r="B1233" s="27" t="s">
        <v>14815</v>
      </c>
      <c r="C1233" s="28">
        <v>41694.392442129632</v>
      </c>
      <c r="D1233" s="77">
        <f>VLOOKUP(A1233,'2015 Appointments'!A:C,3,FALSE)</f>
        <v>42087.41170138889</v>
      </c>
      <c r="E1233" s="15">
        <f t="shared" si="38"/>
        <v>390</v>
      </c>
      <c r="F1233" s="15">
        <f t="shared" si="39"/>
        <v>390</v>
      </c>
    </row>
    <row r="1234" spans="1:6">
      <c r="A1234" s="27" t="s">
        <v>14512</v>
      </c>
      <c r="B1234" s="27" t="s">
        <v>14815</v>
      </c>
      <c r="C1234" s="28">
        <v>41694.397199074076</v>
      </c>
      <c r="D1234" s="77" t="e">
        <f>VLOOKUP(A1234,'2015 Appointments'!A:C,3,FALSE)</f>
        <v>#N/A</v>
      </c>
      <c r="E1234" s="15" t="e">
        <f t="shared" si="38"/>
        <v>#N/A</v>
      </c>
      <c r="F1234" s="15" t="str">
        <f t="shared" si="39"/>
        <v/>
      </c>
    </row>
    <row r="1235" spans="1:6">
      <c r="A1235" s="27" t="s">
        <v>14513</v>
      </c>
      <c r="B1235" s="27" t="s">
        <v>14815</v>
      </c>
      <c r="C1235" s="28">
        <v>41694.431793981479</v>
      </c>
      <c r="D1235" s="77">
        <f>VLOOKUP(A1235,'2015 Appointments'!A:C,3,FALSE)</f>
        <v>42061.419120370374</v>
      </c>
      <c r="E1235" s="15">
        <f t="shared" si="38"/>
        <v>362</v>
      </c>
      <c r="F1235" s="15">
        <f t="shared" si="39"/>
        <v>362</v>
      </c>
    </row>
    <row r="1236" spans="1:6">
      <c r="A1236" s="27" t="s">
        <v>14514</v>
      </c>
      <c r="B1236" s="27" t="s">
        <v>14815</v>
      </c>
      <c r="C1236" s="28">
        <v>41694.431944444441</v>
      </c>
      <c r="D1236" s="77">
        <f>VLOOKUP(A1236,'2015 Appointments'!A:C,3,FALSE)</f>
        <v>42060.427777777775</v>
      </c>
      <c r="E1236" s="15">
        <f t="shared" si="38"/>
        <v>361</v>
      </c>
      <c r="F1236" s="15">
        <f t="shared" si="39"/>
        <v>361</v>
      </c>
    </row>
    <row r="1237" spans="1:6">
      <c r="A1237" s="27" t="s">
        <v>14515</v>
      </c>
      <c r="B1237" s="27" t="s">
        <v>14815</v>
      </c>
      <c r="C1237" s="28">
        <v>41694.435567129629</v>
      </c>
      <c r="D1237" s="77">
        <f>VLOOKUP(A1237,'2015 Appointments'!A:C,3,FALSE)</f>
        <v>42340.433599537035</v>
      </c>
      <c r="E1237" s="15">
        <f t="shared" si="38"/>
        <v>638</v>
      </c>
      <c r="F1237" s="15">
        <f t="shared" si="39"/>
        <v>638</v>
      </c>
    </row>
    <row r="1238" spans="1:6">
      <c r="A1238" s="27" t="s">
        <v>14516</v>
      </c>
      <c r="B1238" s="27" t="s">
        <v>14815</v>
      </c>
      <c r="C1238" s="28">
        <v>41694.445821759262</v>
      </c>
      <c r="D1238" s="77">
        <f>VLOOKUP(A1238,'2015 Appointments'!A:C,3,FALSE)</f>
        <v>42075.418854166666</v>
      </c>
      <c r="E1238" s="15">
        <f t="shared" si="38"/>
        <v>378</v>
      </c>
      <c r="F1238" s="15">
        <f t="shared" si="39"/>
        <v>378</v>
      </c>
    </row>
    <row r="1239" spans="1:6">
      <c r="A1239" s="27" t="s">
        <v>14517</v>
      </c>
      <c r="B1239" s="27" t="s">
        <v>14815</v>
      </c>
      <c r="C1239" s="28">
        <v>41694.465370370373</v>
      </c>
      <c r="D1239" s="77">
        <f>VLOOKUP(A1239,'2015 Appointments'!A:C,3,FALSE)</f>
        <v>42062.47252314815</v>
      </c>
      <c r="E1239" s="15">
        <f t="shared" si="38"/>
        <v>363</v>
      </c>
      <c r="F1239" s="15">
        <f t="shared" si="39"/>
        <v>363</v>
      </c>
    </row>
    <row r="1240" spans="1:6">
      <c r="A1240" s="27" t="s">
        <v>14518</v>
      </c>
      <c r="B1240" s="27" t="s">
        <v>14815</v>
      </c>
      <c r="C1240" s="28">
        <v>41694.494212962964</v>
      </c>
      <c r="D1240" s="77">
        <f>VLOOKUP(A1240,'2015 Appointments'!A:C,3,FALSE)</f>
        <v>42087.519155092596</v>
      </c>
      <c r="E1240" s="15">
        <f t="shared" si="38"/>
        <v>390</v>
      </c>
      <c r="F1240" s="15">
        <f t="shared" si="39"/>
        <v>390</v>
      </c>
    </row>
    <row r="1241" spans="1:6">
      <c r="A1241" s="27" t="s">
        <v>14519</v>
      </c>
      <c r="B1241" s="27" t="s">
        <v>14815</v>
      </c>
      <c r="C1241" s="28">
        <v>41694.533391203702</v>
      </c>
      <c r="D1241" s="77" t="e">
        <f>VLOOKUP(A1241,'2015 Appointments'!A:C,3,FALSE)</f>
        <v>#N/A</v>
      </c>
      <c r="E1241" s="15" t="e">
        <f t="shared" si="38"/>
        <v>#N/A</v>
      </c>
      <c r="F1241" s="15" t="str">
        <f t="shared" si="39"/>
        <v/>
      </c>
    </row>
    <row r="1242" spans="1:6">
      <c r="A1242" s="27" t="s">
        <v>14520</v>
      </c>
      <c r="B1242" s="27" t="s">
        <v>14815</v>
      </c>
      <c r="C1242" s="28">
        <v>41694.548807870371</v>
      </c>
      <c r="D1242" s="77">
        <f>VLOOKUP(A1242,'2015 Appointments'!A:C,3,FALSE)</f>
        <v>42062.349814814814</v>
      </c>
      <c r="E1242" s="15">
        <f t="shared" si="38"/>
        <v>363</v>
      </c>
      <c r="F1242" s="15">
        <f t="shared" si="39"/>
        <v>363</v>
      </c>
    </row>
    <row r="1243" spans="1:6">
      <c r="A1243" s="27" t="s">
        <v>14521</v>
      </c>
      <c r="B1243" s="27" t="s">
        <v>14815</v>
      </c>
      <c r="C1243" s="28">
        <v>41694.560636574075</v>
      </c>
      <c r="D1243" s="77">
        <f>VLOOKUP(A1243,'2015 Appointments'!A:C,3,FALSE)</f>
        <v>42059.472546296296</v>
      </c>
      <c r="E1243" s="15">
        <f t="shared" si="38"/>
        <v>360</v>
      </c>
      <c r="F1243" s="15">
        <f t="shared" si="39"/>
        <v>360</v>
      </c>
    </row>
    <row r="1244" spans="1:6">
      <c r="A1244" s="27" t="s">
        <v>14522</v>
      </c>
      <c r="B1244" s="27" t="s">
        <v>14815</v>
      </c>
      <c r="C1244" s="28">
        <v>41694.680104166669</v>
      </c>
      <c r="D1244" s="77" t="e">
        <f>VLOOKUP(A1244,'2015 Appointments'!A:C,3,FALSE)</f>
        <v>#N/A</v>
      </c>
      <c r="E1244" s="15" t="e">
        <f t="shared" si="38"/>
        <v>#N/A</v>
      </c>
      <c r="F1244" s="15" t="str">
        <f t="shared" si="39"/>
        <v/>
      </c>
    </row>
    <row r="1245" spans="1:6">
      <c r="A1245" s="27" t="s">
        <v>14523</v>
      </c>
      <c r="B1245" s="27" t="s">
        <v>14815</v>
      </c>
      <c r="C1245" s="28">
        <v>41694.68472222222</v>
      </c>
      <c r="D1245" s="77">
        <f>VLOOKUP(A1245,'2015 Appointments'!A:C,3,FALSE)</f>
        <v>42277.318680555552</v>
      </c>
      <c r="E1245" s="15">
        <f t="shared" si="38"/>
        <v>576</v>
      </c>
      <c r="F1245" s="15">
        <f t="shared" si="39"/>
        <v>576</v>
      </c>
    </row>
    <row r="1246" spans="1:6">
      <c r="A1246" s="27" t="s">
        <v>14524</v>
      </c>
      <c r="B1246" s="27" t="s">
        <v>14815</v>
      </c>
      <c r="C1246" s="28">
        <v>41694.686678240738</v>
      </c>
      <c r="D1246" s="77">
        <f>VLOOKUP(A1246,'2015 Appointments'!A:C,3,FALSE)</f>
        <v>42060.666076388887</v>
      </c>
      <c r="E1246" s="15">
        <f t="shared" si="38"/>
        <v>361</v>
      </c>
      <c r="F1246" s="15">
        <f t="shared" si="39"/>
        <v>361</v>
      </c>
    </row>
    <row r="1247" spans="1:6">
      <c r="A1247" s="27" t="s">
        <v>14525</v>
      </c>
      <c r="B1247" s="27" t="s">
        <v>14815</v>
      </c>
      <c r="C1247" s="28">
        <v>41694.693009259259</v>
      </c>
      <c r="D1247" s="77" t="e">
        <f>VLOOKUP(A1247,'2015 Appointments'!A:C,3,FALSE)</f>
        <v>#N/A</v>
      </c>
      <c r="E1247" s="15" t="e">
        <f t="shared" si="38"/>
        <v>#N/A</v>
      </c>
      <c r="F1247" s="15" t="str">
        <f t="shared" si="39"/>
        <v/>
      </c>
    </row>
    <row r="1248" spans="1:6">
      <c r="A1248" s="27" t="s">
        <v>14526</v>
      </c>
      <c r="B1248" s="27" t="s">
        <v>14815</v>
      </c>
      <c r="C1248" s="28">
        <v>41694.714953703704</v>
      </c>
      <c r="D1248" s="77" t="e">
        <f>VLOOKUP(A1248,'2015 Appointments'!A:C,3,FALSE)</f>
        <v>#N/A</v>
      </c>
      <c r="E1248" s="15" t="e">
        <f t="shared" si="38"/>
        <v>#N/A</v>
      </c>
      <c r="F1248" s="15" t="str">
        <f t="shared" si="39"/>
        <v/>
      </c>
    </row>
    <row r="1249" spans="1:6">
      <c r="A1249" s="27" t="s">
        <v>14527</v>
      </c>
      <c r="B1249" s="27" t="s">
        <v>14815</v>
      </c>
      <c r="C1249" s="28">
        <v>41694.716574074075</v>
      </c>
      <c r="D1249" s="77" t="e">
        <f>VLOOKUP(A1249,'2015 Appointments'!A:C,3,FALSE)</f>
        <v>#N/A</v>
      </c>
      <c r="E1249" s="15" t="e">
        <f t="shared" si="38"/>
        <v>#N/A</v>
      </c>
      <c r="F1249" s="15" t="str">
        <f t="shared" si="39"/>
        <v/>
      </c>
    </row>
    <row r="1250" spans="1:6">
      <c r="A1250" s="27" t="s">
        <v>14528</v>
      </c>
      <c r="B1250" s="27" t="s">
        <v>14815</v>
      </c>
      <c r="C1250" s="28">
        <v>41695.322453703702</v>
      </c>
      <c r="D1250" s="77">
        <f>VLOOKUP(A1250,'2015 Appointments'!A:C,3,FALSE)</f>
        <v>42072.709583333337</v>
      </c>
      <c r="E1250" s="15">
        <f t="shared" si="38"/>
        <v>374</v>
      </c>
      <c r="F1250" s="15">
        <f t="shared" si="39"/>
        <v>374</v>
      </c>
    </row>
    <row r="1251" spans="1:6">
      <c r="A1251" s="27" t="s">
        <v>14529</v>
      </c>
      <c r="B1251" s="27" t="s">
        <v>14815</v>
      </c>
      <c r="C1251" s="28">
        <v>41695.333333333336</v>
      </c>
      <c r="D1251" s="77">
        <f>VLOOKUP(A1251,'2015 Appointments'!A:C,3,FALSE)</f>
        <v>42061.342187499999</v>
      </c>
      <c r="E1251" s="15">
        <f t="shared" si="38"/>
        <v>361</v>
      </c>
      <c r="F1251" s="15">
        <f t="shared" si="39"/>
        <v>361</v>
      </c>
    </row>
    <row r="1252" spans="1:6">
      <c r="A1252" s="27" t="s">
        <v>14530</v>
      </c>
      <c r="B1252" s="27" t="s">
        <v>14815</v>
      </c>
      <c r="C1252" s="28">
        <v>41695.366666666669</v>
      </c>
      <c r="D1252" s="77">
        <f>VLOOKUP(A1252,'2015 Appointments'!A:C,3,FALSE)</f>
        <v>42060.377662037034</v>
      </c>
      <c r="E1252" s="15">
        <f t="shared" si="38"/>
        <v>360</v>
      </c>
      <c r="F1252" s="15">
        <f t="shared" si="39"/>
        <v>360</v>
      </c>
    </row>
    <row r="1253" spans="1:6">
      <c r="A1253" s="27" t="s">
        <v>14531</v>
      </c>
      <c r="B1253" s="27" t="s">
        <v>14815</v>
      </c>
      <c r="C1253" s="28">
        <v>41695.375</v>
      </c>
      <c r="D1253" s="77">
        <f>VLOOKUP(A1253,'2015 Appointments'!A:C,3,FALSE)</f>
        <v>42261.57708333333</v>
      </c>
      <c r="E1253" s="15">
        <f t="shared" si="38"/>
        <v>559</v>
      </c>
      <c r="F1253" s="15">
        <f t="shared" si="39"/>
        <v>559</v>
      </c>
    </row>
    <row r="1254" spans="1:6">
      <c r="A1254" s="27" t="s">
        <v>14532</v>
      </c>
      <c r="B1254" s="27" t="s">
        <v>14815</v>
      </c>
      <c r="C1254" s="28">
        <v>41695.382638888892</v>
      </c>
      <c r="D1254" s="77">
        <f>VLOOKUP(A1254,'2015 Appointments'!A:C,3,FALSE)</f>
        <v>42061.32880787037</v>
      </c>
      <c r="E1254" s="15">
        <f t="shared" si="38"/>
        <v>361</v>
      </c>
      <c r="F1254" s="15">
        <f t="shared" si="39"/>
        <v>361</v>
      </c>
    </row>
    <row r="1255" spans="1:6">
      <c r="A1255" s="27" t="s">
        <v>14533</v>
      </c>
      <c r="B1255" s="27" t="s">
        <v>14815</v>
      </c>
      <c r="C1255" s="28">
        <v>41695.390972222223</v>
      </c>
      <c r="D1255" s="77">
        <f>VLOOKUP(A1255,'2015 Appointments'!A:C,3,FALSE)</f>
        <v>42066.524236111109</v>
      </c>
      <c r="E1255" s="15">
        <f t="shared" si="38"/>
        <v>368</v>
      </c>
      <c r="F1255" s="15">
        <f t="shared" si="39"/>
        <v>368</v>
      </c>
    </row>
    <row r="1256" spans="1:6">
      <c r="A1256" s="27" t="s">
        <v>14534</v>
      </c>
      <c r="B1256" s="27" t="s">
        <v>14815</v>
      </c>
      <c r="C1256" s="28">
        <v>41695.416666666664</v>
      </c>
      <c r="D1256" s="77" t="e">
        <f>VLOOKUP(A1256,'2015 Appointments'!A:C,3,FALSE)</f>
        <v>#N/A</v>
      </c>
      <c r="E1256" s="15" t="e">
        <f t="shared" si="38"/>
        <v>#N/A</v>
      </c>
      <c r="F1256" s="15" t="str">
        <f t="shared" si="39"/>
        <v/>
      </c>
    </row>
    <row r="1257" spans="1:6">
      <c r="A1257" s="27" t="s">
        <v>14535</v>
      </c>
      <c r="B1257" s="27" t="s">
        <v>14815</v>
      </c>
      <c r="C1257" s="28">
        <v>41695.426388888889</v>
      </c>
      <c r="D1257" s="77" t="e">
        <f>VLOOKUP(A1257,'2015 Appointments'!A:C,3,FALSE)</f>
        <v>#N/A</v>
      </c>
      <c r="E1257" s="15" t="e">
        <f t="shared" si="38"/>
        <v>#N/A</v>
      </c>
      <c r="F1257" s="15" t="str">
        <f t="shared" si="39"/>
        <v/>
      </c>
    </row>
    <row r="1258" spans="1:6">
      <c r="A1258" s="27" t="s">
        <v>14536</v>
      </c>
      <c r="B1258" s="27" t="s">
        <v>14815</v>
      </c>
      <c r="C1258" s="28">
        <v>41695.440972222219</v>
      </c>
      <c r="D1258" s="77" t="e">
        <f>VLOOKUP(A1258,'2015 Appointments'!A:C,3,FALSE)</f>
        <v>#N/A</v>
      </c>
      <c r="E1258" s="15" t="e">
        <f t="shared" si="38"/>
        <v>#N/A</v>
      </c>
      <c r="F1258" s="15" t="str">
        <f t="shared" si="39"/>
        <v/>
      </c>
    </row>
    <row r="1259" spans="1:6">
      <c r="A1259" s="27" t="s">
        <v>14537</v>
      </c>
      <c r="B1259" s="27" t="s">
        <v>14815</v>
      </c>
      <c r="C1259" s="28">
        <v>41695.448611111111</v>
      </c>
      <c r="D1259" s="77" t="e">
        <f>VLOOKUP(A1259,'2015 Appointments'!A:C,3,FALSE)</f>
        <v>#N/A</v>
      </c>
      <c r="E1259" s="15" t="e">
        <f t="shared" si="38"/>
        <v>#N/A</v>
      </c>
      <c r="F1259" s="15" t="str">
        <f t="shared" si="39"/>
        <v/>
      </c>
    </row>
    <row r="1260" spans="1:6">
      <c r="A1260" s="27" t="s">
        <v>14538</v>
      </c>
      <c r="B1260" s="27" t="s">
        <v>14815</v>
      </c>
      <c r="C1260" s="28">
        <v>41695.451388888891</v>
      </c>
      <c r="D1260" s="77">
        <f>VLOOKUP(A1260,'2015 Appointments'!A:C,3,FALSE)</f>
        <v>42293.564062500001</v>
      </c>
      <c r="E1260" s="15">
        <f t="shared" si="38"/>
        <v>591</v>
      </c>
      <c r="F1260" s="15">
        <f t="shared" si="39"/>
        <v>591</v>
      </c>
    </row>
    <row r="1261" spans="1:6">
      <c r="A1261" s="27" t="s">
        <v>14539</v>
      </c>
      <c r="B1261" s="27" t="s">
        <v>14815</v>
      </c>
      <c r="C1261" s="28">
        <v>41695.459027777775</v>
      </c>
      <c r="D1261" s="77">
        <f>VLOOKUP(A1261,'2015 Appointments'!A:C,3,FALSE)</f>
        <v>42066.722719907404</v>
      </c>
      <c r="E1261" s="15">
        <f t="shared" si="38"/>
        <v>368</v>
      </c>
      <c r="F1261" s="15">
        <f t="shared" si="39"/>
        <v>368</v>
      </c>
    </row>
    <row r="1262" spans="1:6">
      <c r="A1262" s="27" t="s">
        <v>14540</v>
      </c>
      <c r="B1262" s="27" t="s">
        <v>14815</v>
      </c>
      <c r="C1262" s="28">
        <v>41695.466909722221</v>
      </c>
      <c r="D1262" s="77">
        <f>VLOOKUP(A1262,'2015 Appointments'!A:C,3,FALSE)</f>
        <v>42061.413483796299</v>
      </c>
      <c r="E1262" s="15">
        <f t="shared" si="38"/>
        <v>361</v>
      </c>
      <c r="F1262" s="15">
        <f t="shared" si="39"/>
        <v>361</v>
      </c>
    </row>
    <row r="1263" spans="1:6">
      <c r="A1263" s="27" t="s">
        <v>14541</v>
      </c>
      <c r="B1263" s="27" t="s">
        <v>14815</v>
      </c>
      <c r="C1263" s="28">
        <v>41695.473611111112</v>
      </c>
      <c r="D1263" s="77">
        <f>VLOOKUP(A1263,'2015 Appointments'!A:C,3,FALSE)</f>
        <v>42066.514247685183</v>
      </c>
      <c r="E1263" s="15">
        <f t="shared" si="38"/>
        <v>368</v>
      </c>
      <c r="F1263" s="15">
        <f t="shared" si="39"/>
        <v>368</v>
      </c>
    </row>
    <row r="1264" spans="1:6">
      <c r="A1264" s="27" t="s">
        <v>14542</v>
      </c>
      <c r="B1264" s="27" t="s">
        <v>14815</v>
      </c>
      <c r="C1264" s="28">
        <v>41695.477002314816</v>
      </c>
      <c r="D1264" s="77" t="e">
        <f>VLOOKUP(A1264,'2015 Appointments'!A:C,3,FALSE)</f>
        <v>#N/A</v>
      </c>
      <c r="E1264" s="15" t="e">
        <f t="shared" si="38"/>
        <v>#N/A</v>
      </c>
      <c r="F1264" s="15" t="str">
        <f t="shared" si="39"/>
        <v/>
      </c>
    </row>
    <row r="1265" spans="1:6">
      <c r="A1265" s="27" t="s">
        <v>14543</v>
      </c>
      <c r="B1265" s="27" t="s">
        <v>14815</v>
      </c>
      <c r="C1265" s="28">
        <v>41695.481249999997</v>
      </c>
      <c r="D1265" s="77" t="e">
        <f>VLOOKUP(A1265,'2015 Appointments'!A:C,3,FALSE)</f>
        <v>#N/A</v>
      </c>
      <c r="E1265" s="15" t="e">
        <f t="shared" si="38"/>
        <v>#N/A</v>
      </c>
      <c r="F1265" s="15" t="str">
        <f t="shared" si="39"/>
        <v/>
      </c>
    </row>
    <row r="1266" spans="1:6">
      <c r="A1266" s="27" t="s">
        <v>14544</v>
      </c>
      <c r="B1266" s="27" t="s">
        <v>14815</v>
      </c>
      <c r="C1266" s="28">
        <v>41695.491666666669</v>
      </c>
      <c r="D1266" s="77" t="e">
        <f>VLOOKUP(A1266,'2015 Appointments'!A:C,3,FALSE)</f>
        <v>#N/A</v>
      </c>
      <c r="E1266" s="15" t="e">
        <f t="shared" si="38"/>
        <v>#N/A</v>
      </c>
      <c r="F1266" s="15" t="str">
        <f t="shared" si="39"/>
        <v/>
      </c>
    </row>
    <row r="1267" spans="1:6">
      <c r="A1267" s="27" t="s">
        <v>14545</v>
      </c>
      <c r="B1267" s="27" t="s">
        <v>14815</v>
      </c>
      <c r="C1267" s="28">
        <v>41695.506249999999</v>
      </c>
      <c r="D1267" s="77">
        <f>VLOOKUP(A1267,'2015 Appointments'!A:C,3,FALSE)</f>
        <v>42061.297222222223</v>
      </c>
      <c r="E1267" s="15">
        <f t="shared" si="38"/>
        <v>361</v>
      </c>
      <c r="F1267" s="15">
        <f t="shared" si="39"/>
        <v>361</v>
      </c>
    </row>
    <row r="1268" spans="1:6">
      <c r="A1268" s="27" t="s">
        <v>14546</v>
      </c>
      <c r="B1268" s="27" t="s">
        <v>14815</v>
      </c>
      <c r="C1268" s="28">
        <v>41695.523611111108</v>
      </c>
      <c r="D1268" s="77">
        <f>VLOOKUP(A1268,'2015 Appointments'!A:C,3,FALSE)</f>
        <v>42067.46875</v>
      </c>
      <c r="E1268" s="15">
        <f t="shared" si="38"/>
        <v>369</v>
      </c>
      <c r="F1268" s="15">
        <f t="shared" si="39"/>
        <v>369</v>
      </c>
    </row>
    <row r="1269" spans="1:6">
      <c r="A1269" s="27" t="s">
        <v>14547</v>
      </c>
      <c r="B1269" s="27" t="s">
        <v>14815</v>
      </c>
      <c r="C1269" s="28">
        <v>41695.563888888886</v>
      </c>
      <c r="D1269" s="77" t="e">
        <f>VLOOKUP(A1269,'2015 Appointments'!A:C,3,FALSE)</f>
        <v>#N/A</v>
      </c>
      <c r="E1269" s="15" t="e">
        <f t="shared" si="38"/>
        <v>#N/A</v>
      </c>
      <c r="F1269" s="15" t="str">
        <f t="shared" si="39"/>
        <v/>
      </c>
    </row>
    <row r="1270" spans="1:6">
      <c r="A1270" s="27" t="s">
        <v>14548</v>
      </c>
      <c r="B1270" s="27" t="s">
        <v>14815</v>
      </c>
      <c r="C1270" s="28">
        <v>41695.568749999999</v>
      </c>
      <c r="D1270" s="77">
        <f>VLOOKUP(A1270,'2015 Appointments'!A:C,3,FALSE)</f>
        <v>42083.488194444442</v>
      </c>
      <c r="E1270" s="15">
        <f t="shared" si="38"/>
        <v>385</v>
      </c>
      <c r="F1270" s="15">
        <f t="shared" si="39"/>
        <v>385</v>
      </c>
    </row>
    <row r="1271" spans="1:6">
      <c r="A1271" s="27" t="s">
        <v>14549</v>
      </c>
      <c r="B1271" s="27" t="s">
        <v>14815</v>
      </c>
      <c r="C1271" s="28">
        <v>41695.581250000003</v>
      </c>
      <c r="D1271" s="77">
        <f>VLOOKUP(A1271,'2015 Appointments'!A:C,3,FALSE)</f>
        <v>42279.457939814813</v>
      </c>
      <c r="E1271" s="15">
        <f t="shared" si="38"/>
        <v>577</v>
      </c>
      <c r="F1271" s="15">
        <f t="shared" si="39"/>
        <v>577</v>
      </c>
    </row>
    <row r="1272" spans="1:6">
      <c r="A1272" s="27" t="s">
        <v>14550</v>
      </c>
      <c r="B1272" s="27" t="s">
        <v>14815</v>
      </c>
      <c r="C1272" s="28">
        <v>41695.585416666669</v>
      </c>
      <c r="D1272" s="77" t="e">
        <f>VLOOKUP(A1272,'2015 Appointments'!A:C,3,FALSE)</f>
        <v>#N/A</v>
      </c>
      <c r="E1272" s="15" t="e">
        <f t="shared" si="38"/>
        <v>#N/A</v>
      </c>
      <c r="F1272" s="15" t="str">
        <f t="shared" si="39"/>
        <v/>
      </c>
    </row>
    <row r="1273" spans="1:6">
      <c r="A1273" s="27" t="s">
        <v>14551</v>
      </c>
      <c r="B1273" s="27" t="s">
        <v>14815</v>
      </c>
      <c r="C1273" s="28">
        <v>41695.606574074074</v>
      </c>
      <c r="D1273" s="77" t="e">
        <f>VLOOKUP(A1273,'2015 Appointments'!A:C,3,FALSE)</f>
        <v>#N/A</v>
      </c>
      <c r="E1273" s="15" t="e">
        <f t="shared" si="38"/>
        <v>#N/A</v>
      </c>
      <c r="F1273" s="15" t="str">
        <f t="shared" si="39"/>
        <v/>
      </c>
    </row>
    <row r="1274" spans="1:6">
      <c r="A1274" s="27" t="s">
        <v>14552</v>
      </c>
      <c r="B1274" s="27" t="s">
        <v>14815</v>
      </c>
      <c r="C1274" s="28">
        <v>41695.639374999999</v>
      </c>
      <c r="D1274" s="77">
        <f>VLOOKUP(A1274,'2015 Appointments'!A:C,3,FALSE)</f>
        <v>42283.719884259262</v>
      </c>
      <c r="E1274" s="15">
        <f t="shared" si="38"/>
        <v>581</v>
      </c>
      <c r="F1274" s="15">
        <f t="shared" si="39"/>
        <v>581</v>
      </c>
    </row>
    <row r="1275" spans="1:6">
      <c r="A1275" s="27" t="s">
        <v>14553</v>
      </c>
      <c r="B1275" s="27" t="s">
        <v>14815</v>
      </c>
      <c r="C1275" s="28">
        <v>41695.647916666669</v>
      </c>
      <c r="D1275" s="77">
        <f>VLOOKUP(A1275,'2015 Appointments'!A:C,3,FALSE)</f>
        <v>42062.620694444442</v>
      </c>
      <c r="E1275" s="15">
        <f t="shared" si="38"/>
        <v>362</v>
      </c>
      <c r="F1275" s="15">
        <f t="shared" si="39"/>
        <v>362</v>
      </c>
    </row>
    <row r="1276" spans="1:6">
      <c r="A1276" s="27" t="s">
        <v>14554</v>
      </c>
      <c r="B1276" s="27" t="s">
        <v>14815</v>
      </c>
      <c r="C1276" s="28">
        <v>41695.687372685185</v>
      </c>
      <c r="D1276" s="77">
        <f>VLOOKUP(A1276,'2015 Appointments'!A:C,3,FALSE)</f>
        <v>42062.346701388888</v>
      </c>
      <c r="E1276" s="15">
        <f t="shared" si="38"/>
        <v>362</v>
      </c>
      <c r="F1276" s="15">
        <f t="shared" si="39"/>
        <v>362</v>
      </c>
    </row>
    <row r="1277" spans="1:6">
      <c r="A1277" s="27" t="s">
        <v>14555</v>
      </c>
      <c r="B1277" s="27" t="s">
        <v>14815</v>
      </c>
      <c r="C1277" s="28">
        <v>41695.693055555559</v>
      </c>
      <c r="D1277" s="77">
        <f>VLOOKUP(A1277,'2015 Appointments'!A:C,3,FALSE)</f>
        <v>42076.532025462962</v>
      </c>
      <c r="E1277" s="15">
        <f t="shared" si="38"/>
        <v>378</v>
      </c>
      <c r="F1277" s="15">
        <f t="shared" si="39"/>
        <v>378</v>
      </c>
    </row>
    <row r="1278" spans="1:6">
      <c r="A1278" s="27" t="s">
        <v>14556</v>
      </c>
      <c r="B1278" s="27" t="s">
        <v>14815</v>
      </c>
      <c r="C1278" s="28">
        <v>41695.73333333333</v>
      </c>
      <c r="D1278" s="77">
        <f>VLOOKUP(A1278,'2015 Appointments'!A:C,3,FALSE)</f>
        <v>42061.723379629628</v>
      </c>
      <c r="E1278" s="15">
        <f t="shared" si="38"/>
        <v>361</v>
      </c>
      <c r="F1278" s="15">
        <f t="shared" si="39"/>
        <v>361</v>
      </c>
    </row>
    <row r="1279" spans="1:6">
      <c r="A1279" s="27" t="s">
        <v>14557</v>
      </c>
      <c r="B1279" s="27" t="s">
        <v>14815</v>
      </c>
      <c r="C1279" s="28">
        <v>41696.295138888891</v>
      </c>
      <c r="D1279" s="77">
        <f>VLOOKUP(A1279,'2015 Appointments'!A:C,3,FALSE)</f>
        <v>42153.537002314813</v>
      </c>
      <c r="E1279" s="15">
        <f t="shared" si="38"/>
        <v>453</v>
      </c>
      <c r="F1279" s="15">
        <f t="shared" si="39"/>
        <v>453</v>
      </c>
    </row>
    <row r="1280" spans="1:6">
      <c r="A1280" s="27" t="s">
        <v>14558</v>
      </c>
      <c r="B1280" s="27" t="s">
        <v>14815</v>
      </c>
      <c r="C1280" s="28">
        <v>41696.301388888889</v>
      </c>
      <c r="D1280" s="77">
        <f>VLOOKUP(A1280,'2015 Appointments'!A:C,3,FALSE)</f>
        <v>42065.305196759262</v>
      </c>
      <c r="E1280" s="15">
        <f t="shared" si="38"/>
        <v>366</v>
      </c>
      <c r="F1280" s="15">
        <f t="shared" si="39"/>
        <v>366</v>
      </c>
    </row>
    <row r="1281" spans="1:6">
      <c r="A1281" s="27" t="s">
        <v>14559</v>
      </c>
      <c r="B1281" s="27" t="s">
        <v>14815</v>
      </c>
      <c r="C1281" s="28">
        <v>41696.318749999999</v>
      </c>
      <c r="D1281" s="77">
        <f>VLOOKUP(A1281,'2015 Appointments'!A:C,3,FALSE)</f>
        <v>42115.366527777776</v>
      </c>
      <c r="E1281" s="15">
        <f t="shared" si="38"/>
        <v>415</v>
      </c>
      <c r="F1281" s="15">
        <f t="shared" si="39"/>
        <v>415</v>
      </c>
    </row>
    <row r="1282" spans="1:6">
      <c r="A1282" s="27" t="s">
        <v>14560</v>
      </c>
      <c r="B1282" s="27" t="s">
        <v>14815</v>
      </c>
      <c r="C1282" s="28">
        <v>41696.327870370369</v>
      </c>
      <c r="D1282" s="77" t="e">
        <f>VLOOKUP(A1282,'2015 Appointments'!A:C,3,FALSE)</f>
        <v>#N/A</v>
      </c>
      <c r="E1282" s="15" t="e">
        <f t="shared" si="38"/>
        <v>#N/A</v>
      </c>
      <c r="F1282" s="15" t="str">
        <f t="shared" si="39"/>
        <v/>
      </c>
    </row>
    <row r="1283" spans="1:6">
      <c r="A1283" s="27" t="s">
        <v>14561</v>
      </c>
      <c r="B1283" s="27" t="s">
        <v>14815</v>
      </c>
      <c r="C1283" s="28">
        <v>41696.338275462964</v>
      </c>
      <c r="D1283" s="77" t="e">
        <f>VLOOKUP(A1283,'2015 Appointments'!A:C,3,FALSE)</f>
        <v>#N/A</v>
      </c>
      <c r="E1283" s="15" t="e">
        <f t="shared" ref="E1283:E1346" si="40">DAYS360(C1283,D1283,FALSE)</f>
        <v>#N/A</v>
      </c>
      <c r="F1283" s="15" t="str">
        <f t="shared" ref="F1283:F1346" si="41">IF(ISNUMBER(E1283),E1283,"")</f>
        <v/>
      </c>
    </row>
    <row r="1284" spans="1:6">
      <c r="A1284" s="27" t="s">
        <v>14562</v>
      </c>
      <c r="B1284" s="27" t="s">
        <v>14815</v>
      </c>
      <c r="C1284" s="28">
        <v>41696.347916666666</v>
      </c>
      <c r="D1284" s="77" t="e">
        <f>VLOOKUP(A1284,'2015 Appointments'!A:C,3,FALSE)</f>
        <v>#N/A</v>
      </c>
      <c r="E1284" s="15" t="e">
        <f t="shared" si="40"/>
        <v>#N/A</v>
      </c>
      <c r="F1284" s="15" t="str">
        <f t="shared" si="41"/>
        <v/>
      </c>
    </row>
    <row r="1285" spans="1:6">
      <c r="A1285" s="27" t="s">
        <v>14563</v>
      </c>
      <c r="B1285" s="27" t="s">
        <v>14815</v>
      </c>
      <c r="C1285" s="28">
        <v>41696.361331018517</v>
      </c>
      <c r="D1285" s="77" t="e">
        <f>VLOOKUP(A1285,'2015 Appointments'!A:C,3,FALSE)</f>
        <v>#N/A</v>
      </c>
      <c r="E1285" s="15" t="e">
        <f t="shared" si="40"/>
        <v>#N/A</v>
      </c>
      <c r="F1285" s="15" t="str">
        <f t="shared" si="41"/>
        <v/>
      </c>
    </row>
    <row r="1286" spans="1:6">
      <c r="A1286" s="27" t="s">
        <v>14564</v>
      </c>
      <c r="B1286" s="27" t="s">
        <v>14815</v>
      </c>
      <c r="C1286" s="28">
        <v>41696.37290509259</v>
      </c>
      <c r="D1286" s="77">
        <f>VLOOKUP(A1286,'2015 Appointments'!A:C,3,FALSE)</f>
        <v>42062.344444444447</v>
      </c>
      <c r="E1286" s="15">
        <f t="shared" si="40"/>
        <v>361</v>
      </c>
      <c r="F1286" s="15">
        <f t="shared" si="41"/>
        <v>361</v>
      </c>
    </row>
    <row r="1287" spans="1:6">
      <c r="A1287" s="27" t="s">
        <v>14565</v>
      </c>
      <c r="B1287" s="27" t="s">
        <v>14815</v>
      </c>
      <c r="C1287" s="28">
        <v>41696.380312499998</v>
      </c>
      <c r="D1287" s="77">
        <f>VLOOKUP(A1287,'2015 Appointments'!A:C,3,FALSE)</f>
        <v>42304.584027777775</v>
      </c>
      <c r="E1287" s="15">
        <f t="shared" si="40"/>
        <v>601</v>
      </c>
      <c r="F1287" s="15">
        <f t="shared" si="41"/>
        <v>601</v>
      </c>
    </row>
    <row r="1288" spans="1:6">
      <c r="A1288" s="27" t="s">
        <v>14566</v>
      </c>
      <c r="B1288" s="27" t="s">
        <v>14815</v>
      </c>
      <c r="C1288" s="28">
        <v>41696.3827662037</v>
      </c>
      <c r="D1288" s="77">
        <f>VLOOKUP(A1288,'2015 Appointments'!A:C,3,FALSE)</f>
        <v>42067.392465277779</v>
      </c>
      <c r="E1288" s="15">
        <f t="shared" si="40"/>
        <v>368</v>
      </c>
      <c r="F1288" s="15">
        <f t="shared" si="41"/>
        <v>368</v>
      </c>
    </row>
    <row r="1289" spans="1:6">
      <c r="A1289" s="27" t="s">
        <v>14567</v>
      </c>
      <c r="B1289" s="27" t="s">
        <v>14815</v>
      </c>
      <c r="C1289" s="28">
        <v>41696.387256944443</v>
      </c>
      <c r="D1289" s="77">
        <f>VLOOKUP(A1289,'2015 Appointments'!A:C,3,FALSE)</f>
        <v>42062.365949074076</v>
      </c>
      <c r="E1289" s="15">
        <f t="shared" si="40"/>
        <v>361</v>
      </c>
      <c r="F1289" s="15">
        <f t="shared" si="41"/>
        <v>361</v>
      </c>
    </row>
    <row r="1290" spans="1:6">
      <c r="A1290" s="27" t="s">
        <v>14568</v>
      </c>
      <c r="B1290" s="27" t="s">
        <v>14815</v>
      </c>
      <c r="C1290" s="28">
        <v>41696.39403935185</v>
      </c>
      <c r="D1290" s="77">
        <f>VLOOKUP(A1290,'2015 Appointments'!A:C,3,FALSE)</f>
        <v>42062.355185185188</v>
      </c>
      <c r="E1290" s="15">
        <f t="shared" si="40"/>
        <v>361</v>
      </c>
      <c r="F1290" s="15">
        <f t="shared" si="41"/>
        <v>361</v>
      </c>
    </row>
    <row r="1291" spans="1:6">
      <c r="A1291" s="27" t="s">
        <v>14569</v>
      </c>
      <c r="B1291" s="27" t="s">
        <v>14815</v>
      </c>
      <c r="C1291" s="28">
        <v>41696.397523148145</v>
      </c>
      <c r="D1291" s="77">
        <f>VLOOKUP(A1291,'2015 Appointments'!A:C,3,FALSE)</f>
        <v>42067.406944444447</v>
      </c>
      <c r="E1291" s="15">
        <f t="shared" si="40"/>
        <v>368</v>
      </c>
      <c r="F1291" s="15">
        <f t="shared" si="41"/>
        <v>368</v>
      </c>
    </row>
    <row r="1292" spans="1:6">
      <c r="A1292" s="27" t="s">
        <v>14570</v>
      </c>
      <c r="B1292" s="27" t="s">
        <v>14815</v>
      </c>
      <c r="C1292" s="28">
        <v>41696.398958333331</v>
      </c>
      <c r="D1292" s="77" t="e">
        <f>VLOOKUP(A1292,'2015 Appointments'!A:C,3,FALSE)</f>
        <v>#N/A</v>
      </c>
      <c r="E1292" s="15" t="e">
        <f t="shared" si="40"/>
        <v>#N/A</v>
      </c>
      <c r="F1292" s="15" t="str">
        <f t="shared" si="41"/>
        <v/>
      </c>
    </row>
    <row r="1293" spans="1:6">
      <c r="A1293" s="27" t="s">
        <v>14571</v>
      </c>
      <c r="B1293" s="27" t="s">
        <v>14815</v>
      </c>
      <c r="C1293" s="28">
        <v>41696.439641203702</v>
      </c>
      <c r="D1293" s="77">
        <f>VLOOKUP(A1293,'2015 Appointments'!A:C,3,FALSE)</f>
        <v>42067.438449074078</v>
      </c>
      <c r="E1293" s="15">
        <f t="shared" si="40"/>
        <v>368</v>
      </c>
      <c r="F1293" s="15">
        <f t="shared" si="41"/>
        <v>368</v>
      </c>
    </row>
    <row r="1294" spans="1:6">
      <c r="A1294" s="27" t="s">
        <v>14572</v>
      </c>
      <c r="B1294" s="27" t="s">
        <v>14815</v>
      </c>
      <c r="C1294" s="28">
        <v>41696.442361111112</v>
      </c>
      <c r="D1294" s="77">
        <f>VLOOKUP(A1294,'2015 Appointments'!A:C,3,FALSE)</f>
        <v>42117.614583333336</v>
      </c>
      <c r="E1294" s="15">
        <f t="shared" si="40"/>
        <v>417</v>
      </c>
      <c r="F1294" s="15">
        <f t="shared" si="41"/>
        <v>417</v>
      </c>
    </row>
    <row r="1295" spans="1:6">
      <c r="A1295" s="27" t="s">
        <v>14573</v>
      </c>
      <c r="B1295" s="27" t="s">
        <v>14815</v>
      </c>
      <c r="C1295" s="28">
        <v>41696.457175925927</v>
      </c>
      <c r="D1295" s="77">
        <f>VLOOKUP(A1295,'2015 Appointments'!A:C,3,FALSE)</f>
        <v>42066.416388888887</v>
      </c>
      <c r="E1295" s="15">
        <f t="shared" si="40"/>
        <v>367</v>
      </c>
      <c r="F1295" s="15">
        <f t="shared" si="41"/>
        <v>367</v>
      </c>
    </row>
    <row r="1296" spans="1:6">
      <c r="A1296" s="27" t="s">
        <v>14574</v>
      </c>
      <c r="B1296" s="27" t="s">
        <v>14815</v>
      </c>
      <c r="C1296" s="28">
        <v>41696.477083333331</v>
      </c>
      <c r="D1296" s="77" t="e">
        <f>VLOOKUP(A1296,'2015 Appointments'!A:C,3,FALSE)</f>
        <v>#N/A</v>
      </c>
      <c r="E1296" s="15" t="e">
        <f t="shared" si="40"/>
        <v>#N/A</v>
      </c>
      <c r="F1296" s="15" t="str">
        <f t="shared" si="41"/>
        <v/>
      </c>
    </row>
    <row r="1297" spans="1:6">
      <c r="A1297" s="27" t="s">
        <v>14575</v>
      </c>
      <c r="B1297" s="27" t="s">
        <v>14815</v>
      </c>
      <c r="C1297" s="28">
        <v>41696.479143518518</v>
      </c>
      <c r="D1297" s="77">
        <f>VLOOKUP(A1297,'2015 Appointments'!A:C,3,FALSE)</f>
        <v>42062.450694444444</v>
      </c>
      <c r="E1297" s="15">
        <f t="shared" si="40"/>
        <v>361</v>
      </c>
      <c r="F1297" s="15">
        <f t="shared" si="41"/>
        <v>361</v>
      </c>
    </row>
    <row r="1298" spans="1:6">
      <c r="A1298" s="27" t="s">
        <v>14576</v>
      </c>
      <c r="B1298" s="27" t="s">
        <v>14815</v>
      </c>
      <c r="C1298" s="28">
        <v>41696.48541666667</v>
      </c>
      <c r="D1298" s="77" t="e">
        <f>VLOOKUP(A1298,'2015 Appointments'!A:C,3,FALSE)</f>
        <v>#N/A</v>
      </c>
      <c r="E1298" s="15" t="e">
        <f t="shared" si="40"/>
        <v>#N/A</v>
      </c>
      <c r="F1298" s="15" t="str">
        <f t="shared" si="41"/>
        <v/>
      </c>
    </row>
    <row r="1299" spans="1:6">
      <c r="A1299" s="27" t="s">
        <v>14577</v>
      </c>
      <c r="B1299" s="27" t="s">
        <v>14815</v>
      </c>
      <c r="C1299" s="28">
        <v>41696.492812500001</v>
      </c>
      <c r="D1299" s="77">
        <f>VLOOKUP(A1299,'2015 Appointments'!A:C,3,FALSE)</f>
        <v>42068.393055555556</v>
      </c>
      <c r="E1299" s="15">
        <f t="shared" si="40"/>
        <v>369</v>
      </c>
      <c r="F1299" s="15">
        <f t="shared" si="41"/>
        <v>369</v>
      </c>
    </row>
    <row r="1300" spans="1:6">
      <c r="A1300" s="27" t="s">
        <v>14578</v>
      </c>
      <c r="B1300" s="27" t="s">
        <v>14815</v>
      </c>
      <c r="C1300" s="28">
        <v>41696.5</v>
      </c>
      <c r="D1300" s="77">
        <f>VLOOKUP(A1300,'2015 Appointments'!A:C,3,FALSE)</f>
        <v>42193.407384259262</v>
      </c>
      <c r="E1300" s="15">
        <f t="shared" si="40"/>
        <v>492</v>
      </c>
      <c r="F1300" s="15">
        <f t="shared" si="41"/>
        <v>492</v>
      </c>
    </row>
    <row r="1301" spans="1:6">
      <c r="A1301" s="27" t="s">
        <v>14579</v>
      </c>
      <c r="B1301" s="27" t="s">
        <v>14815</v>
      </c>
      <c r="C1301" s="28">
        <v>41696.503796296296</v>
      </c>
      <c r="D1301" s="77">
        <f>VLOOKUP(A1301,'2015 Appointments'!A:C,3,FALSE)</f>
        <v>42066.441493055558</v>
      </c>
      <c r="E1301" s="15">
        <f t="shared" si="40"/>
        <v>367</v>
      </c>
      <c r="F1301" s="15">
        <f t="shared" si="41"/>
        <v>367</v>
      </c>
    </row>
    <row r="1302" spans="1:6">
      <c r="A1302" s="27" t="s">
        <v>14580</v>
      </c>
      <c r="B1302" s="27" t="s">
        <v>14815</v>
      </c>
      <c r="C1302" s="28">
        <v>41696.525000000001</v>
      </c>
      <c r="D1302" s="77">
        <f>VLOOKUP(A1302,'2015 Appointments'!A:C,3,FALSE)</f>
        <v>42377.381122685183</v>
      </c>
      <c r="E1302" s="15">
        <f t="shared" si="40"/>
        <v>672</v>
      </c>
      <c r="F1302" s="15">
        <f t="shared" si="41"/>
        <v>672</v>
      </c>
    </row>
    <row r="1303" spans="1:6">
      <c r="A1303" s="27" t="s">
        <v>14581</v>
      </c>
      <c r="B1303" s="27" t="s">
        <v>14815</v>
      </c>
      <c r="C1303" s="28">
        <v>41696.535185185188</v>
      </c>
      <c r="D1303" s="77" t="e">
        <f>VLOOKUP(A1303,'2015 Appointments'!A:C,3,FALSE)</f>
        <v>#N/A</v>
      </c>
      <c r="E1303" s="15" t="e">
        <f t="shared" si="40"/>
        <v>#N/A</v>
      </c>
      <c r="F1303" s="15" t="str">
        <f t="shared" si="41"/>
        <v/>
      </c>
    </row>
    <row r="1304" spans="1:6">
      <c r="A1304" s="27" t="s">
        <v>14582</v>
      </c>
      <c r="B1304" s="27" t="s">
        <v>14815</v>
      </c>
      <c r="C1304" s="28">
        <v>41696.549016203702</v>
      </c>
      <c r="D1304" s="77" t="e">
        <f>VLOOKUP(A1304,'2015 Appointments'!A:C,3,FALSE)</f>
        <v>#N/A</v>
      </c>
      <c r="E1304" s="15" t="e">
        <f t="shared" si="40"/>
        <v>#N/A</v>
      </c>
      <c r="F1304" s="15" t="str">
        <f t="shared" si="41"/>
        <v/>
      </c>
    </row>
    <row r="1305" spans="1:6">
      <c r="A1305" s="27" t="s">
        <v>14583</v>
      </c>
      <c r="B1305" s="27" t="s">
        <v>14815</v>
      </c>
      <c r="C1305" s="28">
        <v>41696.580613425926</v>
      </c>
      <c r="D1305" s="77" t="e">
        <f>VLOOKUP(A1305,'2015 Appointments'!A:C,3,FALSE)</f>
        <v>#N/A</v>
      </c>
      <c r="E1305" s="15" t="e">
        <f t="shared" si="40"/>
        <v>#N/A</v>
      </c>
      <c r="F1305" s="15" t="str">
        <f t="shared" si="41"/>
        <v/>
      </c>
    </row>
    <row r="1306" spans="1:6">
      <c r="A1306" s="27" t="s">
        <v>14584</v>
      </c>
      <c r="B1306" s="27" t="s">
        <v>14815</v>
      </c>
      <c r="C1306" s="28">
        <v>41696.588194444441</v>
      </c>
      <c r="D1306" s="77" t="e">
        <f>VLOOKUP(A1306,'2015 Appointments'!A:C,3,FALSE)</f>
        <v>#N/A</v>
      </c>
      <c r="E1306" s="15" t="e">
        <f t="shared" si="40"/>
        <v>#N/A</v>
      </c>
      <c r="F1306" s="15" t="str">
        <f t="shared" si="41"/>
        <v/>
      </c>
    </row>
    <row r="1307" spans="1:6">
      <c r="A1307" s="27" t="s">
        <v>14585</v>
      </c>
      <c r="B1307" s="27" t="s">
        <v>14815</v>
      </c>
      <c r="C1307" s="28">
        <v>41696.588194444441</v>
      </c>
      <c r="D1307" s="77">
        <f>VLOOKUP(A1307,'2015 Appointments'!A:C,3,FALSE)</f>
        <v>42170.55159722222</v>
      </c>
      <c r="E1307" s="15">
        <f t="shared" si="40"/>
        <v>469</v>
      </c>
      <c r="F1307" s="15">
        <f t="shared" si="41"/>
        <v>469</v>
      </c>
    </row>
    <row r="1308" spans="1:6">
      <c r="A1308" s="27" t="s">
        <v>14586</v>
      </c>
      <c r="B1308" s="27" t="s">
        <v>14815</v>
      </c>
      <c r="C1308" s="28">
        <v>41696.626180555555</v>
      </c>
      <c r="D1308" s="77" t="e">
        <f>VLOOKUP(A1308,'2015 Appointments'!A:C,3,FALSE)</f>
        <v>#N/A</v>
      </c>
      <c r="E1308" s="15" t="e">
        <f t="shared" si="40"/>
        <v>#N/A</v>
      </c>
      <c r="F1308" s="15" t="str">
        <f t="shared" si="41"/>
        <v/>
      </c>
    </row>
    <row r="1309" spans="1:6">
      <c r="A1309" s="27" t="s">
        <v>14587</v>
      </c>
      <c r="B1309" s="27" t="s">
        <v>14815</v>
      </c>
      <c r="C1309" s="28">
        <v>41696.636273148149</v>
      </c>
      <c r="D1309" s="77" t="e">
        <f>VLOOKUP(A1309,'2015 Appointments'!A:C,3,FALSE)</f>
        <v>#N/A</v>
      </c>
      <c r="E1309" s="15" t="e">
        <f t="shared" si="40"/>
        <v>#N/A</v>
      </c>
      <c r="F1309" s="15" t="str">
        <f t="shared" si="41"/>
        <v/>
      </c>
    </row>
    <row r="1310" spans="1:6">
      <c r="A1310" s="27" t="s">
        <v>14588</v>
      </c>
      <c r="B1310" s="27" t="s">
        <v>14815</v>
      </c>
      <c r="C1310" s="28">
        <v>41696.644745370373</v>
      </c>
      <c r="D1310" s="77" t="e">
        <f>VLOOKUP(A1310,'2015 Appointments'!A:C,3,FALSE)</f>
        <v>#N/A</v>
      </c>
      <c r="E1310" s="15" t="e">
        <f t="shared" si="40"/>
        <v>#N/A</v>
      </c>
      <c r="F1310" s="15" t="str">
        <f t="shared" si="41"/>
        <v/>
      </c>
    </row>
    <row r="1311" spans="1:6">
      <c r="A1311" s="27" t="s">
        <v>14589</v>
      </c>
      <c r="B1311" s="27" t="s">
        <v>14815</v>
      </c>
      <c r="C1311" s="28">
        <v>41696.654166666667</v>
      </c>
      <c r="D1311" s="77">
        <f>VLOOKUP(A1311,'2015 Appointments'!A:C,3,FALSE)</f>
        <v>42233.724999999999</v>
      </c>
      <c r="E1311" s="15">
        <f t="shared" si="40"/>
        <v>531</v>
      </c>
      <c r="F1311" s="15">
        <f t="shared" si="41"/>
        <v>531</v>
      </c>
    </row>
    <row r="1312" spans="1:6">
      <c r="A1312" s="27" t="s">
        <v>14590</v>
      </c>
      <c r="B1312" s="27" t="s">
        <v>14815</v>
      </c>
      <c r="C1312" s="28">
        <v>41696.665277777778</v>
      </c>
      <c r="D1312" s="77" t="e">
        <f>VLOOKUP(A1312,'2015 Appointments'!A:C,3,FALSE)</f>
        <v>#N/A</v>
      </c>
      <c r="E1312" s="15" t="e">
        <f t="shared" si="40"/>
        <v>#N/A</v>
      </c>
      <c r="F1312" s="15" t="str">
        <f t="shared" si="41"/>
        <v/>
      </c>
    </row>
    <row r="1313" spans="1:6">
      <c r="A1313" s="27" t="s">
        <v>14591</v>
      </c>
      <c r="B1313" s="27" t="s">
        <v>14815</v>
      </c>
      <c r="C1313" s="28">
        <v>41696.676388888889</v>
      </c>
      <c r="D1313" s="77" t="e">
        <f>VLOOKUP(A1313,'2015 Appointments'!A:C,3,FALSE)</f>
        <v>#N/A</v>
      </c>
      <c r="E1313" s="15" t="e">
        <f t="shared" si="40"/>
        <v>#N/A</v>
      </c>
      <c r="F1313" s="15" t="str">
        <f t="shared" si="41"/>
        <v/>
      </c>
    </row>
    <row r="1314" spans="1:6">
      <c r="A1314" s="27" t="s">
        <v>14592</v>
      </c>
      <c r="B1314" s="27" t="s">
        <v>14815</v>
      </c>
      <c r="C1314" s="28">
        <v>41696.686805555553</v>
      </c>
      <c r="D1314" s="77">
        <f>VLOOKUP(A1314,'2015 Appointments'!A:C,3,FALSE)</f>
        <v>42082.656504629631</v>
      </c>
      <c r="E1314" s="15">
        <f t="shared" si="40"/>
        <v>383</v>
      </c>
      <c r="F1314" s="15">
        <f t="shared" si="41"/>
        <v>383</v>
      </c>
    </row>
    <row r="1315" spans="1:6">
      <c r="A1315" s="27" t="s">
        <v>14593</v>
      </c>
      <c r="B1315" s="27" t="s">
        <v>14815</v>
      </c>
      <c r="C1315" s="28">
        <v>41696.687604166669</v>
      </c>
      <c r="D1315" s="77">
        <f>VLOOKUP(A1315,'2015 Appointments'!A:C,3,FALSE)</f>
        <v>42072.55259259259</v>
      </c>
      <c r="E1315" s="15">
        <f t="shared" si="40"/>
        <v>373</v>
      </c>
      <c r="F1315" s="15">
        <f t="shared" si="41"/>
        <v>373</v>
      </c>
    </row>
    <row r="1316" spans="1:6">
      <c r="A1316" s="27" t="s">
        <v>14594</v>
      </c>
      <c r="B1316" s="27" t="s">
        <v>14815</v>
      </c>
      <c r="C1316" s="28">
        <v>41696.693749999999</v>
      </c>
      <c r="D1316" s="77">
        <f>VLOOKUP(A1316,'2015 Appointments'!A:C,3,FALSE)</f>
        <v>42247.491666666669</v>
      </c>
      <c r="E1316" s="15">
        <f t="shared" si="40"/>
        <v>545</v>
      </c>
      <c r="F1316" s="15">
        <f t="shared" si="41"/>
        <v>545</v>
      </c>
    </row>
    <row r="1317" spans="1:6">
      <c r="A1317" s="27" t="s">
        <v>14595</v>
      </c>
      <c r="B1317" s="27" t="s">
        <v>14815</v>
      </c>
      <c r="C1317" s="28">
        <v>41696.711805555555</v>
      </c>
      <c r="D1317" s="77" t="e">
        <f>VLOOKUP(A1317,'2015 Appointments'!A:C,3,FALSE)</f>
        <v>#N/A</v>
      </c>
      <c r="E1317" s="15" t="e">
        <f t="shared" si="40"/>
        <v>#N/A</v>
      </c>
      <c r="F1317" s="15" t="str">
        <f t="shared" si="41"/>
        <v/>
      </c>
    </row>
    <row r="1318" spans="1:6">
      <c r="A1318" s="27" t="s">
        <v>14596</v>
      </c>
      <c r="B1318" s="27" t="s">
        <v>14815</v>
      </c>
      <c r="C1318" s="28">
        <v>41696.720138888886</v>
      </c>
      <c r="D1318" s="77">
        <f>VLOOKUP(A1318,'2015 Appointments'!A:C,3,FALSE)</f>
        <v>42065.701585648145</v>
      </c>
      <c r="E1318" s="15">
        <f t="shared" si="40"/>
        <v>366</v>
      </c>
      <c r="F1318" s="15">
        <f t="shared" si="41"/>
        <v>366</v>
      </c>
    </row>
    <row r="1319" spans="1:6">
      <c r="A1319" s="27" t="s">
        <v>14597</v>
      </c>
      <c r="B1319" s="27" t="s">
        <v>14815</v>
      </c>
      <c r="C1319" s="28">
        <v>41696.72457175926</v>
      </c>
      <c r="D1319" s="77" t="e">
        <f>VLOOKUP(A1319,'2015 Appointments'!A:C,3,FALSE)</f>
        <v>#N/A</v>
      </c>
      <c r="E1319" s="15" t="e">
        <f t="shared" si="40"/>
        <v>#N/A</v>
      </c>
      <c r="F1319" s="15" t="str">
        <f t="shared" si="41"/>
        <v/>
      </c>
    </row>
    <row r="1320" spans="1:6">
      <c r="A1320" s="27" t="s">
        <v>14598</v>
      </c>
      <c r="B1320" s="27" t="s">
        <v>14815</v>
      </c>
      <c r="C1320" s="28">
        <v>41696.733738425923</v>
      </c>
      <c r="D1320" s="77" t="e">
        <f>VLOOKUP(A1320,'2015 Appointments'!A:C,3,FALSE)</f>
        <v>#N/A</v>
      </c>
      <c r="E1320" s="15" t="e">
        <f t="shared" si="40"/>
        <v>#N/A</v>
      </c>
      <c r="F1320" s="15" t="str">
        <f t="shared" si="41"/>
        <v/>
      </c>
    </row>
    <row r="1321" spans="1:6">
      <c r="A1321" s="27" t="s">
        <v>14599</v>
      </c>
      <c r="B1321" s="27" t="s">
        <v>14815</v>
      </c>
      <c r="C1321" s="28">
        <v>41697.311898148146</v>
      </c>
      <c r="D1321" s="77" t="e">
        <f>VLOOKUP(A1321,'2015 Appointments'!A:C,3,FALSE)</f>
        <v>#N/A</v>
      </c>
      <c r="E1321" s="15" t="e">
        <f t="shared" si="40"/>
        <v>#N/A</v>
      </c>
      <c r="F1321" s="15" t="str">
        <f t="shared" si="41"/>
        <v/>
      </c>
    </row>
    <row r="1322" spans="1:6">
      <c r="A1322" s="27" t="s">
        <v>14600</v>
      </c>
      <c r="B1322" s="27" t="s">
        <v>14815</v>
      </c>
      <c r="C1322" s="28">
        <v>41697.327777777777</v>
      </c>
      <c r="D1322" s="77">
        <f>VLOOKUP(A1322,'2015 Appointments'!A:C,3,FALSE)</f>
        <v>42089.312083333331</v>
      </c>
      <c r="E1322" s="15">
        <f t="shared" si="40"/>
        <v>389</v>
      </c>
      <c r="F1322" s="15">
        <f t="shared" si="41"/>
        <v>389</v>
      </c>
    </row>
    <row r="1323" spans="1:6">
      <c r="A1323" s="27" t="s">
        <v>14601</v>
      </c>
      <c r="B1323" s="27" t="s">
        <v>14815</v>
      </c>
      <c r="C1323" s="28">
        <v>41697.340601851851</v>
      </c>
      <c r="D1323" s="77" t="e">
        <f>VLOOKUP(A1323,'2015 Appointments'!A:C,3,FALSE)</f>
        <v>#N/A</v>
      </c>
      <c r="E1323" s="15" t="e">
        <f t="shared" si="40"/>
        <v>#N/A</v>
      </c>
      <c r="F1323" s="15" t="str">
        <f t="shared" si="41"/>
        <v/>
      </c>
    </row>
    <row r="1324" spans="1:6">
      <c r="A1324" s="27" t="s">
        <v>14602</v>
      </c>
      <c r="B1324" s="27" t="s">
        <v>14815</v>
      </c>
      <c r="C1324" s="28">
        <v>41697.381249999999</v>
      </c>
      <c r="D1324" s="77" t="e">
        <f>VLOOKUP(A1324,'2015 Appointments'!A:C,3,FALSE)</f>
        <v>#N/A</v>
      </c>
      <c r="E1324" s="15" t="e">
        <f t="shared" si="40"/>
        <v>#N/A</v>
      </c>
      <c r="F1324" s="15" t="str">
        <f t="shared" si="41"/>
        <v/>
      </c>
    </row>
    <row r="1325" spans="1:6">
      <c r="A1325" s="27" t="s">
        <v>14603</v>
      </c>
      <c r="B1325" s="27" t="s">
        <v>14815</v>
      </c>
      <c r="C1325" s="28">
        <v>41697.382638888892</v>
      </c>
      <c r="D1325" s="77" t="e">
        <f>VLOOKUP(A1325,'2015 Appointments'!A:C,3,FALSE)</f>
        <v>#N/A</v>
      </c>
      <c r="E1325" s="15" t="e">
        <f t="shared" si="40"/>
        <v>#N/A</v>
      </c>
      <c r="F1325" s="15" t="str">
        <f t="shared" si="41"/>
        <v/>
      </c>
    </row>
    <row r="1326" spans="1:6">
      <c r="A1326" s="27" t="s">
        <v>14604</v>
      </c>
      <c r="B1326" s="27" t="s">
        <v>14815</v>
      </c>
      <c r="C1326" s="28">
        <v>41697.412430555552</v>
      </c>
      <c r="D1326" s="77" t="e">
        <f>VLOOKUP(A1326,'2015 Appointments'!A:C,3,FALSE)</f>
        <v>#N/A</v>
      </c>
      <c r="E1326" s="15" t="e">
        <f t="shared" si="40"/>
        <v>#N/A</v>
      </c>
      <c r="F1326" s="15" t="str">
        <f t="shared" si="41"/>
        <v/>
      </c>
    </row>
    <row r="1327" spans="1:6">
      <c r="A1327" s="27" t="s">
        <v>14605</v>
      </c>
      <c r="B1327" s="27" t="s">
        <v>14815</v>
      </c>
      <c r="C1327" s="28">
        <v>41697.42291666667</v>
      </c>
      <c r="D1327" s="77" t="e">
        <f>VLOOKUP(A1327,'2015 Appointments'!A:C,3,FALSE)</f>
        <v>#N/A</v>
      </c>
      <c r="E1327" s="15" t="e">
        <f t="shared" si="40"/>
        <v>#N/A</v>
      </c>
      <c r="F1327" s="15" t="str">
        <f t="shared" si="41"/>
        <v/>
      </c>
    </row>
    <row r="1328" spans="1:6">
      <c r="A1328" s="27" t="s">
        <v>14606</v>
      </c>
      <c r="B1328" s="27" t="s">
        <v>14815</v>
      </c>
      <c r="C1328" s="28">
        <v>41697.423576388886</v>
      </c>
      <c r="D1328" s="77" t="e">
        <f>VLOOKUP(A1328,'2015 Appointments'!A:C,3,FALSE)</f>
        <v>#N/A</v>
      </c>
      <c r="E1328" s="15" t="e">
        <f t="shared" si="40"/>
        <v>#N/A</v>
      </c>
      <c r="F1328" s="15" t="str">
        <f t="shared" si="41"/>
        <v/>
      </c>
    </row>
    <row r="1329" spans="1:6">
      <c r="A1329" s="27" t="s">
        <v>14607</v>
      </c>
      <c r="B1329" s="27" t="s">
        <v>14815</v>
      </c>
      <c r="C1329" s="28">
        <v>41697.431504629632</v>
      </c>
      <c r="D1329" s="77" t="e">
        <f>VLOOKUP(A1329,'2015 Appointments'!A:C,3,FALSE)</f>
        <v>#N/A</v>
      </c>
      <c r="E1329" s="15" t="e">
        <f t="shared" si="40"/>
        <v>#N/A</v>
      </c>
      <c r="F1329" s="15" t="str">
        <f t="shared" si="41"/>
        <v/>
      </c>
    </row>
    <row r="1330" spans="1:6">
      <c r="A1330" s="27" t="s">
        <v>14608</v>
      </c>
      <c r="B1330" s="27" t="s">
        <v>14815</v>
      </c>
      <c r="C1330" s="28">
        <v>41697.443437499998</v>
      </c>
      <c r="D1330" s="77">
        <f>VLOOKUP(A1330,'2015 Appointments'!A:C,3,FALSE)</f>
        <v>42076.681944444441</v>
      </c>
      <c r="E1330" s="15">
        <f t="shared" si="40"/>
        <v>376</v>
      </c>
      <c r="F1330" s="15">
        <f t="shared" si="41"/>
        <v>376</v>
      </c>
    </row>
    <row r="1331" spans="1:6">
      <c r="A1331" s="27" t="s">
        <v>14609</v>
      </c>
      <c r="B1331" s="27" t="s">
        <v>14815</v>
      </c>
      <c r="C1331" s="28">
        <v>41697.447488425925</v>
      </c>
      <c r="D1331" s="77">
        <f>VLOOKUP(A1331,'2015 Appointments'!A:C,3,FALSE)</f>
        <v>42144.711585648147</v>
      </c>
      <c r="E1331" s="15">
        <f t="shared" si="40"/>
        <v>443</v>
      </c>
      <c r="F1331" s="15">
        <f t="shared" si="41"/>
        <v>443</v>
      </c>
    </row>
    <row r="1332" spans="1:6">
      <c r="A1332" s="27" t="s">
        <v>14610</v>
      </c>
      <c r="B1332" s="27" t="s">
        <v>14815</v>
      </c>
      <c r="C1332" s="28">
        <v>41697.463634259257</v>
      </c>
      <c r="D1332" s="77" t="e">
        <f>VLOOKUP(A1332,'2015 Appointments'!A:C,3,FALSE)</f>
        <v>#N/A</v>
      </c>
      <c r="E1332" s="15" t="e">
        <f t="shared" si="40"/>
        <v>#N/A</v>
      </c>
      <c r="F1332" s="15" t="str">
        <f t="shared" si="41"/>
        <v/>
      </c>
    </row>
    <row r="1333" spans="1:6">
      <c r="A1333" s="27" t="s">
        <v>14611</v>
      </c>
      <c r="B1333" s="27" t="s">
        <v>14815</v>
      </c>
      <c r="C1333" s="28">
        <v>41697.472916666666</v>
      </c>
      <c r="D1333" s="77" t="e">
        <f>VLOOKUP(A1333,'2015 Appointments'!A:C,3,FALSE)</f>
        <v>#N/A</v>
      </c>
      <c r="E1333" s="15" t="e">
        <f t="shared" si="40"/>
        <v>#N/A</v>
      </c>
      <c r="F1333" s="15" t="str">
        <f t="shared" si="41"/>
        <v/>
      </c>
    </row>
    <row r="1334" spans="1:6">
      <c r="A1334" s="27" t="s">
        <v>14612</v>
      </c>
      <c r="B1334" s="27" t="s">
        <v>14815</v>
      </c>
      <c r="C1334" s="28">
        <v>41697.50681712963</v>
      </c>
      <c r="D1334" s="77">
        <f>VLOOKUP(A1334,'2015 Appointments'!A:C,3,FALSE)</f>
        <v>42072.351134259261</v>
      </c>
      <c r="E1334" s="15">
        <f t="shared" si="40"/>
        <v>372</v>
      </c>
      <c r="F1334" s="15">
        <f t="shared" si="41"/>
        <v>372</v>
      </c>
    </row>
    <row r="1335" spans="1:6">
      <c r="A1335" s="27" t="s">
        <v>14613</v>
      </c>
      <c r="B1335" s="27" t="s">
        <v>14815</v>
      </c>
      <c r="C1335" s="28">
        <v>41697.517870370371</v>
      </c>
      <c r="D1335" s="77" t="e">
        <f>VLOOKUP(A1335,'2015 Appointments'!A:C,3,FALSE)</f>
        <v>#N/A</v>
      </c>
      <c r="E1335" s="15" t="e">
        <f t="shared" si="40"/>
        <v>#N/A</v>
      </c>
      <c r="F1335" s="15" t="str">
        <f t="shared" si="41"/>
        <v/>
      </c>
    </row>
    <row r="1336" spans="1:6">
      <c r="A1336" s="27" t="s">
        <v>14614</v>
      </c>
      <c r="B1336" s="27" t="s">
        <v>14815</v>
      </c>
      <c r="C1336" s="28">
        <v>41697.537499999999</v>
      </c>
      <c r="D1336" s="77">
        <f>VLOOKUP(A1336,'2015 Appointments'!A:C,3,FALSE)</f>
        <v>42080.644444444442</v>
      </c>
      <c r="E1336" s="15">
        <f t="shared" si="40"/>
        <v>380</v>
      </c>
      <c r="F1336" s="15">
        <f t="shared" si="41"/>
        <v>380</v>
      </c>
    </row>
    <row r="1337" spans="1:6">
      <c r="A1337" s="27" t="s">
        <v>14615</v>
      </c>
      <c r="B1337" s="27" t="s">
        <v>14815</v>
      </c>
      <c r="C1337" s="28">
        <v>41697.548460648148</v>
      </c>
      <c r="D1337" s="77" t="e">
        <f>VLOOKUP(A1337,'2015 Appointments'!A:C,3,FALSE)</f>
        <v>#N/A</v>
      </c>
      <c r="E1337" s="15" t="e">
        <f t="shared" si="40"/>
        <v>#N/A</v>
      </c>
      <c r="F1337" s="15" t="str">
        <f t="shared" si="41"/>
        <v/>
      </c>
    </row>
    <row r="1338" spans="1:6">
      <c r="A1338" s="27" t="s">
        <v>14616</v>
      </c>
      <c r="B1338" s="27" t="s">
        <v>14815</v>
      </c>
      <c r="C1338" s="28">
        <v>41697.5625</v>
      </c>
      <c r="D1338" s="77" t="e">
        <f>VLOOKUP(A1338,'2015 Appointments'!A:C,3,FALSE)</f>
        <v>#N/A</v>
      </c>
      <c r="E1338" s="15" t="e">
        <f t="shared" si="40"/>
        <v>#N/A</v>
      </c>
      <c r="F1338" s="15" t="str">
        <f t="shared" si="41"/>
        <v/>
      </c>
    </row>
    <row r="1339" spans="1:6">
      <c r="A1339" s="27" t="s">
        <v>14617</v>
      </c>
      <c r="B1339" s="27" t="s">
        <v>14815</v>
      </c>
      <c r="C1339" s="28">
        <v>41697.564675925925</v>
      </c>
      <c r="D1339" s="77">
        <f>VLOOKUP(A1339,'2015 Appointments'!A:C,3,FALSE)</f>
        <v>42081.525405092594</v>
      </c>
      <c r="E1339" s="15">
        <f t="shared" si="40"/>
        <v>381</v>
      </c>
      <c r="F1339" s="15">
        <f t="shared" si="41"/>
        <v>381</v>
      </c>
    </row>
    <row r="1340" spans="1:6">
      <c r="A1340" s="27" t="s">
        <v>14618</v>
      </c>
      <c r="B1340" s="27" t="s">
        <v>14815</v>
      </c>
      <c r="C1340" s="28">
        <v>41697.59652777778</v>
      </c>
      <c r="D1340" s="77" t="e">
        <f>VLOOKUP(A1340,'2015 Appointments'!A:C,3,FALSE)</f>
        <v>#N/A</v>
      </c>
      <c r="E1340" s="15" t="e">
        <f t="shared" si="40"/>
        <v>#N/A</v>
      </c>
      <c r="F1340" s="15" t="str">
        <f t="shared" si="41"/>
        <v/>
      </c>
    </row>
    <row r="1341" spans="1:6">
      <c r="A1341" s="27" t="s">
        <v>14619</v>
      </c>
      <c r="B1341" s="27" t="s">
        <v>14815</v>
      </c>
      <c r="C1341" s="28">
        <v>41697.610358796293</v>
      </c>
      <c r="D1341" s="77" t="e">
        <f>VLOOKUP(A1341,'2015 Appointments'!A:C,3,FALSE)</f>
        <v>#N/A</v>
      </c>
      <c r="E1341" s="15" t="e">
        <f t="shared" si="40"/>
        <v>#N/A</v>
      </c>
      <c r="F1341" s="15" t="str">
        <f t="shared" si="41"/>
        <v/>
      </c>
    </row>
    <row r="1342" spans="1:6">
      <c r="A1342" s="27" t="s">
        <v>14620</v>
      </c>
      <c r="B1342" s="27" t="s">
        <v>14815</v>
      </c>
      <c r="C1342" s="28">
        <v>41697.61041666667</v>
      </c>
      <c r="D1342" s="77" t="e">
        <f>VLOOKUP(A1342,'2015 Appointments'!A:C,3,FALSE)</f>
        <v>#N/A</v>
      </c>
      <c r="E1342" s="15" t="e">
        <f t="shared" si="40"/>
        <v>#N/A</v>
      </c>
      <c r="F1342" s="15" t="str">
        <f t="shared" si="41"/>
        <v/>
      </c>
    </row>
    <row r="1343" spans="1:6">
      <c r="A1343" s="27" t="s">
        <v>14621</v>
      </c>
      <c r="B1343" s="27" t="s">
        <v>14815</v>
      </c>
      <c r="C1343" s="28">
        <v>41697.617002314815</v>
      </c>
      <c r="D1343" s="77">
        <f>VLOOKUP(A1343,'2015 Appointments'!A:C,3,FALSE)</f>
        <v>42067.688368055555</v>
      </c>
      <c r="E1343" s="15">
        <f t="shared" si="40"/>
        <v>367</v>
      </c>
      <c r="F1343" s="15">
        <f t="shared" si="41"/>
        <v>367</v>
      </c>
    </row>
    <row r="1344" spans="1:6">
      <c r="A1344" s="27" t="s">
        <v>14622</v>
      </c>
      <c r="B1344" s="27" t="s">
        <v>14815</v>
      </c>
      <c r="C1344" s="28">
        <v>41697.677488425928</v>
      </c>
      <c r="D1344" s="77" t="e">
        <f>VLOOKUP(A1344,'2015 Appointments'!A:C,3,FALSE)</f>
        <v>#N/A</v>
      </c>
      <c r="E1344" s="15" t="e">
        <f t="shared" si="40"/>
        <v>#N/A</v>
      </c>
      <c r="F1344" s="15" t="str">
        <f t="shared" si="41"/>
        <v/>
      </c>
    </row>
    <row r="1345" spans="1:6">
      <c r="A1345" s="27" t="s">
        <v>14623</v>
      </c>
      <c r="B1345" s="27" t="s">
        <v>14815</v>
      </c>
      <c r="C1345" s="28">
        <v>41697.679861111108</v>
      </c>
      <c r="D1345" s="77" t="e">
        <f>VLOOKUP(A1345,'2015 Appointments'!A:C,3,FALSE)</f>
        <v>#N/A</v>
      </c>
      <c r="E1345" s="15" t="e">
        <f t="shared" si="40"/>
        <v>#N/A</v>
      </c>
      <c r="F1345" s="15" t="str">
        <f t="shared" si="41"/>
        <v/>
      </c>
    </row>
    <row r="1346" spans="1:6">
      <c r="A1346" s="27" t="s">
        <v>14624</v>
      </c>
      <c r="B1346" s="27" t="s">
        <v>14815</v>
      </c>
      <c r="C1346" s="28">
        <v>41697.687164351853</v>
      </c>
      <c r="D1346" s="77" t="e">
        <f>VLOOKUP(A1346,'2015 Appointments'!A:C,3,FALSE)</f>
        <v>#N/A</v>
      </c>
      <c r="E1346" s="15" t="e">
        <f t="shared" si="40"/>
        <v>#N/A</v>
      </c>
      <c r="F1346" s="15" t="str">
        <f t="shared" si="41"/>
        <v/>
      </c>
    </row>
    <row r="1347" spans="1:6">
      <c r="A1347" s="27" t="s">
        <v>14625</v>
      </c>
      <c r="B1347" s="27" t="s">
        <v>14815</v>
      </c>
      <c r="C1347" s="28">
        <v>41697.724999999999</v>
      </c>
      <c r="D1347" s="77">
        <f>VLOOKUP(A1347,'2015 Appointments'!A:C,3,FALSE)</f>
        <v>42102.713194444441</v>
      </c>
      <c r="E1347" s="15">
        <f t="shared" ref="E1347:E1410" si="42">DAYS360(C1347,D1347,FALSE)</f>
        <v>401</v>
      </c>
      <c r="F1347" s="15">
        <f t="shared" ref="F1347:F1410" si="43">IF(ISNUMBER(E1347),E1347,"")</f>
        <v>401</v>
      </c>
    </row>
    <row r="1348" spans="1:6">
      <c r="A1348" s="27" t="s">
        <v>14626</v>
      </c>
      <c r="B1348" s="27" t="s">
        <v>14815</v>
      </c>
      <c r="C1348" s="28">
        <v>41698.315729166665</v>
      </c>
      <c r="D1348" s="77" t="e">
        <f>VLOOKUP(A1348,'2015 Appointments'!A:C,3,FALSE)</f>
        <v>#N/A</v>
      </c>
      <c r="E1348" s="15" t="e">
        <f t="shared" si="42"/>
        <v>#N/A</v>
      </c>
      <c r="F1348" s="15" t="str">
        <f t="shared" si="43"/>
        <v/>
      </c>
    </row>
    <row r="1349" spans="1:6">
      <c r="A1349" s="27" t="s">
        <v>14627</v>
      </c>
      <c r="B1349" s="27" t="s">
        <v>14815</v>
      </c>
      <c r="C1349" s="28">
        <v>41698.328611111108</v>
      </c>
      <c r="D1349" s="77">
        <f>VLOOKUP(A1349,'2015 Appointments'!A:C,3,FALSE)</f>
        <v>42137.602083333331</v>
      </c>
      <c r="E1349" s="15">
        <f t="shared" si="42"/>
        <v>433</v>
      </c>
      <c r="F1349" s="15">
        <f t="shared" si="43"/>
        <v>433</v>
      </c>
    </row>
    <row r="1350" spans="1:6">
      <c r="A1350" s="27" t="s">
        <v>14628</v>
      </c>
      <c r="B1350" s="27" t="s">
        <v>14815</v>
      </c>
      <c r="C1350" s="28">
        <v>41698.337650462963</v>
      </c>
      <c r="D1350" s="77" t="e">
        <f>VLOOKUP(A1350,'2015 Appointments'!A:C,3,FALSE)</f>
        <v>#N/A</v>
      </c>
      <c r="E1350" s="15" t="e">
        <f t="shared" si="42"/>
        <v>#N/A</v>
      </c>
      <c r="F1350" s="15" t="str">
        <f t="shared" si="43"/>
        <v/>
      </c>
    </row>
    <row r="1351" spans="1:6">
      <c r="A1351" s="27" t="s">
        <v>14629</v>
      </c>
      <c r="B1351" s="27" t="s">
        <v>14815</v>
      </c>
      <c r="C1351" s="28">
        <v>41698.341666666667</v>
      </c>
      <c r="D1351" s="77">
        <f>VLOOKUP(A1351,'2015 Appointments'!A:C,3,FALSE)</f>
        <v>42072.460520833331</v>
      </c>
      <c r="E1351" s="15">
        <f t="shared" si="42"/>
        <v>369</v>
      </c>
      <c r="F1351" s="15">
        <f t="shared" si="43"/>
        <v>369</v>
      </c>
    </row>
    <row r="1352" spans="1:6">
      <c r="A1352" s="27" t="s">
        <v>14630</v>
      </c>
      <c r="B1352" s="27" t="s">
        <v>14815</v>
      </c>
      <c r="C1352" s="28">
        <v>41698.35119212963</v>
      </c>
      <c r="D1352" s="77">
        <f>VLOOKUP(A1352,'2015 Appointments'!A:C,3,FALSE)</f>
        <v>42117.451284722221</v>
      </c>
      <c r="E1352" s="15">
        <f t="shared" si="42"/>
        <v>413</v>
      </c>
      <c r="F1352" s="15">
        <f t="shared" si="43"/>
        <v>413</v>
      </c>
    </row>
    <row r="1353" spans="1:6">
      <c r="A1353" s="27" t="s">
        <v>14079</v>
      </c>
      <c r="B1353" s="27" t="s">
        <v>14815</v>
      </c>
      <c r="C1353" s="28">
        <v>41698.365486111114</v>
      </c>
      <c r="D1353" s="77">
        <f>VLOOKUP(A1353,'2015 Appointments'!A:C,3,FALSE)</f>
        <v>42044.47761574074</v>
      </c>
      <c r="E1353" s="15">
        <f t="shared" si="42"/>
        <v>339</v>
      </c>
      <c r="F1353" s="15">
        <f t="shared" si="43"/>
        <v>339</v>
      </c>
    </row>
    <row r="1354" spans="1:6">
      <c r="A1354" s="27" t="s">
        <v>14631</v>
      </c>
      <c r="B1354" s="27" t="s">
        <v>14815</v>
      </c>
      <c r="C1354" s="28">
        <v>41698.399837962963</v>
      </c>
      <c r="D1354" s="77">
        <f>VLOOKUP(A1354,'2015 Appointments'!A:C,3,FALSE)</f>
        <v>42125.324328703704</v>
      </c>
      <c r="E1354" s="15">
        <f t="shared" si="42"/>
        <v>421</v>
      </c>
      <c r="F1354" s="15">
        <f t="shared" si="43"/>
        <v>421</v>
      </c>
    </row>
    <row r="1355" spans="1:6">
      <c r="A1355" s="27" t="s">
        <v>14632</v>
      </c>
      <c r="B1355" s="27" t="s">
        <v>14815</v>
      </c>
      <c r="C1355" s="28">
        <v>41698.403854166667</v>
      </c>
      <c r="D1355" s="77">
        <f>VLOOKUP(A1355,'2015 Appointments'!A:C,3,FALSE)</f>
        <v>42065.469849537039</v>
      </c>
      <c r="E1355" s="15">
        <f t="shared" si="42"/>
        <v>362</v>
      </c>
      <c r="F1355" s="15">
        <f t="shared" si="43"/>
        <v>362</v>
      </c>
    </row>
    <row r="1356" spans="1:6">
      <c r="A1356" s="27" t="s">
        <v>14633</v>
      </c>
      <c r="B1356" s="27" t="s">
        <v>14815</v>
      </c>
      <c r="C1356" s="28">
        <v>41698.40625</v>
      </c>
      <c r="D1356" s="77" t="e">
        <f>VLOOKUP(A1356,'2015 Appointments'!A:C,3,FALSE)</f>
        <v>#N/A</v>
      </c>
      <c r="E1356" s="15" t="e">
        <f t="shared" si="42"/>
        <v>#N/A</v>
      </c>
      <c r="F1356" s="15" t="str">
        <f t="shared" si="43"/>
        <v/>
      </c>
    </row>
    <row r="1357" spans="1:6">
      <c r="A1357" s="27" t="s">
        <v>14634</v>
      </c>
      <c r="B1357" s="27" t="s">
        <v>14815</v>
      </c>
      <c r="C1357" s="28">
        <v>41698.41684027778</v>
      </c>
      <c r="D1357" s="77" t="e">
        <f>VLOOKUP(A1357,'2015 Appointments'!A:C,3,FALSE)</f>
        <v>#N/A</v>
      </c>
      <c r="E1357" s="15" t="e">
        <f t="shared" si="42"/>
        <v>#N/A</v>
      </c>
      <c r="F1357" s="15" t="str">
        <f t="shared" si="43"/>
        <v/>
      </c>
    </row>
    <row r="1358" spans="1:6">
      <c r="A1358" s="27" t="s">
        <v>14635</v>
      </c>
      <c r="B1358" s="27" t="s">
        <v>14815</v>
      </c>
      <c r="C1358" s="28">
        <v>41698.420173611114</v>
      </c>
      <c r="D1358" s="77" t="e">
        <f>VLOOKUP(A1358,'2015 Appointments'!A:C,3,FALSE)</f>
        <v>#N/A</v>
      </c>
      <c r="E1358" s="15" t="e">
        <f t="shared" si="42"/>
        <v>#N/A</v>
      </c>
      <c r="F1358" s="15" t="str">
        <f t="shared" si="43"/>
        <v/>
      </c>
    </row>
    <row r="1359" spans="1:6">
      <c r="A1359" s="27" t="s">
        <v>14636</v>
      </c>
      <c r="B1359" s="27" t="s">
        <v>14815</v>
      </c>
      <c r="C1359" s="28">
        <v>41698.428969907407</v>
      </c>
      <c r="D1359" s="77">
        <f>VLOOKUP(A1359,'2015 Appointments'!A:C,3,FALSE)</f>
        <v>42299.407638888886</v>
      </c>
      <c r="E1359" s="15">
        <f t="shared" si="42"/>
        <v>592</v>
      </c>
      <c r="F1359" s="15">
        <f t="shared" si="43"/>
        <v>592</v>
      </c>
    </row>
    <row r="1360" spans="1:6">
      <c r="A1360" s="27" t="s">
        <v>14637</v>
      </c>
      <c r="B1360" s="27" t="s">
        <v>14815</v>
      </c>
      <c r="C1360" s="28">
        <v>41698.436111111114</v>
      </c>
      <c r="D1360" s="77">
        <f>VLOOKUP(A1360,'2015 Appointments'!A:C,3,FALSE)</f>
        <v>42069.433946759258</v>
      </c>
      <c r="E1360" s="15">
        <f t="shared" si="42"/>
        <v>366</v>
      </c>
      <c r="F1360" s="15">
        <f t="shared" si="43"/>
        <v>366</v>
      </c>
    </row>
    <row r="1361" spans="1:6">
      <c r="A1361" s="27" t="s">
        <v>14638</v>
      </c>
      <c r="B1361" s="27" t="s">
        <v>14815</v>
      </c>
      <c r="C1361" s="28">
        <v>41698.448611111111</v>
      </c>
      <c r="D1361" s="77" t="e">
        <f>VLOOKUP(A1361,'2015 Appointments'!A:C,3,FALSE)</f>
        <v>#N/A</v>
      </c>
      <c r="E1361" s="15" t="e">
        <f t="shared" si="42"/>
        <v>#N/A</v>
      </c>
      <c r="F1361" s="15" t="str">
        <f t="shared" si="43"/>
        <v/>
      </c>
    </row>
    <row r="1362" spans="1:6">
      <c r="A1362" s="27" t="s">
        <v>14639</v>
      </c>
      <c r="B1362" s="27" t="s">
        <v>14815</v>
      </c>
      <c r="C1362" s="28">
        <v>41698.460335648146</v>
      </c>
      <c r="D1362" s="77">
        <f>VLOOKUP(A1362,'2015 Appointments'!A:C,3,FALSE)</f>
        <v>42073.651180555556</v>
      </c>
      <c r="E1362" s="15">
        <f t="shared" si="42"/>
        <v>370</v>
      </c>
      <c r="F1362" s="15">
        <f t="shared" si="43"/>
        <v>370</v>
      </c>
    </row>
    <row r="1363" spans="1:6">
      <c r="A1363" s="27" t="s">
        <v>14640</v>
      </c>
      <c r="B1363" s="27" t="s">
        <v>14815</v>
      </c>
      <c r="C1363" s="28">
        <v>41698.474351851852</v>
      </c>
      <c r="D1363" s="77">
        <f>VLOOKUP(A1363,'2015 Appointments'!A:C,3,FALSE)</f>
        <v>42241.642893518518</v>
      </c>
      <c r="E1363" s="15">
        <f t="shared" si="42"/>
        <v>535</v>
      </c>
      <c r="F1363" s="15">
        <f t="shared" si="43"/>
        <v>535</v>
      </c>
    </row>
    <row r="1364" spans="1:6">
      <c r="A1364" s="27" t="s">
        <v>14641</v>
      </c>
      <c r="B1364" s="27" t="s">
        <v>14815</v>
      </c>
      <c r="C1364" s="28">
        <v>41698.474687499998</v>
      </c>
      <c r="D1364" s="77" t="e">
        <f>VLOOKUP(A1364,'2015 Appointments'!A:C,3,FALSE)</f>
        <v>#N/A</v>
      </c>
      <c r="E1364" s="15" t="e">
        <f t="shared" si="42"/>
        <v>#N/A</v>
      </c>
      <c r="F1364" s="15" t="str">
        <f t="shared" si="43"/>
        <v/>
      </c>
    </row>
    <row r="1365" spans="1:6">
      <c r="A1365" s="27" t="s">
        <v>14642</v>
      </c>
      <c r="B1365" s="27" t="s">
        <v>14815</v>
      </c>
      <c r="C1365" s="28">
        <v>41698.487187500003</v>
      </c>
      <c r="D1365" s="77">
        <f>VLOOKUP(A1365,'2015 Appointments'!A:C,3,FALSE)</f>
        <v>42065.458171296297</v>
      </c>
      <c r="E1365" s="15">
        <f t="shared" si="42"/>
        <v>362</v>
      </c>
      <c r="F1365" s="15">
        <f t="shared" si="43"/>
        <v>362</v>
      </c>
    </row>
    <row r="1366" spans="1:6">
      <c r="A1366" s="27" t="s">
        <v>14643</v>
      </c>
      <c r="B1366" s="27" t="s">
        <v>14815</v>
      </c>
      <c r="C1366" s="28">
        <v>41698.495266203703</v>
      </c>
      <c r="D1366" s="77">
        <f>VLOOKUP(A1366,'2015 Appointments'!A:C,3,FALSE)</f>
        <v>42065.476388888892</v>
      </c>
      <c r="E1366" s="15">
        <f t="shared" si="42"/>
        <v>362</v>
      </c>
      <c r="F1366" s="15">
        <f t="shared" si="43"/>
        <v>362</v>
      </c>
    </row>
    <row r="1367" spans="1:6">
      <c r="A1367" s="27" t="s">
        <v>14644</v>
      </c>
      <c r="B1367" s="27" t="s">
        <v>14815</v>
      </c>
      <c r="C1367" s="28">
        <v>41698.507002314815</v>
      </c>
      <c r="D1367" s="77" t="e">
        <f>VLOOKUP(A1367,'2015 Appointments'!A:C,3,FALSE)</f>
        <v>#N/A</v>
      </c>
      <c r="E1367" s="15" t="e">
        <f t="shared" si="42"/>
        <v>#N/A</v>
      </c>
      <c r="F1367" s="15" t="str">
        <f t="shared" si="43"/>
        <v/>
      </c>
    </row>
    <row r="1368" spans="1:6">
      <c r="A1368" s="27" t="s">
        <v>14645</v>
      </c>
      <c r="B1368" s="27" t="s">
        <v>14815</v>
      </c>
      <c r="C1368" s="28">
        <v>41698.508333333331</v>
      </c>
      <c r="D1368" s="77">
        <f>VLOOKUP(A1368,'2015 Appointments'!A:C,3,FALSE)</f>
        <v>42065.501134259262</v>
      </c>
      <c r="E1368" s="15">
        <f t="shared" si="42"/>
        <v>362</v>
      </c>
      <c r="F1368" s="15">
        <f t="shared" si="43"/>
        <v>362</v>
      </c>
    </row>
    <row r="1369" spans="1:6">
      <c r="A1369" s="27" t="s">
        <v>14646</v>
      </c>
      <c r="B1369" s="27" t="s">
        <v>14815</v>
      </c>
      <c r="C1369" s="28">
        <v>41698.519456018519</v>
      </c>
      <c r="D1369" s="77">
        <f>VLOOKUP(A1369,'2015 Appointments'!A:C,3,FALSE)</f>
        <v>42066.535543981481</v>
      </c>
      <c r="E1369" s="15">
        <f t="shared" si="42"/>
        <v>363</v>
      </c>
      <c r="F1369" s="15">
        <f t="shared" si="43"/>
        <v>363</v>
      </c>
    </row>
    <row r="1370" spans="1:6">
      <c r="A1370" s="27" t="s">
        <v>14647</v>
      </c>
      <c r="B1370" s="27" t="s">
        <v>14815</v>
      </c>
      <c r="C1370" s="28">
        <v>41698.535960648151</v>
      </c>
      <c r="D1370" s="77" t="e">
        <f>VLOOKUP(A1370,'2015 Appointments'!A:C,3,FALSE)</f>
        <v>#N/A</v>
      </c>
      <c r="E1370" s="15" t="e">
        <f t="shared" si="42"/>
        <v>#N/A</v>
      </c>
      <c r="F1370" s="15" t="str">
        <f t="shared" si="43"/>
        <v/>
      </c>
    </row>
    <row r="1371" spans="1:6">
      <c r="A1371" s="27" t="s">
        <v>14648</v>
      </c>
      <c r="B1371" s="27" t="s">
        <v>14815</v>
      </c>
      <c r="C1371" s="28">
        <v>41698.568449074075</v>
      </c>
      <c r="D1371" s="77">
        <f>VLOOKUP(A1371,'2015 Appointments'!A:C,3,FALSE)</f>
        <v>42065.568912037037</v>
      </c>
      <c r="E1371" s="15">
        <f t="shared" si="42"/>
        <v>362</v>
      </c>
      <c r="F1371" s="15">
        <f t="shared" si="43"/>
        <v>362</v>
      </c>
    </row>
    <row r="1372" spans="1:6">
      <c r="A1372" s="27" t="s">
        <v>14649</v>
      </c>
      <c r="B1372" s="27" t="s">
        <v>14815</v>
      </c>
      <c r="C1372" s="28">
        <v>41698.574050925927</v>
      </c>
      <c r="D1372" s="77">
        <f>VLOOKUP(A1372,'2015 Appointments'!A:C,3,FALSE)</f>
        <v>42066.378472222219</v>
      </c>
      <c r="E1372" s="15">
        <f t="shared" si="42"/>
        <v>363</v>
      </c>
      <c r="F1372" s="15">
        <f t="shared" si="43"/>
        <v>363</v>
      </c>
    </row>
    <row r="1373" spans="1:6">
      <c r="A1373" s="27" t="s">
        <v>14650</v>
      </c>
      <c r="B1373" s="27" t="s">
        <v>14815</v>
      </c>
      <c r="C1373" s="28">
        <v>41698.649791666663</v>
      </c>
      <c r="D1373" s="77">
        <f>VLOOKUP(A1373,'2015 Appointments'!A:C,3,FALSE)</f>
        <v>42065.341412037036</v>
      </c>
      <c r="E1373" s="15">
        <f t="shared" si="42"/>
        <v>362</v>
      </c>
      <c r="F1373" s="15">
        <f t="shared" si="43"/>
        <v>362</v>
      </c>
    </row>
    <row r="1374" spans="1:6">
      <c r="A1374" s="27" t="s">
        <v>14651</v>
      </c>
      <c r="B1374" s="27" t="s">
        <v>14815</v>
      </c>
      <c r="C1374" s="28">
        <v>41698.705381944441</v>
      </c>
      <c r="D1374" s="77">
        <f>VLOOKUP(A1374,'2015 Appointments'!A:C,3,FALSE)</f>
        <v>42181.322916666664</v>
      </c>
      <c r="E1374" s="15">
        <f t="shared" si="42"/>
        <v>476</v>
      </c>
      <c r="F1374" s="15">
        <f t="shared" si="43"/>
        <v>476</v>
      </c>
    </row>
    <row r="1375" spans="1:6">
      <c r="A1375" s="27" t="s">
        <v>14652</v>
      </c>
      <c r="B1375" s="27" t="s">
        <v>14815</v>
      </c>
      <c r="C1375" s="28">
        <v>41698.709085648145</v>
      </c>
      <c r="D1375" s="77">
        <f>VLOOKUP(A1375,'2015 Appointments'!A:C,3,FALSE)</f>
        <v>42131.334444444445</v>
      </c>
      <c r="E1375" s="15">
        <f t="shared" si="42"/>
        <v>427</v>
      </c>
      <c r="F1375" s="15">
        <f t="shared" si="43"/>
        <v>427</v>
      </c>
    </row>
    <row r="1376" spans="1:6">
      <c r="A1376" s="27" t="s">
        <v>14653</v>
      </c>
      <c r="B1376" s="27" t="s">
        <v>14815</v>
      </c>
      <c r="C1376" s="28">
        <v>41701.318807870368</v>
      </c>
      <c r="D1376" s="77">
        <f>VLOOKUP(A1376,'2015 Appointments'!A:C,3,FALSE)</f>
        <v>42067.30746527778</v>
      </c>
      <c r="E1376" s="15">
        <f t="shared" si="42"/>
        <v>361</v>
      </c>
      <c r="F1376" s="15">
        <f t="shared" si="43"/>
        <v>361</v>
      </c>
    </row>
    <row r="1377" spans="1:6">
      <c r="A1377" s="27" t="s">
        <v>14654</v>
      </c>
      <c r="B1377" s="27" t="s">
        <v>14815</v>
      </c>
      <c r="C1377" s="28">
        <v>41701.325868055559</v>
      </c>
      <c r="D1377" s="77">
        <f>VLOOKUP(A1377,'2015 Appointments'!A:C,3,FALSE)</f>
        <v>42067.334872685184</v>
      </c>
      <c r="E1377" s="15">
        <f t="shared" si="42"/>
        <v>361</v>
      </c>
      <c r="F1377" s="15">
        <f t="shared" si="43"/>
        <v>361</v>
      </c>
    </row>
    <row r="1378" spans="1:6">
      <c r="A1378" s="27" t="s">
        <v>14655</v>
      </c>
      <c r="B1378" s="27" t="s">
        <v>14815</v>
      </c>
      <c r="C1378" s="28">
        <v>41701.350023148145</v>
      </c>
      <c r="D1378" s="77" t="e">
        <f>VLOOKUP(A1378,'2015 Appointments'!A:C,3,FALSE)</f>
        <v>#N/A</v>
      </c>
      <c r="E1378" s="15" t="e">
        <f t="shared" si="42"/>
        <v>#N/A</v>
      </c>
      <c r="F1378" s="15" t="str">
        <f t="shared" si="43"/>
        <v/>
      </c>
    </row>
    <row r="1379" spans="1:6">
      <c r="A1379" s="27" t="s">
        <v>14656</v>
      </c>
      <c r="B1379" s="27" t="s">
        <v>14815</v>
      </c>
      <c r="C1379" s="28">
        <v>41701.351388888892</v>
      </c>
      <c r="D1379" s="77" t="e">
        <f>VLOOKUP(A1379,'2015 Appointments'!A:C,3,FALSE)</f>
        <v>#N/A</v>
      </c>
      <c r="E1379" s="15" t="e">
        <f t="shared" si="42"/>
        <v>#N/A</v>
      </c>
      <c r="F1379" s="15" t="str">
        <f t="shared" si="43"/>
        <v/>
      </c>
    </row>
    <row r="1380" spans="1:6">
      <c r="A1380" s="27" t="s">
        <v>14657</v>
      </c>
      <c r="B1380" s="27" t="s">
        <v>14815</v>
      </c>
      <c r="C1380" s="28">
        <v>41701.356944444444</v>
      </c>
      <c r="D1380" s="77" t="e">
        <f>VLOOKUP(A1380,'2015 Appointments'!A:C,3,FALSE)</f>
        <v>#N/A</v>
      </c>
      <c r="E1380" s="15" t="e">
        <f t="shared" si="42"/>
        <v>#N/A</v>
      </c>
      <c r="F1380" s="15" t="str">
        <f t="shared" si="43"/>
        <v/>
      </c>
    </row>
    <row r="1381" spans="1:6">
      <c r="A1381" s="27" t="s">
        <v>14658</v>
      </c>
      <c r="B1381" s="27" t="s">
        <v>14815</v>
      </c>
      <c r="C1381" s="28">
        <v>41701.363194444442</v>
      </c>
      <c r="D1381" s="77">
        <f>VLOOKUP(A1381,'2015 Appointments'!A:C,3,FALSE)</f>
        <v>42258.601550925923</v>
      </c>
      <c r="E1381" s="15">
        <f t="shared" si="42"/>
        <v>548</v>
      </c>
      <c r="F1381" s="15">
        <f t="shared" si="43"/>
        <v>548</v>
      </c>
    </row>
    <row r="1382" spans="1:6">
      <c r="A1382" s="27" t="s">
        <v>14659</v>
      </c>
      <c r="B1382" s="27" t="s">
        <v>14815</v>
      </c>
      <c r="C1382" s="28">
        <v>41701.365590277775</v>
      </c>
      <c r="D1382" s="77" t="e">
        <f>VLOOKUP(A1382,'2015 Appointments'!A:C,3,FALSE)</f>
        <v>#N/A</v>
      </c>
      <c r="E1382" s="15" t="e">
        <f t="shared" si="42"/>
        <v>#N/A</v>
      </c>
      <c r="F1382" s="15" t="str">
        <f t="shared" si="43"/>
        <v/>
      </c>
    </row>
    <row r="1383" spans="1:6">
      <c r="A1383" s="27" t="s">
        <v>14660</v>
      </c>
      <c r="B1383" s="27" t="s">
        <v>14815</v>
      </c>
      <c r="C1383" s="28">
        <v>41701.369444444441</v>
      </c>
      <c r="D1383" s="77">
        <f>VLOOKUP(A1383,'2015 Appointments'!A:C,3,FALSE)</f>
        <v>42067.367361111108</v>
      </c>
      <c r="E1383" s="15">
        <f t="shared" si="42"/>
        <v>361</v>
      </c>
      <c r="F1383" s="15">
        <f t="shared" si="43"/>
        <v>361</v>
      </c>
    </row>
    <row r="1384" spans="1:6">
      <c r="A1384" s="27" t="s">
        <v>14661</v>
      </c>
      <c r="B1384" s="27" t="s">
        <v>14815</v>
      </c>
      <c r="C1384" s="28">
        <v>41701.377164351848</v>
      </c>
      <c r="D1384" s="77">
        <f>VLOOKUP(A1384,'2015 Appointments'!A:C,3,FALSE)</f>
        <v>42067.38853009259</v>
      </c>
      <c r="E1384" s="15">
        <f t="shared" si="42"/>
        <v>361</v>
      </c>
      <c r="F1384" s="15">
        <f t="shared" si="43"/>
        <v>361</v>
      </c>
    </row>
    <row r="1385" spans="1:6">
      <c r="A1385" s="27" t="s">
        <v>14662</v>
      </c>
      <c r="B1385" s="27" t="s">
        <v>14815</v>
      </c>
      <c r="C1385" s="28">
        <v>41701.383368055554</v>
      </c>
      <c r="D1385" s="77" t="e">
        <f>VLOOKUP(A1385,'2015 Appointments'!A:C,3,FALSE)</f>
        <v>#N/A</v>
      </c>
      <c r="E1385" s="15" t="e">
        <f t="shared" si="42"/>
        <v>#N/A</v>
      </c>
      <c r="F1385" s="15" t="str">
        <f t="shared" si="43"/>
        <v/>
      </c>
    </row>
    <row r="1386" spans="1:6">
      <c r="A1386" s="27" t="s">
        <v>14663</v>
      </c>
      <c r="B1386" s="27" t="s">
        <v>14815</v>
      </c>
      <c r="C1386" s="28">
        <v>41701.388923611114</v>
      </c>
      <c r="D1386" s="77" t="e">
        <f>VLOOKUP(A1386,'2015 Appointments'!A:C,3,FALSE)</f>
        <v>#N/A</v>
      </c>
      <c r="E1386" s="15" t="e">
        <f t="shared" si="42"/>
        <v>#N/A</v>
      </c>
      <c r="F1386" s="15" t="str">
        <f t="shared" si="43"/>
        <v/>
      </c>
    </row>
    <row r="1387" spans="1:6">
      <c r="A1387" s="27" t="s">
        <v>14664</v>
      </c>
      <c r="B1387" s="27" t="s">
        <v>14815</v>
      </c>
      <c r="C1387" s="28">
        <v>41701.396111111113</v>
      </c>
      <c r="D1387" s="77">
        <f>VLOOKUP(A1387,'2015 Appointments'!A:C,3,FALSE)</f>
        <v>42072.521412037036</v>
      </c>
      <c r="E1387" s="15">
        <f t="shared" si="42"/>
        <v>366</v>
      </c>
      <c r="F1387" s="15">
        <f t="shared" si="43"/>
        <v>366</v>
      </c>
    </row>
    <row r="1388" spans="1:6">
      <c r="A1388" s="27" t="s">
        <v>14665</v>
      </c>
      <c r="B1388" s="27" t="s">
        <v>14815</v>
      </c>
      <c r="C1388" s="28">
        <v>41701.407638888886</v>
      </c>
      <c r="D1388" s="77" t="e">
        <f>VLOOKUP(A1388,'2015 Appointments'!A:C,3,FALSE)</f>
        <v>#N/A</v>
      </c>
      <c r="E1388" s="15" t="e">
        <f t="shared" si="42"/>
        <v>#N/A</v>
      </c>
      <c r="F1388" s="15" t="str">
        <f t="shared" si="43"/>
        <v/>
      </c>
    </row>
    <row r="1389" spans="1:6">
      <c r="A1389" s="27" t="s">
        <v>14666</v>
      </c>
      <c r="B1389" s="27" t="s">
        <v>14815</v>
      </c>
      <c r="C1389" s="28">
        <v>41701.441666666666</v>
      </c>
      <c r="D1389" s="77">
        <f>VLOOKUP(A1389,'2015 Appointments'!A:C,3,FALSE)</f>
        <v>42072.435879629629</v>
      </c>
      <c r="E1389" s="15">
        <f t="shared" si="42"/>
        <v>366</v>
      </c>
      <c r="F1389" s="15">
        <f t="shared" si="43"/>
        <v>366</v>
      </c>
    </row>
    <row r="1390" spans="1:6">
      <c r="A1390" s="27" t="s">
        <v>14667</v>
      </c>
      <c r="B1390" s="27" t="s">
        <v>14815</v>
      </c>
      <c r="C1390" s="28">
        <v>41701.44290509259</v>
      </c>
      <c r="D1390" s="77">
        <f>VLOOKUP(A1390,'2015 Appointments'!A:C,3,FALSE)</f>
        <v>42097.467280092591</v>
      </c>
      <c r="E1390" s="15">
        <f t="shared" si="42"/>
        <v>390</v>
      </c>
      <c r="F1390" s="15">
        <f t="shared" si="43"/>
        <v>390</v>
      </c>
    </row>
    <row r="1391" spans="1:6">
      <c r="A1391" s="27" t="s">
        <v>14668</v>
      </c>
      <c r="B1391" s="27" t="s">
        <v>14815</v>
      </c>
      <c r="C1391" s="28">
        <v>41701.450995370367</v>
      </c>
      <c r="D1391" s="77">
        <f>VLOOKUP(A1391,'2015 Appointments'!A:C,3,FALSE)</f>
        <v>42067.560787037037</v>
      </c>
      <c r="E1391" s="15">
        <f t="shared" si="42"/>
        <v>361</v>
      </c>
      <c r="F1391" s="15">
        <f t="shared" si="43"/>
        <v>361</v>
      </c>
    </row>
    <row r="1392" spans="1:6">
      <c r="A1392" s="27" t="s">
        <v>14669</v>
      </c>
      <c r="B1392" s="27" t="s">
        <v>14815</v>
      </c>
      <c r="C1392" s="28">
        <v>41701.454861111109</v>
      </c>
      <c r="D1392" s="77">
        <f>VLOOKUP(A1392,'2015 Appointments'!A:C,3,FALSE)</f>
        <v>42067.428472222222</v>
      </c>
      <c r="E1392" s="15">
        <f t="shared" si="42"/>
        <v>361</v>
      </c>
      <c r="F1392" s="15">
        <f t="shared" si="43"/>
        <v>361</v>
      </c>
    </row>
    <row r="1393" spans="1:6">
      <c r="A1393" s="27" t="s">
        <v>14670</v>
      </c>
      <c r="B1393" s="27" t="s">
        <v>14815</v>
      </c>
      <c r="C1393" s="28">
        <v>41701.458935185183</v>
      </c>
      <c r="D1393" s="77">
        <f>VLOOKUP(A1393,'2015 Appointments'!A:C,3,FALSE)</f>
        <v>42338.564386574071</v>
      </c>
      <c r="E1393" s="15">
        <f t="shared" si="42"/>
        <v>627</v>
      </c>
      <c r="F1393" s="15">
        <f t="shared" si="43"/>
        <v>627</v>
      </c>
    </row>
    <row r="1394" spans="1:6">
      <c r="A1394" s="27" t="s">
        <v>14671</v>
      </c>
      <c r="B1394" s="27" t="s">
        <v>14815</v>
      </c>
      <c r="C1394" s="28">
        <v>41701.461805555555</v>
      </c>
      <c r="D1394" s="77">
        <f>VLOOKUP(A1394,'2015 Appointments'!A:C,3,FALSE)</f>
        <v>42068.362662037034</v>
      </c>
      <c r="E1394" s="15">
        <f t="shared" si="42"/>
        <v>362</v>
      </c>
      <c r="F1394" s="15">
        <f t="shared" si="43"/>
        <v>362</v>
      </c>
    </row>
    <row r="1395" spans="1:6">
      <c r="A1395" s="27" t="s">
        <v>14672</v>
      </c>
      <c r="B1395" s="27" t="s">
        <v>14815</v>
      </c>
      <c r="C1395" s="28">
        <v>41701.463842592595</v>
      </c>
      <c r="D1395" s="77" t="e">
        <f>VLOOKUP(A1395,'2015 Appointments'!A:C,3,FALSE)</f>
        <v>#N/A</v>
      </c>
      <c r="E1395" s="15" t="e">
        <f t="shared" si="42"/>
        <v>#N/A</v>
      </c>
      <c r="F1395" s="15" t="str">
        <f t="shared" si="43"/>
        <v/>
      </c>
    </row>
    <row r="1396" spans="1:6">
      <c r="A1396" s="27" t="s">
        <v>14673</v>
      </c>
      <c r="B1396" s="27" t="s">
        <v>14815</v>
      </c>
      <c r="C1396" s="28">
        <v>41701.467361111114</v>
      </c>
      <c r="D1396" s="77">
        <f>VLOOKUP(A1396,'2015 Appointments'!A:C,3,FALSE)</f>
        <v>42307.678599537037</v>
      </c>
      <c r="E1396" s="15">
        <f t="shared" si="42"/>
        <v>597</v>
      </c>
      <c r="F1396" s="15">
        <f t="shared" si="43"/>
        <v>597</v>
      </c>
    </row>
    <row r="1397" spans="1:6">
      <c r="A1397" s="27" t="s">
        <v>14674</v>
      </c>
      <c r="B1397" s="27" t="s">
        <v>14815</v>
      </c>
      <c r="C1397" s="28">
        <v>41701.47152777778</v>
      </c>
      <c r="D1397" s="77">
        <f>VLOOKUP(A1397,'2015 Appointments'!A:C,3,FALSE)</f>
        <v>42079.413611111115</v>
      </c>
      <c r="E1397" s="15">
        <f t="shared" si="42"/>
        <v>373</v>
      </c>
      <c r="F1397" s="15">
        <f t="shared" si="43"/>
        <v>373</v>
      </c>
    </row>
    <row r="1398" spans="1:6">
      <c r="A1398" s="27" t="s">
        <v>14675</v>
      </c>
      <c r="B1398" s="27" t="s">
        <v>14815</v>
      </c>
      <c r="C1398" s="28">
        <v>41701.480555555558</v>
      </c>
      <c r="D1398" s="77">
        <f>VLOOKUP(A1398,'2015 Appointments'!A:C,3,FALSE)</f>
        <v>42137.384027777778</v>
      </c>
      <c r="E1398" s="15">
        <f t="shared" si="42"/>
        <v>430</v>
      </c>
      <c r="F1398" s="15">
        <f t="shared" si="43"/>
        <v>430</v>
      </c>
    </row>
    <row r="1399" spans="1:6">
      <c r="A1399" s="27" t="s">
        <v>14676</v>
      </c>
      <c r="B1399" s="27" t="s">
        <v>14815</v>
      </c>
      <c r="C1399" s="28">
        <v>41701.488888888889</v>
      </c>
      <c r="D1399" s="77">
        <f>VLOOKUP(A1399,'2015 Appointments'!A:C,3,FALSE)</f>
        <v>42068.380474537036</v>
      </c>
      <c r="E1399" s="15">
        <f t="shared" si="42"/>
        <v>362</v>
      </c>
      <c r="F1399" s="15">
        <f t="shared" si="43"/>
        <v>362</v>
      </c>
    </row>
    <row r="1400" spans="1:6">
      <c r="A1400" s="27" t="s">
        <v>14677</v>
      </c>
      <c r="B1400" s="27" t="s">
        <v>14815</v>
      </c>
      <c r="C1400" s="28">
        <v>41701.510416666664</v>
      </c>
      <c r="D1400" s="77">
        <f>VLOOKUP(A1400,'2015 Appointments'!A:C,3,FALSE)</f>
        <v>42067.46297453704</v>
      </c>
      <c r="E1400" s="15">
        <f t="shared" si="42"/>
        <v>361</v>
      </c>
      <c r="F1400" s="15">
        <f t="shared" si="43"/>
        <v>361</v>
      </c>
    </row>
    <row r="1401" spans="1:6">
      <c r="A1401" s="27" t="s">
        <v>14678</v>
      </c>
      <c r="B1401" s="27" t="s">
        <v>14815</v>
      </c>
      <c r="C1401" s="28">
        <v>41701.523611111108</v>
      </c>
      <c r="D1401" s="77">
        <f>VLOOKUP(A1401,'2015 Appointments'!A:C,3,FALSE)</f>
        <v>42090.49386574074</v>
      </c>
      <c r="E1401" s="15">
        <f t="shared" si="42"/>
        <v>384</v>
      </c>
      <c r="F1401" s="15">
        <f t="shared" si="43"/>
        <v>384</v>
      </c>
    </row>
    <row r="1402" spans="1:6">
      <c r="A1402" s="27" t="s">
        <v>14679</v>
      </c>
      <c r="B1402" s="27" t="s">
        <v>14815</v>
      </c>
      <c r="C1402" s="28">
        <v>41701.534722222219</v>
      </c>
      <c r="D1402" s="77" t="e">
        <f>VLOOKUP(A1402,'2015 Appointments'!A:C,3,FALSE)</f>
        <v>#N/A</v>
      </c>
      <c r="E1402" s="15" t="e">
        <f t="shared" si="42"/>
        <v>#N/A</v>
      </c>
      <c r="F1402" s="15" t="str">
        <f t="shared" si="43"/>
        <v/>
      </c>
    </row>
    <row r="1403" spans="1:6">
      <c r="A1403" s="27" t="s">
        <v>14680</v>
      </c>
      <c r="B1403" s="27" t="s">
        <v>14815</v>
      </c>
      <c r="C1403" s="28">
        <v>41701.542557870373</v>
      </c>
      <c r="D1403" s="77" t="e">
        <f>VLOOKUP(A1403,'2015 Appointments'!A:C,3,FALSE)</f>
        <v>#N/A</v>
      </c>
      <c r="E1403" s="15" t="e">
        <f t="shared" si="42"/>
        <v>#N/A</v>
      </c>
      <c r="F1403" s="15" t="str">
        <f t="shared" si="43"/>
        <v/>
      </c>
    </row>
    <row r="1404" spans="1:6">
      <c r="A1404" s="27" t="s">
        <v>14681</v>
      </c>
      <c r="B1404" s="27" t="s">
        <v>14815</v>
      </c>
      <c r="C1404" s="28">
        <v>41701.55064814815</v>
      </c>
      <c r="D1404" s="77" t="e">
        <f>VLOOKUP(A1404,'2015 Appointments'!A:C,3,FALSE)</f>
        <v>#N/A</v>
      </c>
      <c r="E1404" s="15" t="e">
        <f t="shared" si="42"/>
        <v>#N/A</v>
      </c>
      <c r="F1404" s="15" t="str">
        <f t="shared" si="43"/>
        <v/>
      </c>
    </row>
    <row r="1405" spans="1:6">
      <c r="A1405" s="27" t="s">
        <v>14682</v>
      </c>
      <c r="B1405" s="27" t="s">
        <v>14815</v>
      </c>
      <c r="C1405" s="28">
        <v>41701.551388888889</v>
      </c>
      <c r="D1405" s="77">
        <f>VLOOKUP(A1405,'2015 Appointments'!A:C,3,FALSE)</f>
        <v>42068.563194444447</v>
      </c>
      <c r="E1405" s="15">
        <f t="shared" si="42"/>
        <v>362</v>
      </c>
      <c r="F1405" s="15">
        <f t="shared" si="43"/>
        <v>362</v>
      </c>
    </row>
    <row r="1406" spans="1:6">
      <c r="A1406" s="27" t="s">
        <v>14683</v>
      </c>
      <c r="B1406" s="27" t="s">
        <v>14815</v>
      </c>
      <c r="C1406" s="28">
        <v>41701.570138888892</v>
      </c>
      <c r="D1406" s="77">
        <f>VLOOKUP(A1406,'2015 Appointments'!A:C,3,FALSE)</f>
        <v>42067.581053240741</v>
      </c>
      <c r="E1406" s="15">
        <f t="shared" si="42"/>
        <v>361</v>
      </c>
      <c r="F1406" s="15">
        <f t="shared" si="43"/>
        <v>361</v>
      </c>
    </row>
    <row r="1407" spans="1:6">
      <c r="A1407" s="27" t="s">
        <v>14684</v>
      </c>
      <c r="B1407" s="27" t="s">
        <v>14815</v>
      </c>
      <c r="C1407" s="28">
        <v>41701.58216435185</v>
      </c>
      <c r="D1407" s="77" t="e">
        <f>VLOOKUP(A1407,'2015 Appointments'!A:C,3,FALSE)</f>
        <v>#N/A</v>
      </c>
      <c r="E1407" s="15" t="e">
        <f t="shared" si="42"/>
        <v>#N/A</v>
      </c>
      <c r="F1407" s="15" t="str">
        <f t="shared" si="43"/>
        <v/>
      </c>
    </row>
    <row r="1408" spans="1:6">
      <c r="A1408" s="27" t="s">
        <v>14685</v>
      </c>
      <c r="B1408" s="27" t="s">
        <v>14815</v>
      </c>
      <c r="C1408" s="28">
        <v>41701.592361111114</v>
      </c>
      <c r="D1408" s="77">
        <f>VLOOKUP(A1408,'2015 Appointments'!A:C,3,FALSE)</f>
        <v>42076.472696759258</v>
      </c>
      <c r="E1408" s="15">
        <f t="shared" si="42"/>
        <v>370</v>
      </c>
      <c r="F1408" s="15">
        <f t="shared" si="43"/>
        <v>370</v>
      </c>
    </row>
    <row r="1409" spans="1:6">
      <c r="A1409" s="27" t="s">
        <v>14686</v>
      </c>
      <c r="B1409" s="27" t="s">
        <v>14815</v>
      </c>
      <c r="C1409" s="28">
        <v>41701.603472222225</v>
      </c>
      <c r="D1409" s="77">
        <f>VLOOKUP(A1409,'2015 Appointments'!A:C,3,FALSE)</f>
        <v>42072.652002314811</v>
      </c>
      <c r="E1409" s="15">
        <f t="shared" si="42"/>
        <v>366</v>
      </c>
      <c r="F1409" s="15">
        <f t="shared" si="43"/>
        <v>366</v>
      </c>
    </row>
    <row r="1410" spans="1:6">
      <c r="A1410" s="27" t="s">
        <v>14687</v>
      </c>
      <c r="B1410" s="27" t="s">
        <v>14815</v>
      </c>
      <c r="C1410" s="28">
        <v>41701.609027777777</v>
      </c>
      <c r="D1410" s="77">
        <f>VLOOKUP(A1410,'2015 Appointments'!A:C,3,FALSE)</f>
        <v>42269.32916666667</v>
      </c>
      <c r="E1410" s="15">
        <f t="shared" si="42"/>
        <v>559</v>
      </c>
      <c r="F1410" s="15">
        <f t="shared" si="43"/>
        <v>559</v>
      </c>
    </row>
    <row r="1411" spans="1:6">
      <c r="A1411" s="27" t="s">
        <v>14688</v>
      </c>
      <c r="B1411" s="27" t="s">
        <v>14815</v>
      </c>
      <c r="C1411" s="28">
        <v>41701.616666666669</v>
      </c>
      <c r="D1411" s="77" t="e">
        <f>VLOOKUP(A1411,'2015 Appointments'!A:C,3,FALSE)</f>
        <v>#N/A</v>
      </c>
      <c r="E1411" s="15" t="e">
        <f t="shared" ref="E1411:E1474" si="44">DAYS360(C1411,D1411,FALSE)</f>
        <v>#N/A</v>
      </c>
      <c r="F1411" s="15" t="str">
        <f t="shared" ref="F1411:F1474" si="45">IF(ISNUMBER(E1411),E1411,"")</f>
        <v/>
      </c>
    </row>
    <row r="1412" spans="1:6">
      <c r="A1412" s="27" t="s">
        <v>14689</v>
      </c>
      <c r="B1412" s="27" t="s">
        <v>14815</v>
      </c>
      <c r="C1412" s="28">
        <v>41701.640277777777</v>
      </c>
      <c r="D1412" s="77">
        <f>VLOOKUP(A1412,'2015 Appointments'!A:C,3,FALSE)</f>
        <v>42067.634722222225</v>
      </c>
      <c r="E1412" s="15">
        <f t="shared" si="44"/>
        <v>361</v>
      </c>
      <c r="F1412" s="15">
        <f t="shared" si="45"/>
        <v>361</v>
      </c>
    </row>
    <row r="1413" spans="1:6">
      <c r="A1413" s="27" t="s">
        <v>14690</v>
      </c>
      <c r="B1413" s="27" t="s">
        <v>14815</v>
      </c>
      <c r="C1413" s="28">
        <v>41701.649293981478</v>
      </c>
      <c r="D1413" s="77">
        <f>VLOOKUP(A1413,'2015 Appointments'!A:C,3,FALSE)</f>
        <v>42163.497465277775</v>
      </c>
      <c r="E1413" s="15">
        <f t="shared" si="44"/>
        <v>455</v>
      </c>
      <c r="F1413" s="15">
        <f t="shared" si="45"/>
        <v>455</v>
      </c>
    </row>
    <row r="1414" spans="1:6">
      <c r="A1414" s="27" t="s">
        <v>14691</v>
      </c>
      <c r="B1414" s="27" t="s">
        <v>14815</v>
      </c>
      <c r="C1414" s="28">
        <v>41701.668240740742</v>
      </c>
      <c r="D1414" s="77">
        <f>VLOOKUP(A1414,'2015 Appointments'!A:C,3,FALSE)</f>
        <v>42069.379976851851</v>
      </c>
      <c r="E1414" s="15">
        <f t="shared" si="44"/>
        <v>363</v>
      </c>
      <c r="F1414" s="15">
        <f t="shared" si="45"/>
        <v>363</v>
      </c>
    </row>
    <row r="1415" spans="1:6">
      <c r="A1415" s="27" t="s">
        <v>14692</v>
      </c>
      <c r="B1415" s="27" t="s">
        <v>14815</v>
      </c>
      <c r="C1415" s="28">
        <v>41701.680555555555</v>
      </c>
      <c r="D1415" s="77" t="e">
        <f>VLOOKUP(A1415,'2015 Appointments'!A:C,3,FALSE)</f>
        <v>#N/A</v>
      </c>
      <c r="E1415" s="15" t="e">
        <f t="shared" si="44"/>
        <v>#N/A</v>
      </c>
      <c r="F1415" s="15" t="str">
        <f t="shared" si="45"/>
        <v/>
      </c>
    </row>
    <row r="1416" spans="1:6">
      <c r="A1416" s="27" t="s">
        <v>14693</v>
      </c>
      <c r="B1416" s="27" t="s">
        <v>14815</v>
      </c>
      <c r="C1416" s="28">
        <v>41701.686620370368</v>
      </c>
      <c r="D1416" s="77">
        <f>VLOOKUP(A1416,'2015 Appointments'!A:C,3,FALSE)</f>
        <v>42103.684074074074</v>
      </c>
      <c r="E1416" s="15">
        <f t="shared" si="44"/>
        <v>396</v>
      </c>
      <c r="F1416" s="15">
        <f t="shared" si="45"/>
        <v>396</v>
      </c>
    </row>
    <row r="1417" spans="1:6">
      <c r="A1417" s="27" t="s">
        <v>14694</v>
      </c>
      <c r="B1417" s="27" t="s">
        <v>14815</v>
      </c>
      <c r="C1417" s="28">
        <v>41701.689583333333</v>
      </c>
      <c r="D1417" s="77" t="e">
        <f>VLOOKUP(A1417,'2015 Appointments'!A:C,3,FALSE)</f>
        <v>#N/A</v>
      </c>
      <c r="E1417" s="15" t="e">
        <f t="shared" si="44"/>
        <v>#N/A</v>
      </c>
      <c r="F1417" s="15" t="str">
        <f t="shared" si="45"/>
        <v/>
      </c>
    </row>
    <row r="1418" spans="1:6">
      <c r="A1418" s="27" t="s">
        <v>14695</v>
      </c>
      <c r="B1418" s="27" t="s">
        <v>14815</v>
      </c>
      <c r="C1418" s="28">
        <v>41701.699305555558</v>
      </c>
      <c r="D1418" s="77" t="e">
        <f>VLOOKUP(A1418,'2015 Appointments'!A:C,3,FALSE)</f>
        <v>#N/A</v>
      </c>
      <c r="E1418" s="15" t="e">
        <f t="shared" si="44"/>
        <v>#N/A</v>
      </c>
      <c r="F1418" s="15" t="str">
        <f t="shared" si="45"/>
        <v/>
      </c>
    </row>
    <row r="1419" spans="1:6">
      <c r="A1419" s="27" t="s">
        <v>14696</v>
      </c>
      <c r="B1419" s="27" t="s">
        <v>14815</v>
      </c>
      <c r="C1419" s="28">
        <v>41701.709027777775</v>
      </c>
      <c r="D1419" s="77">
        <f>VLOOKUP(A1419,'2015 Appointments'!A:C,3,FALSE)</f>
        <v>42185.641956018517</v>
      </c>
      <c r="E1419" s="15">
        <f t="shared" si="44"/>
        <v>477</v>
      </c>
      <c r="F1419" s="15">
        <f t="shared" si="45"/>
        <v>477</v>
      </c>
    </row>
    <row r="1420" spans="1:6">
      <c r="A1420" s="27" t="s">
        <v>14697</v>
      </c>
      <c r="B1420" s="27" t="s">
        <v>14815</v>
      </c>
      <c r="C1420" s="28">
        <v>41701.719375000001</v>
      </c>
      <c r="D1420" s="77" t="e">
        <f>VLOOKUP(A1420,'2015 Appointments'!A:C,3,FALSE)</f>
        <v>#N/A</v>
      </c>
      <c r="E1420" s="15" t="e">
        <f t="shared" si="44"/>
        <v>#N/A</v>
      </c>
      <c r="F1420" s="15" t="str">
        <f t="shared" si="45"/>
        <v/>
      </c>
    </row>
    <row r="1421" spans="1:6">
      <c r="A1421" s="27" t="s">
        <v>14698</v>
      </c>
      <c r="B1421" s="27" t="s">
        <v>14815</v>
      </c>
      <c r="C1421" s="28">
        <v>41701.727777777778</v>
      </c>
      <c r="D1421" s="77" t="e">
        <f>VLOOKUP(A1421,'2015 Appointments'!A:C,3,FALSE)</f>
        <v>#N/A</v>
      </c>
      <c r="E1421" s="15" t="e">
        <f t="shared" si="44"/>
        <v>#N/A</v>
      </c>
      <c r="F1421" s="15" t="str">
        <f t="shared" si="45"/>
        <v/>
      </c>
    </row>
    <row r="1422" spans="1:6">
      <c r="A1422" s="27" t="s">
        <v>14699</v>
      </c>
      <c r="B1422" s="27" t="s">
        <v>14815</v>
      </c>
      <c r="C1422" s="28">
        <v>41701.734027777777</v>
      </c>
      <c r="D1422" s="77">
        <f>VLOOKUP(A1422,'2015 Appointments'!A:C,3,FALSE)</f>
        <v>42067.727025462962</v>
      </c>
      <c r="E1422" s="15">
        <f t="shared" si="44"/>
        <v>361</v>
      </c>
      <c r="F1422" s="15">
        <f t="shared" si="45"/>
        <v>361</v>
      </c>
    </row>
    <row r="1423" spans="1:6">
      <c r="A1423" s="27" t="s">
        <v>14700</v>
      </c>
      <c r="B1423" s="27" t="s">
        <v>14815</v>
      </c>
      <c r="C1423" s="28">
        <v>41702.295706018522</v>
      </c>
      <c r="D1423" s="77">
        <f>VLOOKUP(A1423,'2015 Appointments'!A:C,3,FALSE)</f>
        <v>42072.710439814815</v>
      </c>
      <c r="E1423" s="15">
        <f t="shared" si="44"/>
        <v>365</v>
      </c>
      <c r="F1423" s="15">
        <f t="shared" si="45"/>
        <v>365</v>
      </c>
    </row>
    <row r="1424" spans="1:6">
      <c r="A1424" s="27" t="s">
        <v>14701</v>
      </c>
      <c r="B1424" s="27" t="s">
        <v>14815</v>
      </c>
      <c r="C1424" s="28">
        <v>41702.34097222222</v>
      </c>
      <c r="D1424" s="77">
        <f>VLOOKUP(A1424,'2015 Appointments'!A:C,3,FALSE)</f>
        <v>42138.712500000001</v>
      </c>
      <c r="E1424" s="15">
        <f t="shared" si="44"/>
        <v>430</v>
      </c>
      <c r="F1424" s="15">
        <f t="shared" si="45"/>
        <v>430</v>
      </c>
    </row>
    <row r="1425" spans="1:6">
      <c r="A1425" s="27" t="s">
        <v>14702</v>
      </c>
      <c r="B1425" s="27" t="s">
        <v>14815</v>
      </c>
      <c r="C1425" s="28">
        <v>41702.355567129627</v>
      </c>
      <c r="D1425" s="77" t="e">
        <f>VLOOKUP(A1425,'2015 Appointments'!A:C,3,FALSE)</f>
        <v>#N/A</v>
      </c>
      <c r="E1425" s="15" t="e">
        <f t="shared" si="44"/>
        <v>#N/A</v>
      </c>
      <c r="F1425" s="15" t="str">
        <f t="shared" si="45"/>
        <v/>
      </c>
    </row>
    <row r="1426" spans="1:6">
      <c r="A1426" s="27" t="s">
        <v>14703</v>
      </c>
      <c r="B1426" s="27" t="s">
        <v>14815</v>
      </c>
      <c r="C1426" s="28">
        <v>41702.359027777777</v>
      </c>
      <c r="D1426" s="77" t="e">
        <f>VLOOKUP(A1426,'2015 Appointments'!A:C,3,FALSE)</f>
        <v>#N/A</v>
      </c>
      <c r="E1426" s="15" t="e">
        <f t="shared" si="44"/>
        <v>#N/A</v>
      </c>
      <c r="F1426" s="15" t="str">
        <f t="shared" si="45"/>
        <v/>
      </c>
    </row>
    <row r="1427" spans="1:6">
      <c r="A1427" s="27" t="s">
        <v>14704</v>
      </c>
      <c r="B1427" s="27" t="s">
        <v>14815</v>
      </c>
      <c r="C1427" s="28">
        <v>41702.365972222222</v>
      </c>
      <c r="D1427" s="77" t="e">
        <f>VLOOKUP(A1427,'2015 Appointments'!A:C,3,FALSE)</f>
        <v>#N/A</v>
      </c>
      <c r="E1427" s="15" t="e">
        <f t="shared" si="44"/>
        <v>#N/A</v>
      </c>
      <c r="F1427" s="15" t="str">
        <f t="shared" si="45"/>
        <v/>
      </c>
    </row>
    <row r="1428" spans="1:6">
      <c r="A1428" s="27" t="s">
        <v>14705</v>
      </c>
      <c r="B1428" s="27" t="s">
        <v>14815</v>
      </c>
      <c r="C1428" s="28">
        <v>41702.367118055554</v>
      </c>
      <c r="D1428" s="77">
        <f>VLOOKUP(A1428,'2015 Appointments'!A:C,3,FALSE)</f>
        <v>42068.367245370369</v>
      </c>
      <c r="E1428" s="15">
        <f t="shared" si="44"/>
        <v>361</v>
      </c>
      <c r="F1428" s="15">
        <f t="shared" si="45"/>
        <v>361</v>
      </c>
    </row>
    <row r="1429" spans="1:6">
      <c r="A1429" s="27" t="s">
        <v>14706</v>
      </c>
      <c r="B1429" s="27" t="s">
        <v>14815</v>
      </c>
      <c r="C1429" s="28">
        <v>41702.379212962966</v>
      </c>
      <c r="D1429" s="77">
        <f>VLOOKUP(A1429,'2015 Appointments'!A:C,3,FALSE)</f>
        <v>42131.587893518517</v>
      </c>
      <c r="E1429" s="15">
        <f t="shared" si="44"/>
        <v>423</v>
      </c>
      <c r="F1429" s="15">
        <f t="shared" si="45"/>
        <v>423</v>
      </c>
    </row>
    <row r="1430" spans="1:6">
      <c r="A1430" s="27" t="s">
        <v>14707</v>
      </c>
      <c r="B1430" s="27" t="s">
        <v>14815</v>
      </c>
      <c r="C1430" s="28">
        <v>41702.389560185184</v>
      </c>
      <c r="D1430" s="77">
        <f>VLOOKUP(A1430,'2015 Appointments'!A:C,3,FALSE)</f>
        <v>42068.546782407408</v>
      </c>
      <c r="E1430" s="15">
        <f t="shared" si="44"/>
        <v>361</v>
      </c>
      <c r="F1430" s="15">
        <f t="shared" si="45"/>
        <v>361</v>
      </c>
    </row>
    <row r="1431" spans="1:6">
      <c r="A1431" s="27" t="s">
        <v>14708</v>
      </c>
      <c r="B1431" s="27" t="s">
        <v>14815</v>
      </c>
      <c r="C1431" s="28">
        <v>41702.406921296293</v>
      </c>
      <c r="D1431" s="77">
        <f>VLOOKUP(A1431,'2015 Appointments'!A:C,3,FALSE)</f>
        <v>42394.464467592596</v>
      </c>
      <c r="E1431" s="15">
        <f t="shared" si="44"/>
        <v>681</v>
      </c>
      <c r="F1431" s="15">
        <f t="shared" si="45"/>
        <v>681</v>
      </c>
    </row>
    <row r="1432" spans="1:6">
      <c r="A1432" s="27" t="s">
        <v>14709</v>
      </c>
      <c r="B1432" s="27" t="s">
        <v>14815</v>
      </c>
      <c r="C1432" s="28">
        <v>41702.416307870371</v>
      </c>
      <c r="D1432" s="77" t="e">
        <f>VLOOKUP(A1432,'2015 Appointments'!A:C,3,FALSE)</f>
        <v>#N/A</v>
      </c>
      <c r="E1432" s="15" t="e">
        <f t="shared" si="44"/>
        <v>#N/A</v>
      </c>
      <c r="F1432" s="15" t="str">
        <f t="shared" si="45"/>
        <v/>
      </c>
    </row>
    <row r="1433" spans="1:6">
      <c r="A1433" s="27" t="s">
        <v>14710</v>
      </c>
      <c r="B1433" s="27" t="s">
        <v>14815</v>
      </c>
      <c r="C1433" s="28">
        <v>41702.429166666669</v>
      </c>
      <c r="D1433" s="77" t="e">
        <f>VLOOKUP(A1433,'2015 Appointments'!A:C,3,FALSE)</f>
        <v>#N/A</v>
      </c>
      <c r="E1433" s="15" t="e">
        <f t="shared" si="44"/>
        <v>#N/A</v>
      </c>
      <c r="F1433" s="15" t="str">
        <f t="shared" si="45"/>
        <v/>
      </c>
    </row>
    <row r="1434" spans="1:6">
      <c r="A1434" s="27" t="s">
        <v>14711</v>
      </c>
      <c r="B1434" s="27" t="s">
        <v>14815</v>
      </c>
      <c r="C1434" s="28">
        <v>41702.452210648145</v>
      </c>
      <c r="D1434" s="77">
        <f>VLOOKUP(A1434,'2015 Appointments'!A:C,3,FALSE)</f>
        <v>42180.381284722222</v>
      </c>
      <c r="E1434" s="15">
        <f t="shared" si="44"/>
        <v>471</v>
      </c>
      <c r="F1434" s="15">
        <f t="shared" si="45"/>
        <v>471</v>
      </c>
    </row>
    <row r="1435" spans="1:6">
      <c r="A1435" s="27" t="s">
        <v>14712</v>
      </c>
      <c r="B1435" s="27" t="s">
        <v>14815</v>
      </c>
      <c r="C1435" s="28">
        <v>41702.507638888892</v>
      </c>
      <c r="D1435" s="77">
        <f>VLOOKUP(A1435,'2015 Appointments'!A:C,3,FALSE)</f>
        <v>42137.618356481478</v>
      </c>
      <c r="E1435" s="15">
        <f t="shared" si="44"/>
        <v>429</v>
      </c>
      <c r="F1435" s="15">
        <f t="shared" si="45"/>
        <v>429</v>
      </c>
    </row>
    <row r="1436" spans="1:6">
      <c r="A1436" s="27" t="s">
        <v>14713</v>
      </c>
      <c r="B1436" s="27" t="s">
        <v>14815</v>
      </c>
      <c r="C1436" s="28">
        <v>41702.515497685185</v>
      </c>
      <c r="D1436" s="77">
        <f>VLOOKUP(A1436,'2015 Appointments'!A:C,3,FALSE)</f>
        <v>42223.598611111112</v>
      </c>
      <c r="E1436" s="15">
        <f t="shared" si="44"/>
        <v>513</v>
      </c>
      <c r="F1436" s="15">
        <f t="shared" si="45"/>
        <v>513</v>
      </c>
    </row>
    <row r="1437" spans="1:6">
      <c r="A1437" s="27" t="s">
        <v>14714</v>
      </c>
      <c r="B1437" s="27" t="s">
        <v>14815</v>
      </c>
      <c r="C1437" s="28">
        <v>41702.53402777778</v>
      </c>
      <c r="D1437" s="77">
        <f>VLOOKUP(A1437,'2015 Appointments'!A:C,3,FALSE)</f>
        <v>42072.481203703705</v>
      </c>
      <c r="E1437" s="15">
        <f t="shared" si="44"/>
        <v>365</v>
      </c>
      <c r="F1437" s="15">
        <f t="shared" si="45"/>
        <v>365</v>
      </c>
    </row>
    <row r="1438" spans="1:6">
      <c r="A1438" s="27" t="s">
        <v>14715</v>
      </c>
      <c r="B1438" s="27" t="s">
        <v>14815</v>
      </c>
      <c r="C1438" s="28">
        <v>41702.550046296295</v>
      </c>
      <c r="D1438" s="77">
        <f>VLOOKUP(A1438,'2015 Appointments'!A:C,3,FALSE)</f>
        <v>42104.713067129633</v>
      </c>
      <c r="E1438" s="15">
        <f t="shared" si="44"/>
        <v>396</v>
      </c>
      <c r="F1438" s="15">
        <f t="shared" si="45"/>
        <v>396</v>
      </c>
    </row>
    <row r="1439" spans="1:6">
      <c r="A1439" s="27" t="s">
        <v>14716</v>
      </c>
      <c r="B1439" s="27" t="s">
        <v>14815</v>
      </c>
      <c r="C1439" s="28">
        <v>41702.551736111112</v>
      </c>
      <c r="D1439" s="77" t="e">
        <f>VLOOKUP(A1439,'2015 Appointments'!A:C,3,FALSE)</f>
        <v>#N/A</v>
      </c>
      <c r="E1439" s="15" t="e">
        <f t="shared" si="44"/>
        <v>#N/A</v>
      </c>
      <c r="F1439" s="15" t="str">
        <f t="shared" si="45"/>
        <v/>
      </c>
    </row>
    <row r="1440" spans="1:6">
      <c r="A1440" s="27" t="s">
        <v>14717</v>
      </c>
      <c r="B1440" s="27" t="s">
        <v>14815</v>
      </c>
      <c r="C1440" s="28">
        <v>41702.554166666669</v>
      </c>
      <c r="D1440" s="77">
        <f>VLOOKUP(A1440,'2015 Appointments'!A:C,3,FALSE)</f>
        <v>42230.405555555553</v>
      </c>
      <c r="E1440" s="15">
        <f t="shared" si="44"/>
        <v>520</v>
      </c>
      <c r="F1440" s="15">
        <f t="shared" si="45"/>
        <v>520</v>
      </c>
    </row>
    <row r="1441" spans="1:6">
      <c r="A1441" s="27" t="s">
        <v>14718</v>
      </c>
      <c r="B1441" s="27" t="s">
        <v>14815</v>
      </c>
      <c r="C1441" s="28">
        <v>41702.573611111111</v>
      </c>
      <c r="D1441" s="77" t="e">
        <f>VLOOKUP(A1441,'2015 Appointments'!A:C,3,FALSE)</f>
        <v>#N/A</v>
      </c>
      <c r="E1441" s="15" t="e">
        <f t="shared" si="44"/>
        <v>#N/A</v>
      </c>
      <c r="F1441" s="15" t="str">
        <f t="shared" si="45"/>
        <v/>
      </c>
    </row>
    <row r="1442" spans="1:6">
      <c r="A1442" s="27" t="s">
        <v>14719</v>
      </c>
      <c r="B1442" s="27" t="s">
        <v>14815</v>
      </c>
      <c r="C1442" s="28">
        <v>41702.630555555559</v>
      </c>
      <c r="D1442" s="77">
        <f>VLOOKUP(A1442,'2015 Appointments'!A:C,3,FALSE)</f>
        <v>42068.520138888889</v>
      </c>
      <c r="E1442" s="15">
        <f t="shared" si="44"/>
        <v>361</v>
      </c>
      <c r="F1442" s="15">
        <f t="shared" si="45"/>
        <v>361</v>
      </c>
    </row>
    <row r="1443" spans="1:6">
      <c r="A1443" s="27" t="s">
        <v>14720</v>
      </c>
      <c r="B1443" s="27" t="s">
        <v>14815</v>
      </c>
      <c r="C1443" s="28">
        <v>41702.64166666667</v>
      </c>
      <c r="D1443" s="77">
        <f>VLOOKUP(A1443,'2015 Appointments'!A:C,3,FALSE)</f>
        <v>42108.740416666667</v>
      </c>
      <c r="E1443" s="15">
        <f t="shared" si="44"/>
        <v>400</v>
      </c>
      <c r="F1443" s="15">
        <f t="shared" si="45"/>
        <v>400</v>
      </c>
    </row>
    <row r="1444" spans="1:6">
      <c r="A1444" s="27" t="s">
        <v>14721</v>
      </c>
      <c r="B1444" s="27" t="s">
        <v>14815</v>
      </c>
      <c r="C1444" s="28">
        <v>41702.648611111108</v>
      </c>
      <c r="D1444" s="77" t="e">
        <f>VLOOKUP(A1444,'2015 Appointments'!A:C,3,FALSE)</f>
        <v>#N/A</v>
      </c>
      <c r="E1444" s="15" t="e">
        <f t="shared" si="44"/>
        <v>#N/A</v>
      </c>
      <c r="F1444" s="15" t="str">
        <f t="shared" si="45"/>
        <v/>
      </c>
    </row>
    <row r="1445" spans="1:6">
      <c r="A1445" s="27" t="s">
        <v>14722</v>
      </c>
      <c r="B1445" s="27" t="s">
        <v>14815</v>
      </c>
      <c r="C1445" s="28">
        <v>41702.65</v>
      </c>
      <c r="D1445" s="77" t="e">
        <f>VLOOKUP(A1445,'2015 Appointments'!A:C,3,FALSE)</f>
        <v>#N/A</v>
      </c>
      <c r="E1445" s="15" t="e">
        <f t="shared" si="44"/>
        <v>#N/A</v>
      </c>
      <c r="F1445" s="15" t="str">
        <f t="shared" si="45"/>
        <v/>
      </c>
    </row>
    <row r="1446" spans="1:6">
      <c r="A1446" s="27" t="s">
        <v>14723</v>
      </c>
      <c r="B1446" s="27" t="s">
        <v>14815</v>
      </c>
      <c r="C1446" s="28">
        <v>41702.671215277776</v>
      </c>
      <c r="D1446" s="77">
        <f>VLOOKUP(A1446,'2015 Appointments'!A:C,3,FALSE)</f>
        <v>42325.636064814818</v>
      </c>
      <c r="E1446" s="15">
        <f t="shared" si="44"/>
        <v>613</v>
      </c>
      <c r="F1446" s="15">
        <f t="shared" si="45"/>
        <v>613</v>
      </c>
    </row>
    <row r="1447" spans="1:6">
      <c r="A1447" s="27" t="s">
        <v>14724</v>
      </c>
      <c r="B1447" s="27" t="s">
        <v>14815</v>
      </c>
      <c r="C1447" s="28">
        <v>41702.678472222222</v>
      </c>
      <c r="D1447" s="77" t="e">
        <f>VLOOKUP(A1447,'2015 Appointments'!A:C,3,FALSE)</f>
        <v>#N/A</v>
      </c>
      <c r="E1447" s="15" t="e">
        <f t="shared" si="44"/>
        <v>#N/A</v>
      </c>
      <c r="F1447" s="15" t="str">
        <f t="shared" si="45"/>
        <v/>
      </c>
    </row>
    <row r="1448" spans="1:6">
      <c r="A1448" s="27" t="s">
        <v>14725</v>
      </c>
      <c r="B1448" s="27" t="s">
        <v>14815</v>
      </c>
      <c r="C1448" s="28">
        <v>41702.686805555553</v>
      </c>
      <c r="D1448" s="77" t="e">
        <f>VLOOKUP(A1448,'2015 Appointments'!A:C,3,FALSE)</f>
        <v>#N/A</v>
      </c>
      <c r="E1448" s="15" t="e">
        <f t="shared" si="44"/>
        <v>#N/A</v>
      </c>
      <c r="F1448" s="15" t="str">
        <f t="shared" si="45"/>
        <v/>
      </c>
    </row>
    <row r="1449" spans="1:6">
      <c r="A1449" s="27" t="s">
        <v>14726</v>
      </c>
      <c r="B1449" s="27" t="s">
        <v>14815</v>
      </c>
      <c r="C1449" s="28">
        <v>41702.696527777778</v>
      </c>
      <c r="D1449" s="77" t="e">
        <f>VLOOKUP(A1449,'2015 Appointments'!A:C,3,FALSE)</f>
        <v>#N/A</v>
      </c>
      <c r="E1449" s="15" t="e">
        <f t="shared" si="44"/>
        <v>#N/A</v>
      </c>
      <c r="F1449" s="15" t="str">
        <f t="shared" si="45"/>
        <v/>
      </c>
    </row>
    <row r="1450" spans="1:6">
      <c r="A1450" s="27" t="s">
        <v>14727</v>
      </c>
      <c r="B1450" s="27" t="s">
        <v>14815</v>
      </c>
      <c r="C1450" s="28">
        <v>41702.708437499998</v>
      </c>
      <c r="D1450" s="77" t="e">
        <f>VLOOKUP(A1450,'2015 Appointments'!A:C,3,FALSE)</f>
        <v>#N/A</v>
      </c>
      <c r="E1450" s="15" t="e">
        <f t="shared" si="44"/>
        <v>#N/A</v>
      </c>
      <c r="F1450" s="15" t="str">
        <f t="shared" si="45"/>
        <v/>
      </c>
    </row>
    <row r="1451" spans="1:6">
      <c r="A1451" s="27" t="s">
        <v>14728</v>
      </c>
      <c r="B1451" s="27" t="s">
        <v>14815</v>
      </c>
      <c r="C1451" s="28">
        <v>41702.730891203704</v>
      </c>
      <c r="D1451" s="77">
        <f>VLOOKUP(A1451,'2015 Appointments'!A:C,3,FALSE)</f>
        <v>42087.3518287037</v>
      </c>
      <c r="E1451" s="15">
        <f t="shared" si="44"/>
        <v>380</v>
      </c>
      <c r="F1451" s="15">
        <f t="shared" si="45"/>
        <v>380</v>
      </c>
    </row>
    <row r="1452" spans="1:6">
      <c r="A1452" s="27" t="s">
        <v>14729</v>
      </c>
      <c r="B1452" s="27" t="s">
        <v>14815</v>
      </c>
      <c r="C1452" s="28">
        <v>41703.298796296294</v>
      </c>
      <c r="D1452" s="77">
        <f>VLOOKUP(A1452,'2015 Appointments'!A:C,3,FALSE)</f>
        <v>42072.308842592596</v>
      </c>
      <c r="E1452" s="15">
        <f t="shared" si="44"/>
        <v>364</v>
      </c>
      <c r="F1452" s="15">
        <f t="shared" si="45"/>
        <v>364</v>
      </c>
    </row>
    <row r="1453" spans="1:6">
      <c r="A1453" s="27" t="s">
        <v>14730</v>
      </c>
      <c r="B1453" s="27" t="s">
        <v>14815</v>
      </c>
      <c r="C1453" s="28">
        <v>41703.344444444447</v>
      </c>
      <c r="D1453" s="77" t="e">
        <f>VLOOKUP(A1453,'2015 Appointments'!A:C,3,FALSE)</f>
        <v>#N/A</v>
      </c>
      <c r="E1453" s="15" t="e">
        <f t="shared" si="44"/>
        <v>#N/A</v>
      </c>
      <c r="F1453" s="15" t="str">
        <f t="shared" si="45"/>
        <v/>
      </c>
    </row>
    <row r="1454" spans="1:6">
      <c r="A1454" s="27" t="s">
        <v>14731</v>
      </c>
      <c r="B1454" s="27" t="s">
        <v>14815</v>
      </c>
      <c r="C1454" s="28">
        <v>41703.369444444441</v>
      </c>
      <c r="D1454" s="77">
        <f>VLOOKUP(A1454,'2015 Appointments'!A:C,3,FALSE)</f>
        <v>42069.394560185188</v>
      </c>
      <c r="E1454" s="15">
        <f t="shared" si="44"/>
        <v>361</v>
      </c>
      <c r="F1454" s="15">
        <f t="shared" si="45"/>
        <v>361</v>
      </c>
    </row>
    <row r="1455" spans="1:6">
      <c r="A1455" s="27" t="s">
        <v>14732</v>
      </c>
      <c r="B1455" s="27" t="s">
        <v>14815</v>
      </c>
      <c r="C1455" s="28">
        <v>41703.371527777781</v>
      </c>
      <c r="D1455" s="77">
        <f>VLOOKUP(A1455,'2015 Appointments'!A:C,3,FALSE)</f>
        <v>42102.327662037038</v>
      </c>
      <c r="E1455" s="15">
        <f t="shared" si="44"/>
        <v>393</v>
      </c>
      <c r="F1455" s="15">
        <f t="shared" si="45"/>
        <v>393</v>
      </c>
    </row>
    <row r="1456" spans="1:6">
      <c r="A1456" s="27" t="s">
        <v>14733</v>
      </c>
      <c r="B1456" s="27" t="s">
        <v>14815</v>
      </c>
      <c r="C1456" s="28">
        <v>41703.380694444444</v>
      </c>
      <c r="D1456" s="77">
        <f>VLOOKUP(A1456,'2015 Appointments'!A:C,3,FALSE)</f>
        <v>42069.349224537036</v>
      </c>
      <c r="E1456" s="15">
        <f t="shared" si="44"/>
        <v>361</v>
      </c>
      <c r="F1456" s="15">
        <f t="shared" si="45"/>
        <v>361</v>
      </c>
    </row>
    <row r="1457" spans="1:6">
      <c r="A1457" s="27" t="s">
        <v>14734</v>
      </c>
      <c r="B1457" s="27" t="s">
        <v>14815</v>
      </c>
      <c r="C1457" s="28">
        <v>41703.393622685187</v>
      </c>
      <c r="D1457" s="77">
        <f>VLOOKUP(A1457,'2015 Appointments'!A:C,3,FALSE)</f>
        <v>42080.413576388892</v>
      </c>
      <c r="E1457" s="15">
        <f t="shared" si="44"/>
        <v>372</v>
      </c>
      <c r="F1457" s="15">
        <f t="shared" si="45"/>
        <v>372</v>
      </c>
    </row>
    <row r="1458" spans="1:6">
      <c r="A1458" s="27" t="s">
        <v>14735</v>
      </c>
      <c r="B1458" s="27" t="s">
        <v>14815</v>
      </c>
      <c r="C1458" s="28">
        <v>41703.397916666669</v>
      </c>
      <c r="D1458" s="77" t="e">
        <f>VLOOKUP(A1458,'2015 Appointments'!A:C,3,FALSE)</f>
        <v>#N/A</v>
      </c>
      <c r="E1458" s="15" t="e">
        <f t="shared" si="44"/>
        <v>#N/A</v>
      </c>
      <c r="F1458" s="15" t="str">
        <f t="shared" si="45"/>
        <v/>
      </c>
    </row>
    <row r="1459" spans="1:6">
      <c r="A1459" s="27" t="s">
        <v>14736</v>
      </c>
      <c r="B1459" s="27" t="s">
        <v>14815</v>
      </c>
      <c r="C1459" s="28">
        <v>41703.405775462961</v>
      </c>
      <c r="D1459" s="77">
        <f>VLOOKUP(A1459,'2015 Appointments'!A:C,3,FALSE)</f>
        <v>42069.405185185184</v>
      </c>
      <c r="E1459" s="15">
        <f t="shared" si="44"/>
        <v>361</v>
      </c>
      <c r="F1459" s="15">
        <f t="shared" si="45"/>
        <v>361</v>
      </c>
    </row>
    <row r="1460" spans="1:6">
      <c r="A1460" s="27" t="s">
        <v>14737</v>
      </c>
      <c r="B1460" s="27" t="s">
        <v>14815</v>
      </c>
      <c r="C1460" s="28">
        <v>41703.416145833333</v>
      </c>
      <c r="D1460" s="77" t="e">
        <f>VLOOKUP(A1460,'2015 Appointments'!A:C,3,FALSE)</f>
        <v>#N/A</v>
      </c>
      <c r="E1460" s="15" t="e">
        <f t="shared" si="44"/>
        <v>#N/A</v>
      </c>
      <c r="F1460" s="15" t="str">
        <f t="shared" si="45"/>
        <v/>
      </c>
    </row>
    <row r="1461" spans="1:6">
      <c r="A1461" s="27" t="s">
        <v>14738</v>
      </c>
      <c r="B1461" s="27" t="s">
        <v>14815</v>
      </c>
      <c r="C1461" s="28">
        <v>41703.425810185188</v>
      </c>
      <c r="D1461" s="77">
        <f>VLOOKUP(A1461,'2015 Appointments'!A:C,3,FALSE)</f>
        <v>42069.376782407409</v>
      </c>
      <c r="E1461" s="15">
        <f t="shared" si="44"/>
        <v>361</v>
      </c>
      <c r="F1461" s="15">
        <f t="shared" si="45"/>
        <v>361</v>
      </c>
    </row>
    <row r="1462" spans="1:6">
      <c r="A1462" s="27" t="s">
        <v>14739</v>
      </c>
      <c r="B1462" s="27" t="s">
        <v>14815</v>
      </c>
      <c r="C1462" s="28">
        <v>41703.432638888888</v>
      </c>
      <c r="D1462" s="77">
        <f>VLOOKUP(A1462,'2015 Appointments'!A:C,3,FALSE)</f>
        <v>42074.352777777778</v>
      </c>
      <c r="E1462" s="15">
        <f t="shared" si="44"/>
        <v>366</v>
      </c>
      <c r="F1462" s="15">
        <f t="shared" si="45"/>
        <v>366</v>
      </c>
    </row>
    <row r="1463" spans="1:6">
      <c r="A1463" s="27" t="s">
        <v>14740</v>
      </c>
      <c r="B1463" s="27" t="s">
        <v>14815</v>
      </c>
      <c r="C1463" s="28">
        <v>41703.432905092595</v>
      </c>
      <c r="D1463" s="77">
        <f>VLOOKUP(A1463,'2015 Appointments'!A:C,3,FALSE)</f>
        <v>42089.323518518519</v>
      </c>
      <c r="E1463" s="15">
        <f t="shared" si="44"/>
        <v>381</v>
      </c>
      <c r="F1463" s="15">
        <f t="shared" si="45"/>
        <v>381</v>
      </c>
    </row>
    <row r="1464" spans="1:6">
      <c r="A1464" s="27" t="s">
        <v>14741</v>
      </c>
      <c r="B1464" s="27" t="s">
        <v>14815</v>
      </c>
      <c r="C1464" s="28">
        <v>41703.44085648148</v>
      </c>
      <c r="D1464" s="77">
        <f>VLOOKUP(A1464,'2015 Appointments'!A:C,3,FALSE)</f>
        <v>42150.446527777778</v>
      </c>
      <c r="E1464" s="15">
        <f t="shared" si="44"/>
        <v>441</v>
      </c>
      <c r="F1464" s="15">
        <f t="shared" si="45"/>
        <v>441</v>
      </c>
    </row>
    <row r="1465" spans="1:6">
      <c r="A1465" s="27" t="s">
        <v>14742</v>
      </c>
      <c r="B1465" s="27" t="s">
        <v>14815</v>
      </c>
      <c r="C1465" s="28">
        <v>41703.460648148146</v>
      </c>
      <c r="D1465" s="77">
        <f>VLOOKUP(A1465,'2015 Appointments'!A:C,3,FALSE)</f>
        <v>42069.456550925926</v>
      </c>
      <c r="E1465" s="15">
        <f t="shared" si="44"/>
        <v>361</v>
      </c>
      <c r="F1465" s="15">
        <f t="shared" si="45"/>
        <v>361</v>
      </c>
    </row>
    <row r="1466" spans="1:6">
      <c r="A1466" s="27" t="s">
        <v>14743</v>
      </c>
      <c r="B1466" s="27" t="s">
        <v>14815</v>
      </c>
      <c r="C1466" s="28">
        <v>41703.47283564815</v>
      </c>
      <c r="D1466" s="77" t="e">
        <f>VLOOKUP(A1466,'2015 Appointments'!A:C,3,FALSE)</f>
        <v>#N/A</v>
      </c>
      <c r="E1466" s="15" t="e">
        <f t="shared" si="44"/>
        <v>#N/A</v>
      </c>
      <c r="F1466" s="15" t="str">
        <f t="shared" si="45"/>
        <v/>
      </c>
    </row>
    <row r="1467" spans="1:6">
      <c r="A1467" s="27" t="s">
        <v>14744</v>
      </c>
      <c r="B1467" s="27" t="s">
        <v>14815</v>
      </c>
      <c r="C1467" s="28">
        <v>41703.485208333332</v>
      </c>
      <c r="D1467" s="77">
        <f>VLOOKUP(A1467,'2015 Appointments'!A:C,3,FALSE)</f>
        <v>42074.470300925925</v>
      </c>
      <c r="E1467" s="15">
        <f t="shared" si="44"/>
        <v>366</v>
      </c>
      <c r="F1467" s="15">
        <f t="shared" si="45"/>
        <v>366</v>
      </c>
    </row>
    <row r="1468" spans="1:6">
      <c r="A1468" s="27" t="s">
        <v>14745</v>
      </c>
      <c r="B1468" s="27" t="s">
        <v>14815</v>
      </c>
      <c r="C1468" s="28">
        <v>41703.516168981485</v>
      </c>
      <c r="D1468" s="77" t="e">
        <f>VLOOKUP(A1468,'2015 Appointments'!A:C,3,FALSE)</f>
        <v>#N/A</v>
      </c>
      <c r="E1468" s="15" t="e">
        <f t="shared" si="44"/>
        <v>#N/A</v>
      </c>
      <c r="F1468" s="15" t="str">
        <f t="shared" si="45"/>
        <v/>
      </c>
    </row>
    <row r="1469" spans="1:6">
      <c r="A1469" s="27" t="s">
        <v>14746</v>
      </c>
      <c r="B1469" s="27" t="s">
        <v>14815</v>
      </c>
      <c r="C1469" s="28">
        <v>41703.566666666666</v>
      </c>
      <c r="D1469" s="77">
        <f>VLOOKUP(A1469,'2015 Appointments'!A:C,3,FALSE)</f>
        <v>42069.552777777775</v>
      </c>
      <c r="E1469" s="15">
        <f t="shared" si="44"/>
        <v>361</v>
      </c>
      <c r="F1469" s="15">
        <f t="shared" si="45"/>
        <v>361</v>
      </c>
    </row>
    <row r="1470" spans="1:6">
      <c r="A1470" s="27" t="s">
        <v>14747</v>
      </c>
      <c r="B1470" s="27" t="s">
        <v>14815</v>
      </c>
      <c r="C1470" s="28">
        <v>41703.568518518521</v>
      </c>
      <c r="D1470" s="77">
        <f>VLOOKUP(A1470,'2015 Appointments'!A:C,3,FALSE)</f>
        <v>42215.662361111114</v>
      </c>
      <c r="E1470" s="15">
        <f t="shared" si="44"/>
        <v>505</v>
      </c>
      <c r="F1470" s="15">
        <f t="shared" si="45"/>
        <v>505</v>
      </c>
    </row>
    <row r="1471" spans="1:6">
      <c r="A1471" s="27" t="s">
        <v>14748</v>
      </c>
      <c r="B1471" s="27" t="s">
        <v>14815</v>
      </c>
      <c r="C1471" s="28">
        <v>41703.578472222223</v>
      </c>
      <c r="D1471" s="77">
        <f>VLOOKUP(A1471,'2015 Appointments'!A:C,3,FALSE)</f>
        <v>42179.583333333336</v>
      </c>
      <c r="E1471" s="15">
        <f t="shared" si="44"/>
        <v>469</v>
      </c>
      <c r="F1471" s="15">
        <f t="shared" si="45"/>
        <v>469</v>
      </c>
    </row>
    <row r="1472" spans="1:6">
      <c r="A1472" s="27" t="s">
        <v>14749</v>
      </c>
      <c r="B1472" s="27" t="s">
        <v>14815</v>
      </c>
      <c r="C1472" s="28">
        <v>41703.591539351852</v>
      </c>
      <c r="D1472" s="77">
        <f>VLOOKUP(A1472,'2015 Appointments'!A:C,3,FALSE)</f>
        <v>42277.482986111114</v>
      </c>
      <c r="E1472" s="15">
        <f t="shared" si="44"/>
        <v>565</v>
      </c>
      <c r="F1472" s="15">
        <f t="shared" si="45"/>
        <v>565</v>
      </c>
    </row>
    <row r="1473" spans="1:6">
      <c r="A1473" s="27" t="s">
        <v>14750</v>
      </c>
      <c r="B1473" s="27" t="s">
        <v>14815</v>
      </c>
      <c r="C1473" s="28">
        <v>41703.598611111112</v>
      </c>
      <c r="D1473" s="77" t="e">
        <f>VLOOKUP(A1473,'2015 Appointments'!A:C,3,FALSE)</f>
        <v>#N/A</v>
      </c>
      <c r="E1473" s="15" t="e">
        <f t="shared" si="44"/>
        <v>#N/A</v>
      </c>
      <c r="F1473" s="15" t="str">
        <f t="shared" si="45"/>
        <v/>
      </c>
    </row>
    <row r="1474" spans="1:6">
      <c r="A1474" s="27" t="s">
        <v>14751</v>
      </c>
      <c r="B1474" s="27" t="s">
        <v>14815</v>
      </c>
      <c r="C1474" s="28">
        <v>41703.616666666669</v>
      </c>
      <c r="D1474" s="77" t="e">
        <f>VLOOKUP(A1474,'2015 Appointments'!A:C,3,FALSE)</f>
        <v>#N/A</v>
      </c>
      <c r="E1474" s="15" t="e">
        <f t="shared" si="44"/>
        <v>#N/A</v>
      </c>
      <c r="F1474" s="15" t="str">
        <f t="shared" si="45"/>
        <v/>
      </c>
    </row>
    <row r="1475" spans="1:6">
      <c r="A1475" s="27" t="s">
        <v>14752</v>
      </c>
      <c r="B1475" s="27" t="s">
        <v>14815</v>
      </c>
      <c r="C1475" s="28">
        <v>41703.66269675926</v>
      </c>
      <c r="D1475" s="77" t="e">
        <f>VLOOKUP(A1475,'2015 Appointments'!A:C,3,FALSE)</f>
        <v>#N/A</v>
      </c>
      <c r="E1475" s="15" t="e">
        <f t="shared" ref="E1475:E1538" si="46">DAYS360(C1475,D1475,FALSE)</f>
        <v>#N/A</v>
      </c>
      <c r="F1475" s="15" t="str">
        <f t="shared" ref="F1475:F1538" si="47">IF(ISNUMBER(E1475),E1475,"")</f>
        <v/>
      </c>
    </row>
    <row r="1476" spans="1:6">
      <c r="A1476" s="27" t="s">
        <v>14753</v>
      </c>
      <c r="B1476" s="27" t="s">
        <v>14815</v>
      </c>
      <c r="C1476" s="28">
        <v>41703.667719907404</v>
      </c>
      <c r="D1476" s="77">
        <f>VLOOKUP(A1476,'2015 Appointments'!A:C,3,FALSE)</f>
        <v>42072.664907407408</v>
      </c>
      <c r="E1476" s="15">
        <f t="shared" si="46"/>
        <v>364</v>
      </c>
      <c r="F1476" s="15">
        <f t="shared" si="47"/>
        <v>364</v>
      </c>
    </row>
    <row r="1477" spans="1:6">
      <c r="A1477" s="27" t="s">
        <v>14754</v>
      </c>
      <c r="B1477" s="27" t="s">
        <v>14815</v>
      </c>
      <c r="C1477" s="28">
        <v>41703.67083333333</v>
      </c>
      <c r="D1477" s="77">
        <f>VLOOKUP(A1477,'2015 Appointments'!A:C,3,FALSE)</f>
        <v>42069.437962962962</v>
      </c>
      <c r="E1477" s="15">
        <f t="shared" si="46"/>
        <v>361</v>
      </c>
      <c r="F1477" s="15">
        <f t="shared" si="47"/>
        <v>361</v>
      </c>
    </row>
    <row r="1478" spans="1:6">
      <c r="A1478" s="27" t="s">
        <v>14755</v>
      </c>
      <c r="B1478" s="27" t="s">
        <v>14815</v>
      </c>
      <c r="C1478" s="28">
        <v>41703.678194444445</v>
      </c>
      <c r="D1478" s="77">
        <f>VLOOKUP(A1478,'2015 Appointments'!A:C,3,FALSE)</f>
        <v>42081.7265162037</v>
      </c>
      <c r="E1478" s="15">
        <f t="shared" si="46"/>
        <v>373</v>
      </c>
      <c r="F1478" s="15">
        <f t="shared" si="47"/>
        <v>373</v>
      </c>
    </row>
    <row r="1479" spans="1:6">
      <c r="A1479" s="27" t="s">
        <v>14756</v>
      </c>
      <c r="B1479" s="27" t="s">
        <v>14815</v>
      </c>
      <c r="C1479" s="28">
        <v>41704.314583333333</v>
      </c>
      <c r="D1479" s="77">
        <f>VLOOKUP(A1479,'2015 Appointments'!A:C,3,FALSE)</f>
        <v>42228.523611111108</v>
      </c>
      <c r="E1479" s="15">
        <f t="shared" si="46"/>
        <v>516</v>
      </c>
      <c r="F1479" s="15">
        <f t="shared" si="47"/>
        <v>516</v>
      </c>
    </row>
    <row r="1480" spans="1:6">
      <c r="A1480" s="27" t="s">
        <v>14757</v>
      </c>
      <c r="B1480" s="27" t="s">
        <v>14815</v>
      </c>
      <c r="C1480" s="28">
        <v>41704.322523148148</v>
      </c>
      <c r="D1480" s="77">
        <f>VLOOKUP(A1480,'2015 Appointments'!A:C,3,FALSE)</f>
        <v>42083.316412037035</v>
      </c>
      <c r="E1480" s="15">
        <f t="shared" si="46"/>
        <v>374</v>
      </c>
      <c r="F1480" s="15">
        <f t="shared" si="47"/>
        <v>374</v>
      </c>
    </row>
    <row r="1481" spans="1:6">
      <c r="A1481" s="27" t="s">
        <v>14758</v>
      </c>
      <c r="B1481" s="27" t="s">
        <v>14815</v>
      </c>
      <c r="C1481" s="28">
        <v>41704.35</v>
      </c>
      <c r="D1481" s="77">
        <f>VLOOKUP(A1481,'2015 Appointments'!A:C,3,FALSE)</f>
        <v>42156.455729166664</v>
      </c>
      <c r="E1481" s="15">
        <f t="shared" si="46"/>
        <v>445</v>
      </c>
      <c r="F1481" s="15">
        <f t="shared" si="47"/>
        <v>445</v>
      </c>
    </row>
    <row r="1482" spans="1:6">
      <c r="A1482" s="27" t="s">
        <v>14759</v>
      </c>
      <c r="B1482" s="27" t="s">
        <v>14815</v>
      </c>
      <c r="C1482" s="28">
        <v>41704.361041666663</v>
      </c>
      <c r="D1482" s="77" t="e">
        <f>VLOOKUP(A1482,'2015 Appointments'!A:C,3,FALSE)</f>
        <v>#N/A</v>
      </c>
      <c r="E1482" s="15" t="e">
        <f t="shared" si="46"/>
        <v>#N/A</v>
      </c>
      <c r="F1482" s="15" t="str">
        <f t="shared" si="47"/>
        <v/>
      </c>
    </row>
    <row r="1483" spans="1:6">
      <c r="A1483" s="27" t="s">
        <v>14760</v>
      </c>
      <c r="B1483" s="27" t="s">
        <v>14815</v>
      </c>
      <c r="C1483" s="28">
        <v>41704.370833333334</v>
      </c>
      <c r="D1483" s="77">
        <f>VLOOKUP(A1483,'2015 Appointments'!A:C,3,FALSE)</f>
        <v>42076.312175925923</v>
      </c>
      <c r="E1483" s="15">
        <f t="shared" si="46"/>
        <v>367</v>
      </c>
      <c r="F1483" s="15">
        <f t="shared" si="47"/>
        <v>367</v>
      </c>
    </row>
    <row r="1484" spans="1:6">
      <c r="A1484" s="27" t="s">
        <v>14761</v>
      </c>
      <c r="B1484" s="27" t="s">
        <v>14815</v>
      </c>
      <c r="C1484" s="28">
        <v>41704.372627314813</v>
      </c>
      <c r="D1484" s="77">
        <f>VLOOKUP(A1484,'2015 Appointments'!A:C,3,FALSE)</f>
        <v>42074.401562500003</v>
      </c>
      <c r="E1484" s="15">
        <f t="shared" si="46"/>
        <v>365</v>
      </c>
      <c r="F1484" s="15">
        <f t="shared" si="47"/>
        <v>365</v>
      </c>
    </row>
    <row r="1485" spans="1:6">
      <c r="A1485" s="27" t="s">
        <v>14762</v>
      </c>
      <c r="B1485" s="27" t="s">
        <v>14815</v>
      </c>
      <c r="C1485" s="28">
        <v>41704.377743055556</v>
      </c>
      <c r="D1485" s="77">
        <f>VLOOKUP(A1485,'2015 Appointments'!A:C,3,FALSE)</f>
        <v>42072.360034722224</v>
      </c>
      <c r="E1485" s="15">
        <f t="shared" si="46"/>
        <v>363</v>
      </c>
      <c r="F1485" s="15">
        <f t="shared" si="47"/>
        <v>363</v>
      </c>
    </row>
    <row r="1486" spans="1:6">
      <c r="A1486" s="27" t="s">
        <v>14763</v>
      </c>
      <c r="B1486" s="27" t="s">
        <v>14815</v>
      </c>
      <c r="C1486" s="28">
        <v>41704.414525462962</v>
      </c>
      <c r="D1486" s="77">
        <f>VLOOKUP(A1486,'2015 Appointments'!A:C,3,FALSE)</f>
        <v>42075.71875</v>
      </c>
      <c r="E1486" s="15">
        <f t="shared" si="46"/>
        <v>366</v>
      </c>
      <c r="F1486" s="15">
        <f t="shared" si="47"/>
        <v>366</v>
      </c>
    </row>
    <row r="1487" spans="1:6">
      <c r="A1487" s="27" t="s">
        <v>14764</v>
      </c>
      <c r="B1487" s="27" t="s">
        <v>14815</v>
      </c>
      <c r="C1487" s="28">
        <v>41704.466157407405</v>
      </c>
      <c r="D1487" s="77">
        <f>VLOOKUP(A1487,'2015 Appointments'!A:C,3,FALSE)</f>
        <v>42212.727083333331</v>
      </c>
      <c r="E1487" s="15">
        <f t="shared" si="46"/>
        <v>501</v>
      </c>
      <c r="F1487" s="15">
        <f t="shared" si="47"/>
        <v>501</v>
      </c>
    </row>
    <row r="1488" spans="1:6">
      <c r="A1488" s="27" t="s">
        <v>14765</v>
      </c>
      <c r="B1488" s="27" t="s">
        <v>14815</v>
      </c>
      <c r="C1488" s="28">
        <v>41704.475914351853</v>
      </c>
      <c r="D1488" s="77">
        <f>VLOOKUP(A1488,'2015 Appointments'!A:C,3,FALSE)</f>
        <v>42236.353298611109</v>
      </c>
      <c r="E1488" s="15">
        <f t="shared" si="46"/>
        <v>524</v>
      </c>
      <c r="F1488" s="15">
        <f t="shared" si="47"/>
        <v>524</v>
      </c>
    </row>
    <row r="1489" spans="1:6">
      <c r="A1489" s="27" t="s">
        <v>14766</v>
      </c>
      <c r="B1489" s="27" t="s">
        <v>14815</v>
      </c>
      <c r="C1489" s="28">
        <v>41704.484305555554</v>
      </c>
      <c r="D1489" s="77">
        <f>VLOOKUP(A1489,'2015 Appointments'!A:C,3,FALSE)</f>
        <v>42073.645902777775</v>
      </c>
      <c r="E1489" s="15">
        <f t="shared" si="46"/>
        <v>364</v>
      </c>
      <c r="F1489" s="15">
        <f t="shared" si="47"/>
        <v>364</v>
      </c>
    </row>
    <row r="1490" spans="1:6">
      <c r="A1490" s="27" t="s">
        <v>14767</v>
      </c>
      <c r="B1490" s="27" t="s">
        <v>14815</v>
      </c>
      <c r="C1490" s="28">
        <v>41704.488935185182</v>
      </c>
      <c r="D1490" s="77" t="e">
        <f>VLOOKUP(A1490,'2015 Appointments'!A:C,3,FALSE)</f>
        <v>#N/A</v>
      </c>
      <c r="E1490" s="15" t="e">
        <f t="shared" si="46"/>
        <v>#N/A</v>
      </c>
      <c r="F1490" s="15" t="str">
        <f t="shared" si="47"/>
        <v/>
      </c>
    </row>
    <row r="1491" spans="1:6">
      <c r="A1491" s="27" t="s">
        <v>14768</v>
      </c>
      <c r="B1491" s="27" t="s">
        <v>14815</v>
      </c>
      <c r="C1491" s="28">
        <v>41704.490590277775</v>
      </c>
      <c r="D1491" s="77">
        <f>VLOOKUP(A1491,'2015 Appointments'!A:C,3,FALSE)</f>
        <v>42125.343842592592</v>
      </c>
      <c r="E1491" s="15">
        <f t="shared" si="46"/>
        <v>415</v>
      </c>
      <c r="F1491" s="15">
        <f t="shared" si="47"/>
        <v>415</v>
      </c>
    </row>
    <row r="1492" spans="1:6">
      <c r="A1492" s="27" t="s">
        <v>14769</v>
      </c>
      <c r="B1492" s="27" t="s">
        <v>14815</v>
      </c>
      <c r="C1492" s="28">
        <v>41704.502557870372</v>
      </c>
      <c r="D1492" s="77" t="e">
        <f>VLOOKUP(A1492,'2015 Appointments'!A:C,3,FALSE)</f>
        <v>#N/A</v>
      </c>
      <c r="E1492" s="15" t="e">
        <f t="shared" si="46"/>
        <v>#N/A</v>
      </c>
      <c r="F1492" s="15" t="str">
        <f t="shared" si="47"/>
        <v/>
      </c>
    </row>
    <row r="1493" spans="1:6">
      <c r="A1493" s="27" t="s">
        <v>14770</v>
      </c>
      <c r="B1493" s="27" t="s">
        <v>14815</v>
      </c>
      <c r="C1493" s="28">
        <v>41704.505069444444</v>
      </c>
      <c r="D1493" s="77" t="e">
        <f>VLOOKUP(A1493,'2015 Appointments'!A:C,3,FALSE)</f>
        <v>#N/A</v>
      </c>
      <c r="E1493" s="15" t="e">
        <f t="shared" si="46"/>
        <v>#N/A</v>
      </c>
      <c r="F1493" s="15" t="str">
        <f t="shared" si="47"/>
        <v/>
      </c>
    </row>
    <row r="1494" spans="1:6">
      <c r="A1494" s="27" t="s">
        <v>14771</v>
      </c>
      <c r="B1494" s="27" t="s">
        <v>14815</v>
      </c>
      <c r="C1494" s="28">
        <v>41704.508333333331</v>
      </c>
      <c r="D1494" s="77">
        <f>VLOOKUP(A1494,'2015 Appointments'!A:C,3,FALSE)</f>
        <v>42354.469768518517</v>
      </c>
      <c r="E1494" s="15">
        <f t="shared" si="46"/>
        <v>640</v>
      </c>
      <c r="F1494" s="15">
        <f t="shared" si="47"/>
        <v>640</v>
      </c>
    </row>
    <row r="1495" spans="1:6">
      <c r="A1495" s="27" t="s">
        <v>14772</v>
      </c>
      <c r="B1495" s="27" t="s">
        <v>14815</v>
      </c>
      <c r="C1495" s="28">
        <v>41704.524884259263</v>
      </c>
      <c r="D1495" s="77">
        <f>VLOOKUP(A1495,'2015 Appointments'!A:C,3,FALSE)</f>
        <v>42250.348611111112</v>
      </c>
      <c r="E1495" s="15">
        <f t="shared" si="46"/>
        <v>537</v>
      </c>
      <c r="F1495" s="15">
        <f t="shared" si="47"/>
        <v>537</v>
      </c>
    </row>
    <row r="1496" spans="1:6">
      <c r="A1496" s="27" t="s">
        <v>14773</v>
      </c>
      <c r="B1496" s="27" t="s">
        <v>14815</v>
      </c>
      <c r="C1496" s="28">
        <v>41704.540277777778</v>
      </c>
      <c r="D1496" s="77" t="e">
        <f>VLOOKUP(A1496,'2015 Appointments'!A:C,3,FALSE)</f>
        <v>#N/A</v>
      </c>
      <c r="E1496" s="15" t="e">
        <f t="shared" si="46"/>
        <v>#N/A</v>
      </c>
      <c r="F1496" s="15" t="str">
        <f t="shared" si="47"/>
        <v/>
      </c>
    </row>
    <row r="1497" spans="1:6">
      <c r="A1497" s="27" t="s">
        <v>14774</v>
      </c>
      <c r="B1497" s="27" t="s">
        <v>14815</v>
      </c>
      <c r="C1497" s="28">
        <v>41704.552777777775</v>
      </c>
      <c r="D1497" s="77" t="e">
        <f>VLOOKUP(A1497,'2015 Appointments'!A:C,3,FALSE)</f>
        <v>#N/A</v>
      </c>
      <c r="E1497" s="15" t="e">
        <f t="shared" si="46"/>
        <v>#N/A</v>
      </c>
      <c r="F1497" s="15" t="str">
        <f t="shared" si="47"/>
        <v/>
      </c>
    </row>
    <row r="1498" spans="1:6">
      <c r="A1498" s="27" t="s">
        <v>14775</v>
      </c>
      <c r="B1498" s="27" t="s">
        <v>14815</v>
      </c>
      <c r="C1498" s="28">
        <v>41704.56554398148</v>
      </c>
      <c r="D1498" s="77" t="e">
        <f>VLOOKUP(A1498,'2015 Appointments'!A:C,3,FALSE)</f>
        <v>#N/A</v>
      </c>
      <c r="E1498" s="15" t="e">
        <f t="shared" si="46"/>
        <v>#N/A</v>
      </c>
      <c r="F1498" s="15" t="str">
        <f t="shared" si="47"/>
        <v/>
      </c>
    </row>
    <row r="1499" spans="1:6">
      <c r="A1499" s="27" t="s">
        <v>14776</v>
      </c>
      <c r="B1499" s="27" t="s">
        <v>14815</v>
      </c>
      <c r="C1499" s="28">
        <v>41704.571782407409</v>
      </c>
      <c r="D1499" s="77">
        <f>VLOOKUP(A1499,'2015 Appointments'!A:C,3,FALSE)</f>
        <v>42072.55976851852</v>
      </c>
      <c r="E1499" s="15">
        <f t="shared" si="46"/>
        <v>363</v>
      </c>
      <c r="F1499" s="15">
        <f t="shared" si="47"/>
        <v>363</v>
      </c>
    </row>
    <row r="1500" spans="1:6">
      <c r="A1500" s="27" t="s">
        <v>14777</v>
      </c>
      <c r="B1500" s="27" t="s">
        <v>14815</v>
      </c>
      <c r="C1500" s="28">
        <v>41704.584270833337</v>
      </c>
      <c r="D1500" s="77">
        <f>VLOOKUP(A1500,'2015 Appointments'!A:C,3,FALSE)</f>
        <v>42073.580590277779</v>
      </c>
      <c r="E1500" s="15">
        <f t="shared" si="46"/>
        <v>364</v>
      </c>
      <c r="F1500" s="15">
        <f t="shared" si="47"/>
        <v>364</v>
      </c>
    </row>
    <row r="1501" spans="1:6">
      <c r="A1501" s="27" t="s">
        <v>14778</v>
      </c>
      <c r="B1501" s="27" t="s">
        <v>14815</v>
      </c>
      <c r="C1501" s="28">
        <v>41704.597534722219</v>
      </c>
      <c r="D1501" s="77">
        <f>VLOOKUP(A1501,'2015 Appointments'!A:C,3,FALSE)</f>
        <v>42073.622916666667</v>
      </c>
      <c r="E1501" s="15">
        <f t="shared" si="46"/>
        <v>364</v>
      </c>
      <c r="F1501" s="15">
        <f t="shared" si="47"/>
        <v>364</v>
      </c>
    </row>
    <row r="1502" spans="1:6">
      <c r="A1502" s="27" t="s">
        <v>14779</v>
      </c>
      <c r="B1502" s="27" t="s">
        <v>14815</v>
      </c>
      <c r="C1502" s="28">
        <v>41704.613923611112</v>
      </c>
      <c r="D1502" s="77" t="e">
        <f>VLOOKUP(A1502,'2015 Appointments'!A:C,3,FALSE)</f>
        <v>#N/A</v>
      </c>
      <c r="E1502" s="15" t="e">
        <f t="shared" si="46"/>
        <v>#N/A</v>
      </c>
      <c r="F1502" s="15" t="str">
        <f t="shared" si="47"/>
        <v/>
      </c>
    </row>
    <row r="1503" spans="1:6">
      <c r="A1503" s="27" t="s">
        <v>14780</v>
      </c>
      <c r="B1503" s="27" t="s">
        <v>14815</v>
      </c>
      <c r="C1503" s="28">
        <v>41704.658032407409</v>
      </c>
      <c r="D1503" s="77" t="e">
        <f>VLOOKUP(A1503,'2015 Appointments'!A:C,3,FALSE)</f>
        <v>#N/A</v>
      </c>
      <c r="E1503" s="15" t="e">
        <f t="shared" si="46"/>
        <v>#N/A</v>
      </c>
      <c r="F1503" s="15" t="str">
        <f t="shared" si="47"/>
        <v/>
      </c>
    </row>
    <row r="1504" spans="1:6">
      <c r="A1504" s="27" t="s">
        <v>14781</v>
      </c>
      <c r="B1504" s="27" t="s">
        <v>14815</v>
      </c>
      <c r="C1504" s="28">
        <v>41704.697222222225</v>
      </c>
      <c r="D1504" s="77">
        <f>VLOOKUP(A1504,'2015 Appointments'!A:C,3,FALSE)</f>
        <v>42303.611064814817</v>
      </c>
      <c r="E1504" s="15">
        <f t="shared" si="46"/>
        <v>590</v>
      </c>
      <c r="F1504" s="15">
        <f t="shared" si="47"/>
        <v>590</v>
      </c>
    </row>
    <row r="1505" spans="1:6">
      <c r="A1505" s="27" t="s">
        <v>14782</v>
      </c>
      <c r="B1505" s="27" t="s">
        <v>14815</v>
      </c>
      <c r="C1505" s="28">
        <v>41704.706273148149</v>
      </c>
      <c r="D1505" s="77">
        <f>VLOOKUP(A1505,'2015 Appointments'!A:C,3,FALSE)</f>
        <v>42076.653356481482</v>
      </c>
      <c r="E1505" s="15">
        <f t="shared" si="46"/>
        <v>367</v>
      </c>
      <c r="F1505" s="15">
        <f t="shared" si="47"/>
        <v>367</v>
      </c>
    </row>
    <row r="1506" spans="1:6">
      <c r="A1506" s="27" t="s">
        <v>14783</v>
      </c>
      <c r="B1506" s="27" t="s">
        <v>14815</v>
      </c>
      <c r="C1506" s="28">
        <v>41704.717893518522</v>
      </c>
      <c r="D1506" s="77" t="e">
        <f>VLOOKUP(A1506,'2015 Appointments'!A:C,3,FALSE)</f>
        <v>#N/A</v>
      </c>
      <c r="E1506" s="15" t="e">
        <f t="shared" si="46"/>
        <v>#N/A</v>
      </c>
      <c r="F1506" s="15" t="str">
        <f t="shared" si="47"/>
        <v/>
      </c>
    </row>
    <row r="1507" spans="1:6">
      <c r="A1507" s="27" t="s">
        <v>14784</v>
      </c>
      <c r="B1507" s="27" t="s">
        <v>14815</v>
      </c>
      <c r="C1507" s="28">
        <v>41705.3125</v>
      </c>
      <c r="D1507" s="77">
        <f>VLOOKUP(A1507,'2015 Appointments'!A:C,3,FALSE)</f>
        <v>42114.635347222225</v>
      </c>
      <c r="E1507" s="15">
        <f t="shared" si="46"/>
        <v>403</v>
      </c>
      <c r="F1507" s="15">
        <f t="shared" si="47"/>
        <v>403</v>
      </c>
    </row>
    <row r="1508" spans="1:6">
      <c r="A1508" s="27" t="s">
        <v>14785</v>
      </c>
      <c r="B1508" s="27" t="s">
        <v>14815</v>
      </c>
      <c r="C1508" s="28">
        <v>41705.327777777777</v>
      </c>
      <c r="D1508" s="77">
        <f>VLOOKUP(A1508,'2015 Appointments'!A:C,3,FALSE)</f>
        <v>42228.499050925922</v>
      </c>
      <c r="E1508" s="15">
        <f t="shared" si="46"/>
        <v>515</v>
      </c>
      <c r="F1508" s="15">
        <f t="shared" si="47"/>
        <v>515</v>
      </c>
    </row>
    <row r="1509" spans="1:6">
      <c r="A1509" s="27" t="s">
        <v>14786</v>
      </c>
      <c r="B1509" s="27" t="s">
        <v>14815</v>
      </c>
      <c r="C1509" s="28">
        <v>41705.331250000003</v>
      </c>
      <c r="D1509" s="77" t="e">
        <f>VLOOKUP(A1509,'2015 Appointments'!A:C,3,FALSE)</f>
        <v>#N/A</v>
      </c>
      <c r="E1509" s="15" t="e">
        <f t="shared" si="46"/>
        <v>#N/A</v>
      </c>
      <c r="F1509" s="15" t="str">
        <f t="shared" si="47"/>
        <v/>
      </c>
    </row>
    <row r="1510" spans="1:6">
      <c r="A1510" s="27" t="s">
        <v>14787</v>
      </c>
      <c r="B1510" s="27" t="s">
        <v>14815</v>
      </c>
      <c r="C1510" s="28">
        <v>41705.342361111114</v>
      </c>
      <c r="D1510" s="77">
        <f>VLOOKUP(A1510,'2015 Appointments'!A:C,3,FALSE)</f>
        <v>42072.697210648148</v>
      </c>
      <c r="E1510" s="15">
        <f t="shared" si="46"/>
        <v>362</v>
      </c>
      <c r="F1510" s="15">
        <f t="shared" si="47"/>
        <v>362</v>
      </c>
    </row>
    <row r="1511" spans="1:6">
      <c r="A1511" s="27" t="s">
        <v>14788</v>
      </c>
      <c r="B1511" s="27" t="s">
        <v>14815</v>
      </c>
      <c r="C1511" s="28">
        <v>41705.342766203707</v>
      </c>
      <c r="D1511" s="77">
        <f>VLOOKUP(A1511,'2015 Appointments'!A:C,3,FALSE)</f>
        <v>42081.403831018521</v>
      </c>
      <c r="E1511" s="15">
        <f t="shared" si="46"/>
        <v>371</v>
      </c>
      <c r="F1511" s="15">
        <f t="shared" si="47"/>
        <v>371</v>
      </c>
    </row>
    <row r="1512" spans="1:6">
      <c r="A1512" s="27" t="s">
        <v>14789</v>
      </c>
      <c r="B1512" s="27" t="s">
        <v>14815</v>
      </c>
      <c r="C1512" s="28">
        <v>41705.349305555559</v>
      </c>
      <c r="D1512" s="77" t="e">
        <f>VLOOKUP(A1512,'2015 Appointments'!A:C,3,FALSE)</f>
        <v>#N/A</v>
      </c>
      <c r="E1512" s="15" t="e">
        <f t="shared" si="46"/>
        <v>#N/A</v>
      </c>
      <c r="F1512" s="15" t="str">
        <f t="shared" si="47"/>
        <v/>
      </c>
    </row>
    <row r="1513" spans="1:6">
      <c r="A1513" s="27" t="s">
        <v>14790</v>
      </c>
      <c r="B1513" s="27" t="s">
        <v>14815</v>
      </c>
      <c r="C1513" s="28">
        <v>41705.351400462961</v>
      </c>
      <c r="D1513" s="77">
        <f>VLOOKUP(A1513,'2015 Appointments'!A:C,3,FALSE)</f>
        <v>42072.352083333331</v>
      </c>
      <c r="E1513" s="15">
        <f t="shared" si="46"/>
        <v>362</v>
      </c>
      <c r="F1513" s="15">
        <f t="shared" si="47"/>
        <v>362</v>
      </c>
    </row>
    <row r="1514" spans="1:6">
      <c r="A1514" s="27" t="s">
        <v>14791</v>
      </c>
      <c r="B1514" s="27" t="s">
        <v>14815</v>
      </c>
      <c r="C1514" s="28">
        <v>41705.356944444444</v>
      </c>
      <c r="D1514" s="77" t="e">
        <f>VLOOKUP(A1514,'2015 Appointments'!A:C,3,FALSE)</f>
        <v>#N/A</v>
      </c>
      <c r="E1514" s="15" t="e">
        <f t="shared" si="46"/>
        <v>#N/A</v>
      </c>
      <c r="F1514" s="15" t="str">
        <f t="shared" si="47"/>
        <v/>
      </c>
    </row>
    <row r="1515" spans="1:6">
      <c r="A1515" s="27" t="s">
        <v>14792</v>
      </c>
      <c r="B1515" s="27" t="s">
        <v>14815</v>
      </c>
      <c r="C1515" s="28">
        <v>41705.362476851849</v>
      </c>
      <c r="D1515" s="77">
        <f>VLOOKUP(A1515,'2015 Appointments'!A:C,3,FALSE)</f>
        <v>42072.692546296297</v>
      </c>
      <c r="E1515" s="15">
        <f t="shared" si="46"/>
        <v>362</v>
      </c>
      <c r="F1515" s="15">
        <f t="shared" si="47"/>
        <v>362</v>
      </c>
    </row>
    <row r="1516" spans="1:6">
      <c r="A1516" s="27" t="s">
        <v>14793</v>
      </c>
      <c r="B1516" s="27" t="s">
        <v>14815</v>
      </c>
      <c r="C1516" s="28">
        <v>41705.365972222222</v>
      </c>
      <c r="D1516" s="77" t="e">
        <f>VLOOKUP(A1516,'2015 Appointments'!A:C,3,FALSE)</f>
        <v>#N/A</v>
      </c>
      <c r="E1516" s="15" t="e">
        <f t="shared" si="46"/>
        <v>#N/A</v>
      </c>
      <c r="F1516" s="15" t="str">
        <f t="shared" si="47"/>
        <v/>
      </c>
    </row>
    <row r="1517" spans="1:6">
      <c r="A1517" s="27" t="s">
        <v>14794</v>
      </c>
      <c r="B1517" s="27" t="s">
        <v>14815</v>
      </c>
      <c r="C1517" s="28">
        <v>41705.366666666669</v>
      </c>
      <c r="D1517" s="77">
        <f>VLOOKUP(A1517,'2015 Appointments'!A:C,3,FALSE)</f>
        <v>42075.402233796296</v>
      </c>
      <c r="E1517" s="15">
        <f t="shared" si="46"/>
        <v>365</v>
      </c>
      <c r="F1517" s="15">
        <f t="shared" si="47"/>
        <v>365</v>
      </c>
    </row>
    <row r="1518" spans="1:6">
      <c r="A1518" s="27" t="s">
        <v>14795</v>
      </c>
      <c r="B1518" s="27" t="s">
        <v>14815</v>
      </c>
      <c r="C1518" s="28">
        <v>41705.377905092595</v>
      </c>
      <c r="D1518" s="77">
        <f>VLOOKUP(A1518,'2015 Appointments'!A:C,3,FALSE)</f>
        <v>42072.39675925926</v>
      </c>
      <c r="E1518" s="15">
        <f t="shared" si="46"/>
        <v>362</v>
      </c>
      <c r="F1518" s="15">
        <f t="shared" si="47"/>
        <v>362</v>
      </c>
    </row>
    <row r="1519" spans="1:6">
      <c r="A1519" s="27" t="s">
        <v>14796</v>
      </c>
      <c r="B1519" s="27" t="s">
        <v>14815</v>
      </c>
      <c r="C1519" s="28">
        <v>41705.378854166665</v>
      </c>
      <c r="D1519" s="77" t="e">
        <f>VLOOKUP(A1519,'2015 Appointments'!A:C,3,FALSE)</f>
        <v>#N/A</v>
      </c>
      <c r="E1519" s="15" t="e">
        <f t="shared" si="46"/>
        <v>#N/A</v>
      </c>
      <c r="F1519" s="15" t="str">
        <f t="shared" si="47"/>
        <v/>
      </c>
    </row>
    <row r="1520" spans="1:6">
      <c r="A1520" s="27" t="s">
        <v>14797</v>
      </c>
      <c r="B1520" s="27" t="s">
        <v>14815</v>
      </c>
      <c r="C1520" s="28">
        <v>41705.384722222225</v>
      </c>
      <c r="D1520" s="77" t="e">
        <f>VLOOKUP(A1520,'2015 Appointments'!A:C,3,FALSE)</f>
        <v>#N/A</v>
      </c>
      <c r="E1520" s="15" t="e">
        <f t="shared" si="46"/>
        <v>#N/A</v>
      </c>
      <c r="F1520" s="15" t="str">
        <f t="shared" si="47"/>
        <v/>
      </c>
    </row>
    <row r="1521" spans="1:6">
      <c r="A1521" s="27" t="s">
        <v>14798</v>
      </c>
      <c r="B1521" s="27" t="s">
        <v>14815</v>
      </c>
      <c r="C1521" s="28">
        <v>41705.385416666664</v>
      </c>
      <c r="D1521" s="77" t="e">
        <f>VLOOKUP(A1521,'2015 Appointments'!A:C,3,FALSE)</f>
        <v>#N/A</v>
      </c>
      <c r="E1521" s="15" t="e">
        <f t="shared" si="46"/>
        <v>#N/A</v>
      </c>
      <c r="F1521" s="15" t="str">
        <f t="shared" si="47"/>
        <v/>
      </c>
    </row>
    <row r="1522" spans="1:6">
      <c r="A1522" s="27" t="s">
        <v>14799</v>
      </c>
      <c r="B1522" s="27" t="s">
        <v>14815</v>
      </c>
      <c r="C1522" s="28">
        <v>41705.394444444442</v>
      </c>
      <c r="D1522" s="77">
        <f>VLOOKUP(A1522,'2015 Appointments'!A:C,3,FALSE)</f>
        <v>42073.40902777778</v>
      </c>
      <c r="E1522" s="15">
        <f t="shared" si="46"/>
        <v>363</v>
      </c>
      <c r="F1522" s="15">
        <f t="shared" si="47"/>
        <v>363</v>
      </c>
    </row>
    <row r="1523" spans="1:6">
      <c r="A1523" s="27" t="s">
        <v>14800</v>
      </c>
      <c r="B1523" s="27" t="s">
        <v>14815</v>
      </c>
      <c r="C1523" s="28">
        <v>41705.40421296296</v>
      </c>
      <c r="D1523" s="77">
        <f>VLOOKUP(A1523,'2015 Appointments'!A:C,3,FALSE)</f>
        <v>42075.366608796299</v>
      </c>
      <c r="E1523" s="15">
        <f t="shared" si="46"/>
        <v>365</v>
      </c>
      <c r="F1523" s="15">
        <f t="shared" si="47"/>
        <v>365</v>
      </c>
    </row>
    <row r="1524" spans="1:6">
      <c r="A1524" s="27" t="s">
        <v>14801</v>
      </c>
      <c r="B1524" s="27" t="s">
        <v>14815</v>
      </c>
      <c r="C1524" s="28">
        <v>41705.40625</v>
      </c>
      <c r="D1524" s="77" t="e">
        <f>VLOOKUP(A1524,'2015 Appointments'!A:C,3,FALSE)</f>
        <v>#N/A</v>
      </c>
      <c r="E1524" s="15" t="e">
        <f t="shared" si="46"/>
        <v>#N/A</v>
      </c>
      <c r="F1524" s="15" t="str">
        <f t="shared" si="47"/>
        <v/>
      </c>
    </row>
    <row r="1525" spans="1:6">
      <c r="A1525" s="27" t="s">
        <v>14802</v>
      </c>
      <c r="B1525" s="27" t="s">
        <v>14815</v>
      </c>
      <c r="C1525" s="28">
        <v>41705.412638888891</v>
      </c>
      <c r="D1525" s="77">
        <f>VLOOKUP(A1525,'2015 Appointments'!A:C,3,FALSE)</f>
        <v>42072.39334490741</v>
      </c>
      <c r="E1525" s="15">
        <f t="shared" si="46"/>
        <v>362</v>
      </c>
      <c r="F1525" s="15">
        <f t="shared" si="47"/>
        <v>362</v>
      </c>
    </row>
    <row r="1526" spans="1:6">
      <c r="A1526" s="27" t="s">
        <v>14803</v>
      </c>
      <c r="B1526" s="27" t="s">
        <v>14815</v>
      </c>
      <c r="C1526" s="28">
        <v>41705.416666666664</v>
      </c>
      <c r="D1526" s="77">
        <f>VLOOKUP(A1526,'2015 Appointments'!A:C,3,FALSE)</f>
        <v>42072.427048611113</v>
      </c>
      <c r="E1526" s="15">
        <f t="shared" si="46"/>
        <v>362</v>
      </c>
      <c r="F1526" s="15">
        <f t="shared" si="47"/>
        <v>362</v>
      </c>
    </row>
    <row r="1527" spans="1:6">
      <c r="A1527" s="27" t="s">
        <v>14804</v>
      </c>
      <c r="B1527" s="27" t="s">
        <v>14815</v>
      </c>
      <c r="C1527" s="28">
        <v>41705.422222222223</v>
      </c>
      <c r="D1527" s="77">
        <f>VLOOKUP(A1527,'2015 Appointments'!A:C,3,FALSE)</f>
        <v>42255.513368055559</v>
      </c>
      <c r="E1527" s="15">
        <f t="shared" si="46"/>
        <v>541</v>
      </c>
      <c r="F1527" s="15">
        <f t="shared" si="47"/>
        <v>541</v>
      </c>
    </row>
    <row r="1528" spans="1:6">
      <c r="A1528" s="27" t="s">
        <v>14805</v>
      </c>
      <c r="B1528" s="27" t="s">
        <v>14815</v>
      </c>
      <c r="C1528" s="28">
        <v>41705.426388888889</v>
      </c>
      <c r="D1528" s="77" t="e">
        <f>VLOOKUP(A1528,'2015 Appointments'!A:C,3,FALSE)</f>
        <v>#N/A</v>
      </c>
      <c r="E1528" s="15" t="e">
        <f t="shared" si="46"/>
        <v>#N/A</v>
      </c>
      <c r="F1528" s="15" t="str">
        <f t="shared" si="47"/>
        <v/>
      </c>
    </row>
    <row r="1529" spans="1:6">
      <c r="A1529" s="27" t="s">
        <v>14806</v>
      </c>
      <c r="B1529" s="27" t="s">
        <v>14815</v>
      </c>
      <c r="C1529" s="28">
        <v>41705.434710648151</v>
      </c>
      <c r="D1529" s="77">
        <f>VLOOKUP(A1529,'2015 Appointments'!A:C,3,FALSE)</f>
        <v>42095.591666666667</v>
      </c>
      <c r="E1529" s="15">
        <f t="shared" si="46"/>
        <v>384</v>
      </c>
      <c r="F1529" s="15">
        <f t="shared" si="47"/>
        <v>384</v>
      </c>
    </row>
    <row r="1530" spans="1:6">
      <c r="A1530" s="27" t="s">
        <v>14807</v>
      </c>
      <c r="B1530" s="27" t="s">
        <v>14815</v>
      </c>
      <c r="C1530" s="28">
        <v>41705.441666666666</v>
      </c>
      <c r="D1530" s="77">
        <f>VLOOKUP(A1530,'2015 Appointments'!A:C,3,FALSE)</f>
        <v>42367.491261574076</v>
      </c>
      <c r="E1530" s="15">
        <f t="shared" si="46"/>
        <v>652</v>
      </c>
      <c r="F1530" s="15">
        <f t="shared" si="47"/>
        <v>652</v>
      </c>
    </row>
    <row r="1531" spans="1:6">
      <c r="A1531" s="27" t="s">
        <v>14808</v>
      </c>
      <c r="B1531" s="27" t="s">
        <v>14815</v>
      </c>
      <c r="C1531" s="28">
        <v>41705.448437500003</v>
      </c>
      <c r="D1531" s="77">
        <f>VLOOKUP(A1531,'2015 Appointments'!A:C,3,FALSE)</f>
        <v>42074.341145833336</v>
      </c>
      <c r="E1531" s="15">
        <f t="shared" si="46"/>
        <v>364</v>
      </c>
      <c r="F1531" s="15">
        <f t="shared" si="47"/>
        <v>364</v>
      </c>
    </row>
    <row r="1532" spans="1:6">
      <c r="A1532" s="27" t="s">
        <v>14809</v>
      </c>
      <c r="B1532" s="27" t="s">
        <v>14815</v>
      </c>
      <c r="C1532" s="28">
        <v>41705.451388888891</v>
      </c>
      <c r="D1532" s="77">
        <f>VLOOKUP(A1532,'2015 Appointments'!A:C,3,FALSE)</f>
        <v>42076.418344907404</v>
      </c>
      <c r="E1532" s="15">
        <f t="shared" si="46"/>
        <v>366</v>
      </c>
      <c r="F1532" s="15">
        <f t="shared" si="47"/>
        <v>366</v>
      </c>
    </row>
    <row r="1533" spans="1:6">
      <c r="A1533" s="27" t="s">
        <v>10036</v>
      </c>
      <c r="B1533" s="27" t="s">
        <v>14815</v>
      </c>
      <c r="C1533" s="28">
        <v>41705.455081018517</v>
      </c>
      <c r="D1533" s="77">
        <f>VLOOKUP(A1533,'2015 Appointments'!A:C,3,FALSE)</f>
        <v>42088.632743055554</v>
      </c>
      <c r="E1533" s="15">
        <f t="shared" si="46"/>
        <v>378</v>
      </c>
      <c r="F1533" s="15">
        <f t="shared" si="47"/>
        <v>378</v>
      </c>
    </row>
    <row r="1534" spans="1:6">
      <c r="A1534" s="27" t="s">
        <v>10037</v>
      </c>
      <c r="B1534" s="27" t="s">
        <v>14815</v>
      </c>
      <c r="C1534" s="28">
        <v>41705.462407407409</v>
      </c>
      <c r="D1534" s="77">
        <f>VLOOKUP(A1534,'2015 Appointments'!A:C,3,FALSE)</f>
        <v>42114.654965277776</v>
      </c>
      <c r="E1534" s="15">
        <f t="shared" si="46"/>
        <v>403</v>
      </c>
      <c r="F1534" s="15">
        <f t="shared" si="47"/>
        <v>403</v>
      </c>
    </row>
    <row r="1535" spans="1:6">
      <c r="A1535" s="27" t="s">
        <v>14520</v>
      </c>
      <c r="B1535" s="27" t="s">
        <v>14815</v>
      </c>
      <c r="C1535" s="28">
        <v>41705.463194444441</v>
      </c>
      <c r="D1535" s="77">
        <f>VLOOKUP(A1535,'2015 Appointments'!A:C,3,FALSE)</f>
        <v>42062.349814814814</v>
      </c>
      <c r="E1535" s="15">
        <f t="shared" si="46"/>
        <v>350</v>
      </c>
      <c r="F1535" s="15">
        <f t="shared" si="47"/>
        <v>350</v>
      </c>
    </row>
    <row r="1536" spans="1:6">
      <c r="A1536" s="27" t="s">
        <v>10038</v>
      </c>
      <c r="B1536" s="27" t="s">
        <v>14815</v>
      </c>
      <c r="C1536" s="28">
        <v>41705.479166666664</v>
      </c>
      <c r="D1536" s="77" t="e">
        <f>VLOOKUP(A1536,'2015 Appointments'!A:C,3,FALSE)</f>
        <v>#N/A</v>
      </c>
      <c r="E1536" s="15" t="e">
        <f t="shared" si="46"/>
        <v>#N/A</v>
      </c>
      <c r="F1536" s="15" t="str">
        <f t="shared" si="47"/>
        <v/>
      </c>
    </row>
    <row r="1537" spans="1:6">
      <c r="A1537" s="27" t="s">
        <v>10039</v>
      </c>
      <c r="B1537" s="27" t="s">
        <v>14815</v>
      </c>
      <c r="C1537" s="28">
        <v>41705.5</v>
      </c>
      <c r="D1537" s="77">
        <f>VLOOKUP(A1537,'2015 Appointments'!A:C,3,FALSE)</f>
        <v>42073.416087962964</v>
      </c>
      <c r="E1537" s="15">
        <f t="shared" si="46"/>
        <v>363</v>
      </c>
      <c r="F1537" s="15">
        <f t="shared" si="47"/>
        <v>363</v>
      </c>
    </row>
    <row r="1538" spans="1:6">
      <c r="A1538" s="27" t="s">
        <v>10040</v>
      </c>
      <c r="B1538" s="27" t="s">
        <v>14815</v>
      </c>
      <c r="C1538" s="28">
        <v>41705.516053240739</v>
      </c>
      <c r="D1538" s="77">
        <f>VLOOKUP(A1538,'2015 Appointments'!A:C,3,FALSE)</f>
        <v>42101.563888888886</v>
      </c>
      <c r="E1538" s="15">
        <f t="shared" si="46"/>
        <v>390</v>
      </c>
      <c r="F1538" s="15">
        <f t="shared" si="47"/>
        <v>390</v>
      </c>
    </row>
    <row r="1539" spans="1:6">
      <c r="A1539" s="27" t="s">
        <v>10041</v>
      </c>
      <c r="B1539" s="27" t="s">
        <v>14815</v>
      </c>
      <c r="C1539" s="28">
        <v>41705.521631944444</v>
      </c>
      <c r="D1539" s="77">
        <f>VLOOKUP(A1539,'2015 Appointments'!A:C,3,FALSE)</f>
        <v>42072.49722222222</v>
      </c>
      <c r="E1539" s="15">
        <f t="shared" ref="E1539:E1602" si="48">DAYS360(C1539,D1539,FALSE)</f>
        <v>362</v>
      </c>
      <c r="F1539" s="15">
        <f t="shared" ref="F1539:F1602" si="49">IF(ISNUMBER(E1539),E1539,"")</f>
        <v>362</v>
      </c>
    </row>
    <row r="1540" spans="1:6">
      <c r="A1540" s="27" t="s">
        <v>10042</v>
      </c>
      <c r="B1540" s="27" t="s">
        <v>14815</v>
      </c>
      <c r="C1540" s="28">
        <v>41705.53125</v>
      </c>
      <c r="D1540" s="77">
        <f>VLOOKUP(A1540,'2015 Appointments'!A:C,3,FALSE)</f>
        <v>42074.408576388887</v>
      </c>
      <c r="E1540" s="15">
        <f t="shared" si="48"/>
        <v>364</v>
      </c>
      <c r="F1540" s="15">
        <f t="shared" si="49"/>
        <v>364</v>
      </c>
    </row>
    <row r="1541" spans="1:6">
      <c r="A1541" s="27" t="s">
        <v>10043</v>
      </c>
      <c r="B1541" s="27" t="s">
        <v>14815</v>
      </c>
      <c r="C1541" s="28">
        <v>41705.543749999997</v>
      </c>
      <c r="D1541" s="77">
        <f>VLOOKUP(A1541,'2015 Appointments'!A:C,3,FALSE)</f>
        <v>42276.504861111112</v>
      </c>
      <c r="E1541" s="15">
        <f t="shared" si="48"/>
        <v>562</v>
      </c>
      <c r="F1541" s="15">
        <f t="shared" si="49"/>
        <v>562</v>
      </c>
    </row>
    <row r="1542" spans="1:6">
      <c r="A1542" s="27" t="s">
        <v>10044</v>
      </c>
      <c r="B1542" s="27" t="s">
        <v>14815</v>
      </c>
      <c r="C1542" s="28">
        <v>41705.552083333336</v>
      </c>
      <c r="D1542" s="77" t="e">
        <f>VLOOKUP(A1542,'2015 Appointments'!A:C,3,FALSE)</f>
        <v>#N/A</v>
      </c>
      <c r="E1542" s="15" t="e">
        <f t="shared" si="48"/>
        <v>#N/A</v>
      </c>
      <c r="F1542" s="15" t="str">
        <f t="shared" si="49"/>
        <v/>
      </c>
    </row>
    <row r="1543" spans="1:6">
      <c r="A1543" s="27" t="s">
        <v>10045</v>
      </c>
      <c r="B1543" s="27" t="s">
        <v>14815</v>
      </c>
      <c r="C1543" s="28">
        <v>41705.569062499999</v>
      </c>
      <c r="D1543" s="77" t="e">
        <f>VLOOKUP(A1543,'2015 Appointments'!A:C,3,FALSE)</f>
        <v>#N/A</v>
      </c>
      <c r="E1543" s="15" t="e">
        <f t="shared" si="48"/>
        <v>#N/A</v>
      </c>
      <c r="F1543" s="15" t="str">
        <f t="shared" si="49"/>
        <v/>
      </c>
    </row>
    <row r="1544" spans="1:6">
      <c r="A1544" s="27" t="s">
        <v>10046</v>
      </c>
      <c r="B1544" s="27" t="s">
        <v>14815</v>
      </c>
      <c r="C1544" s="28">
        <v>41705.574999999997</v>
      </c>
      <c r="D1544" s="77" t="e">
        <f>VLOOKUP(A1544,'2015 Appointments'!A:C,3,FALSE)</f>
        <v>#N/A</v>
      </c>
      <c r="E1544" s="15" t="e">
        <f t="shared" si="48"/>
        <v>#N/A</v>
      </c>
      <c r="F1544" s="15" t="str">
        <f t="shared" si="49"/>
        <v/>
      </c>
    </row>
    <row r="1545" spans="1:6">
      <c r="A1545" s="27" t="s">
        <v>10047</v>
      </c>
      <c r="B1545" s="27" t="s">
        <v>14815</v>
      </c>
      <c r="C1545" s="28">
        <v>41705.577777777777</v>
      </c>
      <c r="D1545" s="77">
        <f>VLOOKUP(A1545,'2015 Appointments'!A:C,3,FALSE)</f>
        <v>42075.483240740738</v>
      </c>
      <c r="E1545" s="15">
        <f t="shared" si="48"/>
        <v>365</v>
      </c>
      <c r="F1545" s="15">
        <f t="shared" si="49"/>
        <v>365</v>
      </c>
    </row>
    <row r="1546" spans="1:6">
      <c r="A1546" s="27" t="s">
        <v>10048</v>
      </c>
      <c r="B1546" s="27" t="s">
        <v>14815</v>
      </c>
      <c r="C1546" s="28">
        <v>41705.593553240738</v>
      </c>
      <c r="D1546" s="77">
        <f>VLOOKUP(A1546,'2015 Appointments'!A:C,3,FALSE)</f>
        <v>42072.598680555559</v>
      </c>
      <c r="E1546" s="15">
        <f t="shared" si="48"/>
        <v>362</v>
      </c>
      <c r="F1546" s="15">
        <f t="shared" si="49"/>
        <v>362</v>
      </c>
    </row>
    <row r="1547" spans="1:6">
      <c r="A1547" s="27" t="s">
        <v>10049</v>
      </c>
      <c r="B1547" s="27" t="s">
        <v>14815</v>
      </c>
      <c r="C1547" s="28">
        <v>41705.599999999999</v>
      </c>
      <c r="D1547" s="77">
        <f>VLOOKUP(A1547,'2015 Appointments'!A:C,3,FALSE)</f>
        <v>42116.704826388886</v>
      </c>
      <c r="E1547" s="15">
        <f t="shared" si="48"/>
        <v>405</v>
      </c>
      <c r="F1547" s="15">
        <f t="shared" si="49"/>
        <v>405</v>
      </c>
    </row>
    <row r="1548" spans="1:6">
      <c r="A1548" s="27" t="s">
        <v>10050</v>
      </c>
      <c r="B1548" s="27" t="s">
        <v>14815</v>
      </c>
      <c r="C1548" s="28">
        <v>41705.618206018517</v>
      </c>
      <c r="D1548" s="77" t="e">
        <f>VLOOKUP(A1548,'2015 Appointments'!A:C,3,FALSE)</f>
        <v>#N/A</v>
      </c>
      <c r="E1548" s="15" t="e">
        <f t="shared" si="48"/>
        <v>#N/A</v>
      </c>
      <c r="F1548" s="15" t="str">
        <f t="shared" si="49"/>
        <v/>
      </c>
    </row>
    <row r="1549" spans="1:6">
      <c r="A1549" s="27" t="s">
        <v>10051</v>
      </c>
      <c r="B1549" s="27" t="s">
        <v>14815</v>
      </c>
      <c r="C1549" s="28">
        <v>41705.657916666663</v>
      </c>
      <c r="D1549" s="77">
        <f>VLOOKUP(A1549,'2015 Appointments'!A:C,3,FALSE)</f>
        <v>42072.677731481483</v>
      </c>
      <c r="E1549" s="15">
        <f t="shared" si="48"/>
        <v>362</v>
      </c>
      <c r="F1549" s="15">
        <f t="shared" si="49"/>
        <v>362</v>
      </c>
    </row>
    <row r="1550" spans="1:6">
      <c r="A1550" s="27" t="s">
        <v>10052</v>
      </c>
      <c r="B1550" s="27" t="s">
        <v>14815</v>
      </c>
      <c r="C1550" s="28">
        <v>41705.67759259259</v>
      </c>
      <c r="D1550" s="77" t="e">
        <f>VLOOKUP(A1550,'2015 Appointments'!A:C,3,FALSE)</f>
        <v>#N/A</v>
      </c>
      <c r="E1550" s="15" t="e">
        <f t="shared" si="48"/>
        <v>#N/A</v>
      </c>
      <c r="F1550" s="15" t="str">
        <f t="shared" si="49"/>
        <v/>
      </c>
    </row>
    <row r="1551" spans="1:6">
      <c r="A1551" s="27" t="s">
        <v>10053</v>
      </c>
      <c r="B1551" s="27" t="s">
        <v>14815</v>
      </c>
      <c r="C1551" s="28">
        <v>41708.340104166666</v>
      </c>
      <c r="D1551" s="77">
        <f>VLOOKUP(A1551,'2015 Appointments'!A:C,3,FALSE)</f>
        <v>42226.333460648151</v>
      </c>
      <c r="E1551" s="15">
        <f t="shared" si="48"/>
        <v>510</v>
      </c>
      <c r="F1551" s="15">
        <f t="shared" si="49"/>
        <v>510</v>
      </c>
    </row>
    <row r="1552" spans="1:6">
      <c r="A1552" s="27" t="s">
        <v>10054</v>
      </c>
      <c r="B1552" s="27" t="s">
        <v>14815</v>
      </c>
      <c r="C1552" s="28">
        <v>41708.370138888888</v>
      </c>
      <c r="D1552" s="77">
        <f>VLOOKUP(A1552,'2015 Appointments'!A:C,3,FALSE)</f>
        <v>42090.386805555558</v>
      </c>
      <c r="E1552" s="15">
        <f t="shared" si="48"/>
        <v>377</v>
      </c>
      <c r="F1552" s="15">
        <f t="shared" si="49"/>
        <v>377</v>
      </c>
    </row>
    <row r="1553" spans="1:6">
      <c r="A1553" s="27" t="s">
        <v>10055</v>
      </c>
      <c r="B1553" s="27" t="s">
        <v>14815</v>
      </c>
      <c r="C1553" s="28">
        <v>41708.379861111112</v>
      </c>
      <c r="D1553" s="77">
        <f>VLOOKUP(A1553,'2015 Appointments'!A:C,3,FALSE)</f>
        <v>42074.385578703703</v>
      </c>
      <c r="E1553" s="15">
        <f t="shared" si="48"/>
        <v>361</v>
      </c>
      <c r="F1553" s="15">
        <f t="shared" si="49"/>
        <v>361</v>
      </c>
    </row>
    <row r="1554" spans="1:6">
      <c r="A1554" s="27" t="s">
        <v>10056</v>
      </c>
      <c r="B1554" s="27" t="s">
        <v>14815</v>
      </c>
      <c r="C1554" s="28">
        <v>41708.384965277779</v>
      </c>
      <c r="D1554" s="77">
        <f>VLOOKUP(A1554,'2015 Appointments'!A:C,3,FALSE)</f>
        <v>42074.372314814813</v>
      </c>
      <c r="E1554" s="15">
        <f t="shared" si="48"/>
        <v>361</v>
      </c>
      <c r="F1554" s="15">
        <f t="shared" si="49"/>
        <v>361</v>
      </c>
    </row>
    <row r="1555" spans="1:6">
      <c r="A1555" s="27" t="s">
        <v>10057</v>
      </c>
      <c r="B1555" s="27" t="s">
        <v>14815</v>
      </c>
      <c r="C1555" s="28">
        <v>41708.386805555558</v>
      </c>
      <c r="D1555" s="77" t="e">
        <f>VLOOKUP(A1555,'2015 Appointments'!A:C,3,FALSE)</f>
        <v>#N/A</v>
      </c>
      <c r="E1555" s="15" t="e">
        <f t="shared" si="48"/>
        <v>#N/A</v>
      </c>
      <c r="F1555" s="15" t="str">
        <f t="shared" si="49"/>
        <v/>
      </c>
    </row>
    <row r="1556" spans="1:6">
      <c r="A1556" s="27" t="s">
        <v>10058</v>
      </c>
      <c r="B1556" s="27" t="s">
        <v>14815</v>
      </c>
      <c r="C1556" s="28">
        <v>41708.395254629628</v>
      </c>
      <c r="D1556" s="77">
        <f>VLOOKUP(A1556,'2015 Appointments'!A:C,3,FALSE)</f>
        <v>42122.385821759257</v>
      </c>
      <c r="E1556" s="15">
        <f t="shared" si="48"/>
        <v>408</v>
      </c>
      <c r="F1556" s="15">
        <f t="shared" si="49"/>
        <v>408</v>
      </c>
    </row>
    <row r="1557" spans="1:6">
      <c r="A1557" s="27" t="s">
        <v>10059</v>
      </c>
      <c r="B1557" s="27" t="s">
        <v>14815</v>
      </c>
      <c r="C1557" s="28">
        <v>41708.417361111111</v>
      </c>
      <c r="D1557" s="77">
        <f>VLOOKUP(A1557,'2015 Appointments'!A:C,3,FALSE)</f>
        <v>42074.393379629626</v>
      </c>
      <c r="E1557" s="15">
        <f t="shared" si="48"/>
        <v>361</v>
      </c>
      <c r="F1557" s="15">
        <f t="shared" si="49"/>
        <v>361</v>
      </c>
    </row>
    <row r="1558" spans="1:6">
      <c r="A1558" s="27" t="s">
        <v>10060</v>
      </c>
      <c r="B1558" s="27" t="s">
        <v>14815</v>
      </c>
      <c r="C1558" s="28">
        <v>41708.424826388888</v>
      </c>
      <c r="D1558" s="77" t="e">
        <f>VLOOKUP(A1558,'2015 Appointments'!A:C,3,FALSE)</f>
        <v>#N/A</v>
      </c>
      <c r="E1558" s="15" t="e">
        <f t="shared" si="48"/>
        <v>#N/A</v>
      </c>
      <c r="F1558" s="15" t="str">
        <f t="shared" si="49"/>
        <v/>
      </c>
    </row>
    <row r="1559" spans="1:6">
      <c r="A1559" s="27" t="s">
        <v>10061</v>
      </c>
      <c r="B1559" s="27" t="s">
        <v>14815</v>
      </c>
      <c r="C1559" s="28">
        <v>41708.435416666667</v>
      </c>
      <c r="D1559" s="77">
        <f>VLOOKUP(A1559,'2015 Appointments'!A:C,3,FALSE)</f>
        <v>42074.421273148146</v>
      </c>
      <c r="E1559" s="15">
        <f t="shared" si="48"/>
        <v>361</v>
      </c>
      <c r="F1559" s="15">
        <f t="shared" si="49"/>
        <v>361</v>
      </c>
    </row>
    <row r="1560" spans="1:6">
      <c r="A1560" s="27" t="s">
        <v>10062</v>
      </c>
      <c r="B1560" s="27" t="s">
        <v>14815</v>
      </c>
      <c r="C1560" s="28">
        <v>41708.443749999999</v>
      </c>
      <c r="D1560" s="77" t="e">
        <f>VLOOKUP(A1560,'2015 Appointments'!A:C,3,FALSE)</f>
        <v>#N/A</v>
      </c>
      <c r="E1560" s="15" t="e">
        <f t="shared" si="48"/>
        <v>#N/A</v>
      </c>
      <c r="F1560" s="15" t="str">
        <f t="shared" si="49"/>
        <v/>
      </c>
    </row>
    <row r="1561" spans="1:6">
      <c r="A1561" s="27" t="s">
        <v>10063</v>
      </c>
      <c r="B1561" s="27" t="s">
        <v>14815</v>
      </c>
      <c r="C1561" s="28">
        <v>41708.452777777777</v>
      </c>
      <c r="D1561" s="77">
        <f>VLOOKUP(A1561,'2015 Appointments'!A:C,3,FALSE)</f>
        <v>42074.444849537038</v>
      </c>
      <c r="E1561" s="15">
        <f t="shared" si="48"/>
        <v>361</v>
      </c>
      <c r="F1561" s="15">
        <f t="shared" si="49"/>
        <v>361</v>
      </c>
    </row>
    <row r="1562" spans="1:6">
      <c r="A1562" s="27" t="s">
        <v>10064</v>
      </c>
      <c r="B1562" s="27" t="s">
        <v>14815</v>
      </c>
      <c r="C1562" s="28">
        <v>41708.455555555556</v>
      </c>
      <c r="D1562" s="77">
        <f>VLOOKUP(A1562,'2015 Appointments'!A:C,3,FALSE)</f>
        <v>42074.460416666669</v>
      </c>
      <c r="E1562" s="15">
        <f t="shared" si="48"/>
        <v>361</v>
      </c>
      <c r="F1562" s="15">
        <f t="shared" si="49"/>
        <v>361</v>
      </c>
    </row>
    <row r="1563" spans="1:6">
      <c r="A1563" s="27" t="s">
        <v>10065</v>
      </c>
      <c r="B1563" s="27" t="s">
        <v>14815</v>
      </c>
      <c r="C1563" s="28">
        <v>41708.46597222222</v>
      </c>
      <c r="D1563" s="77" t="e">
        <f>VLOOKUP(A1563,'2015 Appointments'!A:C,3,FALSE)</f>
        <v>#N/A</v>
      </c>
      <c r="E1563" s="15" t="e">
        <f t="shared" si="48"/>
        <v>#N/A</v>
      </c>
      <c r="F1563" s="15" t="str">
        <f t="shared" si="49"/>
        <v/>
      </c>
    </row>
    <row r="1564" spans="1:6">
      <c r="A1564" s="27" t="s">
        <v>14000</v>
      </c>
      <c r="B1564" s="27" t="s">
        <v>14815</v>
      </c>
      <c r="C1564" s="28">
        <v>41708.467361111114</v>
      </c>
      <c r="D1564" s="77">
        <f>VLOOKUP(A1564,'2015 Appointments'!A:C,3,FALSE)</f>
        <v>42037.657013888886</v>
      </c>
      <c r="E1564" s="15">
        <f t="shared" si="48"/>
        <v>322</v>
      </c>
      <c r="F1564" s="15">
        <f t="shared" si="49"/>
        <v>322</v>
      </c>
    </row>
    <row r="1565" spans="1:6">
      <c r="A1565" s="27" t="s">
        <v>10066</v>
      </c>
      <c r="B1565" s="27" t="s">
        <v>14815</v>
      </c>
      <c r="C1565" s="28">
        <v>41708.472881944443</v>
      </c>
      <c r="D1565" s="77" t="e">
        <f>VLOOKUP(A1565,'2015 Appointments'!A:C,3,FALSE)</f>
        <v>#N/A</v>
      </c>
      <c r="E1565" s="15" t="e">
        <f t="shared" si="48"/>
        <v>#N/A</v>
      </c>
      <c r="F1565" s="15" t="str">
        <f t="shared" si="49"/>
        <v/>
      </c>
    </row>
    <row r="1566" spans="1:6">
      <c r="A1566" s="27" t="s">
        <v>10067</v>
      </c>
      <c r="B1566" s="27" t="s">
        <v>14815</v>
      </c>
      <c r="C1566" s="28">
        <v>41708.477777777778</v>
      </c>
      <c r="D1566" s="77">
        <f>VLOOKUP(A1566,'2015 Appointments'!A:C,3,FALSE)</f>
        <v>42034.510127314818</v>
      </c>
      <c r="E1566" s="15">
        <f t="shared" si="48"/>
        <v>320</v>
      </c>
      <c r="F1566" s="15">
        <f t="shared" si="49"/>
        <v>320</v>
      </c>
    </row>
    <row r="1567" spans="1:6">
      <c r="A1567" s="27" t="s">
        <v>10068</v>
      </c>
      <c r="B1567" s="27" t="s">
        <v>14815</v>
      </c>
      <c r="C1567" s="28">
        <v>41708.478391203702</v>
      </c>
      <c r="D1567" s="77">
        <f>VLOOKUP(A1567,'2015 Appointments'!A:C,3,FALSE)</f>
        <v>42136.371990740743</v>
      </c>
      <c r="E1567" s="15">
        <f t="shared" si="48"/>
        <v>422</v>
      </c>
      <c r="F1567" s="15">
        <f t="shared" si="49"/>
        <v>422</v>
      </c>
    </row>
    <row r="1568" spans="1:6">
      <c r="A1568" s="27" t="s">
        <v>10069</v>
      </c>
      <c r="B1568" s="27" t="s">
        <v>14815</v>
      </c>
      <c r="C1568" s="28">
        <v>41708.484027777777</v>
      </c>
      <c r="D1568" s="77" t="e">
        <f>VLOOKUP(A1568,'2015 Appointments'!A:C,3,FALSE)</f>
        <v>#N/A</v>
      </c>
      <c r="E1568" s="15" t="e">
        <f t="shared" si="48"/>
        <v>#N/A</v>
      </c>
      <c r="F1568" s="15" t="str">
        <f t="shared" si="49"/>
        <v/>
      </c>
    </row>
    <row r="1569" spans="1:6">
      <c r="A1569" s="27" t="s">
        <v>10070</v>
      </c>
      <c r="B1569" s="27" t="s">
        <v>14815</v>
      </c>
      <c r="C1569" s="28">
        <v>41708.487500000003</v>
      </c>
      <c r="D1569" s="77" t="e">
        <f>VLOOKUP(A1569,'2015 Appointments'!A:C,3,FALSE)</f>
        <v>#N/A</v>
      </c>
      <c r="E1569" s="15" t="e">
        <f t="shared" si="48"/>
        <v>#N/A</v>
      </c>
      <c r="F1569" s="15" t="str">
        <f t="shared" si="49"/>
        <v/>
      </c>
    </row>
    <row r="1570" spans="1:6">
      <c r="A1570" s="27" t="s">
        <v>10071</v>
      </c>
      <c r="B1570" s="27" t="s">
        <v>14815</v>
      </c>
      <c r="C1570" s="28">
        <v>41708.50277777778</v>
      </c>
      <c r="D1570" s="77" t="e">
        <f>VLOOKUP(A1570,'2015 Appointments'!A:C,3,FALSE)</f>
        <v>#N/A</v>
      </c>
      <c r="E1570" s="15" t="e">
        <f t="shared" si="48"/>
        <v>#N/A</v>
      </c>
      <c r="F1570" s="15" t="str">
        <f t="shared" si="49"/>
        <v/>
      </c>
    </row>
    <row r="1571" spans="1:6">
      <c r="A1571" s="27" t="s">
        <v>10072</v>
      </c>
      <c r="B1571" s="27" t="s">
        <v>14815</v>
      </c>
      <c r="C1571" s="28">
        <v>41708.508333333331</v>
      </c>
      <c r="D1571" s="77" t="e">
        <f>VLOOKUP(A1571,'2015 Appointments'!A:C,3,FALSE)</f>
        <v>#N/A</v>
      </c>
      <c r="E1571" s="15" t="e">
        <f t="shared" si="48"/>
        <v>#N/A</v>
      </c>
      <c r="F1571" s="15" t="str">
        <f t="shared" si="49"/>
        <v/>
      </c>
    </row>
    <row r="1572" spans="1:6">
      <c r="A1572" s="27" t="s">
        <v>10073</v>
      </c>
      <c r="B1572" s="27" t="s">
        <v>14815</v>
      </c>
      <c r="C1572" s="28">
        <v>41708.511805555558</v>
      </c>
      <c r="D1572" s="77">
        <f>VLOOKUP(A1572,'2015 Appointments'!A:C,3,FALSE)</f>
        <v>42226.408819444441</v>
      </c>
      <c r="E1572" s="15">
        <f t="shared" si="48"/>
        <v>510</v>
      </c>
      <c r="F1572" s="15">
        <f t="shared" si="49"/>
        <v>510</v>
      </c>
    </row>
    <row r="1573" spans="1:6">
      <c r="A1573" s="27" t="s">
        <v>10074</v>
      </c>
      <c r="B1573" s="27" t="s">
        <v>14815</v>
      </c>
      <c r="C1573" s="28">
        <v>41708.520833333336</v>
      </c>
      <c r="D1573" s="77">
        <f>VLOOKUP(A1573,'2015 Appointments'!A:C,3,FALSE)</f>
        <v>42074.504166666666</v>
      </c>
      <c r="E1573" s="15">
        <f t="shared" si="48"/>
        <v>361</v>
      </c>
      <c r="F1573" s="15">
        <f t="shared" si="49"/>
        <v>361</v>
      </c>
    </row>
    <row r="1574" spans="1:6">
      <c r="A1574" s="27" t="s">
        <v>10075</v>
      </c>
      <c r="B1574" s="27" t="s">
        <v>14815</v>
      </c>
      <c r="C1574" s="28">
        <v>41708.551388888889</v>
      </c>
      <c r="D1574" s="77">
        <f>VLOOKUP(A1574,'2015 Appointments'!A:C,3,FALSE)</f>
        <v>42082.475243055553</v>
      </c>
      <c r="E1574" s="15">
        <f t="shared" si="48"/>
        <v>369</v>
      </c>
      <c r="F1574" s="15">
        <f t="shared" si="49"/>
        <v>369</v>
      </c>
    </row>
    <row r="1575" spans="1:6">
      <c r="A1575" s="27" t="s">
        <v>10076</v>
      </c>
      <c r="B1575" s="27" t="s">
        <v>14815</v>
      </c>
      <c r="C1575" s="28">
        <v>41708.601006944446</v>
      </c>
      <c r="D1575" s="77" t="e">
        <f>VLOOKUP(A1575,'2015 Appointments'!A:C,3,FALSE)</f>
        <v>#N/A</v>
      </c>
      <c r="E1575" s="15" t="e">
        <f t="shared" si="48"/>
        <v>#N/A</v>
      </c>
      <c r="F1575" s="15" t="str">
        <f t="shared" si="49"/>
        <v/>
      </c>
    </row>
    <row r="1576" spans="1:6">
      <c r="A1576" s="27" t="s">
        <v>10077</v>
      </c>
      <c r="B1576" s="27" t="s">
        <v>14815</v>
      </c>
      <c r="C1576" s="28">
        <v>41708.609143518515</v>
      </c>
      <c r="D1576" s="77" t="e">
        <f>VLOOKUP(A1576,'2015 Appointments'!A:C,3,FALSE)</f>
        <v>#N/A</v>
      </c>
      <c r="E1576" s="15" t="e">
        <f t="shared" si="48"/>
        <v>#N/A</v>
      </c>
      <c r="F1576" s="15" t="str">
        <f t="shared" si="49"/>
        <v/>
      </c>
    </row>
    <row r="1577" spans="1:6">
      <c r="A1577" s="27" t="s">
        <v>10078</v>
      </c>
      <c r="B1577" s="27" t="s">
        <v>14815</v>
      </c>
      <c r="C1577" s="28">
        <v>41708.618055555555</v>
      </c>
      <c r="D1577" s="77">
        <f>VLOOKUP(A1577,'2015 Appointments'!A:C,3,FALSE)</f>
        <v>42075.594444444447</v>
      </c>
      <c r="E1577" s="15">
        <f t="shared" si="48"/>
        <v>362</v>
      </c>
      <c r="F1577" s="15">
        <f t="shared" si="49"/>
        <v>362</v>
      </c>
    </row>
    <row r="1578" spans="1:6">
      <c r="A1578" s="27" t="s">
        <v>10079</v>
      </c>
      <c r="B1578" s="27" t="s">
        <v>14815</v>
      </c>
      <c r="C1578" s="28">
        <v>41708.631944444445</v>
      </c>
      <c r="D1578" s="77" t="e">
        <f>VLOOKUP(A1578,'2015 Appointments'!A:C,3,FALSE)</f>
        <v>#N/A</v>
      </c>
      <c r="E1578" s="15" t="e">
        <f t="shared" si="48"/>
        <v>#N/A</v>
      </c>
      <c r="F1578" s="15" t="str">
        <f t="shared" si="49"/>
        <v/>
      </c>
    </row>
    <row r="1579" spans="1:6">
      <c r="A1579" s="27" t="s">
        <v>10080</v>
      </c>
      <c r="B1579" s="27" t="s">
        <v>14815</v>
      </c>
      <c r="C1579" s="28">
        <v>41708.654976851853</v>
      </c>
      <c r="D1579" s="77">
        <f>VLOOKUP(A1579,'2015 Appointments'!A:C,3,FALSE)</f>
        <v>42086.603229166663</v>
      </c>
      <c r="E1579" s="15">
        <f t="shared" si="48"/>
        <v>373</v>
      </c>
      <c r="F1579" s="15">
        <f t="shared" si="49"/>
        <v>373</v>
      </c>
    </row>
    <row r="1580" spans="1:6">
      <c r="A1580" s="27" t="s">
        <v>10081</v>
      </c>
      <c r="B1580" s="27" t="s">
        <v>14815</v>
      </c>
      <c r="C1580" s="28">
        <v>41708.663564814815</v>
      </c>
      <c r="D1580" s="77" t="e">
        <f>VLOOKUP(A1580,'2015 Appointments'!A:C,3,FALSE)</f>
        <v>#N/A</v>
      </c>
      <c r="E1580" s="15" t="e">
        <f t="shared" si="48"/>
        <v>#N/A</v>
      </c>
      <c r="F1580" s="15" t="str">
        <f t="shared" si="49"/>
        <v/>
      </c>
    </row>
    <row r="1581" spans="1:6">
      <c r="A1581" s="27" t="s">
        <v>10082</v>
      </c>
      <c r="B1581" s="27" t="s">
        <v>14815</v>
      </c>
      <c r="C1581" s="28">
        <v>41708.676388888889</v>
      </c>
      <c r="D1581" s="77" t="e">
        <f>VLOOKUP(A1581,'2015 Appointments'!A:C,3,FALSE)</f>
        <v>#N/A</v>
      </c>
      <c r="E1581" s="15" t="e">
        <f t="shared" si="48"/>
        <v>#N/A</v>
      </c>
      <c r="F1581" s="15" t="str">
        <f t="shared" si="49"/>
        <v/>
      </c>
    </row>
    <row r="1582" spans="1:6">
      <c r="A1582" s="27" t="s">
        <v>10083</v>
      </c>
      <c r="B1582" s="27" t="s">
        <v>14815</v>
      </c>
      <c r="C1582" s="28">
        <v>41708.697916666664</v>
      </c>
      <c r="D1582" s="77">
        <f>VLOOKUP(A1582,'2015 Appointments'!A:C,3,FALSE)</f>
        <v>42074.713182870371</v>
      </c>
      <c r="E1582" s="15">
        <f t="shared" si="48"/>
        <v>361</v>
      </c>
      <c r="F1582" s="15">
        <f t="shared" si="49"/>
        <v>361</v>
      </c>
    </row>
    <row r="1583" spans="1:6">
      <c r="A1583" s="27" t="s">
        <v>10084</v>
      </c>
      <c r="B1583" s="27" t="s">
        <v>14815</v>
      </c>
      <c r="C1583" s="28">
        <v>41708.699305555558</v>
      </c>
      <c r="D1583" s="77">
        <f>VLOOKUP(A1583,'2015 Appointments'!A:C,3,FALSE)</f>
        <v>42271.703472222223</v>
      </c>
      <c r="E1583" s="15">
        <f t="shared" si="48"/>
        <v>554</v>
      </c>
      <c r="F1583" s="15">
        <f t="shared" si="49"/>
        <v>554</v>
      </c>
    </row>
    <row r="1584" spans="1:6">
      <c r="A1584" s="27" t="s">
        <v>10085</v>
      </c>
      <c r="B1584" s="27" t="s">
        <v>14815</v>
      </c>
      <c r="C1584" s="28">
        <v>41708.717175925929</v>
      </c>
      <c r="D1584" s="77">
        <f>VLOOKUP(A1584,'2015 Appointments'!A:C,3,FALSE)</f>
        <v>42074.725277777776</v>
      </c>
      <c r="E1584" s="15">
        <f t="shared" si="48"/>
        <v>361</v>
      </c>
      <c r="F1584" s="15">
        <f t="shared" si="49"/>
        <v>361</v>
      </c>
    </row>
    <row r="1585" spans="1:6">
      <c r="A1585" s="27" t="s">
        <v>10086</v>
      </c>
      <c r="B1585" s="27" t="s">
        <v>14815</v>
      </c>
      <c r="C1585" s="28">
        <v>41708.723043981481</v>
      </c>
      <c r="D1585" s="77">
        <f>VLOOKUP(A1585,'2015 Appointments'!A:C,3,FALSE)</f>
        <v>42074.409224537034</v>
      </c>
      <c r="E1585" s="15">
        <f t="shared" si="48"/>
        <v>361</v>
      </c>
      <c r="F1585" s="15">
        <f t="shared" si="49"/>
        <v>361</v>
      </c>
    </row>
    <row r="1586" spans="1:6">
      <c r="A1586" s="27" t="s">
        <v>10087</v>
      </c>
      <c r="B1586" s="27" t="s">
        <v>14815</v>
      </c>
      <c r="C1586" s="28">
        <v>41708.730555555558</v>
      </c>
      <c r="D1586" s="77" t="e">
        <f>VLOOKUP(A1586,'2015 Appointments'!A:C,3,FALSE)</f>
        <v>#N/A</v>
      </c>
      <c r="E1586" s="15" t="e">
        <f t="shared" si="48"/>
        <v>#N/A</v>
      </c>
      <c r="F1586" s="15" t="str">
        <f t="shared" si="49"/>
        <v/>
      </c>
    </row>
    <row r="1587" spans="1:6">
      <c r="A1587" s="27" t="s">
        <v>10088</v>
      </c>
      <c r="B1587" s="27" t="s">
        <v>14815</v>
      </c>
      <c r="C1587" s="28">
        <v>41708.738483796296</v>
      </c>
      <c r="D1587" s="77" t="e">
        <f>VLOOKUP(A1587,'2015 Appointments'!A:C,3,FALSE)</f>
        <v>#N/A</v>
      </c>
      <c r="E1587" s="15" t="e">
        <f t="shared" si="48"/>
        <v>#N/A</v>
      </c>
      <c r="F1587" s="15" t="str">
        <f t="shared" si="49"/>
        <v/>
      </c>
    </row>
    <row r="1588" spans="1:6">
      <c r="A1588" s="27" t="s">
        <v>10089</v>
      </c>
      <c r="B1588" s="27" t="s">
        <v>14815</v>
      </c>
      <c r="C1588" s="28">
        <v>41709.322048611109</v>
      </c>
      <c r="D1588" s="77">
        <f>VLOOKUP(A1588,'2015 Appointments'!A:C,3,FALSE)</f>
        <v>42116.637476851851</v>
      </c>
      <c r="E1588" s="15">
        <f t="shared" si="48"/>
        <v>401</v>
      </c>
      <c r="F1588" s="15">
        <f t="shared" si="49"/>
        <v>401</v>
      </c>
    </row>
    <row r="1589" spans="1:6">
      <c r="A1589" s="27" t="s">
        <v>10090</v>
      </c>
      <c r="B1589" s="27" t="s">
        <v>14815</v>
      </c>
      <c r="C1589" s="28">
        <v>41709.333425925928</v>
      </c>
      <c r="D1589" s="77" t="e">
        <f>VLOOKUP(A1589,'2015 Appointments'!A:C,3,FALSE)</f>
        <v>#N/A</v>
      </c>
      <c r="E1589" s="15" t="e">
        <f t="shared" si="48"/>
        <v>#N/A</v>
      </c>
      <c r="F1589" s="15" t="str">
        <f t="shared" si="49"/>
        <v/>
      </c>
    </row>
    <row r="1590" spans="1:6">
      <c r="A1590" s="27" t="s">
        <v>10091</v>
      </c>
      <c r="B1590" s="27" t="s">
        <v>14815</v>
      </c>
      <c r="C1590" s="28">
        <v>41709.340960648151</v>
      </c>
      <c r="D1590" s="77" t="e">
        <f>VLOOKUP(A1590,'2015 Appointments'!A:C,3,FALSE)</f>
        <v>#N/A</v>
      </c>
      <c r="E1590" s="15" t="e">
        <f t="shared" si="48"/>
        <v>#N/A</v>
      </c>
      <c r="F1590" s="15" t="str">
        <f t="shared" si="49"/>
        <v/>
      </c>
    </row>
    <row r="1591" spans="1:6">
      <c r="A1591" s="27" t="s">
        <v>10092</v>
      </c>
      <c r="B1591" s="27" t="s">
        <v>14815</v>
      </c>
      <c r="C1591" s="28">
        <v>41709.37767361111</v>
      </c>
      <c r="D1591" s="77" t="e">
        <f>VLOOKUP(A1591,'2015 Appointments'!A:C,3,FALSE)</f>
        <v>#N/A</v>
      </c>
      <c r="E1591" s="15" t="e">
        <f t="shared" si="48"/>
        <v>#N/A</v>
      </c>
      <c r="F1591" s="15" t="str">
        <f t="shared" si="49"/>
        <v/>
      </c>
    </row>
    <row r="1592" spans="1:6">
      <c r="A1592" s="27" t="s">
        <v>10093</v>
      </c>
      <c r="B1592" s="27" t="s">
        <v>14815</v>
      </c>
      <c r="C1592" s="28">
        <v>41709.385381944441</v>
      </c>
      <c r="D1592" s="77" t="e">
        <f>VLOOKUP(A1592,'2015 Appointments'!A:C,3,FALSE)</f>
        <v>#N/A</v>
      </c>
      <c r="E1592" s="15" t="e">
        <f t="shared" si="48"/>
        <v>#N/A</v>
      </c>
      <c r="F1592" s="15" t="str">
        <f t="shared" si="49"/>
        <v/>
      </c>
    </row>
    <row r="1593" spans="1:6">
      <c r="A1593" s="27" t="s">
        <v>10094</v>
      </c>
      <c r="B1593" s="27" t="s">
        <v>14815</v>
      </c>
      <c r="C1593" s="28">
        <v>41709.395300925928</v>
      </c>
      <c r="D1593" s="77" t="e">
        <f>VLOOKUP(A1593,'2015 Appointments'!A:C,3,FALSE)</f>
        <v>#N/A</v>
      </c>
      <c r="E1593" s="15" t="e">
        <f t="shared" si="48"/>
        <v>#N/A</v>
      </c>
      <c r="F1593" s="15" t="str">
        <f t="shared" si="49"/>
        <v/>
      </c>
    </row>
    <row r="1594" spans="1:6">
      <c r="A1594" s="27" t="s">
        <v>10095</v>
      </c>
      <c r="B1594" s="27" t="s">
        <v>14815</v>
      </c>
      <c r="C1594" s="28">
        <v>41709.395729166667</v>
      </c>
      <c r="D1594" s="77">
        <f>VLOOKUP(A1594,'2015 Appointments'!A:C,3,FALSE)</f>
        <v>42282.566180555557</v>
      </c>
      <c r="E1594" s="15">
        <f t="shared" si="48"/>
        <v>564</v>
      </c>
      <c r="F1594" s="15">
        <f t="shared" si="49"/>
        <v>564</v>
      </c>
    </row>
    <row r="1595" spans="1:6">
      <c r="A1595" s="27" t="s">
        <v>10096</v>
      </c>
      <c r="B1595" s="27" t="s">
        <v>14815</v>
      </c>
      <c r="C1595" s="28">
        <v>41709.399305555555</v>
      </c>
      <c r="D1595" s="77" t="e">
        <f>VLOOKUP(A1595,'2015 Appointments'!A:C,3,FALSE)</f>
        <v>#N/A</v>
      </c>
      <c r="E1595" s="15" t="e">
        <f t="shared" si="48"/>
        <v>#N/A</v>
      </c>
      <c r="F1595" s="15" t="str">
        <f t="shared" si="49"/>
        <v/>
      </c>
    </row>
    <row r="1596" spans="1:6">
      <c r="A1596" s="27" t="s">
        <v>10097</v>
      </c>
      <c r="B1596" s="27" t="s">
        <v>14815</v>
      </c>
      <c r="C1596" s="28">
        <v>41709.40996527778</v>
      </c>
      <c r="D1596" s="77" t="e">
        <f>VLOOKUP(A1596,'2015 Appointments'!A:C,3,FALSE)</f>
        <v>#N/A</v>
      </c>
      <c r="E1596" s="15" t="e">
        <f t="shared" si="48"/>
        <v>#N/A</v>
      </c>
      <c r="F1596" s="15" t="str">
        <f t="shared" si="49"/>
        <v/>
      </c>
    </row>
    <row r="1597" spans="1:6">
      <c r="A1597" s="27" t="s">
        <v>10098</v>
      </c>
      <c r="B1597" s="27" t="s">
        <v>14815</v>
      </c>
      <c r="C1597" s="28">
        <v>41709.444571759261</v>
      </c>
      <c r="D1597" s="77">
        <f>VLOOKUP(A1597,'2015 Appointments'!A:C,3,FALSE)</f>
        <v>42076.433796296296</v>
      </c>
      <c r="E1597" s="15">
        <f t="shared" si="48"/>
        <v>362</v>
      </c>
      <c r="F1597" s="15">
        <f t="shared" si="49"/>
        <v>362</v>
      </c>
    </row>
    <row r="1598" spans="1:6">
      <c r="A1598" s="27" t="s">
        <v>10099</v>
      </c>
      <c r="B1598" s="27" t="s">
        <v>14815</v>
      </c>
      <c r="C1598" s="28">
        <v>41709.446793981479</v>
      </c>
      <c r="D1598" s="77" t="e">
        <f>VLOOKUP(A1598,'2015 Appointments'!A:C,3,FALSE)</f>
        <v>#N/A</v>
      </c>
      <c r="E1598" s="15" t="e">
        <f t="shared" si="48"/>
        <v>#N/A</v>
      </c>
      <c r="F1598" s="15" t="str">
        <f t="shared" si="49"/>
        <v/>
      </c>
    </row>
    <row r="1599" spans="1:6">
      <c r="A1599" s="27" t="s">
        <v>10100</v>
      </c>
      <c r="B1599" s="27" t="s">
        <v>14815</v>
      </c>
      <c r="C1599" s="28">
        <v>41709.45416666667</v>
      </c>
      <c r="D1599" s="77">
        <f>VLOOKUP(A1599,'2015 Appointments'!A:C,3,FALSE)</f>
        <v>42079.69427083333</v>
      </c>
      <c r="E1599" s="15">
        <f t="shared" si="48"/>
        <v>365</v>
      </c>
      <c r="F1599" s="15">
        <f t="shared" si="49"/>
        <v>365</v>
      </c>
    </row>
    <row r="1600" spans="1:6">
      <c r="A1600" s="27" t="s">
        <v>10101</v>
      </c>
      <c r="B1600" s="27" t="s">
        <v>14815</v>
      </c>
      <c r="C1600" s="28">
        <v>41709.457638888889</v>
      </c>
      <c r="D1600" s="77">
        <f>VLOOKUP(A1600,'2015 Appointments'!A:C,3,FALSE)</f>
        <v>42275.397511574076</v>
      </c>
      <c r="E1600" s="15">
        <f t="shared" si="48"/>
        <v>557</v>
      </c>
      <c r="F1600" s="15">
        <f t="shared" si="49"/>
        <v>557</v>
      </c>
    </row>
    <row r="1601" spans="1:6">
      <c r="A1601" s="27" t="s">
        <v>10102</v>
      </c>
      <c r="B1601" s="27" t="s">
        <v>14815</v>
      </c>
      <c r="C1601" s="28">
        <v>41709.461145833331</v>
      </c>
      <c r="D1601" s="77">
        <f>VLOOKUP(A1601,'2015 Appointments'!A:C,3,FALSE)</f>
        <v>42076.419027777774</v>
      </c>
      <c r="E1601" s="15">
        <f t="shared" si="48"/>
        <v>362</v>
      </c>
      <c r="F1601" s="15">
        <f t="shared" si="49"/>
        <v>362</v>
      </c>
    </row>
    <row r="1602" spans="1:6">
      <c r="A1602" s="27" t="s">
        <v>10103</v>
      </c>
      <c r="B1602" s="27" t="s">
        <v>14815</v>
      </c>
      <c r="C1602" s="28">
        <v>41709.470138888886</v>
      </c>
      <c r="D1602" s="77">
        <f>VLOOKUP(A1602,'2015 Appointments'!A:C,3,FALSE)</f>
        <v>42135.500393518516</v>
      </c>
      <c r="E1602" s="15">
        <f t="shared" si="48"/>
        <v>420</v>
      </c>
      <c r="F1602" s="15">
        <f t="shared" si="49"/>
        <v>420</v>
      </c>
    </row>
    <row r="1603" spans="1:6">
      <c r="A1603" s="27" t="s">
        <v>10104</v>
      </c>
      <c r="B1603" s="27" t="s">
        <v>14815</v>
      </c>
      <c r="C1603" s="28">
        <v>41709.47452546296</v>
      </c>
      <c r="D1603" s="77" t="e">
        <f>VLOOKUP(A1603,'2015 Appointments'!A:C,3,FALSE)</f>
        <v>#N/A</v>
      </c>
      <c r="E1603" s="15" t="e">
        <f t="shared" ref="E1603:E1666" si="50">DAYS360(C1603,D1603,FALSE)</f>
        <v>#N/A</v>
      </c>
      <c r="F1603" s="15" t="str">
        <f t="shared" ref="F1603:F1666" si="51">IF(ISNUMBER(E1603),E1603,"")</f>
        <v/>
      </c>
    </row>
    <row r="1604" spans="1:6">
      <c r="A1604" s="27" t="s">
        <v>10105</v>
      </c>
      <c r="B1604" s="27" t="s">
        <v>14815</v>
      </c>
      <c r="C1604" s="28">
        <v>41709.479861111111</v>
      </c>
      <c r="D1604" s="77">
        <f>VLOOKUP(A1604,'2015 Appointments'!A:C,3,FALSE)</f>
        <v>42080.653287037036</v>
      </c>
      <c r="E1604" s="15">
        <f t="shared" si="50"/>
        <v>366</v>
      </c>
      <c r="F1604" s="15">
        <f t="shared" si="51"/>
        <v>366</v>
      </c>
    </row>
    <row r="1605" spans="1:6">
      <c r="A1605" s="27" t="s">
        <v>10106</v>
      </c>
      <c r="B1605" s="27" t="s">
        <v>14815</v>
      </c>
      <c r="C1605" s="28">
        <v>41709.495324074072</v>
      </c>
      <c r="D1605" s="77">
        <f>VLOOKUP(A1605,'2015 Appointments'!A:C,3,FALSE)</f>
        <v>42086.733831018515</v>
      </c>
      <c r="E1605" s="15">
        <f t="shared" si="50"/>
        <v>372</v>
      </c>
      <c r="F1605" s="15">
        <f t="shared" si="51"/>
        <v>372</v>
      </c>
    </row>
    <row r="1606" spans="1:6">
      <c r="A1606" s="27" t="s">
        <v>10107</v>
      </c>
      <c r="B1606" s="27" t="s">
        <v>14815</v>
      </c>
      <c r="C1606" s="28">
        <v>41709.504166666666</v>
      </c>
      <c r="D1606" s="77">
        <f>VLOOKUP(A1606,'2015 Appointments'!A:C,3,FALSE)</f>
        <v>42076.626689814817</v>
      </c>
      <c r="E1606" s="15">
        <f t="shared" si="50"/>
        <v>362</v>
      </c>
      <c r="F1606" s="15">
        <f t="shared" si="51"/>
        <v>362</v>
      </c>
    </row>
    <row r="1607" spans="1:6">
      <c r="A1607" s="27" t="s">
        <v>10108</v>
      </c>
      <c r="B1607" s="27" t="s">
        <v>14815</v>
      </c>
      <c r="C1607" s="28">
        <v>41709.523113425923</v>
      </c>
      <c r="D1607" s="77" t="e">
        <f>VLOOKUP(A1607,'2015 Appointments'!A:C,3,FALSE)</f>
        <v>#N/A</v>
      </c>
      <c r="E1607" s="15" t="e">
        <f t="shared" si="50"/>
        <v>#N/A</v>
      </c>
      <c r="F1607" s="15" t="str">
        <f t="shared" si="51"/>
        <v/>
      </c>
    </row>
    <row r="1608" spans="1:6">
      <c r="A1608" s="27" t="s">
        <v>10109</v>
      </c>
      <c r="B1608" s="27" t="s">
        <v>14815</v>
      </c>
      <c r="C1608" s="28">
        <v>41709.53402777778</v>
      </c>
      <c r="D1608" s="77" t="e">
        <f>VLOOKUP(A1608,'2015 Appointments'!A:C,3,FALSE)</f>
        <v>#N/A</v>
      </c>
      <c r="E1608" s="15" t="e">
        <f t="shared" si="50"/>
        <v>#N/A</v>
      </c>
      <c r="F1608" s="15" t="str">
        <f t="shared" si="51"/>
        <v/>
      </c>
    </row>
    <row r="1609" spans="1:6">
      <c r="A1609" s="27" t="s">
        <v>10110</v>
      </c>
      <c r="B1609" s="27" t="s">
        <v>14815</v>
      </c>
      <c r="C1609" s="28">
        <v>41709.541354166664</v>
      </c>
      <c r="D1609" s="77" t="e">
        <f>VLOOKUP(A1609,'2015 Appointments'!A:C,3,FALSE)</f>
        <v>#N/A</v>
      </c>
      <c r="E1609" s="15" t="e">
        <f t="shared" si="50"/>
        <v>#N/A</v>
      </c>
      <c r="F1609" s="15" t="str">
        <f t="shared" si="51"/>
        <v/>
      </c>
    </row>
    <row r="1610" spans="1:6">
      <c r="A1610" s="27" t="s">
        <v>10111</v>
      </c>
      <c r="B1610" s="27" t="s">
        <v>14815</v>
      </c>
      <c r="C1610" s="28">
        <v>41709.545949074076</v>
      </c>
      <c r="D1610" s="77">
        <f>VLOOKUP(A1610,'2015 Appointments'!A:C,3,FALSE)</f>
        <v>42076.545289351852</v>
      </c>
      <c r="E1610" s="15">
        <f t="shared" si="50"/>
        <v>362</v>
      </c>
      <c r="F1610" s="15">
        <f t="shared" si="51"/>
        <v>362</v>
      </c>
    </row>
    <row r="1611" spans="1:6">
      <c r="A1611" s="27" t="s">
        <v>10112</v>
      </c>
      <c r="B1611" s="27" t="s">
        <v>14815</v>
      </c>
      <c r="C1611" s="28">
        <v>41709.560879629629</v>
      </c>
      <c r="D1611" s="77" t="e">
        <f>VLOOKUP(A1611,'2015 Appointments'!A:C,3,FALSE)</f>
        <v>#N/A</v>
      </c>
      <c r="E1611" s="15" t="e">
        <f t="shared" si="50"/>
        <v>#N/A</v>
      </c>
      <c r="F1611" s="15" t="str">
        <f t="shared" si="51"/>
        <v/>
      </c>
    </row>
    <row r="1612" spans="1:6">
      <c r="A1612" s="27" t="s">
        <v>10113</v>
      </c>
      <c r="B1612" s="27" t="s">
        <v>14815</v>
      </c>
      <c r="C1612" s="28">
        <v>41709.565740740742</v>
      </c>
      <c r="D1612" s="77">
        <f>VLOOKUP(A1612,'2015 Appointments'!A:C,3,FALSE)</f>
        <v>42075.564733796295</v>
      </c>
      <c r="E1612" s="15">
        <f t="shared" si="50"/>
        <v>361</v>
      </c>
      <c r="F1612" s="15">
        <f t="shared" si="51"/>
        <v>361</v>
      </c>
    </row>
    <row r="1613" spans="1:6">
      <c r="A1613" s="27" t="s">
        <v>10114</v>
      </c>
      <c r="B1613" s="27" t="s">
        <v>14815</v>
      </c>
      <c r="C1613" s="28">
        <v>41709.594456018516</v>
      </c>
      <c r="D1613" s="77">
        <f>VLOOKUP(A1613,'2015 Appointments'!A:C,3,FALSE)</f>
        <v>42076.658275462964</v>
      </c>
      <c r="E1613" s="15">
        <f t="shared" si="50"/>
        <v>362</v>
      </c>
      <c r="F1613" s="15">
        <f t="shared" si="51"/>
        <v>362</v>
      </c>
    </row>
    <row r="1614" spans="1:6">
      <c r="A1614" s="27" t="s">
        <v>10115</v>
      </c>
      <c r="B1614" s="27" t="s">
        <v>14815</v>
      </c>
      <c r="C1614" s="28">
        <v>41709.62976851852</v>
      </c>
      <c r="D1614" s="77">
        <f>VLOOKUP(A1614,'2015 Appointments'!A:C,3,FALSE)</f>
        <v>42143.47278935185</v>
      </c>
      <c r="E1614" s="15">
        <f t="shared" si="50"/>
        <v>428</v>
      </c>
      <c r="F1614" s="15">
        <f t="shared" si="51"/>
        <v>428</v>
      </c>
    </row>
    <row r="1615" spans="1:6">
      <c r="A1615" s="27" t="s">
        <v>10116</v>
      </c>
      <c r="B1615" s="27" t="s">
        <v>14815</v>
      </c>
      <c r="C1615" s="28">
        <v>41709.638668981483</v>
      </c>
      <c r="D1615" s="77">
        <f>VLOOKUP(A1615,'2015 Appointments'!A:C,3,FALSE)</f>
        <v>42082.550833333335</v>
      </c>
      <c r="E1615" s="15">
        <f t="shared" si="50"/>
        <v>368</v>
      </c>
      <c r="F1615" s="15">
        <f t="shared" si="51"/>
        <v>368</v>
      </c>
    </row>
    <row r="1616" spans="1:6">
      <c r="A1616" s="27" t="s">
        <v>10117</v>
      </c>
      <c r="B1616" s="27" t="s">
        <v>14815</v>
      </c>
      <c r="C1616" s="28">
        <v>41709.672222222223</v>
      </c>
      <c r="D1616" s="77">
        <f>VLOOKUP(A1616,'2015 Appointments'!A:C,3,FALSE)</f>
        <v>42075.667997685188</v>
      </c>
      <c r="E1616" s="15">
        <f t="shared" si="50"/>
        <v>361</v>
      </c>
      <c r="F1616" s="15">
        <f t="shared" si="51"/>
        <v>361</v>
      </c>
    </row>
    <row r="1617" spans="1:6">
      <c r="A1617" s="27" t="s">
        <v>10118</v>
      </c>
      <c r="B1617" s="27" t="s">
        <v>14815</v>
      </c>
      <c r="C1617" s="28">
        <v>41709.681307870371</v>
      </c>
      <c r="D1617" s="77">
        <f>VLOOKUP(A1617,'2015 Appointments'!A:C,3,FALSE)</f>
        <v>42081.663321759261</v>
      </c>
      <c r="E1617" s="15">
        <f t="shared" si="50"/>
        <v>367</v>
      </c>
      <c r="F1617" s="15">
        <f t="shared" si="51"/>
        <v>367</v>
      </c>
    </row>
    <row r="1618" spans="1:6">
      <c r="A1618" s="27" t="s">
        <v>10119</v>
      </c>
      <c r="B1618" s="27" t="s">
        <v>14815</v>
      </c>
      <c r="C1618" s="28">
        <v>41709.681342592594</v>
      </c>
      <c r="D1618" s="77" t="e">
        <f>VLOOKUP(A1618,'2015 Appointments'!A:C,3,FALSE)</f>
        <v>#N/A</v>
      </c>
      <c r="E1618" s="15" t="e">
        <f t="shared" si="50"/>
        <v>#N/A</v>
      </c>
      <c r="F1618" s="15" t="str">
        <f t="shared" si="51"/>
        <v/>
      </c>
    </row>
    <row r="1619" spans="1:6">
      <c r="A1619" s="27" t="s">
        <v>10120</v>
      </c>
      <c r="B1619" s="27" t="s">
        <v>14815</v>
      </c>
      <c r="C1619" s="28">
        <v>41709.699479166666</v>
      </c>
      <c r="D1619" s="77">
        <f>VLOOKUP(A1619,'2015 Appointments'!A:C,3,FALSE)</f>
        <v>42076.675000000003</v>
      </c>
      <c r="E1619" s="15">
        <f t="shared" si="50"/>
        <v>362</v>
      </c>
      <c r="F1619" s="15">
        <f t="shared" si="51"/>
        <v>362</v>
      </c>
    </row>
    <row r="1620" spans="1:6">
      <c r="A1620" s="27" t="s">
        <v>10121</v>
      </c>
      <c r="B1620" s="27" t="s">
        <v>14815</v>
      </c>
      <c r="C1620" s="28">
        <v>41709.706712962965</v>
      </c>
      <c r="D1620" s="77">
        <f>VLOOKUP(A1620,'2015 Appointments'!A:C,3,FALSE)</f>
        <v>42080.677476851852</v>
      </c>
      <c r="E1620" s="15">
        <f t="shared" si="50"/>
        <v>366</v>
      </c>
      <c r="F1620" s="15">
        <f t="shared" si="51"/>
        <v>366</v>
      </c>
    </row>
    <row r="1621" spans="1:6">
      <c r="A1621" s="27" t="s">
        <v>10122</v>
      </c>
      <c r="B1621" s="27" t="s">
        <v>14815</v>
      </c>
      <c r="C1621" s="28">
        <v>41709.723738425928</v>
      </c>
      <c r="D1621" s="77">
        <f>VLOOKUP(A1621,'2015 Appointments'!A:C,3,FALSE)</f>
        <v>42076.715590277781</v>
      </c>
      <c r="E1621" s="15">
        <f t="shared" si="50"/>
        <v>362</v>
      </c>
      <c r="F1621" s="15">
        <f t="shared" si="51"/>
        <v>362</v>
      </c>
    </row>
    <row r="1622" spans="1:6">
      <c r="A1622" s="27" t="s">
        <v>10123</v>
      </c>
      <c r="B1622" s="27" t="s">
        <v>14815</v>
      </c>
      <c r="C1622" s="28">
        <v>41710.349305555559</v>
      </c>
      <c r="D1622" s="77" t="e">
        <f>VLOOKUP(A1622,'2015 Appointments'!A:C,3,FALSE)</f>
        <v>#N/A</v>
      </c>
      <c r="E1622" s="15" t="e">
        <f t="shared" si="50"/>
        <v>#N/A</v>
      </c>
      <c r="F1622" s="15" t="str">
        <f t="shared" si="51"/>
        <v/>
      </c>
    </row>
    <row r="1623" spans="1:6">
      <c r="A1623" s="27" t="s">
        <v>10124</v>
      </c>
      <c r="B1623" s="27" t="s">
        <v>14815</v>
      </c>
      <c r="C1623" s="28">
        <v>41710.361863425926</v>
      </c>
      <c r="D1623" s="77">
        <f>VLOOKUP(A1623,'2015 Appointments'!A:C,3,FALSE)</f>
        <v>42348.397280092591</v>
      </c>
      <c r="E1623" s="15">
        <f t="shared" si="50"/>
        <v>628</v>
      </c>
      <c r="F1623" s="15">
        <f t="shared" si="51"/>
        <v>628</v>
      </c>
    </row>
    <row r="1624" spans="1:6">
      <c r="A1624" s="27" t="s">
        <v>10125</v>
      </c>
      <c r="B1624" s="27" t="s">
        <v>14815</v>
      </c>
      <c r="C1624" s="28">
        <v>41710.372152777774</v>
      </c>
      <c r="D1624" s="77">
        <f>VLOOKUP(A1624,'2015 Appointments'!A:C,3,FALSE)</f>
        <v>42076.38008101852</v>
      </c>
      <c r="E1624" s="15">
        <f t="shared" si="50"/>
        <v>361</v>
      </c>
      <c r="F1624" s="15">
        <f t="shared" si="51"/>
        <v>361</v>
      </c>
    </row>
    <row r="1625" spans="1:6">
      <c r="A1625" s="27" t="s">
        <v>10126</v>
      </c>
      <c r="B1625" s="27" t="s">
        <v>14815</v>
      </c>
      <c r="C1625" s="28">
        <v>41710.373888888891</v>
      </c>
      <c r="D1625" s="77">
        <f>VLOOKUP(A1625,'2015 Appointments'!A:C,3,FALSE)</f>
        <v>42079.409861111111</v>
      </c>
      <c r="E1625" s="15">
        <f t="shared" si="50"/>
        <v>364</v>
      </c>
      <c r="F1625" s="15">
        <f t="shared" si="51"/>
        <v>364</v>
      </c>
    </row>
    <row r="1626" spans="1:6">
      <c r="A1626" s="27" t="s">
        <v>10127</v>
      </c>
      <c r="B1626" s="27" t="s">
        <v>14815</v>
      </c>
      <c r="C1626" s="28">
        <v>41710.387812499997</v>
      </c>
      <c r="D1626" s="77">
        <f>VLOOKUP(A1626,'2015 Appointments'!A:C,3,FALSE)</f>
        <v>42079.393310185187</v>
      </c>
      <c r="E1626" s="15">
        <f t="shared" si="50"/>
        <v>364</v>
      </c>
      <c r="F1626" s="15">
        <f t="shared" si="51"/>
        <v>364</v>
      </c>
    </row>
    <row r="1627" spans="1:6">
      <c r="A1627" s="27" t="s">
        <v>10128</v>
      </c>
      <c r="B1627" s="27" t="s">
        <v>14815</v>
      </c>
      <c r="C1627" s="28">
        <v>41710.392210648148</v>
      </c>
      <c r="D1627" s="77">
        <f>VLOOKUP(A1627,'2015 Appointments'!A:C,3,FALSE)</f>
        <v>42290.567488425928</v>
      </c>
      <c r="E1627" s="15">
        <f t="shared" si="50"/>
        <v>571</v>
      </c>
      <c r="F1627" s="15">
        <f t="shared" si="51"/>
        <v>571</v>
      </c>
    </row>
    <row r="1628" spans="1:6">
      <c r="A1628" s="27" t="s">
        <v>10129</v>
      </c>
      <c r="B1628" s="27" t="s">
        <v>14815</v>
      </c>
      <c r="C1628" s="28">
        <v>41710.401388888888</v>
      </c>
      <c r="D1628" s="77">
        <f>VLOOKUP(A1628,'2015 Appointments'!A:C,3,FALSE)</f>
        <v>42079.402268518519</v>
      </c>
      <c r="E1628" s="15">
        <f t="shared" si="50"/>
        <v>364</v>
      </c>
      <c r="F1628" s="15">
        <f t="shared" si="51"/>
        <v>364</v>
      </c>
    </row>
    <row r="1629" spans="1:6">
      <c r="A1629" s="27" t="s">
        <v>10130</v>
      </c>
      <c r="B1629" s="27" t="s">
        <v>14815</v>
      </c>
      <c r="C1629" s="28">
        <v>41710.412789351853</v>
      </c>
      <c r="D1629" s="77">
        <f>VLOOKUP(A1629,'2015 Appointments'!A:C,3,FALSE)</f>
        <v>42080.371562499997</v>
      </c>
      <c r="E1629" s="15">
        <f t="shared" si="50"/>
        <v>365</v>
      </c>
      <c r="F1629" s="15">
        <f t="shared" si="51"/>
        <v>365</v>
      </c>
    </row>
    <row r="1630" spans="1:6">
      <c r="A1630" s="27" t="s">
        <v>10131</v>
      </c>
      <c r="B1630" s="27" t="s">
        <v>14815</v>
      </c>
      <c r="C1630" s="28">
        <v>41710.436805555553</v>
      </c>
      <c r="D1630" s="77">
        <f>VLOOKUP(A1630,'2015 Appointments'!A:C,3,FALSE)</f>
        <v>42081.425833333335</v>
      </c>
      <c r="E1630" s="15">
        <f t="shared" si="50"/>
        <v>366</v>
      </c>
      <c r="F1630" s="15">
        <f t="shared" si="51"/>
        <v>366</v>
      </c>
    </row>
    <row r="1631" spans="1:6">
      <c r="A1631" s="27" t="s">
        <v>10132</v>
      </c>
      <c r="B1631" s="27" t="s">
        <v>14815</v>
      </c>
      <c r="C1631" s="28">
        <v>41710.439305555556</v>
      </c>
      <c r="D1631" s="77" t="e">
        <f>VLOOKUP(A1631,'2015 Appointments'!A:C,3,FALSE)</f>
        <v>#N/A</v>
      </c>
      <c r="E1631" s="15" t="e">
        <f t="shared" si="50"/>
        <v>#N/A</v>
      </c>
      <c r="F1631" s="15" t="str">
        <f t="shared" si="51"/>
        <v/>
      </c>
    </row>
    <row r="1632" spans="1:6">
      <c r="A1632" s="27" t="s">
        <v>10133</v>
      </c>
      <c r="B1632" s="27" t="s">
        <v>14815</v>
      </c>
      <c r="C1632" s="28">
        <v>41710.44809027778</v>
      </c>
      <c r="D1632" s="77" t="e">
        <f>VLOOKUP(A1632,'2015 Appointments'!A:C,3,FALSE)</f>
        <v>#N/A</v>
      </c>
      <c r="E1632" s="15" t="e">
        <f t="shared" si="50"/>
        <v>#N/A</v>
      </c>
      <c r="F1632" s="15" t="str">
        <f t="shared" si="51"/>
        <v/>
      </c>
    </row>
    <row r="1633" spans="1:6">
      <c r="A1633" s="27" t="s">
        <v>10134</v>
      </c>
      <c r="B1633" s="27" t="s">
        <v>14815</v>
      </c>
      <c r="C1633" s="28">
        <v>41710.458969907406</v>
      </c>
      <c r="D1633" s="77">
        <f>VLOOKUP(A1633,'2015 Appointments'!A:C,3,FALSE)</f>
        <v>42146.48778935185</v>
      </c>
      <c r="E1633" s="15">
        <f t="shared" si="50"/>
        <v>430</v>
      </c>
      <c r="F1633" s="15">
        <f t="shared" si="51"/>
        <v>430</v>
      </c>
    </row>
    <row r="1634" spans="1:6">
      <c r="A1634" s="27" t="s">
        <v>10135</v>
      </c>
      <c r="B1634" s="27" t="s">
        <v>14815</v>
      </c>
      <c r="C1634" s="28">
        <v>41710.486111111109</v>
      </c>
      <c r="D1634" s="77">
        <f>VLOOKUP(A1634,'2015 Appointments'!A:C,3,FALSE)</f>
        <v>42080.54283564815</v>
      </c>
      <c r="E1634" s="15">
        <f t="shared" si="50"/>
        <v>365</v>
      </c>
      <c r="F1634" s="15">
        <f t="shared" si="51"/>
        <v>365</v>
      </c>
    </row>
    <row r="1635" spans="1:6">
      <c r="A1635" s="27" t="s">
        <v>10136</v>
      </c>
      <c r="B1635" s="27" t="s">
        <v>14815</v>
      </c>
      <c r="C1635" s="28">
        <v>41710.490972222222</v>
      </c>
      <c r="D1635" s="77">
        <f>VLOOKUP(A1635,'2015 Appointments'!A:C,3,FALSE)</f>
        <v>42076.522141203706</v>
      </c>
      <c r="E1635" s="15">
        <f t="shared" si="50"/>
        <v>361</v>
      </c>
      <c r="F1635" s="15">
        <f t="shared" si="51"/>
        <v>361</v>
      </c>
    </row>
    <row r="1636" spans="1:6">
      <c r="A1636" s="27" t="s">
        <v>10137</v>
      </c>
      <c r="B1636" s="27" t="s">
        <v>14815</v>
      </c>
      <c r="C1636" s="28">
        <v>41710.497013888889</v>
      </c>
      <c r="D1636" s="77">
        <f>VLOOKUP(A1636,'2015 Appointments'!A:C,3,FALSE)</f>
        <v>42079.460069444445</v>
      </c>
      <c r="E1636" s="15">
        <f t="shared" si="50"/>
        <v>364</v>
      </c>
      <c r="F1636" s="15">
        <f t="shared" si="51"/>
        <v>364</v>
      </c>
    </row>
    <row r="1637" spans="1:6">
      <c r="A1637" s="27" t="s">
        <v>10138</v>
      </c>
      <c r="B1637" s="27" t="s">
        <v>14815</v>
      </c>
      <c r="C1637" s="28">
        <v>41710.506782407407</v>
      </c>
      <c r="D1637" s="77">
        <f>VLOOKUP(A1637,'2015 Appointments'!A:C,3,FALSE)</f>
        <v>42142.460416666669</v>
      </c>
      <c r="E1637" s="15">
        <f t="shared" si="50"/>
        <v>426</v>
      </c>
      <c r="F1637" s="15">
        <f t="shared" si="51"/>
        <v>426</v>
      </c>
    </row>
    <row r="1638" spans="1:6">
      <c r="A1638" s="27" t="s">
        <v>10139</v>
      </c>
      <c r="B1638" s="27" t="s">
        <v>14815</v>
      </c>
      <c r="C1638" s="28">
        <v>41710.516284722224</v>
      </c>
      <c r="D1638" s="77">
        <f>VLOOKUP(A1638,'2015 Appointments'!A:C,3,FALSE)</f>
        <v>42079.498043981483</v>
      </c>
      <c r="E1638" s="15">
        <f t="shared" si="50"/>
        <v>364</v>
      </c>
      <c r="F1638" s="15">
        <f t="shared" si="51"/>
        <v>364</v>
      </c>
    </row>
    <row r="1639" spans="1:6">
      <c r="A1639" s="27" t="s">
        <v>10140</v>
      </c>
      <c r="B1639" s="27" t="s">
        <v>14815</v>
      </c>
      <c r="C1639" s="28">
        <v>41710.536041666666</v>
      </c>
      <c r="D1639" s="77" t="e">
        <f>VLOOKUP(A1639,'2015 Appointments'!A:C,3,FALSE)</f>
        <v>#N/A</v>
      </c>
      <c r="E1639" s="15" t="e">
        <f t="shared" si="50"/>
        <v>#N/A</v>
      </c>
      <c r="F1639" s="15" t="str">
        <f t="shared" si="51"/>
        <v/>
      </c>
    </row>
    <row r="1640" spans="1:6">
      <c r="A1640" s="27" t="s">
        <v>10141</v>
      </c>
      <c r="B1640" s="27" t="s">
        <v>14815</v>
      </c>
      <c r="C1640" s="28">
        <v>41710.537430555552</v>
      </c>
      <c r="D1640" s="77" t="e">
        <f>VLOOKUP(A1640,'2015 Appointments'!A:C,3,FALSE)</f>
        <v>#N/A</v>
      </c>
      <c r="E1640" s="15" t="e">
        <f t="shared" si="50"/>
        <v>#N/A</v>
      </c>
      <c r="F1640" s="15" t="str">
        <f t="shared" si="51"/>
        <v/>
      </c>
    </row>
    <row r="1641" spans="1:6">
      <c r="A1641" s="27" t="s">
        <v>10142</v>
      </c>
      <c r="B1641" s="27" t="s">
        <v>14815</v>
      </c>
      <c r="C1641" s="28">
        <v>41710.55064814815</v>
      </c>
      <c r="D1641" s="77">
        <f>VLOOKUP(A1641,'2015 Appointments'!A:C,3,FALSE)</f>
        <v>42311.69804398148</v>
      </c>
      <c r="E1641" s="15">
        <f t="shared" si="50"/>
        <v>591</v>
      </c>
      <c r="F1641" s="15">
        <f t="shared" si="51"/>
        <v>591</v>
      </c>
    </row>
    <row r="1642" spans="1:6">
      <c r="A1642" s="27" t="s">
        <v>10143</v>
      </c>
      <c r="B1642" s="27" t="s">
        <v>14815</v>
      </c>
      <c r="C1642" s="28">
        <v>41710.562662037039</v>
      </c>
      <c r="D1642" s="77" t="e">
        <f>VLOOKUP(A1642,'2015 Appointments'!A:C,3,FALSE)</f>
        <v>#N/A</v>
      </c>
      <c r="E1642" s="15" t="e">
        <f t="shared" si="50"/>
        <v>#N/A</v>
      </c>
      <c r="F1642" s="15" t="str">
        <f t="shared" si="51"/>
        <v/>
      </c>
    </row>
    <row r="1643" spans="1:6">
      <c r="A1643" s="27" t="s">
        <v>10144</v>
      </c>
      <c r="B1643" s="27" t="s">
        <v>14815</v>
      </c>
      <c r="C1643" s="28">
        <v>41710.578912037039</v>
      </c>
      <c r="D1643" s="77" t="e">
        <f>VLOOKUP(A1643,'2015 Appointments'!A:C,3,FALSE)</f>
        <v>#N/A</v>
      </c>
      <c r="E1643" s="15" t="e">
        <f t="shared" si="50"/>
        <v>#N/A</v>
      </c>
      <c r="F1643" s="15" t="str">
        <f t="shared" si="51"/>
        <v/>
      </c>
    </row>
    <row r="1644" spans="1:6">
      <c r="A1644" s="27" t="s">
        <v>10145</v>
      </c>
      <c r="B1644" s="27" t="s">
        <v>14815</v>
      </c>
      <c r="C1644" s="28">
        <v>41710.598611111112</v>
      </c>
      <c r="D1644" s="77">
        <f>VLOOKUP(A1644,'2015 Appointments'!A:C,3,FALSE)</f>
        <v>42139.532129629632</v>
      </c>
      <c r="E1644" s="15">
        <f t="shared" si="50"/>
        <v>423</v>
      </c>
      <c r="F1644" s="15">
        <f t="shared" si="51"/>
        <v>423</v>
      </c>
    </row>
    <row r="1645" spans="1:6">
      <c r="A1645" s="27" t="s">
        <v>10146</v>
      </c>
      <c r="B1645" s="27" t="s">
        <v>14815</v>
      </c>
      <c r="C1645" s="28">
        <v>41710.622939814813</v>
      </c>
      <c r="D1645" s="77">
        <f>VLOOKUP(A1645,'2015 Appointments'!A:C,3,FALSE)</f>
        <v>42321.444699074076</v>
      </c>
      <c r="E1645" s="15">
        <f t="shared" si="50"/>
        <v>601</v>
      </c>
      <c r="F1645" s="15">
        <f t="shared" si="51"/>
        <v>601</v>
      </c>
    </row>
    <row r="1646" spans="1:6">
      <c r="A1646" s="27" t="s">
        <v>10147</v>
      </c>
      <c r="B1646" s="27" t="s">
        <v>14815</v>
      </c>
      <c r="C1646" s="28">
        <v>41710.629837962966</v>
      </c>
      <c r="D1646" s="77">
        <f>VLOOKUP(A1646,'2015 Appointments'!A:C,3,FALSE)</f>
        <v>42087.619270833333</v>
      </c>
      <c r="E1646" s="15">
        <f t="shared" si="50"/>
        <v>372</v>
      </c>
      <c r="F1646" s="15">
        <f t="shared" si="51"/>
        <v>372</v>
      </c>
    </row>
    <row r="1647" spans="1:6">
      <c r="A1647" s="27" t="s">
        <v>10148</v>
      </c>
      <c r="B1647" s="27" t="s">
        <v>14815</v>
      </c>
      <c r="C1647" s="28">
        <v>41710.631249999999</v>
      </c>
      <c r="D1647" s="77" t="e">
        <f>VLOOKUP(A1647,'2015 Appointments'!A:C,3,FALSE)</f>
        <v>#N/A</v>
      </c>
      <c r="E1647" s="15" t="e">
        <f t="shared" si="50"/>
        <v>#N/A</v>
      </c>
      <c r="F1647" s="15" t="str">
        <f t="shared" si="51"/>
        <v/>
      </c>
    </row>
    <row r="1648" spans="1:6">
      <c r="A1648" s="27" t="s">
        <v>10149</v>
      </c>
      <c r="B1648" s="27" t="s">
        <v>14815</v>
      </c>
      <c r="C1648" s="28">
        <v>41710.67083333333</v>
      </c>
      <c r="D1648" s="77" t="e">
        <f>VLOOKUP(A1648,'2015 Appointments'!A:C,3,FALSE)</f>
        <v>#N/A</v>
      </c>
      <c r="E1648" s="15" t="e">
        <f t="shared" si="50"/>
        <v>#N/A</v>
      </c>
      <c r="F1648" s="15" t="str">
        <f t="shared" si="51"/>
        <v/>
      </c>
    </row>
    <row r="1649" spans="1:6">
      <c r="A1649" s="27" t="s">
        <v>10150</v>
      </c>
      <c r="B1649" s="27" t="s">
        <v>14815</v>
      </c>
      <c r="C1649" s="28">
        <v>41710.672673611109</v>
      </c>
      <c r="D1649" s="77">
        <f>VLOOKUP(A1649,'2015 Appointments'!A:C,3,FALSE)</f>
        <v>42080.628078703703</v>
      </c>
      <c r="E1649" s="15">
        <f t="shared" si="50"/>
        <v>365</v>
      </c>
      <c r="F1649" s="15">
        <f t="shared" si="51"/>
        <v>365</v>
      </c>
    </row>
    <row r="1650" spans="1:6">
      <c r="A1650" s="27" t="s">
        <v>10151</v>
      </c>
      <c r="B1650" s="27" t="s">
        <v>14815</v>
      </c>
      <c r="C1650" s="28">
        <v>41710.684317129628</v>
      </c>
      <c r="D1650" s="77">
        <f>VLOOKUP(A1650,'2015 Appointments'!A:C,3,FALSE)</f>
        <v>42080.620138888888</v>
      </c>
      <c r="E1650" s="15">
        <f t="shared" si="50"/>
        <v>365</v>
      </c>
      <c r="F1650" s="15">
        <f t="shared" si="51"/>
        <v>365</v>
      </c>
    </row>
    <row r="1651" spans="1:6">
      <c r="A1651" s="27" t="s">
        <v>10152</v>
      </c>
      <c r="B1651" s="27" t="s">
        <v>14815</v>
      </c>
      <c r="C1651" s="28">
        <v>41710.70208333333</v>
      </c>
      <c r="D1651" s="77">
        <f>VLOOKUP(A1651,'2015 Appointments'!A:C,3,FALSE)</f>
        <v>42081.69458333333</v>
      </c>
      <c r="E1651" s="15">
        <f t="shared" si="50"/>
        <v>366</v>
      </c>
      <c r="F1651" s="15">
        <f t="shared" si="51"/>
        <v>366</v>
      </c>
    </row>
    <row r="1652" spans="1:6">
      <c r="A1652" s="27" t="s">
        <v>10153</v>
      </c>
      <c r="B1652" s="27" t="s">
        <v>14815</v>
      </c>
      <c r="C1652" s="28">
        <v>41710.709837962961</v>
      </c>
      <c r="D1652" s="77" t="e">
        <f>VLOOKUP(A1652,'2015 Appointments'!A:C,3,FALSE)</f>
        <v>#N/A</v>
      </c>
      <c r="E1652" s="15" t="e">
        <f t="shared" si="50"/>
        <v>#N/A</v>
      </c>
      <c r="F1652" s="15" t="str">
        <f t="shared" si="51"/>
        <v/>
      </c>
    </row>
    <row r="1653" spans="1:6">
      <c r="A1653" s="27" t="s">
        <v>10154</v>
      </c>
      <c r="B1653" s="27" t="s">
        <v>14815</v>
      </c>
      <c r="C1653" s="28">
        <v>41710.71603009259</v>
      </c>
      <c r="D1653" s="77" t="e">
        <f>VLOOKUP(A1653,'2015 Appointments'!A:C,3,FALSE)</f>
        <v>#N/A</v>
      </c>
      <c r="E1653" s="15" t="e">
        <f t="shared" si="50"/>
        <v>#N/A</v>
      </c>
      <c r="F1653" s="15" t="str">
        <f t="shared" si="51"/>
        <v/>
      </c>
    </row>
    <row r="1654" spans="1:6">
      <c r="A1654" s="27" t="s">
        <v>10155</v>
      </c>
      <c r="B1654" s="27" t="s">
        <v>14815</v>
      </c>
      <c r="C1654" s="28">
        <v>41710.729467592595</v>
      </c>
      <c r="D1654" s="77" t="e">
        <f>VLOOKUP(A1654,'2015 Appointments'!A:C,3,FALSE)</f>
        <v>#N/A</v>
      </c>
      <c r="E1654" s="15" t="e">
        <f t="shared" si="50"/>
        <v>#N/A</v>
      </c>
      <c r="F1654" s="15" t="str">
        <f t="shared" si="51"/>
        <v/>
      </c>
    </row>
    <row r="1655" spans="1:6">
      <c r="A1655" s="27" t="s">
        <v>10156</v>
      </c>
      <c r="B1655" s="27" t="s">
        <v>14815</v>
      </c>
      <c r="C1655" s="28">
        <v>41711.318055555559</v>
      </c>
      <c r="D1655" s="77">
        <f>VLOOKUP(A1655,'2015 Appointments'!A:C,3,FALSE)</f>
        <v>42202.3284375</v>
      </c>
      <c r="E1655" s="15">
        <f t="shared" si="50"/>
        <v>484</v>
      </c>
      <c r="F1655" s="15">
        <f t="shared" si="51"/>
        <v>484</v>
      </c>
    </row>
    <row r="1656" spans="1:6">
      <c r="A1656" s="27" t="s">
        <v>10157</v>
      </c>
      <c r="B1656" s="27" t="s">
        <v>14815</v>
      </c>
      <c r="C1656" s="28">
        <v>41711.35833333333</v>
      </c>
      <c r="D1656" s="77" t="e">
        <f>VLOOKUP(A1656,'2015 Appointments'!A:C,3,FALSE)</f>
        <v>#N/A</v>
      </c>
      <c r="E1656" s="15" t="e">
        <f t="shared" si="50"/>
        <v>#N/A</v>
      </c>
      <c r="F1656" s="15" t="str">
        <f t="shared" si="51"/>
        <v/>
      </c>
    </row>
    <row r="1657" spans="1:6">
      <c r="A1657" s="27" t="s">
        <v>10158</v>
      </c>
      <c r="B1657" s="27" t="s">
        <v>14815</v>
      </c>
      <c r="C1657" s="28">
        <v>41711.379502314812</v>
      </c>
      <c r="D1657" s="77">
        <f>VLOOKUP(A1657,'2015 Appointments'!A:C,3,FALSE)</f>
        <v>42208.626400462963</v>
      </c>
      <c r="E1657" s="15">
        <f t="shared" si="50"/>
        <v>490</v>
      </c>
      <c r="F1657" s="15">
        <f t="shared" si="51"/>
        <v>490</v>
      </c>
    </row>
    <row r="1658" spans="1:6">
      <c r="A1658" s="27" t="s">
        <v>10159</v>
      </c>
      <c r="B1658" s="27" t="s">
        <v>14815</v>
      </c>
      <c r="C1658" s="28">
        <v>41711.382638888892</v>
      </c>
      <c r="D1658" s="77">
        <f>VLOOKUP(A1658,'2015 Appointments'!A:C,3,FALSE)</f>
        <v>42076.379004629627</v>
      </c>
      <c r="E1658" s="15">
        <f t="shared" si="50"/>
        <v>360</v>
      </c>
      <c r="F1658" s="15">
        <f t="shared" si="51"/>
        <v>360</v>
      </c>
    </row>
    <row r="1659" spans="1:6">
      <c r="A1659" s="27" t="s">
        <v>10160</v>
      </c>
      <c r="B1659" s="27" t="s">
        <v>14815</v>
      </c>
      <c r="C1659" s="28">
        <v>41711.386828703704</v>
      </c>
      <c r="D1659" s="77" t="e">
        <f>VLOOKUP(A1659,'2015 Appointments'!A:C,3,FALSE)</f>
        <v>#N/A</v>
      </c>
      <c r="E1659" s="15" t="e">
        <f t="shared" si="50"/>
        <v>#N/A</v>
      </c>
      <c r="F1659" s="15" t="str">
        <f t="shared" si="51"/>
        <v/>
      </c>
    </row>
    <row r="1660" spans="1:6">
      <c r="A1660" s="27" t="s">
        <v>10161</v>
      </c>
      <c r="B1660" s="27" t="s">
        <v>14815</v>
      </c>
      <c r="C1660" s="28">
        <v>41711.390277777777</v>
      </c>
      <c r="D1660" s="77">
        <f>VLOOKUP(A1660,'2015 Appointments'!A:C,3,FALSE)</f>
        <v>42081.396724537037</v>
      </c>
      <c r="E1660" s="15">
        <f t="shared" si="50"/>
        <v>365</v>
      </c>
      <c r="F1660" s="15">
        <f t="shared" si="51"/>
        <v>365</v>
      </c>
    </row>
    <row r="1661" spans="1:6">
      <c r="A1661" s="27" t="s">
        <v>10162</v>
      </c>
      <c r="B1661" s="27" t="s">
        <v>14815</v>
      </c>
      <c r="C1661" s="28">
        <v>41711.392361111109</v>
      </c>
      <c r="D1661" s="77">
        <f>VLOOKUP(A1661,'2015 Appointments'!A:C,3,FALSE)</f>
        <v>42082.420138888891</v>
      </c>
      <c r="E1661" s="15">
        <f t="shared" si="50"/>
        <v>366</v>
      </c>
      <c r="F1661" s="15">
        <f t="shared" si="51"/>
        <v>366</v>
      </c>
    </row>
    <row r="1662" spans="1:6">
      <c r="A1662" s="27" t="s">
        <v>10163</v>
      </c>
      <c r="B1662" s="27" t="s">
        <v>14815</v>
      </c>
      <c r="C1662" s="28">
        <v>41711.394259259258</v>
      </c>
      <c r="D1662" s="77">
        <f>VLOOKUP(A1662,'2015 Appointments'!A:C,3,FALSE)</f>
        <v>42083.351678240739</v>
      </c>
      <c r="E1662" s="15">
        <f t="shared" si="50"/>
        <v>367</v>
      </c>
      <c r="F1662" s="15">
        <f t="shared" si="51"/>
        <v>367</v>
      </c>
    </row>
    <row r="1663" spans="1:6">
      <c r="A1663" s="27" t="s">
        <v>10164</v>
      </c>
      <c r="B1663" s="27" t="s">
        <v>14815</v>
      </c>
      <c r="C1663" s="28">
        <v>41711.40347222222</v>
      </c>
      <c r="D1663" s="77">
        <f>VLOOKUP(A1663,'2015 Appointments'!A:C,3,FALSE)</f>
        <v>42089.562106481484</v>
      </c>
      <c r="E1663" s="15">
        <f t="shared" si="50"/>
        <v>373</v>
      </c>
      <c r="F1663" s="15">
        <f t="shared" si="51"/>
        <v>373</v>
      </c>
    </row>
    <row r="1664" spans="1:6">
      <c r="A1664" s="27" t="s">
        <v>10165</v>
      </c>
      <c r="B1664" s="27" t="s">
        <v>14815</v>
      </c>
      <c r="C1664" s="28">
        <v>41711.41814814815</v>
      </c>
      <c r="D1664" s="77">
        <f>VLOOKUP(A1664,'2015 Appointments'!A:C,3,FALSE)</f>
        <v>42262.441307870373</v>
      </c>
      <c r="E1664" s="15">
        <f t="shared" si="50"/>
        <v>542</v>
      </c>
      <c r="F1664" s="15">
        <f t="shared" si="51"/>
        <v>542</v>
      </c>
    </row>
    <row r="1665" spans="1:6">
      <c r="A1665" s="27" t="s">
        <v>10166</v>
      </c>
      <c r="B1665" s="27" t="s">
        <v>14815</v>
      </c>
      <c r="C1665" s="28">
        <v>41711.438888888886</v>
      </c>
      <c r="D1665" s="77" t="e">
        <f>VLOOKUP(A1665,'2015 Appointments'!A:C,3,FALSE)</f>
        <v>#N/A</v>
      </c>
      <c r="E1665" s="15" t="e">
        <f t="shared" si="50"/>
        <v>#N/A</v>
      </c>
      <c r="F1665" s="15" t="str">
        <f t="shared" si="51"/>
        <v/>
      </c>
    </row>
    <row r="1666" spans="1:6">
      <c r="A1666" s="27" t="s">
        <v>10167</v>
      </c>
      <c r="B1666" s="27" t="s">
        <v>14815</v>
      </c>
      <c r="C1666" s="28">
        <v>41711.443055555559</v>
      </c>
      <c r="D1666" s="77" t="e">
        <f>VLOOKUP(A1666,'2015 Appointments'!A:C,3,FALSE)</f>
        <v>#N/A</v>
      </c>
      <c r="E1666" s="15" t="e">
        <f t="shared" si="50"/>
        <v>#N/A</v>
      </c>
      <c r="F1666" s="15" t="str">
        <f t="shared" si="51"/>
        <v/>
      </c>
    </row>
    <row r="1667" spans="1:6">
      <c r="A1667" s="27" t="s">
        <v>10168</v>
      </c>
      <c r="B1667" s="27" t="s">
        <v>14815</v>
      </c>
      <c r="C1667" s="28">
        <v>41711.449305555558</v>
      </c>
      <c r="D1667" s="77" t="e">
        <f>VLOOKUP(A1667,'2015 Appointments'!A:C,3,FALSE)</f>
        <v>#N/A</v>
      </c>
      <c r="E1667" s="15" t="e">
        <f t="shared" ref="E1667:E1730" si="52">DAYS360(C1667,D1667,FALSE)</f>
        <v>#N/A</v>
      </c>
      <c r="F1667" s="15" t="str">
        <f t="shared" ref="F1667:F1730" si="53">IF(ISNUMBER(E1667),E1667,"")</f>
        <v/>
      </c>
    </row>
    <row r="1668" spans="1:6">
      <c r="A1668" s="27" t="s">
        <v>10169</v>
      </c>
      <c r="B1668" s="27" t="s">
        <v>14815</v>
      </c>
      <c r="C1668" s="28">
        <v>41711.450671296298</v>
      </c>
      <c r="D1668" s="77">
        <f>VLOOKUP(A1668,'2015 Appointments'!A:C,3,FALSE)</f>
        <v>42117.544710648152</v>
      </c>
      <c r="E1668" s="15">
        <f t="shared" si="52"/>
        <v>400</v>
      </c>
      <c r="F1668" s="15">
        <f t="shared" si="53"/>
        <v>400</v>
      </c>
    </row>
    <row r="1669" spans="1:6">
      <c r="A1669" s="27" t="s">
        <v>10170</v>
      </c>
      <c r="B1669" s="27" t="s">
        <v>14815</v>
      </c>
      <c r="C1669" s="28">
        <v>41711.455555555556</v>
      </c>
      <c r="D1669" s="77" t="e">
        <f>VLOOKUP(A1669,'2015 Appointments'!A:C,3,FALSE)</f>
        <v>#N/A</v>
      </c>
      <c r="E1669" s="15" t="e">
        <f t="shared" si="52"/>
        <v>#N/A</v>
      </c>
      <c r="F1669" s="15" t="str">
        <f t="shared" si="53"/>
        <v/>
      </c>
    </row>
    <row r="1670" spans="1:6">
      <c r="A1670" s="27" t="s">
        <v>10171</v>
      </c>
      <c r="B1670" s="27" t="s">
        <v>14815</v>
      </c>
      <c r="C1670" s="28">
        <v>41711.460416666669</v>
      </c>
      <c r="D1670" s="77">
        <f>VLOOKUP(A1670,'2015 Appointments'!A:C,3,FALSE)</f>
        <v>42138.427511574075</v>
      </c>
      <c r="E1670" s="15">
        <f t="shared" si="52"/>
        <v>421</v>
      </c>
      <c r="F1670" s="15">
        <f t="shared" si="53"/>
        <v>421</v>
      </c>
    </row>
    <row r="1671" spans="1:6">
      <c r="A1671" s="27" t="s">
        <v>10172</v>
      </c>
      <c r="B1671" s="27" t="s">
        <v>14815</v>
      </c>
      <c r="C1671" s="28">
        <v>41711.473611111112</v>
      </c>
      <c r="D1671" s="77">
        <f>VLOOKUP(A1671,'2015 Appointments'!A:C,3,FALSE)</f>
        <v>42258.453912037039</v>
      </c>
      <c r="E1671" s="15">
        <f t="shared" si="52"/>
        <v>538</v>
      </c>
      <c r="F1671" s="15">
        <f t="shared" si="53"/>
        <v>538</v>
      </c>
    </row>
    <row r="1672" spans="1:6">
      <c r="A1672" s="27" t="s">
        <v>10173</v>
      </c>
      <c r="B1672" s="27" t="s">
        <v>14815</v>
      </c>
      <c r="C1672" s="28">
        <v>41711.482638888891</v>
      </c>
      <c r="D1672" s="77">
        <f>VLOOKUP(A1672,'2015 Appointments'!A:C,3,FALSE)</f>
        <v>42086.498483796298</v>
      </c>
      <c r="E1672" s="15">
        <f t="shared" si="52"/>
        <v>370</v>
      </c>
      <c r="F1672" s="15">
        <f t="shared" si="53"/>
        <v>370</v>
      </c>
    </row>
    <row r="1673" spans="1:6">
      <c r="A1673" s="27" t="s">
        <v>10174</v>
      </c>
      <c r="B1673" s="27" t="s">
        <v>14815</v>
      </c>
      <c r="C1673" s="28">
        <v>41711.493750000001</v>
      </c>
      <c r="D1673" s="77">
        <f>VLOOKUP(A1673,'2015 Appointments'!A:C,3,FALSE)</f>
        <v>42079.502557870372</v>
      </c>
      <c r="E1673" s="15">
        <f t="shared" si="52"/>
        <v>363</v>
      </c>
      <c r="F1673" s="15">
        <f t="shared" si="53"/>
        <v>363</v>
      </c>
    </row>
    <row r="1674" spans="1:6">
      <c r="A1674" s="27" t="s">
        <v>10175</v>
      </c>
      <c r="B1674" s="27" t="s">
        <v>14815</v>
      </c>
      <c r="C1674" s="28">
        <v>41711.51458333333</v>
      </c>
      <c r="D1674" s="77" t="e">
        <f>VLOOKUP(A1674,'2015 Appointments'!A:C,3,FALSE)</f>
        <v>#N/A</v>
      </c>
      <c r="E1674" s="15" t="e">
        <f t="shared" si="52"/>
        <v>#N/A</v>
      </c>
      <c r="F1674" s="15" t="str">
        <f t="shared" si="53"/>
        <v/>
      </c>
    </row>
    <row r="1675" spans="1:6">
      <c r="A1675" s="27" t="s">
        <v>10176</v>
      </c>
      <c r="B1675" s="27" t="s">
        <v>14815</v>
      </c>
      <c r="C1675" s="28">
        <v>41711.522187499999</v>
      </c>
      <c r="D1675" s="77" t="e">
        <f>VLOOKUP(A1675,'2015 Appointments'!A:C,3,FALSE)</f>
        <v>#N/A</v>
      </c>
      <c r="E1675" s="15" t="e">
        <f t="shared" si="52"/>
        <v>#N/A</v>
      </c>
      <c r="F1675" s="15" t="str">
        <f t="shared" si="53"/>
        <v/>
      </c>
    </row>
    <row r="1676" spans="1:6">
      <c r="A1676" s="27" t="s">
        <v>10177</v>
      </c>
      <c r="B1676" s="27" t="s">
        <v>14815</v>
      </c>
      <c r="C1676" s="28">
        <v>41711.527083333334</v>
      </c>
      <c r="D1676" s="77">
        <f>VLOOKUP(A1676,'2015 Appointments'!A:C,3,FALSE)</f>
        <v>42151.527326388888</v>
      </c>
      <c r="E1676" s="15">
        <f t="shared" si="52"/>
        <v>434</v>
      </c>
      <c r="F1676" s="15">
        <f t="shared" si="53"/>
        <v>434</v>
      </c>
    </row>
    <row r="1677" spans="1:6">
      <c r="A1677" s="27" t="s">
        <v>10178</v>
      </c>
      <c r="B1677" s="27" t="s">
        <v>14815</v>
      </c>
      <c r="C1677" s="28">
        <v>41711.53125</v>
      </c>
      <c r="D1677" s="77">
        <f>VLOOKUP(A1677,'2015 Appointments'!A:C,3,FALSE)</f>
        <v>42165.720856481479</v>
      </c>
      <c r="E1677" s="15">
        <f t="shared" si="52"/>
        <v>447</v>
      </c>
      <c r="F1677" s="15">
        <f t="shared" si="53"/>
        <v>447</v>
      </c>
    </row>
    <row r="1678" spans="1:6">
      <c r="A1678" s="27" t="s">
        <v>10179</v>
      </c>
      <c r="B1678" s="27" t="s">
        <v>14815</v>
      </c>
      <c r="C1678" s="28">
        <v>41711.534722222219</v>
      </c>
      <c r="D1678" s="77">
        <f>VLOOKUP(A1678,'2015 Appointments'!A:C,3,FALSE)</f>
        <v>42089.606226851851</v>
      </c>
      <c r="E1678" s="15">
        <f t="shared" si="52"/>
        <v>373</v>
      </c>
      <c r="F1678" s="15">
        <f t="shared" si="53"/>
        <v>373</v>
      </c>
    </row>
    <row r="1679" spans="1:6">
      <c r="A1679" s="27" t="s">
        <v>10180</v>
      </c>
      <c r="B1679" s="27" t="s">
        <v>14815</v>
      </c>
      <c r="C1679" s="28">
        <v>41711.555555555555</v>
      </c>
      <c r="D1679" s="77">
        <f>VLOOKUP(A1679,'2015 Appointments'!A:C,3,FALSE)</f>
        <v>42086.462048611109</v>
      </c>
      <c r="E1679" s="15">
        <f t="shared" si="52"/>
        <v>370</v>
      </c>
      <c r="F1679" s="15">
        <f t="shared" si="53"/>
        <v>370</v>
      </c>
    </row>
    <row r="1680" spans="1:6">
      <c r="A1680" s="27" t="s">
        <v>10181</v>
      </c>
      <c r="B1680" s="27" t="s">
        <v>14815</v>
      </c>
      <c r="C1680" s="28">
        <v>41711.579814814817</v>
      </c>
      <c r="D1680" s="77" t="e">
        <f>VLOOKUP(A1680,'2015 Appointments'!A:C,3,FALSE)</f>
        <v>#N/A</v>
      </c>
      <c r="E1680" s="15" t="e">
        <f t="shared" si="52"/>
        <v>#N/A</v>
      </c>
      <c r="F1680" s="15" t="str">
        <f t="shared" si="53"/>
        <v/>
      </c>
    </row>
    <row r="1681" spans="1:6">
      <c r="A1681" s="27" t="s">
        <v>13332</v>
      </c>
      <c r="B1681" s="27" t="s">
        <v>14815</v>
      </c>
      <c r="C1681" s="28">
        <v>41711.681296296294</v>
      </c>
      <c r="D1681" s="77">
        <f>VLOOKUP(A1681,'2015 Appointments'!A:C,3,FALSE)</f>
        <v>42011.365046296298</v>
      </c>
      <c r="E1681" s="15">
        <f t="shared" si="52"/>
        <v>294</v>
      </c>
      <c r="F1681" s="15">
        <f t="shared" si="53"/>
        <v>294</v>
      </c>
    </row>
    <row r="1682" spans="1:6">
      <c r="A1682" s="27" t="s">
        <v>10182</v>
      </c>
      <c r="B1682" s="27" t="s">
        <v>14815</v>
      </c>
      <c r="C1682" s="28">
        <v>41711.686805555553</v>
      </c>
      <c r="D1682" s="77" t="e">
        <f>VLOOKUP(A1682,'2015 Appointments'!A:C,3,FALSE)</f>
        <v>#N/A</v>
      </c>
      <c r="E1682" s="15" t="e">
        <f t="shared" si="52"/>
        <v>#N/A</v>
      </c>
      <c r="F1682" s="15" t="str">
        <f t="shared" si="53"/>
        <v/>
      </c>
    </row>
    <row r="1683" spans="1:6">
      <c r="A1683" s="27" t="s">
        <v>10183</v>
      </c>
      <c r="B1683" s="27" t="s">
        <v>14815</v>
      </c>
      <c r="C1683" s="28">
        <v>41711.6875</v>
      </c>
      <c r="D1683" s="77">
        <f>VLOOKUP(A1683,'2015 Appointments'!A:C,3,FALSE)</f>
        <v>42124.672222222223</v>
      </c>
      <c r="E1683" s="15">
        <f t="shared" si="52"/>
        <v>407</v>
      </c>
      <c r="F1683" s="15">
        <f t="shared" si="53"/>
        <v>407</v>
      </c>
    </row>
    <row r="1684" spans="1:6">
      <c r="A1684" s="27" t="s">
        <v>10184</v>
      </c>
      <c r="B1684" s="27" t="s">
        <v>14815</v>
      </c>
      <c r="C1684" s="28">
        <v>41711.693055555559</v>
      </c>
      <c r="D1684" s="77">
        <f>VLOOKUP(A1684,'2015 Appointments'!A:C,3,FALSE)</f>
        <v>42135.64267361111</v>
      </c>
      <c r="E1684" s="15">
        <f t="shared" si="52"/>
        <v>418</v>
      </c>
      <c r="F1684" s="15">
        <f t="shared" si="53"/>
        <v>418</v>
      </c>
    </row>
    <row r="1685" spans="1:6">
      <c r="A1685" s="27" t="s">
        <v>10185</v>
      </c>
      <c r="B1685" s="27" t="s">
        <v>14815</v>
      </c>
      <c r="C1685" s="28">
        <v>41711.699999999997</v>
      </c>
      <c r="D1685" s="77">
        <f>VLOOKUP(A1685,'2015 Appointments'!A:C,3,FALSE)</f>
        <v>42016.541666666664</v>
      </c>
      <c r="E1685" s="15">
        <f t="shared" si="52"/>
        <v>299</v>
      </c>
      <c r="F1685" s="15">
        <f t="shared" si="53"/>
        <v>299</v>
      </c>
    </row>
    <row r="1686" spans="1:6">
      <c r="A1686" s="27" t="s">
        <v>10186</v>
      </c>
      <c r="B1686" s="27" t="s">
        <v>14815</v>
      </c>
      <c r="C1686" s="28">
        <v>41711.707638888889</v>
      </c>
      <c r="D1686" s="77" t="e">
        <f>VLOOKUP(A1686,'2015 Appointments'!A:C,3,FALSE)</f>
        <v>#N/A</v>
      </c>
      <c r="E1686" s="15" t="e">
        <f t="shared" si="52"/>
        <v>#N/A</v>
      </c>
      <c r="F1686" s="15" t="str">
        <f t="shared" si="53"/>
        <v/>
      </c>
    </row>
    <row r="1687" spans="1:6">
      <c r="A1687" s="27" t="s">
        <v>10187</v>
      </c>
      <c r="B1687" s="27" t="s">
        <v>14815</v>
      </c>
      <c r="C1687" s="28">
        <v>41712.331006944441</v>
      </c>
      <c r="D1687" s="77">
        <f>VLOOKUP(A1687,'2015 Appointments'!A:C,3,FALSE)</f>
        <v>42164.567974537036</v>
      </c>
      <c r="E1687" s="15">
        <f t="shared" si="52"/>
        <v>445</v>
      </c>
      <c r="F1687" s="15">
        <f t="shared" si="53"/>
        <v>445</v>
      </c>
    </row>
    <row r="1688" spans="1:6">
      <c r="A1688" s="27" t="s">
        <v>10188</v>
      </c>
      <c r="B1688" s="27" t="s">
        <v>14815</v>
      </c>
      <c r="C1688" s="28">
        <v>41712.335416666669</v>
      </c>
      <c r="D1688" s="77">
        <f>VLOOKUP(A1688,'2015 Appointments'!A:C,3,FALSE)</f>
        <v>42079.342361111114</v>
      </c>
      <c r="E1688" s="15">
        <f t="shared" si="52"/>
        <v>362</v>
      </c>
      <c r="F1688" s="15">
        <f t="shared" si="53"/>
        <v>362</v>
      </c>
    </row>
    <row r="1689" spans="1:6">
      <c r="A1689" s="27" t="s">
        <v>10189</v>
      </c>
      <c r="B1689" s="27" t="s">
        <v>14815</v>
      </c>
      <c r="C1689" s="28">
        <v>41712.343599537038</v>
      </c>
      <c r="D1689" s="77">
        <f>VLOOKUP(A1689,'2015 Appointments'!A:C,3,FALSE)</f>
        <v>42083.494016203702</v>
      </c>
      <c r="E1689" s="15">
        <f t="shared" si="52"/>
        <v>366</v>
      </c>
      <c r="F1689" s="15">
        <f t="shared" si="53"/>
        <v>366</v>
      </c>
    </row>
    <row r="1690" spans="1:6">
      <c r="A1690" s="27" t="s">
        <v>10190</v>
      </c>
      <c r="B1690" s="27" t="s">
        <v>14815</v>
      </c>
      <c r="C1690" s="28">
        <v>41712.344444444447</v>
      </c>
      <c r="D1690" s="77" t="e">
        <f>VLOOKUP(A1690,'2015 Appointments'!A:C,3,FALSE)</f>
        <v>#N/A</v>
      </c>
      <c r="E1690" s="15" t="e">
        <f t="shared" si="52"/>
        <v>#N/A</v>
      </c>
      <c r="F1690" s="15" t="str">
        <f t="shared" si="53"/>
        <v/>
      </c>
    </row>
    <row r="1691" spans="1:6">
      <c r="A1691" s="27" t="s">
        <v>10191</v>
      </c>
      <c r="B1691" s="27" t="s">
        <v>14815</v>
      </c>
      <c r="C1691" s="28">
        <v>41712.352777777778</v>
      </c>
      <c r="D1691" s="77">
        <f>VLOOKUP(A1691,'2015 Appointments'!A:C,3,FALSE)</f>
        <v>42180.414583333331</v>
      </c>
      <c r="E1691" s="15">
        <f t="shared" si="52"/>
        <v>461</v>
      </c>
      <c r="F1691" s="15">
        <f t="shared" si="53"/>
        <v>461</v>
      </c>
    </row>
    <row r="1692" spans="1:6">
      <c r="A1692" s="27" t="s">
        <v>10192</v>
      </c>
      <c r="B1692" s="27" t="s">
        <v>14815</v>
      </c>
      <c r="C1692" s="28">
        <v>41712.361956018518</v>
      </c>
      <c r="D1692" s="77" t="e">
        <f>VLOOKUP(A1692,'2015 Appointments'!A:C,3,FALSE)</f>
        <v>#N/A</v>
      </c>
      <c r="E1692" s="15" t="e">
        <f t="shared" si="52"/>
        <v>#N/A</v>
      </c>
      <c r="F1692" s="15" t="str">
        <f t="shared" si="53"/>
        <v/>
      </c>
    </row>
    <row r="1693" spans="1:6">
      <c r="A1693" s="27" t="s">
        <v>10193</v>
      </c>
      <c r="B1693" s="27" t="s">
        <v>14815</v>
      </c>
      <c r="C1693" s="28">
        <v>41712.369004629632</v>
      </c>
      <c r="D1693" s="77">
        <f>VLOOKUP(A1693,'2015 Appointments'!A:C,3,FALSE)</f>
        <v>42080.348356481481</v>
      </c>
      <c r="E1693" s="15">
        <f t="shared" si="52"/>
        <v>363</v>
      </c>
      <c r="F1693" s="15">
        <f t="shared" si="53"/>
        <v>363</v>
      </c>
    </row>
    <row r="1694" spans="1:6">
      <c r="A1694" s="27" t="s">
        <v>10194</v>
      </c>
      <c r="B1694" s="27" t="s">
        <v>14815</v>
      </c>
      <c r="C1694" s="28">
        <v>41712.374305555553</v>
      </c>
      <c r="D1694" s="77">
        <f>VLOOKUP(A1694,'2015 Appointments'!A:C,3,FALSE)</f>
        <v>42081.363553240742</v>
      </c>
      <c r="E1694" s="15">
        <f t="shared" si="52"/>
        <v>364</v>
      </c>
      <c r="F1694" s="15">
        <f t="shared" si="53"/>
        <v>364</v>
      </c>
    </row>
    <row r="1695" spans="1:6">
      <c r="A1695" s="27" t="s">
        <v>10195</v>
      </c>
      <c r="B1695" s="27" t="s">
        <v>14815</v>
      </c>
      <c r="C1695" s="28">
        <v>41712.383981481478</v>
      </c>
      <c r="D1695" s="77">
        <f>VLOOKUP(A1695,'2015 Appointments'!A:C,3,FALSE)</f>
        <v>42104.457928240743</v>
      </c>
      <c r="E1695" s="15">
        <f t="shared" si="52"/>
        <v>386</v>
      </c>
      <c r="F1695" s="15">
        <f t="shared" si="53"/>
        <v>386</v>
      </c>
    </row>
    <row r="1696" spans="1:6">
      <c r="A1696" s="27" t="s">
        <v>10196</v>
      </c>
      <c r="B1696" s="27" t="s">
        <v>14815</v>
      </c>
      <c r="C1696" s="28">
        <v>41712.386631944442</v>
      </c>
      <c r="D1696" s="77" t="e">
        <f>VLOOKUP(A1696,'2015 Appointments'!A:C,3,FALSE)</f>
        <v>#N/A</v>
      </c>
      <c r="E1696" s="15" t="e">
        <f t="shared" si="52"/>
        <v>#N/A</v>
      </c>
      <c r="F1696" s="15" t="str">
        <f t="shared" si="53"/>
        <v/>
      </c>
    </row>
    <row r="1697" spans="1:6">
      <c r="A1697" s="27" t="s">
        <v>10197</v>
      </c>
      <c r="B1697" s="27" t="s">
        <v>14815</v>
      </c>
      <c r="C1697" s="28">
        <v>41712.401620370372</v>
      </c>
      <c r="D1697" s="77">
        <f>VLOOKUP(A1697,'2015 Appointments'!A:C,3,FALSE)</f>
        <v>42087.443136574075</v>
      </c>
      <c r="E1697" s="15">
        <f t="shared" si="52"/>
        <v>370</v>
      </c>
      <c r="F1697" s="15">
        <f t="shared" si="53"/>
        <v>370</v>
      </c>
    </row>
    <row r="1698" spans="1:6">
      <c r="A1698" s="27" t="s">
        <v>10198</v>
      </c>
      <c r="B1698" s="27" t="s">
        <v>14815</v>
      </c>
      <c r="C1698" s="28">
        <v>41712.40902777778</v>
      </c>
      <c r="D1698" s="77" t="e">
        <f>VLOOKUP(A1698,'2015 Appointments'!A:C,3,FALSE)</f>
        <v>#N/A</v>
      </c>
      <c r="E1698" s="15" t="e">
        <f t="shared" si="52"/>
        <v>#N/A</v>
      </c>
      <c r="F1698" s="15" t="str">
        <f t="shared" si="53"/>
        <v/>
      </c>
    </row>
    <row r="1699" spans="1:6">
      <c r="A1699" s="27" t="s">
        <v>10199</v>
      </c>
      <c r="B1699" s="27" t="s">
        <v>14815</v>
      </c>
      <c r="C1699" s="28">
        <v>41712.415277777778</v>
      </c>
      <c r="D1699" s="77">
        <f>VLOOKUP(A1699,'2015 Appointments'!A:C,3,FALSE)</f>
        <v>42083.513194444444</v>
      </c>
      <c r="E1699" s="15">
        <f t="shared" si="52"/>
        <v>366</v>
      </c>
      <c r="F1699" s="15">
        <f t="shared" si="53"/>
        <v>366</v>
      </c>
    </row>
    <row r="1700" spans="1:6">
      <c r="A1700" s="27" t="s">
        <v>10200</v>
      </c>
      <c r="B1700" s="27" t="s">
        <v>14815</v>
      </c>
      <c r="C1700" s="28">
        <v>41712.418749999997</v>
      </c>
      <c r="D1700" s="77" t="e">
        <f>VLOOKUP(A1700,'2015 Appointments'!A:C,3,FALSE)</f>
        <v>#N/A</v>
      </c>
      <c r="E1700" s="15" t="e">
        <f t="shared" si="52"/>
        <v>#N/A</v>
      </c>
      <c r="F1700" s="15" t="str">
        <f t="shared" si="53"/>
        <v/>
      </c>
    </row>
    <row r="1701" spans="1:6">
      <c r="A1701" s="27" t="s">
        <v>10201</v>
      </c>
      <c r="B1701" s="27" t="s">
        <v>14815</v>
      </c>
      <c r="C1701" s="28">
        <v>41712.425000000003</v>
      </c>
      <c r="D1701" s="77">
        <f>VLOOKUP(A1701,'2015 Appointments'!A:C,3,FALSE)</f>
        <v>42086.389398148145</v>
      </c>
      <c r="E1701" s="15">
        <f t="shared" si="52"/>
        <v>369</v>
      </c>
      <c r="F1701" s="15">
        <f t="shared" si="53"/>
        <v>369</v>
      </c>
    </row>
    <row r="1702" spans="1:6">
      <c r="A1702" s="27" t="s">
        <v>10202</v>
      </c>
      <c r="B1702" s="27" t="s">
        <v>14815</v>
      </c>
      <c r="C1702" s="28">
        <v>41712.427210648151</v>
      </c>
      <c r="D1702" s="77">
        <f>VLOOKUP(A1702,'2015 Appointments'!A:C,3,FALSE)</f>
        <v>42076.367245370369</v>
      </c>
      <c r="E1702" s="15">
        <f t="shared" si="52"/>
        <v>359</v>
      </c>
      <c r="F1702" s="15">
        <f t="shared" si="53"/>
        <v>359</v>
      </c>
    </row>
    <row r="1703" spans="1:6">
      <c r="A1703" s="27" t="s">
        <v>10203</v>
      </c>
      <c r="B1703" s="27" t="s">
        <v>14815</v>
      </c>
      <c r="C1703" s="28">
        <v>41712.43178240741</v>
      </c>
      <c r="D1703" s="77">
        <f>VLOOKUP(A1703,'2015 Appointments'!A:C,3,FALSE)</f>
        <v>42080.412048611113</v>
      </c>
      <c r="E1703" s="15">
        <f t="shared" si="52"/>
        <v>363</v>
      </c>
      <c r="F1703" s="15">
        <f t="shared" si="53"/>
        <v>363</v>
      </c>
    </row>
    <row r="1704" spans="1:6">
      <c r="A1704" s="27" t="s">
        <v>10204</v>
      </c>
      <c r="B1704" s="27" t="s">
        <v>14815</v>
      </c>
      <c r="C1704" s="28">
        <v>41712.44189814815</v>
      </c>
      <c r="D1704" s="77">
        <f>VLOOKUP(A1704,'2015 Appointments'!A:C,3,FALSE)</f>
        <v>42230.623414351852</v>
      </c>
      <c r="E1704" s="15">
        <f t="shared" si="52"/>
        <v>510</v>
      </c>
      <c r="F1704" s="15">
        <f t="shared" si="53"/>
        <v>510</v>
      </c>
    </row>
    <row r="1705" spans="1:6">
      <c r="A1705" s="27" t="s">
        <v>10205</v>
      </c>
      <c r="B1705" s="27" t="s">
        <v>14815</v>
      </c>
      <c r="C1705" s="28">
        <v>41712.45208333333</v>
      </c>
      <c r="D1705" s="77">
        <f>VLOOKUP(A1705,'2015 Appointments'!A:C,3,FALSE)</f>
        <v>42090.34851851852</v>
      </c>
      <c r="E1705" s="15">
        <f t="shared" si="52"/>
        <v>373</v>
      </c>
      <c r="F1705" s="15">
        <f t="shared" si="53"/>
        <v>373</v>
      </c>
    </row>
    <row r="1706" spans="1:6">
      <c r="A1706" s="27" t="s">
        <v>10206</v>
      </c>
      <c r="B1706" s="27" t="s">
        <v>14815</v>
      </c>
      <c r="C1706" s="28">
        <v>41712.474305555559</v>
      </c>
      <c r="D1706" s="77" t="e">
        <f>VLOOKUP(A1706,'2015 Appointments'!A:C,3,FALSE)</f>
        <v>#N/A</v>
      </c>
      <c r="E1706" s="15" t="e">
        <f t="shared" si="52"/>
        <v>#N/A</v>
      </c>
      <c r="F1706" s="15" t="str">
        <f t="shared" si="53"/>
        <v/>
      </c>
    </row>
    <row r="1707" spans="1:6">
      <c r="A1707" s="27" t="s">
        <v>10207</v>
      </c>
      <c r="B1707" s="27" t="s">
        <v>14815</v>
      </c>
      <c r="C1707" s="28">
        <v>41712.48541666667</v>
      </c>
      <c r="D1707" s="77">
        <f>VLOOKUP(A1707,'2015 Appointments'!A:C,3,FALSE)</f>
        <v>42079.332488425927</v>
      </c>
      <c r="E1707" s="15">
        <f t="shared" si="52"/>
        <v>362</v>
      </c>
      <c r="F1707" s="15">
        <f t="shared" si="53"/>
        <v>362</v>
      </c>
    </row>
    <row r="1708" spans="1:6">
      <c r="A1708" s="27" t="s">
        <v>10208</v>
      </c>
      <c r="B1708" s="27" t="s">
        <v>14815</v>
      </c>
      <c r="C1708" s="28">
        <v>41712.494675925926</v>
      </c>
      <c r="D1708" s="77">
        <f>VLOOKUP(A1708,'2015 Appointments'!A:C,3,FALSE)</f>
        <v>42107.45</v>
      </c>
      <c r="E1708" s="15">
        <f t="shared" si="52"/>
        <v>389</v>
      </c>
      <c r="F1708" s="15">
        <f t="shared" si="53"/>
        <v>389</v>
      </c>
    </row>
    <row r="1709" spans="1:6">
      <c r="A1709" s="27" t="s">
        <v>10209</v>
      </c>
      <c r="B1709" s="27" t="s">
        <v>14815</v>
      </c>
      <c r="C1709" s="28">
        <v>41712.519641203704</v>
      </c>
      <c r="D1709" s="77">
        <f>VLOOKUP(A1709,'2015 Appointments'!A:C,3,FALSE)</f>
        <v>42079.533333333333</v>
      </c>
      <c r="E1709" s="15">
        <f t="shared" si="52"/>
        <v>362</v>
      </c>
      <c r="F1709" s="15">
        <f t="shared" si="53"/>
        <v>362</v>
      </c>
    </row>
    <row r="1710" spans="1:6">
      <c r="A1710" s="27" t="s">
        <v>10210</v>
      </c>
      <c r="B1710" s="27" t="s">
        <v>14815</v>
      </c>
      <c r="C1710" s="28">
        <v>41712.522222222222</v>
      </c>
      <c r="D1710" s="77" t="e">
        <f>VLOOKUP(A1710,'2015 Appointments'!A:C,3,FALSE)</f>
        <v>#N/A</v>
      </c>
      <c r="E1710" s="15" t="e">
        <f t="shared" si="52"/>
        <v>#N/A</v>
      </c>
      <c r="F1710" s="15" t="str">
        <f t="shared" si="53"/>
        <v/>
      </c>
    </row>
    <row r="1711" spans="1:6">
      <c r="A1711" s="27" t="s">
        <v>10211</v>
      </c>
      <c r="B1711" s="27" t="s">
        <v>14815</v>
      </c>
      <c r="C1711" s="28">
        <v>41712.559027777781</v>
      </c>
      <c r="D1711" s="77" t="e">
        <f>VLOOKUP(A1711,'2015 Appointments'!A:C,3,FALSE)</f>
        <v>#N/A</v>
      </c>
      <c r="E1711" s="15" t="e">
        <f t="shared" si="52"/>
        <v>#N/A</v>
      </c>
      <c r="F1711" s="15" t="str">
        <f t="shared" si="53"/>
        <v/>
      </c>
    </row>
    <row r="1712" spans="1:6">
      <c r="A1712" s="27" t="s">
        <v>10212</v>
      </c>
      <c r="B1712" s="27" t="s">
        <v>14815</v>
      </c>
      <c r="C1712" s="28">
        <v>41712.568541666667</v>
      </c>
      <c r="D1712" s="77">
        <f>VLOOKUP(A1712,'2015 Appointments'!A:C,3,FALSE)</f>
        <v>42083.549502314818</v>
      </c>
      <c r="E1712" s="15">
        <f t="shared" si="52"/>
        <v>366</v>
      </c>
      <c r="F1712" s="15">
        <f t="shared" si="53"/>
        <v>366</v>
      </c>
    </row>
    <row r="1713" spans="1:6">
      <c r="A1713" s="27" t="s">
        <v>10213</v>
      </c>
      <c r="B1713" s="27" t="s">
        <v>14815</v>
      </c>
      <c r="C1713" s="28">
        <v>41712.604166666664</v>
      </c>
      <c r="D1713" s="77" t="e">
        <f>VLOOKUP(A1713,'2015 Appointments'!A:C,3,FALSE)</f>
        <v>#N/A</v>
      </c>
      <c r="E1713" s="15" t="e">
        <f t="shared" si="52"/>
        <v>#N/A</v>
      </c>
      <c r="F1713" s="15" t="str">
        <f t="shared" si="53"/>
        <v/>
      </c>
    </row>
    <row r="1714" spans="1:6">
      <c r="A1714" s="27" t="s">
        <v>10214</v>
      </c>
      <c r="B1714" s="27" t="s">
        <v>14815</v>
      </c>
      <c r="C1714" s="28">
        <v>41712.610844907409</v>
      </c>
      <c r="D1714" s="77" t="e">
        <f>VLOOKUP(A1714,'2015 Appointments'!A:C,3,FALSE)</f>
        <v>#N/A</v>
      </c>
      <c r="E1714" s="15" t="e">
        <f t="shared" si="52"/>
        <v>#N/A</v>
      </c>
      <c r="F1714" s="15" t="str">
        <f t="shared" si="53"/>
        <v/>
      </c>
    </row>
    <row r="1715" spans="1:6">
      <c r="A1715" s="27" t="s">
        <v>10215</v>
      </c>
      <c r="B1715" s="27" t="s">
        <v>14815</v>
      </c>
      <c r="C1715" s="28">
        <v>41712.619386574072</v>
      </c>
      <c r="D1715" s="77">
        <f>VLOOKUP(A1715,'2015 Appointments'!A:C,3,FALSE)</f>
        <v>42213.670057870368</v>
      </c>
      <c r="E1715" s="15">
        <f t="shared" si="52"/>
        <v>494</v>
      </c>
      <c r="F1715" s="15">
        <f t="shared" si="53"/>
        <v>494</v>
      </c>
    </row>
    <row r="1716" spans="1:6">
      <c r="A1716" s="27" t="s">
        <v>10216</v>
      </c>
      <c r="B1716" s="27" t="s">
        <v>14815</v>
      </c>
      <c r="C1716" s="28">
        <v>41712.642060185186</v>
      </c>
      <c r="D1716" s="77">
        <f>VLOOKUP(A1716,'2015 Appointments'!A:C,3,FALSE)</f>
        <v>42088.655636574076</v>
      </c>
      <c r="E1716" s="15">
        <f t="shared" si="52"/>
        <v>371</v>
      </c>
      <c r="F1716" s="15">
        <f t="shared" si="53"/>
        <v>371</v>
      </c>
    </row>
    <row r="1717" spans="1:6">
      <c r="A1717" s="27" t="s">
        <v>10217</v>
      </c>
      <c r="B1717" s="27" t="s">
        <v>14815</v>
      </c>
      <c r="C1717" s="28">
        <v>41712.651354166665</v>
      </c>
      <c r="D1717" s="77" t="e">
        <f>VLOOKUP(A1717,'2015 Appointments'!A:C,3,FALSE)</f>
        <v>#N/A</v>
      </c>
      <c r="E1717" s="15" t="e">
        <f t="shared" si="52"/>
        <v>#N/A</v>
      </c>
      <c r="F1717" s="15" t="str">
        <f t="shared" si="53"/>
        <v/>
      </c>
    </row>
    <row r="1718" spans="1:6">
      <c r="A1718" s="27" t="s">
        <v>10218</v>
      </c>
      <c r="B1718" s="27" t="s">
        <v>14815</v>
      </c>
      <c r="C1718" s="28">
        <v>41712.675000000003</v>
      </c>
      <c r="D1718" s="77">
        <f>VLOOKUP(A1718,'2015 Appointments'!A:C,3,FALSE)</f>
        <v>42081.651666666665</v>
      </c>
      <c r="E1718" s="15">
        <f t="shared" si="52"/>
        <v>364</v>
      </c>
      <c r="F1718" s="15">
        <f t="shared" si="53"/>
        <v>364</v>
      </c>
    </row>
    <row r="1719" spans="1:6">
      <c r="A1719" s="27" t="s">
        <v>10219</v>
      </c>
      <c r="B1719" s="27" t="s">
        <v>14815</v>
      </c>
      <c r="C1719" s="28">
        <v>41712.678611111114</v>
      </c>
      <c r="D1719" s="77">
        <f>VLOOKUP(A1719,'2015 Appointments'!A:C,3,FALSE)</f>
        <v>42170.675949074073</v>
      </c>
      <c r="E1719" s="15">
        <f t="shared" si="52"/>
        <v>451</v>
      </c>
      <c r="F1719" s="15">
        <f t="shared" si="53"/>
        <v>451</v>
      </c>
    </row>
    <row r="1720" spans="1:6">
      <c r="A1720" s="27" t="s">
        <v>10220</v>
      </c>
      <c r="B1720" s="27" t="s">
        <v>14815</v>
      </c>
      <c r="C1720" s="28">
        <v>41712.699305555558</v>
      </c>
      <c r="D1720" s="77" t="e">
        <f>VLOOKUP(A1720,'2015 Appointments'!A:C,3,FALSE)</f>
        <v>#N/A</v>
      </c>
      <c r="E1720" s="15" t="e">
        <f t="shared" si="52"/>
        <v>#N/A</v>
      </c>
      <c r="F1720" s="15" t="str">
        <f t="shared" si="53"/>
        <v/>
      </c>
    </row>
    <row r="1721" spans="1:6">
      <c r="A1721" s="27" t="s">
        <v>10221</v>
      </c>
      <c r="B1721" s="27" t="s">
        <v>14815</v>
      </c>
      <c r="C1721" s="28">
        <v>41712.710648148146</v>
      </c>
      <c r="D1721" s="77">
        <f>VLOOKUP(A1721,'2015 Appointments'!A:C,3,FALSE)</f>
        <v>42101.714872685188</v>
      </c>
      <c r="E1721" s="15">
        <f t="shared" si="52"/>
        <v>383</v>
      </c>
      <c r="F1721" s="15">
        <f t="shared" si="53"/>
        <v>383</v>
      </c>
    </row>
    <row r="1722" spans="1:6">
      <c r="A1722" s="27" t="s">
        <v>10222</v>
      </c>
      <c r="B1722" s="27" t="s">
        <v>14815</v>
      </c>
      <c r="C1722" s="28">
        <v>41712.727187500001</v>
      </c>
      <c r="D1722" s="77">
        <f>VLOOKUP(A1722,'2015 Appointments'!A:C,3,FALSE)</f>
        <v>42079.722025462965</v>
      </c>
      <c r="E1722" s="15">
        <f t="shared" si="52"/>
        <v>362</v>
      </c>
      <c r="F1722" s="15">
        <f t="shared" si="53"/>
        <v>362</v>
      </c>
    </row>
    <row r="1723" spans="1:6">
      <c r="A1723" s="27" t="s">
        <v>10223</v>
      </c>
      <c r="B1723" s="27" t="s">
        <v>14815</v>
      </c>
      <c r="C1723" s="28">
        <v>41715.317384259259</v>
      </c>
      <c r="D1723" s="77">
        <f>VLOOKUP(A1723,'2015 Appointments'!A:C,3,FALSE)</f>
        <v>42081.322638888887</v>
      </c>
      <c r="E1723" s="15">
        <f t="shared" si="52"/>
        <v>361</v>
      </c>
      <c r="F1723" s="15">
        <f t="shared" si="53"/>
        <v>361</v>
      </c>
    </row>
    <row r="1724" spans="1:6">
      <c r="A1724" s="27" t="s">
        <v>10224</v>
      </c>
      <c r="B1724" s="27" t="s">
        <v>14815</v>
      </c>
      <c r="C1724" s="28">
        <v>41715.331250000003</v>
      </c>
      <c r="D1724" s="77">
        <f>VLOOKUP(A1724,'2015 Appointments'!A:C,3,FALSE)</f>
        <v>42122.340381944443</v>
      </c>
      <c r="E1724" s="15">
        <f t="shared" si="52"/>
        <v>401</v>
      </c>
      <c r="F1724" s="15">
        <f t="shared" si="53"/>
        <v>401</v>
      </c>
    </row>
    <row r="1725" spans="1:6">
      <c r="A1725" s="27" t="s">
        <v>10225</v>
      </c>
      <c r="B1725" s="27" t="s">
        <v>14815</v>
      </c>
      <c r="C1725" s="28">
        <v>41715.334143518521</v>
      </c>
      <c r="D1725" s="77">
        <f>VLOOKUP(A1725,'2015 Appointments'!A:C,3,FALSE)</f>
        <v>42086.342210648145</v>
      </c>
      <c r="E1725" s="15">
        <f t="shared" si="52"/>
        <v>366</v>
      </c>
      <c r="F1725" s="15">
        <f t="shared" si="53"/>
        <v>366</v>
      </c>
    </row>
    <row r="1726" spans="1:6">
      <c r="A1726" s="27" t="s">
        <v>10226</v>
      </c>
      <c r="B1726" s="27" t="s">
        <v>14815</v>
      </c>
      <c r="C1726" s="28">
        <v>41715.341678240744</v>
      </c>
      <c r="D1726" s="77">
        <f>VLOOKUP(A1726,'2015 Appointments'!A:C,3,FALSE)</f>
        <v>42082.323530092595</v>
      </c>
      <c r="E1726" s="15">
        <f t="shared" si="52"/>
        <v>362</v>
      </c>
      <c r="F1726" s="15">
        <f t="shared" si="53"/>
        <v>362</v>
      </c>
    </row>
    <row r="1727" spans="1:6">
      <c r="A1727" s="27" t="s">
        <v>10227</v>
      </c>
      <c r="B1727" s="27" t="s">
        <v>14815</v>
      </c>
      <c r="C1727" s="28">
        <v>41715.34652777778</v>
      </c>
      <c r="D1727" s="77">
        <f>VLOOKUP(A1727,'2015 Appointments'!A:C,3,FALSE)</f>
        <v>42219.353460648148</v>
      </c>
      <c r="E1727" s="15">
        <f t="shared" si="52"/>
        <v>496</v>
      </c>
      <c r="F1727" s="15">
        <f t="shared" si="53"/>
        <v>496</v>
      </c>
    </row>
    <row r="1728" spans="1:6">
      <c r="A1728" s="27" t="s">
        <v>10228</v>
      </c>
      <c r="B1728" s="27" t="s">
        <v>14815</v>
      </c>
      <c r="C1728" s="28">
        <v>41715.351724537039</v>
      </c>
      <c r="D1728" s="77">
        <f>VLOOKUP(A1728,'2015 Appointments'!A:C,3,FALSE)</f>
        <v>42082.375844907408</v>
      </c>
      <c r="E1728" s="15">
        <f t="shared" si="52"/>
        <v>362</v>
      </c>
      <c r="F1728" s="15">
        <f t="shared" si="53"/>
        <v>362</v>
      </c>
    </row>
    <row r="1729" spans="1:6">
      <c r="A1729" s="27" t="s">
        <v>10229</v>
      </c>
      <c r="B1729" s="27" t="s">
        <v>14815</v>
      </c>
      <c r="C1729" s="28">
        <v>41715.375</v>
      </c>
      <c r="D1729" s="77">
        <f>VLOOKUP(A1729,'2015 Appointments'!A:C,3,FALSE)</f>
        <v>42086.371504629627</v>
      </c>
      <c r="E1729" s="15">
        <f t="shared" si="52"/>
        <v>366</v>
      </c>
      <c r="F1729" s="15">
        <f t="shared" si="53"/>
        <v>366</v>
      </c>
    </row>
    <row r="1730" spans="1:6">
      <c r="A1730" s="27" t="s">
        <v>10230</v>
      </c>
      <c r="B1730" s="27" t="s">
        <v>14815</v>
      </c>
      <c r="C1730" s="28">
        <v>41715.401388888888</v>
      </c>
      <c r="D1730" s="77">
        <f>VLOOKUP(A1730,'2015 Appointments'!A:C,3,FALSE)</f>
        <v>42300.709374999999</v>
      </c>
      <c r="E1730" s="15">
        <f t="shared" si="52"/>
        <v>576</v>
      </c>
      <c r="F1730" s="15">
        <f t="shared" si="53"/>
        <v>576</v>
      </c>
    </row>
    <row r="1731" spans="1:6">
      <c r="A1731" s="27" t="s">
        <v>10231</v>
      </c>
      <c r="B1731" s="27" t="s">
        <v>14815</v>
      </c>
      <c r="C1731" s="28">
        <v>41715.430555555555</v>
      </c>
      <c r="D1731" s="77">
        <f>VLOOKUP(A1731,'2015 Appointments'!A:C,3,FALSE)</f>
        <v>42373.575694444444</v>
      </c>
      <c r="E1731" s="15">
        <f t="shared" ref="E1731:E1794" si="54">DAYS360(C1731,D1731,FALSE)</f>
        <v>647</v>
      </c>
      <c r="F1731" s="15">
        <f t="shared" ref="F1731:F1794" si="55">IF(ISNUMBER(E1731),E1731,"")</f>
        <v>647</v>
      </c>
    </row>
    <row r="1732" spans="1:6">
      <c r="A1732" s="27" t="s">
        <v>10232</v>
      </c>
      <c r="B1732" s="27" t="s">
        <v>14815</v>
      </c>
      <c r="C1732" s="28">
        <v>41715.433333333334</v>
      </c>
      <c r="D1732" s="77">
        <f>VLOOKUP(A1732,'2015 Appointments'!A:C,3,FALSE)</f>
        <v>42095.727777777778</v>
      </c>
      <c r="E1732" s="15">
        <f t="shared" si="54"/>
        <v>374</v>
      </c>
      <c r="F1732" s="15">
        <f t="shared" si="55"/>
        <v>374</v>
      </c>
    </row>
    <row r="1733" spans="1:6">
      <c r="A1733" s="27" t="s">
        <v>10233</v>
      </c>
      <c r="B1733" s="27" t="s">
        <v>14815</v>
      </c>
      <c r="C1733" s="28">
        <v>41715.438888888886</v>
      </c>
      <c r="D1733" s="77">
        <f>VLOOKUP(A1733,'2015 Appointments'!A:C,3,FALSE)</f>
        <v>42129.70108796296</v>
      </c>
      <c r="E1733" s="15">
        <f t="shared" si="54"/>
        <v>408</v>
      </c>
      <c r="F1733" s="15">
        <f t="shared" si="55"/>
        <v>408</v>
      </c>
    </row>
    <row r="1734" spans="1:6">
      <c r="A1734" s="27" t="s">
        <v>10234</v>
      </c>
      <c r="B1734" s="27" t="s">
        <v>14815</v>
      </c>
      <c r="C1734" s="28">
        <v>41715.45416666667</v>
      </c>
      <c r="D1734" s="77">
        <f>VLOOKUP(A1734,'2015 Appointments'!A:C,3,FALSE)</f>
        <v>42086.464583333334</v>
      </c>
      <c r="E1734" s="15">
        <f t="shared" si="54"/>
        <v>366</v>
      </c>
      <c r="F1734" s="15">
        <f t="shared" si="55"/>
        <v>366</v>
      </c>
    </row>
    <row r="1735" spans="1:6">
      <c r="A1735" s="27" t="s">
        <v>10235</v>
      </c>
      <c r="B1735" s="27" t="s">
        <v>14815</v>
      </c>
      <c r="C1735" s="28">
        <v>41715.480740740742</v>
      </c>
      <c r="D1735" s="77">
        <f>VLOOKUP(A1735,'2015 Appointments'!A:C,3,FALSE)</f>
        <v>42086.471504629626</v>
      </c>
      <c r="E1735" s="15">
        <f t="shared" si="54"/>
        <v>366</v>
      </c>
      <c r="F1735" s="15">
        <f t="shared" si="55"/>
        <v>366</v>
      </c>
    </row>
    <row r="1736" spans="1:6">
      <c r="A1736" s="27" t="s">
        <v>10236</v>
      </c>
      <c r="B1736" s="27" t="s">
        <v>14815</v>
      </c>
      <c r="C1736" s="28">
        <v>41715.493055555555</v>
      </c>
      <c r="D1736" s="77">
        <f>VLOOKUP(A1736,'2015 Appointments'!A:C,3,FALSE)</f>
        <v>42081.494722222225</v>
      </c>
      <c r="E1736" s="15">
        <f t="shared" si="54"/>
        <v>361</v>
      </c>
      <c r="F1736" s="15">
        <f t="shared" si="55"/>
        <v>361</v>
      </c>
    </row>
    <row r="1737" spans="1:6">
      <c r="A1737" s="27" t="s">
        <v>10237</v>
      </c>
      <c r="B1737" s="27" t="s">
        <v>14815</v>
      </c>
      <c r="C1737" s="28">
        <v>41715.496620370373</v>
      </c>
      <c r="D1737" s="77">
        <f>VLOOKUP(A1737,'2015 Appointments'!A:C,3,FALSE)</f>
        <v>42228.708819444444</v>
      </c>
      <c r="E1737" s="15">
        <f t="shared" si="54"/>
        <v>505</v>
      </c>
      <c r="F1737" s="15">
        <f t="shared" si="55"/>
        <v>505</v>
      </c>
    </row>
    <row r="1738" spans="1:6">
      <c r="A1738" s="27" t="s">
        <v>10238</v>
      </c>
      <c r="B1738" s="27" t="s">
        <v>14815</v>
      </c>
      <c r="C1738" s="28">
        <v>41715.508333333331</v>
      </c>
      <c r="D1738" s="77">
        <f>VLOOKUP(A1738,'2015 Appointments'!A:C,3,FALSE)</f>
        <v>42081.498553240737</v>
      </c>
      <c r="E1738" s="15">
        <f t="shared" si="54"/>
        <v>361</v>
      </c>
      <c r="F1738" s="15">
        <f t="shared" si="55"/>
        <v>361</v>
      </c>
    </row>
    <row r="1739" spans="1:6">
      <c r="A1739" s="27" t="s">
        <v>10239</v>
      </c>
      <c r="B1739" s="27" t="s">
        <v>14815</v>
      </c>
      <c r="C1739" s="28">
        <v>41715.547372685185</v>
      </c>
      <c r="D1739" s="77" t="e">
        <f>VLOOKUP(A1739,'2015 Appointments'!A:C,3,FALSE)</f>
        <v>#N/A</v>
      </c>
      <c r="E1739" s="15" t="e">
        <f t="shared" si="54"/>
        <v>#N/A</v>
      </c>
      <c r="F1739" s="15" t="str">
        <f t="shared" si="55"/>
        <v/>
      </c>
    </row>
    <row r="1740" spans="1:6">
      <c r="A1740" s="27" t="s">
        <v>10240</v>
      </c>
      <c r="B1740" s="27" t="s">
        <v>14815</v>
      </c>
      <c r="C1740" s="28">
        <v>41715.554861111108</v>
      </c>
      <c r="D1740" s="77">
        <f>VLOOKUP(A1740,'2015 Appointments'!A:C,3,FALSE)</f>
        <v>42086.543645833335</v>
      </c>
      <c r="E1740" s="15">
        <f t="shared" si="54"/>
        <v>366</v>
      </c>
      <c r="F1740" s="15">
        <f t="shared" si="55"/>
        <v>366</v>
      </c>
    </row>
    <row r="1741" spans="1:6">
      <c r="A1741" s="27" t="s">
        <v>10241</v>
      </c>
      <c r="B1741" s="27" t="s">
        <v>14815</v>
      </c>
      <c r="C1741" s="28">
        <v>41715.559027777781</v>
      </c>
      <c r="D1741" s="77">
        <f>VLOOKUP(A1741,'2015 Appointments'!A:C,3,FALSE)</f>
        <v>42086.543055555558</v>
      </c>
      <c r="E1741" s="15">
        <f t="shared" si="54"/>
        <v>366</v>
      </c>
      <c r="F1741" s="15">
        <f t="shared" si="55"/>
        <v>366</v>
      </c>
    </row>
    <row r="1742" spans="1:6">
      <c r="A1742" s="27" t="s">
        <v>10242</v>
      </c>
      <c r="B1742" s="27" t="s">
        <v>14815</v>
      </c>
      <c r="C1742" s="28">
        <v>41715.564583333333</v>
      </c>
      <c r="D1742" s="77">
        <f>VLOOKUP(A1742,'2015 Appointments'!A:C,3,FALSE)</f>
        <v>42093.381238425929</v>
      </c>
      <c r="E1742" s="15">
        <f t="shared" si="54"/>
        <v>373</v>
      </c>
      <c r="F1742" s="15">
        <f t="shared" si="55"/>
        <v>373</v>
      </c>
    </row>
    <row r="1743" spans="1:6">
      <c r="A1743" s="27" t="s">
        <v>10243</v>
      </c>
      <c r="B1743" s="27" t="s">
        <v>14815</v>
      </c>
      <c r="C1743" s="28">
        <v>41715.577777777777</v>
      </c>
      <c r="D1743" s="77" t="e">
        <f>VLOOKUP(A1743,'2015 Appointments'!A:C,3,FALSE)</f>
        <v>#N/A</v>
      </c>
      <c r="E1743" s="15" t="e">
        <f t="shared" si="54"/>
        <v>#N/A</v>
      </c>
      <c r="F1743" s="15" t="str">
        <f t="shared" si="55"/>
        <v/>
      </c>
    </row>
    <row r="1744" spans="1:6">
      <c r="A1744" s="27" t="s">
        <v>10244</v>
      </c>
      <c r="B1744" s="27" t="s">
        <v>14815</v>
      </c>
      <c r="C1744" s="28">
        <v>41715.593055555553</v>
      </c>
      <c r="D1744" s="77">
        <f>VLOOKUP(A1744,'2015 Appointments'!A:C,3,FALSE)</f>
        <v>42086.59847222222</v>
      </c>
      <c r="E1744" s="15">
        <f t="shared" si="54"/>
        <v>366</v>
      </c>
      <c r="F1744" s="15">
        <f t="shared" si="55"/>
        <v>366</v>
      </c>
    </row>
    <row r="1745" spans="1:6">
      <c r="A1745" s="27" t="s">
        <v>10245</v>
      </c>
      <c r="B1745" s="27" t="s">
        <v>14815</v>
      </c>
      <c r="C1745" s="28">
        <v>41715.607638888891</v>
      </c>
      <c r="D1745" s="77">
        <f>VLOOKUP(A1745,'2015 Appointments'!A:C,3,FALSE)</f>
        <v>42086.618888888886</v>
      </c>
      <c r="E1745" s="15">
        <f t="shared" si="54"/>
        <v>366</v>
      </c>
      <c r="F1745" s="15">
        <f t="shared" si="55"/>
        <v>366</v>
      </c>
    </row>
    <row r="1746" spans="1:6">
      <c r="A1746" s="27" t="s">
        <v>10246</v>
      </c>
      <c r="B1746" s="27" t="s">
        <v>14815</v>
      </c>
      <c r="C1746" s="28">
        <v>41715.645833333336</v>
      </c>
      <c r="D1746" s="77">
        <f>VLOOKUP(A1746,'2015 Appointments'!A:C,3,FALSE)</f>
        <v>42081.640173611115</v>
      </c>
      <c r="E1746" s="15">
        <f t="shared" si="54"/>
        <v>361</v>
      </c>
      <c r="F1746" s="15">
        <f t="shared" si="55"/>
        <v>361</v>
      </c>
    </row>
    <row r="1747" spans="1:6">
      <c r="A1747" s="27" t="s">
        <v>10247</v>
      </c>
      <c r="B1747" s="27" t="s">
        <v>14815</v>
      </c>
      <c r="C1747" s="28">
        <v>41715.68472222222</v>
      </c>
      <c r="D1747" s="77" t="e">
        <f>VLOOKUP(A1747,'2015 Appointments'!A:C,3,FALSE)</f>
        <v>#N/A</v>
      </c>
      <c r="E1747" s="15" t="e">
        <f t="shared" si="54"/>
        <v>#N/A</v>
      </c>
      <c r="F1747" s="15" t="str">
        <f t="shared" si="55"/>
        <v/>
      </c>
    </row>
    <row r="1748" spans="1:6">
      <c r="A1748" s="27" t="s">
        <v>10248</v>
      </c>
      <c r="B1748" s="27" t="s">
        <v>14815</v>
      </c>
      <c r="C1748" s="28">
        <v>41715.698611111111</v>
      </c>
      <c r="D1748" s="77">
        <f>VLOOKUP(A1748,'2015 Appointments'!A:C,3,FALSE)</f>
        <v>42081.705034722225</v>
      </c>
      <c r="E1748" s="15">
        <f t="shared" si="54"/>
        <v>361</v>
      </c>
      <c r="F1748" s="15">
        <f t="shared" si="55"/>
        <v>361</v>
      </c>
    </row>
    <row r="1749" spans="1:6">
      <c r="A1749" s="27" t="s">
        <v>10249</v>
      </c>
      <c r="B1749" s="27" t="s">
        <v>14815</v>
      </c>
      <c r="C1749" s="28">
        <v>41715.70208333333</v>
      </c>
      <c r="D1749" s="77">
        <f>VLOOKUP(A1749,'2015 Appointments'!A:C,3,FALSE)</f>
        <v>42086.697962962964</v>
      </c>
      <c r="E1749" s="15">
        <f t="shared" si="54"/>
        <v>366</v>
      </c>
      <c r="F1749" s="15">
        <f t="shared" si="55"/>
        <v>366</v>
      </c>
    </row>
    <row r="1750" spans="1:6">
      <c r="A1750" s="27" t="s">
        <v>10250</v>
      </c>
      <c r="B1750" s="27" t="s">
        <v>14815</v>
      </c>
      <c r="C1750" s="28">
        <v>41715.710416666669</v>
      </c>
      <c r="D1750" s="77">
        <f>VLOOKUP(A1750,'2015 Appointments'!A:C,3,FALSE)</f>
        <v>42081.668541666666</v>
      </c>
      <c r="E1750" s="15">
        <f t="shared" si="54"/>
        <v>361</v>
      </c>
      <c r="F1750" s="15">
        <f t="shared" si="55"/>
        <v>361</v>
      </c>
    </row>
    <row r="1751" spans="1:6">
      <c r="A1751" s="27" t="s">
        <v>10251</v>
      </c>
      <c r="B1751" s="27" t="s">
        <v>14815</v>
      </c>
      <c r="C1751" s="28">
        <v>41715.723611111112</v>
      </c>
      <c r="D1751" s="77">
        <f>VLOOKUP(A1751,'2015 Appointments'!A:C,3,FALSE)</f>
        <v>42081.675937499997</v>
      </c>
      <c r="E1751" s="15">
        <f t="shared" si="54"/>
        <v>361</v>
      </c>
      <c r="F1751" s="15">
        <f t="shared" si="55"/>
        <v>361</v>
      </c>
    </row>
    <row r="1752" spans="1:6">
      <c r="A1752" s="27" t="s">
        <v>10252</v>
      </c>
      <c r="B1752" s="27" t="s">
        <v>14815</v>
      </c>
      <c r="C1752" s="28">
        <v>41715.728472222225</v>
      </c>
      <c r="D1752" s="77">
        <f>VLOOKUP(A1752,'2015 Appointments'!A:C,3,FALSE)</f>
        <v>42097.327743055554</v>
      </c>
      <c r="E1752" s="15">
        <f t="shared" si="54"/>
        <v>376</v>
      </c>
      <c r="F1752" s="15">
        <f t="shared" si="55"/>
        <v>376</v>
      </c>
    </row>
    <row r="1753" spans="1:6">
      <c r="A1753" s="27" t="s">
        <v>10253</v>
      </c>
      <c r="B1753" s="27" t="s">
        <v>14815</v>
      </c>
      <c r="C1753" s="28">
        <v>41716.318657407406</v>
      </c>
      <c r="D1753" s="77">
        <f>VLOOKUP(A1753,'2015 Appointments'!A:C,3,FALSE)</f>
        <v>42114.370856481481</v>
      </c>
      <c r="E1753" s="15">
        <f t="shared" si="54"/>
        <v>392</v>
      </c>
      <c r="F1753" s="15">
        <f t="shared" si="55"/>
        <v>392</v>
      </c>
    </row>
    <row r="1754" spans="1:6">
      <c r="A1754" s="27" t="s">
        <v>10254</v>
      </c>
      <c r="B1754" s="27" t="s">
        <v>14815</v>
      </c>
      <c r="C1754" s="28">
        <v>41716.344930555555</v>
      </c>
      <c r="D1754" s="77">
        <f>VLOOKUP(A1754,'2015 Appointments'!A:C,3,FALSE)</f>
        <v>42082.338888888888</v>
      </c>
      <c r="E1754" s="15">
        <f t="shared" si="54"/>
        <v>361</v>
      </c>
      <c r="F1754" s="15">
        <f t="shared" si="55"/>
        <v>361</v>
      </c>
    </row>
    <row r="1755" spans="1:6">
      <c r="A1755" s="27" t="s">
        <v>10255</v>
      </c>
      <c r="B1755" s="27" t="s">
        <v>14815</v>
      </c>
      <c r="C1755" s="28">
        <v>41716.348611111112</v>
      </c>
      <c r="D1755" s="77">
        <f>VLOOKUP(A1755,'2015 Appointments'!A:C,3,FALSE)</f>
        <v>42097.429409722223</v>
      </c>
      <c r="E1755" s="15">
        <f t="shared" si="54"/>
        <v>375</v>
      </c>
      <c r="F1755" s="15">
        <f t="shared" si="55"/>
        <v>375</v>
      </c>
    </row>
    <row r="1756" spans="1:6">
      <c r="A1756" s="27" t="s">
        <v>10256</v>
      </c>
      <c r="B1756" s="27" t="s">
        <v>14815</v>
      </c>
      <c r="C1756" s="28">
        <v>41716.352083333331</v>
      </c>
      <c r="D1756" s="77">
        <f>VLOOKUP(A1756,'2015 Appointments'!A:C,3,FALSE)</f>
        <v>42082.356689814813</v>
      </c>
      <c r="E1756" s="15">
        <f t="shared" si="54"/>
        <v>361</v>
      </c>
      <c r="F1756" s="15">
        <f t="shared" si="55"/>
        <v>361</v>
      </c>
    </row>
    <row r="1757" spans="1:6">
      <c r="A1757" s="27" t="s">
        <v>10257</v>
      </c>
      <c r="B1757" s="27" t="s">
        <v>14815</v>
      </c>
      <c r="C1757" s="28">
        <v>41716.365972222222</v>
      </c>
      <c r="D1757" s="77" t="e">
        <f>VLOOKUP(A1757,'2015 Appointments'!A:C,3,FALSE)</f>
        <v>#N/A</v>
      </c>
      <c r="E1757" s="15" t="e">
        <f t="shared" si="54"/>
        <v>#N/A</v>
      </c>
      <c r="F1757" s="15" t="str">
        <f t="shared" si="55"/>
        <v/>
      </c>
    </row>
    <row r="1758" spans="1:6">
      <c r="A1758" s="27" t="s">
        <v>10258</v>
      </c>
      <c r="B1758" s="27" t="s">
        <v>14815</v>
      </c>
      <c r="C1758" s="28">
        <v>41716.383333333331</v>
      </c>
      <c r="D1758" s="77">
        <f>VLOOKUP(A1758,'2015 Appointments'!A:C,3,FALSE)</f>
        <v>42318.573611111111</v>
      </c>
      <c r="E1758" s="15">
        <f t="shared" si="54"/>
        <v>592</v>
      </c>
      <c r="F1758" s="15">
        <f t="shared" si="55"/>
        <v>592</v>
      </c>
    </row>
    <row r="1759" spans="1:6">
      <c r="A1759" s="27" t="s">
        <v>10259</v>
      </c>
      <c r="B1759" s="27" t="s">
        <v>14815</v>
      </c>
      <c r="C1759" s="28">
        <v>41716.383333333331</v>
      </c>
      <c r="D1759" s="77" t="e">
        <f>VLOOKUP(A1759,'2015 Appointments'!A:C,3,FALSE)</f>
        <v>#N/A</v>
      </c>
      <c r="E1759" s="15" t="e">
        <f t="shared" si="54"/>
        <v>#N/A</v>
      </c>
      <c r="F1759" s="15" t="str">
        <f t="shared" si="55"/>
        <v/>
      </c>
    </row>
    <row r="1760" spans="1:6">
      <c r="A1760" s="27" t="s">
        <v>10260</v>
      </c>
      <c r="B1760" s="27" t="s">
        <v>14815</v>
      </c>
      <c r="C1760" s="28">
        <v>41716.392511574071</v>
      </c>
      <c r="D1760" s="77">
        <f>VLOOKUP(A1760,'2015 Appointments'!A:C,3,FALSE)</f>
        <v>42087.41028935185</v>
      </c>
      <c r="E1760" s="15">
        <f t="shared" si="54"/>
        <v>366</v>
      </c>
      <c r="F1760" s="15">
        <f t="shared" si="55"/>
        <v>366</v>
      </c>
    </row>
    <row r="1761" spans="1:6">
      <c r="A1761" s="27" t="s">
        <v>10261</v>
      </c>
      <c r="B1761" s="27" t="s">
        <v>14815</v>
      </c>
      <c r="C1761" s="28">
        <v>41716.403287037036</v>
      </c>
      <c r="D1761" s="77" t="e">
        <f>VLOOKUP(A1761,'2015 Appointments'!A:C,3,FALSE)</f>
        <v>#N/A</v>
      </c>
      <c r="E1761" s="15" t="e">
        <f t="shared" si="54"/>
        <v>#N/A</v>
      </c>
      <c r="F1761" s="15" t="str">
        <f t="shared" si="55"/>
        <v/>
      </c>
    </row>
    <row r="1762" spans="1:6">
      <c r="A1762" s="27" t="s">
        <v>14511</v>
      </c>
      <c r="B1762" s="27" t="s">
        <v>14815</v>
      </c>
      <c r="C1762" s="28">
        <v>41716.408333333333</v>
      </c>
      <c r="D1762" s="77">
        <f>VLOOKUP(A1762,'2015 Appointments'!A:C,3,FALSE)</f>
        <v>42087.41170138889</v>
      </c>
      <c r="E1762" s="15">
        <f t="shared" si="54"/>
        <v>366</v>
      </c>
      <c r="F1762" s="15">
        <f t="shared" si="55"/>
        <v>366</v>
      </c>
    </row>
    <row r="1763" spans="1:6">
      <c r="A1763" s="27" t="s">
        <v>10262</v>
      </c>
      <c r="B1763" s="27" t="s">
        <v>14815</v>
      </c>
      <c r="C1763" s="28">
        <v>41716.413194444445</v>
      </c>
      <c r="D1763" s="77">
        <f>VLOOKUP(A1763,'2015 Appointments'!A:C,3,FALSE)</f>
        <v>42088.371458333335</v>
      </c>
      <c r="E1763" s="15">
        <f t="shared" si="54"/>
        <v>367</v>
      </c>
      <c r="F1763" s="15">
        <f t="shared" si="55"/>
        <v>367</v>
      </c>
    </row>
    <row r="1764" spans="1:6">
      <c r="A1764" s="27" t="s">
        <v>10263</v>
      </c>
      <c r="B1764" s="27" t="s">
        <v>14815</v>
      </c>
      <c r="C1764" s="28">
        <v>41716.419398148151</v>
      </c>
      <c r="D1764" s="77">
        <f>VLOOKUP(A1764,'2015 Appointments'!A:C,3,FALSE)</f>
        <v>42060.4374537037</v>
      </c>
      <c r="E1764" s="15">
        <f t="shared" si="54"/>
        <v>337</v>
      </c>
      <c r="F1764" s="15">
        <f t="shared" si="55"/>
        <v>337</v>
      </c>
    </row>
    <row r="1765" spans="1:6">
      <c r="A1765" s="27" t="s">
        <v>10264</v>
      </c>
      <c r="B1765" s="27" t="s">
        <v>14815</v>
      </c>
      <c r="C1765" s="28">
        <v>41716.419525462959</v>
      </c>
      <c r="D1765" s="77">
        <f>VLOOKUP(A1765,'2015 Appointments'!A:C,3,FALSE)</f>
        <v>42124.393900462965</v>
      </c>
      <c r="E1765" s="15">
        <f t="shared" si="54"/>
        <v>402</v>
      </c>
      <c r="F1765" s="15">
        <f t="shared" si="55"/>
        <v>402</v>
      </c>
    </row>
    <row r="1766" spans="1:6">
      <c r="A1766" s="27" t="s">
        <v>10265</v>
      </c>
      <c r="B1766" s="27" t="s">
        <v>14815</v>
      </c>
      <c r="C1766" s="28">
        <v>41716.423611111109</v>
      </c>
      <c r="D1766" s="77">
        <f>VLOOKUP(A1766,'2015 Appointments'!A:C,3,FALSE)</f>
        <v>42086.444444444445</v>
      </c>
      <c r="E1766" s="15">
        <f t="shared" si="54"/>
        <v>365</v>
      </c>
      <c r="F1766" s="15">
        <f t="shared" si="55"/>
        <v>365</v>
      </c>
    </row>
    <row r="1767" spans="1:6">
      <c r="A1767" s="27" t="s">
        <v>10266</v>
      </c>
      <c r="B1767" s="27" t="s">
        <v>14815</v>
      </c>
      <c r="C1767" s="28">
        <v>41716.464236111111</v>
      </c>
      <c r="D1767" s="77">
        <f>VLOOKUP(A1767,'2015 Appointments'!A:C,3,FALSE)</f>
        <v>42094.561678240738</v>
      </c>
      <c r="E1767" s="15">
        <f t="shared" si="54"/>
        <v>373</v>
      </c>
      <c r="F1767" s="15">
        <f t="shared" si="55"/>
        <v>373</v>
      </c>
    </row>
    <row r="1768" spans="1:6">
      <c r="A1768" s="27" t="s">
        <v>10267</v>
      </c>
      <c r="B1768" s="27" t="s">
        <v>14815</v>
      </c>
      <c r="C1768" s="28">
        <v>41716.474039351851</v>
      </c>
      <c r="D1768" s="77" t="e">
        <f>VLOOKUP(A1768,'2015 Appointments'!A:C,3,FALSE)</f>
        <v>#N/A</v>
      </c>
      <c r="E1768" s="15" t="e">
        <f t="shared" si="54"/>
        <v>#N/A</v>
      </c>
      <c r="F1768" s="15" t="str">
        <f t="shared" si="55"/>
        <v/>
      </c>
    </row>
    <row r="1769" spans="1:6">
      <c r="A1769" s="27" t="s">
        <v>10268</v>
      </c>
      <c r="B1769" s="27" t="s">
        <v>14815</v>
      </c>
      <c r="C1769" s="28">
        <v>41716.474305555559</v>
      </c>
      <c r="D1769" s="77">
        <f>VLOOKUP(A1769,'2015 Appointments'!A:C,3,FALSE)</f>
        <v>42089.373564814814</v>
      </c>
      <c r="E1769" s="15">
        <f t="shared" si="54"/>
        <v>368</v>
      </c>
      <c r="F1769" s="15">
        <f t="shared" si="55"/>
        <v>368</v>
      </c>
    </row>
    <row r="1770" spans="1:6">
      <c r="A1770" s="27" t="s">
        <v>10269</v>
      </c>
      <c r="B1770" s="27" t="s">
        <v>14815</v>
      </c>
      <c r="C1770" s="28">
        <v>41716.484027777777</v>
      </c>
      <c r="D1770" s="77" t="e">
        <f>VLOOKUP(A1770,'2015 Appointments'!A:C,3,FALSE)</f>
        <v>#N/A</v>
      </c>
      <c r="E1770" s="15" t="e">
        <f t="shared" si="54"/>
        <v>#N/A</v>
      </c>
      <c r="F1770" s="15" t="str">
        <f t="shared" si="55"/>
        <v/>
      </c>
    </row>
    <row r="1771" spans="1:6">
      <c r="A1771" s="27" t="s">
        <v>10270</v>
      </c>
      <c r="B1771" s="27" t="s">
        <v>14815</v>
      </c>
      <c r="C1771" s="28">
        <v>41716.48541666667</v>
      </c>
      <c r="D1771" s="77">
        <f>VLOOKUP(A1771,'2015 Appointments'!A:C,3,FALSE)</f>
        <v>42086.483148148145</v>
      </c>
      <c r="E1771" s="15">
        <f t="shared" si="54"/>
        <v>365</v>
      </c>
      <c r="F1771" s="15">
        <f t="shared" si="55"/>
        <v>365</v>
      </c>
    </row>
    <row r="1772" spans="1:6">
      <c r="A1772" s="27" t="s">
        <v>10271</v>
      </c>
      <c r="B1772" s="27" t="s">
        <v>14815</v>
      </c>
      <c r="C1772" s="28">
        <v>41716.507638888892</v>
      </c>
      <c r="D1772" s="77">
        <f>VLOOKUP(A1772,'2015 Appointments'!A:C,3,FALSE)</f>
        <v>42082.333784722221</v>
      </c>
      <c r="E1772" s="15">
        <f t="shared" si="54"/>
        <v>361</v>
      </c>
      <c r="F1772" s="15">
        <f t="shared" si="55"/>
        <v>361</v>
      </c>
    </row>
    <row r="1773" spans="1:6">
      <c r="A1773" s="27" t="s">
        <v>10272</v>
      </c>
      <c r="B1773" s="27" t="s">
        <v>14815</v>
      </c>
      <c r="C1773" s="28">
        <v>41716.513194444444</v>
      </c>
      <c r="D1773" s="77">
        <f>VLOOKUP(A1773,'2015 Appointments'!A:C,3,FALSE)</f>
        <v>42082.380555555559</v>
      </c>
      <c r="E1773" s="15">
        <f t="shared" si="54"/>
        <v>361</v>
      </c>
      <c r="F1773" s="15">
        <f t="shared" si="55"/>
        <v>361</v>
      </c>
    </row>
    <row r="1774" spans="1:6">
      <c r="A1774" s="27" t="s">
        <v>10273</v>
      </c>
      <c r="B1774" s="27" t="s">
        <v>14815</v>
      </c>
      <c r="C1774" s="28">
        <v>41716.522673611114</v>
      </c>
      <c r="D1774" s="77" t="e">
        <f>VLOOKUP(A1774,'2015 Appointments'!A:C,3,FALSE)</f>
        <v>#N/A</v>
      </c>
      <c r="E1774" s="15" t="e">
        <f t="shared" si="54"/>
        <v>#N/A</v>
      </c>
      <c r="F1774" s="15" t="str">
        <f t="shared" si="55"/>
        <v/>
      </c>
    </row>
    <row r="1775" spans="1:6">
      <c r="A1775" s="27" t="s">
        <v>10274</v>
      </c>
      <c r="B1775" s="27" t="s">
        <v>14815</v>
      </c>
      <c r="C1775" s="28">
        <v>41716.522916666669</v>
      </c>
      <c r="D1775" s="77">
        <f>VLOOKUP(A1775,'2015 Appointments'!A:C,3,FALSE)</f>
        <v>42158.346354166664</v>
      </c>
      <c r="E1775" s="15">
        <f t="shared" si="54"/>
        <v>435</v>
      </c>
      <c r="F1775" s="15">
        <f t="shared" si="55"/>
        <v>435</v>
      </c>
    </row>
    <row r="1776" spans="1:6">
      <c r="A1776" s="27" t="s">
        <v>10275</v>
      </c>
      <c r="B1776" s="27" t="s">
        <v>14815</v>
      </c>
      <c r="C1776" s="28">
        <v>41716.53125</v>
      </c>
      <c r="D1776" s="77">
        <f>VLOOKUP(A1776,'2015 Appointments'!A:C,3,FALSE)</f>
        <v>42089.597303240742</v>
      </c>
      <c r="E1776" s="15">
        <f t="shared" si="54"/>
        <v>368</v>
      </c>
      <c r="F1776" s="15">
        <f t="shared" si="55"/>
        <v>368</v>
      </c>
    </row>
    <row r="1777" spans="1:6">
      <c r="A1777" s="27" t="s">
        <v>10276</v>
      </c>
      <c r="B1777" s="27" t="s">
        <v>14815</v>
      </c>
      <c r="C1777" s="28">
        <v>41716.536805555559</v>
      </c>
      <c r="D1777" s="77">
        <f>VLOOKUP(A1777,'2015 Appointments'!A:C,3,FALSE)</f>
        <v>42312.425763888888</v>
      </c>
      <c r="E1777" s="15">
        <f t="shared" si="54"/>
        <v>586</v>
      </c>
      <c r="F1777" s="15">
        <f t="shared" si="55"/>
        <v>586</v>
      </c>
    </row>
    <row r="1778" spans="1:6">
      <c r="A1778" s="27" t="s">
        <v>10277</v>
      </c>
      <c r="B1778" s="27" t="s">
        <v>14815</v>
      </c>
      <c r="C1778" s="28">
        <v>41716.547696759262</v>
      </c>
      <c r="D1778" s="77" t="e">
        <f>VLOOKUP(A1778,'2015 Appointments'!A:C,3,FALSE)</f>
        <v>#N/A</v>
      </c>
      <c r="E1778" s="15" t="e">
        <f t="shared" si="54"/>
        <v>#N/A</v>
      </c>
      <c r="F1778" s="15" t="str">
        <f t="shared" si="55"/>
        <v/>
      </c>
    </row>
    <row r="1779" spans="1:6">
      <c r="A1779" s="27" t="s">
        <v>10278</v>
      </c>
      <c r="B1779" s="27" t="s">
        <v>14815</v>
      </c>
      <c r="C1779" s="28">
        <v>41716.552777777775</v>
      </c>
      <c r="D1779" s="77" t="e">
        <f>VLOOKUP(A1779,'2015 Appointments'!A:C,3,FALSE)</f>
        <v>#N/A</v>
      </c>
      <c r="E1779" s="15" t="e">
        <f t="shared" si="54"/>
        <v>#N/A</v>
      </c>
      <c r="F1779" s="15" t="str">
        <f t="shared" si="55"/>
        <v/>
      </c>
    </row>
    <row r="1780" spans="1:6">
      <c r="A1780" s="27" t="s">
        <v>10279</v>
      </c>
      <c r="B1780" s="27" t="s">
        <v>14815</v>
      </c>
      <c r="C1780" s="28">
        <v>41716.601388888892</v>
      </c>
      <c r="D1780" s="77">
        <f>VLOOKUP(A1780,'2015 Appointments'!A:C,3,FALSE)</f>
        <v>42207.555578703701</v>
      </c>
      <c r="E1780" s="15">
        <f t="shared" si="54"/>
        <v>484</v>
      </c>
      <c r="F1780" s="15">
        <f t="shared" si="55"/>
        <v>484</v>
      </c>
    </row>
    <row r="1781" spans="1:6">
      <c r="A1781" s="27" t="s">
        <v>10280</v>
      </c>
      <c r="B1781" s="27" t="s">
        <v>14815</v>
      </c>
      <c r="C1781" s="28">
        <v>41716.621527777781</v>
      </c>
      <c r="D1781" s="77" t="e">
        <f>VLOOKUP(A1781,'2015 Appointments'!A:C,3,FALSE)</f>
        <v>#N/A</v>
      </c>
      <c r="E1781" s="15" t="e">
        <f t="shared" si="54"/>
        <v>#N/A</v>
      </c>
      <c r="F1781" s="15" t="str">
        <f t="shared" si="55"/>
        <v/>
      </c>
    </row>
    <row r="1782" spans="1:6">
      <c r="A1782" s="27" t="s">
        <v>10281</v>
      </c>
      <c r="B1782" s="27" t="s">
        <v>14815</v>
      </c>
      <c r="C1782" s="28">
        <v>41716.638888888891</v>
      </c>
      <c r="D1782" s="77">
        <f>VLOOKUP(A1782,'2015 Appointments'!A:C,3,FALSE)</f>
        <v>42319.648611111108</v>
      </c>
      <c r="E1782" s="15">
        <f t="shared" si="54"/>
        <v>593</v>
      </c>
      <c r="F1782" s="15">
        <f t="shared" si="55"/>
        <v>593</v>
      </c>
    </row>
    <row r="1783" spans="1:6">
      <c r="A1783" s="27" t="s">
        <v>10282</v>
      </c>
      <c r="B1783" s="27" t="s">
        <v>14815</v>
      </c>
      <c r="C1783" s="28">
        <v>41716.648611111108</v>
      </c>
      <c r="D1783" s="77">
        <f>VLOOKUP(A1783,'2015 Appointments'!A:C,3,FALSE)</f>
        <v>42086.535324074073</v>
      </c>
      <c r="E1783" s="15">
        <f t="shared" si="54"/>
        <v>365</v>
      </c>
      <c r="F1783" s="15">
        <f t="shared" si="55"/>
        <v>365</v>
      </c>
    </row>
    <row r="1784" spans="1:6">
      <c r="A1784" s="27" t="s">
        <v>10283</v>
      </c>
      <c r="B1784" s="27" t="s">
        <v>14815</v>
      </c>
      <c r="C1784" s="28">
        <v>41716.661111111112</v>
      </c>
      <c r="D1784" s="77" t="e">
        <f>VLOOKUP(A1784,'2015 Appointments'!A:C,3,FALSE)</f>
        <v>#N/A</v>
      </c>
      <c r="E1784" s="15" t="e">
        <f t="shared" si="54"/>
        <v>#N/A</v>
      </c>
      <c r="F1784" s="15" t="str">
        <f t="shared" si="55"/>
        <v/>
      </c>
    </row>
    <row r="1785" spans="1:6">
      <c r="A1785" s="27" t="s">
        <v>10284</v>
      </c>
      <c r="B1785" s="27" t="s">
        <v>14815</v>
      </c>
      <c r="C1785" s="28">
        <v>41716.685416666667</v>
      </c>
      <c r="D1785" s="77">
        <f>VLOOKUP(A1785,'2015 Appointments'!A:C,3,FALSE)</f>
        <v>42087.536516203705</v>
      </c>
      <c r="E1785" s="15">
        <f t="shared" si="54"/>
        <v>366</v>
      </c>
      <c r="F1785" s="15">
        <f t="shared" si="55"/>
        <v>366</v>
      </c>
    </row>
    <row r="1786" spans="1:6">
      <c r="A1786" s="27" t="s">
        <v>10285</v>
      </c>
      <c r="B1786" s="27" t="s">
        <v>14815</v>
      </c>
      <c r="C1786" s="28">
        <v>41716.696527777778</v>
      </c>
      <c r="D1786" s="77" t="e">
        <f>VLOOKUP(A1786,'2015 Appointments'!A:C,3,FALSE)</f>
        <v>#N/A</v>
      </c>
      <c r="E1786" s="15" t="e">
        <f t="shared" si="54"/>
        <v>#N/A</v>
      </c>
      <c r="F1786" s="15" t="str">
        <f t="shared" si="55"/>
        <v/>
      </c>
    </row>
    <row r="1787" spans="1:6">
      <c r="A1787" s="27" t="s">
        <v>10286</v>
      </c>
      <c r="B1787" s="27" t="s">
        <v>14815</v>
      </c>
      <c r="C1787" s="28">
        <v>41716.722916666666</v>
      </c>
      <c r="D1787" s="77" t="e">
        <f>VLOOKUP(A1787,'2015 Appointments'!A:C,3,FALSE)</f>
        <v>#N/A</v>
      </c>
      <c r="E1787" s="15" t="e">
        <f t="shared" si="54"/>
        <v>#N/A</v>
      </c>
      <c r="F1787" s="15" t="str">
        <f t="shared" si="55"/>
        <v/>
      </c>
    </row>
    <row r="1788" spans="1:6">
      <c r="A1788" s="27" t="s">
        <v>10287</v>
      </c>
      <c r="B1788" s="27" t="s">
        <v>14815</v>
      </c>
      <c r="C1788" s="28">
        <v>41717.303182870368</v>
      </c>
      <c r="D1788" s="77">
        <f>VLOOKUP(A1788,'2015 Appointments'!A:C,3,FALSE)</f>
        <v>42093.352731481478</v>
      </c>
      <c r="E1788" s="15">
        <f t="shared" si="54"/>
        <v>371</v>
      </c>
      <c r="F1788" s="15">
        <f t="shared" si="55"/>
        <v>371</v>
      </c>
    </row>
    <row r="1789" spans="1:6">
      <c r="A1789" s="27" t="s">
        <v>10288</v>
      </c>
      <c r="B1789" s="27" t="s">
        <v>14815</v>
      </c>
      <c r="C1789" s="28">
        <v>41717.322222222225</v>
      </c>
      <c r="D1789" s="77">
        <f>VLOOKUP(A1789,'2015 Appointments'!A:C,3,FALSE)</f>
        <v>42083.34269675926</v>
      </c>
      <c r="E1789" s="15">
        <f t="shared" si="54"/>
        <v>361</v>
      </c>
      <c r="F1789" s="15">
        <f t="shared" si="55"/>
        <v>361</v>
      </c>
    </row>
    <row r="1790" spans="1:6">
      <c r="A1790" s="27" t="s">
        <v>10289</v>
      </c>
      <c r="B1790" s="27" t="s">
        <v>14815</v>
      </c>
      <c r="C1790" s="28">
        <v>41717.343159722222</v>
      </c>
      <c r="D1790" s="77">
        <f>VLOOKUP(A1790,'2015 Appointments'!A:C,3,FALSE)</f>
        <v>42086.625277777777</v>
      </c>
      <c r="E1790" s="15">
        <f t="shared" si="54"/>
        <v>364</v>
      </c>
      <c r="F1790" s="15">
        <f t="shared" si="55"/>
        <v>364</v>
      </c>
    </row>
    <row r="1791" spans="1:6">
      <c r="A1791" s="27" t="s">
        <v>10290</v>
      </c>
      <c r="B1791" s="27" t="s">
        <v>14815</v>
      </c>
      <c r="C1791" s="28">
        <v>41717.345833333333</v>
      </c>
      <c r="D1791" s="77">
        <f>VLOOKUP(A1791,'2015 Appointments'!A:C,3,FALSE)</f>
        <v>42088.329247685186</v>
      </c>
      <c r="E1791" s="15">
        <f t="shared" si="54"/>
        <v>366</v>
      </c>
      <c r="F1791" s="15">
        <f t="shared" si="55"/>
        <v>366</v>
      </c>
    </row>
    <row r="1792" spans="1:6">
      <c r="A1792" s="27" t="s">
        <v>10291</v>
      </c>
      <c r="B1792" s="27" t="s">
        <v>14815</v>
      </c>
      <c r="C1792" s="28">
        <v>41717.360543981478</v>
      </c>
      <c r="D1792" s="77">
        <f>VLOOKUP(A1792,'2015 Appointments'!A:C,3,FALSE)</f>
        <v>42088.355231481481</v>
      </c>
      <c r="E1792" s="15">
        <f t="shared" si="54"/>
        <v>366</v>
      </c>
      <c r="F1792" s="15">
        <f t="shared" si="55"/>
        <v>366</v>
      </c>
    </row>
    <row r="1793" spans="1:6">
      <c r="A1793" s="27" t="s">
        <v>10292</v>
      </c>
      <c r="B1793" s="27" t="s">
        <v>14815</v>
      </c>
      <c r="C1793" s="28">
        <v>41717.37709490741</v>
      </c>
      <c r="D1793" s="77">
        <f>VLOOKUP(A1793,'2015 Appointments'!A:C,3,FALSE)</f>
        <v>42083.408009259256</v>
      </c>
      <c r="E1793" s="15">
        <f t="shared" si="54"/>
        <v>361</v>
      </c>
      <c r="F1793" s="15">
        <f t="shared" si="55"/>
        <v>361</v>
      </c>
    </row>
    <row r="1794" spans="1:6">
      <c r="A1794" s="27" t="s">
        <v>10293</v>
      </c>
      <c r="B1794" s="27" t="s">
        <v>14815</v>
      </c>
      <c r="C1794" s="28">
        <v>41717.397222222222</v>
      </c>
      <c r="D1794" s="77">
        <f>VLOOKUP(A1794,'2015 Appointments'!A:C,3,FALSE)</f>
        <v>42087.373310185183</v>
      </c>
      <c r="E1794" s="15">
        <f t="shared" si="54"/>
        <v>365</v>
      </c>
      <c r="F1794" s="15">
        <f t="shared" si="55"/>
        <v>365</v>
      </c>
    </row>
    <row r="1795" spans="1:6">
      <c r="A1795" s="27" t="s">
        <v>10294</v>
      </c>
      <c r="B1795" s="27" t="s">
        <v>14815</v>
      </c>
      <c r="C1795" s="28">
        <v>41717.405648148146</v>
      </c>
      <c r="D1795" s="77">
        <f>VLOOKUP(A1795,'2015 Appointments'!A:C,3,FALSE)</f>
        <v>42087.378506944442</v>
      </c>
      <c r="E1795" s="15">
        <f t="shared" ref="E1795:E1858" si="56">DAYS360(C1795,D1795,FALSE)</f>
        <v>365</v>
      </c>
      <c r="F1795" s="15">
        <f t="shared" ref="F1795:F1858" si="57">IF(ISNUMBER(E1795),E1795,"")</f>
        <v>365</v>
      </c>
    </row>
    <row r="1796" spans="1:6">
      <c r="A1796" s="27" t="s">
        <v>10295</v>
      </c>
      <c r="B1796" s="27" t="s">
        <v>14815</v>
      </c>
      <c r="C1796" s="28">
        <v>41717.443506944444</v>
      </c>
      <c r="D1796" s="77">
        <f>VLOOKUP(A1796,'2015 Appointments'!A:C,3,FALSE)</f>
        <v>42094.458773148152</v>
      </c>
      <c r="E1796" s="15">
        <f t="shared" si="56"/>
        <v>372</v>
      </c>
      <c r="F1796" s="15">
        <f t="shared" si="57"/>
        <v>372</v>
      </c>
    </row>
    <row r="1797" spans="1:6">
      <c r="A1797" s="27" t="s">
        <v>10296</v>
      </c>
      <c r="B1797" s="27" t="s">
        <v>14815</v>
      </c>
      <c r="C1797" s="28">
        <v>41717.450208333335</v>
      </c>
      <c r="D1797" s="77">
        <f>VLOOKUP(A1797,'2015 Appointments'!A:C,3,FALSE)</f>
        <v>42107.495671296296</v>
      </c>
      <c r="E1797" s="15">
        <f t="shared" si="56"/>
        <v>384</v>
      </c>
      <c r="F1797" s="15">
        <f t="shared" si="57"/>
        <v>384</v>
      </c>
    </row>
    <row r="1798" spans="1:6">
      <c r="A1798" s="27" t="s">
        <v>10297</v>
      </c>
      <c r="B1798" s="27" t="s">
        <v>14815</v>
      </c>
      <c r="C1798" s="28">
        <v>41717.475219907406</v>
      </c>
      <c r="D1798" s="77">
        <f>VLOOKUP(A1798,'2015 Appointments'!A:C,3,FALSE)</f>
        <v>42083.452673611115</v>
      </c>
      <c r="E1798" s="15">
        <f t="shared" si="56"/>
        <v>361</v>
      </c>
      <c r="F1798" s="15">
        <f t="shared" si="57"/>
        <v>361</v>
      </c>
    </row>
    <row r="1799" spans="1:6">
      <c r="A1799" s="27" t="s">
        <v>10298</v>
      </c>
      <c r="B1799" s="27" t="s">
        <v>14815</v>
      </c>
      <c r="C1799" s="28">
        <v>41717.475300925929</v>
      </c>
      <c r="D1799" s="77">
        <f>VLOOKUP(A1799,'2015 Appointments'!A:C,3,FALSE)</f>
        <v>42170.335416666669</v>
      </c>
      <c r="E1799" s="15">
        <f t="shared" si="56"/>
        <v>446</v>
      </c>
      <c r="F1799" s="15">
        <f t="shared" si="57"/>
        <v>446</v>
      </c>
    </row>
    <row r="1800" spans="1:6">
      <c r="A1800" s="27" t="s">
        <v>10299</v>
      </c>
      <c r="B1800" s="27" t="s">
        <v>14815</v>
      </c>
      <c r="C1800" s="28">
        <v>41717.482129629629</v>
      </c>
      <c r="D1800" s="77" t="e">
        <f>VLOOKUP(A1800,'2015 Appointments'!A:C,3,FALSE)</f>
        <v>#N/A</v>
      </c>
      <c r="E1800" s="15" t="e">
        <f t="shared" si="56"/>
        <v>#N/A</v>
      </c>
      <c r="F1800" s="15" t="str">
        <f t="shared" si="57"/>
        <v/>
      </c>
    </row>
    <row r="1801" spans="1:6">
      <c r="A1801" s="27" t="s">
        <v>10300</v>
      </c>
      <c r="B1801" s="27" t="s">
        <v>14815</v>
      </c>
      <c r="C1801" s="28">
        <v>41717.485972222225</v>
      </c>
      <c r="D1801" s="77">
        <f>VLOOKUP(A1801,'2015 Appointments'!A:C,3,FALSE)</f>
        <v>42088.464907407404</v>
      </c>
      <c r="E1801" s="15">
        <f t="shared" si="56"/>
        <v>366</v>
      </c>
      <c r="F1801" s="15">
        <f t="shared" si="57"/>
        <v>366</v>
      </c>
    </row>
    <row r="1802" spans="1:6">
      <c r="A1802" s="27" t="s">
        <v>10301</v>
      </c>
      <c r="B1802" s="27" t="s">
        <v>14815</v>
      </c>
      <c r="C1802" s="28">
        <v>41717.514074074075</v>
      </c>
      <c r="D1802" s="77">
        <f>VLOOKUP(A1802,'2015 Appointments'!A:C,3,FALSE)</f>
        <v>42083.480185185188</v>
      </c>
      <c r="E1802" s="15">
        <f t="shared" si="56"/>
        <v>361</v>
      </c>
      <c r="F1802" s="15">
        <f t="shared" si="57"/>
        <v>361</v>
      </c>
    </row>
    <row r="1803" spans="1:6">
      <c r="A1803" s="27" t="s">
        <v>10302</v>
      </c>
      <c r="B1803" s="27" t="s">
        <v>14815</v>
      </c>
      <c r="C1803" s="28">
        <v>41717.53125</v>
      </c>
      <c r="D1803" s="77">
        <f>VLOOKUP(A1803,'2015 Appointments'!A:C,3,FALSE)</f>
        <v>42088.714780092596</v>
      </c>
      <c r="E1803" s="15">
        <f t="shared" si="56"/>
        <v>366</v>
      </c>
      <c r="F1803" s="15">
        <f t="shared" si="57"/>
        <v>366</v>
      </c>
    </row>
    <row r="1804" spans="1:6">
      <c r="A1804" s="27" t="s">
        <v>10303</v>
      </c>
      <c r="B1804" s="27" t="s">
        <v>14815</v>
      </c>
      <c r="C1804" s="28">
        <v>41717.532638888886</v>
      </c>
      <c r="D1804" s="77">
        <f>VLOOKUP(A1804,'2015 Appointments'!A:C,3,FALSE)</f>
        <v>42088.486111111109</v>
      </c>
      <c r="E1804" s="15">
        <f t="shared" si="56"/>
        <v>366</v>
      </c>
      <c r="F1804" s="15">
        <f t="shared" si="57"/>
        <v>366</v>
      </c>
    </row>
    <row r="1805" spans="1:6">
      <c r="A1805" s="27" t="s">
        <v>10304</v>
      </c>
      <c r="B1805" s="27" t="s">
        <v>14815</v>
      </c>
      <c r="C1805" s="28">
        <v>41717.552291666667</v>
      </c>
      <c r="D1805" s="77">
        <f>VLOOKUP(A1805,'2015 Appointments'!A:C,3,FALSE)</f>
        <v>42137.475694444445</v>
      </c>
      <c r="E1805" s="15">
        <f t="shared" si="56"/>
        <v>414</v>
      </c>
      <c r="F1805" s="15">
        <f t="shared" si="57"/>
        <v>414</v>
      </c>
    </row>
    <row r="1806" spans="1:6">
      <c r="A1806" s="27" t="s">
        <v>10305</v>
      </c>
      <c r="B1806" s="27" t="s">
        <v>14815</v>
      </c>
      <c r="C1806" s="28">
        <v>41717.570138888892</v>
      </c>
      <c r="D1806" s="77">
        <f>VLOOKUP(A1806,'2015 Appointments'!A:C,3,FALSE)</f>
        <v>42326.579953703702</v>
      </c>
      <c r="E1806" s="15">
        <f t="shared" si="56"/>
        <v>599</v>
      </c>
      <c r="F1806" s="15">
        <f t="shared" si="57"/>
        <v>599</v>
      </c>
    </row>
    <row r="1807" spans="1:6">
      <c r="A1807" s="27" t="s">
        <v>10306</v>
      </c>
      <c r="B1807" s="27" t="s">
        <v>14815</v>
      </c>
      <c r="C1807" s="28">
        <v>41717.583472222221</v>
      </c>
      <c r="D1807" s="77">
        <f>VLOOKUP(A1807,'2015 Appointments'!A:C,3,FALSE)</f>
        <v>42124.381030092591</v>
      </c>
      <c r="E1807" s="15">
        <f t="shared" si="56"/>
        <v>401</v>
      </c>
      <c r="F1807" s="15">
        <f t="shared" si="57"/>
        <v>401</v>
      </c>
    </row>
    <row r="1808" spans="1:6">
      <c r="A1808" s="27" t="s">
        <v>10307</v>
      </c>
      <c r="B1808" s="27" t="s">
        <v>14815</v>
      </c>
      <c r="C1808" s="28">
        <v>41717.606944444444</v>
      </c>
      <c r="D1808" s="77">
        <f>VLOOKUP(A1808,'2015 Appointments'!A:C,3,FALSE)</f>
        <v>42227.560590277775</v>
      </c>
      <c r="E1808" s="15">
        <f t="shared" si="56"/>
        <v>502</v>
      </c>
      <c r="F1808" s="15">
        <f t="shared" si="57"/>
        <v>502</v>
      </c>
    </row>
    <row r="1809" spans="1:6">
      <c r="A1809" s="27" t="s">
        <v>10308</v>
      </c>
      <c r="B1809" s="27" t="s">
        <v>14815</v>
      </c>
      <c r="C1809" s="28">
        <v>41717.614722222221</v>
      </c>
      <c r="D1809" s="77">
        <f>VLOOKUP(A1809,'2015 Appointments'!A:C,3,FALSE)</f>
        <v>42095.603182870371</v>
      </c>
      <c r="E1809" s="15">
        <f t="shared" si="56"/>
        <v>372</v>
      </c>
      <c r="F1809" s="15">
        <f t="shared" si="57"/>
        <v>372</v>
      </c>
    </row>
    <row r="1810" spans="1:6">
      <c r="A1810" s="27" t="s">
        <v>10309</v>
      </c>
      <c r="B1810" s="27" t="s">
        <v>14815</v>
      </c>
      <c r="C1810" s="28">
        <v>41717.620138888888</v>
      </c>
      <c r="D1810" s="77">
        <f>VLOOKUP(A1810,'2015 Appointments'!A:C,3,FALSE)</f>
        <v>42089.547222222223</v>
      </c>
      <c r="E1810" s="15">
        <f t="shared" si="56"/>
        <v>367</v>
      </c>
      <c r="F1810" s="15">
        <f t="shared" si="57"/>
        <v>367</v>
      </c>
    </row>
    <row r="1811" spans="1:6">
      <c r="A1811" s="27" t="s">
        <v>10310</v>
      </c>
      <c r="B1811" s="27" t="s">
        <v>14815</v>
      </c>
      <c r="C1811" s="28">
        <v>41717.621157407404</v>
      </c>
      <c r="D1811" s="77" t="e">
        <f>VLOOKUP(A1811,'2015 Appointments'!A:C,3,FALSE)</f>
        <v>#N/A</v>
      </c>
      <c r="E1811" s="15" t="e">
        <f t="shared" si="56"/>
        <v>#N/A</v>
      </c>
      <c r="F1811" s="15" t="str">
        <f t="shared" si="57"/>
        <v/>
      </c>
    </row>
    <row r="1812" spans="1:6">
      <c r="A1812" s="27" t="s">
        <v>10311</v>
      </c>
      <c r="B1812" s="27" t="s">
        <v>14815</v>
      </c>
      <c r="C1812" s="28">
        <v>41717.65</v>
      </c>
      <c r="D1812" s="77">
        <f>VLOOKUP(A1812,'2015 Appointments'!A:C,3,FALSE)</f>
        <v>42094.47351851852</v>
      </c>
      <c r="E1812" s="15">
        <f t="shared" si="56"/>
        <v>372</v>
      </c>
      <c r="F1812" s="15">
        <f t="shared" si="57"/>
        <v>372</v>
      </c>
    </row>
    <row r="1813" spans="1:6">
      <c r="A1813" s="27" t="s">
        <v>10312</v>
      </c>
      <c r="B1813" s="27" t="s">
        <v>14815</v>
      </c>
      <c r="C1813" s="28">
        <v>41717.675208333334</v>
      </c>
      <c r="D1813" s="77" t="e">
        <f>VLOOKUP(A1813,'2015 Appointments'!A:C,3,FALSE)</f>
        <v>#N/A</v>
      </c>
      <c r="E1813" s="15" t="e">
        <f t="shared" si="56"/>
        <v>#N/A</v>
      </c>
      <c r="F1813" s="15" t="str">
        <f t="shared" si="57"/>
        <v/>
      </c>
    </row>
    <row r="1814" spans="1:6">
      <c r="A1814" s="27" t="s">
        <v>10313</v>
      </c>
      <c r="B1814" s="27" t="s">
        <v>14815</v>
      </c>
      <c r="C1814" s="28">
        <v>41717.720833333333</v>
      </c>
      <c r="D1814" s="77" t="e">
        <f>VLOOKUP(A1814,'2015 Appointments'!A:C,3,FALSE)</f>
        <v>#N/A</v>
      </c>
      <c r="E1814" s="15" t="e">
        <f t="shared" si="56"/>
        <v>#N/A</v>
      </c>
      <c r="F1814" s="15" t="str">
        <f t="shared" si="57"/>
        <v/>
      </c>
    </row>
    <row r="1815" spans="1:6">
      <c r="A1815" s="27" t="s">
        <v>10314</v>
      </c>
      <c r="B1815" s="27" t="s">
        <v>14815</v>
      </c>
      <c r="C1815" s="28">
        <v>41718.300694444442</v>
      </c>
      <c r="D1815" s="77">
        <f>VLOOKUP(A1815,'2015 Appointments'!A:C,3,FALSE)</f>
        <v>42292.584062499998</v>
      </c>
      <c r="E1815" s="15">
        <f t="shared" si="56"/>
        <v>565</v>
      </c>
      <c r="F1815" s="15">
        <f t="shared" si="57"/>
        <v>565</v>
      </c>
    </row>
    <row r="1816" spans="1:6">
      <c r="A1816" s="27" t="s">
        <v>10315</v>
      </c>
      <c r="B1816" s="27" t="s">
        <v>14815</v>
      </c>
      <c r="C1816" s="28">
        <v>41718.322916666664</v>
      </c>
      <c r="D1816" s="77">
        <f>VLOOKUP(A1816,'2015 Appointments'!A:C,3,FALSE)</f>
        <v>42100.401666666665</v>
      </c>
      <c r="E1816" s="15">
        <f t="shared" si="56"/>
        <v>376</v>
      </c>
      <c r="F1816" s="15">
        <f t="shared" si="57"/>
        <v>376</v>
      </c>
    </row>
    <row r="1817" spans="1:6">
      <c r="A1817" s="27" t="s">
        <v>10316</v>
      </c>
      <c r="B1817" s="27" t="s">
        <v>14815</v>
      </c>
      <c r="C1817" s="28">
        <v>41718.331944444442</v>
      </c>
      <c r="D1817" s="77">
        <f>VLOOKUP(A1817,'2015 Appointments'!A:C,3,FALSE)</f>
        <v>42086.332638888889</v>
      </c>
      <c r="E1817" s="15">
        <f t="shared" si="56"/>
        <v>363</v>
      </c>
      <c r="F1817" s="15">
        <f t="shared" si="57"/>
        <v>363</v>
      </c>
    </row>
    <row r="1818" spans="1:6">
      <c r="A1818" s="27" t="s">
        <v>10317</v>
      </c>
      <c r="B1818" s="27" t="s">
        <v>14815</v>
      </c>
      <c r="C1818" s="28">
        <v>41718.33488425926</v>
      </c>
      <c r="D1818" s="77" t="e">
        <f>VLOOKUP(A1818,'2015 Appointments'!A:C,3,FALSE)</f>
        <v>#N/A</v>
      </c>
      <c r="E1818" s="15" t="e">
        <f t="shared" si="56"/>
        <v>#N/A</v>
      </c>
      <c r="F1818" s="15" t="str">
        <f t="shared" si="57"/>
        <v/>
      </c>
    </row>
    <row r="1819" spans="1:6">
      <c r="A1819" s="27" t="s">
        <v>10318</v>
      </c>
      <c r="B1819" s="27" t="s">
        <v>14815</v>
      </c>
      <c r="C1819" s="28">
        <v>41718.342361111114</v>
      </c>
      <c r="D1819" s="77">
        <f>VLOOKUP(A1819,'2015 Appointments'!A:C,3,FALSE)</f>
        <v>42086.342488425929</v>
      </c>
      <c r="E1819" s="15">
        <f t="shared" si="56"/>
        <v>363</v>
      </c>
      <c r="F1819" s="15">
        <f t="shared" si="57"/>
        <v>363</v>
      </c>
    </row>
    <row r="1820" spans="1:6">
      <c r="A1820" s="27" t="s">
        <v>10319</v>
      </c>
      <c r="B1820" s="27" t="s">
        <v>14815</v>
      </c>
      <c r="C1820" s="28">
        <v>41718.354861111111</v>
      </c>
      <c r="D1820" s="77" t="e">
        <f>VLOOKUP(A1820,'2015 Appointments'!A:C,3,FALSE)</f>
        <v>#N/A</v>
      </c>
      <c r="E1820" s="15" t="e">
        <f t="shared" si="56"/>
        <v>#N/A</v>
      </c>
      <c r="F1820" s="15" t="str">
        <f t="shared" si="57"/>
        <v/>
      </c>
    </row>
    <row r="1821" spans="1:6">
      <c r="A1821" s="27" t="s">
        <v>10320</v>
      </c>
      <c r="B1821" s="27" t="s">
        <v>14815</v>
      </c>
      <c r="C1821" s="28">
        <v>41718.36041666667</v>
      </c>
      <c r="D1821" s="77">
        <f>VLOOKUP(A1821,'2015 Appointments'!A:C,3,FALSE)</f>
        <v>42129.324328703704</v>
      </c>
      <c r="E1821" s="15">
        <f t="shared" si="56"/>
        <v>405</v>
      </c>
      <c r="F1821" s="15">
        <f t="shared" si="57"/>
        <v>405</v>
      </c>
    </row>
    <row r="1822" spans="1:6">
      <c r="A1822" s="27" t="s">
        <v>10321</v>
      </c>
      <c r="B1822" s="27" t="s">
        <v>14815</v>
      </c>
      <c r="C1822" s="28">
        <v>41718.363194444442</v>
      </c>
      <c r="D1822" s="77">
        <f>VLOOKUP(A1822,'2015 Appointments'!A:C,3,FALSE)</f>
        <v>42101.375324074077</v>
      </c>
      <c r="E1822" s="15">
        <f t="shared" si="56"/>
        <v>377</v>
      </c>
      <c r="F1822" s="15">
        <f t="shared" si="57"/>
        <v>377</v>
      </c>
    </row>
    <row r="1823" spans="1:6">
      <c r="A1823" s="27" t="s">
        <v>10322</v>
      </c>
      <c r="B1823" s="27" t="s">
        <v>14815</v>
      </c>
      <c r="C1823" s="28">
        <v>41718.368750000001</v>
      </c>
      <c r="D1823" s="77">
        <f>VLOOKUP(A1823,'2015 Appointments'!A:C,3,FALSE)</f>
        <v>42086.356249999997</v>
      </c>
      <c r="E1823" s="15">
        <f t="shared" si="56"/>
        <v>363</v>
      </c>
      <c r="F1823" s="15">
        <f t="shared" si="57"/>
        <v>363</v>
      </c>
    </row>
    <row r="1824" spans="1:6">
      <c r="A1824" s="27" t="s">
        <v>10323</v>
      </c>
      <c r="B1824" s="27" t="s">
        <v>14815</v>
      </c>
      <c r="C1824" s="28">
        <v>41718.393055555556</v>
      </c>
      <c r="D1824" s="77" t="e">
        <f>VLOOKUP(A1824,'2015 Appointments'!A:C,3,FALSE)</f>
        <v>#N/A</v>
      </c>
      <c r="E1824" s="15" t="e">
        <f t="shared" si="56"/>
        <v>#N/A</v>
      </c>
      <c r="F1824" s="15" t="str">
        <f t="shared" si="57"/>
        <v/>
      </c>
    </row>
    <row r="1825" spans="1:6">
      <c r="A1825" s="27" t="s">
        <v>10324</v>
      </c>
      <c r="B1825" s="27" t="s">
        <v>14815</v>
      </c>
      <c r="C1825" s="28">
        <v>41718.397222222222</v>
      </c>
      <c r="D1825" s="77" t="e">
        <f>VLOOKUP(A1825,'2015 Appointments'!A:C,3,FALSE)</f>
        <v>#N/A</v>
      </c>
      <c r="E1825" s="15" t="e">
        <f t="shared" si="56"/>
        <v>#N/A</v>
      </c>
      <c r="F1825" s="15" t="str">
        <f t="shared" si="57"/>
        <v/>
      </c>
    </row>
    <row r="1826" spans="1:6">
      <c r="A1826" s="27" t="s">
        <v>10325</v>
      </c>
      <c r="B1826" s="27" t="s">
        <v>14815</v>
      </c>
      <c r="C1826" s="28">
        <v>41718.412499999999</v>
      </c>
      <c r="D1826" s="77" t="e">
        <f>VLOOKUP(A1826,'2015 Appointments'!A:C,3,FALSE)</f>
        <v>#N/A</v>
      </c>
      <c r="E1826" s="15" t="e">
        <f t="shared" si="56"/>
        <v>#N/A</v>
      </c>
      <c r="F1826" s="15" t="str">
        <f t="shared" si="57"/>
        <v/>
      </c>
    </row>
    <row r="1827" spans="1:6">
      <c r="A1827" s="27" t="s">
        <v>10326</v>
      </c>
      <c r="B1827" s="27" t="s">
        <v>14815</v>
      </c>
      <c r="C1827" s="28">
        <v>41718.422337962962</v>
      </c>
      <c r="D1827" s="77">
        <f>VLOOKUP(A1827,'2015 Appointments'!A:C,3,FALSE)</f>
        <v>42086.423726851855</v>
      </c>
      <c r="E1827" s="15">
        <f t="shared" si="56"/>
        <v>363</v>
      </c>
      <c r="F1827" s="15">
        <f t="shared" si="57"/>
        <v>363</v>
      </c>
    </row>
    <row r="1828" spans="1:6">
      <c r="A1828" s="27" t="s">
        <v>10327</v>
      </c>
      <c r="B1828" s="27" t="s">
        <v>14815</v>
      </c>
      <c r="C1828" s="28">
        <v>41718.432638888888</v>
      </c>
      <c r="D1828" s="77">
        <f>VLOOKUP(A1828,'2015 Appointments'!A:C,3,FALSE)</f>
        <v>42156.495949074073</v>
      </c>
      <c r="E1828" s="15">
        <f t="shared" si="56"/>
        <v>431</v>
      </c>
      <c r="F1828" s="15">
        <f t="shared" si="57"/>
        <v>431</v>
      </c>
    </row>
    <row r="1829" spans="1:6">
      <c r="A1829" s="27" t="s">
        <v>10328</v>
      </c>
      <c r="B1829" s="27" t="s">
        <v>14815</v>
      </c>
      <c r="C1829" s="28">
        <v>41718.458333333336</v>
      </c>
      <c r="D1829" s="77" t="e">
        <f>VLOOKUP(A1829,'2015 Appointments'!A:C,3,FALSE)</f>
        <v>#N/A</v>
      </c>
      <c r="E1829" s="15" t="e">
        <f t="shared" si="56"/>
        <v>#N/A</v>
      </c>
      <c r="F1829" s="15" t="str">
        <f t="shared" si="57"/>
        <v/>
      </c>
    </row>
    <row r="1830" spans="1:6">
      <c r="A1830" s="27" t="s">
        <v>10329</v>
      </c>
      <c r="B1830" s="27" t="s">
        <v>14815</v>
      </c>
      <c r="C1830" s="28">
        <v>41718.482638888891</v>
      </c>
      <c r="D1830" s="77" t="e">
        <f>VLOOKUP(A1830,'2015 Appointments'!A:C,3,FALSE)</f>
        <v>#N/A</v>
      </c>
      <c r="E1830" s="15" t="e">
        <f t="shared" si="56"/>
        <v>#N/A</v>
      </c>
      <c r="F1830" s="15" t="str">
        <f t="shared" si="57"/>
        <v/>
      </c>
    </row>
    <row r="1831" spans="1:6">
      <c r="A1831" s="27" t="s">
        <v>10330</v>
      </c>
      <c r="B1831" s="27" t="s">
        <v>14815</v>
      </c>
      <c r="C1831" s="28">
        <v>41718.502083333333</v>
      </c>
      <c r="D1831" s="77">
        <f>VLOOKUP(A1831,'2015 Appointments'!A:C,3,FALSE)</f>
        <v>42087.440486111111</v>
      </c>
      <c r="E1831" s="15">
        <f t="shared" si="56"/>
        <v>364</v>
      </c>
      <c r="F1831" s="15">
        <f t="shared" si="57"/>
        <v>364</v>
      </c>
    </row>
    <row r="1832" spans="1:6">
      <c r="A1832" s="27" t="s">
        <v>10331</v>
      </c>
      <c r="B1832" s="27" t="s">
        <v>14815</v>
      </c>
      <c r="C1832" s="28">
        <v>41718.520833333336</v>
      </c>
      <c r="D1832" s="77">
        <f>VLOOKUP(A1832,'2015 Appointments'!A:C,3,FALSE)</f>
        <v>42089.499618055554</v>
      </c>
      <c r="E1832" s="15">
        <f t="shared" si="56"/>
        <v>366</v>
      </c>
      <c r="F1832" s="15">
        <f t="shared" si="57"/>
        <v>366</v>
      </c>
    </row>
    <row r="1833" spans="1:6">
      <c r="A1833" s="27" t="s">
        <v>10332</v>
      </c>
      <c r="B1833" s="27" t="s">
        <v>14815</v>
      </c>
      <c r="C1833" s="28">
        <v>41718.531944444447</v>
      </c>
      <c r="D1833" s="77">
        <f>VLOOKUP(A1833,'2015 Appointments'!A:C,3,FALSE)</f>
        <v>42090.306319444448</v>
      </c>
      <c r="E1833" s="15">
        <f t="shared" si="56"/>
        <v>367</v>
      </c>
      <c r="F1833" s="15">
        <f t="shared" si="57"/>
        <v>367</v>
      </c>
    </row>
    <row r="1834" spans="1:6">
      <c r="A1834" s="27" t="s">
        <v>10333</v>
      </c>
      <c r="B1834" s="27" t="s">
        <v>14815</v>
      </c>
      <c r="C1834" s="28">
        <v>41718.541701388887</v>
      </c>
      <c r="D1834" s="77">
        <f>VLOOKUP(A1834,'2015 Appointments'!A:C,3,FALSE)</f>
        <v>42100.524444444447</v>
      </c>
      <c r="E1834" s="15">
        <f t="shared" si="56"/>
        <v>376</v>
      </c>
      <c r="F1834" s="15">
        <f t="shared" si="57"/>
        <v>376</v>
      </c>
    </row>
    <row r="1835" spans="1:6">
      <c r="A1835" s="27" t="s">
        <v>10334</v>
      </c>
      <c r="B1835" s="27" t="s">
        <v>14815</v>
      </c>
      <c r="C1835" s="28">
        <v>41718.547222222223</v>
      </c>
      <c r="D1835" s="77">
        <f>VLOOKUP(A1835,'2015 Appointments'!A:C,3,FALSE)</f>
        <v>42396.671365740738</v>
      </c>
      <c r="E1835" s="15">
        <f t="shared" si="56"/>
        <v>667</v>
      </c>
      <c r="F1835" s="15">
        <f t="shared" si="57"/>
        <v>667</v>
      </c>
    </row>
    <row r="1836" spans="1:6">
      <c r="A1836" s="27" t="s">
        <v>10335</v>
      </c>
      <c r="B1836" s="27" t="s">
        <v>14815</v>
      </c>
      <c r="C1836" s="28">
        <v>41718.551157407404</v>
      </c>
      <c r="D1836" s="77">
        <f>VLOOKUP(A1836,'2015 Appointments'!A:C,3,FALSE)</f>
        <v>42318.731261574074</v>
      </c>
      <c r="E1836" s="15">
        <f t="shared" si="56"/>
        <v>590</v>
      </c>
      <c r="F1836" s="15">
        <f t="shared" si="57"/>
        <v>590</v>
      </c>
    </row>
    <row r="1837" spans="1:6">
      <c r="A1837" s="27" t="s">
        <v>10336</v>
      </c>
      <c r="B1837" s="27" t="s">
        <v>14815</v>
      </c>
      <c r="C1837" s="28">
        <v>41718.556944444441</v>
      </c>
      <c r="D1837" s="77" t="e">
        <f>VLOOKUP(A1837,'2015 Appointments'!A:C,3,FALSE)</f>
        <v>#N/A</v>
      </c>
      <c r="E1837" s="15" t="e">
        <f t="shared" si="56"/>
        <v>#N/A</v>
      </c>
      <c r="F1837" s="15" t="str">
        <f t="shared" si="57"/>
        <v/>
      </c>
    </row>
    <row r="1838" spans="1:6">
      <c r="A1838" s="27" t="s">
        <v>10337</v>
      </c>
      <c r="B1838" s="27" t="s">
        <v>14815</v>
      </c>
      <c r="C1838" s="28">
        <v>41718.562789351854</v>
      </c>
      <c r="D1838" s="77" t="e">
        <f>VLOOKUP(A1838,'2015 Appointments'!A:C,3,FALSE)</f>
        <v>#N/A</v>
      </c>
      <c r="E1838" s="15" t="e">
        <f t="shared" si="56"/>
        <v>#N/A</v>
      </c>
      <c r="F1838" s="15" t="str">
        <f t="shared" si="57"/>
        <v/>
      </c>
    </row>
    <row r="1839" spans="1:6">
      <c r="A1839" s="27" t="s">
        <v>10338</v>
      </c>
      <c r="B1839" s="27" t="s">
        <v>14815</v>
      </c>
      <c r="C1839" s="28">
        <v>41718.572222222225</v>
      </c>
      <c r="D1839" s="77">
        <f>VLOOKUP(A1839,'2015 Appointments'!A:C,3,FALSE)</f>
        <v>42387.405555555553</v>
      </c>
      <c r="E1839" s="15">
        <f t="shared" si="56"/>
        <v>658</v>
      </c>
      <c r="F1839" s="15">
        <f t="shared" si="57"/>
        <v>658</v>
      </c>
    </row>
    <row r="1840" spans="1:6">
      <c r="A1840" s="27" t="s">
        <v>10339</v>
      </c>
      <c r="B1840" s="27" t="s">
        <v>14815</v>
      </c>
      <c r="C1840" s="28">
        <v>41718.572592592594</v>
      </c>
      <c r="D1840" s="77">
        <f>VLOOKUP(A1840,'2015 Appointments'!A:C,3,FALSE)</f>
        <v>42340.34375</v>
      </c>
      <c r="E1840" s="15">
        <f t="shared" si="56"/>
        <v>612</v>
      </c>
      <c r="F1840" s="15">
        <f t="shared" si="57"/>
        <v>612</v>
      </c>
    </row>
    <row r="1841" spans="1:6">
      <c r="A1841" s="27" t="s">
        <v>10340</v>
      </c>
      <c r="B1841" s="27" t="s">
        <v>14815</v>
      </c>
      <c r="C1841" s="28">
        <v>41718.62777777778</v>
      </c>
      <c r="D1841" s="77">
        <f>VLOOKUP(A1841,'2015 Appointments'!A:C,3,FALSE)</f>
        <v>42114.666261574072</v>
      </c>
      <c r="E1841" s="15">
        <f t="shared" si="56"/>
        <v>390</v>
      </c>
      <c r="F1841" s="15">
        <f t="shared" si="57"/>
        <v>390</v>
      </c>
    </row>
    <row r="1842" spans="1:6">
      <c r="A1842" s="27" t="s">
        <v>10341</v>
      </c>
      <c r="B1842" s="27" t="s">
        <v>14815</v>
      </c>
      <c r="C1842" s="28">
        <v>41718.640798611108</v>
      </c>
      <c r="D1842" s="77">
        <f>VLOOKUP(A1842,'2015 Appointments'!A:C,3,FALSE)</f>
        <v>42087.389155092591</v>
      </c>
      <c r="E1842" s="15">
        <f t="shared" si="56"/>
        <v>364</v>
      </c>
      <c r="F1842" s="15">
        <f t="shared" si="57"/>
        <v>364</v>
      </c>
    </row>
    <row r="1843" spans="1:6">
      <c r="A1843" s="27" t="s">
        <v>10342</v>
      </c>
      <c r="B1843" s="27" t="s">
        <v>14815</v>
      </c>
      <c r="C1843" s="28">
        <v>41718.65587962963</v>
      </c>
      <c r="D1843" s="77">
        <f>VLOOKUP(A1843,'2015 Appointments'!A:C,3,FALSE)</f>
        <v>42088.610277777778</v>
      </c>
      <c r="E1843" s="15">
        <f t="shared" si="56"/>
        <v>365</v>
      </c>
      <c r="F1843" s="15">
        <f t="shared" si="57"/>
        <v>365</v>
      </c>
    </row>
    <row r="1844" spans="1:6">
      <c r="A1844" s="27" t="s">
        <v>10343</v>
      </c>
      <c r="B1844" s="27" t="s">
        <v>14815</v>
      </c>
      <c r="C1844" s="28">
        <v>41718.67083333333</v>
      </c>
      <c r="D1844" s="77">
        <f>VLOOKUP(A1844,'2015 Appointments'!A:C,3,FALSE)</f>
        <v>42089.463680555556</v>
      </c>
      <c r="E1844" s="15">
        <f t="shared" si="56"/>
        <v>366</v>
      </c>
      <c r="F1844" s="15">
        <f t="shared" si="57"/>
        <v>366</v>
      </c>
    </row>
    <row r="1845" spans="1:6">
      <c r="A1845" s="27" t="s">
        <v>10344</v>
      </c>
      <c r="B1845" s="27" t="s">
        <v>14815</v>
      </c>
      <c r="C1845" s="28">
        <v>41718.703611111108</v>
      </c>
      <c r="D1845" s="77" t="e">
        <f>VLOOKUP(A1845,'2015 Appointments'!A:C,3,FALSE)</f>
        <v>#N/A</v>
      </c>
      <c r="E1845" s="15" t="e">
        <f t="shared" si="56"/>
        <v>#N/A</v>
      </c>
      <c r="F1845" s="15" t="str">
        <f t="shared" si="57"/>
        <v/>
      </c>
    </row>
    <row r="1846" spans="1:6">
      <c r="A1846" s="27" t="s">
        <v>10345</v>
      </c>
      <c r="B1846" s="27" t="s">
        <v>14815</v>
      </c>
      <c r="C1846" s="28">
        <v>41718.716331018521</v>
      </c>
      <c r="D1846" s="77">
        <f>VLOOKUP(A1846,'2015 Appointments'!A:C,3,FALSE)</f>
        <v>42096.640972222223</v>
      </c>
      <c r="E1846" s="15">
        <f t="shared" si="56"/>
        <v>372</v>
      </c>
      <c r="F1846" s="15">
        <f t="shared" si="57"/>
        <v>372</v>
      </c>
    </row>
    <row r="1847" spans="1:6">
      <c r="A1847" s="27" t="s">
        <v>10346</v>
      </c>
      <c r="B1847" s="27" t="s">
        <v>14815</v>
      </c>
      <c r="C1847" s="28">
        <v>41718.718055555553</v>
      </c>
      <c r="D1847" s="77">
        <f>VLOOKUP(A1847,'2015 Appointments'!A:C,3,FALSE)</f>
        <v>42089.709027777775</v>
      </c>
      <c r="E1847" s="15">
        <f t="shared" si="56"/>
        <v>366</v>
      </c>
      <c r="F1847" s="15">
        <f t="shared" si="57"/>
        <v>366</v>
      </c>
    </row>
    <row r="1848" spans="1:6">
      <c r="A1848" s="27" t="s">
        <v>10347</v>
      </c>
      <c r="B1848" s="27" t="s">
        <v>14815</v>
      </c>
      <c r="C1848" s="28">
        <v>41719.315370370372</v>
      </c>
      <c r="D1848" s="77">
        <f>VLOOKUP(A1848,'2015 Appointments'!A:C,3,FALSE)</f>
        <v>42088.295891203707</v>
      </c>
      <c r="E1848" s="15">
        <f t="shared" si="56"/>
        <v>364</v>
      </c>
      <c r="F1848" s="15">
        <f t="shared" si="57"/>
        <v>364</v>
      </c>
    </row>
    <row r="1849" spans="1:6">
      <c r="A1849" s="27" t="s">
        <v>10348</v>
      </c>
      <c r="B1849" s="27" t="s">
        <v>14815</v>
      </c>
      <c r="C1849" s="28">
        <v>41719.323842592596</v>
      </c>
      <c r="D1849" s="77">
        <f>VLOOKUP(A1849,'2015 Appointments'!A:C,3,FALSE)</f>
        <v>42088.304629629631</v>
      </c>
      <c r="E1849" s="15">
        <f t="shared" si="56"/>
        <v>364</v>
      </c>
      <c r="F1849" s="15">
        <f t="shared" si="57"/>
        <v>364</v>
      </c>
    </row>
    <row r="1850" spans="1:6">
      <c r="A1850" s="27" t="s">
        <v>10349</v>
      </c>
      <c r="B1850" s="27" t="s">
        <v>14815</v>
      </c>
      <c r="C1850" s="28">
        <v>41719.328472222223</v>
      </c>
      <c r="D1850" s="77">
        <f>VLOOKUP(A1850,'2015 Appointments'!A:C,3,FALSE)</f>
        <v>42111.421620370369</v>
      </c>
      <c r="E1850" s="15">
        <f t="shared" si="56"/>
        <v>386</v>
      </c>
      <c r="F1850" s="15">
        <f t="shared" si="57"/>
        <v>386</v>
      </c>
    </row>
    <row r="1851" spans="1:6">
      <c r="A1851" s="27" t="s">
        <v>10350</v>
      </c>
      <c r="B1851" s="27" t="s">
        <v>14815</v>
      </c>
      <c r="C1851" s="28">
        <v>41719.330555555556</v>
      </c>
      <c r="D1851" s="77">
        <f>VLOOKUP(A1851,'2015 Appointments'!A:C,3,FALSE)</f>
        <v>42111.327592592592</v>
      </c>
      <c r="E1851" s="15">
        <f t="shared" si="56"/>
        <v>386</v>
      </c>
      <c r="F1851" s="15">
        <f t="shared" si="57"/>
        <v>386</v>
      </c>
    </row>
    <row r="1852" spans="1:6">
      <c r="A1852" s="27" t="s">
        <v>10351</v>
      </c>
      <c r="B1852" s="27" t="s">
        <v>14815</v>
      </c>
      <c r="C1852" s="28">
        <v>41719.338194444441</v>
      </c>
      <c r="D1852" s="77">
        <f>VLOOKUP(A1852,'2015 Appointments'!A:C,3,FALSE)</f>
        <v>42100.341666666667</v>
      </c>
      <c r="E1852" s="15">
        <f t="shared" si="56"/>
        <v>375</v>
      </c>
      <c r="F1852" s="15">
        <f t="shared" si="57"/>
        <v>375</v>
      </c>
    </row>
    <row r="1853" spans="1:6">
      <c r="A1853" s="27" t="s">
        <v>10352</v>
      </c>
      <c r="B1853" s="27" t="s">
        <v>14815</v>
      </c>
      <c r="C1853" s="28">
        <v>41719.355081018519</v>
      </c>
      <c r="D1853" s="77">
        <f>VLOOKUP(A1853,'2015 Appointments'!A:C,3,FALSE)</f>
        <v>42093.405914351853</v>
      </c>
      <c r="E1853" s="15">
        <f t="shared" si="56"/>
        <v>369</v>
      </c>
      <c r="F1853" s="15">
        <f t="shared" si="57"/>
        <v>369</v>
      </c>
    </row>
    <row r="1854" spans="1:6">
      <c r="A1854" s="27" t="s">
        <v>10353</v>
      </c>
      <c r="B1854" s="27" t="s">
        <v>14815</v>
      </c>
      <c r="C1854" s="28">
        <v>41719.359027777777</v>
      </c>
      <c r="D1854" s="77">
        <f>VLOOKUP(A1854,'2015 Appointments'!A:C,3,FALSE)</f>
        <v>42249.448078703703</v>
      </c>
      <c r="E1854" s="15">
        <f t="shared" si="56"/>
        <v>521</v>
      </c>
      <c r="F1854" s="15">
        <f t="shared" si="57"/>
        <v>521</v>
      </c>
    </row>
    <row r="1855" spans="1:6">
      <c r="A1855" s="27" t="s">
        <v>10354</v>
      </c>
      <c r="B1855" s="27" t="s">
        <v>14815</v>
      </c>
      <c r="C1855" s="28">
        <v>41719.36341435185</v>
      </c>
      <c r="D1855" s="77">
        <f>VLOOKUP(A1855,'2015 Appointments'!A:C,3,FALSE)</f>
        <v>42228.665972222225</v>
      </c>
      <c r="E1855" s="15">
        <f t="shared" si="56"/>
        <v>501</v>
      </c>
      <c r="F1855" s="15">
        <f t="shared" si="57"/>
        <v>501</v>
      </c>
    </row>
    <row r="1856" spans="1:6">
      <c r="A1856" s="27" t="s">
        <v>10355</v>
      </c>
      <c r="B1856" s="27" t="s">
        <v>14815</v>
      </c>
      <c r="C1856" s="28">
        <v>41719.367361111108</v>
      </c>
      <c r="D1856" s="77" t="e">
        <f>VLOOKUP(A1856,'2015 Appointments'!A:C,3,FALSE)</f>
        <v>#N/A</v>
      </c>
      <c r="E1856" s="15" t="e">
        <f t="shared" si="56"/>
        <v>#N/A</v>
      </c>
      <c r="F1856" s="15" t="str">
        <f t="shared" si="57"/>
        <v/>
      </c>
    </row>
    <row r="1857" spans="1:6">
      <c r="A1857" s="27" t="s">
        <v>10356</v>
      </c>
      <c r="B1857" s="27" t="s">
        <v>14815</v>
      </c>
      <c r="C1857" s="28">
        <v>41719.373923611114</v>
      </c>
      <c r="D1857" s="77">
        <f>VLOOKUP(A1857,'2015 Appointments'!A:C,3,FALSE)</f>
        <v>42093.368148148147</v>
      </c>
      <c r="E1857" s="15">
        <f t="shared" si="56"/>
        <v>369</v>
      </c>
      <c r="F1857" s="15">
        <f t="shared" si="57"/>
        <v>369</v>
      </c>
    </row>
    <row r="1858" spans="1:6">
      <c r="A1858" s="27" t="s">
        <v>10357</v>
      </c>
      <c r="B1858" s="27" t="s">
        <v>14815</v>
      </c>
      <c r="C1858" s="28">
        <v>41719.374155092592</v>
      </c>
      <c r="D1858" s="77">
        <f>VLOOKUP(A1858,'2015 Appointments'!A:C,3,FALSE)</f>
        <v>42090.356759259259</v>
      </c>
      <c r="E1858" s="15">
        <f t="shared" si="56"/>
        <v>366</v>
      </c>
      <c r="F1858" s="15">
        <f t="shared" si="57"/>
        <v>366</v>
      </c>
    </row>
    <row r="1859" spans="1:6">
      <c r="A1859" s="27" t="s">
        <v>10358</v>
      </c>
      <c r="B1859" s="27" t="s">
        <v>14815</v>
      </c>
      <c r="C1859" s="28">
        <v>41719.385289351849</v>
      </c>
      <c r="D1859" s="77">
        <f>VLOOKUP(A1859,'2015 Appointments'!A:C,3,FALSE)</f>
        <v>42094.681273148148</v>
      </c>
      <c r="E1859" s="15">
        <f t="shared" ref="E1859:E1922" si="58">DAYS360(C1859,D1859,FALSE)</f>
        <v>370</v>
      </c>
      <c r="F1859" s="15">
        <f t="shared" ref="F1859:F1922" si="59">IF(ISNUMBER(E1859),E1859,"")</f>
        <v>370</v>
      </c>
    </row>
    <row r="1860" spans="1:6">
      <c r="A1860" s="27" t="s">
        <v>10359</v>
      </c>
      <c r="B1860" s="27" t="s">
        <v>14815</v>
      </c>
      <c r="C1860" s="28">
        <v>41719.388564814813</v>
      </c>
      <c r="D1860" s="77">
        <f>VLOOKUP(A1860,'2015 Appointments'!A:C,3,FALSE)</f>
        <v>42086.383483796293</v>
      </c>
      <c r="E1860" s="15">
        <f t="shared" si="58"/>
        <v>362</v>
      </c>
      <c r="F1860" s="15">
        <f t="shared" si="59"/>
        <v>362</v>
      </c>
    </row>
    <row r="1861" spans="1:6">
      <c r="A1861" s="27" t="s">
        <v>10360</v>
      </c>
      <c r="B1861" s="27" t="s">
        <v>14815</v>
      </c>
      <c r="C1861" s="28">
        <v>41719.412499999999</v>
      </c>
      <c r="D1861" s="77">
        <f>VLOOKUP(A1861,'2015 Appointments'!A:C,3,FALSE)</f>
        <v>42087.683379629627</v>
      </c>
      <c r="E1861" s="15">
        <f t="shared" si="58"/>
        <v>363</v>
      </c>
      <c r="F1861" s="15">
        <f t="shared" si="59"/>
        <v>363</v>
      </c>
    </row>
    <row r="1862" spans="1:6">
      <c r="A1862" s="27" t="s">
        <v>10361</v>
      </c>
      <c r="B1862" s="27" t="s">
        <v>14815</v>
      </c>
      <c r="C1862" s="28">
        <v>41719.420972222222</v>
      </c>
      <c r="D1862" s="77" t="e">
        <f>VLOOKUP(A1862,'2015 Appointments'!A:C,3,FALSE)</f>
        <v>#N/A</v>
      </c>
      <c r="E1862" s="15" t="e">
        <f t="shared" si="58"/>
        <v>#N/A</v>
      </c>
      <c r="F1862" s="15" t="str">
        <f t="shared" si="59"/>
        <v/>
      </c>
    </row>
    <row r="1863" spans="1:6">
      <c r="A1863" s="27" t="s">
        <v>10362</v>
      </c>
      <c r="B1863" s="27" t="s">
        <v>14815</v>
      </c>
      <c r="C1863" s="28">
        <v>41719.425000000003</v>
      </c>
      <c r="D1863" s="77">
        <f>VLOOKUP(A1863,'2015 Appointments'!A:C,3,FALSE)</f>
        <v>42086.348217592589</v>
      </c>
      <c r="E1863" s="15">
        <f t="shared" si="58"/>
        <v>362</v>
      </c>
      <c r="F1863" s="15">
        <f t="shared" si="59"/>
        <v>362</v>
      </c>
    </row>
    <row r="1864" spans="1:6">
      <c r="A1864" s="27" t="s">
        <v>10363</v>
      </c>
      <c r="B1864" s="27" t="s">
        <v>14815</v>
      </c>
      <c r="C1864" s="28">
        <v>41719.428124999999</v>
      </c>
      <c r="D1864" s="77">
        <f>VLOOKUP(A1864,'2015 Appointments'!A:C,3,FALSE)</f>
        <v>42097.51489583333</v>
      </c>
      <c r="E1864" s="15">
        <f t="shared" si="58"/>
        <v>372</v>
      </c>
      <c r="F1864" s="15">
        <f t="shared" si="59"/>
        <v>372</v>
      </c>
    </row>
    <row r="1865" spans="1:6">
      <c r="A1865" s="27" t="s">
        <v>10364</v>
      </c>
      <c r="B1865" s="27" t="s">
        <v>14815</v>
      </c>
      <c r="C1865" s="28">
        <v>41719.436111111114</v>
      </c>
      <c r="D1865" s="77" t="e">
        <f>VLOOKUP(A1865,'2015 Appointments'!A:C,3,FALSE)</f>
        <v>#N/A</v>
      </c>
      <c r="E1865" s="15" t="e">
        <f t="shared" si="58"/>
        <v>#N/A</v>
      </c>
      <c r="F1865" s="15" t="str">
        <f t="shared" si="59"/>
        <v/>
      </c>
    </row>
    <row r="1866" spans="1:6">
      <c r="A1866" s="27" t="s">
        <v>10365</v>
      </c>
      <c r="B1866" s="27" t="s">
        <v>14815</v>
      </c>
      <c r="C1866" s="28">
        <v>41719.439583333333</v>
      </c>
      <c r="D1866" s="77">
        <f>VLOOKUP(A1866,'2015 Appointments'!A:C,3,FALSE)</f>
        <v>42088.445798611108</v>
      </c>
      <c r="E1866" s="15">
        <f t="shared" si="58"/>
        <v>364</v>
      </c>
      <c r="F1866" s="15">
        <f t="shared" si="59"/>
        <v>364</v>
      </c>
    </row>
    <row r="1867" spans="1:6">
      <c r="A1867" s="27" t="s">
        <v>10366</v>
      </c>
      <c r="B1867" s="27" t="s">
        <v>14815</v>
      </c>
      <c r="C1867" s="28">
        <v>41719.44027777778</v>
      </c>
      <c r="D1867" s="77">
        <f>VLOOKUP(A1867,'2015 Appointments'!A:C,3,FALSE)</f>
        <v>42086.565196759257</v>
      </c>
      <c r="E1867" s="15">
        <f t="shared" si="58"/>
        <v>362</v>
      </c>
      <c r="F1867" s="15">
        <f t="shared" si="59"/>
        <v>362</v>
      </c>
    </row>
    <row r="1868" spans="1:6">
      <c r="A1868" s="27" t="s">
        <v>10367</v>
      </c>
      <c r="B1868" s="27" t="s">
        <v>14815</v>
      </c>
      <c r="C1868" s="28">
        <v>41719.449953703705</v>
      </c>
      <c r="D1868" s="77">
        <f>VLOOKUP(A1868,'2015 Appointments'!A:C,3,FALSE)</f>
        <v>42095.386805555558</v>
      </c>
      <c r="E1868" s="15">
        <f t="shared" si="58"/>
        <v>370</v>
      </c>
      <c r="F1868" s="15">
        <f t="shared" si="59"/>
        <v>370</v>
      </c>
    </row>
    <row r="1869" spans="1:6">
      <c r="A1869" s="27" t="s">
        <v>10368</v>
      </c>
      <c r="B1869" s="27" t="s">
        <v>14815</v>
      </c>
      <c r="C1869" s="28">
        <v>41719.455451388887</v>
      </c>
      <c r="D1869" s="77">
        <f>VLOOKUP(A1869,'2015 Appointments'!A:C,3,FALSE)</f>
        <v>42087.401759259257</v>
      </c>
      <c r="E1869" s="15">
        <f t="shared" si="58"/>
        <v>363</v>
      </c>
      <c r="F1869" s="15">
        <f t="shared" si="59"/>
        <v>363</v>
      </c>
    </row>
    <row r="1870" spans="1:6">
      <c r="A1870" s="27" t="s">
        <v>10369</v>
      </c>
      <c r="B1870" s="27" t="s">
        <v>14815</v>
      </c>
      <c r="C1870" s="28">
        <v>41719.457349537035</v>
      </c>
      <c r="D1870" s="77">
        <f>VLOOKUP(A1870,'2015 Appointments'!A:C,3,FALSE)</f>
        <v>42150.638680555552</v>
      </c>
      <c r="E1870" s="15">
        <f t="shared" si="58"/>
        <v>425</v>
      </c>
      <c r="F1870" s="15">
        <f t="shared" si="59"/>
        <v>425</v>
      </c>
    </row>
    <row r="1871" spans="1:6">
      <c r="A1871" s="27" t="s">
        <v>10370</v>
      </c>
      <c r="B1871" s="27" t="s">
        <v>14815</v>
      </c>
      <c r="C1871" s="28">
        <v>41719.478368055556</v>
      </c>
      <c r="D1871" s="77">
        <f>VLOOKUP(A1871,'2015 Appointments'!A:C,3,FALSE)</f>
        <v>42191.449212962965</v>
      </c>
      <c r="E1871" s="15">
        <f t="shared" si="58"/>
        <v>465</v>
      </c>
      <c r="F1871" s="15">
        <f t="shared" si="59"/>
        <v>465</v>
      </c>
    </row>
    <row r="1872" spans="1:6">
      <c r="A1872" s="27" t="s">
        <v>10371</v>
      </c>
      <c r="B1872" s="27" t="s">
        <v>14815</v>
      </c>
      <c r="C1872" s="28">
        <v>41719.492638888885</v>
      </c>
      <c r="D1872" s="77">
        <f>VLOOKUP(A1872,'2015 Appointments'!A:C,3,FALSE)</f>
        <v>42089.403078703705</v>
      </c>
      <c r="E1872" s="15">
        <f t="shared" si="58"/>
        <v>365</v>
      </c>
      <c r="F1872" s="15">
        <f t="shared" si="59"/>
        <v>365</v>
      </c>
    </row>
    <row r="1873" spans="1:6">
      <c r="A1873" s="27" t="s">
        <v>10372</v>
      </c>
      <c r="B1873" s="27" t="s">
        <v>14815</v>
      </c>
      <c r="C1873" s="28">
        <v>41719.522916666669</v>
      </c>
      <c r="D1873" s="77" t="e">
        <f>VLOOKUP(A1873,'2015 Appointments'!A:C,3,FALSE)</f>
        <v>#N/A</v>
      </c>
      <c r="E1873" s="15" t="e">
        <f t="shared" si="58"/>
        <v>#N/A</v>
      </c>
      <c r="F1873" s="15" t="str">
        <f t="shared" si="59"/>
        <v/>
      </c>
    </row>
    <row r="1874" spans="1:6">
      <c r="A1874" s="27" t="s">
        <v>10373</v>
      </c>
      <c r="B1874" s="27" t="s">
        <v>14815</v>
      </c>
      <c r="C1874" s="28">
        <v>41719.530231481483</v>
      </c>
      <c r="D1874" s="77" t="e">
        <f>VLOOKUP(A1874,'2015 Appointments'!A:C,3,FALSE)</f>
        <v>#N/A</v>
      </c>
      <c r="E1874" s="15" t="e">
        <f t="shared" si="58"/>
        <v>#N/A</v>
      </c>
      <c r="F1874" s="15" t="str">
        <f t="shared" si="59"/>
        <v/>
      </c>
    </row>
    <row r="1875" spans="1:6">
      <c r="A1875" s="27" t="s">
        <v>10374</v>
      </c>
      <c r="B1875" s="27" t="s">
        <v>14815</v>
      </c>
      <c r="C1875" s="28">
        <v>41719.553472222222</v>
      </c>
      <c r="D1875" s="77">
        <f>VLOOKUP(A1875,'2015 Appointments'!A:C,3,FALSE)</f>
        <v>42088.577743055554</v>
      </c>
      <c r="E1875" s="15">
        <f t="shared" si="58"/>
        <v>364</v>
      </c>
      <c r="F1875" s="15">
        <f t="shared" si="59"/>
        <v>364</v>
      </c>
    </row>
    <row r="1876" spans="1:6">
      <c r="A1876" s="27" t="s">
        <v>10375</v>
      </c>
      <c r="B1876" s="27" t="s">
        <v>14815</v>
      </c>
      <c r="C1876" s="28">
        <v>41719.5625</v>
      </c>
      <c r="D1876" s="77" t="e">
        <f>VLOOKUP(A1876,'2015 Appointments'!A:C,3,FALSE)</f>
        <v>#N/A</v>
      </c>
      <c r="E1876" s="15" t="e">
        <f t="shared" si="58"/>
        <v>#N/A</v>
      </c>
      <c r="F1876" s="15" t="str">
        <f t="shared" si="59"/>
        <v/>
      </c>
    </row>
    <row r="1877" spans="1:6">
      <c r="A1877" s="27" t="s">
        <v>10376</v>
      </c>
      <c r="B1877" s="27" t="s">
        <v>14815</v>
      </c>
      <c r="C1877" s="28">
        <v>41719.571585648147</v>
      </c>
      <c r="D1877" s="77">
        <f>VLOOKUP(A1877,'2015 Appointments'!A:C,3,FALSE)</f>
        <v>42090.556631944448</v>
      </c>
      <c r="E1877" s="15">
        <f t="shared" si="58"/>
        <v>366</v>
      </c>
      <c r="F1877" s="15">
        <f t="shared" si="59"/>
        <v>366</v>
      </c>
    </row>
    <row r="1878" spans="1:6">
      <c r="A1878" s="27" t="s">
        <v>10377</v>
      </c>
      <c r="B1878" s="27" t="s">
        <v>14815</v>
      </c>
      <c r="C1878" s="28">
        <v>41719.579618055555</v>
      </c>
      <c r="D1878" s="77">
        <f>VLOOKUP(A1878,'2015 Appointments'!A:C,3,FALSE)</f>
        <v>42090.580497685187</v>
      </c>
      <c r="E1878" s="15">
        <f t="shared" si="58"/>
        <v>366</v>
      </c>
      <c r="F1878" s="15">
        <f t="shared" si="59"/>
        <v>366</v>
      </c>
    </row>
    <row r="1879" spans="1:6">
      <c r="A1879" s="27" t="s">
        <v>10378</v>
      </c>
      <c r="B1879" s="27" t="s">
        <v>14815</v>
      </c>
      <c r="C1879" s="28">
        <v>41719.602083333331</v>
      </c>
      <c r="D1879" s="77" t="e">
        <f>VLOOKUP(A1879,'2015 Appointments'!A:C,3,FALSE)</f>
        <v>#N/A</v>
      </c>
      <c r="E1879" s="15" t="e">
        <f t="shared" si="58"/>
        <v>#N/A</v>
      </c>
      <c r="F1879" s="15" t="str">
        <f t="shared" si="59"/>
        <v/>
      </c>
    </row>
    <row r="1880" spans="1:6">
      <c r="A1880" s="27" t="s">
        <v>10379</v>
      </c>
      <c r="B1880" s="27" t="s">
        <v>14815</v>
      </c>
      <c r="C1880" s="28">
        <v>41719.607638888891</v>
      </c>
      <c r="D1880" s="77">
        <f>VLOOKUP(A1880,'2015 Appointments'!A:C,3,FALSE)</f>
        <v>42093.455046296294</v>
      </c>
      <c r="E1880" s="15">
        <f t="shared" si="58"/>
        <v>369</v>
      </c>
      <c r="F1880" s="15">
        <f t="shared" si="59"/>
        <v>369</v>
      </c>
    </row>
    <row r="1881" spans="1:6">
      <c r="A1881" s="27" t="s">
        <v>10380</v>
      </c>
      <c r="B1881" s="27" t="s">
        <v>14815</v>
      </c>
      <c r="C1881" s="28">
        <v>41719.609618055554</v>
      </c>
      <c r="D1881" s="77">
        <f>VLOOKUP(A1881,'2015 Appointments'!A:C,3,FALSE)</f>
        <v>42100.497488425928</v>
      </c>
      <c r="E1881" s="15">
        <f t="shared" si="58"/>
        <v>375</v>
      </c>
      <c r="F1881" s="15">
        <f t="shared" si="59"/>
        <v>375</v>
      </c>
    </row>
    <row r="1882" spans="1:6">
      <c r="A1882" s="27" t="s">
        <v>10381</v>
      </c>
      <c r="B1882" s="27" t="s">
        <v>14815</v>
      </c>
      <c r="C1882" s="28">
        <v>41719.617361111108</v>
      </c>
      <c r="D1882" s="77" t="e">
        <f>VLOOKUP(A1882,'2015 Appointments'!A:C,3,FALSE)</f>
        <v>#N/A</v>
      </c>
      <c r="E1882" s="15" t="e">
        <f t="shared" si="58"/>
        <v>#N/A</v>
      </c>
      <c r="F1882" s="15" t="str">
        <f t="shared" si="59"/>
        <v/>
      </c>
    </row>
    <row r="1883" spans="1:6">
      <c r="A1883" s="27" t="s">
        <v>10382</v>
      </c>
      <c r="B1883" s="27" t="s">
        <v>14815</v>
      </c>
      <c r="C1883" s="28">
        <v>41719.642175925925</v>
      </c>
      <c r="D1883" s="77">
        <f>VLOOKUP(A1883,'2015 Appointments'!A:C,3,FALSE)</f>
        <v>42097.620821759258</v>
      </c>
      <c r="E1883" s="15">
        <f t="shared" si="58"/>
        <v>372</v>
      </c>
      <c r="F1883" s="15">
        <f t="shared" si="59"/>
        <v>372</v>
      </c>
    </row>
    <row r="1884" spans="1:6">
      <c r="A1884" s="27" t="s">
        <v>10383</v>
      </c>
      <c r="B1884" s="27" t="s">
        <v>14815</v>
      </c>
      <c r="C1884" s="28">
        <v>41719.654537037037</v>
      </c>
      <c r="D1884" s="77" t="e">
        <f>VLOOKUP(A1884,'2015 Appointments'!A:C,3,FALSE)</f>
        <v>#N/A</v>
      </c>
      <c r="E1884" s="15" t="e">
        <f t="shared" si="58"/>
        <v>#N/A</v>
      </c>
      <c r="F1884" s="15" t="str">
        <f t="shared" si="59"/>
        <v/>
      </c>
    </row>
    <row r="1885" spans="1:6">
      <c r="A1885" s="27" t="s">
        <v>10384</v>
      </c>
      <c r="B1885" s="27" t="s">
        <v>14815</v>
      </c>
      <c r="C1885" s="28">
        <v>41719.661574074074</v>
      </c>
      <c r="D1885" s="77">
        <f>VLOOKUP(A1885,'2015 Appointments'!A:C,3,FALSE)</f>
        <v>42090.649965277778</v>
      </c>
      <c r="E1885" s="15">
        <f t="shared" si="58"/>
        <v>366</v>
      </c>
      <c r="F1885" s="15">
        <f t="shared" si="59"/>
        <v>366</v>
      </c>
    </row>
    <row r="1886" spans="1:6">
      <c r="A1886" s="27" t="s">
        <v>10385</v>
      </c>
      <c r="B1886" s="27" t="s">
        <v>14815</v>
      </c>
      <c r="C1886" s="28">
        <v>41719.677511574075</v>
      </c>
      <c r="D1886" s="77">
        <f>VLOOKUP(A1886,'2015 Appointments'!A:C,3,FALSE)</f>
        <v>42101.640173611115</v>
      </c>
      <c r="E1886" s="15">
        <f t="shared" si="58"/>
        <v>376</v>
      </c>
      <c r="F1886" s="15">
        <f t="shared" si="59"/>
        <v>376</v>
      </c>
    </row>
    <row r="1887" spans="1:6">
      <c r="A1887" s="27" t="s">
        <v>10386</v>
      </c>
      <c r="B1887" s="27" t="s">
        <v>14815</v>
      </c>
      <c r="C1887" s="28">
        <v>41719.684282407405</v>
      </c>
      <c r="D1887" s="77">
        <f>VLOOKUP(A1887,'2015 Appointments'!A:C,3,FALSE)</f>
        <v>42090.630069444444</v>
      </c>
      <c r="E1887" s="15">
        <f t="shared" si="58"/>
        <v>366</v>
      </c>
      <c r="F1887" s="15">
        <f t="shared" si="59"/>
        <v>366</v>
      </c>
    </row>
    <row r="1888" spans="1:6">
      <c r="A1888" s="27" t="s">
        <v>10387</v>
      </c>
      <c r="B1888" s="27" t="s">
        <v>14815</v>
      </c>
      <c r="C1888" s="28">
        <v>41719.692800925928</v>
      </c>
      <c r="D1888" s="77">
        <f>VLOOKUP(A1888,'2015 Appointments'!A:C,3,FALSE)</f>
        <v>42090.60564814815</v>
      </c>
      <c r="E1888" s="15">
        <f t="shared" si="58"/>
        <v>366</v>
      </c>
      <c r="F1888" s="15">
        <f t="shared" si="59"/>
        <v>366</v>
      </c>
    </row>
    <row r="1889" spans="1:6">
      <c r="A1889" s="27" t="s">
        <v>10388</v>
      </c>
      <c r="B1889" s="27" t="s">
        <v>14815</v>
      </c>
      <c r="C1889" s="28">
        <v>41719.697905092595</v>
      </c>
      <c r="D1889" s="77">
        <f>VLOOKUP(A1889,'2015 Appointments'!A:C,3,FALSE)</f>
        <v>42164.532071759262</v>
      </c>
      <c r="E1889" s="15">
        <f t="shared" si="58"/>
        <v>438</v>
      </c>
      <c r="F1889" s="15">
        <f t="shared" si="59"/>
        <v>438</v>
      </c>
    </row>
    <row r="1890" spans="1:6">
      <c r="A1890" s="27" t="s">
        <v>10389</v>
      </c>
      <c r="B1890" s="27" t="s">
        <v>14815</v>
      </c>
      <c r="C1890" s="28">
        <v>41719.709027777775</v>
      </c>
      <c r="D1890" s="77" t="e">
        <f>VLOOKUP(A1890,'2015 Appointments'!A:C,3,FALSE)</f>
        <v>#N/A</v>
      </c>
      <c r="E1890" s="15" t="e">
        <f t="shared" si="58"/>
        <v>#N/A</v>
      </c>
      <c r="F1890" s="15" t="str">
        <f t="shared" si="59"/>
        <v/>
      </c>
    </row>
    <row r="1891" spans="1:6">
      <c r="A1891" s="27" t="s">
        <v>10390</v>
      </c>
      <c r="B1891" s="27" t="s">
        <v>14815</v>
      </c>
      <c r="C1891" s="28">
        <v>41719.716041666667</v>
      </c>
      <c r="D1891" s="77">
        <f>VLOOKUP(A1891,'2015 Appointments'!A:C,3,FALSE)</f>
        <v>42145.655914351853</v>
      </c>
      <c r="E1891" s="15">
        <f t="shared" si="58"/>
        <v>420</v>
      </c>
      <c r="F1891" s="15">
        <f t="shared" si="59"/>
        <v>420</v>
      </c>
    </row>
    <row r="1892" spans="1:6">
      <c r="A1892" s="27" t="s">
        <v>10391</v>
      </c>
      <c r="B1892" s="27" t="s">
        <v>14815</v>
      </c>
      <c r="C1892" s="28">
        <v>41722.341666666667</v>
      </c>
      <c r="D1892" s="77" t="e">
        <f>VLOOKUP(A1892,'2015 Appointments'!A:C,3,FALSE)</f>
        <v>#N/A</v>
      </c>
      <c r="E1892" s="15" t="e">
        <f t="shared" si="58"/>
        <v>#N/A</v>
      </c>
      <c r="F1892" s="15" t="str">
        <f t="shared" si="59"/>
        <v/>
      </c>
    </row>
    <row r="1893" spans="1:6">
      <c r="A1893" s="27" t="s">
        <v>10392</v>
      </c>
      <c r="B1893" s="27" t="s">
        <v>14815</v>
      </c>
      <c r="C1893" s="28">
        <v>41722.368055555555</v>
      </c>
      <c r="D1893" s="77">
        <f>VLOOKUP(A1893,'2015 Appointments'!A:C,3,FALSE)</f>
        <v>42107.702777777777</v>
      </c>
      <c r="E1893" s="15">
        <f t="shared" si="58"/>
        <v>379</v>
      </c>
      <c r="F1893" s="15">
        <f t="shared" si="59"/>
        <v>379</v>
      </c>
    </row>
    <row r="1894" spans="1:6">
      <c r="A1894" s="27" t="s">
        <v>10393</v>
      </c>
      <c r="B1894" s="27" t="s">
        <v>14815</v>
      </c>
      <c r="C1894" s="28">
        <v>41722.384027777778</v>
      </c>
      <c r="D1894" s="77">
        <f>VLOOKUP(A1894,'2015 Appointments'!A:C,3,FALSE)</f>
        <v>42100.314421296294</v>
      </c>
      <c r="E1894" s="15">
        <f t="shared" si="58"/>
        <v>372</v>
      </c>
      <c r="F1894" s="15">
        <f t="shared" si="59"/>
        <v>372</v>
      </c>
    </row>
    <row r="1895" spans="1:6">
      <c r="A1895" s="27" t="s">
        <v>10394</v>
      </c>
      <c r="B1895" s="27" t="s">
        <v>14815</v>
      </c>
      <c r="C1895" s="28">
        <v>41722.401388888888</v>
      </c>
      <c r="D1895" s="77">
        <f>VLOOKUP(A1895,'2015 Appointments'!A:C,3,FALSE)</f>
        <v>42088.409780092596</v>
      </c>
      <c r="E1895" s="15">
        <f t="shared" si="58"/>
        <v>361</v>
      </c>
      <c r="F1895" s="15">
        <f t="shared" si="59"/>
        <v>361</v>
      </c>
    </row>
    <row r="1896" spans="1:6">
      <c r="A1896" s="27" t="s">
        <v>10395</v>
      </c>
      <c r="B1896" s="27" t="s">
        <v>14815</v>
      </c>
      <c r="C1896" s="28">
        <v>41722.402083333334</v>
      </c>
      <c r="D1896" s="77">
        <f>VLOOKUP(A1896,'2015 Appointments'!A:C,3,FALSE)</f>
        <v>42313.679895833331</v>
      </c>
      <c r="E1896" s="15">
        <f t="shared" si="58"/>
        <v>581</v>
      </c>
      <c r="F1896" s="15">
        <f t="shared" si="59"/>
        <v>581</v>
      </c>
    </row>
    <row r="1897" spans="1:6">
      <c r="A1897" s="27" t="s">
        <v>10396</v>
      </c>
      <c r="B1897" s="27" t="s">
        <v>14815</v>
      </c>
      <c r="C1897" s="28">
        <v>41722.40625</v>
      </c>
      <c r="D1897" s="77">
        <f>VLOOKUP(A1897,'2015 Appointments'!A:C,3,FALSE)</f>
        <v>42325.427662037036</v>
      </c>
      <c r="E1897" s="15">
        <f t="shared" si="58"/>
        <v>593</v>
      </c>
      <c r="F1897" s="15">
        <f t="shared" si="59"/>
        <v>593</v>
      </c>
    </row>
    <row r="1898" spans="1:6">
      <c r="A1898" s="27" t="s">
        <v>10397</v>
      </c>
      <c r="B1898" s="27" t="s">
        <v>14815</v>
      </c>
      <c r="C1898" s="28">
        <v>41722.41814814815</v>
      </c>
      <c r="D1898" s="77">
        <f>VLOOKUP(A1898,'2015 Appointments'!A:C,3,FALSE)</f>
        <v>42090.705555555556</v>
      </c>
      <c r="E1898" s="15">
        <f t="shared" si="58"/>
        <v>363</v>
      </c>
      <c r="F1898" s="15">
        <f t="shared" si="59"/>
        <v>363</v>
      </c>
    </row>
    <row r="1899" spans="1:6">
      <c r="A1899" s="27" t="s">
        <v>10398</v>
      </c>
      <c r="B1899" s="27" t="s">
        <v>14815</v>
      </c>
      <c r="C1899" s="28">
        <v>41722.430555555555</v>
      </c>
      <c r="D1899" s="77" t="e">
        <f>VLOOKUP(A1899,'2015 Appointments'!A:C,3,FALSE)</f>
        <v>#N/A</v>
      </c>
      <c r="E1899" s="15" t="e">
        <f t="shared" si="58"/>
        <v>#N/A</v>
      </c>
      <c r="F1899" s="15" t="str">
        <f t="shared" si="59"/>
        <v/>
      </c>
    </row>
    <row r="1900" spans="1:6">
      <c r="A1900" s="27" t="s">
        <v>10399</v>
      </c>
      <c r="B1900" s="27" t="s">
        <v>14815</v>
      </c>
      <c r="C1900" s="28">
        <v>41722.436805555553</v>
      </c>
      <c r="D1900" s="77">
        <f>VLOOKUP(A1900,'2015 Appointments'!A:C,3,FALSE)</f>
        <v>42088.472916666666</v>
      </c>
      <c r="E1900" s="15">
        <f t="shared" si="58"/>
        <v>361</v>
      </c>
      <c r="F1900" s="15">
        <f t="shared" si="59"/>
        <v>361</v>
      </c>
    </row>
    <row r="1901" spans="1:6">
      <c r="A1901" s="27" t="s">
        <v>10400</v>
      </c>
      <c r="B1901" s="27" t="s">
        <v>14815</v>
      </c>
      <c r="C1901" s="28">
        <v>41722.437222222223</v>
      </c>
      <c r="D1901" s="77">
        <f>VLOOKUP(A1901,'2015 Appointments'!A:C,3,FALSE)</f>
        <v>42088.362581018519</v>
      </c>
      <c r="E1901" s="15">
        <f t="shared" si="58"/>
        <v>361</v>
      </c>
      <c r="F1901" s="15">
        <f t="shared" si="59"/>
        <v>361</v>
      </c>
    </row>
    <row r="1902" spans="1:6">
      <c r="A1902" s="27" t="s">
        <v>10401</v>
      </c>
      <c r="B1902" s="27" t="s">
        <v>14815</v>
      </c>
      <c r="C1902" s="28">
        <v>41722.455266203702</v>
      </c>
      <c r="D1902" s="77">
        <f>VLOOKUP(A1902,'2015 Appointments'!A:C,3,FALSE)</f>
        <v>42088.459722222222</v>
      </c>
      <c r="E1902" s="15">
        <f t="shared" si="58"/>
        <v>361</v>
      </c>
      <c r="F1902" s="15">
        <f t="shared" si="59"/>
        <v>361</v>
      </c>
    </row>
    <row r="1903" spans="1:6">
      <c r="A1903" s="27" t="s">
        <v>10402</v>
      </c>
      <c r="B1903" s="27" t="s">
        <v>14815</v>
      </c>
      <c r="C1903" s="28">
        <v>41722.461111111108</v>
      </c>
      <c r="D1903" s="77" t="e">
        <f>VLOOKUP(A1903,'2015 Appointments'!A:C,3,FALSE)</f>
        <v>#N/A</v>
      </c>
      <c r="E1903" s="15" t="e">
        <f t="shared" si="58"/>
        <v>#N/A</v>
      </c>
      <c r="F1903" s="15" t="str">
        <f t="shared" si="59"/>
        <v/>
      </c>
    </row>
    <row r="1904" spans="1:6">
      <c r="A1904" s="27" t="s">
        <v>10403</v>
      </c>
      <c r="B1904" s="27" t="s">
        <v>14815</v>
      </c>
      <c r="C1904" s="28">
        <v>41722.484722222223</v>
      </c>
      <c r="D1904" s="77">
        <f>VLOOKUP(A1904,'2015 Appointments'!A:C,3,FALSE)</f>
        <v>42136.725358796299</v>
      </c>
      <c r="E1904" s="15">
        <f t="shared" si="58"/>
        <v>408</v>
      </c>
      <c r="F1904" s="15">
        <f t="shared" si="59"/>
        <v>408</v>
      </c>
    </row>
    <row r="1905" spans="1:6">
      <c r="A1905" s="27" t="s">
        <v>10404</v>
      </c>
      <c r="B1905" s="27" t="s">
        <v>14815</v>
      </c>
      <c r="C1905" s="28">
        <v>41722.491631944446</v>
      </c>
      <c r="D1905" s="77">
        <f>VLOOKUP(A1905,'2015 Appointments'!A:C,3,FALSE)</f>
        <v>42248.480555555558</v>
      </c>
      <c r="E1905" s="15">
        <f t="shared" si="58"/>
        <v>517</v>
      </c>
      <c r="F1905" s="15">
        <f t="shared" si="59"/>
        <v>517</v>
      </c>
    </row>
    <row r="1906" spans="1:6">
      <c r="A1906" s="27" t="s">
        <v>10405</v>
      </c>
      <c r="B1906" s="27" t="s">
        <v>14815</v>
      </c>
      <c r="C1906" s="28">
        <v>41722.49722222222</v>
      </c>
      <c r="D1906" s="77" t="e">
        <f>VLOOKUP(A1906,'2015 Appointments'!A:C,3,FALSE)</f>
        <v>#N/A</v>
      </c>
      <c r="E1906" s="15" t="e">
        <f t="shared" si="58"/>
        <v>#N/A</v>
      </c>
      <c r="F1906" s="15" t="str">
        <f t="shared" si="59"/>
        <v/>
      </c>
    </row>
    <row r="1907" spans="1:6">
      <c r="A1907" s="27" t="s">
        <v>10406</v>
      </c>
      <c r="B1907" s="27" t="s">
        <v>14815</v>
      </c>
      <c r="C1907" s="28">
        <v>41722.498333333337</v>
      </c>
      <c r="D1907" s="77">
        <f>VLOOKUP(A1907,'2015 Appointments'!A:C,3,FALSE)</f>
        <v>42219.584189814814</v>
      </c>
      <c r="E1907" s="15">
        <f t="shared" si="58"/>
        <v>489</v>
      </c>
      <c r="F1907" s="15">
        <f t="shared" si="59"/>
        <v>489</v>
      </c>
    </row>
    <row r="1908" spans="1:6">
      <c r="A1908" s="27" t="s">
        <v>13339</v>
      </c>
      <c r="B1908" s="27" t="s">
        <v>14815</v>
      </c>
      <c r="C1908" s="28">
        <v>41722.504861111112</v>
      </c>
      <c r="D1908" s="77">
        <f>VLOOKUP(A1908,'2015 Appointments'!A:C,3,FALSE)</f>
        <v>42030.454791666663</v>
      </c>
      <c r="E1908" s="15">
        <f t="shared" si="58"/>
        <v>302</v>
      </c>
      <c r="F1908" s="15">
        <f t="shared" si="59"/>
        <v>302</v>
      </c>
    </row>
    <row r="1909" spans="1:6">
      <c r="A1909" s="27" t="s">
        <v>10407</v>
      </c>
      <c r="B1909" s="27" t="s">
        <v>14815</v>
      </c>
      <c r="C1909" s="28">
        <v>41722.512499999997</v>
      </c>
      <c r="D1909" s="77" t="e">
        <f>VLOOKUP(A1909,'2015 Appointments'!A:C,3,FALSE)</f>
        <v>#N/A</v>
      </c>
      <c r="E1909" s="15" t="e">
        <f t="shared" si="58"/>
        <v>#N/A</v>
      </c>
      <c r="F1909" s="15" t="str">
        <f t="shared" si="59"/>
        <v/>
      </c>
    </row>
    <row r="1910" spans="1:6">
      <c r="A1910" s="27" t="s">
        <v>10408</v>
      </c>
      <c r="B1910" s="27" t="s">
        <v>14815</v>
      </c>
      <c r="C1910" s="28">
        <v>41722.528136574074</v>
      </c>
      <c r="D1910" s="77">
        <f>VLOOKUP(A1910,'2015 Appointments'!A:C,3,FALSE)</f>
        <v>42122.517384259256</v>
      </c>
      <c r="E1910" s="15">
        <f t="shared" si="58"/>
        <v>394</v>
      </c>
      <c r="F1910" s="15">
        <f t="shared" si="59"/>
        <v>394</v>
      </c>
    </row>
    <row r="1911" spans="1:6">
      <c r="A1911" s="27" t="s">
        <v>10409</v>
      </c>
      <c r="B1911" s="27" t="s">
        <v>14815</v>
      </c>
      <c r="C1911" s="28">
        <v>41722.536805555559</v>
      </c>
      <c r="D1911" s="77" t="e">
        <f>VLOOKUP(A1911,'2015 Appointments'!A:C,3,FALSE)</f>
        <v>#N/A</v>
      </c>
      <c r="E1911" s="15" t="e">
        <f t="shared" si="58"/>
        <v>#N/A</v>
      </c>
      <c r="F1911" s="15" t="str">
        <f t="shared" si="59"/>
        <v/>
      </c>
    </row>
    <row r="1912" spans="1:6">
      <c r="A1912" s="27" t="s">
        <v>10410</v>
      </c>
      <c r="B1912" s="27" t="s">
        <v>14815</v>
      </c>
      <c r="C1912" s="28">
        <v>41722.537280092591</v>
      </c>
      <c r="D1912" s="77">
        <f>VLOOKUP(A1912,'2015 Appointments'!A:C,3,FALSE)</f>
        <v>42115.457604166666</v>
      </c>
      <c r="E1912" s="15">
        <f t="shared" si="58"/>
        <v>387</v>
      </c>
      <c r="F1912" s="15">
        <f t="shared" si="59"/>
        <v>387</v>
      </c>
    </row>
    <row r="1913" spans="1:6">
      <c r="A1913" s="27" t="s">
        <v>10411</v>
      </c>
      <c r="B1913" s="27" t="s">
        <v>14815</v>
      </c>
      <c r="C1913" s="28">
        <v>41722.553472222222</v>
      </c>
      <c r="D1913" s="77" t="e">
        <f>VLOOKUP(A1913,'2015 Appointments'!A:C,3,FALSE)</f>
        <v>#N/A</v>
      </c>
      <c r="E1913" s="15" t="e">
        <f t="shared" si="58"/>
        <v>#N/A</v>
      </c>
      <c r="F1913" s="15" t="str">
        <f t="shared" si="59"/>
        <v/>
      </c>
    </row>
    <row r="1914" spans="1:6">
      <c r="A1914" s="27" t="s">
        <v>10412</v>
      </c>
      <c r="B1914" s="27" t="s">
        <v>14815</v>
      </c>
      <c r="C1914" s="28">
        <v>41722.568530092591</v>
      </c>
      <c r="D1914" s="77" t="e">
        <f>VLOOKUP(A1914,'2015 Appointments'!A:C,3,FALSE)</f>
        <v>#N/A</v>
      </c>
      <c r="E1914" s="15" t="e">
        <f t="shared" si="58"/>
        <v>#N/A</v>
      </c>
      <c r="F1914" s="15" t="str">
        <f t="shared" si="59"/>
        <v/>
      </c>
    </row>
    <row r="1915" spans="1:6">
      <c r="A1915" s="27" t="s">
        <v>10413</v>
      </c>
      <c r="B1915" s="27" t="s">
        <v>14815</v>
      </c>
      <c r="C1915" s="28">
        <v>41722.570833333331</v>
      </c>
      <c r="D1915" s="77" t="e">
        <f>VLOOKUP(A1915,'2015 Appointments'!A:C,3,FALSE)</f>
        <v>#N/A</v>
      </c>
      <c r="E1915" s="15" t="e">
        <f t="shared" si="58"/>
        <v>#N/A</v>
      </c>
      <c r="F1915" s="15" t="str">
        <f t="shared" si="59"/>
        <v/>
      </c>
    </row>
    <row r="1916" spans="1:6">
      <c r="A1916" s="27" t="s">
        <v>10414</v>
      </c>
      <c r="B1916" s="27" t="s">
        <v>14815</v>
      </c>
      <c r="C1916" s="28">
        <v>41722.581944444442</v>
      </c>
      <c r="D1916" s="77">
        <f>VLOOKUP(A1916,'2015 Appointments'!A:C,3,FALSE)</f>
        <v>42283.368854166663</v>
      </c>
      <c r="E1916" s="15">
        <f t="shared" si="58"/>
        <v>552</v>
      </c>
      <c r="F1916" s="15">
        <f t="shared" si="59"/>
        <v>552</v>
      </c>
    </row>
    <row r="1917" spans="1:6">
      <c r="A1917" s="27" t="s">
        <v>10415</v>
      </c>
      <c r="B1917" s="27" t="s">
        <v>14815</v>
      </c>
      <c r="C1917" s="28">
        <v>41722.595833333333</v>
      </c>
      <c r="D1917" s="77">
        <f>VLOOKUP(A1917,'2015 Appointments'!A:C,3,FALSE)</f>
        <v>42088.560763888891</v>
      </c>
      <c r="E1917" s="15">
        <f t="shared" si="58"/>
        <v>361</v>
      </c>
      <c r="F1917" s="15">
        <f t="shared" si="59"/>
        <v>361</v>
      </c>
    </row>
    <row r="1918" spans="1:6">
      <c r="A1918" s="27" t="s">
        <v>10416</v>
      </c>
      <c r="B1918" s="27" t="s">
        <v>14815</v>
      </c>
      <c r="C1918" s="28">
        <v>41722.601805555554</v>
      </c>
      <c r="D1918" s="77" t="e">
        <f>VLOOKUP(A1918,'2015 Appointments'!A:C,3,FALSE)</f>
        <v>#N/A</v>
      </c>
      <c r="E1918" s="15" t="e">
        <f t="shared" si="58"/>
        <v>#N/A</v>
      </c>
      <c r="F1918" s="15" t="str">
        <f t="shared" si="59"/>
        <v/>
      </c>
    </row>
    <row r="1919" spans="1:6">
      <c r="A1919" s="27" t="s">
        <v>10417</v>
      </c>
      <c r="B1919" s="27" t="s">
        <v>14815</v>
      </c>
      <c r="C1919" s="28">
        <v>41722.611134259256</v>
      </c>
      <c r="D1919" s="77">
        <f>VLOOKUP(A1919,'2015 Appointments'!A:C,3,FALSE)</f>
        <v>42360.671307870369</v>
      </c>
      <c r="E1919" s="15">
        <f t="shared" si="58"/>
        <v>628</v>
      </c>
      <c r="F1919" s="15">
        <f t="shared" si="59"/>
        <v>628</v>
      </c>
    </row>
    <row r="1920" spans="1:6">
      <c r="A1920" s="27" t="s">
        <v>10418</v>
      </c>
      <c r="B1920" s="27" t="s">
        <v>14815</v>
      </c>
      <c r="C1920" s="28">
        <v>41722.616736111115</v>
      </c>
      <c r="D1920" s="77" t="e">
        <f>VLOOKUP(A1920,'2015 Appointments'!A:C,3,FALSE)</f>
        <v>#N/A</v>
      </c>
      <c r="E1920" s="15" t="e">
        <f t="shared" si="58"/>
        <v>#N/A</v>
      </c>
      <c r="F1920" s="15" t="str">
        <f t="shared" si="59"/>
        <v/>
      </c>
    </row>
    <row r="1921" spans="1:6">
      <c r="A1921" s="27" t="s">
        <v>10419</v>
      </c>
      <c r="B1921" s="27" t="s">
        <v>14815</v>
      </c>
      <c r="C1921" s="28">
        <v>41722.620138888888</v>
      </c>
      <c r="D1921" s="77">
        <f>VLOOKUP(A1921,'2015 Appointments'!A:C,3,FALSE)</f>
        <v>42214.715173611112</v>
      </c>
      <c r="E1921" s="15">
        <f t="shared" si="58"/>
        <v>485</v>
      </c>
      <c r="F1921" s="15">
        <f t="shared" si="59"/>
        <v>485</v>
      </c>
    </row>
    <row r="1922" spans="1:6">
      <c r="A1922" s="27" t="s">
        <v>10420</v>
      </c>
      <c r="B1922" s="27" t="s">
        <v>14815</v>
      </c>
      <c r="C1922" s="28">
        <v>41722.62777777778</v>
      </c>
      <c r="D1922" s="77">
        <f>VLOOKUP(A1922,'2015 Appointments'!A:C,3,FALSE)</f>
        <v>42090.54954861111</v>
      </c>
      <c r="E1922" s="15">
        <f t="shared" si="58"/>
        <v>363</v>
      </c>
      <c r="F1922" s="15">
        <f t="shared" si="59"/>
        <v>363</v>
      </c>
    </row>
    <row r="1923" spans="1:6">
      <c r="A1923" s="27" t="s">
        <v>10421</v>
      </c>
      <c r="B1923" s="27" t="s">
        <v>14815</v>
      </c>
      <c r="C1923" s="28">
        <v>41722.628194444442</v>
      </c>
      <c r="D1923" s="77" t="e">
        <f>VLOOKUP(A1923,'2015 Appointments'!A:C,3,FALSE)</f>
        <v>#N/A</v>
      </c>
      <c r="E1923" s="15" t="e">
        <f t="shared" ref="E1923:E1986" si="60">DAYS360(C1923,D1923,FALSE)</f>
        <v>#N/A</v>
      </c>
      <c r="F1923" s="15" t="str">
        <f t="shared" ref="F1923:F1986" si="61">IF(ISNUMBER(E1923),E1923,"")</f>
        <v/>
      </c>
    </row>
    <row r="1924" spans="1:6">
      <c r="A1924" s="27" t="s">
        <v>10422</v>
      </c>
      <c r="B1924" s="27" t="s">
        <v>14815</v>
      </c>
      <c r="C1924" s="28">
        <v>41722.640972222223</v>
      </c>
      <c r="D1924" s="77">
        <f>VLOOKUP(A1924,'2015 Appointments'!A:C,3,FALSE)</f>
        <v>42088.722928240742</v>
      </c>
      <c r="E1924" s="15">
        <f t="shared" si="60"/>
        <v>361</v>
      </c>
      <c r="F1924" s="15">
        <f t="shared" si="61"/>
        <v>361</v>
      </c>
    </row>
    <row r="1925" spans="1:6">
      <c r="A1925" s="27" t="s">
        <v>10423</v>
      </c>
      <c r="B1925" s="27" t="s">
        <v>14815</v>
      </c>
      <c r="C1925" s="28">
        <v>41722.655312499999</v>
      </c>
      <c r="D1925" s="77">
        <f>VLOOKUP(A1925,'2015 Appointments'!A:C,3,FALSE)</f>
        <v>42132.466678240744</v>
      </c>
      <c r="E1925" s="15">
        <f t="shared" si="60"/>
        <v>404</v>
      </c>
      <c r="F1925" s="15">
        <f t="shared" si="61"/>
        <v>404</v>
      </c>
    </row>
    <row r="1926" spans="1:6">
      <c r="A1926" s="27" t="s">
        <v>10424</v>
      </c>
      <c r="B1926" s="27" t="s">
        <v>14815</v>
      </c>
      <c r="C1926" s="28">
        <v>41722.678854166668</v>
      </c>
      <c r="D1926" s="77">
        <f>VLOOKUP(A1926,'2015 Appointments'!A:C,3,FALSE)</f>
        <v>42089.662499999999</v>
      </c>
      <c r="E1926" s="15">
        <f t="shared" si="60"/>
        <v>362</v>
      </c>
      <c r="F1926" s="15">
        <f t="shared" si="61"/>
        <v>362</v>
      </c>
    </row>
    <row r="1927" spans="1:6">
      <c r="A1927" s="27" t="s">
        <v>10425</v>
      </c>
      <c r="B1927" s="27" t="s">
        <v>14815</v>
      </c>
      <c r="C1927" s="28">
        <v>41722.732638888891</v>
      </c>
      <c r="D1927" s="77">
        <f>VLOOKUP(A1927,'2015 Appointments'!A:C,3,FALSE)</f>
        <v>42093.389594907407</v>
      </c>
      <c r="E1927" s="15">
        <f t="shared" si="60"/>
        <v>366</v>
      </c>
      <c r="F1927" s="15">
        <f t="shared" si="61"/>
        <v>366</v>
      </c>
    </row>
    <row r="1928" spans="1:6">
      <c r="A1928" s="27" t="s">
        <v>10426</v>
      </c>
      <c r="B1928" s="27" t="s">
        <v>14815</v>
      </c>
      <c r="C1928" s="28">
        <v>41722.741319444445</v>
      </c>
      <c r="D1928" s="77">
        <f>VLOOKUP(A1928,'2015 Appointments'!A:C,3,FALSE)</f>
        <v>42216.45988425926</v>
      </c>
      <c r="E1928" s="15">
        <f t="shared" si="60"/>
        <v>487</v>
      </c>
      <c r="F1928" s="15">
        <f t="shared" si="61"/>
        <v>487</v>
      </c>
    </row>
    <row r="1929" spans="1:6">
      <c r="A1929" s="27" t="s">
        <v>10427</v>
      </c>
      <c r="B1929" s="27" t="s">
        <v>14815</v>
      </c>
      <c r="C1929" s="28">
        <v>41723.345833333333</v>
      </c>
      <c r="D1929" s="77">
        <f>VLOOKUP(A1929,'2015 Appointments'!A:C,3,FALSE)</f>
        <v>42117.677187499998</v>
      </c>
      <c r="E1929" s="15">
        <f t="shared" si="60"/>
        <v>388</v>
      </c>
      <c r="F1929" s="15">
        <f t="shared" si="61"/>
        <v>388</v>
      </c>
    </row>
    <row r="1930" spans="1:6">
      <c r="A1930" s="27" t="s">
        <v>10428</v>
      </c>
      <c r="B1930" s="27" t="s">
        <v>14815</v>
      </c>
      <c r="C1930" s="28">
        <v>41723.346712962964</v>
      </c>
      <c r="D1930" s="77">
        <f>VLOOKUP(A1930,'2015 Appointments'!A:C,3,FALSE)</f>
        <v>42089.348298611112</v>
      </c>
      <c r="E1930" s="15">
        <f t="shared" si="60"/>
        <v>361</v>
      </c>
      <c r="F1930" s="15">
        <f t="shared" si="61"/>
        <v>361</v>
      </c>
    </row>
    <row r="1931" spans="1:6">
      <c r="A1931" s="27" t="s">
        <v>10429</v>
      </c>
      <c r="B1931" s="27" t="s">
        <v>14815</v>
      </c>
      <c r="C1931" s="28">
        <v>41723.359027777777</v>
      </c>
      <c r="D1931" s="77">
        <f>VLOOKUP(A1931,'2015 Appointments'!A:C,3,FALSE)</f>
        <v>42396.65797453704</v>
      </c>
      <c r="E1931" s="15">
        <f t="shared" si="60"/>
        <v>662</v>
      </c>
      <c r="F1931" s="15">
        <f t="shared" si="61"/>
        <v>662</v>
      </c>
    </row>
    <row r="1932" spans="1:6">
      <c r="A1932" s="27" t="s">
        <v>10430</v>
      </c>
      <c r="B1932" s="27" t="s">
        <v>14815</v>
      </c>
      <c r="C1932" s="28">
        <v>41723.361435185187</v>
      </c>
      <c r="D1932" s="77">
        <f>VLOOKUP(A1932,'2015 Appointments'!A:C,3,FALSE)</f>
        <v>42184.350289351853</v>
      </c>
      <c r="E1932" s="15">
        <f t="shared" si="60"/>
        <v>454</v>
      </c>
      <c r="F1932" s="15">
        <f t="shared" si="61"/>
        <v>454</v>
      </c>
    </row>
    <row r="1933" spans="1:6">
      <c r="A1933" s="27" t="s">
        <v>10431</v>
      </c>
      <c r="B1933" s="27" t="s">
        <v>14815</v>
      </c>
      <c r="C1933" s="28">
        <v>41723.367569444446</v>
      </c>
      <c r="D1933" s="77">
        <f>VLOOKUP(A1933,'2015 Appointments'!A:C,3,FALSE)</f>
        <v>42089.366909722223</v>
      </c>
      <c r="E1933" s="15">
        <f t="shared" si="60"/>
        <v>361</v>
      </c>
      <c r="F1933" s="15">
        <f t="shared" si="61"/>
        <v>361</v>
      </c>
    </row>
    <row r="1934" spans="1:6">
      <c r="A1934" s="27" t="s">
        <v>10432</v>
      </c>
      <c r="B1934" s="27" t="s">
        <v>14815</v>
      </c>
      <c r="C1934" s="28">
        <v>41723.367905092593</v>
      </c>
      <c r="D1934" s="77">
        <f>VLOOKUP(A1934,'2015 Appointments'!A:C,3,FALSE)</f>
        <v>42094.367592592593</v>
      </c>
      <c r="E1934" s="15">
        <f t="shared" si="60"/>
        <v>366</v>
      </c>
      <c r="F1934" s="15">
        <f t="shared" si="61"/>
        <v>366</v>
      </c>
    </row>
    <row r="1935" spans="1:6">
      <c r="A1935" s="27" t="s">
        <v>10433</v>
      </c>
      <c r="B1935" s="27" t="s">
        <v>14815</v>
      </c>
      <c r="C1935" s="28">
        <v>41723.37358796296</v>
      </c>
      <c r="D1935" s="77">
        <f>VLOOKUP(A1935,'2015 Appointments'!A:C,3,FALSE)</f>
        <v>42103.379571759258</v>
      </c>
      <c r="E1935" s="15">
        <f t="shared" si="60"/>
        <v>374</v>
      </c>
      <c r="F1935" s="15">
        <f t="shared" si="61"/>
        <v>374</v>
      </c>
    </row>
    <row r="1936" spans="1:6">
      <c r="A1936" s="27" t="s">
        <v>10434</v>
      </c>
      <c r="B1936" s="27" t="s">
        <v>14815</v>
      </c>
      <c r="C1936" s="28">
        <v>41723.388182870367</v>
      </c>
      <c r="D1936" s="77">
        <f>VLOOKUP(A1936,'2015 Appointments'!A:C,3,FALSE)</f>
        <v>42117.468055555553</v>
      </c>
      <c r="E1936" s="15">
        <f t="shared" si="60"/>
        <v>388</v>
      </c>
      <c r="F1936" s="15">
        <f t="shared" si="61"/>
        <v>388</v>
      </c>
    </row>
    <row r="1937" spans="1:6">
      <c r="A1937" s="27" t="s">
        <v>10435</v>
      </c>
      <c r="B1937" s="27" t="s">
        <v>14815</v>
      </c>
      <c r="C1937" s="28">
        <v>41723.395138888889</v>
      </c>
      <c r="D1937" s="77" t="e">
        <f>VLOOKUP(A1937,'2015 Appointments'!A:C,3,FALSE)</f>
        <v>#N/A</v>
      </c>
      <c r="E1937" s="15" t="e">
        <f t="shared" si="60"/>
        <v>#N/A</v>
      </c>
      <c r="F1937" s="15" t="str">
        <f t="shared" si="61"/>
        <v/>
      </c>
    </row>
    <row r="1938" spans="1:6">
      <c r="A1938" s="27" t="s">
        <v>10436</v>
      </c>
      <c r="B1938" s="27" t="s">
        <v>14815</v>
      </c>
      <c r="C1938" s="28">
        <v>41723.399305555555</v>
      </c>
      <c r="D1938" s="77">
        <f>VLOOKUP(A1938,'2015 Appointments'!A:C,3,FALSE)</f>
        <v>42089.396666666667</v>
      </c>
      <c r="E1938" s="15">
        <f t="shared" si="60"/>
        <v>361</v>
      </c>
      <c r="F1938" s="15">
        <f t="shared" si="61"/>
        <v>361</v>
      </c>
    </row>
    <row r="1939" spans="1:6">
      <c r="A1939" s="27" t="s">
        <v>10437</v>
      </c>
      <c r="B1939" s="27" t="s">
        <v>14815</v>
      </c>
      <c r="C1939" s="28">
        <v>41723.410416666666</v>
      </c>
      <c r="D1939" s="77">
        <f>VLOOKUP(A1939,'2015 Appointments'!A:C,3,FALSE)</f>
        <v>42089.413425925923</v>
      </c>
      <c r="E1939" s="15">
        <f t="shared" si="60"/>
        <v>361</v>
      </c>
      <c r="F1939" s="15">
        <f t="shared" si="61"/>
        <v>361</v>
      </c>
    </row>
    <row r="1940" spans="1:6">
      <c r="A1940" s="27" t="s">
        <v>10438</v>
      </c>
      <c r="B1940" s="27" t="s">
        <v>14815</v>
      </c>
      <c r="C1940" s="28">
        <v>41723.42863425926</v>
      </c>
      <c r="D1940" s="77">
        <f>VLOOKUP(A1940,'2015 Appointments'!A:C,3,FALSE)</f>
        <v>42089.386087962965</v>
      </c>
      <c r="E1940" s="15">
        <f t="shared" si="60"/>
        <v>361</v>
      </c>
      <c r="F1940" s="15">
        <f t="shared" si="61"/>
        <v>361</v>
      </c>
    </row>
    <row r="1941" spans="1:6">
      <c r="A1941" s="27" t="s">
        <v>10439</v>
      </c>
      <c r="B1941" s="27" t="s">
        <v>14815</v>
      </c>
      <c r="C1941" s="28">
        <v>41723.444571759261</v>
      </c>
      <c r="D1941" s="77">
        <f>VLOOKUP(A1941,'2015 Appointments'!A:C,3,FALSE)</f>
        <v>42097.50236111111</v>
      </c>
      <c r="E1941" s="15">
        <f t="shared" si="60"/>
        <v>368</v>
      </c>
      <c r="F1941" s="15">
        <f t="shared" si="61"/>
        <v>368</v>
      </c>
    </row>
    <row r="1942" spans="1:6">
      <c r="A1942" s="27" t="s">
        <v>10440</v>
      </c>
      <c r="B1942" s="27" t="s">
        <v>14815</v>
      </c>
      <c r="C1942" s="28">
        <v>41723.445879629631</v>
      </c>
      <c r="D1942" s="77">
        <f>VLOOKUP(A1942,'2015 Appointments'!A:C,3,FALSE)</f>
        <v>42096.351099537038</v>
      </c>
      <c r="E1942" s="15">
        <f t="shared" si="60"/>
        <v>367</v>
      </c>
      <c r="F1942" s="15">
        <f t="shared" si="61"/>
        <v>367</v>
      </c>
    </row>
    <row r="1943" spans="1:6">
      <c r="A1943" s="27" t="s">
        <v>10441</v>
      </c>
      <c r="B1943" s="27" t="s">
        <v>14815</v>
      </c>
      <c r="C1943" s="28">
        <v>41723.461805555555</v>
      </c>
      <c r="D1943" s="77" t="e">
        <f>VLOOKUP(A1943,'2015 Appointments'!A:C,3,FALSE)</f>
        <v>#N/A</v>
      </c>
      <c r="E1943" s="15" t="e">
        <f t="shared" si="60"/>
        <v>#N/A</v>
      </c>
      <c r="F1943" s="15" t="str">
        <f t="shared" si="61"/>
        <v/>
      </c>
    </row>
    <row r="1944" spans="1:6">
      <c r="A1944" s="27" t="s">
        <v>10442</v>
      </c>
      <c r="B1944" s="27" t="s">
        <v>14815</v>
      </c>
      <c r="C1944" s="28">
        <v>41723.470439814817</v>
      </c>
      <c r="D1944" s="77">
        <f>VLOOKUP(A1944,'2015 Appointments'!A:C,3,FALSE)</f>
        <v>42089.455335648148</v>
      </c>
      <c r="E1944" s="15">
        <f t="shared" si="60"/>
        <v>361</v>
      </c>
      <c r="F1944" s="15">
        <f t="shared" si="61"/>
        <v>361</v>
      </c>
    </row>
    <row r="1945" spans="1:6">
      <c r="A1945" s="27" t="s">
        <v>10443</v>
      </c>
      <c r="B1945" s="27" t="s">
        <v>14815</v>
      </c>
      <c r="C1945" s="28">
        <v>41723.488888888889</v>
      </c>
      <c r="D1945" s="77">
        <f>VLOOKUP(A1945,'2015 Appointments'!A:C,3,FALSE)</f>
        <v>42089.471956018519</v>
      </c>
      <c r="E1945" s="15">
        <f t="shared" si="60"/>
        <v>361</v>
      </c>
      <c r="F1945" s="15">
        <f t="shared" si="61"/>
        <v>361</v>
      </c>
    </row>
    <row r="1946" spans="1:6">
      <c r="A1946" s="27" t="s">
        <v>10444</v>
      </c>
      <c r="B1946" s="27" t="s">
        <v>14815</v>
      </c>
      <c r="C1946" s="28">
        <v>41723.495138888888</v>
      </c>
      <c r="D1946" s="77">
        <f>VLOOKUP(A1946,'2015 Appointments'!A:C,3,FALSE)</f>
        <v>42089.506122685183</v>
      </c>
      <c r="E1946" s="15">
        <f t="shared" si="60"/>
        <v>361</v>
      </c>
      <c r="F1946" s="15">
        <f t="shared" si="61"/>
        <v>361</v>
      </c>
    </row>
    <row r="1947" spans="1:6">
      <c r="A1947" s="27" t="s">
        <v>10445</v>
      </c>
      <c r="B1947" s="27" t="s">
        <v>14815</v>
      </c>
      <c r="C1947" s="28">
        <v>41723.512083333335</v>
      </c>
      <c r="D1947" s="77">
        <f>VLOOKUP(A1947,'2015 Appointments'!A:C,3,FALSE)</f>
        <v>42089.515115740738</v>
      </c>
      <c r="E1947" s="15">
        <f t="shared" si="60"/>
        <v>361</v>
      </c>
      <c r="F1947" s="15">
        <f t="shared" si="61"/>
        <v>361</v>
      </c>
    </row>
    <row r="1948" spans="1:6">
      <c r="A1948" s="27" t="s">
        <v>10446</v>
      </c>
      <c r="B1948" s="27" t="s">
        <v>14815</v>
      </c>
      <c r="C1948" s="28">
        <v>41723.51458333333</v>
      </c>
      <c r="D1948" s="77" t="e">
        <f>VLOOKUP(A1948,'2015 Appointments'!A:C,3,FALSE)</f>
        <v>#N/A</v>
      </c>
      <c r="E1948" s="15" t="e">
        <f t="shared" si="60"/>
        <v>#N/A</v>
      </c>
      <c r="F1948" s="15" t="str">
        <f t="shared" si="61"/>
        <v/>
      </c>
    </row>
    <row r="1949" spans="1:6">
      <c r="A1949" s="27" t="s">
        <v>10447</v>
      </c>
      <c r="B1949" s="27" t="s">
        <v>14815</v>
      </c>
      <c r="C1949" s="28">
        <v>41723.518136574072</v>
      </c>
      <c r="D1949" s="77">
        <f>VLOOKUP(A1949,'2015 Appointments'!A:C,3,FALSE)</f>
        <v>42089.525520833333</v>
      </c>
      <c r="E1949" s="15">
        <f t="shared" si="60"/>
        <v>361</v>
      </c>
      <c r="F1949" s="15">
        <f t="shared" si="61"/>
        <v>361</v>
      </c>
    </row>
    <row r="1950" spans="1:6">
      <c r="A1950" s="27" t="s">
        <v>10448</v>
      </c>
      <c r="B1950" s="27" t="s">
        <v>14815</v>
      </c>
      <c r="C1950" s="28">
        <v>41723.525462962964</v>
      </c>
      <c r="D1950" s="77">
        <f>VLOOKUP(A1950,'2015 Appointments'!A:C,3,FALSE)</f>
        <v>42089.520046296297</v>
      </c>
      <c r="E1950" s="15">
        <f t="shared" si="60"/>
        <v>361</v>
      </c>
      <c r="F1950" s="15">
        <f t="shared" si="61"/>
        <v>361</v>
      </c>
    </row>
    <row r="1951" spans="1:6">
      <c r="A1951" s="27" t="s">
        <v>10449</v>
      </c>
      <c r="B1951" s="27" t="s">
        <v>14815</v>
      </c>
      <c r="C1951" s="28">
        <v>41723.534097222226</v>
      </c>
      <c r="D1951" s="77">
        <f>VLOOKUP(A1951,'2015 Appointments'!A:C,3,FALSE)</f>
        <v>42089.536678240744</v>
      </c>
      <c r="E1951" s="15">
        <f t="shared" si="60"/>
        <v>361</v>
      </c>
      <c r="F1951" s="15">
        <f t="shared" si="61"/>
        <v>361</v>
      </c>
    </row>
    <row r="1952" spans="1:6">
      <c r="A1952" s="27" t="s">
        <v>10450</v>
      </c>
      <c r="B1952" s="27" t="s">
        <v>14815</v>
      </c>
      <c r="C1952" s="28">
        <v>41723.549560185187</v>
      </c>
      <c r="D1952" s="77">
        <f>VLOOKUP(A1952,'2015 Appointments'!A:C,3,FALSE)</f>
        <v>42187.481944444444</v>
      </c>
      <c r="E1952" s="15">
        <f t="shared" si="60"/>
        <v>457</v>
      </c>
      <c r="F1952" s="15">
        <f t="shared" si="61"/>
        <v>457</v>
      </c>
    </row>
    <row r="1953" spans="1:6">
      <c r="A1953" s="27" t="s">
        <v>10451</v>
      </c>
      <c r="B1953" s="27" t="s">
        <v>14815</v>
      </c>
      <c r="C1953" s="28">
        <v>41723.555555555555</v>
      </c>
      <c r="D1953" s="77" t="e">
        <f>VLOOKUP(A1953,'2015 Appointments'!A:C,3,FALSE)</f>
        <v>#N/A</v>
      </c>
      <c r="E1953" s="15" t="e">
        <f t="shared" si="60"/>
        <v>#N/A</v>
      </c>
      <c r="F1953" s="15" t="str">
        <f t="shared" si="61"/>
        <v/>
      </c>
    </row>
    <row r="1954" spans="1:6">
      <c r="A1954" s="27" t="s">
        <v>10452</v>
      </c>
      <c r="B1954" s="27" t="s">
        <v>14815</v>
      </c>
      <c r="C1954" s="28">
        <v>41723.556250000001</v>
      </c>
      <c r="D1954" s="77">
        <f>VLOOKUP(A1954,'2015 Appointments'!A:C,3,FALSE)</f>
        <v>42089.582465277781</v>
      </c>
      <c r="E1954" s="15">
        <f t="shared" si="60"/>
        <v>361</v>
      </c>
      <c r="F1954" s="15">
        <f t="shared" si="61"/>
        <v>361</v>
      </c>
    </row>
    <row r="1955" spans="1:6">
      <c r="A1955" s="27" t="s">
        <v>10453</v>
      </c>
      <c r="B1955" s="27" t="s">
        <v>14815</v>
      </c>
      <c r="C1955" s="28">
        <v>41723.575162037036</v>
      </c>
      <c r="D1955" s="77">
        <f>VLOOKUP(A1955,'2015 Appointments'!A:C,3,FALSE)</f>
        <v>42089.576388888891</v>
      </c>
      <c r="E1955" s="15">
        <f t="shared" si="60"/>
        <v>361</v>
      </c>
      <c r="F1955" s="15">
        <f t="shared" si="61"/>
        <v>361</v>
      </c>
    </row>
    <row r="1956" spans="1:6">
      <c r="A1956" s="27" t="s">
        <v>10454</v>
      </c>
      <c r="B1956" s="27" t="s">
        <v>14815</v>
      </c>
      <c r="C1956" s="28">
        <v>41723.591273148151</v>
      </c>
      <c r="D1956" s="77">
        <f>VLOOKUP(A1956,'2015 Appointments'!A:C,3,FALSE)</f>
        <v>42101.346412037034</v>
      </c>
      <c r="E1956" s="15">
        <f t="shared" si="60"/>
        <v>372</v>
      </c>
      <c r="F1956" s="15">
        <f t="shared" si="61"/>
        <v>372</v>
      </c>
    </row>
    <row r="1957" spans="1:6">
      <c r="A1957" s="27" t="s">
        <v>10455</v>
      </c>
      <c r="B1957" s="27" t="s">
        <v>14815</v>
      </c>
      <c r="C1957" s="28">
        <v>41723.596967592595</v>
      </c>
      <c r="D1957" s="77">
        <f>VLOOKUP(A1957,'2015 Appointments'!A:C,3,FALSE)</f>
        <v>42125.506307870368</v>
      </c>
      <c r="E1957" s="15">
        <f t="shared" si="60"/>
        <v>396</v>
      </c>
      <c r="F1957" s="15">
        <f t="shared" si="61"/>
        <v>396</v>
      </c>
    </row>
    <row r="1958" spans="1:6">
      <c r="A1958" s="27" t="s">
        <v>10456</v>
      </c>
      <c r="B1958" s="27" t="s">
        <v>14815</v>
      </c>
      <c r="C1958" s="28">
        <v>41723.619930555556</v>
      </c>
      <c r="D1958" s="77">
        <f>VLOOKUP(A1958,'2015 Appointments'!A:C,3,FALSE)</f>
        <v>42130.592060185183</v>
      </c>
      <c r="E1958" s="15">
        <f t="shared" si="60"/>
        <v>401</v>
      </c>
      <c r="F1958" s="15">
        <f t="shared" si="61"/>
        <v>401</v>
      </c>
    </row>
    <row r="1959" spans="1:6">
      <c r="A1959" s="27" t="s">
        <v>10457</v>
      </c>
      <c r="B1959" s="27" t="s">
        <v>14815</v>
      </c>
      <c r="C1959" s="28">
        <v>41723.622916666667</v>
      </c>
      <c r="D1959" s="77" t="e">
        <f>VLOOKUP(A1959,'2015 Appointments'!A:C,3,FALSE)</f>
        <v>#N/A</v>
      </c>
      <c r="E1959" s="15" t="e">
        <f t="shared" si="60"/>
        <v>#N/A</v>
      </c>
      <c r="F1959" s="15" t="str">
        <f t="shared" si="61"/>
        <v/>
      </c>
    </row>
    <row r="1960" spans="1:6">
      <c r="A1960" s="27" t="s">
        <v>10458</v>
      </c>
      <c r="B1960" s="27" t="s">
        <v>14815</v>
      </c>
      <c r="C1960" s="28">
        <v>41723.632407407407</v>
      </c>
      <c r="D1960" s="77">
        <f>VLOOKUP(A1960,'2015 Appointments'!A:C,3,FALSE)</f>
        <v>42089.646180555559</v>
      </c>
      <c r="E1960" s="15">
        <f t="shared" si="60"/>
        <v>361</v>
      </c>
      <c r="F1960" s="15">
        <f t="shared" si="61"/>
        <v>361</v>
      </c>
    </row>
    <row r="1961" spans="1:6">
      <c r="A1961" s="27" t="s">
        <v>10459</v>
      </c>
      <c r="B1961" s="27" t="s">
        <v>14815</v>
      </c>
      <c r="C1961" s="28">
        <v>41723.638194444444</v>
      </c>
      <c r="D1961" s="77">
        <f>VLOOKUP(A1961,'2015 Appointments'!A:C,3,FALSE)</f>
        <v>42089.595833333333</v>
      </c>
      <c r="E1961" s="15">
        <f t="shared" si="60"/>
        <v>361</v>
      </c>
      <c r="F1961" s="15">
        <f t="shared" si="61"/>
        <v>361</v>
      </c>
    </row>
    <row r="1962" spans="1:6">
      <c r="A1962" s="27" t="s">
        <v>10460</v>
      </c>
      <c r="B1962" s="27" t="s">
        <v>14815</v>
      </c>
      <c r="C1962" s="28">
        <v>41723.64166666667</v>
      </c>
      <c r="D1962" s="77">
        <f>VLOOKUP(A1962,'2015 Appointments'!A:C,3,FALSE)</f>
        <v>42089.650462962964</v>
      </c>
      <c r="E1962" s="15">
        <f t="shared" si="60"/>
        <v>361</v>
      </c>
      <c r="F1962" s="15">
        <f t="shared" si="61"/>
        <v>361</v>
      </c>
    </row>
    <row r="1963" spans="1:6">
      <c r="A1963" s="27" t="s">
        <v>10461</v>
      </c>
      <c r="B1963" s="27" t="s">
        <v>14815</v>
      </c>
      <c r="C1963" s="28">
        <v>41723.656539351854</v>
      </c>
      <c r="D1963" s="77">
        <f>VLOOKUP(A1963,'2015 Appointments'!A:C,3,FALSE)</f>
        <v>42180.671770833331</v>
      </c>
      <c r="E1963" s="15">
        <f t="shared" si="60"/>
        <v>450</v>
      </c>
      <c r="F1963" s="15">
        <f t="shared" si="61"/>
        <v>450</v>
      </c>
    </row>
    <row r="1964" spans="1:6">
      <c r="A1964" s="27" t="s">
        <v>10462</v>
      </c>
      <c r="B1964" s="27" t="s">
        <v>14815</v>
      </c>
      <c r="C1964" s="28">
        <v>41723.670914351853</v>
      </c>
      <c r="D1964" s="77">
        <f>VLOOKUP(A1964,'2015 Appointments'!A:C,3,FALSE)</f>
        <v>42089.686793981484</v>
      </c>
      <c r="E1964" s="15">
        <f t="shared" si="60"/>
        <v>361</v>
      </c>
      <c r="F1964" s="15">
        <f t="shared" si="61"/>
        <v>361</v>
      </c>
    </row>
    <row r="1965" spans="1:6">
      <c r="A1965" s="27" t="s">
        <v>10463</v>
      </c>
      <c r="B1965" s="27" t="s">
        <v>14815</v>
      </c>
      <c r="C1965" s="28">
        <v>41723.671527777777</v>
      </c>
      <c r="D1965" s="77" t="e">
        <f>VLOOKUP(A1965,'2015 Appointments'!A:C,3,FALSE)</f>
        <v>#N/A</v>
      </c>
      <c r="E1965" s="15" t="e">
        <f t="shared" si="60"/>
        <v>#N/A</v>
      </c>
      <c r="F1965" s="15" t="str">
        <f t="shared" si="61"/>
        <v/>
      </c>
    </row>
    <row r="1966" spans="1:6">
      <c r="A1966" s="27" t="s">
        <v>10464</v>
      </c>
      <c r="B1966" s="27" t="s">
        <v>14815</v>
      </c>
      <c r="C1966" s="28">
        <v>41723.679861111108</v>
      </c>
      <c r="D1966" s="77">
        <f>VLOOKUP(A1966,'2015 Appointments'!A:C,3,FALSE)</f>
        <v>42094.567361111112</v>
      </c>
      <c r="E1966" s="15">
        <f t="shared" si="60"/>
        <v>366</v>
      </c>
      <c r="F1966" s="15">
        <f t="shared" si="61"/>
        <v>366</v>
      </c>
    </row>
    <row r="1967" spans="1:6">
      <c r="A1967" s="27" t="s">
        <v>10465</v>
      </c>
      <c r="B1967" s="27" t="s">
        <v>14815</v>
      </c>
      <c r="C1967" s="28">
        <v>41723.695081018515</v>
      </c>
      <c r="D1967" s="77">
        <f>VLOOKUP(A1967,'2015 Appointments'!A:C,3,FALSE)</f>
        <v>42089.377685185187</v>
      </c>
      <c r="E1967" s="15">
        <f t="shared" si="60"/>
        <v>361</v>
      </c>
      <c r="F1967" s="15">
        <f t="shared" si="61"/>
        <v>361</v>
      </c>
    </row>
    <row r="1968" spans="1:6">
      <c r="A1968" s="27" t="s">
        <v>10466</v>
      </c>
      <c r="B1968" s="27" t="s">
        <v>14815</v>
      </c>
      <c r="C1968" s="28">
        <v>41723.726527777777</v>
      </c>
      <c r="D1968" s="77" t="e">
        <f>VLOOKUP(A1968,'2015 Appointments'!A:C,3,FALSE)</f>
        <v>#N/A</v>
      </c>
      <c r="E1968" s="15" t="e">
        <f t="shared" si="60"/>
        <v>#N/A</v>
      </c>
      <c r="F1968" s="15" t="str">
        <f t="shared" si="61"/>
        <v/>
      </c>
    </row>
    <row r="1969" spans="1:6">
      <c r="A1969" s="27" t="s">
        <v>10467</v>
      </c>
      <c r="B1969" s="27" t="s">
        <v>14815</v>
      </c>
      <c r="C1969" s="28">
        <v>41724.298321759263</v>
      </c>
      <c r="D1969" s="77">
        <f>VLOOKUP(A1969,'2015 Appointments'!A:C,3,FALSE)</f>
        <v>42095.295937499999</v>
      </c>
      <c r="E1969" s="15">
        <f t="shared" si="60"/>
        <v>365</v>
      </c>
      <c r="F1969" s="15">
        <f t="shared" si="61"/>
        <v>365</v>
      </c>
    </row>
    <row r="1970" spans="1:6">
      <c r="A1970" s="27" t="s">
        <v>10468</v>
      </c>
      <c r="B1970" s="27" t="s">
        <v>14815</v>
      </c>
      <c r="C1970" s="28">
        <v>41724.305555555555</v>
      </c>
      <c r="D1970" s="77">
        <f>VLOOKUP(A1970,'2015 Appointments'!A:C,3,FALSE)</f>
        <v>42095.301388888889</v>
      </c>
      <c r="E1970" s="15">
        <f t="shared" si="60"/>
        <v>365</v>
      </c>
      <c r="F1970" s="15">
        <f t="shared" si="61"/>
        <v>365</v>
      </c>
    </row>
    <row r="1971" spans="1:6">
      <c r="A1971" s="27" t="s">
        <v>10469</v>
      </c>
      <c r="B1971" s="27" t="s">
        <v>14815</v>
      </c>
      <c r="C1971" s="28">
        <v>41724.318842592591</v>
      </c>
      <c r="D1971" s="77">
        <f>VLOOKUP(A1971,'2015 Appointments'!A:C,3,FALSE)</f>
        <v>42095.315474537034</v>
      </c>
      <c r="E1971" s="15">
        <f t="shared" si="60"/>
        <v>365</v>
      </c>
      <c r="F1971" s="15">
        <f t="shared" si="61"/>
        <v>365</v>
      </c>
    </row>
    <row r="1972" spans="1:6">
      <c r="A1972" s="27" t="s">
        <v>10470</v>
      </c>
      <c r="B1972" s="27" t="s">
        <v>14815</v>
      </c>
      <c r="C1972" s="28">
        <v>41724.327777777777</v>
      </c>
      <c r="D1972" s="77">
        <f>VLOOKUP(A1972,'2015 Appointments'!A:C,3,FALSE)</f>
        <v>42090.314976851849</v>
      </c>
      <c r="E1972" s="15">
        <f t="shared" si="60"/>
        <v>361</v>
      </c>
      <c r="F1972" s="15">
        <f t="shared" si="61"/>
        <v>361</v>
      </c>
    </row>
    <row r="1973" spans="1:6">
      <c r="A1973" s="27" t="s">
        <v>10471</v>
      </c>
      <c r="B1973" s="27" t="s">
        <v>14815</v>
      </c>
      <c r="C1973" s="28">
        <v>41724.348703703705</v>
      </c>
      <c r="D1973" s="77">
        <f>VLOOKUP(A1973,'2015 Appointments'!A:C,3,FALSE)</f>
        <v>42256.343287037038</v>
      </c>
      <c r="E1973" s="15">
        <f t="shared" si="60"/>
        <v>523</v>
      </c>
      <c r="F1973" s="15">
        <f t="shared" si="61"/>
        <v>523</v>
      </c>
    </row>
    <row r="1974" spans="1:6">
      <c r="A1974" s="27" t="s">
        <v>10472</v>
      </c>
      <c r="B1974" s="27" t="s">
        <v>14815</v>
      </c>
      <c r="C1974" s="28">
        <v>41724.364768518521</v>
      </c>
      <c r="D1974" s="77">
        <f>VLOOKUP(A1974,'2015 Appointments'!A:C,3,FALSE)</f>
        <v>42107.353935185187</v>
      </c>
      <c r="E1974" s="15">
        <f t="shared" si="60"/>
        <v>377</v>
      </c>
      <c r="F1974" s="15">
        <f t="shared" si="61"/>
        <v>377</v>
      </c>
    </row>
    <row r="1975" spans="1:6">
      <c r="A1975" s="27" t="s">
        <v>10473</v>
      </c>
      <c r="B1975" s="27" t="s">
        <v>14815</v>
      </c>
      <c r="C1975" s="28">
        <v>41724.377905092595</v>
      </c>
      <c r="D1975" s="77">
        <f>VLOOKUP(A1975,'2015 Appointments'!A:C,3,FALSE)</f>
        <v>42151.354571759257</v>
      </c>
      <c r="E1975" s="15">
        <f t="shared" si="60"/>
        <v>421</v>
      </c>
      <c r="F1975" s="15">
        <f t="shared" si="61"/>
        <v>421</v>
      </c>
    </row>
    <row r="1976" spans="1:6">
      <c r="A1976" s="27" t="s">
        <v>10474</v>
      </c>
      <c r="B1976" s="27" t="s">
        <v>14815</v>
      </c>
      <c r="C1976" s="28">
        <v>41724.384768518517</v>
      </c>
      <c r="D1976" s="77">
        <f>VLOOKUP(A1976,'2015 Appointments'!A:C,3,FALSE)</f>
        <v>42094.40625</v>
      </c>
      <c r="E1976" s="15">
        <f t="shared" si="60"/>
        <v>365</v>
      </c>
      <c r="F1976" s="15">
        <f t="shared" si="61"/>
        <v>365</v>
      </c>
    </row>
    <row r="1977" spans="1:6">
      <c r="A1977" s="27" t="s">
        <v>10475</v>
      </c>
      <c r="B1977" s="27" t="s">
        <v>14815</v>
      </c>
      <c r="C1977" s="28">
        <v>41724.404166666667</v>
      </c>
      <c r="D1977" s="77">
        <f>VLOOKUP(A1977,'2015 Appointments'!A:C,3,FALSE)</f>
        <v>42096.66505787037</v>
      </c>
      <c r="E1977" s="15">
        <f t="shared" si="60"/>
        <v>366</v>
      </c>
      <c r="F1977" s="15">
        <f t="shared" si="61"/>
        <v>366</v>
      </c>
    </row>
    <row r="1978" spans="1:6">
      <c r="A1978" s="27" t="s">
        <v>10476</v>
      </c>
      <c r="B1978" s="27" t="s">
        <v>14815</v>
      </c>
      <c r="C1978" s="28">
        <v>41724.42291666667</v>
      </c>
      <c r="D1978" s="77" t="e">
        <f>VLOOKUP(A1978,'2015 Appointments'!A:C,3,FALSE)</f>
        <v>#N/A</v>
      </c>
      <c r="E1978" s="15" t="e">
        <f t="shared" si="60"/>
        <v>#N/A</v>
      </c>
      <c r="F1978" s="15" t="str">
        <f t="shared" si="61"/>
        <v/>
      </c>
    </row>
    <row r="1979" spans="1:6">
      <c r="A1979" s="27" t="s">
        <v>10477</v>
      </c>
      <c r="B1979" s="27" t="s">
        <v>14815</v>
      </c>
      <c r="C1979" s="28">
        <v>41724.429456018515</v>
      </c>
      <c r="D1979" s="77">
        <f>VLOOKUP(A1979,'2015 Appointments'!A:C,3,FALSE)</f>
        <v>42096.443391203706</v>
      </c>
      <c r="E1979" s="15">
        <f t="shared" si="60"/>
        <v>366</v>
      </c>
      <c r="F1979" s="15">
        <f t="shared" si="61"/>
        <v>366</v>
      </c>
    </row>
    <row r="1980" spans="1:6">
      <c r="A1980" s="27" t="s">
        <v>10478</v>
      </c>
      <c r="B1980" s="27" t="s">
        <v>14815</v>
      </c>
      <c r="C1980" s="28">
        <v>41724.444444444445</v>
      </c>
      <c r="D1980" s="77">
        <f>VLOOKUP(A1980,'2015 Appointments'!A:C,3,FALSE)</f>
        <v>42090.477939814817</v>
      </c>
      <c r="E1980" s="15">
        <f t="shared" si="60"/>
        <v>361</v>
      </c>
      <c r="F1980" s="15">
        <f t="shared" si="61"/>
        <v>361</v>
      </c>
    </row>
    <row r="1981" spans="1:6">
      <c r="A1981" s="27" t="s">
        <v>10479</v>
      </c>
      <c r="B1981" s="27" t="s">
        <v>14815</v>
      </c>
      <c r="C1981" s="28">
        <v>41724.444849537038</v>
      </c>
      <c r="D1981" s="77">
        <f>VLOOKUP(A1981,'2015 Appointments'!A:C,3,FALSE)</f>
        <v>42100.608969907407</v>
      </c>
      <c r="E1981" s="15">
        <f t="shared" si="60"/>
        <v>370</v>
      </c>
      <c r="F1981" s="15">
        <f t="shared" si="61"/>
        <v>370</v>
      </c>
    </row>
    <row r="1982" spans="1:6">
      <c r="A1982" s="27" t="s">
        <v>10480</v>
      </c>
      <c r="B1982" s="27" t="s">
        <v>14815</v>
      </c>
      <c r="C1982" s="28">
        <v>41724.449999999997</v>
      </c>
      <c r="D1982" s="77">
        <f>VLOOKUP(A1982,'2015 Appointments'!A:C,3,FALSE)</f>
        <v>42090.456284722219</v>
      </c>
      <c r="E1982" s="15">
        <f t="shared" si="60"/>
        <v>361</v>
      </c>
      <c r="F1982" s="15">
        <f t="shared" si="61"/>
        <v>361</v>
      </c>
    </row>
    <row r="1983" spans="1:6">
      <c r="A1983" s="27" t="s">
        <v>10481</v>
      </c>
      <c r="B1983" s="27" t="s">
        <v>14815</v>
      </c>
      <c r="C1983" s="28">
        <v>41724.459594907406</v>
      </c>
      <c r="D1983" s="77" t="e">
        <f>VLOOKUP(A1983,'2015 Appointments'!A:C,3,FALSE)</f>
        <v>#N/A</v>
      </c>
      <c r="E1983" s="15" t="e">
        <f t="shared" si="60"/>
        <v>#N/A</v>
      </c>
      <c r="F1983" s="15" t="str">
        <f t="shared" si="61"/>
        <v/>
      </c>
    </row>
    <row r="1984" spans="1:6">
      <c r="A1984" s="27" t="s">
        <v>10482</v>
      </c>
      <c r="B1984" s="27" t="s">
        <v>14815</v>
      </c>
      <c r="C1984" s="28">
        <v>41724.461504629631</v>
      </c>
      <c r="D1984" s="77" t="e">
        <f>VLOOKUP(A1984,'2015 Appointments'!A:C,3,FALSE)</f>
        <v>#N/A</v>
      </c>
      <c r="E1984" s="15" t="e">
        <f t="shared" si="60"/>
        <v>#N/A</v>
      </c>
      <c r="F1984" s="15" t="str">
        <f t="shared" si="61"/>
        <v/>
      </c>
    </row>
    <row r="1985" spans="1:6">
      <c r="A1985" s="27" t="s">
        <v>10483</v>
      </c>
      <c r="B1985" s="27" t="s">
        <v>14815</v>
      </c>
      <c r="C1985" s="28">
        <v>41724.479525462964</v>
      </c>
      <c r="D1985" s="77">
        <f>VLOOKUP(A1985,'2015 Appointments'!A:C,3,FALSE)</f>
        <v>42136.429768518516</v>
      </c>
      <c r="E1985" s="15">
        <f t="shared" si="60"/>
        <v>406</v>
      </c>
      <c r="F1985" s="15">
        <f t="shared" si="61"/>
        <v>406</v>
      </c>
    </row>
    <row r="1986" spans="1:6">
      <c r="A1986" s="27" t="s">
        <v>10484</v>
      </c>
      <c r="B1986" s="27" t="s">
        <v>14815</v>
      </c>
      <c r="C1986" s="28">
        <v>41724.483194444445</v>
      </c>
      <c r="D1986" s="77">
        <f>VLOOKUP(A1986,'2015 Appointments'!A:C,3,FALSE)</f>
        <v>42101.40828703704</v>
      </c>
      <c r="E1986" s="15">
        <f t="shared" si="60"/>
        <v>371</v>
      </c>
      <c r="F1986" s="15">
        <f t="shared" si="61"/>
        <v>371</v>
      </c>
    </row>
    <row r="1987" spans="1:6">
      <c r="A1987" s="27" t="s">
        <v>10485</v>
      </c>
      <c r="B1987" s="27" t="s">
        <v>14815</v>
      </c>
      <c r="C1987" s="28">
        <v>41724.512349537035</v>
      </c>
      <c r="D1987" s="77">
        <f>VLOOKUP(A1987,'2015 Appointments'!A:C,3,FALSE)</f>
        <v>42174.696250000001</v>
      </c>
      <c r="E1987" s="15">
        <f t="shared" ref="E1987:E2050" si="62">DAYS360(C1987,D1987,FALSE)</f>
        <v>443</v>
      </c>
      <c r="F1987" s="15">
        <f t="shared" ref="F1987:F2050" si="63">IF(ISNUMBER(E1987),E1987,"")</f>
        <v>443</v>
      </c>
    </row>
    <row r="1988" spans="1:6">
      <c r="A1988" s="27" t="s">
        <v>10486</v>
      </c>
      <c r="B1988" s="27" t="s">
        <v>14815</v>
      </c>
      <c r="C1988" s="28">
        <v>41724.518055555556</v>
      </c>
      <c r="D1988" s="77">
        <f>VLOOKUP(A1988,'2015 Appointments'!A:C,3,FALSE)</f>
        <v>42208.528379629628</v>
      </c>
      <c r="E1988" s="15">
        <f t="shared" si="62"/>
        <v>477</v>
      </c>
      <c r="F1988" s="15">
        <f t="shared" si="63"/>
        <v>477</v>
      </c>
    </row>
    <row r="1989" spans="1:6">
      <c r="A1989" s="27" t="s">
        <v>10487</v>
      </c>
      <c r="B1989" s="27" t="s">
        <v>14815</v>
      </c>
      <c r="C1989" s="28">
        <v>41724.524409722224</v>
      </c>
      <c r="D1989" s="77" t="e">
        <f>VLOOKUP(A1989,'2015 Appointments'!A:C,3,FALSE)</f>
        <v>#N/A</v>
      </c>
      <c r="E1989" s="15" t="e">
        <f t="shared" si="62"/>
        <v>#N/A</v>
      </c>
      <c r="F1989" s="15" t="str">
        <f t="shared" si="63"/>
        <v/>
      </c>
    </row>
    <row r="1990" spans="1:6">
      <c r="A1990" s="27" t="s">
        <v>10488</v>
      </c>
      <c r="B1990" s="27" t="s">
        <v>14815</v>
      </c>
      <c r="C1990" s="28">
        <v>41724.536273148151</v>
      </c>
      <c r="D1990" s="77" t="e">
        <f>VLOOKUP(A1990,'2015 Appointments'!A:C,3,FALSE)</f>
        <v>#N/A</v>
      </c>
      <c r="E1990" s="15" t="e">
        <f t="shared" si="62"/>
        <v>#N/A</v>
      </c>
      <c r="F1990" s="15" t="str">
        <f t="shared" si="63"/>
        <v/>
      </c>
    </row>
    <row r="1991" spans="1:6">
      <c r="A1991" s="27" t="s">
        <v>10489</v>
      </c>
      <c r="B1991" s="27" t="s">
        <v>14815</v>
      </c>
      <c r="C1991" s="28">
        <v>41724.540972222225</v>
      </c>
      <c r="D1991" s="77">
        <f>VLOOKUP(A1991,'2015 Appointments'!A:C,3,FALSE)</f>
        <v>42090.659490740742</v>
      </c>
      <c r="E1991" s="15">
        <f t="shared" si="62"/>
        <v>361</v>
      </c>
      <c r="F1991" s="15">
        <f t="shared" si="63"/>
        <v>361</v>
      </c>
    </row>
    <row r="1992" spans="1:6">
      <c r="A1992" s="27" t="s">
        <v>10490</v>
      </c>
      <c r="B1992" s="27" t="s">
        <v>14815</v>
      </c>
      <c r="C1992" s="28">
        <v>41724.563888888886</v>
      </c>
      <c r="D1992" s="77" t="e">
        <f>VLOOKUP(A1992,'2015 Appointments'!A:C,3,FALSE)</f>
        <v>#N/A</v>
      </c>
      <c r="E1992" s="15" t="e">
        <f t="shared" si="62"/>
        <v>#N/A</v>
      </c>
      <c r="F1992" s="15" t="str">
        <f t="shared" si="63"/>
        <v/>
      </c>
    </row>
    <row r="1993" spans="1:6">
      <c r="A1993" s="27" t="s">
        <v>14024</v>
      </c>
      <c r="B1993" s="27" t="s">
        <v>14815</v>
      </c>
      <c r="C1993" s="28">
        <v>41724.617534722223</v>
      </c>
      <c r="D1993" s="77">
        <f>VLOOKUP(A1993,'2015 Appointments'!A:C,3,FALSE)</f>
        <v>42039.543749999997</v>
      </c>
      <c r="E1993" s="15">
        <f t="shared" si="62"/>
        <v>308</v>
      </c>
      <c r="F1993" s="15">
        <f t="shared" si="63"/>
        <v>308</v>
      </c>
    </row>
    <row r="1994" spans="1:6">
      <c r="A1994" s="27" t="s">
        <v>10491</v>
      </c>
      <c r="B1994" s="27" t="s">
        <v>14815</v>
      </c>
      <c r="C1994" s="28">
        <v>41724.624305555553</v>
      </c>
      <c r="D1994" s="77" t="e">
        <f>VLOOKUP(A1994,'2015 Appointments'!A:C,3,FALSE)</f>
        <v>#N/A</v>
      </c>
      <c r="E1994" s="15" t="e">
        <f t="shared" si="62"/>
        <v>#N/A</v>
      </c>
      <c r="F1994" s="15" t="str">
        <f t="shared" si="63"/>
        <v/>
      </c>
    </row>
    <row r="1995" spans="1:6">
      <c r="A1995" s="27" t="s">
        <v>10492</v>
      </c>
      <c r="B1995" s="27" t="s">
        <v>14815</v>
      </c>
      <c r="C1995" s="28">
        <v>41724.62777777778</v>
      </c>
      <c r="D1995" s="77">
        <f>VLOOKUP(A1995,'2015 Appointments'!A:C,3,FALSE)</f>
        <v>42095.622002314813</v>
      </c>
      <c r="E1995" s="15">
        <f t="shared" si="62"/>
        <v>365</v>
      </c>
      <c r="F1995" s="15">
        <f t="shared" si="63"/>
        <v>365</v>
      </c>
    </row>
    <row r="1996" spans="1:6">
      <c r="A1996" s="27" t="s">
        <v>10493</v>
      </c>
      <c r="B1996" s="27" t="s">
        <v>14815</v>
      </c>
      <c r="C1996" s="28">
        <v>41724.633668981478</v>
      </c>
      <c r="D1996" s="77" t="e">
        <f>VLOOKUP(A1996,'2015 Appointments'!A:C,3,FALSE)</f>
        <v>#N/A</v>
      </c>
      <c r="E1996" s="15" t="e">
        <f t="shared" si="62"/>
        <v>#N/A</v>
      </c>
      <c r="F1996" s="15" t="str">
        <f t="shared" si="63"/>
        <v/>
      </c>
    </row>
    <row r="1997" spans="1:6">
      <c r="A1997" s="27" t="s">
        <v>10494</v>
      </c>
      <c r="B1997" s="27" t="s">
        <v>14815</v>
      </c>
      <c r="C1997" s="28">
        <v>41724.645833333336</v>
      </c>
      <c r="D1997" s="77">
        <f>VLOOKUP(A1997,'2015 Appointments'!A:C,3,FALSE)</f>
        <v>42095.649351851855</v>
      </c>
      <c r="E1997" s="15">
        <f t="shared" si="62"/>
        <v>365</v>
      </c>
      <c r="F1997" s="15">
        <f t="shared" si="63"/>
        <v>365</v>
      </c>
    </row>
    <row r="1998" spans="1:6">
      <c r="A1998" s="27" t="s">
        <v>10495</v>
      </c>
      <c r="B1998" s="27" t="s">
        <v>14815</v>
      </c>
      <c r="C1998" s="28">
        <v>41724.656863425924</v>
      </c>
      <c r="D1998" s="77">
        <f>VLOOKUP(A1998,'2015 Appointments'!A:C,3,FALSE)</f>
        <v>42095.639224537037</v>
      </c>
      <c r="E1998" s="15">
        <f t="shared" si="62"/>
        <v>365</v>
      </c>
      <c r="F1998" s="15">
        <f t="shared" si="63"/>
        <v>365</v>
      </c>
    </row>
    <row r="1999" spans="1:6">
      <c r="A1999" s="27" t="s">
        <v>10496</v>
      </c>
      <c r="B1999" s="27" t="s">
        <v>14815</v>
      </c>
      <c r="C1999" s="28">
        <v>41724.670138888891</v>
      </c>
      <c r="D1999" s="77">
        <f>VLOOKUP(A1999,'2015 Appointments'!A:C,3,FALSE)</f>
        <v>42094.616759259261</v>
      </c>
      <c r="E1999" s="15">
        <f t="shared" si="62"/>
        <v>365</v>
      </c>
      <c r="F1999" s="15">
        <f t="shared" si="63"/>
        <v>365</v>
      </c>
    </row>
    <row r="2000" spans="1:6">
      <c r="A2000" s="27" t="s">
        <v>10497</v>
      </c>
      <c r="B2000" s="27" t="s">
        <v>14815</v>
      </c>
      <c r="C2000" s="28">
        <v>41724.684027777781</v>
      </c>
      <c r="D2000" s="77" t="e">
        <f>VLOOKUP(A2000,'2015 Appointments'!A:C,3,FALSE)</f>
        <v>#N/A</v>
      </c>
      <c r="E2000" s="15" t="e">
        <f t="shared" si="62"/>
        <v>#N/A</v>
      </c>
      <c r="F2000" s="15" t="str">
        <f t="shared" si="63"/>
        <v/>
      </c>
    </row>
    <row r="2001" spans="1:6">
      <c r="A2001" s="27" t="s">
        <v>10498</v>
      </c>
      <c r="B2001" s="27" t="s">
        <v>14815</v>
      </c>
      <c r="C2001" s="28">
        <v>41724.6875</v>
      </c>
      <c r="D2001" s="77">
        <f>VLOOKUP(A2001,'2015 Appointments'!A:C,3,FALSE)</f>
        <v>42097.542118055557</v>
      </c>
      <c r="E2001" s="15">
        <f t="shared" si="62"/>
        <v>367</v>
      </c>
      <c r="F2001" s="15">
        <f t="shared" si="63"/>
        <v>367</v>
      </c>
    </row>
    <row r="2002" spans="1:6">
      <c r="A2002" s="27" t="s">
        <v>10499</v>
      </c>
      <c r="B2002" s="27" t="s">
        <v>14815</v>
      </c>
      <c r="C2002" s="28">
        <v>41724.690972222219</v>
      </c>
      <c r="D2002" s="77">
        <f>VLOOKUP(A2002,'2015 Appointments'!A:C,3,FALSE)</f>
        <v>42090.681840277779</v>
      </c>
      <c r="E2002" s="15">
        <f t="shared" si="62"/>
        <v>361</v>
      </c>
      <c r="F2002" s="15">
        <f t="shared" si="63"/>
        <v>361</v>
      </c>
    </row>
    <row r="2003" spans="1:6">
      <c r="A2003" s="27" t="s">
        <v>10500</v>
      </c>
      <c r="B2003" s="27" t="s">
        <v>14815</v>
      </c>
      <c r="C2003" s="28">
        <v>41724.713888888888</v>
      </c>
      <c r="D2003" s="77">
        <f>VLOOKUP(A2003,'2015 Appointments'!A:C,3,FALSE)</f>
        <v>42095.70416666667</v>
      </c>
      <c r="E2003" s="15">
        <f t="shared" si="62"/>
        <v>365</v>
      </c>
      <c r="F2003" s="15">
        <f t="shared" si="63"/>
        <v>365</v>
      </c>
    </row>
    <row r="2004" spans="1:6">
      <c r="A2004" s="27" t="s">
        <v>10501</v>
      </c>
      <c r="B2004" s="27" t="s">
        <v>14815</v>
      </c>
      <c r="C2004" s="28">
        <v>41724.714074074072</v>
      </c>
      <c r="D2004" s="77">
        <f>VLOOKUP(A2004,'2015 Appointments'!A:C,3,FALSE)</f>
        <v>42093.714328703703</v>
      </c>
      <c r="E2004" s="15">
        <f t="shared" si="62"/>
        <v>364</v>
      </c>
      <c r="F2004" s="15">
        <f t="shared" si="63"/>
        <v>364</v>
      </c>
    </row>
    <row r="2005" spans="1:6">
      <c r="A2005" s="27" t="s">
        <v>10502</v>
      </c>
      <c r="B2005" s="27" t="s">
        <v>14815</v>
      </c>
      <c r="C2005" s="28">
        <v>41724.744108796294</v>
      </c>
      <c r="D2005" s="77" t="e">
        <f>VLOOKUP(A2005,'2015 Appointments'!A:C,3,FALSE)</f>
        <v>#N/A</v>
      </c>
      <c r="E2005" s="15" t="e">
        <f t="shared" si="62"/>
        <v>#N/A</v>
      </c>
      <c r="F2005" s="15" t="str">
        <f t="shared" si="63"/>
        <v/>
      </c>
    </row>
    <row r="2006" spans="1:6">
      <c r="A2006" s="27" t="s">
        <v>10503</v>
      </c>
      <c r="B2006" s="27" t="s">
        <v>14815</v>
      </c>
      <c r="C2006" s="28">
        <v>41724.746527777781</v>
      </c>
      <c r="D2006" s="77" t="e">
        <f>VLOOKUP(A2006,'2015 Appointments'!A:C,3,FALSE)</f>
        <v>#N/A</v>
      </c>
      <c r="E2006" s="15" t="e">
        <f t="shared" si="62"/>
        <v>#N/A</v>
      </c>
      <c r="F2006" s="15" t="str">
        <f t="shared" si="63"/>
        <v/>
      </c>
    </row>
    <row r="2007" spans="1:6">
      <c r="A2007" s="27" t="s">
        <v>10504</v>
      </c>
      <c r="B2007" s="27" t="s">
        <v>14815</v>
      </c>
      <c r="C2007" s="28">
        <v>41725.332037037035</v>
      </c>
      <c r="D2007" s="77">
        <f>VLOOKUP(A2007,'2015 Appointments'!A:C,3,FALSE)</f>
        <v>42305.425694444442</v>
      </c>
      <c r="E2007" s="15">
        <f t="shared" si="62"/>
        <v>571</v>
      </c>
      <c r="F2007" s="15">
        <f t="shared" si="63"/>
        <v>571</v>
      </c>
    </row>
    <row r="2008" spans="1:6">
      <c r="A2008" s="27" t="s">
        <v>10505</v>
      </c>
      <c r="B2008" s="27" t="s">
        <v>14815</v>
      </c>
      <c r="C2008" s="28">
        <v>41725.340173611112</v>
      </c>
      <c r="D2008" s="77">
        <f>VLOOKUP(A2008,'2015 Appointments'!A:C,3,FALSE)</f>
        <v>42093.301979166667</v>
      </c>
      <c r="E2008" s="15">
        <f t="shared" si="62"/>
        <v>363</v>
      </c>
      <c r="F2008" s="15">
        <f t="shared" si="63"/>
        <v>363</v>
      </c>
    </row>
    <row r="2009" spans="1:6">
      <c r="A2009" s="27" t="s">
        <v>10506</v>
      </c>
      <c r="B2009" s="27" t="s">
        <v>14815</v>
      </c>
      <c r="C2009" s="28">
        <v>41725.358912037038</v>
      </c>
      <c r="D2009" s="77">
        <f>VLOOKUP(A2009,'2015 Appointments'!A:C,3,FALSE)</f>
        <v>42132.724224537036</v>
      </c>
      <c r="E2009" s="15">
        <f t="shared" si="62"/>
        <v>401</v>
      </c>
      <c r="F2009" s="15">
        <f t="shared" si="63"/>
        <v>401</v>
      </c>
    </row>
    <row r="2010" spans="1:6">
      <c r="A2010" s="27" t="s">
        <v>10507</v>
      </c>
      <c r="B2010" s="27" t="s">
        <v>14815</v>
      </c>
      <c r="C2010" s="28">
        <v>41725.367361111108</v>
      </c>
      <c r="D2010" s="77">
        <f>VLOOKUP(A2010,'2015 Appointments'!A:C,3,FALSE)</f>
        <v>42096.364583333336</v>
      </c>
      <c r="E2010" s="15">
        <f t="shared" si="62"/>
        <v>365</v>
      </c>
      <c r="F2010" s="15">
        <f t="shared" si="63"/>
        <v>365</v>
      </c>
    </row>
    <row r="2011" spans="1:6">
      <c r="A2011" s="27" t="s">
        <v>10508</v>
      </c>
      <c r="B2011" s="27" t="s">
        <v>14815</v>
      </c>
      <c r="C2011" s="28">
        <v>41725.376273148147</v>
      </c>
      <c r="D2011" s="77">
        <f>VLOOKUP(A2011,'2015 Appointments'!A:C,3,FALSE)</f>
        <v>42094.364583333336</v>
      </c>
      <c r="E2011" s="15">
        <f t="shared" si="62"/>
        <v>364</v>
      </c>
      <c r="F2011" s="15">
        <f t="shared" si="63"/>
        <v>364</v>
      </c>
    </row>
    <row r="2012" spans="1:6">
      <c r="A2012" s="27" t="s">
        <v>10509</v>
      </c>
      <c r="B2012" s="27" t="s">
        <v>14815</v>
      </c>
      <c r="C2012" s="28">
        <v>41725.385810185187</v>
      </c>
      <c r="D2012" s="77">
        <f>VLOOKUP(A2012,'2015 Appointments'!A:C,3,FALSE)</f>
        <v>42138.411550925928</v>
      </c>
      <c r="E2012" s="15">
        <f t="shared" si="62"/>
        <v>407</v>
      </c>
      <c r="F2012" s="15">
        <f t="shared" si="63"/>
        <v>407</v>
      </c>
    </row>
    <row r="2013" spans="1:6">
      <c r="A2013" s="27" t="s">
        <v>10510</v>
      </c>
      <c r="B2013" s="27" t="s">
        <v>14815</v>
      </c>
      <c r="C2013" s="28">
        <v>41725.394583333335</v>
      </c>
      <c r="D2013" s="77">
        <f>VLOOKUP(A2013,'2015 Appointments'!A:C,3,FALSE)</f>
        <v>42114.529513888891</v>
      </c>
      <c r="E2013" s="15">
        <f t="shared" si="62"/>
        <v>383</v>
      </c>
      <c r="F2013" s="15">
        <f t="shared" si="63"/>
        <v>383</v>
      </c>
    </row>
    <row r="2014" spans="1:6">
      <c r="A2014" s="27" t="s">
        <v>10511</v>
      </c>
      <c r="B2014" s="27" t="s">
        <v>14815</v>
      </c>
      <c r="C2014" s="28">
        <v>41725.403356481482</v>
      </c>
      <c r="D2014" s="77">
        <f>VLOOKUP(A2014,'2015 Appointments'!A:C,3,FALSE)</f>
        <v>42111.389490740738</v>
      </c>
      <c r="E2014" s="15">
        <f t="shared" si="62"/>
        <v>380</v>
      </c>
      <c r="F2014" s="15">
        <f t="shared" si="63"/>
        <v>380</v>
      </c>
    </row>
    <row r="2015" spans="1:6">
      <c r="A2015" s="27" t="s">
        <v>10512</v>
      </c>
      <c r="B2015" s="27" t="s">
        <v>14815</v>
      </c>
      <c r="C2015" s="28">
        <v>41725.418055555558</v>
      </c>
      <c r="D2015" s="77">
        <f>VLOOKUP(A2015,'2015 Appointments'!A:C,3,FALSE)</f>
        <v>42093.623981481483</v>
      </c>
      <c r="E2015" s="15">
        <f t="shared" si="62"/>
        <v>363</v>
      </c>
      <c r="F2015" s="15">
        <f t="shared" si="63"/>
        <v>363</v>
      </c>
    </row>
    <row r="2016" spans="1:6">
      <c r="A2016" s="27" t="s">
        <v>10513</v>
      </c>
      <c r="B2016" s="27" t="s">
        <v>14815</v>
      </c>
      <c r="C2016" s="28">
        <v>41725.42895833333</v>
      </c>
      <c r="D2016" s="77">
        <f>VLOOKUP(A2016,'2015 Appointments'!A:C,3,FALSE)</f>
        <v>42093.65488425926</v>
      </c>
      <c r="E2016" s="15">
        <f t="shared" si="62"/>
        <v>363</v>
      </c>
      <c r="F2016" s="15">
        <f t="shared" si="63"/>
        <v>363</v>
      </c>
    </row>
    <row r="2017" spans="1:6">
      <c r="A2017" s="27" t="s">
        <v>10514</v>
      </c>
      <c r="B2017" s="27" t="s">
        <v>14815</v>
      </c>
      <c r="C2017" s="28">
        <v>41725.432615740741</v>
      </c>
      <c r="D2017" s="77" t="e">
        <f>VLOOKUP(A2017,'2015 Appointments'!A:C,3,FALSE)</f>
        <v>#N/A</v>
      </c>
      <c r="E2017" s="15" t="e">
        <f t="shared" si="62"/>
        <v>#N/A</v>
      </c>
      <c r="F2017" s="15" t="str">
        <f t="shared" si="63"/>
        <v/>
      </c>
    </row>
    <row r="2018" spans="1:6">
      <c r="A2018" s="27" t="s">
        <v>10515</v>
      </c>
      <c r="B2018" s="27" t="s">
        <v>14815</v>
      </c>
      <c r="C2018" s="28">
        <v>41725.441666666666</v>
      </c>
      <c r="D2018" s="77">
        <f>VLOOKUP(A2018,'2015 Appointments'!A:C,3,FALSE)</f>
        <v>42094.447222222225</v>
      </c>
      <c r="E2018" s="15">
        <f t="shared" si="62"/>
        <v>364</v>
      </c>
      <c r="F2018" s="15">
        <f t="shared" si="63"/>
        <v>364</v>
      </c>
    </row>
    <row r="2019" spans="1:6">
      <c r="A2019" s="27" t="s">
        <v>10516</v>
      </c>
      <c r="B2019" s="27" t="s">
        <v>14815</v>
      </c>
      <c r="C2019" s="28">
        <v>41725.44263888889</v>
      </c>
      <c r="D2019" s="77" t="e">
        <f>VLOOKUP(A2019,'2015 Appointments'!A:C,3,FALSE)</f>
        <v>#N/A</v>
      </c>
      <c r="E2019" s="15" t="e">
        <f t="shared" si="62"/>
        <v>#N/A</v>
      </c>
      <c r="F2019" s="15" t="str">
        <f t="shared" si="63"/>
        <v/>
      </c>
    </row>
    <row r="2020" spans="1:6">
      <c r="A2020" s="27" t="s">
        <v>10517</v>
      </c>
      <c r="B2020" s="27" t="s">
        <v>14815</v>
      </c>
      <c r="C2020" s="28">
        <v>41725.45140046296</v>
      </c>
      <c r="D2020" s="77" t="e">
        <f>VLOOKUP(A2020,'2015 Appointments'!A:C,3,FALSE)</f>
        <v>#N/A</v>
      </c>
      <c r="E2020" s="15" t="e">
        <f t="shared" si="62"/>
        <v>#N/A</v>
      </c>
      <c r="F2020" s="15" t="str">
        <f t="shared" si="63"/>
        <v/>
      </c>
    </row>
    <row r="2021" spans="1:6">
      <c r="A2021" s="27" t="s">
        <v>10518</v>
      </c>
      <c r="B2021" s="27" t="s">
        <v>14815</v>
      </c>
      <c r="C2021" s="28">
        <v>41725.45484953704</v>
      </c>
      <c r="D2021" s="77">
        <f>VLOOKUP(A2021,'2015 Appointments'!A:C,3,FALSE)</f>
        <v>42137.558194444442</v>
      </c>
      <c r="E2021" s="15">
        <f t="shared" si="62"/>
        <v>406</v>
      </c>
      <c r="F2021" s="15">
        <f t="shared" si="63"/>
        <v>406</v>
      </c>
    </row>
    <row r="2022" spans="1:6">
      <c r="A2022" s="27" t="s">
        <v>10519</v>
      </c>
      <c r="B2022" s="27" t="s">
        <v>14815</v>
      </c>
      <c r="C2022" s="28">
        <v>41725.467291666668</v>
      </c>
      <c r="D2022" s="77">
        <f>VLOOKUP(A2022,'2015 Appointments'!A:C,3,FALSE)</f>
        <v>42096.41914351852</v>
      </c>
      <c r="E2022" s="15">
        <f t="shared" si="62"/>
        <v>365</v>
      </c>
      <c r="F2022" s="15">
        <f t="shared" si="63"/>
        <v>365</v>
      </c>
    </row>
    <row r="2023" spans="1:6">
      <c r="A2023" s="27" t="s">
        <v>10520</v>
      </c>
      <c r="B2023" s="27" t="s">
        <v>14815</v>
      </c>
      <c r="C2023" s="28">
        <v>41725.470243055555</v>
      </c>
      <c r="D2023" s="77">
        <f>VLOOKUP(A2023,'2015 Appointments'!A:C,3,FALSE)</f>
        <v>42093.514733796299</v>
      </c>
      <c r="E2023" s="15">
        <f t="shared" si="62"/>
        <v>363</v>
      </c>
      <c r="F2023" s="15">
        <f t="shared" si="63"/>
        <v>363</v>
      </c>
    </row>
    <row r="2024" spans="1:6">
      <c r="A2024" s="27" t="s">
        <v>10521</v>
      </c>
      <c r="B2024" s="27" t="s">
        <v>14815</v>
      </c>
      <c r="C2024" s="28">
        <v>41725.471203703702</v>
      </c>
      <c r="D2024" s="77">
        <f>VLOOKUP(A2024,'2015 Appointments'!A:C,3,FALSE)</f>
        <v>42276.489583333336</v>
      </c>
      <c r="E2024" s="15">
        <f t="shared" si="62"/>
        <v>542</v>
      </c>
      <c r="F2024" s="15">
        <f t="shared" si="63"/>
        <v>542</v>
      </c>
    </row>
    <row r="2025" spans="1:6">
      <c r="A2025" s="27" t="s">
        <v>10522</v>
      </c>
      <c r="B2025" s="27" t="s">
        <v>14815</v>
      </c>
      <c r="C2025" s="28">
        <v>41725.492812500001</v>
      </c>
      <c r="D2025" s="77">
        <f>VLOOKUP(A2025,'2015 Appointments'!A:C,3,FALSE)</f>
        <v>42068.600138888891</v>
      </c>
      <c r="E2025" s="15">
        <f t="shared" si="62"/>
        <v>338</v>
      </c>
      <c r="F2025" s="15">
        <f t="shared" si="63"/>
        <v>338</v>
      </c>
    </row>
    <row r="2026" spans="1:6">
      <c r="A2026" s="27" t="s">
        <v>10523</v>
      </c>
      <c r="B2026" s="27" t="s">
        <v>14815</v>
      </c>
      <c r="C2026" s="28">
        <v>41725.495104166665</v>
      </c>
      <c r="D2026" s="77" t="e">
        <f>VLOOKUP(A2026,'2015 Appointments'!A:C,3,FALSE)</f>
        <v>#N/A</v>
      </c>
      <c r="E2026" s="15" t="e">
        <f t="shared" si="62"/>
        <v>#N/A</v>
      </c>
      <c r="F2026" s="15" t="str">
        <f t="shared" si="63"/>
        <v/>
      </c>
    </row>
    <row r="2027" spans="1:6">
      <c r="A2027" s="27" t="s">
        <v>10524</v>
      </c>
      <c r="B2027" s="27" t="s">
        <v>14815</v>
      </c>
      <c r="C2027" s="28">
        <v>41725.501388888886</v>
      </c>
      <c r="D2027" s="77">
        <f>VLOOKUP(A2027,'2015 Appointments'!A:C,3,FALSE)</f>
        <v>42097.531481481485</v>
      </c>
      <c r="E2027" s="15">
        <f t="shared" si="62"/>
        <v>366</v>
      </c>
      <c r="F2027" s="15">
        <f t="shared" si="63"/>
        <v>366</v>
      </c>
    </row>
    <row r="2028" spans="1:6">
      <c r="A2028" s="27" t="s">
        <v>10525</v>
      </c>
      <c r="B2028" s="27" t="s">
        <v>14815</v>
      </c>
      <c r="C2028" s="28">
        <v>41725.508518518516</v>
      </c>
      <c r="D2028" s="77">
        <f>VLOOKUP(A2028,'2015 Appointments'!A:C,3,FALSE)</f>
        <v>42093.507048611114</v>
      </c>
      <c r="E2028" s="15">
        <f t="shared" si="62"/>
        <v>363</v>
      </c>
      <c r="F2028" s="15">
        <f t="shared" si="63"/>
        <v>363</v>
      </c>
    </row>
    <row r="2029" spans="1:6">
      <c r="A2029" s="27" t="s">
        <v>10526</v>
      </c>
      <c r="B2029" s="27" t="s">
        <v>14815</v>
      </c>
      <c r="C2029" s="28">
        <v>41725.515138888892</v>
      </c>
      <c r="D2029" s="77">
        <f>VLOOKUP(A2029,'2015 Appointments'!A:C,3,FALSE)</f>
        <v>42101.400601851848</v>
      </c>
      <c r="E2029" s="15">
        <f t="shared" si="62"/>
        <v>370</v>
      </c>
      <c r="F2029" s="15">
        <f t="shared" si="63"/>
        <v>370</v>
      </c>
    </row>
    <row r="2030" spans="1:6">
      <c r="A2030" s="27" t="s">
        <v>10527</v>
      </c>
      <c r="B2030" s="27" t="s">
        <v>14815</v>
      </c>
      <c r="C2030" s="28">
        <v>41725.532638888886</v>
      </c>
      <c r="D2030" s="77" t="e">
        <f>VLOOKUP(A2030,'2015 Appointments'!A:C,3,FALSE)</f>
        <v>#N/A</v>
      </c>
      <c r="E2030" s="15" t="e">
        <f t="shared" si="62"/>
        <v>#N/A</v>
      </c>
      <c r="F2030" s="15" t="str">
        <f t="shared" si="63"/>
        <v/>
      </c>
    </row>
    <row r="2031" spans="1:6">
      <c r="A2031" s="27" t="s">
        <v>10528</v>
      </c>
      <c r="B2031" s="27" t="s">
        <v>14815</v>
      </c>
      <c r="C2031" s="28">
        <v>41725.586805555555</v>
      </c>
      <c r="D2031" s="77">
        <f>VLOOKUP(A2031,'2015 Appointments'!A:C,3,FALSE)</f>
        <v>42122.680879629632</v>
      </c>
      <c r="E2031" s="15">
        <f t="shared" si="62"/>
        <v>391</v>
      </c>
      <c r="F2031" s="15">
        <f t="shared" si="63"/>
        <v>391</v>
      </c>
    </row>
    <row r="2032" spans="1:6">
      <c r="A2032" s="27" t="s">
        <v>10529</v>
      </c>
      <c r="B2032" s="27" t="s">
        <v>14815</v>
      </c>
      <c r="C2032" s="28">
        <v>41725.624930555554</v>
      </c>
      <c r="D2032" s="77" t="e">
        <f>VLOOKUP(A2032,'2015 Appointments'!A:C,3,FALSE)</f>
        <v>#N/A</v>
      </c>
      <c r="E2032" s="15" t="e">
        <f t="shared" si="62"/>
        <v>#N/A</v>
      </c>
      <c r="F2032" s="15" t="str">
        <f t="shared" si="63"/>
        <v/>
      </c>
    </row>
    <row r="2033" spans="1:6">
      <c r="A2033" s="27" t="s">
        <v>10530</v>
      </c>
      <c r="B2033" s="27" t="s">
        <v>14815</v>
      </c>
      <c r="C2033" s="28">
        <v>41725.675173611111</v>
      </c>
      <c r="D2033" s="77">
        <f>VLOOKUP(A2033,'2015 Appointments'!A:C,3,FALSE)</f>
        <v>42096.700277777774</v>
      </c>
      <c r="E2033" s="15">
        <f t="shared" si="62"/>
        <v>365</v>
      </c>
      <c r="F2033" s="15">
        <f t="shared" si="63"/>
        <v>365</v>
      </c>
    </row>
    <row r="2034" spans="1:6">
      <c r="A2034" s="27" t="s">
        <v>10531</v>
      </c>
      <c r="B2034" s="27" t="s">
        <v>14815</v>
      </c>
      <c r="C2034" s="28">
        <v>41725.69021990741</v>
      </c>
      <c r="D2034" s="77">
        <f>VLOOKUP(A2034,'2015 Appointments'!A:C,3,FALSE)</f>
        <v>42095.554166666669</v>
      </c>
      <c r="E2034" s="15">
        <f t="shared" si="62"/>
        <v>364</v>
      </c>
      <c r="F2034" s="15">
        <f t="shared" si="63"/>
        <v>364</v>
      </c>
    </row>
    <row r="2035" spans="1:6">
      <c r="A2035" s="27" t="s">
        <v>10532</v>
      </c>
      <c r="B2035" s="27" t="s">
        <v>14815</v>
      </c>
      <c r="C2035" s="28">
        <v>41725.700706018521</v>
      </c>
      <c r="D2035" s="77">
        <f>VLOOKUP(A2035,'2015 Appointments'!A:C,3,FALSE)</f>
        <v>42095.663668981484</v>
      </c>
      <c r="E2035" s="15">
        <f t="shared" si="62"/>
        <v>364</v>
      </c>
      <c r="F2035" s="15">
        <f t="shared" si="63"/>
        <v>364</v>
      </c>
    </row>
    <row r="2036" spans="1:6">
      <c r="A2036" s="27" t="s">
        <v>10533</v>
      </c>
      <c r="B2036" s="27" t="s">
        <v>14815</v>
      </c>
      <c r="C2036" s="28">
        <v>41725.704861111109</v>
      </c>
      <c r="D2036" s="77" t="e">
        <f>VLOOKUP(A2036,'2015 Appointments'!A:C,3,FALSE)</f>
        <v>#N/A</v>
      </c>
      <c r="E2036" s="15" t="e">
        <f t="shared" si="62"/>
        <v>#N/A</v>
      </c>
      <c r="F2036" s="15" t="str">
        <f t="shared" si="63"/>
        <v/>
      </c>
    </row>
    <row r="2037" spans="1:6">
      <c r="A2037" s="27" t="s">
        <v>10534</v>
      </c>
      <c r="B2037" s="27" t="s">
        <v>14815</v>
      </c>
      <c r="C2037" s="28">
        <v>41725.705347222225</v>
      </c>
      <c r="D2037" s="77">
        <f>VLOOKUP(A2037,'2015 Appointments'!A:C,3,FALSE)</f>
        <v>42256.503148148149</v>
      </c>
      <c r="E2037" s="15">
        <f t="shared" si="62"/>
        <v>522</v>
      </c>
      <c r="F2037" s="15">
        <f t="shared" si="63"/>
        <v>522</v>
      </c>
    </row>
    <row r="2038" spans="1:6">
      <c r="A2038" s="27" t="s">
        <v>10535</v>
      </c>
      <c r="B2038" s="27" t="s">
        <v>14815</v>
      </c>
      <c r="C2038" s="28">
        <v>41725.71125</v>
      </c>
      <c r="D2038" s="77">
        <f>VLOOKUP(A2038,'2015 Appointments'!A:C,3,FALSE)</f>
        <v>42111.680023148147</v>
      </c>
      <c r="E2038" s="15">
        <f t="shared" si="62"/>
        <v>380</v>
      </c>
      <c r="F2038" s="15">
        <f t="shared" si="63"/>
        <v>380</v>
      </c>
    </row>
    <row r="2039" spans="1:6">
      <c r="A2039" s="27" t="s">
        <v>10536</v>
      </c>
      <c r="B2039" s="27" t="s">
        <v>14815</v>
      </c>
      <c r="C2039" s="28">
        <v>41725.713194444441</v>
      </c>
      <c r="D2039" s="77">
        <f>VLOOKUP(A2039,'2015 Appointments'!A:C,3,FALSE)</f>
        <v>42095.712094907409</v>
      </c>
      <c r="E2039" s="15">
        <f t="shared" si="62"/>
        <v>364</v>
      </c>
      <c r="F2039" s="15">
        <f t="shared" si="63"/>
        <v>364</v>
      </c>
    </row>
    <row r="2040" spans="1:6">
      <c r="A2040" s="27" t="s">
        <v>10537</v>
      </c>
      <c r="B2040" s="27" t="s">
        <v>14815</v>
      </c>
      <c r="C2040" s="28">
        <v>41725.727766203701</v>
      </c>
      <c r="D2040" s="77">
        <f>VLOOKUP(A2040,'2015 Appointments'!A:C,3,FALSE)</f>
        <v>42096.629212962966</v>
      </c>
      <c r="E2040" s="15">
        <f t="shared" si="62"/>
        <v>365</v>
      </c>
      <c r="F2040" s="15">
        <f t="shared" si="63"/>
        <v>365</v>
      </c>
    </row>
    <row r="2041" spans="1:6">
      <c r="A2041" s="27" t="s">
        <v>10538</v>
      </c>
      <c r="B2041" s="27" t="s">
        <v>14815</v>
      </c>
      <c r="C2041" s="28">
        <v>41725.735138888886</v>
      </c>
      <c r="D2041" s="77">
        <f>VLOOKUP(A2041,'2015 Appointments'!A:C,3,FALSE)</f>
        <v>42096.636377314811</v>
      </c>
      <c r="E2041" s="15">
        <f t="shared" si="62"/>
        <v>365</v>
      </c>
      <c r="F2041" s="15">
        <f t="shared" si="63"/>
        <v>365</v>
      </c>
    </row>
    <row r="2042" spans="1:6">
      <c r="A2042" s="27" t="s">
        <v>10539</v>
      </c>
      <c r="B2042" s="27" t="s">
        <v>14815</v>
      </c>
      <c r="C2042" s="28">
        <v>41726.311701388891</v>
      </c>
      <c r="D2042" s="77">
        <f>VLOOKUP(A2042,'2015 Appointments'!A:C,3,FALSE)</f>
        <v>42093.307372685187</v>
      </c>
      <c r="E2042" s="15">
        <f t="shared" si="62"/>
        <v>362</v>
      </c>
      <c r="F2042" s="15">
        <f t="shared" si="63"/>
        <v>362</v>
      </c>
    </row>
    <row r="2043" spans="1:6">
      <c r="A2043" s="27" t="s">
        <v>10540</v>
      </c>
      <c r="B2043" s="27" t="s">
        <v>14815</v>
      </c>
      <c r="C2043" s="28">
        <v>41726.325092592589</v>
      </c>
      <c r="D2043" s="77">
        <f>VLOOKUP(A2043,'2015 Appointments'!A:C,3,FALSE)</f>
        <v>42093.494456018518</v>
      </c>
      <c r="E2043" s="15">
        <f t="shared" si="62"/>
        <v>362</v>
      </c>
      <c r="F2043" s="15">
        <f t="shared" si="63"/>
        <v>362</v>
      </c>
    </row>
    <row r="2044" spans="1:6">
      <c r="A2044" s="27" t="s">
        <v>10541</v>
      </c>
      <c r="B2044" s="27" t="s">
        <v>14815</v>
      </c>
      <c r="C2044" s="28">
        <v>41726.338090277779</v>
      </c>
      <c r="D2044" s="77">
        <f>VLOOKUP(A2044,'2015 Appointments'!A:C,3,FALSE)</f>
        <v>42097.334814814814</v>
      </c>
      <c r="E2044" s="15">
        <f t="shared" si="62"/>
        <v>365</v>
      </c>
      <c r="F2044" s="15">
        <f t="shared" si="63"/>
        <v>365</v>
      </c>
    </row>
    <row r="2045" spans="1:6">
      <c r="A2045" s="27" t="s">
        <v>10542</v>
      </c>
      <c r="B2045" s="27" t="s">
        <v>14815</v>
      </c>
      <c r="C2045" s="28">
        <v>41726.344687500001</v>
      </c>
      <c r="D2045" s="77">
        <f>VLOOKUP(A2045,'2015 Appointments'!A:C,3,FALSE)</f>
        <v>42240.342280092591</v>
      </c>
      <c r="E2045" s="15">
        <f t="shared" si="62"/>
        <v>506</v>
      </c>
      <c r="F2045" s="15">
        <f t="shared" si="63"/>
        <v>506</v>
      </c>
    </row>
    <row r="2046" spans="1:6">
      <c r="A2046" s="27" t="s">
        <v>10543</v>
      </c>
      <c r="B2046" s="27" t="s">
        <v>14815</v>
      </c>
      <c r="C2046" s="28">
        <v>41726.3518287037</v>
      </c>
      <c r="D2046" s="77">
        <f>VLOOKUP(A2046,'2015 Appointments'!A:C,3,FALSE)</f>
        <v>42097.340370370373</v>
      </c>
      <c r="E2046" s="15">
        <f t="shared" si="62"/>
        <v>365</v>
      </c>
      <c r="F2046" s="15">
        <f t="shared" si="63"/>
        <v>365</v>
      </c>
    </row>
    <row r="2047" spans="1:6">
      <c r="A2047" s="27" t="s">
        <v>10544</v>
      </c>
      <c r="B2047" s="27" t="s">
        <v>14815</v>
      </c>
      <c r="C2047" s="28">
        <v>41726.362442129626</v>
      </c>
      <c r="D2047" s="77">
        <f>VLOOKUP(A2047,'2015 Appointments'!A:C,3,FALSE)</f>
        <v>42103.369803240741</v>
      </c>
      <c r="E2047" s="15">
        <f t="shared" si="62"/>
        <v>371</v>
      </c>
      <c r="F2047" s="15">
        <f t="shared" si="63"/>
        <v>371</v>
      </c>
    </row>
    <row r="2048" spans="1:6">
      <c r="A2048" s="27" t="s">
        <v>10545</v>
      </c>
      <c r="B2048" s="27" t="s">
        <v>14815</v>
      </c>
      <c r="C2048" s="28">
        <v>41726.373784722222</v>
      </c>
      <c r="D2048" s="77">
        <f>VLOOKUP(A2048,'2015 Appointments'!A:C,3,FALSE)</f>
        <v>42094.355081018519</v>
      </c>
      <c r="E2048" s="15">
        <f t="shared" si="62"/>
        <v>363</v>
      </c>
      <c r="F2048" s="15">
        <f t="shared" si="63"/>
        <v>363</v>
      </c>
    </row>
    <row r="2049" spans="1:6">
      <c r="A2049" s="27" t="s">
        <v>10546</v>
      </c>
      <c r="B2049" s="27" t="s">
        <v>14815</v>
      </c>
      <c r="C2049" s="28">
        <v>41726.388761574075</v>
      </c>
      <c r="D2049" s="77">
        <f>VLOOKUP(A2049,'2015 Appointments'!A:C,3,FALSE)</f>
        <v>42094.382303240738</v>
      </c>
      <c r="E2049" s="15">
        <f t="shared" si="62"/>
        <v>363</v>
      </c>
      <c r="F2049" s="15">
        <f t="shared" si="63"/>
        <v>363</v>
      </c>
    </row>
    <row r="2050" spans="1:6">
      <c r="A2050" s="27" t="s">
        <v>10547</v>
      </c>
      <c r="B2050" s="27" t="s">
        <v>14815</v>
      </c>
      <c r="C2050" s="28">
        <v>41726.423298611109</v>
      </c>
      <c r="D2050" s="77">
        <f>VLOOKUP(A2050,'2015 Appointments'!A:C,3,FALSE)</f>
        <v>42093.417708333334</v>
      </c>
      <c r="E2050" s="15">
        <f t="shared" si="62"/>
        <v>362</v>
      </c>
      <c r="F2050" s="15">
        <f t="shared" si="63"/>
        <v>362</v>
      </c>
    </row>
    <row r="2051" spans="1:6">
      <c r="A2051" s="27" t="s">
        <v>10548</v>
      </c>
      <c r="B2051" s="27" t="s">
        <v>14815</v>
      </c>
      <c r="C2051" s="28">
        <v>41726.429861111108</v>
      </c>
      <c r="D2051" s="77">
        <f>VLOOKUP(A2051,'2015 Appointments'!A:C,3,FALSE)</f>
        <v>42156.370173611111</v>
      </c>
      <c r="E2051" s="15">
        <f t="shared" ref="E2051:E2114" si="64">DAYS360(C2051,D2051,FALSE)</f>
        <v>423</v>
      </c>
      <c r="F2051" s="15">
        <f t="shared" ref="F2051:F2114" si="65">IF(ISNUMBER(E2051),E2051,"")</f>
        <v>423</v>
      </c>
    </row>
    <row r="2052" spans="1:6">
      <c r="A2052" s="27" t="s">
        <v>10549</v>
      </c>
      <c r="B2052" s="27" t="s">
        <v>14815</v>
      </c>
      <c r="C2052" s="28">
        <v>41726.438888888886</v>
      </c>
      <c r="D2052" s="77">
        <f>VLOOKUP(A2052,'2015 Appointments'!A:C,3,FALSE)</f>
        <v>42103.366018518522</v>
      </c>
      <c r="E2052" s="15">
        <f t="shared" si="64"/>
        <v>371</v>
      </c>
      <c r="F2052" s="15">
        <f t="shared" si="65"/>
        <v>371</v>
      </c>
    </row>
    <row r="2053" spans="1:6">
      <c r="A2053" s="27" t="s">
        <v>10550</v>
      </c>
      <c r="B2053" s="27" t="s">
        <v>14815</v>
      </c>
      <c r="C2053" s="28">
        <v>41726.447233796294</v>
      </c>
      <c r="D2053" s="77" t="e">
        <f>VLOOKUP(A2053,'2015 Appointments'!A:C,3,FALSE)</f>
        <v>#N/A</v>
      </c>
      <c r="E2053" s="15" t="e">
        <f t="shared" si="64"/>
        <v>#N/A</v>
      </c>
      <c r="F2053" s="15" t="str">
        <f t="shared" si="65"/>
        <v/>
      </c>
    </row>
    <row r="2054" spans="1:6">
      <c r="A2054" s="27" t="s">
        <v>10551</v>
      </c>
      <c r="B2054" s="27" t="s">
        <v>14815</v>
      </c>
      <c r="C2054" s="28">
        <v>41726.448657407411</v>
      </c>
      <c r="D2054" s="77">
        <f>VLOOKUP(A2054,'2015 Appointments'!A:C,3,FALSE)</f>
        <v>42094.45453703704</v>
      </c>
      <c r="E2054" s="15">
        <f t="shared" si="64"/>
        <v>363</v>
      </c>
      <c r="F2054" s="15">
        <f t="shared" si="65"/>
        <v>363</v>
      </c>
    </row>
    <row r="2055" spans="1:6">
      <c r="A2055" s="27" t="s">
        <v>10552</v>
      </c>
      <c r="B2055" s="27" t="s">
        <v>14815</v>
      </c>
      <c r="C2055" s="28">
        <v>41726.460416666669</v>
      </c>
      <c r="D2055" s="77">
        <f>VLOOKUP(A2055,'2015 Appointments'!A:C,3,FALSE)</f>
        <v>42130.459722222222</v>
      </c>
      <c r="E2055" s="15">
        <f t="shared" si="64"/>
        <v>398</v>
      </c>
      <c r="F2055" s="15">
        <f t="shared" si="65"/>
        <v>398</v>
      </c>
    </row>
    <row r="2056" spans="1:6">
      <c r="A2056" s="27" t="s">
        <v>10553</v>
      </c>
      <c r="B2056" s="27" t="s">
        <v>14815</v>
      </c>
      <c r="C2056" s="28">
        <v>41726.47215277778</v>
      </c>
      <c r="D2056" s="77" t="e">
        <f>VLOOKUP(A2056,'2015 Appointments'!A:C,3,FALSE)</f>
        <v>#N/A</v>
      </c>
      <c r="E2056" s="15" t="e">
        <f t="shared" si="64"/>
        <v>#N/A</v>
      </c>
      <c r="F2056" s="15" t="str">
        <f t="shared" si="65"/>
        <v/>
      </c>
    </row>
    <row r="2057" spans="1:6">
      <c r="A2057" s="27" t="s">
        <v>10554</v>
      </c>
      <c r="B2057" s="27" t="s">
        <v>14815</v>
      </c>
      <c r="C2057" s="28">
        <v>41726.472916666666</v>
      </c>
      <c r="D2057" s="77" t="e">
        <f>VLOOKUP(A2057,'2015 Appointments'!A:C,3,FALSE)</f>
        <v>#N/A</v>
      </c>
      <c r="E2057" s="15" t="e">
        <f t="shared" si="64"/>
        <v>#N/A</v>
      </c>
      <c r="F2057" s="15" t="str">
        <f t="shared" si="65"/>
        <v/>
      </c>
    </row>
    <row r="2058" spans="1:6">
      <c r="A2058" s="27" t="s">
        <v>10555</v>
      </c>
      <c r="B2058" s="27" t="s">
        <v>14815</v>
      </c>
      <c r="C2058" s="28">
        <v>41726.473009259258</v>
      </c>
      <c r="D2058" s="77" t="e">
        <f>VLOOKUP(A2058,'2015 Appointments'!A:C,3,FALSE)</f>
        <v>#N/A</v>
      </c>
      <c r="E2058" s="15" t="e">
        <f t="shared" si="64"/>
        <v>#N/A</v>
      </c>
      <c r="F2058" s="15" t="str">
        <f t="shared" si="65"/>
        <v/>
      </c>
    </row>
    <row r="2059" spans="1:6">
      <c r="A2059" s="27" t="s">
        <v>10556</v>
      </c>
      <c r="B2059" s="27" t="s">
        <v>14815</v>
      </c>
      <c r="C2059" s="28">
        <v>41726.486111111109</v>
      </c>
      <c r="D2059" s="77" t="e">
        <f>VLOOKUP(A2059,'2015 Appointments'!A:C,3,FALSE)</f>
        <v>#N/A</v>
      </c>
      <c r="E2059" s="15" t="e">
        <f t="shared" si="64"/>
        <v>#N/A</v>
      </c>
      <c r="F2059" s="15" t="str">
        <f t="shared" si="65"/>
        <v/>
      </c>
    </row>
    <row r="2060" spans="1:6">
      <c r="A2060" s="27" t="s">
        <v>10557</v>
      </c>
      <c r="B2060" s="27" t="s">
        <v>14815</v>
      </c>
      <c r="C2060" s="28">
        <v>41726.506030092591</v>
      </c>
      <c r="D2060" s="77">
        <f>VLOOKUP(A2060,'2015 Appointments'!A:C,3,FALSE)</f>
        <v>42202.371793981481</v>
      </c>
      <c r="E2060" s="15">
        <f t="shared" si="64"/>
        <v>469</v>
      </c>
      <c r="F2060" s="15">
        <f t="shared" si="65"/>
        <v>469</v>
      </c>
    </row>
    <row r="2061" spans="1:6">
      <c r="A2061" s="27" t="s">
        <v>10558</v>
      </c>
      <c r="B2061" s="27" t="s">
        <v>14815</v>
      </c>
      <c r="C2061" s="28">
        <v>41726.511805555558</v>
      </c>
      <c r="D2061" s="77">
        <f>VLOOKUP(A2061,'2015 Appointments'!A:C,3,FALSE)</f>
        <v>42094.495868055557</v>
      </c>
      <c r="E2061" s="15">
        <f t="shared" si="64"/>
        <v>363</v>
      </c>
      <c r="F2061" s="15">
        <f t="shared" si="65"/>
        <v>363</v>
      </c>
    </row>
    <row r="2062" spans="1:6">
      <c r="A2062" s="27" t="s">
        <v>10559</v>
      </c>
      <c r="B2062" s="27" t="s">
        <v>14815</v>
      </c>
      <c r="C2062" s="28">
        <v>41726.520879629628</v>
      </c>
      <c r="D2062" s="77">
        <f>VLOOKUP(A2062,'2015 Appointments'!A:C,3,FALSE)</f>
        <v>42094.52484953704</v>
      </c>
      <c r="E2062" s="15">
        <f t="shared" si="64"/>
        <v>363</v>
      </c>
      <c r="F2062" s="15">
        <f t="shared" si="65"/>
        <v>363</v>
      </c>
    </row>
    <row r="2063" spans="1:6">
      <c r="A2063" s="27" t="s">
        <v>10560</v>
      </c>
      <c r="B2063" s="27" t="s">
        <v>14815</v>
      </c>
      <c r="C2063" s="28">
        <v>41726.549270833333</v>
      </c>
      <c r="D2063" s="77" t="e">
        <f>VLOOKUP(A2063,'2015 Appointments'!A:C,3,FALSE)</f>
        <v>#N/A</v>
      </c>
      <c r="E2063" s="15" t="e">
        <f t="shared" si="64"/>
        <v>#N/A</v>
      </c>
      <c r="F2063" s="15" t="str">
        <f t="shared" si="65"/>
        <v/>
      </c>
    </row>
    <row r="2064" spans="1:6">
      <c r="A2064" s="27" t="s">
        <v>10561</v>
      </c>
      <c r="B2064" s="27" t="s">
        <v>14815</v>
      </c>
      <c r="C2064" s="28">
        <v>41726.572187500002</v>
      </c>
      <c r="D2064" s="77">
        <f>VLOOKUP(A2064,'2015 Appointments'!A:C,3,FALSE)</f>
        <v>42170.680671296293</v>
      </c>
      <c r="E2064" s="15">
        <f t="shared" si="64"/>
        <v>437</v>
      </c>
      <c r="F2064" s="15">
        <f t="shared" si="65"/>
        <v>437</v>
      </c>
    </row>
    <row r="2065" spans="1:6">
      <c r="A2065" s="27" t="s">
        <v>10562</v>
      </c>
      <c r="B2065" s="27" t="s">
        <v>14815</v>
      </c>
      <c r="C2065" s="28">
        <v>41726.595381944448</v>
      </c>
      <c r="D2065" s="77">
        <f>VLOOKUP(A2065,'2015 Appointments'!A:C,3,FALSE)</f>
        <v>42199.357476851852</v>
      </c>
      <c r="E2065" s="15">
        <f t="shared" si="64"/>
        <v>466</v>
      </c>
      <c r="F2065" s="15">
        <f t="shared" si="65"/>
        <v>466</v>
      </c>
    </row>
    <row r="2066" spans="1:6">
      <c r="A2066" s="27" t="s">
        <v>10563</v>
      </c>
      <c r="B2066" s="27" t="s">
        <v>14815</v>
      </c>
      <c r="C2066" s="28">
        <v>41726.602326388886</v>
      </c>
      <c r="D2066" s="77" t="e">
        <f>VLOOKUP(A2066,'2015 Appointments'!A:C,3,FALSE)</f>
        <v>#N/A</v>
      </c>
      <c r="E2066" s="15" t="e">
        <f t="shared" si="64"/>
        <v>#N/A</v>
      </c>
      <c r="F2066" s="15" t="str">
        <f t="shared" si="65"/>
        <v/>
      </c>
    </row>
    <row r="2067" spans="1:6">
      <c r="A2067" s="27" t="s">
        <v>10564</v>
      </c>
      <c r="B2067" s="27" t="s">
        <v>14815</v>
      </c>
      <c r="C2067" s="28">
        <v>41726.645833333336</v>
      </c>
      <c r="D2067" s="77">
        <f>VLOOKUP(A2067,'2015 Appointments'!A:C,3,FALSE)</f>
        <v>42094.706053240741</v>
      </c>
      <c r="E2067" s="15">
        <f t="shared" si="64"/>
        <v>363</v>
      </c>
      <c r="F2067" s="15">
        <f t="shared" si="65"/>
        <v>363</v>
      </c>
    </row>
    <row r="2068" spans="1:6">
      <c r="A2068" s="27" t="s">
        <v>10565</v>
      </c>
      <c r="B2068" s="27" t="s">
        <v>14815</v>
      </c>
      <c r="C2068" s="28">
        <v>41726.659594907411</v>
      </c>
      <c r="D2068" s="77">
        <f>VLOOKUP(A2068,'2015 Appointments'!A:C,3,FALSE)</f>
        <v>42094.695138888892</v>
      </c>
      <c r="E2068" s="15">
        <f t="shared" si="64"/>
        <v>363</v>
      </c>
      <c r="F2068" s="15">
        <f t="shared" si="65"/>
        <v>363</v>
      </c>
    </row>
    <row r="2069" spans="1:6">
      <c r="A2069" s="27" t="s">
        <v>10566</v>
      </c>
      <c r="B2069" s="27" t="s">
        <v>14815</v>
      </c>
      <c r="C2069" s="28">
        <v>41726.667662037034</v>
      </c>
      <c r="D2069" s="77">
        <f>VLOOKUP(A2069,'2015 Appointments'!A:C,3,FALSE)</f>
        <v>42151.38013888889</v>
      </c>
      <c r="E2069" s="15">
        <f t="shared" si="64"/>
        <v>419</v>
      </c>
      <c r="F2069" s="15">
        <f t="shared" si="65"/>
        <v>419</v>
      </c>
    </row>
    <row r="2070" spans="1:6">
      <c r="A2070" s="27" t="s">
        <v>10567</v>
      </c>
      <c r="B2070" s="27" t="s">
        <v>14815</v>
      </c>
      <c r="C2070" s="28">
        <v>41726.67083333333</v>
      </c>
      <c r="D2070" s="77">
        <f>VLOOKUP(A2070,'2015 Appointments'!A:C,3,FALSE)</f>
        <v>42095.680347222224</v>
      </c>
      <c r="E2070" s="15">
        <f t="shared" si="64"/>
        <v>363</v>
      </c>
      <c r="F2070" s="15">
        <f t="shared" si="65"/>
        <v>363</v>
      </c>
    </row>
    <row r="2071" spans="1:6">
      <c r="A2071" s="27" t="s">
        <v>10568</v>
      </c>
      <c r="B2071" s="27" t="s">
        <v>14815</v>
      </c>
      <c r="C2071" s="28">
        <v>41726.675694444442</v>
      </c>
      <c r="D2071" s="77">
        <f>VLOOKUP(A2071,'2015 Appointments'!A:C,3,FALSE)</f>
        <v>42100.393969907411</v>
      </c>
      <c r="E2071" s="15">
        <f t="shared" si="64"/>
        <v>368</v>
      </c>
      <c r="F2071" s="15">
        <f t="shared" si="65"/>
        <v>368</v>
      </c>
    </row>
    <row r="2072" spans="1:6">
      <c r="A2072" s="27" t="s">
        <v>10569</v>
      </c>
      <c r="B2072" s="27" t="s">
        <v>14815</v>
      </c>
      <c r="C2072" s="28">
        <v>41726.678796296299</v>
      </c>
      <c r="D2072" s="77">
        <f>VLOOKUP(A2072,'2015 Appointments'!A:C,3,FALSE)</f>
        <v>42094.675567129627</v>
      </c>
      <c r="E2072" s="15">
        <f t="shared" si="64"/>
        <v>363</v>
      </c>
      <c r="F2072" s="15">
        <f t="shared" si="65"/>
        <v>363</v>
      </c>
    </row>
    <row r="2073" spans="1:6">
      <c r="A2073" s="27" t="s">
        <v>10570</v>
      </c>
      <c r="B2073" s="27" t="s">
        <v>14815</v>
      </c>
      <c r="C2073" s="28">
        <v>41726.682986111111</v>
      </c>
      <c r="D2073" s="77" t="e">
        <f>VLOOKUP(A2073,'2015 Appointments'!A:C,3,FALSE)</f>
        <v>#N/A</v>
      </c>
      <c r="E2073" s="15" t="e">
        <f t="shared" si="64"/>
        <v>#N/A</v>
      </c>
      <c r="F2073" s="15" t="str">
        <f t="shared" si="65"/>
        <v/>
      </c>
    </row>
    <row r="2074" spans="1:6">
      <c r="A2074" s="27" t="s">
        <v>10571</v>
      </c>
      <c r="B2074" s="27" t="s">
        <v>14815</v>
      </c>
      <c r="C2074" s="28">
        <v>41726.686099537037</v>
      </c>
      <c r="D2074" s="77">
        <f>VLOOKUP(A2074,'2015 Appointments'!A:C,3,FALSE)</f>
        <v>42094.655763888892</v>
      </c>
      <c r="E2074" s="15">
        <f t="shared" si="64"/>
        <v>363</v>
      </c>
      <c r="F2074" s="15">
        <f t="shared" si="65"/>
        <v>363</v>
      </c>
    </row>
    <row r="2075" spans="1:6">
      <c r="A2075" s="27" t="s">
        <v>10572</v>
      </c>
      <c r="B2075" s="27" t="s">
        <v>14815</v>
      </c>
      <c r="C2075" s="28">
        <v>41726.695138888892</v>
      </c>
      <c r="D2075" s="77">
        <f>VLOOKUP(A2075,'2015 Appointments'!A:C,3,FALSE)</f>
        <v>42111.373067129629</v>
      </c>
      <c r="E2075" s="15">
        <f t="shared" si="64"/>
        <v>379</v>
      </c>
      <c r="F2075" s="15">
        <f t="shared" si="65"/>
        <v>379</v>
      </c>
    </row>
    <row r="2076" spans="1:6">
      <c r="A2076" s="27" t="s">
        <v>10573</v>
      </c>
      <c r="B2076" s="27" t="s">
        <v>14815</v>
      </c>
      <c r="C2076" s="28">
        <v>41726.709351851852</v>
      </c>
      <c r="D2076" s="77">
        <f>VLOOKUP(A2076,'2015 Appointments'!A:C,3,FALSE)</f>
        <v>42093.637743055559</v>
      </c>
      <c r="E2076" s="15">
        <f t="shared" si="64"/>
        <v>362</v>
      </c>
      <c r="F2076" s="15">
        <f t="shared" si="65"/>
        <v>362</v>
      </c>
    </row>
    <row r="2077" spans="1:6">
      <c r="A2077" s="27" t="s">
        <v>10574</v>
      </c>
      <c r="B2077" s="27" t="s">
        <v>14815</v>
      </c>
      <c r="C2077" s="28">
        <v>41726.729861111111</v>
      </c>
      <c r="D2077" s="77" t="e">
        <f>VLOOKUP(A2077,'2015 Appointments'!A:C,3,FALSE)</f>
        <v>#N/A</v>
      </c>
      <c r="E2077" s="15" t="e">
        <f t="shared" si="64"/>
        <v>#N/A</v>
      </c>
      <c r="F2077" s="15" t="str">
        <f t="shared" si="65"/>
        <v/>
      </c>
    </row>
    <row r="2078" spans="1:6">
      <c r="A2078" s="27" t="s">
        <v>10575</v>
      </c>
      <c r="B2078" s="27" t="s">
        <v>14815</v>
      </c>
      <c r="C2078" s="28">
        <v>41729.305555555555</v>
      </c>
      <c r="D2078" s="77" t="e">
        <f>VLOOKUP(A2078,'2015 Appointments'!A:C,3,FALSE)</f>
        <v>#N/A</v>
      </c>
      <c r="E2078" s="15" t="e">
        <f t="shared" si="64"/>
        <v>#N/A</v>
      </c>
      <c r="F2078" s="15" t="str">
        <f t="shared" si="65"/>
        <v/>
      </c>
    </row>
    <row r="2079" spans="1:6">
      <c r="A2079" s="27" t="s">
        <v>10576</v>
      </c>
      <c r="B2079" s="27" t="s">
        <v>14815</v>
      </c>
      <c r="C2079" s="28">
        <v>41729.318206018521</v>
      </c>
      <c r="D2079" s="77" t="e">
        <f>VLOOKUP(A2079,'2015 Appointments'!A:C,3,FALSE)</f>
        <v>#N/A</v>
      </c>
      <c r="E2079" s="15" t="e">
        <f t="shared" si="64"/>
        <v>#N/A</v>
      </c>
      <c r="F2079" s="15" t="str">
        <f t="shared" si="65"/>
        <v/>
      </c>
    </row>
    <row r="2080" spans="1:6">
      <c r="A2080" s="27" t="s">
        <v>10577</v>
      </c>
      <c r="B2080" s="27" t="s">
        <v>14815</v>
      </c>
      <c r="C2080" s="28">
        <v>41729.345266203702</v>
      </c>
      <c r="D2080" s="77">
        <f>VLOOKUP(A2080,'2015 Appointments'!A:C,3,FALSE)</f>
        <v>42122.362256944441</v>
      </c>
      <c r="E2080" s="15">
        <f t="shared" si="64"/>
        <v>388</v>
      </c>
      <c r="F2080" s="15">
        <f t="shared" si="65"/>
        <v>388</v>
      </c>
    </row>
    <row r="2081" spans="1:6">
      <c r="A2081" s="27" t="s">
        <v>10578</v>
      </c>
      <c r="B2081" s="27" t="s">
        <v>14815</v>
      </c>
      <c r="C2081" s="28">
        <v>41729.347986111112</v>
      </c>
      <c r="D2081" s="77">
        <f>VLOOKUP(A2081,'2015 Appointments'!A:C,3,FALSE)</f>
        <v>42095.349178240744</v>
      </c>
      <c r="E2081" s="15">
        <f t="shared" si="64"/>
        <v>361</v>
      </c>
      <c r="F2081" s="15">
        <f t="shared" si="65"/>
        <v>361</v>
      </c>
    </row>
    <row r="2082" spans="1:6">
      <c r="A2082" s="27" t="s">
        <v>10579</v>
      </c>
      <c r="B2082" s="27" t="s">
        <v>14815</v>
      </c>
      <c r="C2082" s="28">
        <v>41729.358136574076</v>
      </c>
      <c r="D2082" s="77">
        <f>VLOOKUP(A2082,'2015 Appointments'!A:C,3,FALSE)</f>
        <v>42256.439444444448</v>
      </c>
      <c r="E2082" s="15">
        <f t="shared" si="64"/>
        <v>519</v>
      </c>
      <c r="F2082" s="15">
        <f t="shared" si="65"/>
        <v>519</v>
      </c>
    </row>
    <row r="2083" spans="1:6">
      <c r="A2083" s="27" t="s">
        <v>10580</v>
      </c>
      <c r="B2083" s="27" t="s">
        <v>14815</v>
      </c>
      <c r="C2083" s="28">
        <v>41729.365937499999</v>
      </c>
      <c r="D2083" s="77">
        <f>VLOOKUP(A2083,'2015 Appointments'!A:C,3,FALSE)</f>
        <v>42095.357071759259</v>
      </c>
      <c r="E2083" s="15">
        <f t="shared" si="64"/>
        <v>361</v>
      </c>
      <c r="F2083" s="15">
        <f t="shared" si="65"/>
        <v>361</v>
      </c>
    </row>
    <row r="2084" spans="1:6">
      <c r="A2084" s="27" t="s">
        <v>10581</v>
      </c>
      <c r="B2084" s="27" t="s">
        <v>14815</v>
      </c>
      <c r="C2084" s="28">
        <v>41729.376736111109</v>
      </c>
      <c r="D2084" s="77">
        <f>VLOOKUP(A2084,'2015 Appointments'!A:C,3,FALSE)</f>
        <v>42111.712708333333</v>
      </c>
      <c r="E2084" s="15">
        <f t="shared" si="64"/>
        <v>377</v>
      </c>
      <c r="F2084" s="15">
        <f t="shared" si="65"/>
        <v>377</v>
      </c>
    </row>
    <row r="2085" spans="1:6">
      <c r="A2085" s="27" t="s">
        <v>10582</v>
      </c>
      <c r="B2085" s="27" t="s">
        <v>14815</v>
      </c>
      <c r="C2085" s="28">
        <v>41729.382592592592</v>
      </c>
      <c r="D2085" s="77" t="e">
        <f>VLOOKUP(A2085,'2015 Appointments'!A:C,3,FALSE)</f>
        <v>#N/A</v>
      </c>
      <c r="E2085" s="15" t="e">
        <f t="shared" si="64"/>
        <v>#N/A</v>
      </c>
      <c r="F2085" s="15" t="str">
        <f t="shared" si="65"/>
        <v/>
      </c>
    </row>
    <row r="2086" spans="1:6">
      <c r="A2086" s="27" t="s">
        <v>10583</v>
      </c>
      <c r="B2086" s="27" t="s">
        <v>14815</v>
      </c>
      <c r="C2086" s="28">
        <v>41729.393055555556</v>
      </c>
      <c r="D2086" s="77" t="e">
        <f>VLOOKUP(A2086,'2015 Appointments'!A:C,3,FALSE)</f>
        <v>#N/A</v>
      </c>
      <c r="E2086" s="15" t="e">
        <f t="shared" si="64"/>
        <v>#N/A</v>
      </c>
      <c r="F2086" s="15" t="str">
        <f t="shared" si="65"/>
        <v/>
      </c>
    </row>
    <row r="2087" spans="1:6">
      <c r="A2087" s="27" t="s">
        <v>10584</v>
      </c>
      <c r="B2087" s="27" t="s">
        <v>14815</v>
      </c>
      <c r="C2087" s="28">
        <v>41729.42291666667</v>
      </c>
      <c r="D2087" s="77" t="e">
        <f>VLOOKUP(A2087,'2015 Appointments'!A:C,3,FALSE)</f>
        <v>#N/A</v>
      </c>
      <c r="E2087" s="15" t="e">
        <f t="shared" si="64"/>
        <v>#N/A</v>
      </c>
      <c r="F2087" s="15" t="str">
        <f t="shared" si="65"/>
        <v/>
      </c>
    </row>
    <row r="2088" spans="1:6">
      <c r="A2088" s="27" t="s">
        <v>10585</v>
      </c>
      <c r="B2088" s="27" t="s">
        <v>14815</v>
      </c>
      <c r="C2088" s="28">
        <v>41729.427083333336</v>
      </c>
      <c r="D2088" s="77">
        <f>VLOOKUP(A2088,'2015 Appointments'!A:C,3,FALSE)</f>
        <v>42095.423344907409</v>
      </c>
      <c r="E2088" s="15">
        <f t="shared" si="64"/>
        <v>361</v>
      </c>
      <c r="F2088" s="15">
        <f t="shared" si="65"/>
        <v>361</v>
      </c>
    </row>
    <row r="2089" spans="1:6">
      <c r="A2089" s="27" t="s">
        <v>10586</v>
      </c>
      <c r="B2089" s="27" t="s">
        <v>14815</v>
      </c>
      <c r="C2089" s="28">
        <v>41729.432708333334</v>
      </c>
      <c r="D2089" s="77">
        <f>VLOOKUP(A2089,'2015 Appointments'!A:C,3,FALSE)</f>
        <v>42153.366863425923</v>
      </c>
      <c r="E2089" s="15">
        <f t="shared" si="64"/>
        <v>419</v>
      </c>
      <c r="F2089" s="15">
        <f t="shared" si="65"/>
        <v>419</v>
      </c>
    </row>
    <row r="2090" spans="1:6">
      <c r="A2090" s="27" t="s">
        <v>10587</v>
      </c>
      <c r="B2090" s="27" t="s">
        <v>14815</v>
      </c>
      <c r="C2090" s="28">
        <v>41729.451944444445</v>
      </c>
      <c r="D2090" s="77">
        <f>VLOOKUP(A2090,'2015 Appointments'!A:C,3,FALSE)</f>
        <v>42095.47278935185</v>
      </c>
      <c r="E2090" s="15">
        <f t="shared" si="64"/>
        <v>361</v>
      </c>
      <c r="F2090" s="15">
        <f t="shared" si="65"/>
        <v>361</v>
      </c>
    </row>
    <row r="2091" spans="1:6">
      <c r="A2091" s="27" t="s">
        <v>10588</v>
      </c>
      <c r="B2091" s="27" t="s">
        <v>14815</v>
      </c>
      <c r="C2091" s="28">
        <v>41729.461585648147</v>
      </c>
      <c r="D2091" s="77" t="e">
        <f>VLOOKUP(A2091,'2015 Appointments'!A:C,3,FALSE)</f>
        <v>#N/A</v>
      </c>
      <c r="E2091" s="15" t="e">
        <f t="shared" si="64"/>
        <v>#N/A</v>
      </c>
      <c r="F2091" s="15" t="str">
        <f t="shared" si="65"/>
        <v/>
      </c>
    </row>
    <row r="2092" spans="1:6">
      <c r="A2092" s="27" t="s">
        <v>10589</v>
      </c>
      <c r="B2092" s="27" t="s">
        <v>14815</v>
      </c>
      <c r="C2092" s="28">
        <v>41729.464166666665</v>
      </c>
      <c r="D2092" s="77">
        <f>VLOOKUP(A2092,'2015 Appointments'!A:C,3,FALSE)</f>
        <v>42100.383125</v>
      </c>
      <c r="E2092" s="15">
        <f t="shared" si="64"/>
        <v>366</v>
      </c>
      <c r="F2092" s="15">
        <f t="shared" si="65"/>
        <v>366</v>
      </c>
    </row>
    <row r="2093" spans="1:6">
      <c r="A2093" s="27" t="s">
        <v>10590</v>
      </c>
      <c r="B2093" s="27" t="s">
        <v>14815</v>
      </c>
      <c r="C2093" s="28">
        <v>41729.497303240743</v>
      </c>
      <c r="D2093" s="77">
        <f>VLOOKUP(A2093,'2015 Appointments'!A:C,3,FALSE)</f>
        <v>42095.419027777774</v>
      </c>
      <c r="E2093" s="15">
        <f t="shared" si="64"/>
        <v>361</v>
      </c>
      <c r="F2093" s="15">
        <f t="shared" si="65"/>
        <v>361</v>
      </c>
    </row>
    <row r="2094" spans="1:6">
      <c r="A2094" s="27" t="s">
        <v>10591</v>
      </c>
      <c r="B2094" s="27" t="s">
        <v>14815</v>
      </c>
      <c r="C2094" s="28">
        <v>41729.528831018521</v>
      </c>
      <c r="D2094" s="77" t="e">
        <f>VLOOKUP(A2094,'2015 Appointments'!A:C,3,FALSE)</f>
        <v>#N/A</v>
      </c>
      <c r="E2094" s="15" t="e">
        <f t="shared" si="64"/>
        <v>#N/A</v>
      </c>
      <c r="F2094" s="15" t="str">
        <f t="shared" si="65"/>
        <v/>
      </c>
    </row>
    <row r="2095" spans="1:6">
      <c r="A2095" s="27" t="s">
        <v>10592</v>
      </c>
      <c r="B2095" s="27" t="s">
        <v>14815</v>
      </c>
      <c r="C2095" s="28">
        <v>41729.529166666667</v>
      </c>
      <c r="D2095" s="77" t="e">
        <f>VLOOKUP(A2095,'2015 Appointments'!A:C,3,FALSE)</f>
        <v>#N/A</v>
      </c>
      <c r="E2095" s="15" t="e">
        <f t="shared" si="64"/>
        <v>#N/A</v>
      </c>
      <c r="F2095" s="15" t="str">
        <f t="shared" si="65"/>
        <v/>
      </c>
    </row>
    <row r="2096" spans="1:6">
      <c r="A2096" s="27" t="s">
        <v>10593</v>
      </c>
      <c r="B2096" s="27" t="s">
        <v>14815</v>
      </c>
      <c r="C2096" s="28">
        <v>41729.54278935185</v>
      </c>
      <c r="D2096" s="77" t="e">
        <f>VLOOKUP(A2096,'2015 Appointments'!A:C,3,FALSE)</f>
        <v>#N/A</v>
      </c>
      <c r="E2096" s="15" t="e">
        <f t="shared" si="64"/>
        <v>#N/A</v>
      </c>
      <c r="F2096" s="15" t="str">
        <f t="shared" si="65"/>
        <v/>
      </c>
    </row>
    <row r="2097" spans="1:6">
      <c r="A2097" s="27" t="s">
        <v>10594</v>
      </c>
      <c r="B2097" s="27" t="s">
        <v>14815</v>
      </c>
      <c r="C2097" s="28">
        <v>41729.552083333336</v>
      </c>
      <c r="D2097" s="77">
        <f>VLOOKUP(A2097,'2015 Appointments'!A:C,3,FALSE)</f>
        <v>42095.497430555559</v>
      </c>
      <c r="E2097" s="15">
        <f t="shared" si="64"/>
        <v>361</v>
      </c>
      <c r="F2097" s="15">
        <f t="shared" si="65"/>
        <v>361</v>
      </c>
    </row>
    <row r="2098" spans="1:6">
      <c r="A2098" s="27" t="s">
        <v>10595</v>
      </c>
      <c r="B2098" s="27" t="s">
        <v>14815</v>
      </c>
      <c r="C2098" s="28">
        <v>41729.558333333334</v>
      </c>
      <c r="D2098" s="77" t="e">
        <f>VLOOKUP(A2098,'2015 Appointments'!A:C,3,FALSE)</f>
        <v>#N/A</v>
      </c>
      <c r="E2098" s="15" t="e">
        <f t="shared" si="64"/>
        <v>#N/A</v>
      </c>
      <c r="F2098" s="15" t="str">
        <f t="shared" si="65"/>
        <v/>
      </c>
    </row>
    <row r="2099" spans="1:6">
      <c r="A2099" s="27" t="s">
        <v>10596</v>
      </c>
      <c r="B2099" s="27" t="s">
        <v>14815</v>
      </c>
      <c r="C2099" s="28">
        <v>41729.586805555555</v>
      </c>
      <c r="D2099" s="77">
        <f>VLOOKUP(A2099,'2015 Appointments'!A:C,3,FALSE)</f>
        <v>42111.567314814813</v>
      </c>
      <c r="E2099" s="15">
        <f t="shared" si="64"/>
        <v>377</v>
      </c>
      <c r="F2099" s="15">
        <f t="shared" si="65"/>
        <v>377</v>
      </c>
    </row>
    <row r="2100" spans="1:6">
      <c r="A2100" s="27" t="s">
        <v>10597</v>
      </c>
      <c r="B2100" s="27" t="s">
        <v>14815</v>
      </c>
      <c r="C2100" s="28">
        <v>41729.597916666666</v>
      </c>
      <c r="D2100" s="77">
        <f>VLOOKUP(A2100,'2015 Appointments'!A:C,3,FALSE)</f>
        <v>42310.562372685185</v>
      </c>
      <c r="E2100" s="15">
        <f t="shared" si="64"/>
        <v>572</v>
      </c>
      <c r="F2100" s="15">
        <f t="shared" si="65"/>
        <v>572</v>
      </c>
    </row>
    <row r="2101" spans="1:6">
      <c r="A2101" s="27" t="s">
        <v>10598</v>
      </c>
      <c r="B2101" s="27" t="s">
        <v>14815</v>
      </c>
      <c r="C2101" s="28">
        <v>41729.599270833336</v>
      </c>
      <c r="D2101" s="77" t="e">
        <f>VLOOKUP(A2101,'2015 Appointments'!A:C,3,FALSE)</f>
        <v>#N/A</v>
      </c>
      <c r="E2101" s="15" t="e">
        <f t="shared" si="64"/>
        <v>#N/A</v>
      </c>
      <c r="F2101" s="15" t="str">
        <f t="shared" si="65"/>
        <v/>
      </c>
    </row>
    <row r="2102" spans="1:6">
      <c r="A2102" s="27" t="s">
        <v>10599</v>
      </c>
      <c r="B2102" s="27" t="s">
        <v>14815</v>
      </c>
      <c r="C2102" s="28">
        <v>41729.607534722221</v>
      </c>
      <c r="D2102" s="77">
        <f>VLOOKUP(A2102,'2015 Appointments'!A:C,3,FALSE)</f>
        <v>42100.612303240741</v>
      </c>
      <c r="E2102" s="15">
        <f t="shared" si="64"/>
        <v>366</v>
      </c>
      <c r="F2102" s="15">
        <f t="shared" si="65"/>
        <v>366</v>
      </c>
    </row>
    <row r="2103" spans="1:6">
      <c r="A2103" s="27" t="s">
        <v>10600</v>
      </c>
      <c r="B2103" s="27" t="s">
        <v>14815</v>
      </c>
      <c r="C2103" s="28">
        <v>41729.65625</v>
      </c>
      <c r="D2103" s="77">
        <f>VLOOKUP(A2103,'2015 Appointments'!A:C,3,FALSE)</f>
        <v>42095.614675925928</v>
      </c>
      <c r="E2103" s="15">
        <f t="shared" si="64"/>
        <v>361</v>
      </c>
      <c r="F2103" s="15">
        <f t="shared" si="65"/>
        <v>361</v>
      </c>
    </row>
    <row r="2104" spans="1:6">
      <c r="A2104" s="27" t="s">
        <v>10601</v>
      </c>
      <c r="B2104" s="27" t="s">
        <v>14815</v>
      </c>
      <c r="C2104" s="28">
        <v>41729.675000000003</v>
      </c>
      <c r="D2104" s="77" t="e">
        <f>VLOOKUP(A2104,'2015 Appointments'!A:C,3,FALSE)</f>
        <v>#N/A</v>
      </c>
      <c r="E2104" s="15" t="e">
        <f t="shared" si="64"/>
        <v>#N/A</v>
      </c>
      <c r="F2104" s="15" t="str">
        <f t="shared" si="65"/>
        <v/>
      </c>
    </row>
    <row r="2105" spans="1:6">
      <c r="A2105" s="27" t="s">
        <v>10602</v>
      </c>
      <c r="B2105" s="27" t="s">
        <v>14815</v>
      </c>
      <c r="C2105" s="28">
        <v>41729.686111111114</v>
      </c>
      <c r="D2105" s="77">
        <f>VLOOKUP(A2105,'2015 Appointments'!A:C,3,FALSE)</f>
        <v>42135.715046296296</v>
      </c>
      <c r="E2105" s="15">
        <f t="shared" si="64"/>
        <v>401</v>
      </c>
      <c r="F2105" s="15">
        <f t="shared" si="65"/>
        <v>401</v>
      </c>
    </row>
    <row r="2106" spans="1:6">
      <c r="A2106" s="27" t="s">
        <v>10603</v>
      </c>
      <c r="B2106" s="27" t="s">
        <v>14815</v>
      </c>
      <c r="C2106" s="28">
        <v>41729.691666666666</v>
      </c>
      <c r="D2106" s="77">
        <f>VLOOKUP(A2106,'2015 Appointments'!A:C,3,FALSE)</f>
        <v>42107.65892361111</v>
      </c>
      <c r="E2106" s="15">
        <f t="shared" si="64"/>
        <v>373</v>
      </c>
      <c r="F2106" s="15">
        <f t="shared" si="65"/>
        <v>373</v>
      </c>
    </row>
    <row r="2107" spans="1:6">
      <c r="A2107" s="27" t="s">
        <v>10604</v>
      </c>
      <c r="B2107" s="27" t="s">
        <v>14815</v>
      </c>
      <c r="C2107" s="28">
        <v>41729.699155092596</v>
      </c>
      <c r="D2107" s="77" t="e">
        <f>VLOOKUP(A2107,'2015 Appointments'!A:C,3,FALSE)</f>
        <v>#N/A</v>
      </c>
      <c r="E2107" s="15" t="e">
        <f t="shared" si="64"/>
        <v>#N/A</v>
      </c>
      <c r="F2107" s="15" t="str">
        <f t="shared" si="65"/>
        <v/>
      </c>
    </row>
    <row r="2108" spans="1:6">
      <c r="A2108" s="27" t="s">
        <v>10605</v>
      </c>
      <c r="B2108" s="27" t="s">
        <v>14815</v>
      </c>
      <c r="C2108" s="28">
        <v>41729.727777777778</v>
      </c>
      <c r="D2108" s="77">
        <f>VLOOKUP(A2108,'2015 Appointments'!A:C,3,FALSE)</f>
        <v>42214.598298611112</v>
      </c>
      <c r="E2108" s="15">
        <f t="shared" si="64"/>
        <v>479</v>
      </c>
      <c r="F2108" s="15">
        <f t="shared" si="65"/>
        <v>479</v>
      </c>
    </row>
    <row r="2109" spans="1:6">
      <c r="A2109" s="27" t="s">
        <v>10606</v>
      </c>
      <c r="B2109" s="27" t="s">
        <v>14815</v>
      </c>
      <c r="C2109" s="28">
        <v>41730.344236111108</v>
      </c>
      <c r="D2109" s="77">
        <f>VLOOKUP(A2109,'2015 Appointments'!A:C,3,FALSE)</f>
        <v>42096.317685185182</v>
      </c>
      <c r="E2109" s="15">
        <f t="shared" si="64"/>
        <v>361</v>
      </c>
      <c r="F2109" s="15">
        <f t="shared" si="65"/>
        <v>361</v>
      </c>
    </row>
    <row r="2110" spans="1:6">
      <c r="A2110" s="27" t="s">
        <v>10607</v>
      </c>
      <c r="B2110" s="27" t="s">
        <v>14815</v>
      </c>
      <c r="C2110" s="28">
        <v>41730.348611111112</v>
      </c>
      <c r="D2110" s="77">
        <f>VLOOKUP(A2110,'2015 Appointments'!A:C,3,FALSE)</f>
        <v>42151.44971064815</v>
      </c>
      <c r="E2110" s="15">
        <f t="shared" si="64"/>
        <v>416</v>
      </c>
      <c r="F2110" s="15">
        <f t="shared" si="65"/>
        <v>416</v>
      </c>
    </row>
    <row r="2111" spans="1:6">
      <c r="A2111" s="27" t="s">
        <v>10608</v>
      </c>
      <c r="B2111" s="27" t="s">
        <v>14815</v>
      </c>
      <c r="C2111" s="28">
        <v>41730.352083333331</v>
      </c>
      <c r="D2111" s="77">
        <f>VLOOKUP(A2111,'2015 Appointments'!A:C,3,FALSE)</f>
        <v>42097.320937500001</v>
      </c>
      <c r="E2111" s="15">
        <f t="shared" si="64"/>
        <v>362</v>
      </c>
      <c r="F2111" s="15">
        <f t="shared" si="65"/>
        <v>362</v>
      </c>
    </row>
    <row r="2112" spans="1:6">
      <c r="A2112" s="27" t="s">
        <v>10609</v>
      </c>
      <c r="B2112" s="27" t="s">
        <v>14815</v>
      </c>
      <c r="C2112" s="28">
        <v>41730.359027777777</v>
      </c>
      <c r="D2112" s="77">
        <f>VLOOKUP(A2112,'2015 Appointments'!A:C,3,FALSE)</f>
        <v>42208.394884259258</v>
      </c>
      <c r="E2112" s="15">
        <f t="shared" si="64"/>
        <v>472</v>
      </c>
      <c r="F2112" s="15">
        <f t="shared" si="65"/>
        <v>472</v>
      </c>
    </row>
    <row r="2113" spans="1:6">
      <c r="A2113" s="27" t="s">
        <v>10610</v>
      </c>
      <c r="B2113" s="27" t="s">
        <v>14815</v>
      </c>
      <c r="C2113" s="28">
        <v>41730.368171296293</v>
      </c>
      <c r="D2113" s="77">
        <f>VLOOKUP(A2113,'2015 Appointments'!A:C,3,FALSE)</f>
        <v>42096.336793981478</v>
      </c>
      <c r="E2113" s="15">
        <f t="shared" si="64"/>
        <v>361</v>
      </c>
      <c r="F2113" s="15">
        <f t="shared" si="65"/>
        <v>361</v>
      </c>
    </row>
    <row r="2114" spans="1:6">
      <c r="A2114" s="27" t="s">
        <v>10611</v>
      </c>
      <c r="B2114" s="27" t="s">
        <v>14815</v>
      </c>
      <c r="C2114" s="28">
        <v>41730.373414351852</v>
      </c>
      <c r="D2114" s="77">
        <f>VLOOKUP(A2114,'2015 Appointments'!A:C,3,FALSE)</f>
        <v>42096.400787037041</v>
      </c>
      <c r="E2114" s="15">
        <f t="shared" si="64"/>
        <v>361</v>
      </c>
      <c r="F2114" s="15">
        <f t="shared" si="65"/>
        <v>361</v>
      </c>
    </row>
    <row r="2115" spans="1:6">
      <c r="A2115" s="27" t="s">
        <v>10612</v>
      </c>
      <c r="B2115" s="27" t="s">
        <v>14815</v>
      </c>
      <c r="C2115" s="28">
        <v>41730.388229166667</v>
      </c>
      <c r="D2115" s="77" t="e">
        <f>VLOOKUP(A2115,'2015 Appointments'!A:C,3,FALSE)</f>
        <v>#N/A</v>
      </c>
      <c r="E2115" s="15" t="e">
        <f t="shared" ref="E2115:E2178" si="66">DAYS360(C2115,D2115,FALSE)</f>
        <v>#N/A</v>
      </c>
      <c r="F2115" s="15" t="str">
        <f t="shared" ref="F2115:F2178" si="67">IF(ISNUMBER(E2115),E2115,"")</f>
        <v/>
      </c>
    </row>
    <row r="2116" spans="1:6">
      <c r="A2116" s="27" t="s">
        <v>10613</v>
      </c>
      <c r="B2116" s="27" t="s">
        <v>14815</v>
      </c>
      <c r="C2116" s="28">
        <v>41730.390972222223</v>
      </c>
      <c r="D2116" s="77">
        <f>VLOOKUP(A2116,'2015 Appointments'!A:C,3,FALSE)</f>
        <v>42102.378472222219</v>
      </c>
      <c r="E2116" s="15">
        <f t="shared" si="66"/>
        <v>367</v>
      </c>
      <c r="F2116" s="15">
        <f t="shared" si="67"/>
        <v>367</v>
      </c>
    </row>
    <row r="2117" spans="1:6">
      <c r="A2117" s="27" t="s">
        <v>10614</v>
      </c>
      <c r="B2117" s="27" t="s">
        <v>14815</v>
      </c>
      <c r="C2117" s="28">
        <v>41730.404166666667</v>
      </c>
      <c r="D2117" s="77">
        <f>VLOOKUP(A2117,'2015 Appointments'!A:C,3,FALSE)</f>
        <v>42096.422337962962</v>
      </c>
      <c r="E2117" s="15">
        <f t="shared" si="66"/>
        <v>361</v>
      </c>
      <c r="F2117" s="15">
        <f t="shared" si="67"/>
        <v>361</v>
      </c>
    </row>
    <row r="2118" spans="1:6">
      <c r="A2118" s="27" t="s">
        <v>10615</v>
      </c>
      <c r="B2118" s="27" t="s">
        <v>14815</v>
      </c>
      <c r="C2118" s="28">
        <v>41730.41333333333</v>
      </c>
      <c r="D2118" s="77" t="e">
        <f>VLOOKUP(A2118,'2015 Appointments'!A:C,3,FALSE)</f>
        <v>#N/A</v>
      </c>
      <c r="E2118" s="15" t="e">
        <f t="shared" si="66"/>
        <v>#N/A</v>
      </c>
      <c r="F2118" s="15" t="str">
        <f t="shared" si="67"/>
        <v/>
      </c>
    </row>
    <row r="2119" spans="1:6">
      <c r="A2119" s="27" t="s">
        <v>14191</v>
      </c>
      <c r="B2119" s="27" t="s">
        <v>14815</v>
      </c>
      <c r="C2119" s="28">
        <v>41730.421423611115</v>
      </c>
      <c r="D2119" s="77" t="e">
        <f>VLOOKUP(A2119,'2015 Appointments'!A:C,3,FALSE)</f>
        <v>#N/A</v>
      </c>
      <c r="E2119" s="15" t="e">
        <f t="shared" si="66"/>
        <v>#N/A</v>
      </c>
      <c r="F2119" s="15" t="str">
        <f t="shared" si="67"/>
        <v/>
      </c>
    </row>
    <row r="2120" spans="1:6">
      <c r="A2120" s="27" t="s">
        <v>10616</v>
      </c>
      <c r="B2120" s="27" t="s">
        <v>14815</v>
      </c>
      <c r="C2120" s="28">
        <v>41730.438888888886</v>
      </c>
      <c r="D2120" s="77">
        <f>VLOOKUP(A2120,'2015 Appointments'!A:C,3,FALSE)</f>
        <v>42107.444513888891</v>
      </c>
      <c r="E2120" s="15">
        <f t="shared" si="66"/>
        <v>372</v>
      </c>
      <c r="F2120" s="15">
        <f t="shared" si="67"/>
        <v>372</v>
      </c>
    </row>
    <row r="2121" spans="1:6">
      <c r="A2121" s="27" t="s">
        <v>10617</v>
      </c>
      <c r="B2121" s="27" t="s">
        <v>14815</v>
      </c>
      <c r="C2121" s="28">
        <v>41730.447789351849</v>
      </c>
      <c r="D2121" s="77">
        <f>VLOOKUP(A2121,'2015 Appointments'!A:C,3,FALSE)</f>
        <v>42108.480671296296</v>
      </c>
      <c r="E2121" s="15">
        <f t="shared" si="66"/>
        <v>373</v>
      </c>
      <c r="F2121" s="15">
        <f t="shared" si="67"/>
        <v>373</v>
      </c>
    </row>
    <row r="2122" spans="1:6">
      <c r="A2122" s="27" t="s">
        <v>10618</v>
      </c>
      <c r="B2122" s="27" t="s">
        <v>14815</v>
      </c>
      <c r="C2122" s="28">
        <v>41730.459201388891</v>
      </c>
      <c r="D2122" s="77">
        <f>VLOOKUP(A2122,'2015 Appointments'!A:C,3,FALSE)</f>
        <v>42390.423854166664</v>
      </c>
      <c r="E2122" s="15">
        <f t="shared" si="66"/>
        <v>650</v>
      </c>
      <c r="F2122" s="15">
        <f t="shared" si="67"/>
        <v>650</v>
      </c>
    </row>
    <row r="2123" spans="1:6">
      <c r="A2123" s="27" t="s">
        <v>10619</v>
      </c>
      <c r="B2123" s="27" t="s">
        <v>14815</v>
      </c>
      <c r="C2123" s="28">
        <v>41730.471331018518</v>
      </c>
      <c r="D2123" s="77">
        <f>VLOOKUP(A2123,'2015 Appointments'!A:C,3,FALSE)</f>
        <v>42103.422905092593</v>
      </c>
      <c r="E2123" s="15">
        <f t="shared" si="66"/>
        <v>368</v>
      </c>
      <c r="F2123" s="15">
        <f t="shared" si="67"/>
        <v>368</v>
      </c>
    </row>
    <row r="2124" spans="1:6">
      <c r="A2124" s="27" t="s">
        <v>10620</v>
      </c>
      <c r="B2124" s="27" t="s">
        <v>14815</v>
      </c>
      <c r="C2124" s="28">
        <v>41730.472951388889</v>
      </c>
      <c r="D2124" s="77">
        <f>VLOOKUP(A2124,'2015 Appointments'!A:C,3,FALSE)</f>
        <v>42097.303576388891</v>
      </c>
      <c r="E2124" s="15">
        <f t="shared" si="66"/>
        <v>362</v>
      </c>
      <c r="F2124" s="15">
        <f t="shared" si="67"/>
        <v>362</v>
      </c>
    </row>
    <row r="2125" spans="1:6">
      <c r="A2125" s="27" t="s">
        <v>10621</v>
      </c>
      <c r="B2125" s="27" t="s">
        <v>14815</v>
      </c>
      <c r="C2125" s="28">
        <v>41730.494849537034</v>
      </c>
      <c r="D2125" s="77" t="e">
        <f>VLOOKUP(A2125,'2015 Appointments'!A:C,3,FALSE)</f>
        <v>#N/A</v>
      </c>
      <c r="E2125" s="15" t="e">
        <f t="shared" si="66"/>
        <v>#N/A</v>
      </c>
      <c r="F2125" s="15" t="str">
        <f t="shared" si="67"/>
        <v/>
      </c>
    </row>
    <row r="2126" spans="1:6">
      <c r="A2126" s="27" t="s">
        <v>10622</v>
      </c>
      <c r="B2126" s="27" t="s">
        <v>14815</v>
      </c>
      <c r="C2126" s="28">
        <v>41730.502256944441</v>
      </c>
      <c r="D2126" s="77" t="e">
        <f>VLOOKUP(A2126,'2015 Appointments'!A:C,3,FALSE)</f>
        <v>#N/A</v>
      </c>
      <c r="E2126" s="15" t="e">
        <f t="shared" si="66"/>
        <v>#N/A</v>
      </c>
      <c r="F2126" s="15" t="str">
        <f t="shared" si="67"/>
        <v/>
      </c>
    </row>
    <row r="2127" spans="1:6">
      <c r="A2127" s="27" t="s">
        <v>10623</v>
      </c>
      <c r="B2127" s="27" t="s">
        <v>14815</v>
      </c>
      <c r="C2127" s="28">
        <v>41730.507962962962</v>
      </c>
      <c r="D2127" s="77" t="e">
        <f>VLOOKUP(A2127,'2015 Appointments'!A:C,3,FALSE)</f>
        <v>#N/A</v>
      </c>
      <c r="E2127" s="15" t="e">
        <f t="shared" si="66"/>
        <v>#N/A</v>
      </c>
      <c r="F2127" s="15" t="str">
        <f t="shared" si="67"/>
        <v/>
      </c>
    </row>
    <row r="2128" spans="1:6">
      <c r="A2128" s="27" t="s">
        <v>10624</v>
      </c>
      <c r="B2128" s="27" t="s">
        <v>14815</v>
      </c>
      <c r="C2128" s="28">
        <v>41730.521944444445</v>
      </c>
      <c r="D2128" s="77" t="e">
        <f>VLOOKUP(A2128,'2015 Appointments'!A:C,3,FALSE)</f>
        <v>#N/A</v>
      </c>
      <c r="E2128" s="15" t="e">
        <f t="shared" si="66"/>
        <v>#N/A</v>
      </c>
      <c r="F2128" s="15" t="str">
        <f t="shared" si="67"/>
        <v/>
      </c>
    </row>
    <row r="2129" spans="1:6">
      <c r="A2129" s="27" t="s">
        <v>10625</v>
      </c>
      <c r="B2129" s="27" t="s">
        <v>14815</v>
      </c>
      <c r="C2129" s="28">
        <v>41730.52920138889</v>
      </c>
      <c r="D2129" s="77" t="e">
        <f>VLOOKUP(A2129,'2015 Appointments'!A:C,3,FALSE)</f>
        <v>#N/A</v>
      </c>
      <c r="E2129" s="15" t="e">
        <f t="shared" si="66"/>
        <v>#N/A</v>
      </c>
      <c r="F2129" s="15" t="str">
        <f t="shared" si="67"/>
        <v/>
      </c>
    </row>
    <row r="2130" spans="1:6">
      <c r="A2130" s="27" t="s">
        <v>10626</v>
      </c>
      <c r="B2130" s="27" t="s">
        <v>14815</v>
      </c>
      <c r="C2130" s="28">
        <v>41730.535416666666</v>
      </c>
      <c r="D2130" s="77" t="e">
        <f>VLOOKUP(A2130,'2015 Appointments'!A:C,3,FALSE)</f>
        <v>#N/A</v>
      </c>
      <c r="E2130" s="15" t="e">
        <f t="shared" si="66"/>
        <v>#N/A</v>
      </c>
      <c r="F2130" s="15" t="str">
        <f t="shared" si="67"/>
        <v/>
      </c>
    </row>
    <row r="2131" spans="1:6">
      <c r="A2131" s="27" t="s">
        <v>10627</v>
      </c>
      <c r="B2131" s="27" t="s">
        <v>14815</v>
      </c>
      <c r="C2131" s="28">
        <v>41730.54791666667</v>
      </c>
      <c r="D2131" s="77" t="e">
        <f>VLOOKUP(A2131,'2015 Appointments'!A:C,3,FALSE)</f>
        <v>#N/A</v>
      </c>
      <c r="E2131" s="15" t="e">
        <f t="shared" si="66"/>
        <v>#N/A</v>
      </c>
      <c r="F2131" s="15" t="str">
        <f t="shared" si="67"/>
        <v/>
      </c>
    </row>
    <row r="2132" spans="1:6">
      <c r="A2132" s="27" t="s">
        <v>10628</v>
      </c>
      <c r="B2132" s="27" t="s">
        <v>14815</v>
      </c>
      <c r="C2132" s="28">
        <v>41730.567673611113</v>
      </c>
      <c r="D2132" s="77" t="e">
        <f>VLOOKUP(A2132,'2015 Appointments'!A:C,3,FALSE)</f>
        <v>#N/A</v>
      </c>
      <c r="E2132" s="15" t="e">
        <f t="shared" si="66"/>
        <v>#N/A</v>
      </c>
      <c r="F2132" s="15" t="str">
        <f t="shared" si="67"/>
        <v/>
      </c>
    </row>
    <row r="2133" spans="1:6">
      <c r="A2133" s="27" t="s">
        <v>10629</v>
      </c>
      <c r="B2133" s="27" t="s">
        <v>14815</v>
      </c>
      <c r="C2133" s="28">
        <v>41730.581944444442</v>
      </c>
      <c r="D2133" s="77" t="e">
        <f>VLOOKUP(A2133,'2015 Appointments'!A:C,3,FALSE)</f>
        <v>#N/A</v>
      </c>
      <c r="E2133" s="15" t="e">
        <f t="shared" si="66"/>
        <v>#N/A</v>
      </c>
      <c r="F2133" s="15" t="str">
        <f t="shared" si="67"/>
        <v/>
      </c>
    </row>
    <row r="2134" spans="1:6">
      <c r="A2134" s="27" t="s">
        <v>10630</v>
      </c>
      <c r="B2134" s="27" t="s">
        <v>14815</v>
      </c>
      <c r="C2134" s="28">
        <v>41730.583761574075</v>
      </c>
      <c r="D2134" s="77">
        <f>VLOOKUP(A2134,'2015 Appointments'!A:C,3,FALSE)</f>
        <v>42096.572627314818</v>
      </c>
      <c r="E2134" s="15">
        <f t="shared" si="66"/>
        <v>361</v>
      </c>
      <c r="F2134" s="15">
        <f t="shared" si="67"/>
        <v>361</v>
      </c>
    </row>
    <row r="2135" spans="1:6">
      <c r="A2135" s="27" t="s">
        <v>10631</v>
      </c>
      <c r="B2135" s="27" t="s">
        <v>14815</v>
      </c>
      <c r="C2135" s="28">
        <v>41730.601388888892</v>
      </c>
      <c r="D2135" s="77">
        <f>VLOOKUP(A2135,'2015 Appointments'!A:C,3,FALSE)</f>
        <v>42109.402083333334</v>
      </c>
      <c r="E2135" s="15">
        <f t="shared" si="66"/>
        <v>374</v>
      </c>
      <c r="F2135" s="15">
        <f t="shared" si="67"/>
        <v>374</v>
      </c>
    </row>
    <row r="2136" spans="1:6">
      <c r="A2136" s="27" t="s">
        <v>10632</v>
      </c>
      <c r="B2136" s="27" t="s">
        <v>14815</v>
      </c>
      <c r="C2136" s="28">
        <v>41730.611805555556</v>
      </c>
      <c r="D2136" s="77" t="e">
        <f>VLOOKUP(A2136,'2015 Appointments'!A:C,3,FALSE)</f>
        <v>#N/A</v>
      </c>
      <c r="E2136" s="15" t="e">
        <f t="shared" si="66"/>
        <v>#N/A</v>
      </c>
      <c r="F2136" s="15" t="str">
        <f t="shared" si="67"/>
        <v/>
      </c>
    </row>
    <row r="2137" spans="1:6">
      <c r="A2137" s="27" t="s">
        <v>10633</v>
      </c>
      <c r="B2137" s="27" t="s">
        <v>14815</v>
      </c>
      <c r="C2137" s="28">
        <v>41730.620833333334</v>
      </c>
      <c r="D2137" s="77" t="e">
        <f>VLOOKUP(A2137,'2015 Appointments'!A:C,3,FALSE)</f>
        <v>#N/A</v>
      </c>
      <c r="E2137" s="15" t="e">
        <f t="shared" si="66"/>
        <v>#N/A</v>
      </c>
      <c r="F2137" s="15" t="str">
        <f t="shared" si="67"/>
        <v/>
      </c>
    </row>
    <row r="2138" spans="1:6">
      <c r="A2138" s="27" t="s">
        <v>10634</v>
      </c>
      <c r="B2138" s="27" t="s">
        <v>14815</v>
      </c>
      <c r="C2138" s="28">
        <v>41730.631249999999</v>
      </c>
      <c r="D2138" s="77">
        <f>VLOOKUP(A2138,'2015 Appointments'!A:C,3,FALSE)</f>
        <v>42096.612256944441</v>
      </c>
      <c r="E2138" s="15">
        <f t="shared" si="66"/>
        <v>361</v>
      </c>
      <c r="F2138" s="15">
        <f t="shared" si="67"/>
        <v>361</v>
      </c>
    </row>
    <row r="2139" spans="1:6">
      <c r="A2139" s="27" t="s">
        <v>10635</v>
      </c>
      <c r="B2139" s="27" t="s">
        <v>14815</v>
      </c>
      <c r="C2139" s="28">
        <v>41730.638888888891</v>
      </c>
      <c r="D2139" s="77">
        <f>VLOOKUP(A2139,'2015 Appointments'!A:C,3,FALSE)</f>
        <v>42304.627835648149</v>
      </c>
      <c r="E2139" s="15">
        <f t="shared" si="66"/>
        <v>566</v>
      </c>
      <c r="F2139" s="15">
        <f t="shared" si="67"/>
        <v>566</v>
      </c>
    </row>
    <row r="2140" spans="1:6">
      <c r="A2140" s="27" t="s">
        <v>10636</v>
      </c>
      <c r="B2140" s="27" t="s">
        <v>14815</v>
      </c>
      <c r="C2140" s="28">
        <v>41730.648668981485</v>
      </c>
      <c r="D2140" s="77">
        <f>VLOOKUP(A2140,'2015 Appointments'!A:C,3,FALSE)</f>
        <v>42116.678472222222</v>
      </c>
      <c r="E2140" s="15">
        <f t="shared" si="66"/>
        <v>381</v>
      </c>
      <c r="F2140" s="15">
        <f t="shared" si="67"/>
        <v>381</v>
      </c>
    </row>
    <row r="2141" spans="1:6">
      <c r="A2141" s="27" t="s">
        <v>10637</v>
      </c>
      <c r="B2141" s="27" t="s">
        <v>14815</v>
      </c>
      <c r="C2141" s="28">
        <v>41730.655555555553</v>
      </c>
      <c r="D2141" s="77">
        <f>VLOOKUP(A2141,'2015 Appointments'!A:C,3,FALSE)</f>
        <v>42104.372291666667</v>
      </c>
      <c r="E2141" s="15">
        <f t="shared" si="66"/>
        <v>369</v>
      </c>
      <c r="F2141" s="15">
        <f t="shared" si="67"/>
        <v>369</v>
      </c>
    </row>
    <row r="2142" spans="1:6">
      <c r="A2142" s="27" t="s">
        <v>10638</v>
      </c>
      <c r="B2142" s="27" t="s">
        <v>14815</v>
      </c>
      <c r="C2142" s="28">
        <v>41730.695833333331</v>
      </c>
      <c r="D2142" s="77" t="e">
        <f>VLOOKUP(A2142,'2015 Appointments'!A:C,3,FALSE)</f>
        <v>#N/A</v>
      </c>
      <c r="E2142" s="15" t="e">
        <f t="shared" si="66"/>
        <v>#N/A</v>
      </c>
      <c r="F2142" s="15" t="str">
        <f t="shared" si="67"/>
        <v/>
      </c>
    </row>
    <row r="2143" spans="1:6">
      <c r="A2143" s="27" t="s">
        <v>10639</v>
      </c>
      <c r="B2143" s="27" t="s">
        <v>14815</v>
      </c>
      <c r="C2143" s="28">
        <v>41730.703923611109</v>
      </c>
      <c r="D2143" s="77">
        <f>VLOOKUP(A2143,'2015 Appointments'!A:C,3,FALSE)</f>
        <v>42096.691342592596</v>
      </c>
      <c r="E2143" s="15">
        <f t="shared" si="66"/>
        <v>361</v>
      </c>
      <c r="F2143" s="15">
        <f t="shared" si="67"/>
        <v>361</v>
      </c>
    </row>
    <row r="2144" spans="1:6">
      <c r="A2144" s="27" t="s">
        <v>10640</v>
      </c>
      <c r="B2144" s="27" t="s">
        <v>14815</v>
      </c>
      <c r="C2144" s="28">
        <v>41730.722708333335</v>
      </c>
      <c r="D2144" s="77">
        <f>VLOOKUP(A2144,'2015 Appointments'!A:C,3,FALSE)</f>
        <v>42104.733020833337</v>
      </c>
      <c r="E2144" s="15">
        <f t="shared" si="66"/>
        <v>369</v>
      </c>
      <c r="F2144" s="15">
        <f t="shared" si="67"/>
        <v>369</v>
      </c>
    </row>
    <row r="2145" spans="1:6">
      <c r="A2145" s="27" t="s">
        <v>10641</v>
      </c>
      <c r="B2145" s="27" t="s">
        <v>14815</v>
      </c>
      <c r="C2145" s="28">
        <v>41730.727766203701</v>
      </c>
      <c r="D2145" s="77" t="e">
        <f>VLOOKUP(A2145,'2015 Appointments'!A:C,3,FALSE)</f>
        <v>#N/A</v>
      </c>
      <c r="E2145" s="15" t="e">
        <f t="shared" si="66"/>
        <v>#N/A</v>
      </c>
      <c r="F2145" s="15" t="str">
        <f t="shared" si="67"/>
        <v/>
      </c>
    </row>
    <row r="2146" spans="1:6">
      <c r="A2146" s="27" t="s">
        <v>10642</v>
      </c>
      <c r="B2146" s="27" t="s">
        <v>14815</v>
      </c>
      <c r="C2146" s="28">
        <v>41731.310416666667</v>
      </c>
      <c r="D2146" s="77">
        <f>VLOOKUP(A2146,'2015 Appointments'!A:C,3,FALSE)</f>
        <v>42107.398946759262</v>
      </c>
      <c r="E2146" s="15">
        <f t="shared" si="66"/>
        <v>371</v>
      </c>
      <c r="F2146" s="15">
        <f t="shared" si="67"/>
        <v>371</v>
      </c>
    </row>
    <row r="2147" spans="1:6">
      <c r="A2147" s="27" t="s">
        <v>10643</v>
      </c>
      <c r="B2147" s="27" t="s">
        <v>14815</v>
      </c>
      <c r="C2147" s="28">
        <v>41731.323449074072</v>
      </c>
      <c r="D2147" s="77" t="e">
        <f>VLOOKUP(A2147,'2015 Appointments'!A:C,3,FALSE)</f>
        <v>#N/A</v>
      </c>
      <c r="E2147" s="15" t="e">
        <f t="shared" si="66"/>
        <v>#N/A</v>
      </c>
      <c r="F2147" s="15" t="str">
        <f t="shared" si="67"/>
        <v/>
      </c>
    </row>
    <row r="2148" spans="1:6">
      <c r="A2148" s="27" t="s">
        <v>10644</v>
      </c>
      <c r="B2148" s="27" t="s">
        <v>14815</v>
      </c>
      <c r="C2148" s="28">
        <v>41731.341134259259</v>
      </c>
      <c r="D2148" s="77">
        <f>VLOOKUP(A2148,'2015 Appointments'!A:C,3,FALSE)</f>
        <v>42110.351504629631</v>
      </c>
      <c r="E2148" s="15">
        <f t="shared" si="66"/>
        <v>374</v>
      </c>
      <c r="F2148" s="15">
        <f t="shared" si="67"/>
        <v>374</v>
      </c>
    </row>
    <row r="2149" spans="1:6">
      <c r="A2149" s="27" t="s">
        <v>10645</v>
      </c>
      <c r="B2149" s="27" t="s">
        <v>14815</v>
      </c>
      <c r="C2149" s="28">
        <v>41731.353622685187</v>
      </c>
      <c r="D2149" s="77" t="e">
        <f>VLOOKUP(A2149,'2015 Appointments'!A:C,3,FALSE)</f>
        <v>#N/A</v>
      </c>
      <c r="E2149" s="15" t="e">
        <f t="shared" si="66"/>
        <v>#N/A</v>
      </c>
      <c r="F2149" s="15" t="str">
        <f t="shared" si="67"/>
        <v/>
      </c>
    </row>
    <row r="2150" spans="1:6">
      <c r="A2150" s="27" t="s">
        <v>10646</v>
      </c>
      <c r="B2150" s="27" t="s">
        <v>14815</v>
      </c>
      <c r="C2150" s="28">
        <v>41731.385416666664</v>
      </c>
      <c r="D2150" s="77">
        <f>VLOOKUP(A2150,'2015 Appointments'!A:C,3,FALSE)</f>
        <v>42100.399305555555</v>
      </c>
      <c r="E2150" s="15">
        <f t="shared" si="66"/>
        <v>364</v>
      </c>
      <c r="F2150" s="15">
        <f t="shared" si="67"/>
        <v>364</v>
      </c>
    </row>
    <row r="2151" spans="1:6">
      <c r="A2151" s="27" t="s">
        <v>10647</v>
      </c>
      <c r="B2151" s="27" t="s">
        <v>14815</v>
      </c>
      <c r="C2151" s="28">
        <v>41731.394699074073</v>
      </c>
      <c r="D2151" s="77">
        <f>VLOOKUP(A2151,'2015 Appointments'!A:C,3,FALSE)</f>
        <v>42118.64947916667</v>
      </c>
      <c r="E2151" s="15">
        <f t="shared" si="66"/>
        <v>382</v>
      </c>
      <c r="F2151" s="15">
        <f t="shared" si="67"/>
        <v>382</v>
      </c>
    </row>
    <row r="2152" spans="1:6">
      <c r="A2152" s="27" t="s">
        <v>10648</v>
      </c>
      <c r="B2152" s="27" t="s">
        <v>14815</v>
      </c>
      <c r="C2152" s="28">
        <v>41731.404293981483</v>
      </c>
      <c r="D2152" s="77">
        <f>VLOOKUP(A2152,'2015 Appointments'!A:C,3,FALSE)</f>
        <v>42109.40766203704</v>
      </c>
      <c r="E2152" s="15">
        <f t="shared" si="66"/>
        <v>373</v>
      </c>
      <c r="F2152" s="15">
        <f t="shared" si="67"/>
        <v>373</v>
      </c>
    </row>
    <row r="2153" spans="1:6">
      <c r="A2153" s="27" t="s">
        <v>10649</v>
      </c>
      <c r="B2153" s="27" t="s">
        <v>14815</v>
      </c>
      <c r="C2153" s="28">
        <v>41731.404861111114</v>
      </c>
      <c r="D2153" s="77">
        <f>VLOOKUP(A2153,'2015 Appointments'!A:C,3,FALSE)</f>
        <v>42097.392418981479</v>
      </c>
      <c r="E2153" s="15">
        <f t="shared" si="66"/>
        <v>361</v>
      </c>
      <c r="F2153" s="15">
        <f t="shared" si="67"/>
        <v>361</v>
      </c>
    </row>
    <row r="2154" spans="1:6">
      <c r="A2154" s="27" t="s">
        <v>10650</v>
      </c>
      <c r="B2154" s="27" t="s">
        <v>14815</v>
      </c>
      <c r="C2154" s="28">
        <v>41731.417638888888</v>
      </c>
      <c r="D2154" s="77">
        <f>VLOOKUP(A2154,'2015 Appointments'!A:C,3,FALSE)</f>
        <v>42097.398842592593</v>
      </c>
      <c r="E2154" s="15">
        <f t="shared" si="66"/>
        <v>361</v>
      </c>
      <c r="F2154" s="15">
        <f t="shared" si="67"/>
        <v>361</v>
      </c>
    </row>
    <row r="2155" spans="1:6">
      <c r="A2155" s="27" t="s">
        <v>10651</v>
      </c>
      <c r="B2155" s="27" t="s">
        <v>14815</v>
      </c>
      <c r="C2155" s="28">
        <v>41731.423981481479</v>
      </c>
      <c r="D2155" s="77" t="e">
        <f>VLOOKUP(A2155,'2015 Appointments'!A:C,3,FALSE)</f>
        <v>#N/A</v>
      </c>
      <c r="E2155" s="15" t="e">
        <f t="shared" si="66"/>
        <v>#N/A</v>
      </c>
      <c r="F2155" s="15" t="str">
        <f t="shared" si="67"/>
        <v/>
      </c>
    </row>
    <row r="2156" spans="1:6">
      <c r="A2156" s="27" t="s">
        <v>10652</v>
      </c>
      <c r="B2156" s="27" t="s">
        <v>14815</v>
      </c>
      <c r="C2156" s="28">
        <v>41731.431250000001</v>
      </c>
      <c r="D2156" s="77" t="e">
        <f>VLOOKUP(A2156,'2015 Appointments'!A:C,3,FALSE)</f>
        <v>#N/A</v>
      </c>
      <c r="E2156" s="15" t="e">
        <f t="shared" si="66"/>
        <v>#N/A</v>
      </c>
      <c r="F2156" s="15" t="str">
        <f t="shared" si="67"/>
        <v/>
      </c>
    </row>
    <row r="2157" spans="1:6">
      <c r="A2157" s="27" t="s">
        <v>10653</v>
      </c>
      <c r="B2157" s="27" t="s">
        <v>14815</v>
      </c>
      <c r="C2157" s="28">
        <v>41731.432557870372</v>
      </c>
      <c r="D2157" s="77">
        <f>VLOOKUP(A2157,'2015 Appointments'!A:C,3,FALSE)</f>
        <v>42097.692164351851</v>
      </c>
      <c r="E2157" s="15">
        <f t="shared" si="66"/>
        <v>361</v>
      </c>
      <c r="F2157" s="15">
        <f t="shared" si="67"/>
        <v>361</v>
      </c>
    </row>
    <row r="2158" spans="1:6">
      <c r="A2158" s="27" t="s">
        <v>10654</v>
      </c>
      <c r="B2158" s="27" t="s">
        <v>14815</v>
      </c>
      <c r="C2158" s="28">
        <v>41731.437962962962</v>
      </c>
      <c r="D2158" s="77">
        <f>VLOOKUP(A2158,'2015 Appointments'!A:C,3,FALSE)</f>
        <v>42121.436562499999</v>
      </c>
      <c r="E2158" s="15">
        <f t="shared" si="66"/>
        <v>385</v>
      </c>
      <c r="F2158" s="15">
        <f t="shared" si="67"/>
        <v>385</v>
      </c>
    </row>
    <row r="2159" spans="1:6">
      <c r="A2159" s="27" t="s">
        <v>10655</v>
      </c>
      <c r="B2159" s="27" t="s">
        <v>14815</v>
      </c>
      <c r="C2159" s="28">
        <v>41731.445821759262</v>
      </c>
      <c r="D2159" s="77" t="e">
        <f>VLOOKUP(A2159,'2015 Appointments'!A:C,3,FALSE)</f>
        <v>#N/A</v>
      </c>
      <c r="E2159" s="15" t="e">
        <f t="shared" si="66"/>
        <v>#N/A</v>
      </c>
      <c r="F2159" s="15" t="str">
        <f t="shared" si="67"/>
        <v/>
      </c>
    </row>
    <row r="2160" spans="1:6">
      <c r="A2160" s="27" t="s">
        <v>10656</v>
      </c>
      <c r="B2160" s="27" t="s">
        <v>14815</v>
      </c>
      <c r="C2160" s="28">
        <v>41731.451388888891</v>
      </c>
      <c r="D2160" s="77">
        <f>VLOOKUP(A2160,'2015 Appointments'!A:C,3,FALSE)</f>
        <v>42394.430775462963</v>
      </c>
      <c r="E2160" s="15">
        <f t="shared" si="66"/>
        <v>653</v>
      </c>
      <c r="F2160" s="15">
        <f t="shared" si="67"/>
        <v>653</v>
      </c>
    </row>
    <row r="2161" spans="1:6">
      <c r="A2161" s="27" t="s">
        <v>10657</v>
      </c>
      <c r="B2161" s="27" t="s">
        <v>14815</v>
      </c>
      <c r="C2161" s="28">
        <v>41731.45275462963</v>
      </c>
      <c r="D2161" s="77" t="e">
        <f>VLOOKUP(A2161,'2015 Appointments'!A:C,3,FALSE)</f>
        <v>#N/A</v>
      </c>
      <c r="E2161" s="15" t="e">
        <f t="shared" si="66"/>
        <v>#N/A</v>
      </c>
      <c r="F2161" s="15" t="str">
        <f t="shared" si="67"/>
        <v/>
      </c>
    </row>
    <row r="2162" spans="1:6">
      <c r="A2162" s="27" t="s">
        <v>10658</v>
      </c>
      <c r="B2162" s="27" t="s">
        <v>14815</v>
      </c>
      <c r="C2162" s="28">
        <v>41731.458333333336</v>
      </c>
      <c r="D2162" s="77">
        <f>VLOOKUP(A2162,'2015 Appointments'!A:C,3,FALSE)</f>
        <v>42097.476388888892</v>
      </c>
      <c r="E2162" s="15">
        <f t="shared" si="66"/>
        <v>361</v>
      </c>
      <c r="F2162" s="15">
        <f t="shared" si="67"/>
        <v>361</v>
      </c>
    </row>
    <row r="2163" spans="1:6">
      <c r="A2163" s="27" t="s">
        <v>10659</v>
      </c>
      <c r="B2163" s="27" t="s">
        <v>14815</v>
      </c>
      <c r="C2163" s="28">
        <v>41731.458437499998</v>
      </c>
      <c r="D2163" s="77">
        <f>VLOOKUP(A2163,'2015 Appointments'!A:C,3,FALSE)</f>
        <v>42107.450821759259</v>
      </c>
      <c r="E2163" s="15">
        <f t="shared" si="66"/>
        <v>371</v>
      </c>
      <c r="F2163" s="15">
        <f t="shared" si="67"/>
        <v>371</v>
      </c>
    </row>
    <row r="2164" spans="1:6">
      <c r="A2164" s="27" t="s">
        <v>10660</v>
      </c>
      <c r="B2164" s="27" t="s">
        <v>14815</v>
      </c>
      <c r="C2164" s="28">
        <v>41731.459537037037</v>
      </c>
      <c r="D2164" s="77">
        <f>VLOOKUP(A2164,'2015 Appointments'!A:C,3,FALSE)</f>
        <v>42101.577777777777</v>
      </c>
      <c r="E2164" s="15">
        <f t="shared" si="66"/>
        <v>365</v>
      </c>
      <c r="F2164" s="15">
        <f t="shared" si="67"/>
        <v>365</v>
      </c>
    </row>
    <row r="2165" spans="1:6">
      <c r="A2165" s="27" t="s">
        <v>10661</v>
      </c>
      <c r="B2165" s="27" t="s">
        <v>14815</v>
      </c>
      <c r="C2165" s="28">
        <v>41731.47152777778</v>
      </c>
      <c r="D2165" s="77">
        <f>VLOOKUP(A2165,'2015 Appointments'!A:C,3,FALSE)</f>
        <v>42097.447534722225</v>
      </c>
      <c r="E2165" s="15">
        <f t="shared" si="66"/>
        <v>361</v>
      </c>
      <c r="F2165" s="15">
        <f t="shared" si="67"/>
        <v>361</v>
      </c>
    </row>
    <row r="2166" spans="1:6">
      <c r="A2166" s="27" t="s">
        <v>10662</v>
      </c>
      <c r="B2166" s="27" t="s">
        <v>14815</v>
      </c>
      <c r="C2166" s="28">
        <v>41731.478472222225</v>
      </c>
      <c r="D2166" s="77">
        <f>VLOOKUP(A2166,'2015 Appointments'!A:C,3,FALSE)</f>
        <v>42032.724456018521</v>
      </c>
      <c r="E2166" s="15">
        <f t="shared" si="66"/>
        <v>296</v>
      </c>
      <c r="F2166" s="15">
        <f t="shared" si="67"/>
        <v>296</v>
      </c>
    </row>
    <row r="2167" spans="1:6">
      <c r="A2167" s="27" t="s">
        <v>10663</v>
      </c>
      <c r="B2167" s="27" t="s">
        <v>14815</v>
      </c>
      <c r="C2167" s="28">
        <v>41731.486111111109</v>
      </c>
      <c r="D2167" s="77">
        <f>VLOOKUP(A2167,'2015 Appointments'!A:C,3,FALSE)</f>
        <v>42097.465219907404</v>
      </c>
      <c r="E2167" s="15">
        <f t="shared" si="66"/>
        <v>361</v>
      </c>
      <c r="F2167" s="15">
        <f t="shared" si="67"/>
        <v>361</v>
      </c>
    </row>
    <row r="2168" spans="1:6">
      <c r="A2168" s="27" t="s">
        <v>10664</v>
      </c>
      <c r="B2168" s="27" t="s">
        <v>14815</v>
      </c>
      <c r="C2168" s="28">
        <v>41731.491666666669</v>
      </c>
      <c r="D2168" s="77" t="e">
        <f>VLOOKUP(A2168,'2015 Appointments'!A:C,3,FALSE)</f>
        <v>#N/A</v>
      </c>
      <c r="E2168" s="15" t="e">
        <f t="shared" si="66"/>
        <v>#N/A</v>
      </c>
      <c r="F2168" s="15" t="str">
        <f t="shared" si="67"/>
        <v/>
      </c>
    </row>
    <row r="2169" spans="1:6">
      <c r="A2169" s="27" t="s">
        <v>10665</v>
      </c>
      <c r="B2169" s="27" t="s">
        <v>14815</v>
      </c>
      <c r="C2169" s="28">
        <v>41731.507638888892</v>
      </c>
      <c r="D2169" s="77">
        <f>VLOOKUP(A2169,'2015 Appointments'!A:C,3,FALSE)</f>
        <v>42097.732974537037</v>
      </c>
      <c r="E2169" s="15">
        <f t="shared" si="66"/>
        <v>361</v>
      </c>
      <c r="F2169" s="15">
        <f t="shared" si="67"/>
        <v>361</v>
      </c>
    </row>
    <row r="2170" spans="1:6">
      <c r="A2170" s="27" t="s">
        <v>10666</v>
      </c>
      <c r="B2170" s="27" t="s">
        <v>14815</v>
      </c>
      <c r="C2170" s="28">
        <v>41731.518055555556</v>
      </c>
      <c r="D2170" s="77" t="e">
        <f>VLOOKUP(A2170,'2015 Appointments'!A:C,3,FALSE)</f>
        <v>#N/A</v>
      </c>
      <c r="E2170" s="15" t="e">
        <f t="shared" si="66"/>
        <v>#N/A</v>
      </c>
      <c r="F2170" s="15" t="str">
        <f t="shared" si="67"/>
        <v/>
      </c>
    </row>
    <row r="2171" spans="1:6">
      <c r="A2171" s="27" t="s">
        <v>10667</v>
      </c>
      <c r="B2171" s="27" t="s">
        <v>14815</v>
      </c>
      <c r="C2171" s="28">
        <v>41731.525381944448</v>
      </c>
      <c r="D2171" s="77">
        <f>VLOOKUP(A2171,'2015 Appointments'!A:C,3,FALSE)</f>
        <v>42310.376932870371</v>
      </c>
      <c r="E2171" s="15">
        <f t="shared" si="66"/>
        <v>570</v>
      </c>
      <c r="F2171" s="15">
        <f t="shared" si="67"/>
        <v>570</v>
      </c>
    </row>
    <row r="2172" spans="1:6">
      <c r="A2172" s="27" t="s">
        <v>10668</v>
      </c>
      <c r="B2172" s="27" t="s">
        <v>14815</v>
      </c>
      <c r="C2172" s="28">
        <v>41731.532523148147</v>
      </c>
      <c r="D2172" s="77">
        <f>VLOOKUP(A2172,'2015 Appointments'!A:C,3,FALSE)</f>
        <v>42102.58966435185</v>
      </c>
      <c r="E2172" s="15">
        <f t="shared" si="66"/>
        <v>366</v>
      </c>
      <c r="F2172" s="15">
        <f t="shared" si="67"/>
        <v>366</v>
      </c>
    </row>
    <row r="2173" spans="1:6">
      <c r="A2173" s="27" t="s">
        <v>10669</v>
      </c>
      <c r="B2173" s="27" t="s">
        <v>14815</v>
      </c>
      <c r="C2173" s="28">
        <v>41731.536805555559</v>
      </c>
      <c r="D2173" s="77">
        <f>VLOOKUP(A2173,'2015 Appointments'!A:C,3,FALSE)</f>
        <v>42108.349861111114</v>
      </c>
      <c r="E2173" s="15">
        <f t="shared" si="66"/>
        <v>372</v>
      </c>
      <c r="F2173" s="15">
        <f t="shared" si="67"/>
        <v>372</v>
      </c>
    </row>
    <row r="2174" spans="1:6">
      <c r="A2174" s="27" t="s">
        <v>10670</v>
      </c>
      <c r="B2174" s="27" t="s">
        <v>14815</v>
      </c>
      <c r="C2174" s="28">
        <v>41731.555983796294</v>
      </c>
      <c r="D2174" s="77">
        <f>VLOOKUP(A2174,'2015 Appointments'!A:C,3,FALSE)</f>
        <v>42104.7</v>
      </c>
      <c r="E2174" s="15">
        <f t="shared" si="66"/>
        <v>368</v>
      </c>
      <c r="F2174" s="15">
        <f t="shared" si="67"/>
        <v>368</v>
      </c>
    </row>
    <row r="2175" spans="1:6">
      <c r="A2175" s="27" t="s">
        <v>10671</v>
      </c>
      <c r="B2175" s="27" t="s">
        <v>14815</v>
      </c>
      <c r="C2175" s="28">
        <v>41731.5625</v>
      </c>
      <c r="D2175" s="77">
        <f>VLOOKUP(A2175,'2015 Appointments'!A:C,3,FALSE)</f>
        <v>42107.597916666666</v>
      </c>
      <c r="E2175" s="15">
        <f t="shared" si="66"/>
        <v>371</v>
      </c>
      <c r="F2175" s="15">
        <f t="shared" si="67"/>
        <v>371</v>
      </c>
    </row>
    <row r="2176" spans="1:6">
      <c r="A2176" s="27" t="s">
        <v>10672</v>
      </c>
      <c r="B2176" s="27" t="s">
        <v>14815</v>
      </c>
      <c r="C2176" s="28">
        <v>41731.572916666664</v>
      </c>
      <c r="D2176" s="77">
        <f>VLOOKUP(A2176,'2015 Appointments'!A:C,3,FALSE)</f>
        <v>42137.652083333334</v>
      </c>
      <c r="E2176" s="15">
        <f t="shared" si="66"/>
        <v>401</v>
      </c>
      <c r="F2176" s="15">
        <f t="shared" si="67"/>
        <v>401</v>
      </c>
    </row>
    <row r="2177" spans="1:6">
      <c r="A2177" s="27" t="s">
        <v>10673</v>
      </c>
      <c r="B2177" s="27" t="s">
        <v>14815</v>
      </c>
      <c r="C2177" s="28">
        <v>41731.589421296296</v>
      </c>
      <c r="D2177" s="77">
        <f>VLOOKUP(A2177,'2015 Appointments'!A:C,3,FALSE)</f>
        <v>42010.37431712963</v>
      </c>
      <c r="E2177" s="15">
        <f t="shared" si="66"/>
        <v>274</v>
      </c>
      <c r="F2177" s="15">
        <f t="shared" si="67"/>
        <v>274</v>
      </c>
    </row>
    <row r="2178" spans="1:6">
      <c r="A2178" s="27" t="s">
        <v>10674</v>
      </c>
      <c r="B2178" s="27" t="s">
        <v>14815</v>
      </c>
      <c r="C2178" s="28">
        <v>41731.60833333333</v>
      </c>
      <c r="D2178" s="77">
        <f>VLOOKUP(A2178,'2015 Appointments'!A:C,3,FALSE)</f>
        <v>42100.565462962964</v>
      </c>
      <c r="E2178" s="15">
        <f t="shared" si="66"/>
        <v>364</v>
      </c>
      <c r="F2178" s="15">
        <f t="shared" si="67"/>
        <v>364</v>
      </c>
    </row>
    <row r="2179" spans="1:6">
      <c r="A2179" s="27" t="s">
        <v>10675</v>
      </c>
      <c r="B2179" s="27" t="s">
        <v>14815</v>
      </c>
      <c r="C2179" s="28">
        <v>41731.609722222223</v>
      </c>
      <c r="D2179" s="77">
        <f>VLOOKUP(A2179,'2015 Appointments'!A:C,3,FALSE)</f>
        <v>42104.534143518518</v>
      </c>
      <c r="E2179" s="15">
        <f t="shared" ref="E2179:E2242" si="68">DAYS360(C2179,D2179,FALSE)</f>
        <v>368</v>
      </c>
      <c r="F2179" s="15">
        <f t="shared" ref="F2179:F2242" si="69">IF(ISNUMBER(E2179),E2179,"")</f>
        <v>368</v>
      </c>
    </row>
    <row r="2180" spans="1:6">
      <c r="A2180" s="27" t="s">
        <v>10676</v>
      </c>
      <c r="B2180" s="27" t="s">
        <v>14815</v>
      </c>
      <c r="C2180" s="28">
        <v>41731.613888888889</v>
      </c>
      <c r="D2180" s="77">
        <f>VLOOKUP(A2180,'2015 Appointments'!A:C,3,FALSE)</f>
        <v>42097.54791666667</v>
      </c>
      <c r="E2180" s="15">
        <f t="shared" si="68"/>
        <v>361</v>
      </c>
      <c r="F2180" s="15">
        <f t="shared" si="69"/>
        <v>361</v>
      </c>
    </row>
    <row r="2181" spans="1:6">
      <c r="A2181" s="27" t="s">
        <v>10677</v>
      </c>
      <c r="B2181" s="27" t="s">
        <v>14815</v>
      </c>
      <c r="C2181" s="28">
        <v>41731.626388888886</v>
      </c>
      <c r="D2181" s="77" t="e">
        <f>VLOOKUP(A2181,'2015 Appointments'!A:C,3,FALSE)</f>
        <v>#N/A</v>
      </c>
      <c r="E2181" s="15" t="e">
        <f t="shared" si="68"/>
        <v>#N/A</v>
      </c>
      <c r="F2181" s="15" t="str">
        <f t="shared" si="69"/>
        <v/>
      </c>
    </row>
    <row r="2182" spans="1:6">
      <c r="A2182" s="27" t="s">
        <v>10678</v>
      </c>
      <c r="B2182" s="27" t="s">
        <v>14815</v>
      </c>
      <c r="C2182" s="28">
        <v>41731.629861111112</v>
      </c>
      <c r="D2182" s="77" t="e">
        <f>VLOOKUP(A2182,'2015 Appointments'!A:C,3,FALSE)</f>
        <v>#N/A</v>
      </c>
      <c r="E2182" s="15" t="e">
        <f t="shared" si="68"/>
        <v>#N/A</v>
      </c>
      <c r="F2182" s="15" t="str">
        <f t="shared" si="69"/>
        <v/>
      </c>
    </row>
    <row r="2183" spans="1:6">
      <c r="A2183" s="27" t="s">
        <v>10679</v>
      </c>
      <c r="B2183" s="27" t="s">
        <v>14815</v>
      </c>
      <c r="C2183" s="28">
        <v>41731.643055555556</v>
      </c>
      <c r="D2183" s="77">
        <f>VLOOKUP(A2183,'2015 Appointments'!A:C,3,FALSE)</f>
        <v>42102.642939814818</v>
      </c>
      <c r="E2183" s="15">
        <f t="shared" si="68"/>
        <v>366</v>
      </c>
      <c r="F2183" s="15">
        <f t="shared" si="69"/>
        <v>366</v>
      </c>
    </row>
    <row r="2184" spans="1:6">
      <c r="A2184" s="27" t="s">
        <v>14276</v>
      </c>
      <c r="B2184" s="27" t="s">
        <v>14815</v>
      </c>
      <c r="C2184" s="28">
        <v>41731.655555555553</v>
      </c>
      <c r="D2184" s="77" t="e">
        <f>VLOOKUP(A2184,'2015 Appointments'!A:C,3,FALSE)</f>
        <v>#N/A</v>
      </c>
      <c r="E2184" s="15" t="e">
        <f t="shared" si="68"/>
        <v>#N/A</v>
      </c>
      <c r="F2184" s="15" t="str">
        <f t="shared" si="69"/>
        <v/>
      </c>
    </row>
    <row r="2185" spans="1:6">
      <c r="A2185" s="27" t="s">
        <v>10680</v>
      </c>
      <c r="B2185" s="27" t="s">
        <v>14815</v>
      </c>
      <c r="C2185" s="28">
        <v>41731.670567129629</v>
      </c>
      <c r="D2185" s="77">
        <f>VLOOKUP(A2185,'2015 Appointments'!A:C,3,FALSE)</f>
        <v>42097.629513888889</v>
      </c>
      <c r="E2185" s="15">
        <f t="shared" si="68"/>
        <v>361</v>
      </c>
      <c r="F2185" s="15">
        <f t="shared" si="69"/>
        <v>361</v>
      </c>
    </row>
    <row r="2186" spans="1:6">
      <c r="A2186" s="27" t="s">
        <v>10681</v>
      </c>
      <c r="B2186" s="27" t="s">
        <v>14815</v>
      </c>
      <c r="C2186" s="28">
        <v>41731.677754629629</v>
      </c>
      <c r="D2186" s="77">
        <f>VLOOKUP(A2186,'2015 Appointments'!A:C,3,FALSE)</f>
        <v>42115.399340277778</v>
      </c>
      <c r="E2186" s="15">
        <f t="shared" si="68"/>
        <v>379</v>
      </c>
      <c r="F2186" s="15">
        <f t="shared" si="69"/>
        <v>379</v>
      </c>
    </row>
    <row r="2187" spans="1:6">
      <c r="A2187" s="27" t="s">
        <v>10682</v>
      </c>
      <c r="B2187" s="27" t="s">
        <v>14815</v>
      </c>
      <c r="C2187" s="28">
        <v>41731.679861111108</v>
      </c>
      <c r="D2187" s="77">
        <f>VLOOKUP(A2187,'2015 Appointments'!A:C,3,FALSE)</f>
        <v>42109.350023148145</v>
      </c>
      <c r="E2187" s="15">
        <f t="shared" si="68"/>
        <v>373</v>
      </c>
      <c r="F2187" s="15">
        <f t="shared" si="69"/>
        <v>373</v>
      </c>
    </row>
    <row r="2188" spans="1:6">
      <c r="A2188" s="27" t="s">
        <v>10683</v>
      </c>
      <c r="B2188" s="27" t="s">
        <v>14815</v>
      </c>
      <c r="C2188" s="28">
        <v>41731.699780092589</v>
      </c>
      <c r="D2188" s="77">
        <f>VLOOKUP(A2188,'2015 Appointments'!A:C,3,FALSE)</f>
        <v>42109.690787037034</v>
      </c>
      <c r="E2188" s="15">
        <f t="shared" si="68"/>
        <v>373</v>
      </c>
      <c r="F2188" s="15">
        <f t="shared" si="69"/>
        <v>373</v>
      </c>
    </row>
    <row r="2189" spans="1:6">
      <c r="A2189" s="27" t="s">
        <v>10684</v>
      </c>
      <c r="B2189" s="27" t="s">
        <v>14815</v>
      </c>
      <c r="C2189" s="28">
        <v>41731.702777777777</v>
      </c>
      <c r="D2189" s="77">
        <f>VLOOKUP(A2189,'2015 Appointments'!A:C,3,FALSE)</f>
        <v>42108.661134259259</v>
      </c>
      <c r="E2189" s="15">
        <f t="shared" si="68"/>
        <v>372</v>
      </c>
      <c r="F2189" s="15">
        <f t="shared" si="69"/>
        <v>372</v>
      </c>
    </row>
    <row r="2190" spans="1:6">
      <c r="A2190" s="27" t="s">
        <v>10685</v>
      </c>
      <c r="B2190" s="27" t="s">
        <v>14815</v>
      </c>
      <c r="C2190" s="28">
        <v>41732.314525462964</v>
      </c>
      <c r="D2190" s="77">
        <f>VLOOKUP(A2190,'2015 Appointments'!A:C,3,FALSE)</f>
        <v>42100.393657407411</v>
      </c>
      <c r="E2190" s="15">
        <f t="shared" si="68"/>
        <v>363</v>
      </c>
      <c r="F2190" s="15">
        <f t="shared" si="69"/>
        <v>363</v>
      </c>
    </row>
    <row r="2191" spans="1:6">
      <c r="A2191" s="27" t="s">
        <v>10686</v>
      </c>
      <c r="B2191" s="27" t="s">
        <v>14815</v>
      </c>
      <c r="C2191" s="28">
        <v>41732.328043981484</v>
      </c>
      <c r="D2191" s="77" t="e">
        <f>VLOOKUP(A2191,'2015 Appointments'!A:C,3,FALSE)</f>
        <v>#N/A</v>
      </c>
      <c r="E2191" s="15" t="e">
        <f t="shared" si="68"/>
        <v>#N/A</v>
      </c>
      <c r="F2191" s="15" t="str">
        <f t="shared" si="69"/>
        <v/>
      </c>
    </row>
    <row r="2192" spans="1:6">
      <c r="A2192" s="27" t="s">
        <v>10687</v>
      </c>
      <c r="B2192" s="27" t="s">
        <v>14815</v>
      </c>
      <c r="C2192" s="28">
        <v>41732.346921296295</v>
      </c>
      <c r="D2192" s="77">
        <f>VLOOKUP(A2192,'2015 Appointments'!A:C,3,FALSE)</f>
        <v>42103.343842592592</v>
      </c>
      <c r="E2192" s="15">
        <f t="shared" si="68"/>
        <v>366</v>
      </c>
      <c r="F2192" s="15">
        <f t="shared" si="69"/>
        <v>366</v>
      </c>
    </row>
    <row r="2193" spans="1:6">
      <c r="A2193" s="27" t="s">
        <v>10688</v>
      </c>
      <c r="B2193" s="27" t="s">
        <v>14815</v>
      </c>
      <c r="C2193" s="28">
        <v>41732.351840277777</v>
      </c>
      <c r="D2193" s="77">
        <f>VLOOKUP(A2193,'2015 Appointments'!A:C,3,FALSE)</f>
        <v>42102.344560185185</v>
      </c>
      <c r="E2193" s="15">
        <f t="shared" si="68"/>
        <v>365</v>
      </c>
      <c r="F2193" s="15">
        <f t="shared" si="69"/>
        <v>365</v>
      </c>
    </row>
    <row r="2194" spans="1:6">
      <c r="A2194" s="27" t="s">
        <v>10689</v>
      </c>
      <c r="B2194" s="27" t="s">
        <v>14815</v>
      </c>
      <c r="C2194" s="28">
        <v>41732.355555555558</v>
      </c>
      <c r="D2194" s="77">
        <f>VLOOKUP(A2194,'2015 Appointments'!A:C,3,FALSE)</f>
        <v>42103.482627314814</v>
      </c>
      <c r="E2194" s="15">
        <f t="shared" si="68"/>
        <v>366</v>
      </c>
      <c r="F2194" s="15">
        <f t="shared" si="69"/>
        <v>366</v>
      </c>
    </row>
    <row r="2195" spans="1:6">
      <c r="A2195" s="27" t="s">
        <v>10690</v>
      </c>
      <c r="B2195" s="27" t="s">
        <v>14815</v>
      </c>
      <c r="C2195" s="28">
        <v>41732.360081018516</v>
      </c>
      <c r="D2195" s="77" t="e">
        <f>VLOOKUP(A2195,'2015 Appointments'!A:C,3,FALSE)</f>
        <v>#N/A</v>
      </c>
      <c r="E2195" s="15" t="e">
        <f t="shared" si="68"/>
        <v>#N/A</v>
      </c>
      <c r="F2195" s="15" t="str">
        <f t="shared" si="69"/>
        <v/>
      </c>
    </row>
    <row r="2196" spans="1:6">
      <c r="A2196" s="27" t="s">
        <v>10691</v>
      </c>
      <c r="B2196" s="27" t="s">
        <v>14815</v>
      </c>
      <c r="C2196" s="28">
        <v>41732.36650462963</v>
      </c>
      <c r="D2196" s="77">
        <f>VLOOKUP(A2196,'2015 Appointments'!A:C,3,FALSE)</f>
        <v>42102.361770833333</v>
      </c>
      <c r="E2196" s="15">
        <f t="shared" si="68"/>
        <v>365</v>
      </c>
      <c r="F2196" s="15">
        <f t="shared" si="69"/>
        <v>365</v>
      </c>
    </row>
    <row r="2197" spans="1:6">
      <c r="A2197" s="27" t="s">
        <v>10692</v>
      </c>
      <c r="B2197" s="27" t="s">
        <v>14815</v>
      </c>
      <c r="C2197" s="28">
        <v>41732.374537037038</v>
      </c>
      <c r="D2197" s="77">
        <f>VLOOKUP(A2197,'2015 Appointments'!A:C,3,FALSE)</f>
        <v>42100.365752314814</v>
      </c>
      <c r="E2197" s="15">
        <f t="shared" si="68"/>
        <v>363</v>
      </c>
      <c r="F2197" s="15">
        <f t="shared" si="69"/>
        <v>363</v>
      </c>
    </row>
    <row r="2198" spans="1:6">
      <c r="A2198" s="27" t="s">
        <v>10693</v>
      </c>
      <c r="B2198" s="27" t="s">
        <v>14815</v>
      </c>
      <c r="C2198" s="28">
        <v>41732.37777777778</v>
      </c>
      <c r="D2198" s="77">
        <f>VLOOKUP(A2198,'2015 Appointments'!A:C,3,FALSE)</f>
        <v>42103.378379629627</v>
      </c>
      <c r="E2198" s="15">
        <f t="shared" si="68"/>
        <v>366</v>
      </c>
      <c r="F2198" s="15">
        <f t="shared" si="69"/>
        <v>366</v>
      </c>
    </row>
    <row r="2199" spans="1:6">
      <c r="A2199" s="27" t="s">
        <v>10694</v>
      </c>
      <c r="B2199" s="27" t="s">
        <v>14815</v>
      </c>
      <c r="C2199" s="28">
        <v>41732.385879629626</v>
      </c>
      <c r="D2199" s="77">
        <f>VLOOKUP(A2199,'2015 Appointments'!A:C,3,FALSE)</f>
        <v>42102.370509259257</v>
      </c>
      <c r="E2199" s="15">
        <f t="shared" si="68"/>
        <v>365</v>
      </c>
      <c r="F2199" s="15">
        <f t="shared" si="69"/>
        <v>365</v>
      </c>
    </row>
    <row r="2200" spans="1:6">
      <c r="A2200" s="27" t="s">
        <v>10695</v>
      </c>
      <c r="B2200" s="27" t="s">
        <v>14815</v>
      </c>
      <c r="C2200" s="28">
        <v>41732.397222222222</v>
      </c>
      <c r="D2200" s="77">
        <f>VLOOKUP(A2200,'2015 Appointments'!A:C,3,FALSE)</f>
        <v>42110.489861111113</v>
      </c>
      <c r="E2200" s="15">
        <f t="shared" si="68"/>
        <v>373</v>
      </c>
      <c r="F2200" s="15">
        <f t="shared" si="69"/>
        <v>373</v>
      </c>
    </row>
    <row r="2201" spans="1:6">
      <c r="A2201" s="27" t="s">
        <v>10696</v>
      </c>
      <c r="B2201" s="27" t="s">
        <v>14815</v>
      </c>
      <c r="C2201" s="28">
        <v>41732.427743055552</v>
      </c>
      <c r="D2201" s="77">
        <f>VLOOKUP(A2201,'2015 Appointments'!A:C,3,FALSE)</f>
        <v>42100.429907407408</v>
      </c>
      <c r="E2201" s="15">
        <f t="shared" si="68"/>
        <v>363</v>
      </c>
      <c r="F2201" s="15">
        <f t="shared" si="69"/>
        <v>363</v>
      </c>
    </row>
    <row r="2202" spans="1:6">
      <c r="A2202" s="27" t="s">
        <v>10697</v>
      </c>
      <c r="B2202" s="27" t="s">
        <v>14815</v>
      </c>
      <c r="C2202" s="28">
        <v>41732.4375</v>
      </c>
      <c r="D2202" s="77">
        <f>VLOOKUP(A2202,'2015 Appointments'!A:C,3,FALSE)</f>
        <v>42291.318680555552</v>
      </c>
      <c r="E2202" s="15">
        <f t="shared" si="68"/>
        <v>551</v>
      </c>
      <c r="F2202" s="15">
        <f t="shared" si="69"/>
        <v>551</v>
      </c>
    </row>
    <row r="2203" spans="1:6">
      <c r="A2203" s="27" t="s">
        <v>10698</v>
      </c>
      <c r="B2203" s="27" t="s">
        <v>14815</v>
      </c>
      <c r="C2203" s="28">
        <v>41732.446296296293</v>
      </c>
      <c r="D2203" s="77">
        <f>VLOOKUP(A2203,'2015 Appointments'!A:C,3,FALSE)</f>
        <v>42103.597395833334</v>
      </c>
      <c r="E2203" s="15">
        <f t="shared" si="68"/>
        <v>366</v>
      </c>
      <c r="F2203" s="15">
        <f t="shared" si="69"/>
        <v>366</v>
      </c>
    </row>
    <row r="2204" spans="1:6">
      <c r="A2204" s="27" t="s">
        <v>10699</v>
      </c>
      <c r="B2204" s="27" t="s">
        <v>14815</v>
      </c>
      <c r="C2204" s="28">
        <v>41732.447569444441</v>
      </c>
      <c r="D2204" s="77">
        <f>VLOOKUP(A2204,'2015 Appointments'!A:C,3,FALSE)</f>
        <v>42115.393206018518</v>
      </c>
      <c r="E2204" s="15">
        <f t="shared" si="68"/>
        <v>378</v>
      </c>
      <c r="F2204" s="15">
        <f t="shared" si="69"/>
        <v>378</v>
      </c>
    </row>
    <row r="2205" spans="1:6">
      <c r="A2205" s="27" t="s">
        <v>10700</v>
      </c>
      <c r="B2205" s="27" t="s">
        <v>14815</v>
      </c>
      <c r="C2205" s="28">
        <v>41732.458715277775</v>
      </c>
      <c r="D2205" s="77">
        <f>VLOOKUP(A2205,'2015 Appointments'!A:C,3,FALSE)</f>
        <v>42100.451967592591</v>
      </c>
      <c r="E2205" s="15">
        <f t="shared" si="68"/>
        <v>363</v>
      </c>
      <c r="F2205" s="15">
        <f t="shared" si="69"/>
        <v>363</v>
      </c>
    </row>
    <row r="2206" spans="1:6">
      <c r="A2206" s="27" t="s">
        <v>10701</v>
      </c>
      <c r="B2206" s="27" t="s">
        <v>14815</v>
      </c>
      <c r="C2206" s="28">
        <v>41732.46125</v>
      </c>
      <c r="D2206" s="77">
        <f>VLOOKUP(A2206,'2015 Appointments'!A:C,3,FALSE)</f>
        <v>42103.455717592595</v>
      </c>
      <c r="E2206" s="15">
        <f t="shared" si="68"/>
        <v>366</v>
      </c>
      <c r="F2206" s="15">
        <f t="shared" si="69"/>
        <v>366</v>
      </c>
    </row>
    <row r="2207" spans="1:6">
      <c r="A2207" s="27" t="s">
        <v>10702</v>
      </c>
      <c r="B2207" s="27" t="s">
        <v>14815</v>
      </c>
      <c r="C2207" s="28">
        <v>41732.47</v>
      </c>
      <c r="D2207" s="77">
        <f>VLOOKUP(A2207,'2015 Appointments'!A:C,3,FALSE)</f>
        <v>42103.471979166665</v>
      </c>
      <c r="E2207" s="15">
        <f t="shared" si="68"/>
        <v>366</v>
      </c>
      <c r="F2207" s="15">
        <f t="shared" si="69"/>
        <v>366</v>
      </c>
    </row>
    <row r="2208" spans="1:6">
      <c r="A2208" s="27" t="s">
        <v>10703</v>
      </c>
      <c r="B2208" s="27" t="s">
        <v>14815</v>
      </c>
      <c r="C2208" s="28">
        <v>41732.483831018515</v>
      </c>
      <c r="D2208" s="77">
        <f>VLOOKUP(A2208,'2015 Appointments'!A:C,3,FALSE)</f>
        <v>42100.480729166666</v>
      </c>
      <c r="E2208" s="15">
        <f t="shared" si="68"/>
        <v>363</v>
      </c>
      <c r="F2208" s="15">
        <f t="shared" si="69"/>
        <v>363</v>
      </c>
    </row>
    <row r="2209" spans="1:6">
      <c r="A2209" s="27" t="s">
        <v>10704</v>
      </c>
      <c r="B2209" s="27" t="s">
        <v>14815</v>
      </c>
      <c r="C2209" s="28">
        <v>41732.492361111108</v>
      </c>
      <c r="D2209" s="77" t="e">
        <f>VLOOKUP(A2209,'2015 Appointments'!A:C,3,FALSE)</f>
        <v>#N/A</v>
      </c>
      <c r="E2209" s="15" t="e">
        <f t="shared" si="68"/>
        <v>#N/A</v>
      </c>
      <c r="F2209" s="15" t="str">
        <f t="shared" si="69"/>
        <v/>
      </c>
    </row>
    <row r="2210" spans="1:6">
      <c r="A2210" s="27" t="s">
        <v>10705</v>
      </c>
      <c r="B2210" s="27" t="s">
        <v>14815</v>
      </c>
      <c r="C2210" s="28">
        <v>41732.495335648149</v>
      </c>
      <c r="D2210" s="77">
        <f>VLOOKUP(A2210,'2015 Appointments'!A:C,3,FALSE)</f>
        <v>42128.496249999997</v>
      </c>
      <c r="E2210" s="15">
        <f t="shared" si="68"/>
        <v>391</v>
      </c>
      <c r="F2210" s="15">
        <f t="shared" si="69"/>
        <v>391</v>
      </c>
    </row>
    <row r="2211" spans="1:6">
      <c r="A2211" s="27" t="s">
        <v>10706</v>
      </c>
      <c r="B2211" s="27" t="s">
        <v>14815</v>
      </c>
      <c r="C2211" s="28">
        <v>41732.503472222219</v>
      </c>
      <c r="D2211" s="77">
        <f>VLOOKUP(A2211,'2015 Appointments'!A:C,3,FALSE)</f>
        <v>42319.488888888889</v>
      </c>
      <c r="E2211" s="15">
        <f t="shared" si="68"/>
        <v>578</v>
      </c>
      <c r="F2211" s="15">
        <f t="shared" si="69"/>
        <v>578</v>
      </c>
    </row>
    <row r="2212" spans="1:6">
      <c r="A2212" s="27" t="s">
        <v>10707</v>
      </c>
      <c r="B2212" s="27" t="s">
        <v>14815</v>
      </c>
      <c r="C2212" s="28">
        <v>41732.509722222225</v>
      </c>
      <c r="D2212" s="77" t="e">
        <f>VLOOKUP(A2212,'2015 Appointments'!A:C,3,FALSE)</f>
        <v>#N/A</v>
      </c>
      <c r="E2212" s="15" t="e">
        <f t="shared" si="68"/>
        <v>#N/A</v>
      </c>
      <c r="F2212" s="15" t="str">
        <f t="shared" si="69"/>
        <v/>
      </c>
    </row>
    <row r="2213" spans="1:6">
      <c r="A2213" s="27" t="s">
        <v>10708</v>
      </c>
      <c r="B2213" s="27" t="s">
        <v>14815</v>
      </c>
      <c r="C2213" s="28">
        <v>41732.542581018519</v>
      </c>
      <c r="D2213" s="77">
        <f>VLOOKUP(A2213,'2015 Appointments'!A:C,3,FALSE)</f>
        <v>42103.517766203702</v>
      </c>
      <c r="E2213" s="15">
        <f t="shared" si="68"/>
        <v>366</v>
      </c>
      <c r="F2213" s="15">
        <f t="shared" si="69"/>
        <v>366</v>
      </c>
    </row>
    <row r="2214" spans="1:6">
      <c r="A2214" s="27" t="s">
        <v>10709</v>
      </c>
      <c r="B2214" s="27" t="s">
        <v>14815</v>
      </c>
      <c r="C2214" s="28">
        <v>41732.563194444447</v>
      </c>
      <c r="D2214" s="77" t="e">
        <f>VLOOKUP(A2214,'2015 Appointments'!A:C,3,FALSE)</f>
        <v>#N/A</v>
      </c>
      <c r="E2214" s="15" t="e">
        <f t="shared" si="68"/>
        <v>#N/A</v>
      </c>
      <c r="F2214" s="15" t="str">
        <f t="shared" si="69"/>
        <v/>
      </c>
    </row>
    <row r="2215" spans="1:6">
      <c r="A2215" s="27" t="s">
        <v>10710</v>
      </c>
      <c r="B2215" s="27" t="s">
        <v>14815</v>
      </c>
      <c r="C2215" s="28">
        <v>41732.603020833332</v>
      </c>
      <c r="D2215" s="77" t="e">
        <f>VLOOKUP(A2215,'2015 Appointments'!A:C,3,FALSE)</f>
        <v>#N/A</v>
      </c>
      <c r="E2215" s="15" t="e">
        <f t="shared" si="68"/>
        <v>#N/A</v>
      </c>
      <c r="F2215" s="15" t="str">
        <f t="shared" si="69"/>
        <v/>
      </c>
    </row>
    <row r="2216" spans="1:6">
      <c r="A2216" s="27" t="s">
        <v>10711</v>
      </c>
      <c r="B2216" s="27" t="s">
        <v>14815</v>
      </c>
      <c r="C2216" s="28">
        <v>41732.611215277779</v>
      </c>
      <c r="D2216" s="77">
        <f>VLOOKUP(A2216,'2015 Appointments'!A:C,3,FALSE)</f>
        <v>42102.608425925922</v>
      </c>
      <c r="E2216" s="15">
        <f t="shared" si="68"/>
        <v>365</v>
      </c>
      <c r="F2216" s="15">
        <f t="shared" si="69"/>
        <v>365</v>
      </c>
    </row>
    <row r="2217" spans="1:6">
      <c r="A2217" s="27" t="s">
        <v>10712</v>
      </c>
      <c r="B2217" s="27" t="s">
        <v>14815</v>
      </c>
      <c r="C2217" s="28">
        <v>41732.619710648149</v>
      </c>
      <c r="D2217" s="77">
        <f>VLOOKUP(A2217,'2015 Appointments'!A:C,3,FALSE)</f>
        <v>42101.554166666669</v>
      </c>
      <c r="E2217" s="15">
        <f t="shared" si="68"/>
        <v>364</v>
      </c>
      <c r="F2217" s="15">
        <f t="shared" si="69"/>
        <v>364</v>
      </c>
    </row>
    <row r="2218" spans="1:6">
      <c r="A2218" s="27" t="s">
        <v>10713</v>
      </c>
      <c r="B2218" s="27" t="s">
        <v>14815</v>
      </c>
      <c r="C2218" s="28">
        <v>41732.629745370374</v>
      </c>
      <c r="D2218" s="77" t="e">
        <f>VLOOKUP(A2218,'2015 Appointments'!A:C,3,FALSE)</f>
        <v>#N/A</v>
      </c>
      <c r="E2218" s="15" t="e">
        <f t="shared" si="68"/>
        <v>#N/A</v>
      </c>
      <c r="F2218" s="15" t="str">
        <f t="shared" si="69"/>
        <v/>
      </c>
    </row>
    <row r="2219" spans="1:6">
      <c r="A2219" s="27" t="s">
        <v>10714</v>
      </c>
      <c r="B2219" s="27" t="s">
        <v>14815</v>
      </c>
      <c r="C2219" s="28">
        <v>41732.651145833333</v>
      </c>
      <c r="D2219" s="77">
        <f>VLOOKUP(A2219,'2015 Appointments'!A:C,3,FALSE)</f>
        <v>42118.539872685185</v>
      </c>
      <c r="E2219" s="15">
        <f t="shared" si="68"/>
        <v>381</v>
      </c>
      <c r="F2219" s="15">
        <f t="shared" si="69"/>
        <v>381</v>
      </c>
    </row>
    <row r="2220" spans="1:6">
      <c r="A2220" s="27" t="s">
        <v>10715</v>
      </c>
      <c r="B2220" s="27" t="s">
        <v>14815</v>
      </c>
      <c r="C2220" s="28">
        <v>41732.658333333333</v>
      </c>
      <c r="D2220" s="77">
        <f>VLOOKUP(A2220,'2015 Appointments'!A:C,3,FALSE)</f>
        <v>42194.601365740738</v>
      </c>
      <c r="E2220" s="15">
        <f t="shared" si="68"/>
        <v>456</v>
      </c>
      <c r="F2220" s="15">
        <f t="shared" si="69"/>
        <v>456</v>
      </c>
    </row>
    <row r="2221" spans="1:6">
      <c r="A2221" s="27" t="s">
        <v>10716</v>
      </c>
      <c r="B2221" s="27" t="s">
        <v>14815</v>
      </c>
      <c r="C2221" s="28">
        <v>41732.666597222225</v>
      </c>
      <c r="D2221" s="77" t="e">
        <f>VLOOKUP(A2221,'2015 Appointments'!A:C,3,FALSE)</f>
        <v>#N/A</v>
      </c>
      <c r="E2221" s="15" t="e">
        <f t="shared" si="68"/>
        <v>#N/A</v>
      </c>
      <c r="F2221" s="15" t="str">
        <f t="shared" si="69"/>
        <v/>
      </c>
    </row>
    <row r="2222" spans="1:6">
      <c r="A2222" s="27" t="s">
        <v>10717</v>
      </c>
      <c r="B2222" s="27" t="s">
        <v>14815</v>
      </c>
      <c r="C2222" s="28">
        <v>41732.677824074075</v>
      </c>
      <c r="D2222" s="77" t="e">
        <f>VLOOKUP(A2222,'2015 Appointments'!A:C,3,FALSE)</f>
        <v>#N/A</v>
      </c>
      <c r="E2222" s="15" t="e">
        <f t="shared" si="68"/>
        <v>#N/A</v>
      </c>
      <c r="F2222" s="15" t="str">
        <f t="shared" si="69"/>
        <v/>
      </c>
    </row>
    <row r="2223" spans="1:6">
      <c r="A2223" s="27" t="s">
        <v>10718</v>
      </c>
      <c r="B2223" s="27" t="s">
        <v>14815</v>
      </c>
      <c r="C2223" s="28">
        <v>41732.681712962964</v>
      </c>
      <c r="D2223" s="77">
        <f>VLOOKUP(A2223,'2015 Appointments'!A:C,3,FALSE)</f>
        <v>42128.696504629632</v>
      </c>
      <c r="E2223" s="15">
        <f t="shared" si="68"/>
        <v>391</v>
      </c>
      <c r="F2223" s="15">
        <f t="shared" si="69"/>
        <v>391</v>
      </c>
    </row>
    <row r="2224" spans="1:6">
      <c r="A2224" s="27" t="s">
        <v>10719</v>
      </c>
      <c r="B2224" s="27" t="s">
        <v>14815</v>
      </c>
      <c r="C2224" s="28">
        <v>41732.698530092595</v>
      </c>
      <c r="D2224" s="77">
        <f>VLOOKUP(A2224,'2015 Appointments'!A:C,3,FALSE)</f>
        <v>42103.702337962961</v>
      </c>
      <c r="E2224" s="15">
        <f t="shared" si="68"/>
        <v>366</v>
      </c>
      <c r="F2224" s="15">
        <f t="shared" si="69"/>
        <v>366</v>
      </c>
    </row>
    <row r="2225" spans="1:6">
      <c r="A2225" s="27" t="s">
        <v>10720</v>
      </c>
      <c r="B2225" s="27" t="s">
        <v>14815</v>
      </c>
      <c r="C2225" s="28">
        <v>41732.700821759259</v>
      </c>
      <c r="D2225" s="77">
        <f>VLOOKUP(A2225,'2015 Appointments'!A:C,3,FALSE)</f>
        <v>42102.689629629633</v>
      </c>
      <c r="E2225" s="15">
        <f t="shared" si="68"/>
        <v>365</v>
      </c>
      <c r="F2225" s="15">
        <f t="shared" si="69"/>
        <v>365</v>
      </c>
    </row>
    <row r="2226" spans="1:6">
      <c r="A2226" s="27" t="s">
        <v>10721</v>
      </c>
      <c r="B2226" s="27" t="s">
        <v>14815</v>
      </c>
      <c r="C2226" s="28">
        <v>41732.712256944447</v>
      </c>
      <c r="D2226" s="77">
        <f>VLOOKUP(A2226,'2015 Appointments'!A:C,3,FALSE)</f>
        <v>42100.696388888886</v>
      </c>
      <c r="E2226" s="15">
        <f t="shared" si="68"/>
        <v>363</v>
      </c>
      <c r="F2226" s="15">
        <f t="shared" si="69"/>
        <v>363</v>
      </c>
    </row>
    <row r="2227" spans="1:6">
      <c r="A2227" s="27" t="s">
        <v>10722</v>
      </c>
      <c r="B2227" s="27" t="s">
        <v>14815</v>
      </c>
      <c r="C2227" s="28">
        <v>41732.715162037035</v>
      </c>
      <c r="D2227" s="77">
        <f>VLOOKUP(A2227,'2015 Appointments'!A:C,3,FALSE)</f>
        <v>42103.707743055558</v>
      </c>
      <c r="E2227" s="15">
        <f t="shared" si="68"/>
        <v>366</v>
      </c>
      <c r="F2227" s="15">
        <f t="shared" si="69"/>
        <v>366</v>
      </c>
    </row>
    <row r="2228" spans="1:6">
      <c r="A2228" s="27" t="s">
        <v>10723</v>
      </c>
      <c r="B2228" s="27" t="s">
        <v>14815</v>
      </c>
      <c r="C2228" s="28">
        <v>41732.721770833334</v>
      </c>
      <c r="D2228" s="77">
        <f>VLOOKUP(A2228,'2015 Appointments'!A:C,3,FALSE)</f>
        <v>42100.71634259259</v>
      </c>
      <c r="E2228" s="15">
        <f t="shared" si="68"/>
        <v>363</v>
      </c>
      <c r="F2228" s="15">
        <f t="shared" si="69"/>
        <v>363</v>
      </c>
    </row>
    <row r="2229" spans="1:6">
      <c r="A2229" s="27" t="s">
        <v>10724</v>
      </c>
      <c r="B2229" s="27" t="s">
        <v>14815</v>
      </c>
      <c r="C2229" s="28">
        <v>41732.725636574076</v>
      </c>
      <c r="D2229" s="77" t="e">
        <f>VLOOKUP(A2229,'2015 Appointments'!A:C,3,FALSE)</f>
        <v>#N/A</v>
      </c>
      <c r="E2229" s="15" t="e">
        <f t="shared" si="68"/>
        <v>#N/A</v>
      </c>
      <c r="F2229" s="15" t="str">
        <f t="shared" si="69"/>
        <v/>
      </c>
    </row>
    <row r="2230" spans="1:6">
      <c r="A2230" s="27" t="s">
        <v>10725</v>
      </c>
      <c r="B2230" s="27" t="s">
        <v>14815</v>
      </c>
      <c r="C2230" s="28">
        <v>41733.312418981484</v>
      </c>
      <c r="D2230" s="77">
        <f>VLOOKUP(A2230,'2015 Appointments'!A:C,3,FALSE)</f>
        <v>42121.561516203707</v>
      </c>
      <c r="E2230" s="15">
        <f t="shared" si="68"/>
        <v>383</v>
      </c>
      <c r="F2230" s="15">
        <f t="shared" si="69"/>
        <v>383</v>
      </c>
    </row>
    <row r="2231" spans="1:6">
      <c r="A2231" s="27" t="s">
        <v>10726</v>
      </c>
      <c r="B2231" s="27" t="s">
        <v>14815</v>
      </c>
      <c r="C2231" s="28">
        <v>41733.32303240741</v>
      </c>
      <c r="D2231" s="77">
        <f>VLOOKUP(A2231,'2015 Appointments'!A:C,3,FALSE)</f>
        <v>42100.727962962963</v>
      </c>
      <c r="E2231" s="15">
        <f t="shared" si="68"/>
        <v>362</v>
      </c>
      <c r="F2231" s="15">
        <f t="shared" si="69"/>
        <v>362</v>
      </c>
    </row>
    <row r="2232" spans="1:6">
      <c r="A2232" s="27" t="s">
        <v>10727</v>
      </c>
      <c r="B2232" s="27" t="s">
        <v>14815</v>
      </c>
      <c r="C2232" s="28">
        <v>41733.333506944444</v>
      </c>
      <c r="D2232" s="77">
        <f>VLOOKUP(A2232,'2015 Appointments'!A:C,3,FALSE)</f>
        <v>42101.341284722221</v>
      </c>
      <c r="E2232" s="15">
        <f t="shared" si="68"/>
        <v>363</v>
      </c>
      <c r="F2232" s="15">
        <f t="shared" si="69"/>
        <v>363</v>
      </c>
    </row>
    <row r="2233" spans="1:6">
      <c r="A2233" s="27" t="s">
        <v>10728</v>
      </c>
      <c r="B2233" s="27" t="s">
        <v>14815</v>
      </c>
      <c r="C2233" s="28">
        <v>41733.336493055554</v>
      </c>
      <c r="D2233" s="77" t="e">
        <f>VLOOKUP(A2233,'2015 Appointments'!A:C,3,FALSE)</f>
        <v>#N/A</v>
      </c>
      <c r="E2233" s="15" t="e">
        <f t="shared" si="68"/>
        <v>#N/A</v>
      </c>
      <c r="F2233" s="15" t="str">
        <f t="shared" si="69"/>
        <v/>
      </c>
    </row>
    <row r="2234" spans="1:6">
      <c r="A2234" s="27" t="s">
        <v>10729</v>
      </c>
      <c r="B2234" s="27" t="s">
        <v>14815</v>
      </c>
      <c r="C2234" s="28">
        <v>41733.348761574074</v>
      </c>
      <c r="D2234" s="77" t="e">
        <f>VLOOKUP(A2234,'2015 Appointments'!A:C,3,FALSE)</f>
        <v>#N/A</v>
      </c>
      <c r="E2234" s="15" t="e">
        <f t="shared" si="68"/>
        <v>#N/A</v>
      </c>
      <c r="F2234" s="15" t="str">
        <f t="shared" si="69"/>
        <v/>
      </c>
    </row>
    <row r="2235" spans="1:6">
      <c r="A2235" s="27" t="s">
        <v>10730</v>
      </c>
      <c r="B2235" s="27" t="s">
        <v>14815</v>
      </c>
      <c r="C2235" s="28">
        <v>41733.371018518519</v>
      </c>
      <c r="D2235" s="77">
        <f>VLOOKUP(A2235,'2015 Appointments'!A:C,3,FALSE)</f>
        <v>42101.370821759258</v>
      </c>
      <c r="E2235" s="15">
        <f t="shared" si="68"/>
        <v>363</v>
      </c>
      <c r="F2235" s="15">
        <f t="shared" si="69"/>
        <v>363</v>
      </c>
    </row>
    <row r="2236" spans="1:6">
      <c r="A2236" s="27" t="s">
        <v>10731</v>
      </c>
      <c r="B2236" s="27" t="s">
        <v>14815</v>
      </c>
      <c r="C2236" s="28">
        <v>41733.385104166664</v>
      </c>
      <c r="D2236" s="77" t="e">
        <f>VLOOKUP(A2236,'2015 Appointments'!A:C,3,FALSE)</f>
        <v>#N/A</v>
      </c>
      <c r="E2236" s="15" t="e">
        <f t="shared" si="68"/>
        <v>#N/A</v>
      </c>
      <c r="F2236" s="15" t="str">
        <f t="shared" si="69"/>
        <v/>
      </c>
    </row>
    <row r="2237" spans="1:6">
      <c r="A2237" s="27" t="s">
        <v>10732</v>
      </c>
      <c r="B2237" s="27" t="s">
        <v>14815</v>
      </c>
      <c r="C2237" s="28">
        <v>41733.401863425926</v>
      </c>
      <c r="D2237" s="77">
        <f>VLOOKUP(A2237,'2015 Appointments'!A:C,3,FALSE)</f>
        <v>42103.48</v>
      </c>
      <c r="E2237" s="15">
        <f t="shared" si="68"/>
        <v>365</v>
      </c>
      <c r="F2237" s="15">
        <f t="shared" si="69"/>
        <v>365</v>
      </c>
    </row>
    <row r="2238" spans="1:6">
      <c r="A2238" s="27" t="s">
        <v>10733</v>
      </c>
      <c r="B2238" s="27" t="s">
        <v>14815</v>
      </c>
      <c r="C2238" s="28">
        <v>41733.40902777778</v>
      </c>
      <c r="D2238" s="77">
        <f>VLOOKUP(A2238,'2015 Appointments'!A:C,3,FALSE)</f>
        <v>42100.384953703702</v>
      </c>
      <c r="E2238" s="15">
        <f t="shared" si="68"/>
        <v>362</v>
      </c>
      <c r="F2238" s="15">
        <f t="shared" si="69"/>
        <v>362</v>
      </c>
    </row>
    <row r="2239" spans="1:6">
      <c r="A2239" s="27" t="s">
        <v>10734</v>
      </c>
      <c r="B2239" s="27" t="s">
        <v>14815</v>
      </c>
      <c r="C2239" s="28">
        <v>41733.41002314815</v>
      </c>
      <c r="D2239" s="77">
        <f>VLOOKUP(A2239,'2015 Appointments'!A:C,3,FALSE)</f>
        <v>42100.484027777777</v>
      </c>
      <c r="E2239" s="15">
        <f t="shared" si="68"/>
        <v>362</v>
      </c>
      <c r="F2239" s="15">
        <f t="shared" si="69"/>
        <v>362</v>
      </c>
    </row>
    <row r="2240" spans="1:6">
      <c r="A2240" s="27" t="s">
        <v>10735</v>
      </c>
      <c r="B2240" s="27" t="s">
        <v>14815</v>
      </c>
      <c r="C2240" s="28">
        <v>41733.416666666664</v>
      </c>
      <c r="D2240" s="77">
        <f>VLOOKUP(A2240,'2015 Appointments'!A:C,3,FALSE)</f>
        <v>42130.406608796293</v>
      </c>
      <c r="E2240" s="15">
        <f t="shared" si="68"/>
        <v>392</v>
      </c>
      <c r="F2240" s="15">
        <f t="shared" si="69"/>
        <v>392</v>
      </c>
    </row>
    <row r="2241" spans="1:6">
      <c r="A2241" s="27" t="s">
        <v>10736</v>
      </c>
      <c r="B2241" s="27" t="s">
        <v>14815</v>
      </c>
      <c r="C2241" s="28">
        <v>41733.427083333336</v>
      </c>
      <c r="D2241" s="77">
        <f>VLOOKUP(A2241,'2015 Appointments'!A:C,3,FALSE)</f>
        <v>42108.517314814817</v>
      </c>
      <c r="E2241" s="15">
        <f t="shared" si="68"/>
        <v>370</v>
      </c>
      <c r="F2241" s="15">
        <f t="shared" si="69"/>
        <v>370</v>
      </c>
    </row>
    <row r="2242" spans="1:6">
      <c r="A2242" s="27" t="s">
        <v>10737</v>
      </c>
      <c r="B2242" s="27" t="s">
        <v>14815</v>
      </c>
      <c r="C2242" s="28">
        <v>41733.429166666669</v>
      </c>
      <c r="D2242" s="77" t="e">
        <f>VLOOKUP(A2242,'2015 Appointments'!A:C,3,FALSE)</f>
        <v>#N/A</v>
      </c>
      <c r="E2242" s="15" t="e">
        <f t="shared" si="68"/>
        <v>#N/A</v>
      </c>
      <c r="F2242" s="15" t="str">
        <f t="shared" si="69"/>
        <v/>
      </c>
    </row>
    <row r="2243" spans="1:6">
      <c r="A2243" s="27" t="s">
        <v>10738</v>
      </c>
      <c r="B2243" s="27" t="s">
        <v>14815</v>
      </c>
      <c r="C2243" s="28">
        <v>41733.440972222219</v>
      </c>
      <c r="D2243" s="77">
        <f>VLOOKUP(A2243,'2015 Appointments'!A:C,3,FALSE)</f>
        <v>42328.681250000001</v>
      </c>
      <c r="E2243" s="15">
        <f t="shared" ref="E2243:E2306" si="70">DAYS360(C2243,D2243,FALSE)</f>
        <v>586</v>
      </c>
      <c r="F2243" s="15">
        <f t="shared" ref="F2243:F2306" si="71">IF(ISNUMBER(E2243),E2243,"")</f>
        <v>586</v>
      </c>
    </row>
    <row r="2244" spans="1:6">
      <c r="A2244" s="27" t="s">
        <v>10739</v>
      </c>
      <c r="B2244" s="27" t="s">
        <v>14815</v>
      </c>
      <c r="C2244" s="28">
        <v>41733.457604166666</v>
      </c>
      <c r="D2244" s="77">
        <f>VLOOKUP(A2244,'2015 Appointments'!A:C,3,FALSE)</f>
        <v>42174.358541666668</v>
      </c>
      <c r="E2244" s="15">
        <f t="shared" si="70"/>
        <v>435</v>
      </c>
      <c r="F2244" s="15">
        <f t="shared" si="71"/>
        <v>435</v>
      </c>
    </row>
    <row r="2245" spans="1:6">
      <c r="A2245" s="27" t="s">
        <v>10740</v>
      </c>
      <c r="B2245" s="27" t="s">
        <v>14815</v>
      </c>
      <c r="C2245" s="28">
        <v>41733.492361111108</v>
      </c>
      <c r="D2245" s="77">
        <f>VLOOKUP(A2245,'2015 Appointments'!A:C,3,FALSE)</f>
        <v>42101.482523148145</v>
      </c>
      <c r="E2245" s="15">
        <f t="shared" si="70"/>
        <v>363</v>
      </c>
      <c r="F2245" s="15">
        <f t="shared" si="71"/>
        <v>363</v>
      </c>
    </row>
    <row r="2246" spans="1:6">
      <c r="A2246" s="27" t="s">
        <v>10741</v>
      </c>
      <c r="B2246" s="27" t="s">
        <v>14815</v>
      </c>
      <c r="C2246" s="28">
        <v>41733.50277777778</v>
      </c>
      <c r="D2246" s="77">
        <f>VLOOKUP(A2246,'2015 Appointments'!A:C,3,FALSE)</f>
        <v>42108.515601851854</v>
      </c>
      <c r="E2246" s="15">
        <f t="shared" si="70"/>
        <v>370</v>
      </c>
      <c r="F2246" s="15">
        <f t="shared" si="71"/>
        <v>370</v>
      </c>
    </row>
    <row r="2247" spans="1:6">
      <c r="A2247" s="27" t="s">
        <v>10742</v>
      </c>
      <c r="B2247" s="27" t="s">
        <v>14815</v>
      </c>
      <c r="C2247" s="28">
        <v>41733.51458333333</v>
      </c>
      <c r="D2247" s="77">
        <f>VLOOKUP(A2247,'2015 Appointments'!A:C,3,FALSE)</f>
        <v>42101.498854166668</v>
      </c>
      <c r="E2247" s="15">
        <f t="shared" si="70"/>
        <v>363</v>
      </c>
      <c r="F2247" s="15">
        <f t="shared" si="71"/>
        <v>363</v>
      </c>
    </row>
    <row r="2248" spans="1:6">
      <c r="A2248" s="27" t="s">
        <v>10743</v>
      </c>
      <c r="B2248" s="27" t="s">
        <v>14815</v>
      </c>
      <c r="C2248" s="28">
        <v>41733.535416666666</v>
      </c>
      <c r="D2248" s="77" t="e">
        <f>VLOOKUP(A2248,'2015 Appointments'!A:C,3,FALSE)</f>
        <v>#N/A</v>
      </c>
      <c r="E2248" s="15" t="e">
        <f t="shared" si="70"/>
        <v>#N/A</v>
      </c>
      <c r="F2248" s="15" t="str">
        <f t="shared" si="71"/>
        <v/>
      </c>
    </row>
    <row r="2249" spans="1:6">
      <c r="A2249" s="27" t="s">
        <v>10744</v>
      </c>
      <c r="B2249" s="27" t="s">
        <v>14815</v>
      </c>
      <c r="C2249" s="28">
        <v>41733.548611111109</v>
      </c>
      <c r="D2249" s="77">
        <f>VLOOKUP(A2249,'2015 Appointments'!A:C,3,FALSE)</f>
        <v>42101.540567129632</v>
      </c>
      <c r="E2249" s="15">
        <f t="shared" si="70"/>
        <v>363</v>
      </c>
      <c r="F2249" s="15">
        <f t="shared" si="71"/>
        <v>363</v>
      </c>
    </row>
    <row r="2250" spans="1:6">
      <c r="A2250" s="27" t="s">
        <v>10745</v>
      </c>
      <c r="B2250" s="27" t="s">
        <v>14815</v>
      </c>
      <c r="C2250" s="28">
        <v>41733.562824074077</v>
      </c>
      <c r="D2250" s="77">
        <f>VLOOKUP(A2250,'2015 Appointments'!A:C,3,FALSE)</f>
        <v>42216.524652777778</v>
      </c>
      <c r="E2250" s="15">
        <f t="shared" si="70"/>
        <v>477</v>
      </c>
      <c r="F2250" s="15">
        <f t="shared" si="71"/>
        <v>477</v>
      </c>
    </row>
    <row r="2251" spans="1:6">
      <c r="A2251" s="27" t="s">
        <v>10746</v>
      </c>
      <c r="B2251" s="27" t="s">
        <v>14815</v>
      </c>
      <c r="C2251" s="28">
        <v>41733.569675925923</v>
      </c>
      <c r="D2251" s="77">
        <f>VLOOKUP(A2251,'2015 Appointments'!A:C,3,FALSE)</f>
        <v>42132.386701388888</v>
      </c>
      <c r="E2251" s="15">
        <f t="shared" si="70"/>
        <v>394</v>
      </c>
      <c r="F2251" s="15">
        <f t="shared" si="71"/>
        <v>394</v>
      </c>
    </row>
    <row r="2252" spans="1:6">
      <c r="A2252" s="27" t="s">
        <v>10747</v>
      </c>
      <c r="B2252" s="27" t="s">
        <v>14815</v>
      </c>
      <c r="C2252" s="28">
        <v>41733.590196759258</v>
      </c>
      <c r="D2252" s="77" t="e">
        <f>VLOOKUP(A2252,'2015 Appointments'!A:C,3,FALSE)</f>
        <v>#N/A</v>
      </c>
      <c r="E2252" s="15" t="e">
        <f t="shared" si="70"/>
        <v>#N/A</v>
      </c>
      <c r="F2252" s="15" t="str">
        <f t="shared" si="71"/>
        <v/>
      </c>
    </row>
    <row r="2253" spans="1:6">
      <c r="A2253" s="27" t="s">
        <v>10748</v>
      </c>
      <c r="B2253" s="27" t="s">
        <v>14815</v>
      </c>
      <c r="C2253" s="28">
        <v>41733.65</v>
      </c>
      <c r="D2253" s="77">
        <f>VLOOKUP(A2253,'2015 Appointments'!A:C,3,FALSE)</f>
        <v>42101.621562499997</v>
      </c>
      <c r="E2253" s="15">
        <f t="shared" si="70"/>
        <v>363</v>
      </c>
      <c r="F2253" s="15">
        <f t="shared" si="71"/>
        <v>363</v>
      </c>
    </row>
    <row r="2254" spans="1:6">
      <c r="A2254" s="27" t="s">
        <v>10749</v>
      </c>
      <c r="B2254" s="27" t="s">
        <v>14815</v>
      </c>
      <c r="C2254" s="28">
        <v>41733.6719212963</v>
      </c>
      <c r="D2254" s="77" t="e">
        <f>VLOOKUP(A2254,'2015 Appointments'!A:C,3,FALSE)</f>
        <v>#N/A</v>
      </c>
      <c r="E2254" s="15" t="e">
        <f t="shared" si="70"/>
        <v>#N/A</v>
      </c>
      <c r="F2254" s="15" t="str">
        <f t="shared" si="71"/>
        <v/>
      </c>
    </row>
    <row r="2255" spans="1:6">
      <c r="A2255" s="27" t="s">
        <v>10750</v>
      </c>
      <c r="B2255" s="27" t="s">
        <v>14815</v>
      </c>
      <c r="C2255" s="28">
        <v>41733.673611111109</v>
      </c>
      <c r="D2255" s="77">
        <f>VLOOKUP(A2255,'2015 Appointments'!A:C,3,FALSE)</f>
        <v>42102.515046296299</v>
      </c>
      <c r="E2255" s="15">
        <f t="shared" si="70"/>
        <v>364</v>
      </c>
      <c r="F2255" s="15">
        <f t="shared" si="71"/>
        <v>364</v>
      </c>
    </row>
    <row r="2256" spans="1:6">
      <c r="A2256" s="27" t="s">
        <v>10751</v>
      </c>
      <c r="B2256" s="27" t="s">
        <v>14815</v>
      </c>
      <c r="C2256" s="28">
        <v>41733.685150462959</v>
      </c>
      <c r="D2256" s="77">
        <f>VLOOKUP(A2256,'2015 Appointments'!A:C,3,FALSE)</f>
        <v>42279.661249999997</v>
      </c>
      <c r="E2256" s="15">
        <f t="shared" si="70"/>
        <v>538</v>
      </c>
      <c r="F2256" s="15">
        <f t="shared" si="71"/>
        <v>538</v>
      </c>
    </row>
    <row r="2257" spans="1:6">
      <c r="A2257" s="27" t="s">
        <v>10752</v>
      </c>
      <c r="B2257" s="27" t="s">
        <v>14815</v>
      </c>
      <c r="C2257" s="28">
        <v>41733.698888888888</v>
      </c>
      <c r="D2257" s="77" t="e">
        <f>VLOOKUP(A2257,'2015 Appointments'!A:C,3,FALSE)</f>
        <v>#N/A</v>
      </c>
      <c r="E2257" s="15" t="e">
        <f t="shared" si="70"/>
        <v>#N/A</v>
      </c>
      <c r="F2257" s="15" t="str">
        <f t="shared" si="71"/>
        <v/>
      </c>
    </row>
    <row r="2258" spans="1:6">
      <c r="A2258" s="27" t="s">
        <v>10753</v>
      </c>
      <c r="B2258" s="27" t="s">
        <v>14815</v>
      </c>
      <c r="C2258" s="28">
        <v>41733.711805555555</v>
      </c>
      <c r="D2258" s="77">
        <f>VLOOKUP(A2258,'2015 Appointments'!A:C,3,FALSE)</f>
        <v>42101.698020833333</v>
      </c>
      <c r="E2258" s="15">
        <f t="shared" si="70"/>
        <v>363</v>
      </c>
      <c r="F2258" s="15">
        <f t="shared" si="71"/>
        <v>363</v>
      </c>
    </row>
    <row r="2259" spans="1:6">
      <c r="A2259" s="27" t="s">
        <v>10754</v>
      </c>
      <c r="B2259" s="27" t="s">
        <v>14815</v>
      </c>
      <c r="C2259" s="28">
        <v>41733.727546296293</v>
      </c>
      <c r="D2259" s="77">
        <f>VLOOKUP(A2259,'2015 Appointments'!A:C,3,FALSE)</f>
        <v>42139.413194444445</v>
      </c>
      <c r="E2259" s="15">
        <f t="shared" si="70"/>
        <v>401</v>
      </c>
      <c r="F2259" s="15">
        <f t="shared" si="71"/>
        <v>401</v>
      </c>
    </row>
    <row r="2260" spans="1:6">
      <c r="A2260" s="27" t="s">
        <v>10755</v>
      </c>
      <c r="B2260" s="27" t="s">
        <v>14815</v>
      </c>
      <c r="C2260" s="28">
        <v>41736.302118055559</v>
      </c>
      <c r="D2260" s="77">
        <f>VLOOKUP(A2260,'2015 Appointments'!A:C,3,FALSE)</f>
        <v>42102.528217592589</v>
      </c>
      <c r="E2260" s="15">
        <f t="shared" si="70"/>
        <v>361</v>
      </c>
      <c r="F2260" s="15">
        <f t="shared" si="71"/>
        <v>361</v>
      </c>
    </row>
    <row r="2261" spans="1:6">
      <c r="A2261" s="27" t="s">
        <v>10756</v>
      </c>
      <c r="B2261" s="27" t="s">
        <v>14815</v>
      </c>
      <c r="C2261" s="28">
        <v>41736.317858796298</v>
      </c>
      <c r="D2261" s="77">
        <f>VLOOKUP(A2261,'2015 Appointments'!A:C,3,FALSE)</f>
        <v>42108.612256944441</v>
      </c>
      <c r="E2261" s="15">
        <f t="shared" si="70"/>
        <v>367</v>
      </c>
      <c r="F2261" s="15">
        <f t="shared" si="71"/>
        <v>367</v>
      </c>
    </row>
    <row r="2262" spans="1:6">
      <c r="A2262" s="27" t="s">
        <v>10757</v>
      </c>
      <c r="B2262" s="27" t="s">
        <v>14815</v>
      </c>
      <c r="C2262" s="28">
        <v>41736.330416666664</v>
      </c>
      <c r="D2262" s="77">
        <f>VLOOKUP(A2262,'2015 Appointments'!A:C,3,FALSE)</f>
        <v>42102.339918981481</v>
      </c>
      <c r="E2262" s="15">
        <f t="shared" si="70"/>
        <v>361</v>
      </c>
      <c r="F2262" s="15">
        <f t="shared" si="71"/>
        <v>361</v>
      </c>
    </row>
    <row r="2263" spans="1:6">
      <c r="A2263" s="27" t="s">
        <v>10758</v>
      </c>
      <c r="B2263" s="27" t="s">
        <v>14815</v>
      </c>
      <c r="C2263" s="28">
        <v>41736.335416666669</v>
      </c>
      <c r="D2263" s="77" t="e">
        <f>VLOOKUP(A2263,'2015 Appointments'!A:C,3,FALSE)</f>
        <v>#N/A</v>
      </c>
      <c r="E2263" s="15" t="e">
        <f t="shared" si="70"/>
        <v>#N/A</v>
      </c>
      <c r="F2263" s="15" t="str">
        <f t="shared" si="71"/>
        <v/>
      </c>
    </row>
    <row r="2264" spans="1:6">
      <c r="A2264" s="27" t="s">
        <v>10759</v>
      </c>
      <c r="B2264" s="27" t="s">
        <v>14815</v>
      </c>
      <c r="C2264" s="28">
        <v>41736.338923611111</v>
      </c>
      <c r="D2264" s="77" t="e">
        <f>VLOOKUP(A2264,'2015 Appointments'!A:C,3,FALSE)</f>
        <v>#N/A</v>
      </c>
      <c r="E2264" s="15" t="e">
        <f t="shared" si="70"/>
        <v>#N/A</v>
      </c>
      <c r="F2264" s="15" t="str">
        <f t="shared" si="71"/>
        <v/>
      </c>
    </row>
    <row r="2265" spans="1:6">
      <c r="A2265" s="27" t="s">
        <v>10760</v>
      </c>
      <c r="B2265" s="27" t="s">
        <v>14815</v>
      </c>
      <c r="C2265" s="28">
        <v>41736.345405092594</v>
      </c>
      <c r="D2265" s="77" t="e">
        <f>VLOOKUP(A2265,'2015 Appointments'!A:C,3,FALSE)</f>
        <v>#N/A</v>
      </c>
      <c r="E2265" s="15" t="e">
        <f t="shared" si="70"/>
        <v>#N/A</v>
      </c>
      <c r="F2265" s="15" t="str">
        <f t="shared" si="71"/>
        <v/>
      </c>
    </row>
    <row r="2266" spans="1:6">
      <c r="A2266" s="27" t="s">
        <v>10761</v>
      </c>
      <c r="B2266" s="27" t="s">
        <v>14815</v>
      </c>
      <c r="C2266" s="28">
        <v>41736.348391203705</v>
      </c>
      <c r="D2266" s="77">
        <f>VLOOKUP(A2266,'2015 Appointments'!A:C,3,FALSE)</f>
        <v>42109.330254629633</v>
      </c>
      <c r="E2266" s="15">
        <f t="shared" si="70"/>
        <v>368</v>
      </c>
      <c r="F2266" s="15">
        <f t="shared" si="71"/>
        <v>368</v>
      </c>
    </row>
    <row r="2267" spans="1:6">
      <c r="A2267" s="27" t="s">
        <v>10762</v>
      </c>
      <c r="B2267" s="27" t="s">
        <v>14815</v>
      </c>
      <c r="C2267" s="28">
        <v>41736.359861111108</v>
      </c>
      <c r="D2267" s="77" t="e">
        <f>VLOOKUP(A2267,'2015 Appointments'!A:C,3,FALSE)</f>
        <v>#N/A</v>
      </c>
      <c r="E2267" s="15" t="e">
        <f t="shared" si="70"/>
        <v>#N/A</v>
      </c>
      <c r="F2267" s="15" t="str">
        <f t="shared" si="71"/>
        <v/>
      </c>
    </row>
    <row r="2268" spans="1:6">
      <c r="A2268" s="27" t="s">
        <v>10763</v>
      </c>
      <c r="B2268" s="27" t="s">
        <v>14815</v>
      </c>
      <c r="C2268" s="28">
        <v>41736.374305555553</v>
      </c>
      <c r="D2268" s="77">
        <f>VLOOKUP(A2268,'2015 Appointments'!A:C,3,FALSE)</f>
        <v>42137.537951388891</v>
      </c>
      <c r="E2268" s="15">
        <f t="shared" si="70"/>
        <v>396</v>
      </c>
      <c r="F2268" s="15">
        <f t="shared" si="71"/>
        <v>396</v>
      </c>
    </row>
    <row r="2269" spans="1:6">
      <c r="A2269" s="27" t="s">
        <v>10764</v>
      </c>
      <c r="B2269" s="27" t="s">
        <v>14815</v>
      </c>
      <c r="C2269" s="28">
        <v>41736.382673611108</v>
      </c>
      <c r="D2269" s="77">
        <f>VLOOKUP(A2269,'2015 Appointments'!A:C,3,FALSE)</f>
        <v>42102.394571759258</v>
      </c>
      <c r="E2269" s="15">
        <f t="shared" si="70"/>
        <v>361</v>
      </c>
      <c r="F2269" s="15">
        <f t="shared" si="71"/>
        <v>361</v>
      </c>
    </row>
    <row r="2270" spans="1:6">
      <c r="A2270" s="27" t="s">
        <v>10765</v>
      </c>
      <c r="B2270" s="27" t="s">
        <v>14815</v>
      </c>
      <c r="C2270" s="28">
        <v>41736.3908912037</v>
      </c>
      <c r="D2270" s="77" t="e">
        <f>VLOOKUP(A2270,'2015 Appointments'!A:C,3,FALSE)</f>
        <v>#N/A</v>
      </c>
      <c r="E2270" s="15" t="e">
        <f t="shared" si="70"/>
        <v>#N/A</v>
      </c>
      <c r="F2270" s="15" t="str">
        <f t="shared" si="71"/>
        <v/>
      </c>
    </row>
    <row r="2271" spans="1:6">
      <c r="A2271" s="27" t="s">
        <v>10766</v>
      </c>
      <c r="B2271" s="27" t="s">
        <v>14815</v>
      </c>
      <c r="C2271" s="28">
        <v>41736.395624999997</v>
      </c>
      <c r="D2271" s="77">
        <f>VLOOKUP(A2271,'2015 Appointments'!A:C,3,FALSE)</f>
        <v>42135.363888888889</v>
      </c>
      <c r="E2271" s="15">
        <f t="shared" si="70"/>
        <v>394</v>
      </c>
      <c r="F2271" s="15">
        <f t="shared" si="71"/>
        <v>394</v>
      </c>
    </row>
    <row r="2272" spans="1:6">
      <c r="A2272" s="27" t="s">
        <v>10767</v>
      </c>
      <c r="B2272" s="27" t="s">
        <v>14815</v>
      </c>
      <c r="C2272" s="28">
        <v>41736.409722222219</v>
      </c>
      <c r="D2272" s="77">
        <f>VLOOKUP(A2272,'2015 Appointments'!A:C,3,FALSE)</f>
        <v>42289.355381944442</v>
      </c>
      <c r="E2272" s="15">
        <f t="shared" si="70"/>
        <v>545</v>
      </c>
      <c r="F2272" s="15">
        <f t="shared" si="71"/>
        <v>545</v>
      </c>
    </row>
    <row r="2273" spans="1:6">
      <c r="A2273" s="27" t="s">
        <v>10768</v>
      </c>
      <c r="B2273" s="27" t="s">
        <v>14815</v>
      </c>
      <c r="C2273" s="28">
        <v>41736.41238425926</v>
      </c>
      <c r="D2273" s="77" t="e">
        <f>VLOOKUP(A2273,'2015 Appointments'!A:C,3,FALSE)</f>
        <v>#N/A</v>
      </c>
      <c r="E2273" s="15" t="e">
        <f t="shared" si="70"/>
        <v>#N/A</v>
      </c>
      <c r="F2273" s="15" t="str">
        <f t="shared" si="71"/>
        <v/>
      </c>
    </row>
    <row r="2274" spans="1:6">
      <c r="A2274" s="27" t="s">
        <v>10769</v>
      </c>
      <c r="B2274" s="27" t="s">
        <v>14815</v>
      </c>
      <c r="C2274" s="28">
        <v>41736.425358796296</v>
      </c>
      <c r="D2274" s="77" t="e">
        <f>VLOOKUP(A2274,'2015 Appointments'!A:C,3,FALSE)</f>
        <v>#N/A</v>
      </c>
      <c r="E2274" s="15" t="e">
        <f t="shared" si="70"/>
        <v>#N/A</v>
      </c>
      <c r="F2274" s="15" t="str">
        <f t="shared" si="71"/>
        <v/>
      </c>
    </row>
    <row r="2275" spans="1:6">
      <c r="A2275" s="27" t="s">
        <v>10770</v>
      </c>
      <c r="B2275" s="27" t="s">
        <v>14815</v>
      </c>
      <c r="C2275" s="28">
        <v>41736.427939814814</v>
      </c>
      <c r="D2275" s="77">
        <f>VLOOKUP(A2275,'2015 Appointments'!A:C,3,FALSE)</f>
        <v>42102.422222222223</v>
      </c>
      <c r="E2275" s="15">
        <f t="shared" si="70"/>
        <v>361</v>
      </c>
      <c r="F2275" s="15">
        <f t="shared" si="71"/>
        <v>361</v>
      </c>
    </row>
    <row r="2276" spans="1:6">
      <c r="A2276" s="27" t="s">
        <v>13769</v>
      </c>
      <c r="B2276" s="27" t="s">
        <v>14815</v>
      </c>
      <c r="C2276" s="28">
        <v>41736.431250000001</v>
      </c>
      <c r="D2276" s="77">
        <f>VLOOKUP(A2276,'2015 Appointments'!A:C,3,FALSE)</f>
        <v>42033.344583333332</v>
      </c>
      <c r="E2276" s="15">
        <f t="shared" si="70"/>
        <v>292</v>
      </c>
      <c r="F2276" s="15">
        <f t="shared" si="71"/>
        <v>292</v>
      </c>
    </row>
    <row r="2277" spans="1:6">
      <c r="A2277" s="27" t="s">
        <v>10771</v>
      </c>
      <c r="B2277" s="27" t="s">
        <v>14815</v>
      </c>
      <c r="C2277" s="28">
        <v>41736.445833333331</v>
      </c>
      <c r="D2277" s="77" t="e">
        <f>VLOOKUP(A2277,'2015 Appointments'!A:C,3,FALSE)</f>
        <v>#N/A</v>
      </c>
      <c r="E2277" s="15" t="e">
        <f t="shared" si="70"/>
        <v>#N/A</v>
      </c>
      <c r="F2277" s="15" t="str">
        <f t="shared" si="71"/>
        <v/>
      </c>
    </row>
    <row r="2278" spans="1:6">
      <c r="A2278" s="27" t="s">
        <v>10772</v>
      </c>
      <c r="B2278" s="27" t="s">
        <v>14815</v>
      </c>
      <c r="C2278" s="28">
        <v>41736.450636574074</v>
      </c>
      <c r="D2278" s="77" t="e">
        <f>VLOOKUP(A2278,'2015 Appointments'!A:C,3,FALSE)</f>
        <v>#N/A</v>
      </c>
      <c r="E2278" s="15" t="e">
        <f t="shared" si="70"/>
        <v>#N/A</v>
      </c>
      <c r="F2278" s="15" t="str">
        <f t="shared" si="71"/>
        <v/>
      </c>
    </row>
    <row r="2279" spans="1:6">
      <c r="A2279" s="27" t="s">
        <v>10773</v>
      </c>
      <c r="B2279" s="27" t="s">
        <v>14815</v>
      </c>
      <c r="C2279" s="28">
        <v>41736.454814814817</v>
      </c>
      <c r="D2279" s="77">
        <f>VLOOKUP(A2279,'2015 Appointments'!A:C,3,FALSE)</f>
        <v>42117.458136574074</v>
      </c>
      <c r="E2279" s="15">
        <f t="shared" si="70"/>
        <v>376</v>
      </c>
      <c r="F2279" s="15">
        <f t="shared" si="71"/>
        <v>376</v>
      </c>
    </row>
    <row r="2280" spans="1:6">
      <c r="A2280" s="27" t="s">
        <v>10774</v>
      </c>
      <c r="B2280" s="27" t="s">
        <v>14815</v>
      </c>
      <c r="C2280" s="28">
        <v>41736.455787037034</v>
      </c>
      <c r="D2280" s="77">
        <f>VLOOKUP(A2280,'2015 Appointments'!A:C,3,FALSE)</f>
        <v>42109.469409722224</v>
      </c>
      <c r="E2280" s="15">
        <f t="shared" si="70"/>
        <v>368</v>
      </c>
      <c r="F2280" s="15">
        <f t="shared" si="71"/>
        <v>368</v>
      </c>
    </row>
    <row r="2281" spans="1:6">
      <c r="A2281" s="27" t="s">
        <v>10775</v>
      </c>
      <c r="B2281" s="27" t="s">
        <v>14815</v>
      </c>
      <c r="C2281" s="28">
        <v>41736.461724537039</v>
      </c>
      <c r="D2281" s="77">
        <f>VLOOKUP(A2281,'2015 Appointments'!A:C,3,FALSE)</f>
        <v>42128.42465277778</v>
      </c>
      <c r="E2281" s="15">
        <f t="shared" si="70"/>
        <v>387</v>
      </c>
      <c r="F2281" s="15">
        <f t="shared" si="71"/>
        <v>387</v>
      </c>
    </row>
    <row r="2282" spans="1:6">
      <c r="A2282" s="27" t="s">
        <v>10776</v>
      </c>
      <c r="B2282" s="27" t="s">
        <v>14815</v>
      </c>
      <c r="C2282" s="28">
        <v>41736.46565972222</v>
      </c>
      <c r="D2282" s="77">
        <f>VLOOKUP(A2282,'2015 Appointments'!A:C,3,FALSE)</f>
        <v>42102.452372685184</v>
      </c>
      <c r="E2282" s="15">
        <f t="shared" si="70"/>
        <v>361</v>
      </c>
      <c r="F2282" s="15">
        <f t="shared" si="71"/>
        <v>361</v>
      </c>
    </row>
    <row r="2283" spans="1:6">
      <c r="A2283" s="27" t="s">
        <v>10777</v>
      </c>
      <c r="B2283" s="27" t="s">
        <v>14815</v>
      </c>
      <c r="C2283" s="28">
        <v>41736.469837962963</v>
      </c>
      <c r="D2283" s="77">
        <f>VLOOKUP(A2283,'2015 Appointments'!A:C,3,FALSE)</f>
        <v>42174.522222222222</v>
      </c>
      <c r="E2283" s="15">
        <f t="shared" si="70"/>
        <v>432</v>
      </c>
      <c r="F2283" s="15">
        <f t="shared" si="71"/>
        <v>432</v>
      </c>
    </row>
    <row r="2284" spans="1:6">
      <c r="A2284" s="27" t="s">
        <v>10778</v>
      </c>
      <c r="B2284" s="27" t="s">
        <v>14815</v>
      </c>
      <c r="C2284" s="28">
        <v>41736.473287037035</v>
      </c>
      <c r="D2284" s="77" t="e">
        <f>VLOOKUP(A2284,'2015 Appointments'!A:C,3,FALSE)</f>
        <v>#N/A</v>
      </c>
      <c r="E2284" s="15" t="e">
        <f t="shared" si="70"/>
        <v>#N/A</v>
      </c>
      <c r="F2284" s="15" t="str">
        <f t="shared" si="71"/>
        <v/>
      </c>
    </row>
    <row r="2285" spans="1:6">
      <c r="A2285" s="27" t="s">
        <v>10779</v>
      </c>
      <c r="B2285" s="27" t="s">
        <v>14815</v>
      </c>
      <c r="C2285" s="28">
        <v>41736.483148148145</v>
      </c>
      <c r="D2285" s="77" t="e">
        <f>VLOOKUP(A2285,'2015 Appointments'!A:C,3,FALSE)</f>
        <v>#N/A</v>
      </c>
      <c r="E2285" s="15" t="e">
        <f t="shared" si="70"/>
        <v>#N/A</v>
      </c>
      <c r="F2285" s="15" t="str">
        <f t="shared" si="71"/>
        <v/>
      </c>
    </row>
    <row r="2286" spans="1:6">
      <c r="A2286" s="27" t="s">
        <v>10780</v>
      </c>
      <c r="B2286" s="27" t="s">
        <v>14815</v>
      </c>
      <c r="C2286" s="28">
        <v>41736.51666666667</v>
      </c>
      <c r="D2286" s="77" t="e">
        <f>VLOOKUP(A2286,'2015 Appointments'!A:C,3,FALSE)</f>
        <v>#N/A</v>
      </c>
      <c r="E2286" s="15" t="e">
        <f t="shared" si="70"/>
        <v>#N/A</v>
      </c>
      <c r="F2286" s="15" t="str">
        <f t="shared" si="71"/>
        <v/>
      </c>
    </row>
    <row r="2287" spans="1:6">
      <c r="A2287" s="27" t="s">
        <v>10781</v>
      </c>
      <c r="B2287" s="27" t="s">
        <v>14815</v>
      </c>
      <c r="C2287" s="28">
        <v>41736.525497685187</v>
      </c>
      <c r="D2287" s="77">
        <f>VLOOKUP(A2287,'2015 Appointments'!A:C,3,FALSE)</f>
        <v>42115.490868055553</v>
      </c>
      <c r="E2287" s="15">
        <f t="shared" si="70"/>
        <v>374</v>
      </c>
      <c r="F2287" s="15">
        <f t="shared" si="71"/>
        <v>374</v>
      </c>
    </row>
    <row r="2288" spans="1:6">
      <c r="A2288" s="27" t="s">
        <v>10782</v>
      </c>
      <c r="B2288" s="27" t="s">
        <v>14815</v>
      </c>
      <c r="C2288" s="28">
        <v>41736.534085648149</v>
      </c>
      <c r="D2288" s="77" t="e">
        <f>VLOOKUP(A2288,'2015 Appointments'!A:C,3,FALSE)</f>
        <v>#N/A</v>
      </c>
      <c r="E2288" s="15" t="e">
        <f t="shared" si="70"/>
        <v>#N/A</v>
      </c>
      <c r="F2288" s="15" t="str">
        <f t="shared" si="71"/>
        <v/>
      </c>
    </row>
    <row r="2289" spans="1:6">
      <c r="A2289" s="27" t="s">
        <v>10783</v>
      </c>
      <c r="B2289" s="27" t="s">
        <v>14815</v>
      </c>
      <c r="C2289" s="28">
        <v>41736.537303240744</v>
      </c>
      <c r="D2289" s="77" t="e">
        <f>VLOOKUP(A2289,'2015 Appointments'!A:C,3,FALSE)</f>
        <v>#N/A</v>
      </c>
      <c r="E2289" s="15" t="e">
        <f t="shared" si="70"/>
        <v>#N/A</v>
      </c>
      <c r="F2289" s="15" t="str">
        <f t="shared" si="71"/>
        <v/>
      </c>
    </row>
    <row r="2290" spans="1:6">
      <c r="A2290" s="27" t="s">
        <v>10784</v>
      </c>
      <c r="B2290" s="27" t="s">
        <v>14815</v>
      </c>
      <c r="C2290" s="28">
        <v>41736.540902777779</v>
      </c>
      <c r="D2290" s="77">
        <f>VLOOKUP(A2290,'2015 Appointments'!A:C,3,FALSE)</f>
        <v>42310.503530092596</v>
      </c>
      <c r="E2290" s="15">
        <f t="shared" si="70"/>
        <v>565</v>
      </c>
      <c r="F2290" s="15">
        <f t="shared" si="71"/>
        <v>565</v>
      </c>
    </row>
    <row r="2291" spans="1:6">
      <c r="A2291" s="27" t="s">
        <v>10785</v>
      </c>
      <c r="B2291" s="27" t="s">
        <v>14815</v>
      </c>
      <c r="C2291" s="28">
        <v>41736.545520833337</v>
      </c>
      <c r="D2291" s="77" t="e">
        <f>VLOOKUP(A2291,'2015 Appointments'!A:C,3,FALSE)</f>
        <v>#N/A</v>
      </c>
      <c r="E2291" s="15" t="e">
        <f t="shared" si="70"/>
        <v>#N/A</v>
      </c>
      <c r="F2291" s="15" t="str">
        <f t="shared" si="71"/>
        <v/>
      </c>
    </row>
    <row r="2292" spans="1:6">
      <c r="A2292" s="27" t="s">
        <v>10786</v>
      </c>
      <c r="B2292" s="27" t="s">
        <v>14815</v>
      </c>
      <c r="C2292" s="28">
        <v>41736.557638888888</v>
      </c>
      <c r="D2292" s="77">
        <f>VLOOKUP(A2292,'2015 Appointments'!A:C,3,FALSE)</f>
        <v>42102.563888888886</v>
      </c>
      <c r="E2292" s="15">
        <f t="shared" si="70"/>
        <v>361</v>
      </c>
      <c r="F2292" s="15">
        <f t="shared" si="71"/>
        <v>361</v>
      </c>
    </row>
    <row r="2293" spans="1:6">
      <c r="A2293" s="27" t="s">
        <v>10787</v>
      </c>
      <c r="B2293" s="27" t="s">
        <v>14815</v>
      </c>
      <c r="C2293" s="28">
        <v>41736.560914351852</v>
      </c>
      <c r="D2293" s="77">
        <f>VLOOKUP(A2293,'2015 Appointments'!A:C,3,FALSE)</f>
        <v>42144.669189814813</v>
      </c>
      <c r="E2293" s="15">
        <f t="shared" si="70"/>
        <v>403</v>
      </c>
      <c r="F2293" s="15">
        <f t="shared" si="71"/>
        <v>403</v>
      </c>
    </row>
    <row r="2294" spans="1:6">
      <c r="A2294" s="27" t="s">
        <v>10788</v>
      </c>
      <c r="B2294" s="27" t="s">
        <v>14815</v>
      </c>
      <c r="C2294" s="28">
        <v>41736.574305555558</v>
      </c>
      <c r="D2294" s="77" t="e">
        <f>VLOOKUP(A2294,'2015 Appointments'!A:C,3,FALSE)</f>
        <v>#N/A</v>
      </c>
      <c r="E2294" s="15" t="e">
        <f t="shared" si="70"/>
        <v>#N/A</v>
      </c>
      <c r="F2294" s="15" t="str">
        <f t="shared" si="71"/>
        <v/>
      </c>
    </row>
    <row r="2295" spans="1:6">
      <c r="A2295" s="27" t="s">
        <v>10789</v>
      </c>
      <c r="B2295" s="27" t="s">
        <v>14815</v>
      </c>
      <c r="C2295" s="28">
        <v>41736.579861111109</v>
      </c>
      <c r="D2295" s="77" t="e">
        <f>VLOOKUP(A2295,'2015 Appointments'!A:C,3,FALSE)</f>
        <v>#N/A</v>
      </c>
      <c r="E2295" s="15" t="e">
        <f t="shared" si="70"/>
        <v>#N/A</v>
      </c>
      <c r="F2295" s="15" t="str">
        <f t="shared" si="71"/>
        <v/>
      </c>
    </row>
    <row r="2296" spans="1:6">
      <c r="A2296" s="27" t="s">
        <v>10790</v>
      </c>
      <c r="B2296" s="27" t="s">
        <v>14815</v>
      </c>
      <c r="C2296" s="28">
        <v>41736.579861111109</v>
      </c>
      <c r="D2296" s="77">
        <f>VLOOKUP(A2296,'2015 Appointments'!A:C,3,FALSE)</f>
        <v>42102.578923611109</v>
      </c>
      <c r="E2296" s="15">
        <f t="shared" si="70"/>
        <v>361</v>
      </c>
      <c r="F2296" s="15">
        <f t="shared" si="71"/>
        <v>361</v>
      </c>
    </row>
    <row r="2297" spans="1:6">
      <c r="A2297" s="27" t="s">
        <v>10791</v>
      </c>
      <c r="B2297" s="27" t="s">
        <v>14815</v>
      </c>
      <c r="C2297" s="28">
        <v>41736.590694444443</v>
      </c>
      <c r="D2297" s="77" t="e">
        <f>VLOOKUP(A2297,'2015 Appointments'!A:C,3,FALSE)</f>
        <v>#N/A</v>
      </c>
      <c r="E2297" s="15" t="e">
        <f t="shared" si="70"/>
        <v>#N/A</v>
      </c>
      <c r="F2297" s="15" t="str">
        <f t="shared" si="71"/>
        <v/>
      </c>
    </row>
    <row r="2298" spans="1:6">
      <c r="A2298" s="27" t="s">
        <v>10792</v>
      </c>
      <c r="B2298" s="27" t="s">
        <v>14815</v>
      </c>
      <c r="C2298" s="28">
        <v>41736.598854166667</v>
      </c>
      <c r="D2298" s="77">
        <f>VLOOKUP(A2298,'2015 Appointments'!A:C,3,FALSE)</f>
        <v>42395.51394675926</v>
      </c>
      <c r="E2298" s="15">
        <f t="shared" si="70"/>
        <v>649</v>
      </c>
      <c r="F2298" s="15">
        <f t="shared" si="71"/>
        <v>649</v>
      </c>
    </row>
    <row r="2299" spans="1:6">
      <c r="A2299" s="27" t="s">
        <v>10793</v>
      </c>
      <c r="B2299" s="27" t="s">
        <v>14815</v>
      </c>
      <c r="C2299" s="28">
        <v>41736.623611111114</v>
      </c>
      <c r="D2299" s="77" t="e">
        <f>VLOOKUP(A2299,'2015 Appointments'!A:C,3,FALSE)</f>
        <v>#N/A</v>
      </c>
      <c r="E2299" s="15" t="e">
        <f t="shared" si="70"/>
        <v>#N/A</v>
      </c>
      <c r="F2299" s="15" t="str">
        <f t="shared" si="71"/>
        <v/>
      </c>
    </row>
    <row r="2300" spans="1:6">
      <c r="A2300" s="27" t="s">
        <v>10794</v>
      </c>
      <c r="B2300" s="27" t="s">
        <v>14815</v>
      </c>
      <c r="C2300" s="28">
        <v>41736.628310185188</v>
      </c>
      <c r="D2300" s="77" t="e">
        <f>VLOOKUP(A2300,'2015 Appointments'!A:C,3,FALSE)</f>
        <v>#N/A</v>
      </c>
      <c r="E2300" s="15" t="e">
        <f t="shared" si="70"/>
        <v>#N/A</v>
      </c>
      <c r="F2300" s="15" t="str">
        <f t="shared" si="71"/>
        <v/>
      </c>
    </row>
    <row r="2301" spans="1:6">
      <c r="A2301" s="27" t="s">
        <v>10795</v>
      </c>
      <c r="B2301" s="27" t="s">
        <v>14815</v>
      </c>
      <c r="C2301" s="28">
        <v>41736.634722222225</v>
      </c>
      <c r="D2301" s="77">
        <f>VLOOKUP(A2301,'2015 Appointments'!A:C,3,FALSE)</f>
        <v>42107.387199074074</v>
      </c>
      <c r="E2301" s="15">
        <f t="shared" si="70"/>
        <v>366</v>
      </c>
      <c r="F2301" s="15">
        <f t="shared" si="71"/>
        <v>366</v>
      </c>
    </row>
    <row r="2302" spans="1:6">
      <c r="A2302" s="27" t="s">
        <v>10796</v>
      </c>
      <c r="B2302" s="27" t="s">
        <v>14815</v>
      </c>
      <c r="C2302" s="28">
        <v>41736.636099537034</v>
      </c>
      <c r="D2302" s="77">
        <f>VLOOKUP(A2302,'2015 Appointments'!A:C,3,FALSE)</f>
        <v>42356.461261574077</v>
      </c>
      <c r="E2302" s="15">
        <f t="shared" si="70"/>
        <v>611</v>
      </c>
      <c r="F2302" s="15">
        <f t="shared" si="71"/>
        <v>611</v>
      </c>
    </row>
    <row r="2303" spans="1:6">
      <c r="A2303" s="27" t="s">
        <v>10797</v>
      </c>
      <c r="B2303" s="27" t="s">
        <v>14815</v>
      </c>
      <c r="C2303" s="28">
        <v>41736.665277777778</v>
      </c>
      <c r="D2303" s="77" t="e">
        <f>VLOOKUP(A2303,'2015 Appointments'!A:C,3,FALSE)</f>
        <v>#N/A</v>
      </c>
      <c r="E2303" s="15" t="e">
        <f t="shared" si="70"/>
        <v>#N/A</v>
      </c>
      <c r="F2303" s="15" t="str">
        <f t="shared" si="71"/>
        <v/>
      </c>
    </row>
    <row r="2304" spans="1:6">
      <c r="A2304" s="27" t="s">
        <v>10798</v>
      </c>
      <c r="B2304" s="27" t="s">
        <v>14815</v>
      </c>
      <c r="C2304" s="28">
        <v>41736.66883101852</v>
      </c>
      <c r="D2304" s="77">
        <f>VLOOKUP(A2304,'2015 Appointments'!A:C,3,FALSE)</f>
        <v>42107.684537037036</v>
      </c>
      <c r="E2304" s="15">
        <f t="shared" si="70"/>
        <v>366</v>
      </c>
      <c r="F2304" s="15">
        <f t="shared" si="71"/>
        <v>366</v>
      </c>
    </row>
    <row r="2305" spans="1:6">
      <c r="A2305" s="27" t="s">
        <v>10799</v>
      </c>
      <c r="B2305" s="27" t="s">
        <v>14815</v>
      </c>
      <c r="C2305" s="28">
        <v>41736.676388888889</v>
      </c>
      <c r="D2305" s="77">
        <f>VLOOKUP(A2305,'2015 Appointments'!A:C,3,FALSE)</f>
        <v>42268.661053240743</v>
      </c>
      <c r="E2305" s="15">
        <f t="shared" si="70"/>
        <v>524</v>
      </c>
      <c r="F2305" s="15">
        <f t="shared" si="71"/>
        <v>524</v>
      </c>
    </row>
    <row r="2306" spans="1:6">
      <c r="A2306" s="27" t="s">
        <v>10800</v>
      </c>
      <c r="B2306" s="27" t="s">
        <v>14815</v>
      </c>
      <c r="C2306" s="28">
        <v>41736.699999999997</v>
      </c>
      <c r="D2306" s="77">
        <f>VLOOKUP(A2306,'2015 Appointments'!A:C,3,FALSE)</f>
        <v>42102.729050925926</v>
      </c>
      <c r="E2306" s="15">
        <f t="shared" si="70"/>
        <v>361</v>
      </c>
      <c r="F2306" s="15">
        <f t="shared" si="71"/>
        <v>361</v>
      </c>
    </row>
    <row r="2307" spans="1:6">
      <c r="A2307" s="27" t="s">
        <v>10801</v>
      </c>
      <c r="B2307" s="27" t="s">
        <v>14815</v>
      </c>
      <c r="C2307" s="28">
        <v>41736.719560185185</v>
      </c>
      <c r="D2307" s="77" t="e">
        <f>VLOOKUP(A2307,'2015 Appointments'!A:C,3,FALSE)</f>
        <v>#N/A</v>
      </c>
      <c r="E2307" s="15" t="e">
        <f t="shared" ref="E2307:E2370" si="72">DAYS360(C2307,D2307,FALSE)</f>
        <v>#N/A</v>
      </c>
      <c r="F2307" s="15" t="str">
        <f t="shared" ref="F2307:F2370" si="73">IF(ISNUMBER(E2307),E2307,"")</f>
        <v/>
      </c>
    </row>
    <row r="2308" spans="1:6">
      <c r="A2308" s="27" t="s">
        <v>10802</v>
      </c>
      <c r="B2308" s="27" t="s">
        <v>14815</v>
      </c>
      <c r="C2308" s="28">
        <v>41736.734722222223</v>
      </c>
      <c r="D2308" s="77" t="e">
        <f>VLOOKUP(A2308,'2015 Appointments'!A:C,3,FALSE)</f>
        <v>#N/A</v>
      </c>
      <c r="E2308" s="15" t="e">
        <f t="shared" si="72"/>
        <v>#N/A</v>
      </c>
      <c r="F2308" s="15" t="str">
        <f t="shared" si="73"/>
        <v/>
      </c>
    </row>
    <row r="2309" spans="1:6">
      <c r="A2309" s="27" t="s">
        <v>10803</v>
      </c>
      <c r="B2309" s="27" t="s">
        <v>14815</v>
      </c>
      <c r="C2309" s="28">
        <v>41737.334722222222</v>
      </c>
      <c r="D2309" s="77">
        <f>VLOOKUP(A2309,'2015 Appointments'!A:C,3,FALSE)</f>
        <v>42103.321053240739</v>
      </c>
      <c r="E2309" s="15">
        <f t="shared" si="72"/>
        <v>361</v>
      </c>
      <c r="F2309" s="15">
        <f t="shared" si="73"/>
        <v>361</v>
      </c>
    </row>
    <row r="2310" spans="1:6">
      <c r="A2310" s="27" t="s">
        <v>10804</v>
      </c>
      <c r="B2310" s="27" t="s">
        <v>14815</v>
      </c>
      <c r="C2310" s="28">
        <v>41737.345138888886</v>
      </c>
      <c r="D2310" s="77">
        <f>VLOOKUP(A2310,'2015 Appointments'!A:C,3,FALSE)</f>
        <v>42108.378229166665</v>
      </c>
      <c r="E2310" s="15">
        <f t="shared" si="72"/>
        <v>366</v>
      </c>
      <c r="F2310" s="15">
        <f t="shared" si="73"/>
        <v>366</v>
      </c>
    </row>
    <row r="2311" spans="1:6">
      <c r="A2311" s="27" t="s">
        <v>10805</v>
      </c>
      <c r="B2311" s="27" t="s">
        <v>14815</v>
      </c>
      <c r="C2311" s="28">
        <v>41737.363020833334</v>
      </c>
      <c r="D2311" s="77" t="e">
        <f>VLOOKUP(A2311,'2015 Appointments'!A:C,3,FALSE)</f>
        <v>#N/A</v>
      </c>
      <c r="E2311" s="15" t="e">
        <f t="shared" si="72"/>
        <v>#N/A</v>
      </c>
      <c r="F2311" s="15" t="str">
        <f t="shared" si="73"/>
        <v/>
      </c>
    </row>
    <row r="2312" spans="1:6">
      <c r="A2312" s="27" t="s">
        <v>10806</v>
      </c>
      <c r="B2312" s="27" t="s">
        <v>14815</v>
      </c>
      <c r="C2312" s="28">
        <v>41737.365034722221</v>
      </c>
      <c r="D2312" s="77">
        <f>VLOOKUP(A2312,'2015 Appointments'!A:C,3,FALSE)</f>
        <v>42011.67291666667</v>
      </c>
      <c r="E2312" s="15">
        <f t="shared" si="72"/>
        <v>269</v>
      </c>
      <c r="F2312" s="15">
        <f t="shared" si="73"/>
        <v>269</v>
      </c>
    </row>
    <row r="2313" spans="1:6">
      <c r="A2313" s="27" t="s">
        <v>10807</v>
      </c>
      <c r="B2313" s="27" t="s">
        <v>14815</v>
      </c>
      <c r="C2313" s="28">
        <v>41737.371886574074</v>
      </c>
      <c r="D2313" s="77">
        <f>VLOOKUP(A2313,'2015 Appointments'!A:C,3,FALSE)</f>
        <v>42111.350624999999</v>
      </c>
      <c r="E2313" s="15">
        <f t="shared" si="72"/>
        <v>369</v>
      </c>
      <c r="F2313" s="15">
        <f t="shared" si="73"/>
        <v>369</v>
      </c>
    </row>
    <row r="2314" spans="1:6">
      <c r="A2314" s="27" t="s">
        <v>10808</v>
      </c>
      <c r="B2314" s="27" t="s">
        <v>14815</v>
      </c>
      <c r="C2314" s="28">
        <v>41737.377465277779</v>
      </c>
      <c r="D2314" s="77">
        <f>VLOOKUP(A2314,'2015 Appointments'!A:C,3,FALSE)</f>
        <v>42108.395636574074</v>
      </c>
      <c r="E2314" s="15">
        <f t="shared" si="72"/>
        <v>366</v>
      </c>
      <c r="F2314" s="15">
        <f t="shared" si="73"/>
        <v>366</v>
      </c>
    </row>
    <row r="2315" spans="1:6">
      <c r="A2315" s="27" t="s">
        <v>10809</v>
      </c>
      <c r="B2315" s="27" t="s">
        <v>14815</v>
      </c>
      <c r="C2315" s="28">
        <v>41737.385578703703</v>
      </c>
      <c r="D2315" s="77">
        <f>VLOOKUP(A2315,'2015 Appointments'!A:C,3,FALSE)</f>
        <v>42292.491111111114</v>
      </c>
      <c r="E2315" s="15">
        <f t="shared" si="72"/>
        <v>547</v>
      </c>
      <c r="F2315" s="15">
        <f t="shared" si="73"/>
        <v>547</v>
      </c>
    </row>
    <row r="2316" spans="1:6">
      <c r="A2316" s="27" t="s">
        <v>10810</v>
      </c>
      <c r="B2316" s="27" t="s">
        <v>14815</v>
      </c>
      <c r="C2316" s="28">
        <v>41737.396527777775</v>
      </c>
      <c r="D2316" s="77">
        <f>VLOOKUP(A2316,'2015 Appointments'!A:C,3,FALSE)</f>
        <v>42103.408159722225</v>
      </c>
      <c r="E2316" s="15">
        <f t="shared" si="72"/>
        <v>361</v>
      </c>
      <c r="F2316" s="15">
        <f t="shared" si="73"/>
        <v>361</v>
      </c>
    </row>
    <row r="2317" spans="1:6">
      <c r="A2317" s="27" t="s">
        <v>10811</v>
      </c>
      <c r="B2317" s="27" t="s">
        <v>14815</v>
      </c>
      <c r="C2317" s="28">
        <v>41737.402777777781</v>
      </c>
      <c r="D2317" s="77">
        <f>VLOOKUP(A2317,'2015 Appointments'!A:C,3,FALSE)</f>
        <v>42103.402083333334</v>
      </c>
      <c r="E2317" s="15">
        <f t="shared" si="72"/>
        <v>361</v>
      </c>
      <c r="F2317" s="15">
        <f t="shared" si="73"/>
        <v>361</v>
      </c>
    </row>
    <row r="2318" spans="1:6">
      <c r="A2318" s="27" t="s">
        <v>10812</v>
      </c>
      <c r="B2318" s="27" t="s">
        <v>14815</v>
      </c>
      <c r="C2318" s="28">
        <v>41737.44803240741</v>
      </c>
      <c r="D2318" s="77" t="e">
        <f>VLOOKUP(A2318,'2015 Appointments'!A:C,3,FALSE)</f>
        <v>#N/A</v>
      </c>
      <c r="E2318" s="15" t="e">
        <f t="shared" si="72"/>
        <v>#N/A</v>
      </c>
      <c r="F2318" s="15" t="str">
        <f t="shared" si="73"/>
        <v/>
      </c>
    </row>
    <row r="2319" spans="1:6">
      <c r="A2319" s="27" t="s">
        <v>10813</v>
      </c>
      <c r="B2319" s="27" t="s">
        <v>14815</v>
      </c>
      <c r="C2319" s="28">
        <v>41737.456192129626</v>
      </c>
      <c r="D2319" s="77" t="e">
        <f>VLOOKUP(A2319,'2015 Appointments'!A:C,3,FALSE)</f>
        <v>#N/A</v>
      </c>
      <c r="E2319" s="15" t="e">
        <f t="shared" si="72"/>
        <v>#N/A</v>
      </c>
      <c r="F2319" s="15" t="str">
        <f t="shared" si="73"/>
        <v/>
      </c>
    </row>
    <row r="2320" spans="1:6">
      <c r="A2320" s="27" t="s">
        <v>10814</v>
      </c>
      <c r="B2320" s="27" t="s">
        <v>14815</v>
      </c>
      <c r="C2320" s="28">
        <v>41737.460659722223</v>
      </c>
      <c r="D2320" s="77">
        <f>VLOOKUP(A2320,'2015 Appointments'!A:C,3,FALSE)</f>
        <v>42206.479861111111</v>
      </c>
      <c r="E2320" s="15">
        <f t="shared" si="72"/>
        <v>463</v>
      </c>
      <c r="F2320" s="15">
        <f t="shared" si="73"/>
        <v>463</v>
      </c>
    </row>
    <row r="2321" spans="1:6">
      <c r="A2321" s="27" t="s">
        <v>10815</v>
      </c>
      <c r="B2321" s="27" t="s">
        <v>14815</v>
      </c>
      <c r="C2321" s="28">
        <v>41737.465243055558</v>
      </c>
      <c r="D2321" s="77">
        <f>VLOOKUP(A2321,'2015 Appointments'!A:C,3,FALSE)</f>
        <v>42103.450694444444</v>
      </c>
      <c r="E2321" s="15">
        <f t="shared" si="72"/>
        <v>361</v>
      </c>
      <c r="F2321" s="15">
        <f t="shared" si="73"/>
        <v>361</v>
      </c>
    </row>
    <row r="2322" spans="1:6">
      <c r="A2322" s="27" t="s">
        <v>10816</v>
      </c>
      <c r="B2322" s="27" t="s">
        <v>14815</v>
      </c>
      <c r="C2322" s="28">
        <v>41737.468969907408</v>
      </c>
      <c r="D2322" s="77">
        <f>VLOOKUP(A2322,'2015 Appointments'!A:C,3,FALSE)</f>
        <v>42102.497997685183</v>
      </c>
      <c r="E2322" s="15">
        <f t="shared" si="72"/>
        <v>360</v>
      </c>
      <c r="F2322" s="15">
        <f t="shared" si="73"/>
        <v>360</v>
      </c>
    </row>
    <row r="2323" spans="1:6">
      <c r="A2323" s="27" t="s">
        <v>10817</v>
      </c>
      <c r="B2323" s="27" t="s">
        <v>14815</v>
      </c>
      <c r="C2323" s="28">
        <v>41737.476388888892</v>
      </c>
      <c r="D2323" s="77">
        <f>VLOOKUP(A2323,'2015 Appointments'!A:C,3,FALSE)</f>
        <v>42172.575694444444</v>
      </c>
      <c r="E2323" s="15">
        <f t="shared" si="72"/>
        <v>429</v>
      </c>
      <c r="F2323" s="15">
        <f t="shared" si="73"/>
        <v>429</v>
      </c>
    </row>
    <row r="2324" spans="1:6">
      <c r="A2324" s="27" t="s">
        <v>10818</v>
      </c>
      <c r="B2324" s="27" t="s">
        <v>14815</v>
      </c>
      <c r="C2324" s="28">
        <v>41737.504166666666</v>
      </c>
      <c r="D2324" s="77">
        <f>VLOOKUP(A2324,'2015 Appointments'!A:C,3,FALSE)</f>
        <v>42103.418634259258</v>
      </c>
      <c r="E2324" s="15">
        <f t="shared" si="72"/>
        <v>361</v>
      </c>
      <c r="F2324" s="15">
        <f t="shared" si="73"/>
        <v>361</v>
      </c>
    </row>
    <row r="2325" spans="1:6">
      <c r="A2325" s="27" t="s">
        <v>10819</v>
      </c>
      <c r="B2325" s="27" t="s">
        <v>14815</v>
      </c>
      <c r="C2325" s="28">
        <v>41737.508333333331</v>
      </c>
      <c r="D2325" s="77">
        <f>VLOOKUP(A2325,'2015 Appointments'!A:C,3,FALSE)</f>
        <v>42103.484375</v>
      </c>
      <c r="E2325" s="15">
        <f t="shared" si="72"/>
        <v>361</v>
      </c>
      <c r="F2325" s="15">
        <f t="shared" si="73"/>
        <v>361</v>
      </c>
    </row>
    <row r="2326" spans="1:6">
      <c r="A2326" s="27" t="s">
        <v>10820</v>
      </c>
      <c r="B2326" s="27" t="s">
        <v>14815</v>
      </c>
      <c r="C2326" s="28">
        <v>41737.518055555556</v>
      </c>
      <c r="D2326" s="77">
        <f>VLOOKUP(A2326,'2015 Appointments'!A:C,3,FALSE)</f>
        <v>42107.487349537034</v>
      </c>
      <c r="E2326" s="15">
        <f t="shared" si="72"/>
        <v>365</v>
      </c>
      <c r="F2326" s="15">
        <f t="shared" si="73"/>
        <v>365</v>
      </c>
    </row>
    <row r="2327" spans="1:6">
      <c r="A2327" s="27" t="s">
        <v>10821</v>
      </c>
      <c r="B2327" s="27" t="s">
        <v>14815</v>
      </c>
      <c r="C2327" s="28">
        <v>41737.522916666669</v>
      </c>
      <c r="D2327" s="77" t="e">
        <f>VLOOKUP(A2327,'2015 Appointments'!A:C,3,FALSE)</f>
        <v>#N/A</v>
      </c>
      <c r="E2327" s="15" t="e">
        <f t="shared" si="72"/>
        <v>#N/A</v>
      </c>
      <c r="F2327" s="15" t="str">
        <f t="shared" si="73"/>
        <v/>
      </c>
    </row>
    <row r="2328" spans="1:6">
      <c r="A2328" s="27" t="s">
        <v>10822</v>
      </c>
      <c r="B2328" s="27" t="s">
        <v>14815</v>
      </c>
      <c r="C2328" s="28">
        <v>41737.528657407405</v>
      </c>
      <c r="D2328" s="77" t="e">
        <f>VLOOKUP(A2328,'2015 Appointments'!A:C,3,FALSE)</f>
        <v>#N/A</v>
      </c>
      <c r="E2328" s="15" t="e">
        <f t="shared" si="72"/>
        <v>#N/A</v>
      </c>
      <c r="F2328" s="15" t="str">
        <f t="shared" si="73"/>
        <v/>
      </c>
    </row>
    <row r="2329" spans="1:6">
      <c r="A2329" s="27" t="s">
        <v>10823</v>
      </c>
      <c r="B2329" s="27" t="s">
        <v>14815</v>
      </c>
      <c r="C2329" s="28">
        <v>41737.543078703704</v>
      </c>
      <c r="D2329" s="77">
        <f>VLOOKUP(A2329,'2015 Appointments'!A:C,3,FALSE)</f>
        <v>42103.554247685184</v>
      </c>
      <c r="E2329" s="15">
        <f t="shared" si="72"/>
        <v>361</v>
      </c>
      <c r="F2329" s="15">
        <f t="shared" si="73"/>
        <v>361</v>
      </c>
    </row>
    <row r="2330" spans="1:6">
      <c r="A2330" s="27" t="s">
        <v>10824</v>
      </c>
      <c r="B2330" s="27" t="s">
        <v>14815</v>
      </c>
      <c r="C2330" s="28">
        <v>41737.54582175926</v>
      </c>
      <c r="D2330" s="77" t="e">
        <f>VLOOKUP(A2330,'2015 Appointments'!A:C,3,FALSE)</f>
        <v>#N/A</v>
      </c>
      <c r="E2330" s="15" t="e">
        <f t="shared" si="72"/>
        <v>#N/A</v>
      </c>
      <c r="F2330" s="15" t="str">
        <f t="shared" si="73"/>
        <v/>
      </c>
    </row>
    <row r="2331" spans="1:6">
      <c r="A2331" s="27" t="s">
        <v>10825</v>
      </c>
      <c r="B2331" s="27" t="s">
        <v>14815</v>
      </c>
      <c r="C2331" s="28">
        <v>41737.551319444443</v>
      </c>
      <c r="D2331" s="77">
        <f>VLOOKUP(A2331,'2015 Appointments'!A:C,3,FALSE)</f>
        <v>42103.563923611109</v>
      </c>
      <c r="E2331" s="15">
        <f t="shared" si="72"/>
        <v>361</v>
      </c>
      <c r="F2331" s="15">
        <f t="shared" si="73"/>
        <v>361</v>
      </c>
    </row>
    <row r="2332" spans="1:6">
      <c r="A2332" s="27" t="s">
        <v>10826</v>
      </c>
      <c r="B2332" s="27" t="s">
        <v>14815</v>
      </c>
      <c r="C2332" s="28">
        <v>41737.562835648147</v>
      </c>
      <c r="D2332" s="77" t="e">
        <f>VLOOKUP(A2332,'2015 Appointments'!A:C,3,FALSE)</f>
        <v>#N/A</v>
      </c>
      <c r="E2332" s="15" t="e">
        <f t="shared" si="72"/>
        <v>#N/A</v>
      </c>
      <c r="F2332" s="15" t="str">
        <f t="shared" si="73"/>
        <v/>
      </c>
    </row>
    <row r="2333" spans="1:6">
      <c r="A2333" s="27" t="s">
        <v>10827</v>
      </c>
      <c r="B2333" s="27" t="s">
        <v>14815</v>
      </c>
      <c r="C2333" s="28">
        <v>41737.571863425925</v>
      </c>
      <c r="D2333" s="77">
        <f>VLOOKUP(A2333,'2015 Appointments'!A:C,3,FALSE)</f>
        <v>42110.46875</v>
      </c>
      <c r="E2333" s="15">
        <f t="shared" si="72"/>
        <v>368</v>
      </c>
      <c r="F2333" s="15">
        <f t="shared" si="73"/>
        <v>368</v>
      </c>
    </row>
    <row r="2334" spans="1:6">
      <c r="A2334" s="27" t="s">
        <v>10828</v>
      </c>
      <c r="B2334" s="27" t="s">
        <v>14815</v>
      </c>
      <c r="C2334" s="28">
        <v>41737.576504629629</v>
      </c>
      <c r="D2334" s="77">
        <f>VLOOKUP(A2334,'2015 Appointments'!A:C,3,FALSE)</f>
        <v>42103.575682870367</v>
      </c>
      <c r="E2334" s="15">
        <f t="shared" si="72"/>
        <v>361</v>
      </c>
      <c r="F2334" s="15">
        <f t="shared" si="73"/>
        <v>361</v>
      </c>
    </row>
    <row r="2335" spans="1:6">
      <c r="A2335" s="27" t="s">
        <v>10829</v>
      </c>
      <c r="B2335" s="27" t="s">
        <v>14815</v>
      </c>
      <c r="C2335" s="28">
        <v>41737.577777777777</v>
      </c>
      <c r="D2335" s="77" t="e">
        <f>VLOOKUP(A2335,'2015 Appointments'!A:C,3,FALSE)</f>
        <v>#N/A</v>
      </c>
      <c r="E2335" s="15" t="e">
        <f t="shared" si="72"/>
        <v>#N/A</v>
      </c>
      <c r="F2335" s="15" t="str">
        <f t="shared" si="73"/>
        <v/>
      </c>
    </row>
    <row r="2336" spans="1:6">
      <c r="A2336" s="27" t="s">
        <v>10830</v>
      </c>
      <c r="B2336" s="27" t="s">
        <v>14815</v>
      </c>
      <c r="C2336" s="28">
        <v>41737.603541666664</v>
      </c>
      <c r="D2336" s="77">
        <f>VLOOKUP(A2336,'2015 Appointments'!A:C,3,FALSE)</f>
        <v>42103.626840277779</v>
      </c>
      <c r="E2336" s="15">
        <f t="shared" si="72"/>
        <v>361</v>
      </c>
      <c r="F2336" s="15">
        <f t="shared" si="73"/>
        <v>361</v>
      </c>
    </row>
    <row r="2337" spans="1:6">
      <c r="A2337" s="27" t="s">
        <v>10831</v>
      </c>
      <c r="B2337" s="27" t="s">
        <v>14815</v>
      </c>
      <c r="C2337" s="28">
        <v>41737.617094907408</v>
      </c>
      <c r="D2337" s="77" t="e">
        <f>VLOOKUP(A2337,'2015 Appointments'!A:C,3,FALSE)</f>
        <v>#N/A</v>
      </c>
      <c r="E2337" s="15" t="e">
        <f t="shared" si="72"/>
        <v>#N/A</v>
      </c>
      <c r="F2337" s="15" t="str">
        <f t="shared" si="73"/>
        <v/>
      </c>
    </row>
    <row r="2338" spans="1:6">
      <c r="A2338" s="27" t="s">
        <v>10832</v>
      </c>
      <c r="B2338" s="27" t="s">
        <v>14815</v>
      </c>
      <c r="C2338" s="28">
        <v>41737.627430555556</v>
      </c>
      <c r="D2338" s="77">
        <f>VLOOKUP(A2338,'2015 Appointments'!A:C,3,FALSE)</f>
        <v>42123.544444444444</v>
      </c>
      <c r="E2338" s="15">
        <f t="shared" si="72"/>
        <v>381</v>
      </c>
      <c r="F2338" s="15">
        <f t="shared" si="73"/>
        <v>381</v>
      </c>
    </row>
    <row r="2339" spans="1:6">
      <c r="A2339" s="27" t="s">
        <v>10833</v>
      </c>
      <c r="B2339" s="27" t="s">
        <v>14815</v>
      </c>
      <c r="C2339" s="28">
        <v>41737.650069444448</v>
      </c>
      <c r="D2339" s="77" t="e">
        <f>VLOOKUP(A2339,'2015 Appointments'!A:C,3,FALSE)</f>
        <v>#N/A</v>
      </c>
      <c r="E2339" s="15" t="e">
        <f t="shared" si="72"/>
        <v>#N/A</v>
      </c>
      <c r="F2339" s="15" t="str">
        <f t="shared" si="73"/>
        <v/>
      </c>
    </row>
    <row r="2340" spans="1:6">
      <c r="A2340" s="27" t="s">
        <v>10834</v>
      </c>
      <c r="B2340" s="27" t="s">
        <v>14815</v>
      </c>
      <c r="C2340" s="28">
        <v>41737.654490740744</v>
      </c>
      <c r="D2340" s="77">
        <f>VLOOKUP(A2340,'2015 Appointments'!A:C,3,FALSE)</f>
        <v>42292.683715277781</v>
      </c>
      <c r="E2340" s="15">
        <f t="shared" si="72"/>
        <v>547</v>
      </c>
      <c r="F2340" s="15">
        <f t="shared" si="73"/>
        <v>547</v>
      </c>
    </row>
    <row r="2341" spans="1:6">
      <c r="A2341" s="27" t="s">
        <v>10835</v>
      </c>
      <c r="B2341" s="27" t="s">
        <v>14815</v>
      </c>
      <c r="C2341" s="28">
        <v>41737.666481481479</v>
      </c>
      <c r="D2341" s="77">
        <f>VLOOKUP(A2341,'2015 Appointments'!A:C,3,FALSE)</f>
        <v>42109.484166666669</v>
      </c>
      <c r="E2341" s="15">
        <f t="shared" si="72"/>
        <v>367</v>
      </c>
      <c r="F2341" s="15">
        <f t="shared" si="73"/>
        <v>367</v>
      </c>
    </row>
    <row r="2342" spans="1:6">
      <c r="A2342" s="27" t="s">
        <v>10836</v>
      </c>
      <c r="B2342" s="27" t="s">
        <v>14815</v>
      </c>
      <c r="C2342" s="28">
        <v>41737.668321759258</v>
      </c>
      <c r="D2342" s="77">
        <f>VLOOKUP(A2342,'2015 Appointments'!A:C,3,FALSE)</f>
        <v>42164.702337962961</v>
      </c>
      <c r="E2342" s="15">
        <f t="shared" si="72"/>
        <v>421</v>
      </c>
      <c r="F2342" s="15">
        <f t="shared" si="73"/>
        <v>421</v>
      </c>
    </row>
    <row r="2343" spans="1:6">
      <c r="A2343" s="27" t="s">
        <v>10837</v>
      </c>
      <c r="B2343" s="27" t="s">
        <v>14815</v>
      </c>
      <c r="C2343" s="28">
        <v>41737.705868055556</v>
      </c>
      <c r="D2343" s="77">
        <f>VLOOKUP(A2343,'2015 Appointments'!A:C,3,FALSE)</f>
        <v>42201.363564814812</v>
      </c>
      <c r="E2343" s="15">
        <f t="shared" si="72"/>
        <v>458</v>
      </c>
      <c r="F2343" s="15">
        <f t="shared" si="73"/>
        <v>458</v>
      </c>
    </row>
    <row r="2344" spans="1:6">
      <c r="A2344" s="27" t="s">
        <v>10838</v>
      </c>
      <c r="B2344" s="27" t="s">
        <v>14815</v>
      </c>
      <c r="C2344" s="28">
        <v>41737.715277777781</v>
      </c>
      <c r="D2344" s="77">
        <f>VLOOKUP(A2344,'2015 Appointments'!A:C,3,FALSE)</f>
        <v>42356.680613425924</v>
      </c>
      <c r="E2344" s="15">
        <f t="shared" si="72"/>
        <v>610</v>
      </c>
      <c r="F2344" s="15">
        <f t="shared" si="73"/>
        <v>610</v>
      </c>
    </row>
    <row r="2345" spans="1:6">
      <c r="A2345" s="27" t="s">
        <v>10839</v>
      </c>
      <c r="B2345" s="27" t="s">
        <v>14815</v>
      </c>
      <c r="C2345" s="28">
        <v>41738.339212962965</v>
      </c>
      <c r="D2345" s="77">
        <f>VLOOKUP(A2345,'2015 Appointments'!A:C,3,FALSE)</f>
        <v>42103.331122685187</v>
      </c>
      <c r="E2345" s="15">
        <f t="shared" si="72"/>
        <v>360</v>
      </c>
      <c r="F2345" s="15">
        <f t="shared" si="73"/>
        <v>360</v>
      </c>
    </row>
    <row r="2346" spans="1:6">
      <c r="A2346" s="27" t="s">
        <v>10840</v>
      </c>
      <c r="B2346" s="27" t="s">
        <v>14815</v>
      </c>
      <c r="C2346" s="28">
        <v>41738.348425925928</v>
      </c>
      <c r="D2346" s="77" t="e">
        <f>VLOOKUP(A2346,'2015 Appointments'!A:C,3,FALSE)</f>
        <v>#N/A</v>
      </c>
      <c r="E2346" s="15" t="e">
        <f t="shared" si="72"/>
        <v>#N/A</v>
      </c>
      <c r="F2346" s="15" t="str">
        <f t="shared" si="73"/>
        <v/>
      </c>
    </row>
    <row r="2347" spans="1:6">
      <c r="A2347" s="27" t="s">
        <v>10841</v>
      </c>
      <c r="B2347" s="27" t="s">
        <v>14815</v>
      </c>
      <c r="C2347" s="28">
        <v>41738.34951388889</v>
      </c>
      <c r="D2347" s="77">
        <f>VLOOKUP(A2347,'2015 Appointments'!A:C,3,FALSE)</f>
        <v>42107.342592592591</v>
      </c>
      <c r="E2347" s="15">
        <f t="shared" si="72"/>
        <v>364</v>
      </c>
      <c r="F2347" s="15">
        <f t="shared" si="73"/>
        <v>364</v>
      </c>
    </row>
    <row r="2348" spans="1:6">
      <c r="A2348" s="27" t="s">
        <v>10842</v>
      </c>
      <c r="B2348" s="27" t="s">
        <v>14815</v>
      </c>
      <c r="C2348" s="28">
        <v>41738.359722222223</v>
      </c>
      <c r="D2348" s="77">
        <f>VLOOKUP(A2348,'2015 Appointments'!A:C,3,FALSE)</f>
        <v>42109.358356481483</v>
      </c>
      <c r="E2348" s="15">
        <f t="shared" si="72"/>
        <v>366</v>
      </c>
      <c r="F2348" s="15">
        <f t="shared" si="73"/>
        <v>366</v>
      </c>
    </row>
    <row r="2349" spans="1:6">
      <c r="A2349" s="27" t="s">
        <v>10843</v>
      </c>
      <c r="B2349" s="27" t="s">
        <v>14815</v>
      </c>
      <c r="C2349" s="28">
        <v>41738.373831018522</v>
      </c>
      <c r="D2349" s="77">
        <f>VLOOKUP(A2349,'2015 Appointments'!A:C,3,FALSE)</f>
        <v>42398.521539351852</v>
      </c>
      <c r="E2349" s="15">
        <f t="shared" si="72"/>
        <v>650</v>
      </c>
      <c r="F2349" s="15">
        <f t="shared" si="73"/>
        <v>650</v>
      </c>
    </row>
    <row r="2350" spans="1:6">
      <c r="A2350" s="27" t="s">
        <v>10844</v>
      </c>
      <c r="B2350" s="27" t="s">
        <v>14815</v>
      </c>
      <c r="C2350" s="28">
        <v>41738.395833333336</v>
      </c>
      <c r="D2350" s="77">
        <f>VLOOKUP(A2350,'2015 Appointments'!A:C,3,FALSE)</f>
        <v>42185.36278935185</v>
      </c>
      <c r="E2350" s="15">
        <f t="shared" si="72"/>
        <v>441</v>
      </c>
      <c r="F2350" s="15">
        <f t="shared" si="73"/>
        <v>441</v>
      </c>
    </row>
    <row r="2351" spans="1:6">
      <c r="A2351" s="27" t="s">
        <v>10845</v>
      </c>
      <c r="B2351" s="27" t="s">
        <v>14815</v>
      </c>
      <c r="C2351" s="28">
        <v>41738.40625</v>
      </c>
      <c r="D2351" s="77">
        <f>VLOOKUP(A2351,'2015 Appointments'!A:C,3,FALSE)</f>
        <v>42107.459027777775</v>
      </c>
      <c r="E2351" s="15">
        <f t="shared" si="72"/>
        <v>364</v>
      </c>
      <c r="F2351" s="15">
        <f t="shared" si="73"/>
        <v>364</v>
      </c>
    </row>
    <row r="2352" spans="1:6">
      <c r="A2352" s="27" t="s">
        <v>10846</v>
      </c>
      <c r="B2352" s="27" t="s">
        <v>14815</v>
      </c>
      <c r="C2352" s="28">
        <v>41738.412106481483</v>
      </c>
      <c r="D2352" s="77" t="e">
        <f>VLOOKUP(A2352,'2015 Appointments'!A:C,3,FALSE)</f>
        <v>#N/A</v>
      </c>
      <c r="E2352" s="15" t="e">
        <f t="shared" si="72"/>
        <v>#N/A</v>
      </c>
      <c r="F2352" s="15" t="str">
        <f t="shared" si="73"/>
        <v/>
      </c>
    </row>
    <row r="2353" spans="1:6">
      <c r="A2353" s="27" t="s">
        <v>14442</v>
      </c>
      <c r="B2353" s="27" t="s">
        <v>14815</v>
      </c>
      <c r="C2353" s="28">
        <v>41738.432511574072</v>
      </c>
      <c r="D2353" s="77">
        <f>VLOOKUP(A2353,'2015 Appointments'!A:C,3,FALSE)</f>
        <v>42058.364062499997</v>
      </c>
      <c r="E2353" s="15">
        <f t="shared" si="72"/>
        <v>314</v>
      </c>
      <c r="F2353" s="15">
        <f t="shared" si="73"/>
        <v>314</v>
      </c>
    </row>
    <row r="2354" spans="1:6">
      <c r="A2354" s="27" t="s">
        <v>10847</v>
      </c>
      <c r="B2354" s="27" t="s">
        <v>14815</v>
      </c>
      <c r="C2354" s="28">
        <v>41738.436805555553</v>
      </c>
      <c r="D2354" s="77">
        <f>VLOOKUP(A2354,'2015 Appointments'!A:C,3,FALSE)</f>
        <v>42104.40520833333</v>
      </c>
      <c r="E2354" s="15">
        <f t="shared" si="72"/>
        <v>361</v>
      </c>
      <c r="F2354" s="15">
        <f t="shared" si="73"/>
        <v>361</v>
      </c>
    </row>
    <row r="2355" spans="1:6">
      <c r="A2355" s="27" t="s">
        <v>10848</v>
      </c>
      <c r="B2355" s="27" t="s">
        <v>14815</v>
      </c>
      <c r="C2355" s="28">
        <v>41738.442824074074</v>
      </c>
      <c r="D2355" s="77">
        <f>VLOOKUP(A2355,'2015 Appointments'!A:C,3,FALSE)</f>
        <v>42137.335416666669</v>
      </c>
      <c r="E2355" s="15">
        <f t="shared" si="72"/>
        <v>394</v>
      </c>
      <c r="F2355" s="15">
        <f t="shared" si="73"/>
        <v>394</v>
      </c>
    </row>
    <row r="2356" spans="1:6">
      <c r="A2356" s="27" t="s">
        <v>10849</v>
      </c>
      <c r="B2356" s="27" t="s">
        <v>14815</v>
      </c>
      <c r="C2356" s="28">
        <v>41738.446782407409</v>
      </c>
      <c r="D2356" s="77">
        <f>VLOOKUP(A2356,'2015 Appointments'!A:C,3,FALSE)</f>
        <v>42116.477152777778</v>
      </c>
      <c r="E2356" s="15">
        <f t="shared" si="72"/>
        <v>373</v>
      </c>
      <c r="F2356" s="15">
        <f t="shared" si="73"/>
        <v>373</v>
      </c>
    </row>
    <row r="2357" spans="1:6">
      <c r="A2357" s="27" t="s">
        <v>10850</v>
      </c>
      <c r="B2357" s="27" t="s">
        <v>14815</v>
      </c>
      <c r="C2357" s="28">
        <v>41738.457777777781</v>
      </c>
      <c r="D2357" s="77">
        <f>VLOOKUP(A2357,'2015 Appointments'!A:C,3,FALSE)</f>
        <v>42121.481851851851</v>
      </c>
      <c r="E2357" s="15">
        <f t="shared" si="72"/>
        <v>378</v>
      </c>
      <c r="F2357" s="15">
        <f t="shared" si="73"/>
        <v>378</v>
      </c>
    </row>
    <row r="2358" spans="1:6">
      <c r="A2358" s="27" t="s">
        <v>10851</v>
      </c>
      <c r="B2358" s="27" t="s">
        <v>14815</v>
      </c>
      <c r="C2358" s="28">
        <v>41738.466666666667</v>
      </c>
      <c r="D2358" s="77">
        <f>VLOOKUP(A2358,'2015 Appointments'!A:C,3,FALSE)</f>
        <v>42104.42559027778</v>
      </c>
      <c r="E2358" s="15">
        <f t="shared" si="72"/>
        <v>361</v>
      </c>
      <c r="F2358" s="15">
        <f t="shared" si="73"/>
        <v>361</v>
      </c>
    </row>
    <row r="2359" spans="1:6">
      <c r="A2359" s="27" t="s">
        <v>10852</v>
      </c>
      <c r="B2359" s="27" t="s">
        <v>14815</v>
      </c>
      <c r="C2359" s="28">
        <v>41738.46875</v>
      </c>
      <c r="D2359" s="77" t="e">
        <f>VLOOKUP(A2359,'2015 Appointments'!A:C,3,FALSE)</f>
        <v>#N/A</v>
      </c>
      <c r="E2359" s="15" t="e">
        <f t="shared" si="72"/>
        <v>#N/A</v>
      </c>
      <c r="F2359" s="15" t="str">
        <f t="shared" si="73"/>
        <v/>
      </c>
    </row>
    <row r="2360" spans="1:6">
      <c r="A2360" s="27" t="s">
        <v>10853</v>
      </c>
      <c r="B2360" s="27" t="s">
        <v>14815</v>
      </c>
      <c r="C2360" s="28">
        <v>41738.481192129628</v>
      </c>
      <c r="D2360" s="77">
        <f>VLOOKUP(A2360,'2015 Appointments'!A:C,3,FALSE)</f>
        <v>42107.468773148146</v>
      </c>
      <c r="E2360" s="15">
        <f t="shared" si="72"/>
        <v>364</v>
      </c>
      <c r="F2360" s="15">
        <f t="shared" si="73"/>
        <v>364</v>
      </c>
    </row>
    <row r="2361" spans="1:6">
      <c r="A2361" s="27" t="s">
        <v>10854</v>
      </c>
      <c r="B2361" s="27" t="s">
        <v>14815</v>
      </c>
      <c r="C2361" s="28">
        <v>41738.490277777775</v>
      </c>
      <c r="D2361" s="77" t="e">
        <f>VLOOKUP(A2361,'2015 Appointments'!A:C,3,FALSE)</f>
        <v>#N/A</v>
      </c>
      <c r="E2361" s="15" t="e">
        <f t="shared" si="72"/>
        <v>#N/A</v>
      </c>
      <c r="F2361" s="15" t="str">
        <f t="shared" si="73"/>
        <v/>
      </c>
    </row>
    <row r="2362" spans="1:6">
      <c r="A2362" s="27" t="s">
        <v>14601</v>
      </c>
      <c r="B2362" s="27" t="s">
        <v>14815</v>
      </c>
      <c r="C2362" s="28">
        <v>41738.5</v>
      </c>
      <c r="D2362" s="77" t="e">
        <f>VLOOKUP(A2362,'2015 Appointments'!A:C,3,FALSE)</f>
        <v>#N/A</v>
      </c>
      <c r="E2362" s="15" t="e">
        <f t="shared" si="72"/>
        <v>#N/A</v>
      </c>
      <c r="F2362" s="15" t="str">
        <f t="shared" si="73"/>
        <v/>
      </c>
    </row>
    <row r="2363" spans="1:6">
      <c r="A2363" s="27" t="s">
        <v>10855</v>
      </c>
      <c r="B2363" s="27" t="s">
        <v>14815</v>
      </c>
      <c r="C2363" s="28">
        <v>41738.545891203707</v>
      </c>
      <c r="D2363" s="77">
        <f>VLOOKUP(A2363,'2015 Appointments'!A:C,3,FALSE)</f>
        <v>42104.419768518521</v>
      </c>
      <c r="E2363" s="15">
        <f t="shared" si="72"/>
        <v>361</v>
      </c>
      <c r="F2363" s="15">
        <f t="shared" si="73"/>
        <v>361</v>
      </c>
    </row>
    <row r="2364" spans="1:6">
      <c r="A2364" s="27" t="s">
        <v>10856</v>
      </c>
      <c r="B2364" s="27" t="s">
        <v>14815</v>
      </c>
      <c r="C2364" s="28">
        <v>41738.546527777777</v>
      </c>
      <c r="D2364" s="77">
        <f>VLOOKUP(A2364,'2015 Appointments'!A:C,3,FALSE)</f>
        <v>42107.697500000002</v>
      </c>
      <c r="E2364" s="15">
        <f t="shared" si="72"/>
        <v>364</v>
      </c>
      <c r="F2364" s="15">
        <f t="shared" si="73"/>
        <v>364</v>
      </c>
    </row>
    <row r="2365" spans="1:6">
      <c r="A2365" s="27" t="s">
        <v>10857</v>
      </c>
      <c r="B2365" s="27" t="s">
        <v>14815</v>
      </c>
      <c r="C2365" s="28">
        <v>41738.561863425923</v>
      </c>
      <c r="D2365" s="77">
        <f>VLOOKUP(A2365,'2015 Appointments'!A:C,3,FALSE)</f>
        <v>42352.31527777778</v>
      </c>
      <c r="E2365" s="15">
        <f t="shared" si="72"/>
        <v>605</v>
      </c>
      <c r="F2365" s="15">
        <f t="shared" si="73"/>
        <v>605</v>
      </c>
    </row>
    <row r="2366" spans="1:6">
      <c r="A2366" s="27" t="s">
        <v>10858</v>
      </c>
      <c r="B2366" s="27" t="s">
        <v>14815</v>
      </c>
      <c r="C2366" s="28">
        <v>41738.573425925926</v>
      </c>
      <c r="D2366" s="77">
        <f>VLOOKUP(A2366,'2015 Appointments'!A:C,3,FALSE)</f>
        <v>42123.40834490741</v>
      </c>
      <c r="E2366" s="15">
        <f t="shared" si="72"/>
        <v>380</v>
      </c>
      <c r="F2366" s="15">
        <f t="shared" si="73"/>
        <v>380</v>
      </c>
    </row>
    <row r="2367" spans="1:6">
      <c r="A2367" s="27" t="s">
        <v>10859</v>
      </c>
      <c r="B2367" s="27" t="s">
        <v>14815</v>
      </c>
      <c r="C2367" s="28">
        <v>41738.581944444442</v>
      </c>
      <c r="D2367" s="77">
        <f>VLOOKUP(A2367,'2015 Appointments'!A:C,3,FALSE)</f>
        <v>42132.429664351854</v>
      </c>
      <c r="E2367" s="15">
        <f t="shared" si="72"/>
        <v>389</v>
      </c>
      <c r="F2367" s="15">
        <f t="shared" si="73"/>
        <v>389</v>
      </c>
    </row>
    <row r="2368" spans="1:6">
      <c r="A2368" s="27" t="s">
        <v>10860</v>
      </c>
      <c r="B2368" s="27" t="s">
        <v>14815</v>
      </c>
      <c r="C2368" s="28">
        <v>41738.603298611109</v>
      </c>
      <c r="D2368" s="77" t="e">
        <f>VLOOKUP(A2368,'2015 Appointments'!A:C,3,FALSE)</f>
        <v>#N/A</v>
      </c>
      <c r="E2368" s="15" t="e">
        <f t="shared" si="72"/>
        <v>#N/A</v>
      </c>
      <c r="F2368" s="15" t="str">
        <f t="shared" si="73"/>
        <v/>
      </c>
    </row>
    <row r="2369" spans="1:6">
      <c r="A2369" s="27" t="s">
        <v>10861</v>
      </c>
      <c r="B2369" s="27" t="s">
        <v>14815</v>
      </c>
      <c r="C2369" s="28">
        <v>41738.652777777781</v>
      </c>
      <c r="D2369" s="77">
        <f>VLOOKUP(A2369,'2015 Appointments'!A:C,3,FALSE)</f>
        <v>42376.606678240743</v>
      </c>
      <c r="E2369" s="15">
        <f t="shared" si="72"/>
        <v>628</v>
      </c>
      <c r="F2369" s="15">
        <f t="shared" si="73"/>
        <v>628</v>
      </c>
    </row>
    <row r="2370" spans="1:6">
      <c r="A2370" s="27" t="s">
        <v>10862</v>
      </c>
      <c r="B2370" s="27" t="s">
        <v>14815</v>
      </c>
      <c r="C2370" s="28">
        <v>41738.666666666664</v>
      </c>
      <c r="D2370" s="77">
        <f>VLOOKUP(A2370,'2015 Appointments'!A:C,3,FALSE)</f>
        <v>42104.675891203704</v>
      </c>
      <c r="E2370" s="15">
        <f t="shared" si="72"/>
        <v>361</v>
      </c>
      <c r="F2370" s="15">
        <f t="shared" si="73"/>
        <v>361</v>
      </c>
    </row>
    <row r="2371" spans="1:6">
      <c r="A2371" s="27" t="s">
        <v>10863</v>
      </c>
      <c r="B2371" s="27" t="s">
        <v>14815</v>
      </c>
      <c r="C2371" s="28">
        <v>41738.691666666666</v>
      </c>
      <c r="D2371" s="77" t="e">
        <f>VLOOKUP(A2371,'2015 Appointments'!A:C,3,FALSE)</f>
        <v>#N/A</v>
      </c>
      <c r="E2371" s="15" t="e">
        <f t="shared" ref="E2371:E2434" si="74">DAYS360(C2371,D2371,FALSE)</f>
        <v>#N/A</v>
      </c>
      <c r="F2371" s="15" t="str">
        <f t="shared" ref="F2371:F2434" si="75">IF(ISNUMBER(E2371),E2371,"")</f>
        <v/>
      </c>
    </row>
    <row r="2372" spans="1:6">
      <c r="A2372" s="27" t="s">
        <v>10864</v>
      </c>
      <c r="B2372" s="27" t="s">
        <v>14815</v>
      </c>
      <c r="C2372" s="28">
        <v>41738.713506944441</v>
      </c>
      <c r="D2372" s="77">
        <f>VLOOKUP(A2372,'2015 Appointments'!A:C,3,FALSE)</f>
        <v>42205.694108796299</v>
      </c>
      <c r="E2372" s="15">
        <f t="shared" si="74"/>
        <v>461</v>
      </c>
      <c r="F2372" s="15">
        <f t="shared" si="75"/>
        <v>461</v>
      </c>
    </row>
    <row r="2373" spans="1:6">
      <c r="A2373" s="27" t="s">
        <v>10865</v>
      </c>
      <c r="B2373" s="27" t="s">
        <v>14815</v>
      </c>
      <c r="C2373" s="28">
        <v>41738.72152777778</v>
      </c>
      <c r="D2373" s="77">
        <f>VLOOKUP(A2373,'2015 Appointments'!A:C,3,FALSE)</f>
        <v>42107.543738425928</v>
      </c>
      <c r="E2373" s="15">
        <f t="shared" si="74"/>
        <v>364</v>
      </c>
      <c r="F2373" s="15">
        <f t="shared" si="75"/>
        <v>364</v>
      </c>
    </row>
    <row r="2374" spans="1:6">
      <c r="A2374" s="27" t="s">
        <v>10866</v>
      </c>
      <c r="B2374" s="27" t="s">
        <v>14815</v>
      </c>
      <c r="C2374" s="28">
        <v>41739.299814814818</v>
      </c>
      <c r="D2374" s="77">
        <f>VLOOKUP(A2374,'2015 Appointments'!A:C,3,FALSE)</f>
        <v>42107.299861111111</v>
      </c>
      <c r="E2374" s="15">
        <f t="shared" si="74"/>
        <v>363</v>
      </c>
      <c r="F2374" s="15">
        <f t="shared" si="75"/>
        <v>363</v>
      </c>
    </row>
    <row r="2375" spans="1:6">
      <c r="A2375" s="27" t="s">
        <v>10867</v>
      </c>
      <c r="B2375" s="27" t="s">
        <v>14815</v>
      </c>
      <c r="C2375" s="28">
        <v>41739.310208333336</v>
      </c>
      <c r="D2375" s="77">
        <f>VLOOKUP(A2375,'2015 Appointments'!A:C,3,FALSE)</f>
        <v>42157.673668981479</v>
      </c>
      <c r="E2375" s="15">
        <f t="shared" si="74"/>
        <v>412</v>
      </c>
      <c r="F2375" s="15">
        <f t="shared" si="75"/>
        <v>412</v>
      </c>
    </row>
    <row r="2376" spans="1:6">
      <c r="A2376" s="27" t="s">
        <v>10868</v>
      </c>
      <c r="B2376" s="27" t="s">
        <v>14815</v>
      </c>
      <c r="C2376" s="28">
        <v>41739.317743055559</v>
      </c>
      <c r="D2376" s="77">
        <f>VLOOKUP(A2376,'2015 Appointments'!A:C,3,FALSE)</f>
        <v>42107.320902777778</v>
      </c>
      <c r="E2376" s="15">
        <f t="shared" si="74"/>
        <v>363</v>
      </c>
      <c r="F2376" s="15">
        <f t="shared" si="75"/>
        <v>363</v>
      </c>
    </row>
    <row r="2377" spans="1:6">
      <c r="A2377" s="27" t="s">
        <v>10869</v>
      </c>
      <c r="B2377" s="27" t="s">
        <v>14815</v>
      </c>
      <c r="C2377" s="28">
        <v>41739.333460648151</v>
      </c>
      <c r="D2377" s="77">
        <f>VLOOKUP(A2377,'2015 Appointments'!A:C,3,FALSE)</f>
        <v>42073.511111111111</v>
      </c>
      <c r="E2377" s="15">
        <f t="shared" si="74"/>
        <v>330</v>
      </c>
      <c r="F2377" s="15">
        <f t="shared" si="75"/>
        <v>330</v>
      </c>
    </row>
    <row r="2378" spans="1:6">
      <c r="A2378" s="27" t="s">
        <v>10870</v>
      </c>
      <c r="B2378" s="27" t="s">
        <v>14815</v>
      </c>
      <c r="C2378" s="28">
        <v>41739.339143518519</v>
      </c>
      <c r="D2378" s="77">
        <f>VLOOKUP(A2378,'2015 Appointments'!A:C,3,FALSE)</f>
        <v>42157.412499999999</v>
      </c>
      <c r="E2378" s="15">
        <f t="shared" si="74"/>
        <v>412</v>
      </c>
      <c r="F2378" s="15">
        <f t="shared" si="75"/>
        <v>412</v>
      </c>
    </row>
    <row r="2379" spans="1:6">
      <c r="A2379" s="27" t="s">
        <v>10871</v>
      </c>
      <c r="B2379" s="27" t="s">
        <v>14815</v>
      </c>
      <c r="C2379" s="28">
        <v>41739.34652777778</v>
      </c>
      <c r="D2379" s="77">
        <f>VLOOKUP(A2379,'2015 Appointments'!A:C,3,FALSE)</f>
        <v>42110.436805555553</v>
      </c>
      <c r="E2379" s="15">
        <f t="shared" si="74"/>
        <v>366</v>
      </c>
      <c r="F2379" s="15">
        <f t="shared" si="75"/>
        <v>366</v>
      </c>
    </row>
    <row r="2380" spans="1:6">
      <c r="A2380" s="27" t="s">
        <v>10872</v>
      </c>
      <c r="B2380" s="27" t="s">
        <v>14815</v>
      </c>
      <c r="C2380" s="28">
        <v>41739.366886574076</v>
      </c>
      <c r="D2380" s="77">
        <f>VLOOKUP(A2380,'2015 Appointments'!A:C,3,FALSE)</f>
        <v>42107.363391203704</v>
      </c>
      <c r="E2380" s="15">
        <f t="shared" si="74"/>
        <v>363</v>
      </c>
      <c r="F2380" s="15">
        <f t="shared" si="75"/>
        <v>363</v>
      </c>
    </row>
    <row r="2381" spans="1:6">
      <c r="A2381" s="27" t="s">
        <v>10873</v>
      </c>
      <c r="B2381" s="27" t="s">
        <v>14815</v>
      </c>
      <c r="C2381" s="28">
        <v>41739.374571759261</v>
      </c>
      <c r="D2381" s="77">
        <f>VLOOKUP(A2381,'2015 Appointments'!A:C,3,FALSE)</f>
        <v>42319.40347222222</v>
      </c>
      <c r="E2381" s="15">
        <f t="shared" si="74"/>
        <v>571</v>
      </c>
      <c r="F2381" s="15">
        <f t="shared" si="75"/>
        <v>571</v>
      </c>
    </row>
    <row r="2382" spans="1:6">
      <c r="A2382" s="27" t="s">
        <v>10874</v>
      </c>
      <c r="B2382" s="27" t="s">
        <v>14815</v>
      </c>
      <c r="C2382" s="28">
        <v>41739.381701388891</v>
      </c>
      <c r="D2382" s="77">
        <f>VLOOKUP(A2382,'2015 Appointments'!A:C,3,FALSE)</f>
        <v>42107.402083333334</v>
      </c>
      <c r="E2382" s="15">
        <f t="shared" si="74"/>
        <v>363</v>
      </c>
      <c r="F2382" s="15">
        <f t="shared" si="75"/>
        <v>363</v>
      </c>
    </row>
    <row r="2383" spans="1:6">
      <c r="A2383" s="27" t="s">
        <v>10875</v>
      </c>
      <c r="B2383" s="27" t="s">
        <v>14815</v>
      </c>
      <c r="C2383" s="28">
        <v>41739.390277777777</v>
      </c>
      <c r="D2383" s="77">
        <f>VLOOKUP(A2383,'2015 Appointments'!A:C,3,FALSE)</f>
        <v>42107.373611111114</v>
      </c>
      <c r="E2383" s="15">
        <f t="shared" si="74"/>
        <v>363</v>
      </c>
      <c r="F2383" s="15">
        <f t="shared" si="75"/>
        <v>363</v>
      </c>
    </row>
    <row r="2384" spans="1:6">
      <c r="A2384" s="27" t="s">
        <v>10876</v>
      </c>
      <c r="B2384" s="27" t="s">
        <v>14815</v>
      </c>
      <c r="C2384" s="28">
        <v>41739.390833333331</v>
      </c>
      <c r="D2384" s="77">
        <f>VLOOKUP(A2384,'2015 Appointments'!A:C,3,FALSE)</f>
        <v>42121.413888888892</v>
      </c>
      <c r="E2384" s="15">
        <f t="shared" si="74"/>
        <v>377</v>
      </c>
      <c r="F2384" s="15">
        <f t="shared" si="75"/>
        <v>377</v>
      </c>
    </row>
    <row r="2385" spans="1:6">
      <c r="A2385" s="27" t="s">
        <v>10877</v>
      </c>
      <c r="B2385" s="27" t="s">
        <v>14815</v>
      </c>
      <c r="C2385" s="28">
        <v>41739.411805555559</v>
      </c>
      <c r="D2385" s="77">
        <f>VLOOKUP(A2385,'2015 Appointments'!A:C,3,FALSE)</f>
        <v>42104.397175925929</v>
      </c>
      <c r="E2385" s="15">
        <f t="shared" si="74"/>
        <v>360</v>
      </c>
      <c r="F2385" s="15">
        <f t="shared" si="75"/>
        <v>360</v>
      </c>
    </row>
    <row r="2386" spans="1:6">
      <c r="A2386" s="27" t="s">
        <v>10878</v>
      </c>
      <c r="B2386" s="27" t="s">
        <v>14815</v>
      </c>
      <c r="C2386" s="28">
        <v>41739.421527777777</v>
      </c>
      <c r="D2386" s="77">
        <f>VLOOKUP(A2386,'2015 Appointments'!A:C,3,FALSE)</f>
        <v>42109.371759259258</v>
      </c>
      <c r="E2386" s="15">
        <f t="shared" si="74"/>
        <v>365</v>
      </c>
      <c r="F2386" s="15">
        <f t="shared" si="75"/>
        <v>365</v>
      </c>
    </row>
    <row r="2387" spans="1:6">
      <c r="A2387" s="27" t="s">
        <v>10879</v>
      </c>
      <c r="B2387" s="27" t="s">
        <v>14815</v>
      </c>
      <c r="C2387" s="28">
        <v>41739.425671296296</v>
      </c>
      <c r="D2387" s="77" t="e">
        <f>VLOOKUP(A2387,'2015 Appointments'!A:C,3,FALSE)</f>
        <v>#N/A</v>
      </c>
      <c r="E2387" s="15" t="e">
        <f t="shared" si="74"/>
        <v>#N/A</v>
      </c>
      <c r="F2387" s="15" t="str">
        <f t="shared" si="75"/>
        <v/>
      </c>
    </row>
    <row r="2388" spans="1:6">
      <c r="A2388" s="27" t="s">
        <v>10880</v>
      </c>
      <c r="B2388" s="27" t="s">
        <v>14815</v>
      </c>
      <c r="C2388" s="28">
        <v>41739.43277777778</v>
      </c>
      <c r="D2388" s="77">
        <f>VLOOKUP(A2388,'2015 Appointments'!A:C,3,FALSE)</f>
        <v>42108.403020833335</v>
      </c>
      <c r="E2388" s="15">
        <f t="shared" si="74"/>
        <v>364</v>
      </c>
      <c r="F2388" s="15">
        <f t="shared" si="75"/>
        <v>364</v>
      </c>
    </row>
    <row r="2389" spans="1:6">
      <c r="A2389" s="27" t="s">
        <v>10881</v>
      </c>
      <c r="B2389" s="27" t="s">
        <v>14815</v>
      </c>
      <c r="C2389" s="28">
        <v>41739.461805555555</v>
      </c>
      <c r="D2389" s="77" t="e">
        <f>VLOOKUP(A2389,'2015 Appointments'!A:C,3,FALSE)</f>
        <v>#N/A</v>
      </c>
      <c r="E2389" s="15" t="e">
        <f t="shared" si="74"/>
        <v>#N/A</v>
      </c>
      <c r="F2389" s="15" t="str">
        <f t="shared" si="75"/>
        <v/>
      </c>
    </row>
    <row r="2390" spans="1:6">
      <c r="A2390" s="27" t="s">
        <v>10882</v>
      </c>
      <c r="B2390" s="27" t="s">
        <v>14815</v>
      </c>
      <c r="C2390" s="28">
        <v>41739.481944444444</v>
      </c>
      <c r="D2390" s="77">
        <f>VLOOKUP(A2390,'2015 Appointments'!A:C,3,FALSE)</f>
        <v>42108.716886574075</v>
      </c>
      <c r="E2390" s="15">
        <f t="shared" si="74"/>
        <v>364</v>
      </c>
      <c r="F2390" s="15">
        <f t="shared" si="75"/>
        <v>364</v>
      </c>
    </row>
    <row r="2391" spans="1:6">
      <c r="A2391" s="27" t="s">
        <v>10883</v>
      </c>
      <c r="B2391" s="27" t="s">
        <v>14815</v>
      </c>
      <c r="C2391" s="28">
        <v>41739.512974537036</v>
      </c>
      <c r="D2391" s="77" t="e">
        <f>VLOOKUP(A2391,'2015 Appointments'!A:C,3,FALSE)</f>
        <v>#N/A</v>
      </c>
      <c r="E2391" s="15" t="e">
        <f t="shared" si="74"/>
        <v>#N/A</v>
      </c>
      <c r="F2391" s="15" t="str">
        <f t="shared" si="75"/>
        <v/>
      </c>
    </row>
    <row r="2392" spans="1:6">
      <c r="A2392" s="27" t="s">
        <v>10884</v>
      </c>
      <c r="B2392" s="27" t="s">
        <v>14815</v>
      </c>
      <c r="C2392" s="28">
        <v>41739.535567129627</v>
      </c>
      <c r="D2392" s="77">
        <f>VLOOKUP(A2392,'2015 Appointments'!A:C,3,FALSE)</f>
        <v>42285.650335648148</v>
      </c>
      <c r="E2392" s="15">
        <f t="shared" si="74"/>
        <v>538</v>
      </c>
      <c r="F2392" s="15">
        <f t="shared" si="75"/>
        <v>538</v>
      </c>
    </row>
    <row r="2393" spans="1:6">
      <c r="A2393" s="27" t="s">
        <v>10885</v>
      </c>
      <c r="B2393" s="27" t="s">
        <v>14815</v>
      </c>
      <c r="C2393" s="28">
        <v>41739.536111111112</v>
      </c>
      <c r="D2393" s="77" t="e">
        <f>VLOOKUP(A2393,'2015 Appointments'!A:C,3,FALSE)</f>
        <v>#N/A</v>
      </c>
      <c r="E2393" s="15" t="e">
        <f t="shared" si="74"/>
        <v>#N/A</v>
      </c>
      <c r="F2393" s="15" t="str">
        <f t="shared" si="75"/>
        <v/>
      </c>
    </row>
    <row r="2394" spans="1:6">
      <c r="A2394" s="27" t="s">
        <v>10886</v>
      </c>
      <c r="B2394" s="27" t="s">
        <v>14815</v>
      </c>
      <c r="C2394" s="28">
        <v>41739.5625</v>
      </c>
      <c r="D2394" s="77" t="e">
        <f>VLOOKUP(A2394,'2015 Appointments'!A:C,3,FALSE)</f>
        <v>#N/A</v>
      </c>
      <c r="E2394" s="15" t="e">
        <f t="shared" si="74"/>
        <v>#N/A</v>
      </c>
      <c r="F2394" s="15" t="str">
        <f t="shared" si="75"/>
        <v/>
      </c>
    </row>
    <row r="2395" spans="1:6">
      <c r="A2395" s="27" t="s">
        <v>10887</v>
      </c>
      <c r="B2395" s="27" t="s">
        <v>14815</v>
      </c>
      <c r="C2395" s="28">
        <v>41739.568749999999</v>
      </c>
      <c r="D2395" s="77">
        <f>VLOOKUP(A2395,'2015 Appointments'!A:C,3,FALSE)</f>
        <v>42116.59679398148</v>
      </c>
      <c r="E2395" s="15">
        <f t="shared" si="74"/>
        <v>372</v>
      </c>
      <c r="F2395" s="15">
        <f t="shared" si="75"/>
        <v>372</v>
      </c>
    </row>
    <row r="2396" spans="1:6">
      <c r="A2396" s="27" t="s">
        <v>10888</v>
      </c>
      <c r="B2396" s="27" t="s">
        <v>14815</v>
      </c>
      <c r="C2396" s="28">
        <v>41739.571527777778</v>
      </c>
      <c r="D2396" s="77">
        <f>VLOOKUP(A2396,'2015 Appointments'!A:C,3,FALSE)</f>
        <v>42111.556157407409</v>
      </c>
      <c r="E2396" s="15">
        <f t="shared" si="74"/>
        <v>367</v>
      </c>
      <c r="F2396" s="15">
        <f t="shared" si="75"/>
        <v>367</v>
      </c>
    </row>
    <row r="2397" spans="1:6">
      <c r="A2397" s="27" t="s">
        <v>10889</v>
      </c>
      <c r="B2397" s="27" t="s">
        <v>14815</v>
      </c>
      <c r="C2397" s="28">
        <v>41739.666666666664</v>
      </c>
      <c r="D2397" s="77">
        <f>VLOOKUP(A2397,'2015 Appointments'!A:C,3,FALSE)</f>
        <v>42251.639432870368</v>
      </c>
      <c r="E2397" s="15">
        <f t="shared" si="74"/>
        <v>504</v>
      </c>
      <c r="F2397" s="15">
        <f t="shared" si="75"/>
        <v>504</v>
      </c>
    </row>
    <row r="2398" spans="1:6">
      <c r="A2398" s="27" t="s">
        <v>10890</v>
      </c>
      <c r="B2398" s="27" t="s">
        <v>14815</v>
      </c>
      <c r="C2398" s="28">
        <v>41739.669305555559</v>
      </c>
      <c r="D2398" s="77" t="e">
        <f>VLOOKUP(A2398,'2015 Appointments'!A:C,3,FALSE)</f>
        <v>#N/A</v>
      </c>
      <c r="E2398" s="15" t="e">
        <f t="shared" si="74"/>
        <v>#N/A</v>
      </c>
      <c r="F2398" s="15" t="str">
        <f t="shared" si="75"/>
        <v/>
      </c>
    </row>
    <row r="2399" spans="1:6">
      <c r="A2399" s="27" t="s">
        <v>10891</v>
      </c>
      <c r="B2399" s="27" t="s">
        <v>14815</v>
      </c>
      <c r="C2399" s="28">
        <v>41739.699999999997</v>
      </c>
      <c r="D2399" s="77" t="e">
        <f>VLOOKUP(A2399,'2015 Appointments'!A:C,3,FALSE)</f>
        <v>#N/A</v>
      </c>
      <c r="E2399" s="15" t="e">
        <f t="shared" si="74"/>
        <v>#N/A</v>
      </c>
      <c r="F2399" s="15" t="str">
        <f t="shared" si="75"/>
        <v/>
      </c>
    </row>
    <row r="2400" spans="1:6">
      <c r="A2400" s="27" t="s">
        <v>10892</v>
      </c>
      <c r="B2400" s="27" t="s">
        <v>14815</v>
      </c>
      <c r="C2400" s="28">
        <v>41739.720706018517</v>
      </c>
      <c r="D2400" s="77" t="e">
        <f>VLOOKUP(A2400,'2015 Appointments'!A:C,3,FALSE)</f>
        <v>#N/A</v>
      </c>
      <c r="E2400" s="15" t="e">
        <f t="shared" si="74"/>
        <v>#N/A</v>
      </c>
      <c r="F2400" s="15" t="str">
        <f t="shared" si="75"/>
        <v/>
      </c>
    </row>
    <row r="2401" spans="1:6">
      <c r="A2401" s="27" t="s">
        <v>10893</v>
      </c>
      <c r="B2401" s="27" t="s">
        <v>14815</v>
      </c>
      <c r="C2401" s="28">
        <v>41740.319502314815</v>
      </c>
      <c r="D2401" s="77">
        <f>VLOOKUP(A2401,'2015 Appointments'!A:C,3,FALSE)</f>
        <v>42107.309965277775</v>
      </c>
      <c r="E2401" s="15">
        <f t="shared" si="74"/>
        <v>362</v>
      </c>
      <c r="F2401" s="15">
        <f t="shared" si="75"/>
        <v>362</v>
      </c>
    </row>
    <row r="2402" spans="1:6">
      <c r="A2402" s="27" t="s">
        <v>10894</v>
      </c>
      <c r="B2402" s="27" t="s">
        <v>14815</v>
      </c>
      <c r="C2402" s="28">
        <v>41740.328310185185</v>
      </c>
      <c r="D2402" s="77">
        <f>VLOOKUP(A2402,'2015 Appointments'!A:C,3,FALSE)</f>
        <v>42111.339930555558</v>
      </c>
      <c r="E2402" s="15">
        <f t="shared" si="74"/>
        <v>366</v>
      </c>
      <c r="F2402" s="15">
        <f t="shared" si="75"/>
        <v>366</v>
      </c>
    </row>
    <row r="2403" spans="1:6">
      <c r="A2403" s="27" t="s">
        <v>10895</v>
      </c>
      <c r="B2403" s="27" t="s">
        <v>14815</v>
      </c>
      <c r="C2403" s="28">
        <v>41740.339756944442</v>
      </c>
      <c r="D2403" s="77" t="e">
        <f>VLOOKUP(A2403,'2015 Appointments'!A:C,3,FALSE)</f>
        <v>#N/A</v>
      </c>
      <c r="E2403" s="15" t="e">
        <f t="shared" si="74"/>
        <v>#N/A</v>
      </c>
      <c r="F2403" s="15" t="str">
        <f t="shared" si="75"/>
        <v/>
      </c>
    </row>
    <row r="2404" spans="1:6">
      <c r="A2404" s="27" t="s">
        <v>10896</v>
      </c>
      <c r="B2404" s="27" t="s">
        <v>14815</v>
      </c>
      <c r="C2404" s="28">
        <v>41740.342048611114</v>
      </c>
      <c r="D2404" s="77" t="e">
        <f>VLOOKUP(A2404,'2015 Appointments'!A:C,3,FALSE)</f>
        <v>#N/A</v>
      </c>
      <c r="E2404" s="15" t="e">
        <f t="shared" si="74"/>
        <v>#N/A</v>
      </c>
      <c r="F2404" s="15" t="str">
        <f t="shared" si="75"/>
        <v/>
      </c>
    </row>
    <row r="2405" spans="1:6">
      <c r="A2405" s="27" t="s">
        <v>10897</v>
      </c>
      <c r="B2405" s="27" t="s">
        <v>14815</v>
      </c>
      <c r="C2405" s="28">
        <v>41740.34710648148</v>
      </c>
      <c r="D2405" s="77">
        <f>VLOOKUP(A2405,'2015 Appointments'!A:C,3,FALSE)</f>
        <v>42108.38726851852</v>
      </c>
      <c r="E2405" s="15">
        <f t="shared" si="74"/>
        <v>363</v>
      </c>
      <c r="F2405" s="15">
        <f t="shared" si="75"/>
        <v>363</v>
      </c>
    </row>
    <row r="2406" spans="1:6">
      <c r="A2406" s="27" t="s">
        <v>10898</v>
      </c>
      <c r="B2406" s="27" t="s">
        <v>14815</v>
      </c>
      <c r="C2406" s="28">
        <v>41740.359965277778</v>
      </c>
      <c r="D2406" s="77">
        <f>VLOOKUP(A2406,'2015 Appointments'!A:C,3,FALSE)</f>
        <v>42123.645138888889</v>
      </c>
      <c r="E2406" s="15">
        <f t="shared" si="74"/>
        <v>378</v>
      </c>
      <c r="F2406" s="15">
        <f t="shared" si="75"/>
        <v>378</v>
      </c>
    </row>
    <row r="2407" spans="1:6">
      <c r="A2407" s="27" t="s">
        <v>10899</v>
      </c>
      <c r="B2407" s="27" t="s">
        <v>14815</v>
      </c>
      <c r="C2407" s="28">
        <v>41740.367534722223</v>
      </c>
      <c r="D2407" s="77">
        <f>VLOOKUP(A2407,'2015 Appointments'!A:C,3,FALSE)</f>
        <v>42122.41605324074</v>
      </c>
      <c r="E2407" s="15">
        <f t="shared" si="74"/>
        <v>377</v>
      </c>
      <c r="F2407" s="15">
        <f t="shared" si="75"/>
        <v>377</v>
      </c>
    </row>
    <row r="2408" spans="1:6">
      <c r="A2408" s="27" t="s">
        <v>10900</v>
      </c>
      <c r="B2408" s="27" t="s">
        <v>14815</v>
      </c>
      <c r="C2408" s="28">
        <v>41740.376782407409</v>
      </c>
      <c r="D2408" s="77">
        <f>VLOOKUP(A2408,'2015 Appointments'!A:C,3,FALSE)</f>
        <v>42107.417650462965</v>
      </c>
      <c r="E2408" s="15">
        <f t="shared" si="74"/>
        <v>362</v>
      </c>
      <c r="F2408" s="15">
        <f t="shared" si="75"/>
        <v>362</v>
      </c>
    </row>
    <row r="2409" spans="1:6">
      <c r="A2409" s="27" t="s">
        <v>10901</v>
      </c>
      <c r="B2409" s="27" t="s">
        <v>14815</v>
      </c>
      <c r="C2409" s="28">
        <v>41740.386435185188</v>
      </c>
      <c r="D2409" s="77">
        <f>VLOOKUP(A2409,'2015 Appointments'!A:C,3,FALSE)</f>
        <v>42110.379988425928</v>
      </c>
      <c r="E2409" s="15">
        <f t="shared" si="74"/>
        <v>365</v>
      </c>
      <c r="F2409" s="15">
        <f t="shared" si="75"/>
        <v>365</v>
      </c>
    </row>
    <row r="2410" spans="1:6">
      <c r="A2410" s="27" t="s">
        <v>10902</v>
      </c>
      <c r="B2410" s="27" t="s">
        <v>14815</v>
      </c>
      <c r="C2410" s="28">
        <v>41740.392962962964</v>
      </c>
      <c r="D2410" s="77">
        <f>VLOOKUP(A2410,'2015 Appointments'!A:C,3,FALSE)</f>
        <v>42107.375694444447</v>
      </c>
      <c r="E2410" s="15">
        <f t="shared" si="74"/>
        <v>362</v>
      </c>
      <c r="F2410" s="15">
        <f t="shared" si="75"/>
        <v>362</v>
      </c>
    </row>
    <row r="2411" spans="1:6">
      <c r="A2411" s="27" t="s">
        <v>10903</v>
      </c>
      <c r="B2411" s="27" t="s">
        <v>14815</v>
      </c>
      <c r="C2411" s="28">
        <v>41740.396053240744</v>
      </c>
      <c r="D2411" s="77">
        <f>VLOOKUP(A2411,'2015 Appointments'!A:C,3,FALSE)</f>
        <v>42212.438923611109</v>
      </c>
      <c r="E2411" s="15">
        <f t="shared" si="74"/>
        <v>466</v>
      </c>
      <c r="F2411" s="15">
        <f t="shared" si="75"/>
        <v>466</v>
      </c>
    </row>
    <row r="2412" spans="1:6">
      <c r="A2412" s="27" t="s">
        <v>10904</v>
      </c>
      <c r="B2412" s="27" t="s">
        <v>14815</v>
      </c>
      <c r="C2412" s="28">
        <v>41740.398159722223</v>
      </c>
      <c r="D2412" s="77" t="e">
        <f>VLOOKUP(A2412,'2015 Appointments'!A:C,3,FALSE)</f>
        <v>#N/A</v>
      </c>
      <c r="E2412" s="15" t="e">
        <f t="shared" si="74"/>
        <v>#N/A</v>
      </c>
      <c r="F2412" s="15" t="str">
        <f t="shared" si="75"/>
        <v/>
      </c>
    </row>
    <row r="2413" spans="1:6">
      <c r="A2413" s="27" t="s">
        <v>10905</v>
      </c>
      <c r="B2413" s="27" t="s">
        <v>14815</v>
      </c>
      <c r="C2413" s="28">
        <v>41740.416666666664</v>
      </c>
      <c r="D2413" s="77">
        <f>VLOOKUP(A2413,'2015 Appointments'!A:C,3,FALSE)</f>
        <v>42270.479398148149</v>
      </c>
      <c r="E2413" s="15">
        <f t="shared" si="74"/>
        <v>522</v>
      </c>
      <c r="F2413" s="15">
        <f t="shared" si="75"/>
        <v>522</v>
      </c>
    </row>
    <row r="2414" spans="1:6">
      <c r="A2414" s="27" t="s">
        <v>10906</v>
      </c>
      <c r="B2414" s="27" t="s">
        <v>14815</v>
      </c>
      <c r="C2414" s="28">
        <v>41740.421030092592</v>
      </c>
      <c r="D2414" s="77">
        <f>VLOOKUP(A2414,'2015 Appointments'!A:C,3,FALSE)</f>
        <v>42108.433252314811</v>
      </c>
      <c r="E2414" s="15">
        <f t="shared" si="74"/>
        <v>363</v>
      </c>
      <c r="F2414" s="15">
        <f t="shared" si="75"/>
        <v>363</v>
      </c>
    </row>
    <row r="2415" spans="1:6">
      <c r="A2415" s="27" t="s">
        <v>10907</v>
      </c>
      <c r="B2415" s="27" t="s">
        <v>14815</v>
      </c>
      <c r="C2415" s="28">
        <v>41740.42696759259</v>
      </c>
      <c r="D2415" s="77">
        <f>VLOOKUP(A2415,'2015 Appointments'!A:C,3,FALSE)</f>
        <v>42107.433298611111</v>
      </c>
      <c r="E2415" s="15">
        <f t="shared" si="74"/>
        <v>362</v>
      </c>
      <c r="F2415" s="15">
        <f t="shared" si="75"/>
        <v>362</v>
      </c>
    </row>
    <row r="2416" spans="1:6">
      <c r="A2416" s="27" t="s">
        <v>10908</v>
      </c>
      <c r="B2416" s="27" t="s">
        <v>14815</v>
      </c>
      <c r="C2416" s="28">
        <v>41740.43513888889</v>
      </c>
      <c r="D2416" s="77" t="e">
        <f>VLOOKUP(A2416,'2015 Appointments'!A:C,3,FALSE)</f>
        <v>#N/A</v>
      </c>
      <c r="E2416" s="15" t="e">
        <f t="shared" si="74"/>
        <v>#N/A</v>
      </c>
      <c r="F2416" s="15" t="str">
        <f t="shared" si="75"/>
        <v/>
      </c>
    </row>
    <row r="2417" spans="1:6">
      <c r="A2417" s="27" t="s">
        <v>10909</v>
      </c>
      <c r="B2417" s="27" t="s">
        <v>14815</v>
      </c>
      <c r="C2417" s="28">
        <v>41740.45721064815</v>
      </c>
      <c r="D2417" s="77">
        <f>VLOOKUP(A2417,'2015 Appointments'!A:C,3,FALSE)</f>
        <v>42285.546527777777</v>
      </c>
      <c r="E2417" s="15">
        <f t="shared" si="74"/>
        <v>537</v>
      </c>
      <c r="F2417" s="15">
        <f t="shared" si="75"/>
        <v>537</v>
      </c>
    </row>
    <row r="2418" spans="1:6">
      <c r="A2418" s="27" t="s">
        <v>10910</v>
      </c>
      <c r="B2418" s="27" t="s">
        <v>14815</v>
      </c>
      <c r="C2418" s="28">
        <v>41740.464594907404</v>
      </c>
      <c r="D2418" s="77" t="e">
        <f>VLOOKUP(A2418,'2015 Appointments'!A:C,3,FALSE)</f>
        <v>#N/A</v>
      </c>
      <c r="E2418" s="15" t="e">
        <f t="shared" si="74"/>
        <v>#N/A</v>
      </c>
      <c r="F2418" s="15" t="str">
        <f t="shared" si="75"/>
        <v/>
      </c>
    </row>
    <row r="2419" spans="1:6">
      <c r="A2419" s="27" t="s">
        <v>10911</v>
      </c>
      <c r="B2419" s="27" t="s">
        <v>14815</v>
      </c>
      <c r="C2419" s="28">
        <v>41740.464699074073</v>
      </c>
      <c r="D2419" s="77">
        <f>VLOOKUP(A2419,'2015 Appointments'!A:C,3,FALSE)</f>
        <v>42174.465196759258</v>
      </c>
      <c r="E2419" s="15">
        <f t="shared" si="74"/>
        <v>428</v>
      </c>
      <c r="F2419" s="15">
        <f t="shared" si="75"/>
        <v>428</v>
      </c>
    </row>
    <row r="2420" spans="1:6">
      <c r="A2420" s="27" t="s">
        <v>14000</v>
      </c>
      <c r="B2420" s="27" t="s">
        <v>14815</v>
      </c>
      <c r="C2420" s="28">
        <v>41740.472592592596</v>
      </c>
      <c r="D2420" s="77">
        <f>VLOOKUP(A2420,'2015 Appointments'!A:C,3,FALSE)</f>
        <v>42037.657013888886</v>
      </c>
      <c r="E2420" s="15">
        <f t="shared" si="74"/>
        <v>291</v>
      </c>
      <c r="F2420" s="15">
        <f t="shared" si="75"/>
        <v>291</v>
      </c>
    </row>
    <row r="2421" spans="1:6">
      <c r="A2421" s="27" t="s">
        <v>10912</v>
      </c>
      <c r="B2421" s="27" t="s">
        <v>14815</v>
      </c>
      <c r="C2421" s="28">
        <v>41740.493055555555</v>
      </c>
      <c r="D2421" s="77">
        <f>VLOOKUP(A2421,'2015 Appointments'!A:C,3,FALSE)</f>
        <v>42108.596006944441</v>
      </c>
      <c r="E2421" s="15">
        <f t="shared" si="74"/>
        <v>363</v>
      </c>
      <c r="F2421" s="15">
        <f t="shared" si="75"/>
        <v>363</v>
      </c>
    </row>
    <row r="2422" spans="1:6">
      <c r="A2422" s="27" t="s">
        <v>14174</v>
      </c>
      <c r="B2422" s="27" t="s">
        <v>14815</v>
      </c>
      <c r="C2422" s="28">
        <v>41740.494988425926</v>
      </c>
      <c r="D2422" s="77">
        <f>VLOOKUP(A2422,'2015 Appointments'!A:C,3,FALSE)</f>
        <v>42051.498749999999</v>
      </c>
      <c r="E2422" s="15">
        <f t="shared" si="74"/>
        <v>305</v>
      </c>
      <c r="F2422" s="15">
        <f t="shared" si="75"/>
        <v>305</v>
      </c>
    </row>
    <row r="2423" spans="1:6">
      <c r="A2423" s="27" t="s">
        <v>10913</v>
      </c>
      <c r="B2423" s="27" t="s">
        <v>14815</v>
      </c>
      <c r="C2423" s="28">
        <v>41740.511307870373</v>
      </c>
      <c r="D2423" s="77">
        <f>VLOOKUP(A2423,'2015 Appointments'!A:C,3,FALSE)</f>
        <v>42111.508460648147</v>
      </c>
      <c r="E2423" s="15">
        <f t="shared" si="74"/>
        <v>366</v>
      </c>
      <c r="F2423" s="15">
        <f t="shared" si="75"/>
        <v>366</v>
      </c>
    </row>
    <row r="2424" spans="1:6">
      <c r="A2424" s="27" t="s">
        <v>10914</v>
      </c>
      <c r="B2424" s="27" t="s">
        <v>14815</v>
      </c>
      <c r="C2424" s="28">
        <v>41740.543229166666</v>
      </c>
      <c r="D2424" s="77" t="e">
        <f>VLOOKUP(A2424,'2015 Appointments'!A:C,3,FALSE)</f>
        <v>#N/A</v>
      </c>
      <c r="E2424" s="15" t="e">
        <f t="shared" si="74"/>
        <v>#N/A</v>
      </c>
      <c r="F2424" s="15" t="str">
        <f t="shared" si="75"/>
        <v/>
      </c>
    </row>
    <row r="2425" spans="1:6">
      <c r="A2425" s="27" t="s">
        <v>10915</v>
      </c>
      <c r="B2425" s="27" t="s">
        <v>14815</v>
      </c>
      <c r="C2425" s="28">
        <v>41740.554259259261</v>
      </c>
      <c r="D2425" s="77">
        <f>VLOOKUP(A2425,'2015 Appointments'!A:C,3,FALSE)</f>
        <v>42111.554166666669</v>
      </c>
      <c r="E2425" s="15">
        <f t="shared" si="74"/>
        <v>366</v>
      </c>
      <c r="F2425" s="15">
        <f t="shared" si="75"/>
        <v>366</v>
      </c>
    </row>
    <row r="2426" spans="1:6">
      <c r="A2426" s="27" t="s">
        <v>10916</v>
      </c>
      <c r="B2426" s="27" t="s">
        <v>14815</v>
      </c>
      <c r="C2426" s="28">
        <v>41740.56349537037</v>
      </c>
      <c r="D2426" s="77">
        <f>VLOOKUP(A2426,'2015 Appointments'!A:C,3,FALSE)</f>
        <v>42118.660138888888</v>
      </c>
      <c r="E2426" s="15">
        <f t="shared" si="74"/>
        <v>373</v>
      </c>
      <c r="F2426" s="15">
        <f t="shared" si="75"/>
        <v>373</v>
      </c>
    </row>
    <row r="2427" spans="1:6">
      <c r="A2427" s="27" t="s">
        <v>10917</v>
      </c>
      <c r="B2427" s="27" t="s">
        <v>14815</v>
      </c>
      <c r="C2427" s="28">
        <v>41740.60396990741</v>
      </c>
      <c r="D2427" s="77">
        <f>VLOOKUP(A2427,'2015 Appointments'!A:C,3,FALSE)</f>
        <v>42111.614942129629</v>
      </c>
      <c r="E2427" s="15">
        <f t="shared" si="74"/>
        <v>366</v>
      </c>
      <c r="F2427" s="15">
        <f t="shared" si="75"/>
        <v>366</v>
      </c>
    </row>
    <row r="2428" spans="1:6">
      <c r="A2428" s="27" t="s">
        <v>10918</v>
      </c>
      <c r="B2428" s="27" t="s">
        <v>14815</v>
      </c>
      <c r="C2428" s="28">
        <v>41740.628240740742</v>
      </c>
      <c r="D2428" s="77" t="e">
        <f>VLOOKUP(A2428,'2015 Appointments'!A:C,3,FALSE)</f>
        <v>#N/A</v>
      </c>
      <c r="E2428" s="15" t="e">
        <f t="shared" si="74"/>
        <v>#N/A</v>
      </c>
      <c r="F2428" s="15" t="str">
        <f t="shared" si="75"/>
        <v/>
      </c>
    </row>
    <row r="2429" spans="1:6">
      <c r="A2429" s="27" t="s">
        <v>10919</v>
      </c>
      <c r="B2429" s="27" t="s">
        <v>14815</v>
      </c>
      <c r="C2429" s="28">
        <v>41740.638194444444</v>
      </c>
      <c r="D2429" s="77">
        <f>VLOOKUP(A2429,'2015 Appointments'!A:C,3,FALSE)</f>
        <v>42107.635150462964</v>
      </c>
      <c r="E2429" s="15">
        <f t="shared" si="74"/>
        <v>362</v>
      </c>
      <c r="F2429" s="15">
        <f t="shared" si="75"/>
        <v>362</v>
      </c>
    </row>
    <row r="2430" spans="1:6">
      <c r="A2430" s="27" t="s">
        <v>10920</v>
      </c>
      <c r="B2430" s="27" t="s">
        <v>14815</v>
      </c>
      <c r="C2430" s="28">
        <v>41740.638692129629</v>
      </c>
      <c r="D2430" s="77" t="e">
        <f>VLOOKUP(A2430,'2015 Appointments'!A:C,3,FALSE)</f>
        <v>#N/A</v>
      </c>
      <c r="E2430" s="15" t="e">
        <f t="shared" si="74"/>
        <v>#N/A</v>
      </c>
      <c r="F2430" s="15" t="str">
        <f t="shared" si="75"/>
        <v/>
      </c>
    </row>
    <row r="2431" spans="1:6">
      <c r="A2431" s="27" t="s">
        <v>10921</v>
      </c>
      <c r="B2431" s="27" t="s">
        <v>14815</v>
      </c>
      <c r="C2431" s="28">
        <v>41740.675000000003</v>
      </c>
      <c r="D2431" s="77" t="e">
        <f>VLOOKUP(A2431,'2015 Appointments'!A:C,3,FALSE)</f>
        <v>#N/A</v>
      </c>
      <c r="E2431" s="15" t="e">
        <f t="shared" si="74"/>
        <v>#N/A</v>
      </c>
      <c r="F2431" s="15" t="str">
        <f t="shared" si="75"/>
        <v/>
      </c>
    </row>
    <row r="2432" spans="1:6">
      <c r="A2432" s="27" t="s">
        <v>10922</v>
      </c>
      <c r="B2432" s="27" t="s">
        <v>14815</v>
      </c>
      <c r="C2432" s="28">
        <v>41740.677083333336</v>
      </c>
      <c r="D2432" s="77" t="e">
        <f>VLOOKUP(A2432,'2015 Appointments'!A:C,3,FALSE)</f>
        <v>#N/A</v>
      </c>
      <c r="E2432" s="15" t="e">
        <f t="shared" si="74"/>
        <v>#N/A</v>
      </c>
      <c r="F2432" s="15" t="str">
        <f t="shared" si="75"/>
        <v/>
      </c>
    </row>
    <row r="2433" spans="1:6">
      <c r="A2433" s="27" t="s">
        <v>10923</v>
      </c>
      <c r="B2433" s="27" t="s">
        <v>14815</v>
      </c>
      <c r="C2433" s="28">
        <v>41740.687337962961</v>
      </c>
      <c r="D2433" s="77">
        <f>VLOOKUP(A2433,'2015 Appointments'!A:C,3,FALSE)</f>
        <v>42200.585775462961</v>
      </c>
      <c r="E2433" s="15">
        <f t="shared" si="74"/>
        <v>454</v>
      </c>
      <c r="F2433" s="15">
        <f t="shared" si="75"/>
        <v>454</v>
      </c>
    </row>
    <row r="2434" spans="1:6">
      <c r="A2434" s="27" t="s">
        <v>10924</v>
      </c>
      <c r="B2434" s="27" t="s">
        <v>14815</v>
      </c>
      <c r="C2434" s="28">
        <v>41740.688969907409</v>
      </c>
      <c r="D2434" s="77">
        <f>VLOOKUP(A2434,'2015 Appointments'!A:C,3,FALSE)</f>
        <v>42142.376388888886</v>
      </c>
      <c r="E2434" s="15">
        <f t="shared" si="74"/>
        <v>397</v>
      </c>
      <c r="F2434" s="15">
        <f t="shared" si="75"/>
        <v>397</v>
      </c>
    </row>
    <row r="2435" spans="1:6">
      <c r="A2435" s="27" t="s">
        <v>10925</v>
      </c>
      <c r="B2435" s="27" t="s">
        <v>14815</v>
      </c>
      <c r="C2435" s="28">
        <v>41740.701099537036</v>
      </c>
      <c r="D2435" s="77" t="e">
        <f>VLOOKUP(A2435,'2015 Appointments'!A:C,3,FALSE)</f>
        <v>#N/A</v>
      </c>
      <c r="E2435" s="15" t="e">
        <f t="shared" ref="E2435:E2498" si="76">DAYS360(C2435,D2435,FALSE)</f>
        <v>#N/A</v>
      </c>
      <c r="F2435" s="15" t="str">
        <f t="shared" ref="F2435:F2498" si="77">IF(ISNUMBER(E2435),E2435,"")</f>
        <v/>
      </c>
    </row>
    <row r="2436" spans="1:6">
      <c r="A2436" s="27" t="s">
        <v>10926</v>
      </c>
      <c r="B2436" s="27" t="s">
        <v>14815</v>
      </c>
      <c r="C2436" s="28">
        <v>41740.713182870371</v>
      </c>
      <c r="D2436" s="77" t="e">
        <f>VLOOKUP(A2436,'2015 Appointments'!A:C,3,FALSE)</f>
        <v>#N/A</v>
      </c>
      <c r="E2436" s="15" t="e">
        <f t="shared" si="76"/>
        <v>#N/A</v>
      </c>
      <c r="F2436" s="15" t="str">
        <f t="shared" si="77"/>
        <v/>
      </c>
    </row>
    <row r="2437" spans="1:6">
      <c r="A2437" s="27" t="s">
        <v>10927</v>
      </c>
      <c r="B2437" s="27" t="s">
        <v>14815</v>
      </c>
      <c r="C2437" s="28">
        <v>41740.718784722223</v>
      </c>
      <c r="D2437" s="77">
        <f>VLOOKUP(A2437,'2015 Appointments'!A:C,3,FALSE)</f>
        <v>42187.299583333333</v>
      </c>
      <c r="E2437" s="15">
        <f t="shared" si="76"/>
        <v>441</v>
      </c>
      <c r="F2437" s="15">
        <f t="shared" si="77"/>
        <v>441</v>
      </c>
    </row>
    <row r="2438" spans="1:6">
      <c r="A2438" s="27" t="s">
        <v>10928</v>
      </c>
      <c r="B2438" s="27" t="s">
        <v>14815</v>
      </c>
      <c r="C2438" s="28">
        <v>41740.724259259259</v>
      </c>
      <c r="D2438" s="77">
        <f>VLOOKUP(A2438,'2015 Appointments'!A:C,3,FALSE)</f>
        <v>42187.7</v>
      </c>
      <c r="E2438" s="15">
        <f t="shared" si="76"/>
        <v>441</v>
      </c>
      <c r="F2438" s="15">
        <f t="shared" si="77"/>
        <v>441</v>
      </c>
    </row>
    <row r="2439" spans="1:6">
      <c r="A2439" s="27" t="s">
        <v>10929</v>
      </c>
      <c r="B2439" s="27" t="s">
        <v>14815</v>
      </c>
      <c r="C2439" s="28">
        <v>41740.730902777781</v>
      </c>
      <c r="D2439" s="77">
        <f>VLOOKUP(A2439,'2015 Appointments'!A:C,3,FALSE)</f>
        <v>42107.682523148149</v>
      </c>
      <c r="E2439" s="15">
        <f t="shared" si="76"/>
        <v>362</v>
      </c>
      <c r="F2439" s="15">
        <f t="shared" si="77"/>
        <v>362</v>
      </c>
    </row>
    <row r="2440" spans="1:6">
      <c r="A2440" s="27" t="s">
        <v>10930</v>
      </c>
      <c r="B2440" s="27" t="s">
        <v>14815</v>
      </c>
      <c r="C2440" s="28">
        <v>41743.305555555555</v>
      </c>
      <c r="D2440" s="77" t="e">
        <f>VLOOKUP(A2440,'2015 Appointments'!A:C,3,FALSE)</f>
        <v>#N/A</v>
      </c>
      <c r="E2440" s="15" t="e">
        <f t="shared" si="76"/>
        <v>#N/A</v>
      </c>
      <c r="F2440" s="15" t="str">
        <f t="shared" si="77"/>
        <v/>
      </c>
    </row>
    <row r="2441" spans="1:6">
      <c r="A2441" s="27" t="s">
        <v>10931</v>
      </c>
      <c r="B2441" s="27" t="s">
        <v>14815</v>
      </c>
      <c r="C2441" s="28">
        <v>41743.317523148151</v>
      </c>
      <c r="D2441" s="77">
        <f>VLOOKUP(A2441,'2015 Appointments'!A:C,3,FALSE)</f>
        <v>42110.353472222225</v>
      </c>
      <c r="E2441" s="15">
        <f t="shared" si="76"/>
        <v>362</v>
      </c>
      <c r="F2441" s="15">
        <f t="shared" si="77"/>
        <v>362</v>
      </c>
    </row>
    <row r="2442" spans="1:6">
      <c r="A2442" s="27" t="s">
        <v>10932</v>
      </c>
      <c r="B2442" s="27" t="s">
        <v>14815</v>
      </c>
      <c r="C2442" s="28">
        <v>41743.32739583333</v>
      </c>
      <c r="D2442" s="77">
        <f>VLOOKUP(A2442,'2015 Appointments'!A:C,3,FALSE)</f>
        <v>42111.317187499997</v>
      </c>
      <c r="E2442" s="15">
        <f t="shared" si="76"/>
        <v>363</v>
      </c>
      <c r="F2442" s="15">
        <f t="shared" si="77"/>
        <v>363</v>
      </c>
    </row>
    <row r="2443" spans="1:6">
      <c r="A2443" s="27" t="s">
        <v>10933</v>
      </c>
      <c r="B2443" s="27" t="s">
        <v>14815</v>
      </c>
      <c r="C2443" s="28">
        <v>41743.336111111108</v>
      </c>
      <c r="D2443" s="77" t="e">
        <f>VLOOKUP(A2443,'2015 Appointments'!A:C,3,FALSE)</f>
        <v>#N/A</v>
      </c>
      <c r="E2443" s="15" t="e">
        <f t="shared" si="76"/>
        <v>#N/A</v>
      </c>
      <c r="F2443" s="15" t="str">
        <f t="shared" si="77"/>
        <v/>
      </c>
    </row>
    <row r="2444" spans="1:6">
      <c r="A2444" s="27" t="s">
        <v>10934</v>
      </c>
      <c r="B2444" s="27" t="s">
        <v>14815</v>
      </c>
      <c r="C2444" s="28">
        <v>41743.34375</v>
      </c>
      <c r="D2444" s="77">
        <f>VLOOKUP(A2444,'2015 Appointments'!A:C,3,FALSE)</f>
        <v>42307.658333333333</v>
      </c>
      <c r="E2444" s="15">
        <f t="shared" si="76"/>
        <v>556</v>
      </c>
      <c r="F2444" s="15">
        <f t="shared" si="77"/>
        <v>556</v>
      </c>
    </row>
    <row r="2445" spans="1:6">
      <c r="A2445" s="27" t="s">
        <v>10935</v>
      </c>
      <c r="B2445" s="27" t="s">
        <v>14815</v>
      </c>
      <c r="C2445" s="28">
        <v>41743.35833333333</v>
      </c>
      <c r="D2445" s="77">
        <f>VLOOKUP(A2445,'2015 Appointments'!A:C,3,FALSE)</f>
        <v>42125.395833333336</v>
      </c>
      <c r="E2445" s="15">
        <f t="shared" si="76"/>
        <v>377</v>
      </c>
      <c r="F2445" s="15">
        <f t="shared" si="77"/>
        <v>377</v>
      </c>
    </row>
    <row r="2446" spans="1:6">
      <c r="A2446" s="27" t="s">
        <v>10936</v>
      </c>
      <c r="B2446" s="27" t="s">
        <v>14815</v>
      </c>
      <c r="C2446" s="28">
        <v>41743.3669212963</v>
      </c>
      <c r="D2446" s="77">
        <f>VLOOKUP(A2446,'2015 Appointments'!A:C,3,FALSE)</f>
        <v>42109.355416666665</v>
      </c>
      <c r="E2446" s="15">
        <f t="shared" si="76"/>
        <v>361</v>
      </c>
      <c r="F2446" s="15">
        <f t="shared" si="77"/>
        <v>361</v>
      </c>
    </row>
    <row r="2447" spans="1:6">
      <c r="A2447" s="27" t="s">
        <v>10937</v>
      </c>
      <c r="B2447" s="27" t="s">
        <v>14815</v>
      </c>
      <c r="C2447" s="28">
        <v>41743.375</v>
      </c>
      <c r="D2447" s="77">
        <f>VLOOKUP(A2447,'2015 Appointments'!A:C,3,FALSE)</f>
        <v>42354.35833333333</v>
      </c>
      <c r="E2447" s="15">
        <f t="shared" si="76"/>
        <v>602</v>
      </c>
      <c r="F2447" s="15">
        <f t="shared" si="77"/>
        <v>602</v>
      </c>
    </row>
    <row r="2448" spans="1:6">
      <c r="A2448" s="27" t="s">
        <v>10938</v>
      </c>
      <c r="B2448" s="27" t="s">
        <v>14815</v>
      </c>
      <c r="C2448" s="28">
        <v>41743.380277777775</v>
      </c>
      <c r="D2448" s="77" t="e">
        <f>VLOOKUP(A2448,'2015 Appointments'!A:C,3,FALSE)</f>
        <v>#N/A</v>
      </c>
      <c r="E2448" s="15" t="e">
        <f t="shared" si="76"/>
        <v>#N/A</v>
      </c>
      <c r="F2448" s="15" t="str">
        <f t="shared" si="77"/>
        <v/>
      </c>
    </row>
    <row r="2449" spans="1:6">
      <c r="A2449" s="27" t="s">
        <v>10418</v>
      </c>
      <c r="B2449" s="27" t="s">
        <v>14815</v>
      </c>
      <c r="C2449" s="28">
        <v>41743.388368055559</v>
      </c>
      <c r="D2449" s="77" t="e">
        <f>VLOOKUP(A2449,'2015 Appointments'!A:C,3,FALSE)</f>
        <v>#N/A</v>
      </c>
      <c r="E2449" s="15" t="e">
        <f t="shared" si="76"/>
        <v>#N/A</v>
      </c>
      <c r="F2449" s="15" t="str">
        <f t="shared" si="77"/>
        <v/>
      </c>
    </row>
    <row r="2450" spans="1:6">
      <c r="A2450" s="27" t="s">
        <v>10939</v>
      </c>
      <c r="B2450" s="27" t="s">
        <v>14815</v>
      </c>
      <c r="C2450" s="28">
        <v>41743.39166666667</v>
      </c>
      <c r="D2450" s="77">
        <f>VLOOKUP(A2450,'2015 Appointments'!A:C,3,FALSE)</f>
        <v>42109.343946759262</v>
      </c>
      <c r="E2450" s="15">
        <f t="shared" si="76"/>
        <v>361</v>
      </c>
      <c r="F2450" s="15">
        <f t="shared" si="77"/>
        <v>361</v>
      </c>
    </row>
    <row r="2451" spans="1:6">
      <c r="A2451" s="27" t="s">
        <v>10940</v>
      </c>
      <c r="B2451" s="27" t="s">
        <v>14815</v>
      </c>
      <c r="C2451" s="28">
        <v>41743.40488425926</v>
      </c>
      <c r="D2451" s="77">
        <f>VLOOKUP(A2451,'2015 Appointments'!A:C,3,FALSE)</f>
        <v>42109.435173611113</v>
      </c>
      <c r="E2451" s="15">
        <f t="shared" si="76"/>
        <v>361</v>
      </c>
      <c r="F2451" s="15">
        <f t="shared" si="77"/>
        <v>361</v>
      </c>
    </row>
    <row r="2452" spans="1:6">
      <c r="A2452" s="27" t="s">
        <v>10941</v>
      </c>
      <c r="B2452" s="27" t="s">
        <v>14815</v>
      </c>
      <c r="C2452" s="28">
        <v>41743.412326388891</v>
      </c>
      <c r="D2452" s="77">
        <f>VLOOKUP(A2452,'2015 Appointments'!A:C,3,FALSE)</f>
        <v>42328.449247685188</v>
      </c>
      <c r="E2452" s="15">
        <f t="shared" si="76"/>
        <v>576</v>
      </c>
      <c r="F2452" s="15">
        <f t="shared" si="77"/>
        <v>576</v>
      </c>
    </row>
    <row r="2453" spans="1:6">
      <c r="A2453" s="27" t="s">
        <v>10942</v>
      </c>
      <c r="B2453" s="27" t="s">
        <v>14815</v>
      </c>
      <c r="C2453" s="28">
        <v>41743.421979166669</v>
      </c>
      <c r="D2453" s="77" t="e">
        <f>VLOOKUP(A2453,'2015 Appointments'!A:C,3,FALSE)</f>
        <v>#N/A</v>
      </c>
      <c r="E2453" s="15" t="e">
        <f t="shared" si="76"/>
        <v>#N/A</v>
      </c>
      <c r="F2453" s="15" t="str">
        <f t="shared" si="77"/>
        <v/>
      </c>
    </row>
    <row r="2454" spans="1:6">
      <c r="A2454" s="27" t="s">
        <v>10943</v>
      </c>
      <c r="B2454" s="27" t="s">
        <v>14815</v>
      </c>
      <c r="C2454" s="28">
        <v>41743.43472222222</v>
      </c>
      <c r="D2454" s="77">
        <f>VLOOKUP(A2454,'2015 Appointments'!A:C,3,FALSE)</f>
        <v>42110.453182870369</v>
      </c>
      <c r="E2454" s="15">
        <f t="shared" si="76"/>
        <v>362</v>
      </c>
      <c r="F2454" s="15">
        <f t="shared" si="77"/>
        <v>362</v>
      </c>
    </row>
    <row r="2455" spans="1:6">
      <c r="A2455" s="27" t="s">
        <v>10944</v>
      </c>
      <c r="B2455" s="27" t="s">
        <v>14815</v>
      </c>
      <c r="C2455" s="28">
        <v>41743.450694444444</v>
      </c>
      <c r="D2455" s="77">
        <f>VLOOKUP(A2455,'2015 Appointments'!A:C,3,FALSE)</f>
        <v>42110.422002314815</v>
      </c>
      <c r="E2455" s="15">
        <f t="shared" si="76"/>
        <v>362</v>
      </c>
      <c r="F2455" s="15">
        <f t="shared" si="77"/>
        <v>362</v>
      </c>
    </row>
    <row r="2456" spans="1:6">
      <c r="A2456" s="27" t="s">
        <v>10945</v>
      </c>
      <c r="B2456" s="27" t="s">
        <v>14815</v>
      </c>
      <c r="C2456" s="28">
        <v>41743.450844907406</v>
      </c>
      <c r="D2456" s="77">
        <f>VLOOKUP(A2456,'2015 Appointments'!A:C,3,FALSE)</f>
        <v>42122.476701388892</v>
      </c>
      <c r="E2456" s="15">
        <f t="shared" si="76"/>
        <v>374</v>
      </c>
      <c r="F2456" s="15">
        <f t="shared" si="77"/>
        <v>374</v>
      </c>
    </row>
    <row r="2457" spans="1:6">
      <c r="A2457" s="27" t="s">
        <v>10946</v>
      </c>
      <c r="B2457" s="27" t="s">
        <v>14815</v>
      </c>
      <c r="C2457" s="28">
        <v>41743.461805555555</v>
      </c>
      <c r="D2457" s="77" t="e">
        <f>VLOOKUP(A2457,'2015 Appointments'!A:C,3,FALSE)</f>
        <v>#N/A</v>
      </c>
      <c r="E2457" s="15" t="e">
        <f t="shared" si="76"/>
        <v>#N/A</v>
      </c>
      <c r="F2457" s="15" t="str">
        <f t="shared" si="77"/>
        <v/>
      </c>
    </row>
    <row r="2458" spans="1:6">
      <c r="A2458" s="27" t="s">
        <v>10947</v>
      </c>
      <c r="B2458" s="27" t="s">
        <v>14815</v>
      </c>
      <c r="C2458" s="28">
        <v>41743.465277777781</v>
      </c>
      <c r="D2458" s="77">
        <f>VLOOKUP(A2458,'2015 Appointments'!A:C,3,FALSE)</f>
        <v>42241.532731481479</v>
      </c>
      <c r="E2458" s="15">
        <f t="shared" si="76"/>
        <v>491</v>
      </c>
      <c r="F2458" s="15">
        <f t="shared" si="77"/>
        <v>491</v>
      </c>
    </row>
    <row r="2459" spans="1:6">
      <c r="A2459" s="27" t="s">
        <v>10948</v>
      </c>
      <c r="B2459" s="27" t="s">
        <v>14815</v>
      </c>
      <c r="C2459" s="28">
        <v>41743.471979166665</v>
      </c>
      <c r="D2459" s="77" t="e">
        <f>VLOOKUP(A2459,'2015 Appointments'!A:C,3,FALSE)</f>
        <v>#N/A</v>
      </c>
      <c r="E2459" s="15" t="e">
        <f t="shared" si="76"/>
        <v>#N/A</v>
      </c>
      <c r="F2459" s="15" t="str">
        <f t="shared" si="77"/>
        <v/>
      </c>
    </row>
    <row r="2460" spans="1:6">
      <c r="A2460" s="27" t="s">
        <v>10949</v>
      </c>
      <c r="B2460" s="27" t="s">
        <v>14815</v>
      </c>
      <c r="C2460" s="28">
        <v>41743.474999999999</v>
      </c>
      <c r="D2460" s="77" t="e">
        <f>VLOOKUP(A2460,'2015 Appointments'!A:C,3,FALSE)</f>
        <v>#N/A</v>
      </c>
      <c r="E2460" s="15" t="e">
        <f t="shared" si="76"/>
        <v>#N/A</v>
      </c>
      <c r="F2460" s="15" t="str">
        <f t="shared" si="77"/>
        <v/>
      </c>
    </row>
    <row r="2461" spans="1:6">
      <c r="A2461" s="27" t="s">
        <v>10950</v>
      </c>
      <c r="B2461" s="27" t="s">
        <v>14815</v>
      </c>
      <c r="C2461" s="28">
        <v>41743.47965277778</v>
      </c>
      <c r="D2461" s="77">
        <f>VLOOKUP(A2461,'2015 Appointments'!A:C,3,FALSE)</f>
        <v>42109.475648148145</v>
      </c>
      <c r="E2461" s="15">
        <f t="shared" si="76"/>
        <v>361</v>
      </c>
      <c r="F2461" s="15">
        <f t="shared" si="77"/>
        <v>361</v>
      </c>
    </row>
    <row r="2462" spans="1:6">
      <c r="A2462" s="27" t="s">
        <v>10951</v>
      </c>
      <c r="B2462" s="27" t="s">
        <v>14815</v>
      </c>
      <c r="C2462" s="28">
        <v>41743.484027777777</v>
      </c>
      <c r="D2462" s="77">
        <f>VLOOKUP(A2462,'2015 Appointments'!A:C,3,FALSE)</f>
        <v>42109.416666666664</v>
      </c>
      <c r="E2462" s="15">
        <f t="shared" si="76"/>
        <v>361</v>
      </c>
      <c r="F2462" s="15">
        <f t="shared" si="77"/>
        <v>361</v>
      </c>
    </row>
    <row r="2463" spans="1:6">
      <c r="A2463" s="27" t="s">
        <v>10952</v>
      </c>
      <c r="B2463" s="27" t="s">
        <v>14815</v>
      </c>
      <c r="C2463" s="28">
        <v>41743.486805555556</v>
      </c>
      <c r="D2463" s="77">
        <f>VLOOKUP(A2463,'2015 Appointments'!A:C,3,FALSE)</f>
        <v>42130.421944444446</v>
      </c>
      <c r="E2463" s="15">
        <f t="shared" si="76"/>
        <v>382</v>
      </c>
      <c r="F2463" s="15">
        <f t="shared" si="77"/>
        <v>382</v>
      </c>
    </row>
    <row r="2464" spans="1:6">
      <c r="A2464" s="27" t="s">
        <v>10953</v>
      </c>
      <c r="B2464" s="27" t="s">
        <v>14815</v>
      </c>
      <c r="C2464" s="28">
        <v>41743.494027777779</v>
      </c>
      <c r="D2464" s="77">
        <f>VLOOKUP(A2464,'2015 Appointments'!A:C,3,FALSE)</f>
        <v>42173.527777777781</v>
      </c>
      <c r="E2464" s="15">
        <f t="shared" si="76"/>
        <v>424</v>
      </c>
      <c r="F2464" s="15">
        <f t="shared" si="77"/>
        <v>424</v>
      </c>
    </row>
    <row r="2465" spans="1:6">
      <c r="A2465" s="27" t="s">
        <v>10954</v>
      </c>
      <c r="B2465" s="27" t="s">
        <v>14815</v>
      </c>
      <c r="C2465" s="28">
        <v>41743.497916666667</v>
      </c>
      <c r="D2465" s="77">
        <f>VLOOKUP(A2465,'2015 Appointments'!A:C,3,FALSE)</f>
        <v>42325.468368055554</v>
      </c>
      <c r="E2465" s="15">
        <f t="shared" si="76"/>
        <v>573</v>
      </c>
      <c r="F2465" s="15">
        <f t="shared" si="77"/>
        <v>573</v>
      </c>
    </row>
    <row r="2466" spans="1:6">
      <c r="A2466" s="27" t="s">
        <v>10955</v>
      </c>
      <c r="B2466" s="27" t="s">
        <v>14815</v>
      </c>
      <c r="C2466" s="28">
        <v>41743.506423611114</v>
      </c>
      <c r="D2466" s="77">
        <f>VLOOKUP(A2466,'2015 Appointments'!A:C,3,FALSE)</f>
        <v>42109.721944444442</v>
      </c>
      <c r="E2466" s="15">
        <f t="shared" si="76"/>
        <v>361</v>
      </c>
      <c r="F2466" s="15">
        <f t="shared" si="77"/>
        <v>361</v>
      </c>
    </row>
    <row r="2467" spans="1:6">
      <c r="A2467" s="27" t="s">
        <v>10956</v>
      </c>
      <c r="B2467" s="27" t="s">
        <v>14815</v>
      </c>
      <c r="C2467" s="28">
        <v>41743.512800925928</v>
      </c>
      <c r="D2467" s="77" t="e">
        <f>VLOOKUP(A2467,'2015 Appointments'!A:C,3,FALSE)</f>
        <v>#N/A</v>
      </c>
      <c r="E2467" s="15" t="e">
        <f t="shared" si="76"/>
        <v>#N/A</v>
      </c>
      <c r="F2467" s="15" t="str">
        <f t="shared" si="77"/>
        <v/>
      </c>
    </row>
    <row r="2468" spans="1:6">
      <c r="A2468" s="27" t="s">
        <v>10957</v>
      </c>
      <c r="B2468" s="27" t="s">
        <v>14815</v>
      </c>
      <c r="C2468" s="28">
        <v>41743.518252314818</v>
      </c>
      <c r="D2468" s="77">
        <f>VLOOKUP(A2468,'2015 Appointments'!A:C,3,FALSE)</f>
        <v>42200.362500000003</v>
      </c>
      <c r="E2468" s="15">
        <f t="shared" si="76"/>
        <v>451</v>
      </c>
      <c r="F2468" s="15">
        <f t="shared" si="77"/>
        <v>451</v>
      </c>
    </row>
    <row r="2469" spans="1:6">
      <c r="A2469" s="27" t="s">
        <v>10958</v>
      </c>
      <c r="B2469" s="27" t="s">
        <v>14815</v>
      </c>
      <c r="C2469" s="28">
        <v>41743.524305555555</v>
      </c>
      <c r="D2469" s="77">
        <f>VLOOKUP(A2469,'2015 Appointments'!A:C,3,FALSE)</f>
        <v>42304.711805555555</v>
      </c>
      <c r="E2469" s="15">
        <f t="shared" si="76"/>
        <v>553</v>
      </c>
      <c r="F2469" s="15">
        <f t="shared" si="77"/>
        <v>553</v>
      </c>
    </row>
    <row r="2470" spans="1:6">
      <c r="A2470" s="27" t="s">
        <v>10959</v>
      </c>
      <c r="B2470" s="27" t="s">
        <v>14815</v>
      </c>
      <c r="C2470" s="28">
        <v>41743.524756944447</v>
      </c>
      <c r="D2470" s="77">
        <f>VLOOKUP(A2470,'2015 Appointments'!A:C,3,FALSE)</f>
        <v>42356.53125</v>
      </c>
      <c r="E2470" s="15">
        <f t="shared" si="76"/>
        <v>604</v>
      </c>
      <c r="F2470" s="15">
        <f t="shared" si="77"/>
        <v>604</v>
      </c>
    </row>
    <row r="2471" spans="1:6">
      <c r="A2471" s="27" t="s">
        <v>10960</v>
      </c>
      <c r="B2471" s="27" t="s">
        <v>14815</v>
      </c>
      <c r="C2471" s="28">
        <v>41743.533900462964</v>
      </c>
      <c r="D2471" s="77">
        <f>VLOOKUP(A2471,'2015 Appointments'!A:C,3,FALSE)</f>
        <v>42109.494212962964</v>
      </c>
      <c r="E2471" s="15">
        <f t="shared" si="76"/>
        <v>361</v>
      </c>
      <c r="F2471" s="15">
        <f t="shared" si="77"/>
        <v>361</v>
      </c>
    </row>
    <row r="2472" spans="1:6">
      <c r="A2472" s="27" t="s">
        <v>10961</v>
      </c>
      <c r="B2472" s="27" t="s">
        <v>14815</v>
      </c>
      <c r="C2472" s="28">
        <v>41743.562511574077</v>
      </c>
      <c r="D2472" s="77" t="e">
        <f>VLOOKUP(A2472,'2015 Appointments'!A:C,3,FALSE)</f>
        <v>#N/A</v>
      </c>
      <c r="E2472" s="15" t="e">
        <f t="shared" si="76"/>
        <v>#N/A</v>
      </c>
      <c r="F2472" s="15" t="str">
        <f t="shared" si="77"/>
        <v/>
      </c>
    </row>
    <row r="2473" spans="1:6">
      <c r="A2473" s="27" t="s">
        <v>10962</v>
      </c>
      <c r="B2473" s="27" t="s">
        <v>14815</v>
      </c>
      <c r="C2473" s="28">
        <v>41743.595138888886</v>
      </c>
      <c r="D2473" s="77">
        <f>VLOOKUP(A2473,'2015 Appointments'!A:C,3,FALSE)</f>
        <v>42109.641087962962</v>
      </c>
      <c r="E2473" s="15">
        <f t="shared" si="76"/>
        <v>361</v>
      </c>
      <c r="F2473" s="15">
        <f t="shared" si="77"/>
        <v>361</v>
      </c>
    </row>
    <row r="2474" spans="1:6">
      <c r="A2474" s="27" t="s">
        <v>10963</v>
      </c>
      <c r="B2474" s="27" t="s">
        <v>14815</v>
      </c>
      <c r="C2474" s="28">
        <v>41743.603472222225</v>
      </c>
      <c r="D2474" s="77" t="e">
        <f>VLOOKUP(A2474,'2015 Appointments'!A:C,3,FALSE)</f>
        <v>#N/A</v>
      </c>
      <c r="E2474" s="15" t="e">
        <f t="shared" si="76"/>
        <v>#N/A</v>
      </c>
      <c r="F2474" s="15" t="str">
        <f t="shared" si="77"/>
        <v/>
      </c>
    </row>
    <row r="2475" spans="1:6">
      <c r="A2475" s="27" t="s">
        <v>10964</v>
      </c>
      <c r="B2475" s="27" t="s">
        <v>14815</v>
      </c>
      <c r="C2475" s="28">
        <v>41743.654594907406</v>
      </c>
      <c r="D2475" s="77">
        <f>VLOOKUP(A2475,'2015 Appointments'!A:C,3,FALSE)</f>
        <v>42114.585995370369</v>
      </c>
      <c r="E2475" s="15">
        <f t="shared" si="76"/>
        <v>366</v>
      </c>
      <c r="F2475" s="15">
        <f t="shared" si="77"/>
        <v>366</v>
      </c>
    </row>
    <row r="2476" spans="1:6">
      <c r="A2476" s="27" t="s">
        <v>10965</v>
      </c>
      <c r="B2476" s="27" t="s">
        <v>14815</v>
      </c>
      <c r="C2476" s="28">
        <v>41743.656828703701</v>
      </c>
      <c r="D2476" s="77">
        <f>VLOOKUP(A2476,'2015 Appointments'!A:C,3,FALSE)</f>
        <v>42114.54791666667</v>
      </c>
      <c r="E2476" s="15">
        <f t="shared" si="76"/>
        <v>366</v>
      </c>
      <c r="F2476" s="15">
        <f t="shared" si="77"/>
        <v>366</v>
      </c>
    </row>
    <row r="2477" spans="1:6">
      <c r="A2477" s="27" t="s">
        <v>10966</v>
      </c>
      <c r="B2477" s="27" t="s">
        <v>14815</v>
      </c>
      <c r="C2477" s="28">
        <v>41743.678078703706</v>
      </c>
      <c r="D2477" s="77" t="e">
        <f>VLOOKUP(A2477,'2015 Appointments'!A:C,3,FALSE)</f>
        <v>#N/A</v>
      </c>
      <c r="E2477" s="15" t="e">
        <f t="shared" si="76"/>
        <v>#N/A</v>
      </c>
      <c r="F2477" s="15" t="str">
        <f t="shared" si="77"/>
        <v/>
      </c>
    </row>
    <row r="2478" spans="1:6">
      <c r="A2478" s="27" t="s">
        <v>10967</v>
      </c>
      <c r="B2478" s="27" t="s">
        <v>14815</v>
      </c>
      <c r="C2478" s="28">
        <v>41743.695138888892</v>
      </c>
      <c r="D2478" s="77">
        <f>VLOOKUP(A2478,'2015 Appointments'!A:C,3,FALSE)</f>
        <v>42118.479421296295</v>
      </c>
      <c r="E2478" s="15">
        <f t="shared" si="76"/>
        <v>370</v>
      </c>
      <c r="F2478" s="15">
        <f t="shared" si="77"/>
        <v>370</v>
      </c>
    </row>
    <row r="2479" spans="1:6">
      <c r="A2479" s="27" t="s">
        <v>10968</v>
      </c>
      <c r="B2479" s="27" t="s">
        <v>14815</v>
      </c>
      <c r="C2479" s="28">
        <v>41743.698969907404</v>
      </c>
      <c r="D2479" s="77" t="e">
        <f>VLOOKUP(A2479,'2015 Appointments'!A:C,3,FALSE)</f>
        <v>#N/A</v>
      </c>
      <c r="E2479" s="15" t="e">
        <f t="shared" si="76"/>
        <v>#N/A</v>
      </c>
      <c r="F2479" s="15" t="str">
        <f t="shared" si="77"/>
        <v/>
      </c>
    </row>
    <row r="2480" spans="1:6">
      <c r="A2480" s="27" t="s">
        <v>10969</v>
      </c>
      <c r="B2480" s="27" t="s">
        <v>14815</v>
      </c>
      <c r="C2480" s="28">
        <v>41743.709722222222</v>
      </c>
      <c r="D2480" s="77">
        <f>VLOOKUP(A2480,'2015 Appointments'!A:C,3,FALSE)</f>
        <v>42052.555347222224</v>
      </c>
      <c r="E2480" s="15">
        <f t="shared" si="76"/>
        <v>303</v>
      </c>
      <c r="F2480" s="15">
        <f t="shared" si="77"/>
        <v>303</v>
      </c>
    </row>
    <row r="2481" spans="1:6">
      <c r="A2481" s="27" t="s">
        <v>10970</v>
      </c>
      <c r="B2481" s="27" t="s">
        <v>14815</v>
      </c>
      <c r="C2481" s="28">
        <v>41743.719583333332</v>
      </c>
      <c r="D2481" s="77" t="e">
        <f>VLOOKUP(A2481,'2015 Appointments'!A:C,3,FALSE)</f>
        <v>#N/A</v>
      </c>
      <c r="E2481" s="15" t="e">
        <f t="shared" si="76"/>
        <v>#N/A</v>
      </c>
      <c r="F2481" s="15" t="str">
        <f t="shared" si="77"/>
        <v/>
      </c>
    </row>
    <row r="2482" spans="1:6">
      <c r="A2482" s="27" t="s">
        <v>10971</v>
      </c>
      <c r="B2482" s="27" t="s">
        <v>14815</v>
      </c>
      <c r="C2482" s="28">
        <v>41743.720138888886</v>
      </c>
      <c r="D2482" s="77" t="e">
        <f>VLOOKUP(A2482,'2015 Appointments'!A:C,3,FALSE)</f>
        <v>#N/A</v>
      </c>
      <c r="E2482" s="15" t="e">
        <f t="shared" si="76"/>
        <v>#N/A</v>
      </c>
      <c r="F2482" s="15" t="str">
        <f t="shared" si="77"/>
        <v/>
      </c>
    </row>
    <row r="2483" spans="1:6">
      <c r="A2483" s="27" t="s">
        <v>10972</v>
      </c>
      <c r="B2483" s="27" t="s">
        <v>14815</v>
      </c>
      <c r="C2483" s="28">
        <v>41743.731944444444</v>
      </c>
      <c r="D2483" s="77">
        <f>VLOOKUP(A2483,'2015 Appointments'!A:C,3,FALSE)</f>
        <v>42153.332152777781</v>
      </c>
      <c r="E2483" s="15">
        <f t="shared" si="76"/>
        <v>405</v>
      </c>
      <c r="F2483" s="15">
        <f t="shared" si="77"/>
        <v>405</v>
      </c>
    </row>
    <row r="2484" spans="1:6">
      <c r="A2484" s="27" t="s">
        <v>10973</v>
      </c>
      <c r="B2484" s="27" t="s">
        <v>14815</v>
      </c>
      <c r="C2484" s="28">
        <v>41744.300370370373</v>
      </c>
      <c r="D2484" s="77">
        <f>VLOOKUP(A2484,'2015 Appointments'!A:C,3,FALSE)</f>
        <v>42115.682488425926</v>
      </c>
      <c r="E2484" s="15">
        <f t="shared" si="76"/>
        <v>366</v>
      </c>
      <c r="F2484" s="15">
        <f t="shared" si="77"/>
        <v>366</v>
      </c>
    </row>
    <row r="2485" spans="1:6">
      <c r="A2485" s="27" t="s">
        <v>10974</v>
      </c>
      <c r="B2485" s="27" t="s">
        <v>14815</v>
      </c>
      <c r="C2485" s="28">
        <v>41744.348229166666</v>
      </c>
      <c r="D2485" s="77">
        <f>VLOOKUP(A2485,'2015 Appointments'!A:C,3,FALSE)</f>
        <v>42118.499097222222</v>
      </c>
      <c r="E2485" s="15">
        <f t="shared" si="76"/>
        <v>369</v>
      </c>
      <c r="F2485" s="15">
        <f t="shared" si="77"/>
        <v>369</v>
      </c>
    </row>
    <row r="2486" spans="1:6">
      <c r="A2486" s="27" t="s">
        <v>10975</v>
      </c>
      <c r="B2486" s="27" t="s">
        <v>14815</v>
      </c>
      <c r="C2486" s="28">
        <v>41744.349918981483</v>
      </c>
      <c r="D2486" s="77">
        <f>VLOOKUP(A2486,'2015 Appointments'!A:C,3,FALSE)</f>
        <v>42115.343159722222</v>
      </c>
      <c r="E2486" s="15">
        <f t="shared" si="76"/>
        <v>366</v>
      </c>
      <c r="F2486" s="15">
        <f t="shared" si="77"/>
        <v>366</v>
      </c>
    </row>
    <row r="2487" spans="1:6">
      <c r="A2487" s="27" t="s">
        <v>10976</v>
      </c>
      <c r="B2487" s="27" t="s">
        <v>14815</v>
      </c>
      <c r="C2487" s="28">
        <v>41744.35365740741</v>
      </c>
      <c r="D2487" s="77" t="e">
        <f>VLOOKUP(A2487,'2015 Appointments'!A:C,3,FALSE)</f>
        <v>#N/A</v>
      </c>
      <c r="E2487" s="15" t="e">
        <f t="shared" si="76"/>
        <v>#N/A</v>
      </c>
      <c r="F2487" s="15" t="str">
        <f t="shared" si="77"/>
        <v/>
      </c>
    </row>
    <row r="2488" spans="1:6">
      <c r="A2488" s="27" t="s">
        <v>10977</v>
      </c>
      <c r="B2488" s="27" t="s">
        <v>14815</v>
      </c>
      <c r="C2488" s="28">
        <v>41744.362638888888</v>
      </c>
      <c r="D2488" s="77">
        <f>VLOOKUP(A2488,'2015 Appointments'!A:C,3,FALSE)</f>
        <v>42110.359027777777</v>
      </c>
      <c r="E2488" s="15">
        <f t="shared" si="76"/>
        <v>361</v>
      </c>
      <c r="F2488" s="15">
        <f t="shared" si="77"/>
        <v>361</v>
      </c>
    </row>
    <row r="2489" spans="1:6">
      <c r="A2489" s="27" t="s">
        <v>10978</v>
      </c>
      <c r="B2489" s="27" t="s">
        <v>14815</v>
      </c>
      <c r="C2489" s="28">
        <v>41744.370185185187</v>
      </c>
      <c r="D2489" s="77">
        <f>VLOOKUP(A2489,'2015 Appointments'!A:C,3,FALSE)</f>
        <v>42110.366585648146</v>
      </c>
      <c r="E2489" s="15">
        <f t="shared" si="76"/>
        <v>361</v>
      </c>
      <c r="F2489" s="15">
        <f t="shared" si="77"/>
        <v>361</v>
      </c>
    </row>
    <row r="2490" spans="1:6">
      <c r="A2490" s="27" t="s">
        <v>10979</v>
      </c>
      <c r="B2490" s="27" t="s">
        <v>14815</v>
      </c>
      <c r="C2490" s="28">
        <v>41744.370833333334</v>
      </c>
      <c r="D2490" s="77" t="e">
        <f>VLOOKUP(A2490,'2015 Appointments'!A:C,3,FALSE)</f>
        <v>#N/A</v>
      </c>
      <c r="E2490" s="15" t="e">
        <f t="shared" si="76"/>
        <v>#N/A</v>
      </c>
      <c r="F2490" s="15" t="str">
        <f t="shared" si="77"/>
        <v/>
      </c>
    </row>
    <row r="2491" spans="1:6">
      <c r="A2491" s="27" t="s">
        <v>10980</v>
      </c>
      <c r="B2491" s="27" t="s">
        <v>14815</v>
      </c>
      <c r="C2491" s="28">
        <v>41744.375740740739</v>
      </c>
      <c r="D2491" s="77">
        <f>VLOOKUP(A2491,'2015 Appointments'!A:C,3,FALSE)</f>
        <v>42115.383333333331</v>
      </c>
      <c r="E2491" s="15">
        <f t="shared" si="76"/>
        <v>366</v>
      </c>
      <c r="F2491" s="15">
        <f t="shared" si="77"/>
        <v>366</v>
      </c>
    </row>
    <row r="2492" spans="1:6">
      <c r="A2492" s="27" t="s">
        <v>10981</v>
      </c>
      <c r="B2492" s="27" t="s">
        <v>14815</v>
      </c>
      <c r="C2492" s="28">
        <v>41744.378958333335</v>
      </c>
      <c r="D2492" s="77">
        <f>VLOOKUP(A2492,'2015 Appointments'!A:C,3,FALSE)</f>
        <v>42115.411909722221</v>
      </c>
      <c r="E2492" s="15">
        <f t="shared" si="76"/>
        <v>366</v>
      </c>
      <c r="F2492" s="15">
        <f t="shared" si="77"/>
        <v>366</v>
      </c>
    </row>
    <row r="2493" spans="1:6">
      <c r="A2493" s="27" t="s">
        <v>10982</v>
      </c>
      <c r="B2493" s="27" t="s">
        <v>14815</v>
      </c>
      <c r="C2493" s="28">
        <v>41744.395636574074</v>
      </c>
      <c r="D2493" s="77" t="e">
        <f>VLOOKUP(A2493,'2015 Appointments'!A:C,3,FALSE)</f>
        <v>#N/A</v>
      </c>
      <c r="E2493" s="15" t="e">
        <f t="shared" si="76"/>
        <v>#N/A</v>
      </c>
      <c r="F2493" s="15" t="str">
        <f t="shared" si="77"/>
        <v/>
      </c>
    </row>
    <row r="2494" spans="1:6">
      <c r="A2494" s="27" t="s">
        <v>10983</v>
      </c>
      <c r="B2494" s="27" t="s">
        <v>14815</v>
      </c>
      <c r="C2494" s="28">
        <v>41744.398865740739</v>
      </c>
      <c r="D2494" s="77">
        <f>VLOOKUP(A2494,'2015 Appointments'!A:C,3,FALSE)</f>
        <v>42115.462881944448</v>
      </c>
      <c r="E2494" s="15">
        <f t="shared" si="76"/>
        <v>366</v>
      </c>
      <c r="F2494" s="15">
        <f t="shared" si="77"/>
        <v>366</v>
      </c>
    </row>
    <row r="2495" spans="1:6">
      <c r="A2495" s="27" t="s">
        <v>10984</v>
      </c>
      <c r="B2495" s="27" t="s">
        <v>14815</v>
      </c>
      <c r="C2495" s="28">
        <v>41744.404861111114</v>
      </c>
      <c r="D2495" s="77">
        <f>VLOOKUP(A2495,'2015 Appointments'!A:C,3,FALSE)</f>
        <v>42122.423206018517</v>
      </c>
      <c r="E2495" s="15">
        <f t="shared" si="76"/>
        <v>373</v>
      </c>
      <c r="F2495" s="15">
        <f t="shared" si="77"/>
        <v>373</v>
      </c>
    </row>
    <row r="2496" spans="1:6">
      <c r="A2496" s="27" t="s">
        <v>10985</v>
      </c>
      <c r="B2496" s="27" t="s">
        <v>14815</v>
      </c>
      <c r="C2496" s="28">
        <v>41744.405138888891</v>
      </c>
      <c r="D2496" s="77">
        <f>VLOOKUP(A2496,'2015 Appointments'!A:C,3,FALSE)</f>
        <v>42110.396527777775</v>
      </c>
      <c r="E2496" s="15">
        <f t="shared" si="76"/>
        <v>361</v>
      </c>
      <c r="F2496" s="15">
        <f t="shared" si="77"/>
        <v>361</v>
      </c>
    </row>
    <row r="2497" spans="1:6">
      <c r="A2497" s="27" t="s">
        <v>10986</v>
      </c>
      <c r="B2497" s="27" t="s">
        <v>14815</v>
      </c>
      <c r="C2497" s="28">
        <v>41744.408333333333</v>
      </c>
      <c r="D2497" s="77">
        <f>VLOOKUP(A2497,'2015 Appointments'!A:C,3,FALSE)</f>
        <v>42110.405555555553</v>
      </c>
      <c r="E2497" s="15">
        <f t="shared" si="76"/>
        <v>361</v>
      </c>
      <c r="F2497" s="15">
        <f t="shared" si="77"/>
        <v>361</v>
      </c>
    </row>
    <row r="2498" spans="1:6">
      <c r="A2498" s="27" t="s">
        <v>10987</v>
      </c>
      <c r="B2498" s="27" t="s">
        <v>14815</v>
      </c>
      <c r="C2498" s="28">
        <v>41744.43513888889</v>
      </c>
      <c r="D2498" s="77">
        <f>VLOOKUP(A2498,'2015 Appointments'!A:C,3,FALSE)</f>
        <v>42206.427534722221</v>
      </c>
      <c r="E2498" s="15">
        <f t="shared" si="76"/>
        <v>456</v>
      </c>
      <c r="F2498" s="15">
        <f t="shared" si="77"/>
        <v>456</v>
      </c>
    </row>
    <row r="2499" spans="1:6">
      <c r="A2499" s="27" t="s">
        <v>10988</v>
      </c>
      <c r="B2499" s="27" t="s">
        <v>14815</v>
      </c>
      <c r="C2499" s="28">
        <v>41744.439282407409</v>
      </c>
      <c r="D2499" s="77">
        <f>VLOOKUP(A2499,'2015 Appointments'!A:C,3,FALSE)</f>
        <v>42110.443124999998</v>
      </c>
      <c r="E2499" s="15">
        <f t="shared" ref="E2499:E2562" si="78">DAYS360(C2499,D2499,FALSE)</f>
        <v>361</v>
      </c>
      <c r="F2499" s="15">
        <f t="shared" ref="F2499:F2562" si="79">IF(ISNUMBER(E2499),E2499,"")</f>
        <v>361</v>
      </c>
    </row>
    <row r="2500" spans="1:6">
      <c r="A2500" s="27" t="s">
        <v>10989</v>
      </c>
      <c r="B2500" s="27" t="s">
        <v>14815</v>
      </c>
      <c r="C2500" s="28">
        <v>41744.443749999999</v>
      </c>
      <c r="D2500" s="77">
        <f>VLOOKUP(A2500,'2015 Appointments'!A:C,3,FALSE)</f>
        <v>42114.675115740742</v>
      </c>
      <c r="E2500" s="15">
        <f t="shared" si="78"/>
        <v>365</v>
      </c>
      <c r="F2500" s="15">
        <f t="shared" si="79"/>
        <v>365</v>
      </c>
    </row>
    <row r="2501" spans="1:6">
      <c r="A2501" s="27" t="s">
        <v>10990</v>
      </c>
      <c r="B2501" s="27" t="s">
        <v>14815</v>
      </c>
      <c r="C2501" s="28">
        <v>41744.453564814816</v>
      </c>
      <c r="D2501" s="77">
        <f>VLOOKUP(A2501,'2015 Appointments'!A:C,3,FALSE)</f>
        <v>42121.462569444448</v>
      </c>
      <c r="E2501" s="15">
        <f t="shared" si="78"/>
        <v>372</v>
      </c>
      <c r="F2501" s="15">
        <f t="shared" si="79"/>
        <v>372</v>
      </c>
    </row>
    <row r="2502" spans="1:6">
      <c r="A2502" s="27" t="s">
        <v>10991</v>
      </c>
      <c r="B2502" s="27" t="s">
        <v>14815</v>
      </c>
      <c r="C2502" s="28">
        <v>41744.458333333336</v>
      </c>
      <c r="D2502" s="77" t="e">
        <f>VLOOKUP(A2502,'2015 Appointments'!A:C,3,FALSE)</f>
        <v>#N/A</v>
      </c>
      <c r="E2502" s="15" t="e">
        <f t="shared" si="78"/>
        <v>#N/A</v>
      </c>
      <c r="F2502" s="15" t="str">
        <f t="shared" si="79"/>
        <v/>
      </c>
    </row>
    <row r="2503" spans="1:6">
      <c r="A2503" s="27" t="s">
        <v>10992</v>
      </c>
      <c r="B2503" s="27" t="s">
        <v>14815</v>
      </c>
      <c r="C2503" s="28">
        <v>41744.46056712963</v>
      </c>
      <c r="D2503" s="77">
        <f>VLOOKUP(A2503,'2015 Appointments'!A:C,3,FALSE)</f>
        <v>42110.463194444441</v>
      </c>
      <c r="E2503" s="15">
        <f t="shared" si="78"/>
        <v>361</v>
      </c>
      <c r="F2503" s="15">
        <f t="shared" si="79"/>
        <v>361</v>
      </c>
    </row>
    <row r="2504" spans="1:6">
      <c r="A2504" s="27" t="s">
        <v>10993</v>
      </c>
      <c r="B2504" s="27" t="s">
        <v>14815</v>
      </c>
      <c r="C2504" s="28">
        <v>41744.465624999997</v>
      </c>
      <c r="D2504" s="77">
        <f>VLOOKUP(A2504,'2015 Appointments'!A:C,3,FALSE)</f>
        <v>42110.468356481484</v>
      </c>
      <c r="E2504" s="15">
        <f t="shared" si="78"/>
        <v>361</v>
      </c>
      <c r="F2504" s="15">
        <f t="shared" si="79"/>
        <v>361</v>
      </c>
    </row>
    <row r="2505" spans="1:6">
      <c r="A2505" s="27" t="s">
        <v>10994</v>
      </c>
      <c r="B2505" s="27" t="s">
        <v>14815</v>
      </c>
      <c r="C2505" s="28">
        <v>41744.474189814813</v>
      </c>
      <c r="D2505" s="77">
        <f>VLOOKUP(A2505,'2015 Appointments'!A:C,3,FALSE)</f>
        <v>42110.500150462962</v>
      </c>
      <c r="E2505" s="15">
        <f t="shared" si="78"/>
        <v>361</v>
      </c>
      <c r="F2505" s="15">
        <f t="shared" si="79"/>
        <v>361</v>
      </c>
    </row>
    <row r="2506" spans="1:6">
      <c r="A2506" s="27" t="s">
        <v>10995</v>
      </c>
      <c r="B2506" s="27" t="s">
        <v>14815</v>
      </c>
      <c r="C2506" s="28">
        <v>41744.488310185188</v>
      </c>
      <c r="D2506" s="77">
        <f>VLOOKUP(A2506,'2015 Appointments'!A:C,3,FALSE)</f>
        <v>42110.506180555552</v>
      </c>
      <c r="E2506" s="15">
        <f t="shared" si="78"/>
        <v>361</v>
      </c>
      <c r="F2506" s="15">
        <f t="shared" si="79"/>
        <v>361</v>
      </c>
    </row>
    <row r="2507" spans="1:6">
      <c r="A2507" s="27" t="s">
        <v>10996</v>
      </c>
      <c r="B2507" s="27" t="s">
        <v>14815</v>
      </c>
      <c r="C2507" s="28">
        <v>41744.495104166665</v>
      </c>
      <c r="D2507" s="77" t="e">
        <f>VLOOKUP(A2507,'2015 Appointments'!A:C,3,FALSE)</f>
        <v>#N/A</v>
      </c>
      <c r="E2507" s="15" t="e">
        <f t="shared" si="78"/>
        <v>#N/A</v>
      </c>
      <c r="F2507" s="15" t="str">
        <f t="shared" si="79"/>
        <v/>
      </c>
    </row>
    <row r="2508" spans="1:6">
      <c r="A2508" s="27" t="s">
        <v>10997</v>
      </c>
      <c r="B2508" s="27" t="s">
        <v>14815</v>
      </c>
      <c r="C2508" s="28">
        <v>41744.503622685188</v>
      </c>
      <c r="D2508" s="77">
        <f>VLOOKUP(A2508,'2015 Appointments'!A:C,3,FALSE)</f>
        <v>42397.634895833333</v>
      </c>
      <c r="E2508" s="15">
        <f t="shared" si="78"/>
        <v>643</v>
      </c>
      <c r="F2508" s="15">
        <f t="shared" si="79"/>
        <v>643</v>
      </c>
    </row>
    <row r="2509" spans="1:6">
      <c r="A2509" s="27" t="s">
        <v>10998</v>
      </c>
      <c r="B2509" s="27" t="s">
        <v>14815</v>
      </c>
      <c r="C2509" s="28">
        <v>41744.512476851851</v>
      </c>
      <c r="D2509" s="77">
        <f>VLOOKUP(A2509,'2015 Appointments'!A:C,3,FALSE)</f>
        <v>42115.658773148149</v>
      </c>
      <c r="E2509" s="15">
        <f t="shared" si="78"/>
        <v>366</v>
      </c>
      <c r="F2509" s="15">
        <f t="shared" si="79"/>
        <v>366</v>
      </c>
    </row>
    <row r="2510" spans="1:6">
      <c r="A2510" s="27" t="s">
        <v>10999</v>
      </c>
      <c r="B2510" s="27" t="s">
        <v>14815</v>
      </c>
      <c r="C2510" s="28">
        <v>41744.514374999999</v>
      </c>
      <c r="D2510" s="77" t="e">
        <f>VLOOKUP(A2510,'2015 Appointments'!A:C,3,FALSE)</f>
        <v>#N/A</v>
      </c>
      <c r="E2510" s="15" t="e">
        <f t="shared" si="78"/>
        <v>#N/A</v>
      </c>
      <c r="F2510" s="15" t="str">
        <f t="shared" si="79"/>
        <v/>
      </c>
    </row>
    <row r="2511" spans="1:6">
      <c r="A2511" s="27" t="s">
        <v>11000</v>
      </c>
      <c r="B2511" s="27" t="s">
        <v>14815</v>
      </c>
      <c r="C2511" s="28">
        <v>41744.520428240743</v>
      </c>
      <c r="D2511" s="77">
        <f>VLOOKUP(A2511,'2015 Appointments'!A:C,3,FALSE)</f>
        <v>42110.523356481484</v>
      </c>
      <c r="E2511" s="15">
        <f t="shared" si="78"/>
        <v>361</v>
      </c>
      <c r="F2511" s="15">
        <f t="shared" si="79"/>
        <v>361</v>
      </c>
    </row>
    <row r="2512" spans="1:6">
      <c r="A2512" s="27" t="s">
        <v>11001</v>
      </c>
      <c r="B2512" s="27" t="s">
        <v>14815</v>
      </c>
      <c r="C2512" s="28">
        <v>41744.529236111113</v>
      </c>
      <c r="D2512" s="77">
        <f>VLOOKUP(A2512,'2015 Appointments'!A:C,3,FALSE)</f>
        <v>42116.34652777778</v>
      </c>
      <c r="E2512" s="15">
        <f t="shared" si="78"/>
        <v>367</v>
      </c>
      <c r="F2512" s="15">
        <f t="shared" si="79"/>
        <v>367</v>
      </c>
    </row>
    <row r="2513" spans="1:6">
      <c r="A2513" s="27" t="s">
        <v>11002</v>
      </c>
      <c r="B2513" s="27" t="s">
        <v>14815</v>
      </c>
      <c r="C2513" s="28">
        <v>41744.531944444447</v>
      </c>
      <c r="D2513" s="77">
        <f>VLOOKUP(A2513,'2015 Appointments'!A:C,3,FALSE)</f>
        <v>42110.409270833334</v>
      </c>
      <c r="E2513" s="15">
        <f t="shared" si="78"/>
        <v>361</v>
      </c>
      <c r="F2513" s="15">
        <f t="shared" si="79"/>
        <v>361</v>
      </c>
    </row>
    <row r="2514" spans="1:6">
      <c r="A2514" s="27" t="s">
        <v>11003</v>
      </c>
      <c r="B2514" s="27" t="s">
        <v>14815</v>
      </c>
      <c r="C2514" s="28">
        <v>41744.539375</v>
      </c>
      <c r="D2514" s="77" t="e">
        <f>VLOOKUP(A2514,'2015 Appointments'!A:C,3,FALSE)</f>
        <v>#N/A</v>
      </c>
      <c r="E2514" s="15" t="e">
        <f t="shared" si="78"/>
        <v>#N/A</v>
      </c>
      <c r="F2514" s="15" t="str">
        <f t="shared" si="79"/>
        <v/>
      </c>
    </row>
    <row r="2515" spans="1:6">
      <c r="A2515" s="27" t="s">
        <v>11004</v>
      </c>
      <c r="B2515" s="27" t="s">
        <v>14815</v>
      </c>
      <c r="C2515" s="28">
        <v>41744.555555555555</v>
      </c>
      <c r="D2515" s="77" t="e">
        <f>VLOOKUP(A2515,'2015 Appointments'!A:C,3,FALSE)</f>
        <v>#N/A</v>
      </c>
      <c r="E2515" s="15" t="e">
        <f t="shared" si="78"/>
        <v>#N/A</v>
      </c>
      <c r="F2515" s="15" t="str">
        <f t="shared" si="79"/>
        <v/>
      </c>
    </row>
    <row r="2516" spans="1:6">
      <c r="A2516" s="27" t="s">
        <v>11005</v>
      </c>
      <c r="B2516" s="27" t="s">
        <v>14815</v>
      </c>
      <c r="C2516" s="28">
        <v>41744.557372685187</v>
      </c>
      <c r="D2516" s="77">
        <f>VLOOKUP(A2516,'2015 Appointments'!A:C,3,FALSE)</f>
        <v>42263.685682870368</v>
      </c>
      <c r="E2516" s="15">
        <f t="shared" si="78"/>
        <v>511</v>
      </c>
      <c r="F2516" s="15">
        <f t="shared" si="79"/>
        <v>511</v>
      </c>
    </row>
    <row r="2517" spans="1:6">
      <c r="A2517" s="27" t="s">
        <v>11006</v>
      </c>
      <c r="B2517" s="27" t="s">
        <v>14815</v>
      </c>
      <c r="C2517" s="28">
        <v>41744.607870370368</v>
      </c>
      <c r="D2517" s="77">
        <f>VLOOKUP(A2517,'2015 Appointments'!A:C,3,FALSE)</f>
        <v>42061.467094907406</v>
      </c>
      <c r="E2517" s="15">
        <f t="shared" si="78"/>
        <v>311</v>
      </c>
      <c r="F2517" s="15">
        <f t="shared" si="79"/>
        <v>311</v>
      </c>
    </row>
    <row r="2518" spans="1:6">
      <c r="A2518" s="27" t="s">
        <v>11007</v>
      </c>
      <c r="B2518" s="27" t="s">
        <v>14815</v>
      </c>
      <c r="C2518" s="28">
        <v>41744.611805555556</v>
      </c>
      <c r="D2518" s="77" t="e">
        <f>VLOOKUP(A2518,'2015 Appointments'!A:C,3,FALSE)</f>
        <v>#N/A</v>
      </c>
      <c r="E2518" s="15" t="e">
        <f t="shared" si="78"/>
        <v>#N/A</v>
      </c>
      <c r="F2518" s="15" t="str">
        <f t="shared" si="79"/>
        <v/>
      </c>
    </row>
    <row r="2519" spans="1:6">
      <c r="A2519" s="27" t="s">
        <v>11008</v>
      </c>
      <c r="B2519" s="27" t="s">
        <v>14815</v>
      </c>
      <c r="C2519" s="28">
        <v>41744.614351851851</v>
      </c>
      <c r="D2519" s="77" t="e">
        <f>VLOOKUP(A2519,'2015 Appointments'!A:C,3,FALSE)</f>
        <v>#N/A</v>
      </c>
      <c r="E2519" s="15" t="e">
        <f t="shared" si="78"/>
        <v>#N/A</v>
      </c>
      <c r="F2519" s="15" t="str">
        <f t="shared" si="79"/>
        <v/>
      </c>
    </row>
    <row r="2520" spans="1:6">
      <c r="A2520" s="27" t="s">
        <v>11009</v>
      </c>
      <c r="B2520" s="27" t="s">
        <v>14815</v>
      </c>
      <c r="C2520" s="28">
        <v>41744.617719907408</v>
      </c>
      <c r="D2520" s="77">
        <f>VLOOKUP(A2520,'2015 Appointments'!A:C,3,FALSE)</f>
        <v>42114.493252314816</v>
      </c>
      <c r="E2520" s="15">
        <f t="shared" si="78"/>
        <v>365</v>
      </c>
      <c r="F2520" s="15">
        <f t="shared" si="79"/>
        <v>365</v>
      </c>
    </row>
    <row r="2521" spans="1:6">
      <c r="A2521" s="27" t="s">
        <v>11010</v>
      </c>
      <c r="B2521" s="27" t="s">
        <v>14815</v>
      </c>
      <c r="C2521" s="28">
        <v>41744.62222222222</v>
      </c>
      <c r="D2521" s="77">
        <f>VLOOKUP(A2521,'2015 Appointments'!A:C,3,FALSE)</f>
        <v>42209.505543981482</v>
      </c>
      <c r="E2521" s="15">
        <f t="shared" si="78"/>
        <v>459</v>
      </c>
      <c r="F2521" s="15">
        <f t="shared" si="79"/>
        <v>459</v>
      </c>
    </row>
    <row r="2522" spans="1:6">
      <c r="A2522" s="27" t="s">
        <v>11011</v>
      </c>
      <c r="B2522" s="27" t="s">
        <v>14815</v>
      </c>
      <c r="C2522" s="28">
        <v>41744.62777777778</v>
      </c>
      <c r="D2522" s="77" t="e">
        <f>VLOOKUP(A2522,'2015 Appointments'!A:C,3,FALSE)</f>
        <v>#N/A</v>
      </c>
      <c r="E2522" s="15" t="e">
        <f t="shared" si="78"/>
        <v>#N/A</v>
      </c>
      <c r="F2522" s="15" t="str">
        <f t="shared" si="79"/>
        <v/>
      </c>
    </row>
    <row r="2523" spans="1:6">
      <c r="A2523" s="27" t="s">
        <v>11012</v>
      </c>
      <c r="B2523" s="27" t="s">
        <v>14815</v>
      </c>
      <c r="C2523" s="28">
        <v>41744.67454861111</v>
      </c>
      <c r="D2523" s="77" t="e">
        <f>VLOOKUP(A2523,'2015 Appointments'!A:C,3,FALSE)</f>
        <v>#N/A</v>
      </c>
      <c r="E2523" s="15" t="e">
        <f t="shared" si="78"/>
        <v>#N/A</v>
      </c>
      <c r="F2523" s="15" t="str">
        <f t="shared" si="79"/>
        <v/>
      </c>
    </row>
    <row r="2524" spans="1:6">
      <c r="A2524" s="27" t="s">
        <v>11013</v>
      </c>
      <c r="B2524" s="27" t="s">
        <v>14815</v>
      </c>
      <c r="C2524" s="28">
        <v>41744.682199074072</v>
      </c>
      <c r="D2524" s="77">
        <f>VLOOKUP(A2524,'2015 Appointments'!A:C,3,FALSE)</f>
        <v>42129.500567129631</v>
      </c>
      <c r="E2524" s="15">
        <f t="shared" si="78"/>
        <v>380</v>
      </c>
      <c r="F2524" s="15">
        <f t="shared" si="79"/>
        <v>380</v>
      </c>
    </row>
    <row r="2525" spans="1:6">
      <c r="A2525" s="27" t="s">
        <v>11014</v>
      </c>
      <c r="B2525" s="27" t="s">
        <v>14815</v>
      </c>
      <c r="C2525" s="28">
        <v>41744.696828703702</v>
      </c>
      <c r="D2525" s="77" t="e">
        <f>VLOOKUP(A2525,'2015 Appointments'!A:C,3,FALSE)</f>
        <v>#N/A</v>
      </c>
      <c r="E2525" s="15" t="e">
        <f t="shared" si="78"/>
        <v>#N/A</v>
      </c>
      <c r="F2525" s="15" t="str">
        <f t="shared" si="79"/>
        <v/>
      </c>
    </row>
    <row r="2526" spans="1:6">
      <c r="A2526" s="27" t="s">
        <v>11015</v>
      </c>
      <c r="B2526" s="27" t="s">
        <v>14815</v>
      </c>
      <c r="C2526" s="28">
        <v>41744.725694444445</v>
      </c>
      <c r="D2526" s="77" t="e">
        <f>VLOOKUP(A2526,'2015 Appointments'!A:C,3,FALSE)</f>
        <v>#N/A</v>
      </c>
      <c r="E2526" s="15" t="e">
        <f t="shared" si="78"/>
        <v>#N/A</v>
      </c>
      <c r="F2526" s="15" t="str">
        <f t="shared" si="79"/>
        <v/>
      </c>
    </row>
    <row r="2527" spans="1:6">
      <c r="A2527" s="27" t="s">
        <v>11016</v>
      </c>
      <c r="B2527" s="27" t="s">
        <v>14815</v>
      </c>
      <c r="C2527" s="28">
        <v>41744.736250000002</v>
      </c>
      <c r="D2527" s="77">
        <f>VLOOKUP(A2527,'2015 Appointments'!A:C,3,FALSE)</f>
        <v>42111.683356481481</v>
      </c>
      <c r="E2527" s="15">
        <f t="shared" si="78"/>
        <v>362</v>
      </c>
      <c r="F2527" s="15">
        <f t="shared" si="79"/>
        <v>362</v>
      </c>
    </row>
    <row r="2528" spans="1:6">
      <c r="A2528" s="27" t="s">
        <v>11017</v>
      </c>
      <c r="B2528" s="27" t="s">
        <v>14815</v>
      </c>
      <c r="C2528" s="28">
        <v>41745.308298611111</v>
      </c>
      <c r="D2528" s="77" t="e">
        <f>VLOOKUP(A2528,'2015 Appointments'!A:C,3,FALSE)</f>
        <v>#N/A</v>
      </c>
      <c r="E2528" s="15" t="e">
        <f t="shared" si="78"/>
        <v>#N/A</v>
      </c>
      <c r="F2528" s="15" t="str">
        <f t="shared" si="79"/>
        <v/>
      </c>
    </row>
    <row r="2529" spans="1:6">
      <c r="A2529" s="27" t="s">
        <v>11018</v>
      </c>
      <c r="B2529" s="27" t="s">
        <v>14815</v>
      </c>
      <c r="C2529" s="28">
        <v>41745.311805555553</v>
      </c>
      <c r="D2529" s="77">
        <f>VLOOKUP(A2529,'2015 Appointments'!A:C,3,FALSE)</f>
        <v>42144.448287037034</v>
      </c>
      <c r="E2529" s="15">
        <f t="shared" si="78"/>
        <v>394</v>
      </c>
      <c r="F2529" s="15">
        <f t="shared" si="79"/>
        <v>394</v>
      </c>
    </row>
    <row r="2530" spans="1:6">
      <c r="A2530" s="27" t="s">
        <v>11019</v>
      </c>
      <c r="B2530" s="27" t="s">
        <v>14815</v>
      </c>
      <c r="C2530" s="28">
        <v>41745.331250000003</v>
      </c>
      <c r="D2530" s="77">
        <f>VLOOKUP(A2530,'2015 Appointments'!A:C,3,FALSE)</f>
        <v>42115.378611111111</v>
      </c>
      <c r="E2530" s="15">
        <f t="shared" si="78"/>
        <v>365</v>
      </c>
      <c r="F2530" s="15">
        <f t="shared" si="79"/>
        <v>365</v>
      </c>
    </row>
    <row r="2531" spans="1:6">
      <c r="A2531" s="27" t="s">
        <v>11020</v>
      </c>
      <c r="B2531" s="27" t="s">
        <v>14815</v>
      </c>
      <c r="C2531" s="28">
        <v>41745.338634259257</v>
      </c>
      <c r="D2531" s="77">
        <f>VLOOKUP(A2531,'2015 Appointments'!A:C,3,FALSE)</f>
        <v>42319.479166666664</v>
      </c>
      <c r="E2531" s="15">
        <f t="shared" si="78"/>
        <v>565</v>
      </c>
      <c r="F2531" s="15">
        <f t="shared" si="79"/>
        <v>565</v>
      </c>
    </row>
    <row r="2532" spans="1:6">
      <c r="A2532" s="27" t="s">
        <v>11021</v>
      </c>
      <c r="B2532" s="27" t="s">
        <v>14815</v>
      </c>
      <c r="C2532" s="28">
        <v>41745.379305555558</v>
      </c>
      <c r="D2532" s="77" t="e">
        <f>VLOOKUP(A2532,'2015 Appointments'!A:C,3,FALSE)</f>
        <v>#N/A</v>
      </c>
      <c r="E2532" s="15" t="e">
        <f t="shared" si="78"/>
        <v>#N/A</v>
      </c>
      <c r="F2532" s="15" t="str">
        <f t="shared" si="79"/>
        <v/>
      </c>
    </row>
    <row r="2533" spans="1:6">
      <c r="A2533" s="27" t="s">
        <v>11022</v>
      </c>
      <c r="B2533" s="27" t="s">
        <v>14815</v>
      </c>
      <c r="C2533" s="28">
        <v>41745.398784722223</v>
      </c>
      <c r="D2533" s="77">
        <f>VLOOKUP(A2533,'2015 Appointments'!A:C,3,FALSE)</f>
        <v>42114.542430555557</v>
      </c>
      <c r="E2533" s="15">
        <f t="shared" si="78"/>
        <v>364</v>
      </c>
      <c r="F2533" s="15">
        <f t="shared" si="79"/>
        <v>364</v>
      </c>
    </row>
    <row r="2534" spans="1:6">
      <c r="A2534" s="27" t="s">
        <v>11023</v>
      </c>
      <c r="B2534" s="27" t="s">
        <v>14815</v>
      </c>
      <c r="C2534" s="28">
        <v>41745.41982638889</v>
      </c>
      <c r="D2534" s="77">
        <f>VLOOKUP(A2534,'2015 Appointments'!A:C,3,FALSE)</f>
        <v>42125.437777777777</v>
      </c>
      <c r="E2534" s="15">
        <f t="shared" si="78"/>
        <v>375</v>
      </c>
      <c r="F2534" s="15">
        <f t="shared" si="79"/>
        <v>375</v>
      </c>
    </row>
    <row r="2535" spans="1:6">
      <c r="A2535" s="27" t="s">
        <v>11024</v>
      </c>
      <c r="B2535" s="27" t="s">
        <v>14815</v>
      </c>
      <c r="C2535" s="28">
        <v>41745.432812500003</v>
      </c>
      <c r="D2535" s="77">
        <f>VLOOKUP(A2535,'2015 Appointments'!A:C,3,FALSE)</f>
        <v>42241.47152777778</v>
      </c>
      <c r="E2535" s="15">
        <f t="shared" si="78"/>
        <v>489</v>
      </c>
      <c r="F2535" s="15">
        <f t="shared" si="79"/>
        <v>489</v>
      </c>
    </row>
    <row r="2536" spans="1:6">
      <c r="A2536" s="27" t="s">
        <v>11025</v>
      </c>
      <c r="B2536" s="27" t="s">
        <v>14815</v>
      </c>
      <c r="C2536" s="28">
        <v>41745.433472222219</v>
      </c>
      <c r="D2536" s="77">
        <f>VLOOKUP(A2536,'2015 Appointments'!A:C,3,FALSE)</f>
        <v>42116.423611111109</v>
      </c>
      <c r="E2536" s="15">
        <f t="shared" si="78"/>
        <v>366</v>
      </c>
      <c r="F2536" s="15">
        <f t="shared" si="79"/>
        <v>366</v>
      </c>
    </row>
    <row r="2537" spans="1:6">
      <c r="A2537" s="27" t="s">
        <v>11026</v>
      </c>
      <c r="B2537" s="27" t="s">
        <v>14815</v>
      </c>
      <c r="C2537" s="28">
        <v>41745.458229166667</v>
      </c>
      <c r="D2537" s="77">
        <f>VLOOKUP(A2537,'2015 Appointments'!A:C,3,FALSE)</f>
        <v>42114.44159722222</v>
      </c>
      <c r="E2537" s="15">
        <f t="shared" si="78"/>
        <v>364</v>
      </c>
      <c r="F2537" s="15">
        <f t="shared" si="79"/>
        <v>364</v>
      </c>
    </row>
    <row r="2538" spans="1:6">
      <c r="A2538" s="27" t="s">
        <v>11027</v>
      </c>
      <c r="B2538" s="27" t="s">
        <v>14815</v>
      </c>
      <c r="C2538" s="28">
        <v>41745.463321759256</v>
      </c>
      <c r="D2538" s="77">
        <f>VLOOKUP(A2538,'2015 Appointments'!A:C,3,FALSE)</f>
        <v>42115.358495370368</v>
      </c>
      <c r="E2538" s="15">
        <f t="shared" si="78"/>
        <v>365</v>
      </c>
      <c r="F2538" s="15">
        <f t="shared" si="79"/>
        <v>365</v>
      </c>
    </row>
    <row r="2539" spans="1:6">
      <c r="A2539" s="27" t="s">
        <v>11028</v>
      </c>
      <c r="B2539" s="27" t="s">
        <v>14815</v>
      </c>
      <c r="C2539" s="28">
        <v>41745.485729166663</v>
      </c>
      <c r="D2539" s="77">
        <f>VLOOKUP(A2539,'2015 Appointments'!A:C,3,FALSE)</f>
        <v>42117.342824074076</v>
      </c>
      <c r="E2539" s="15">
        <f t="shared" si="78"/>
        <v>367</v>
      </c>
      <c r="F2539" s="15">
        <f t="shared" si="79"/>
        <v>367</v>
      </c>
    </row>
    <row r="2540" spans="1:6">
      <c r="A2540" s="27" t="s">
        <v>11029</v>
      </c>
      <c r="B2540" s="27" t="s">
        <v>14815</v>
      </c>
      <c r="C2540" s="28">
        <v>41745.494652777779</v>
      </c>
      <c r="D2540" s="77" t="e">
        <f>VLOOKUP(A2540,'2015 Appointments'!A:C,3,FALSE)</f>
        <v>#N/A</v>
      </c>
      <c r="E2540" s="15" t="e">
        <f t="shared" si="78"/>
        <v>#N/A</v>
      </c>
      <c r="F2540" s="15" t="str">
        <f t="shared" si="79"/>
        <v/>
      </c>
    </row>
    <row r="2541" spans="1:6">
      <c r="A2541" s="27" t="s">
        <v>11030</v>
      </c>
      <c r="B2541" s="27" t="s">
        <v>14815</v>
      </c>
      <c r="C2541" s="28">
        <v>41745.495138888888</v>
      </c>
      <c r="D2541" s="77" t="e">
        <f>VLOOKUP(A2541,'2015 Appointments'!A:C,3,FALSE)</f>
        <v>#N/A</v>
      </c>
      <c r="E2541" s="15" t="e">
        <f t="shared" si="78"/>
        <v>#N/A</v>
      </c>
      <c r="F2541" s="15" t="str">
        <f t="shared" si="79"/>
        <v/>
      </c>
    </row>
    <row r="2542" spans="1:6">
      <c r="A2542" s="27" t="s">
        <v>11031</v>
      </c>
      <c r="B2542" s="27" t="s">
        <v>14815</v>
      </c>
      <c r="C2542" s="28">
        <v>41745.508912037039</v>
      </c>
      <c r="D2542" s="77">
        <f>VLOOKUP(A2542,'2015 Appointments'!A:C,3,FALSE)</f>
        <v>42297.590312499997</v>
      </c>
      <c r="E2542" s="15">
        <f t="shared" si="78"/>
        <v>544</v>
      </c>
      <c r="F2542" s="15">
        <f t="shared" si="79"/>
        <v>544</v>
      </c>
    </row>
    <row r="2543" spans="1:6">
      <c r="A2543" s="27" t="s">
        <v>11032</v>
      </c>
      <c r="B2543" s="27" t="s">
        <v>14815</v>
      </c>
      <c r="C2543" s="28">
        <v>41745.532349537039</v>
      </c>
      <c r="D2543" s="77" t="e">
        <f>VLOOKUP(A2543,'2015 Appointments'!A:C,3,FALSE)</f>
        <v>#N/A</v>
      </c>
      <c r="E2543" s="15" t="e">
        <f t="shared" si="78"/>
        <v>#N/A</v>
      </c>
      <c r="F2543" s="15" t="str">
        <f t="shared" si="79"/>
        <v/>
      </c>
    </row>
    <row r="2544" spans="1:6">
      <c r="A2544" s="27" t="s">
        <v>11033</v>
      </c>
      <c r="B2544" s="27" t="s">
        <v>14815</v>
      </c>
      <c r="C2544" s="28">
        <v>41745.553402777776</v>
      </c>
      <c r="D2544" s="77" t="e">
        <f>VLOOKUP(A2544,'2015 Appointments'!A:C,3,FALSE)</f>
        <v>#N/A</v>
      </c>
      <c r="E2544" s="15" t="e">
        <f t="shared" si="78"/>
        <v>#N/A</v>
      </c>
      <c r="F2544" s="15" t="str">
        <f t="shared" si="79"/>
        <v/>
      </c>
    </row>
    <row r="2545" spans="1:6">
      <c r="A2545" s="27" t="s">
        <v>14334</v>
      </c>
      <c r="B2545" s="27" t="s">
        <v>14815</v>
      </c>
      <c r="C2545" s="28">
        <v>41745.553460648145</v>
      </c>
      <c r="D2545" s="77">
        <f>VLOOKUP(A2545,'2015 Appointments'!A:C,3,FALSE)</f>
        <v>42053.377060185187</v>
      </c>
      <c r="E2545" s="15">
        <f t="shared" si="78"/>
        <v>302</v>
      </c>
      <c r="F2545" s="15">
        <f t="shared" si="79"/>
        <v>302</v>
      </c>
    </row>
    <row r="2546" spans="1:6">
      <c r="A2546" s="27" t="s">
        <v>11034</v>
      </c>
      <c r="B2546" s="27" t="s">
        <v>14815</v>
      </c>
      <c r="C2546" s="28">
        <v>41745.569803240738</v>
      </c>
      <c r="D2546" s="77" t="e">
        <f>VLOOKUP(A2546,'2015 Appointments'!A:C,3,FALSE)</f>
        <v>#N/A</v>
      </c>
      <c r="E2546" s="15" t="e">
        <f t="shared" si="78"/>
        <v>#N/A</v>
      </c>
      <c r="F2546" s="15" t="str">
        <f t="shared" si="79"/>
        <v/>
      </c>
    </row>
    <row r="2547" spans="1:6">
      <c r="A2547" s="27" t="s">
        <v>11035</v>
      </c>
      <c r="B2547" s="27" t="s">
        <v>14815</v>
      </c>
      <c r="C2547" s="28">
        <v>41745.604108796295</v>
      </c>
      <c r="D2547" s="77">
        <f>VLOOKUP(A2547,'2015 Appointments'!A:C,3,FALSE)</f>
        <v>42116.570833333331</v>
      </c>
      <c r="E2547" s="15">
        <f t="shared" si="78"/>
        <v>366</v>
      </c>
      <c r="F2547" s="15">
        <f t="shared" si="79"/>
        <v>366</v>
      </c>
    </row>
    <row r="2548" spans="1:6">
      <c r="A2548" s="27" t="s">
        <v>11036</v>
      </c>
      <c r="B2548" s="27" t="s">
        <v>14815</v>
      </c>
      <c r="C2548" s="28">
        <v>41745.616168981483</v>
      </c>
      <c r="D2548" s="77">
        <f>VLOOKUP(A2548,'2015 Appointments'!A:C,3,FALSE)</f>
        <v>42111.349594907406</v>
      </c>
      <c r="E2548" s="15">
        <f t="shared" si="78"/>
        <v>361</v>
      </c>
      <c r="F2548" s="15">
        <f t="shared" si="79"/>
        <v>361</v>
      </c>
    </row>
    <row r="2549" spans="1:6">
      <c r="A2549" s="27" t="s">
        <v>11037</v>
      </c>
      <c r="B2549" s="27" t="s">
        <v>14815</v>
      </c>
      <c r="C2549" s="28">
        <v>41745.637071759258</v>
      </c>
      <c r="D2549" s="77" t="e">
        <f>VLOOKUP(A2549,'2015 Appointments'!A:C,3,FALSE)</f>
        <v>#N/A</v>
      </c>
      <c r="E2549" s="15" t="e">
        <f t="shared" si="78"/>
        <v>#N/A</v>
      </c>
      <c r="F2549" s="15" t="str">
        <f t="shared" si="79"/>
        <v/>
      </c>
    </row>
    <row r="2550" spans="1:6">
      <c r="A2550" s="27" t="s">
        <v>11038</v>
      </c>
      <c r="B2550" s="27" t="s">
        <v>14815</v>
      </c>
      <c r="C2550" s="28">
        <v>41745.651643518519</v>
      </c>
      <c r="D2550" s="77" t="e">
        <f>VLOOKUP(A2550,'2015 Appointments'!A:C,3,FALSE)</f>
        <v>#N/A</v>
      </c>
      <c r="E2550" s="15" t="e">
        <f t="shared" si="78"/>
        <v>#N/A</v>
      </c>
      <c r="F2550" s="15" t="str">
        <f t="shared" si="79"/>
        <v/>
      </c>
    </row>
    <row r="2551" spans="1:6">
      <c r="A2551" s="27" t="s">
        <v>11039</v>
      </c>
      <c r="B2551" s="27" t="s">
        <v>14815</v>
      </c>
      <c r="C2551" s="28">
        <v>41745.654953703706</v>
      </c>
      <c r="D2551" s="77" t="e">
        <f>VLOOKUP(A2551,'2015 Appointments'!A:C,3,FALSE)</f>
        <v>#N/A</v>
      </c>
      <c r="E2551" s="15" t="e">
        <f t="shared" si="78"/>
        <v>#N/A</v>
      </c>
      <c r="F2551" s="15" t="str">
        <f t="shared" si="79"/>
        <v/>
      </c>
    </row>
    <row r="2552" spans="1:6">
      <c r="A2552" s="27" t="s">
        <v>11040</v>
      </c>
      <c r="B2552" s="27" t="s">
        <v>14815</v>
      </c>
      <c r="C2552" s="28">
        <v>41745.656944444447</v>
      </c>
      <c r="D2552" s="77" t="e">
        <f>VLOOKUP(A2552,'2015 Appointments'!A:C,3,FALSE)</f>
        <v>#N/A</v>
      </c>
      <c r="E2552" s="15" t="e">
        <f t="shared" si="78"/>
        <v>#N/A</v>
      </c>
      <c r="F2552" s="15" t="str">
        <f t="shared" si="79"/>
        <v/>
      </c>
    </row>
    <row r="2553" spans="1:6">
      <c r="A2553" s="27" t="s">
        <v>11041</v>
      </c>
      <c r="B2553" s="27" t="s">
        <v>14815</v>
      </c>
      <c r="C2553" s="28">
        <v>41745.661805555559</v>
      </c>
      <c r="D2553" s="77" t="e">
        <f>VLOOKUP(A2553,'2015 Appointments'!A:C,3,FALSE)</f>
        <v>#N/A</v>
      </c>
      <c r="E2553" s="15" t="e">
        <f t="shared" si="78"/>
        <v>#N/A</v>
      </c>
      <c r="F2553" s="15" t="str">
        <f t="shared" si="79"/>
        <v/>
      </c>
    </row>
    <row r="2554" spans="1:6">
      <c r="A2554" s="27" t="s">
        <v>11042</v>
      </c>
      <c r="B2554" s="27" t="s">
        <v>14815</v>
      </c>
      <c r="C2554" s="28">
        <v>41745.682638888888</v>
      </c>
      <c r="D2554" s="77">
        <f>VLOOKUP(A2554,'2015 Appointments'!A:C,3,FALSE)</f>
        <v>42116.373877314814</v>
      </c>
      <c r="E2554" s="15">
        <f t="shared" si="78"/>
        <v>366</v>
      </c>
      <c r="F2554" s="15">
        <f t="shared" si="79"/>
        <v>366</v>
      </c>
    </row>
    <row r="2555" spans="1:6">
      <c r="A2555" s="27" t="s">
        <v>11043</v>
      </c>
      <c r="B2555" s="27" t="s">
        <v>14815</v>
      </c>
      <c r="C2555" s="28">
        <v>41745.687465277777</v>
      </c>
      <c r="D2555" s="77" t="e">
        <f>VLOOKUP(A2555,'2015 Appointments'!A:C,3,FALSE)</f>
        <v>#N/A</v>
      </c>
      <c r="E2555" s="15" t="e">
        <f t="shared" si="78"/>
        <v>#N/A</v>
      </c>
      <c r="F2555" s="15" t="str">
        <f t="shared" si="79"/>
        <v/>
      </c>
    </row>
    <row r="2556" spans="1:6">
      <c r="A2556" s="27" t="s">
        <v>11044</v>
      </c>
      <c r="B2556" s="27" t="s">
        <v>14815</v>
      </c>
      <c r="C2556" s="28">
        <v>41745.693055555559</v>
      </c>
      <c r="D2556" s="77">
        <f>VLOOKUP(A2556,'2015 Appointments'!A:C,3,FALSE)</f>
        <v>42173.322187500002</v>
      </c>
      <c r="E2556" s="15">
        <f t="shared" si="78"/>
        <v>422</v>
      </c>
      <c r="F2556" s="15">
        <f t="shared" si="79"/>
        <v>422</v>
      </c>
    </row>
    <row r="2557" spans="1:6">
      <c r="A2557" s="27" t="s">
        <v>11045</v>
      </c>
      <c r="B2557" s="27" t="s">
        <v>14815</v>
      </c>
      <c r="C2557" s="28">
        <v>41745.707511574074</v>
      </c>
      <c r="D2557" s="77">
        <f>VLOOKUP(A2557,'2015 Appointments'!A:C,3,FALSE)</f>
        <v>42117.708310185182</v>
      </c>
      <c r="E2557" s="15">
        <f t="shared" si="78"/>
        <v>367</v>
      </c>
      <c r="F2557" s="15">
        <f t="shared" si="79"/>
        <v>367</v>
      </c>
    </row>
    <row r="2558" spans="1:6">
      <c r="A2558" s="27" t="s">
        <v>11046</v>
      </c>
      <c r="B2558" s="27" t="s">
        <v>14815</v>
      </c>
      <c r="C2558" s="28">
        <v>41745.722916666666</v>
      </c>
      <c r="D2558" s="77">
        <f>VLOOKUP(A2558,'2015 Appointments'!A:C,3,FALSE)</f>
        <v>42233.62809027778</v>
      </c>
      <c r="E2558" s="15">
        <f t="shared" si="78"/>
        <v>481</v>
      </c>
      <c r="F2558" s="15">
        <f t="shared" si="79"/>
        <v>481</v>
      </c>
    </row>
    <row r="2559" spans="1:6">
      <c r="A2559" s="27" t="s">
        <v>11047</v>
      </c>
      <c r="B2559" s="27" t="s">
        <v>14815</v>
      </c>
      <c r="C2559" s="28">
        <v>41745.730555555558</v>
      </c>
      <c r="D2559" s="77">
        <f>VLOOKUP(A2559,'2015 Appointments'!A:C,3,FALSE)</f>
        <v>42123.722615740742</v>
      </c>
      <c r="E2559" s="15">
        <f t="shared" si="78"/>
        <v>373</v>
      </c>
      <c r="F2559" s="15">
        <f t="shared" si="79"/>
        <v>373</v>
      </c>
    </row>
    <row r="2560" spans="1:6">
      <c r="A2560" s="27" t="s">
        <v>11048</v>
      </c>
      <c r="B2560" s="27" t="s">
        <v>14815</v>
      </c>
      <c r="C2560" s="28">
        <v>41745.739583333336</v>
      </c>
      <c r="D2560" s="77">
        <f>VLOOKUP(A2560,'2015 Appointments'!A:C,3,FALSE)</f>
        <v>42303.62222222222</v>
      </c>
      <c r="E2560" s="15">
        <f t="shared" si="78"/>
        <v>550</v>
      </c>
      <c r="F2560" s="15">
        <f t="shared" si="79"/>
        <v>550</v>
      </c>
    </row>
    <row r="2561" spans="1:6">
      <c r="A2561" s="27" t="s">
        <v>11049</v>
      </c>
      <c r="B2561" s="27" t="s">
        <v>14815</v>
      </c>
      <c r="C2561" s="28">
        <v>41746.340555555558</v>
      </c>
      <c r="D2561" s="77" t="e">
        <f>VLOOKUP(A2561,'2015 Appointments'!A:C,3,FALSE)</f>
        <v>#N/A</v>
      </c>
      <c r="E2561" s="15" t="e">
        <f t="shared" si="78"/>
        <v>#N/A</v>
      </c>
      <c r="F2561" s="15" t="str">
        <f t="shared" si="79"/>
        <v/>
      </c>
    </row>
    <row r="2562" spans="1:6">
      <c r="A2562" s="27" t="s">
        <v>11050</v>
      </c>
      <c r="B2562" s="27" t="s">
        <v>14815</v>
      </c>
      <c r="C2562" s="28">
        <v>41746.348032407404</v>
      </c>
      <c r="D2562" s="77" t="e">
        <f>VLOOKUP(A2562,'2015 Appointments'!A:C,3,FALSE)</f>
        <v>#N/A</v>
      </c>
      <c r="E2562" s="15" t="e">
        <f t="shared" si="78"/>
        <v>#N/A</v>
      </c>
      <c r="F2562" s="15" t="str">
        <f t="shared" si="79"/>
        <v/>
      </c>
    </row>
    <row r="2563" spans="1:6">
      <c r="A2563" s="27" t="s">
        <v>11051</v>
      </c>
      <c r="B2563" s="27" t="s">
        <v>14815</v>
      </c>
      <c r="C2563" s="28">
        <v>41746.355555555558</v>
      </c>
      <c r="D2563" s="77">
        <f>VLOOKUP(A2563,'2015 Appointments'!A:C,3,FALSE)</f>
        <v>42125.480081018519</v>
      </c>
      <c r="E2563" s="15">
        <f t="shared" ref="E2563:E2626" si="80">DAYS360(C2563,D2563,FALSE)</f>
        <v>374</v>
      </c>
      <c r="F2563" s="15">
        <f t="shared" ref="F2563:F2626" si="81">IF(ISNUMBER(E2563),E2563,"")</f>
        <v>374</v>
      </c>
    </row>
    <row r="2564" spans="1:6">
      <c r="A2564" s="27" t="s">
        <v>11052</v>
      </c>
      <c r="B2564" s="27" t="s">
        <v>14815</v>
      </c>
      <c r="C2564" s="28">
        <v>41746.370833333334</v>
      </c>
      <c r="D2564" s="77" t="e">
        <f>VLOOKUP(A2564,'2015 Appointments'!A:C,3,FALSE)</f>
        <v>#N/A</v>
      </c>
      <c r="E2564" s="15" t="e">
        <f t="shared" si="80"/>
        <v>#N/A</v>
      </c>
      <c r="F2564" s="15" t="str">
        <f t="shared" si="81"/>
        <v/>
      </c>
    </row>
    <row r="2565" spans="1:6">
      <c r="A2565" s="27" t="s">
        <v>11053</v>
      </c>
      <c r="B2565" s="27" t="s">
        <v>14815</v>
      </c>
      <c r="C2565" s="28">
        <v>41746.375694444447</v>
      </c>
      <c r="D2565" s="77" t="e">
        <f>VLOOKUP(A2565,'2015 Appointments'!A:C,3,FALSE)</f>
        <v>#N/A</v>
      </c>
      <c r="E2565" s="15" t="e">
        <f t="shared" si="80"/>
        <v>#N/A</v>
      </c>
      <c r="F2565" s="15" t="str">
        <f t="shared" si="81"/>
        <v/>
      </c>
    </row>
    <row r="2566" spans="1:6">
      <c r="A2566" s="27" t="s">
        <v>11054</v>
      </c>
      <c r="B2566" s="27" t="s">
        <v>14815</v>
      </c>
      <c r="C2566" s="28">
        <v>41746.388888888891</v>
      </c>
      <c r="D2566" s="77" t="e">
        <f>VLOOKUP(A2566,'2015 Appointments'!A:C,3,FALSE)</f>
        <v>#N/A</v>
      </c>
      <c r="E2566" s="15" t="e">
        <f t="shared" si="80"/>
        <v>#N/A</v>
      </c>
      <c r="F2566" s="15" t="str">
        <f t="shared" si="81"/>
        <v/>
      </c>
    </row>
    <row r="2567" spans="1:6">
      <c r="A2567" s="27" t="s">
        <v>11055</v>
      </c>
      <c r="B2567" s="27" t="s">
        <v>14815</v>
      </c>
      <c r="C2567" s="28">
        <v>41746.395069444443</v>
      </c>
      <c r="D2567" s="77">
        <f>VLOOKUP(A2567,'2015 Appointments'!A:C,3,FALSE)</f>
        <v>42117.565810185188</v>
      </c>
      <c r="E2567" s="15">
        <f t="shared" si="80"/>
        <v>366</v>
      </c>
      <c r="F2567" s="15">
        <f t="shared" si="81"/>
        <v>366</v>
      </c>
    </row>
    <row r="2568" spans="1:6">
      <c r="A2568" s="27" t="s">
        <v>11056</v>
      </c>
      <c r="B2568" s="27" t="s">
        <v>14815</v>
      </c>
      <c r="C2568" s="28">
        <v>41746.400127314817</v>
      </c>
      <c r="D2568" s="77">
        <f>VLOOKUP(A2568,'2015 Appointments'!A:C,3,FALSE)</f>
        <v>42124.691099537034</v>
      </c>
      <c r="E2568" s="15">
        <f t="shared" si="80"/>
        <v>373</v>
      </c>
      <c r="F2568" s="15">
        <f t="shared" si="81"/>
        <v>373</v>
      </c>
    </row>
    <row r="2569" spans="1:6">
      <c r="A2569" s="27" t="s">
        <v>11057</v>
      </c>
      <c r="B2569" s="27" t="s">
        <v>14815</v>
      </c>
      <c r="C2569" s="28">
        <v>41746.40347222222</v>
      </c>
      <c r="D2569" s="77">
        <f>VLOOKUP(A2569,'2015 Appointments'!A:C,3,FALSE)</f>
        <v>42186.476018518515</v>
      </c>
      <c r="E2569" s="15">
        <f t="shared" si="80"/>
        <v>434</v>
      </c>
      <c r="F2569" s="15">
        <f t="shared" si="81"/>
        <v>434</v>
      </c>
    </row>
    <row r="2570" spans="1:6">
      <c r="A2570" s="27" t="s">
        <v>11058</v>
      </c>
      <c r="B2570" s="27" t="s">
        <v>14815</v>
      </c>
      <c r="C2570" s="28">
        <v>41746.409270833334</v>
      </c>
      <c r="D2570" s="77" t="e">
        <f>VLOOKUP(A2570,'2015 Appointments'!A:C,3,FALSE)</f>
        <v>#N/A</v>
      </c>
      <c r="E2570" s="15" t="e">
        <f t="shared" si="80"/>
        <v>#N/A</v>
      </c>
      <c r="F2570" s="15" t="str">
        <f t="shared" si="81"/>
        <v/>
      </c>
    </row>
    <row r="2571" spans="1:6">
      <c r="A2571" s="27" t="s">
        <v>11059</v>
      </c>
      <c r="B2571" s="27" t="s">
        <v>14815</v>
      </c>
      <c r="C2571" s="28">
        <v>41746.413078703707</v>
      </c>
      <c r="D2571" s="77">
        <f>VLOOKUP(A2571,'2015 Appointments'!A:C,3,FALSE)</f>
        <v>42305.367361111108</v>
      </c>
      <c r="E2571" s="15">
        <f t="shared" si="80"/>
        <v>551</v>
      </c>
      <c r="F2571" s="15">
        <f t="shared" si="81"/>
        <v>551</v>
      </c>
    </row>
    <row r="2572" spans="1:6">
      <c r="A2572" s="27" t="s">
        <v>11060</v>
      </c>
      <c r="B2572" s="27" t="s">
        <v>14815</v>
      </c>
      <c r="C2572" s="28">
        <v>41746.436111111114</v>
      </c>
      <c r="D2572" s="77" t="e">
        <f>VLOOKUP(A2572,'2015 Appointments'!A:C,3,FALSE)</f>
        <v>#N/A</v>
      </c>
      <c r="E2572" s="15" t="e">
        <f t="shared" si="80"/>
        <v>#N/A</v>
      </c>
      <c r="F2572" s="15" t="str">
        <f t="shared" si="81"/>
        <v/>
      </c>
    </row>
    <row r="2573" spans="1:6">
      <c r="A2573" s="27" t="s">
        <v>11061</v>
      </c>
      <c r="B2573" s="27" t="s">
        <v>14815</v>
      </c>
      <c r="C2573" s="28">
        <v>41746.439583333333</v>
      </c>
      <c r="D2573" s="77">
        <f>VLOOKUP(A2573,'2015 Appointments'!A:C,3,FALSE)</f>
        <v>42285.515972222223</v>
      </c>
      <c r="E2573" s="15">
        <f t="shared" si="80"/>
        <v>531</v>
      </c>
      <c r="F2573" s="15">
        <f t="shared" si="81"/>
        <v>531</v>
      </c>
    </row>
    <row r="2574" spans="1:6">
      <c r="A2574" s="27" t="s">
        <v>11062</v>
      </c>
      <c r="B2574" s="27" t="s">
        <v>14815</v>
      </c>
      <c r="C2574" s="28">
        <v>41746.44703703704</v>
      </c>
      <c r="D2574" s="77" t="e">
        <f>VLOOKUP(A2574,'2015 Appointments'!A:C,3,FALSE)</f>
        <v>#N/A</v>
      </c>
      <c r="E2574" s="15" t="e">
        <f t="shared" si="80"/>
        <v>#N/A</v>
      </c>
      <c r="F2574" s="15" t="str">
        <f t="shared" si="81"/>
        <v/>
      </c>
    </row>
    <row r="2575" spans="1:6">
      <c r="A2575" s="27" t="s">
        <v>11063</v>
      </c>
      <c r="B2575" s="27" t="s">
        <v>14815</v>
      </c>
      <c r="C2575" s="28">
        <v>41746.46875</v>
      </c>
      <c r="D2575" s="77">
        <f>VLOOKUP(A2575,'2015 Appointments'!A:C,3,FALSE)</f>
        <v>42187.439016203702</v>
      </c>
      <c r="E2575" s="15">
        <f t="shared" si="80"/>
        <v>435</v>
      </c>
      <c r="F2575" s="15">
        <f t="shared" si="81"/>
        <v>435</v>
      </c>
    </row>
    <row r="2576" spans="1:6">
      <c r="A2576" s="27" t="s">
        <v>11064</v>
      </c>
      <c r="B2576" s="27" t="s">
        <v>14815</v>
      </c>
      <c r="C2576" s="28">
        <v>41746.470219907409</v>
      </c>
      <c r="D2576" s="77">
        <f>VLOOKUP(A2576,'2015 Appointments'!A:C,3,FALSE)</f>
        <v>42117.595520833333</v>
      </c>
      <c r="E2576" s="15">
        <f t="shared" si="80"/>
        <v>366</v>
      </c>
      <c r="F2576" s="15">
        <f t="shared" si="81"/>
        <v>366</v>
      </c>
    </row>
    <row r="2577" spans="1:6">
      <c r="A2577" s="27" t="s">
        <v>11065</v>
      </c>
      <c r="B2577" s="27" t="s">
        <v>14815</v>
      </c>
      <c r="C2577" s="28">
        <v>41746.477118055554</v>
      </c>
      <c r="D2577" s="77">
        <f>VLOOKUP(A2577,'2015 Appointments'!A:C,3,FALSE)</f>
        <v>42325.571979166663</v>
      </c>
      <c r="E2577" s="15">
        <f t="shared" si="80"/>
        <v>570</v>
      </c>
      <c r="F2577" s="15">
        <f t="shared" si="81"/>
        <v>570</v>
      </c>
    </row>
    <row r="2578" spans="1:6">
      <c r="A2578" s="27" t="s">
        <v>11066</v>
      </c>
      <c r="B2578" s="27" t="s">
        <v>14815</v>
      </c>
      <c r="C2578" s="28">
        <v>41746.486921296295</v>
      </c>
      <c r="D2578" s="77">
        <f>VLOOKUP(A2578,'2015 Appointments'!A:C,3,FALSE)</f>
        <v>42117.423611111109</v>
      </c>
      <c r="E2578" s="15">
        <f t="shared" si="80"/>
        <v>366</v>
      </c>
      <c r="F2578" s="15">
        <f t="shared" si="81"/>
        <v>366</v>
      </c>
    </row>
    <row r="2579" spans="1:6">
      <c r="A2579" s="27" t="s">
        <v>11067</v>
      </c>
      <c r="B2579" s="27" t="s">
        <v>14815</v>
      </c>
      <c r="C2579" s="28">
        <v>41746.504965277774</v>
      </c>
      <c r="D2579" s="77">
        <f>VLOOKUP(A2579,'2015 Appointments'!A:C,3,FALSE)</f>
        <v>42383.453472222223</v>
      </c>
      <c r="E2579" s="15">
        <f t="shared" si="80"/>
        <v>627</v>
      </c>
      <c r="F2579" s="15">
        <f t="shared" si="81"/>
        <v>627</v>
      </c>
    </row>
    <row r="2580" spans="1:6">
      <c r="A2580" s="27" t="s">
        <v>11068</v>
      </c>
      <c r="B2580" s="27" t="s">
        <v>14815</v>
      </c>
      <c r="C2580" s="28">
        <v>41746.521527777775</v>
      </c>
      <c r="D2580" s="77">
        <f>VLOOKUP(A2580,'2015 Appointments'!A:C,3,FALSE)</f>
        <v>42117.478472222225</v>
      </c>
      <c r="E2580" s="15">
        <f t="shared" si="80"/>
        <v>366</v>
      </c>
      <c r="F2580" s="15">
        <f t="shared" si="81"/>
        <v>366</v>
      </c>
    </row>
    <row r="2581" spans="1:6">
      <c r="A2581" s="27" t="s">
        <v>11069</v>
      </c>
      <c r="B2581" s="27" t="s">
        <v>14815</v>
      </c>
      <c r="C2581" s="28">
        <v>41746.526597222219</v>
      </c>
      <c r="D2581" s="77" t="e">
        <f>VLOOKUP(A2581,'2015 Appointments'!A:C,3,FALSE)</f>
        <v>#N/A</v>
      </c>
      <c r="E2581" s="15" t="e">
        <f t="shared" si="80"/>
        <v>#N/A</v>
      </c>
      <c r="F2581" s="15" t="str">
        <f t="shared" si="81"/>
        <v/>
      </c>
    </row>
    <row r="2582" spans="1:6">
      <c r="A2582" s="27" t="s">
        <v>11070</v>
      </c>
      <c r="B2582" s="27" t="s">
        <v>14815</v>
      </c>
      <c r="C2582" s="28">
        <v>41746.542303240742</v>
      </c>
      <c r="D2582" s="77" t="e">
        <f>VLOOKUP(A2582,'2015 Appointments'!A:C,3,FALSE)</f>
        <v>#N/A</v>
      </c>
      <c r="E2582" s="15" t="e">
        <f t="shared" si="80"/>
        <v>#N/A</v>
      </c>
      <c r="F2582" s="15" t="str">
        <f t="shared" si="81"/>
        <v/>
      </c>
    </row>
    <row r="2583" spans="1:6">
      <c r="A2583" s="27" t="s">
        <v>11071</v>
      </c>
      <c r="B2583" s="27" t="s">
        <v>14815</v>
      </c>
      <c r="C2583" s="28">
        <v>41746.547280092593</v>
      </c>
      <c r="D2583" s="77">
        <f>VLOOKUP(A2583,'2015 Appointments'!A:C,3,FALSE)</f>
        <v>42326.326562499999</v>
      </c>
      <c r="E2583" s="15">
        <f t="shared" si="80"/>
        <v>571</v>
      </c>
      <c r="F2583" s="15">
        <f t="shared" si="81"/>
        <v>571</v>
      </c>
    </row>
    <row r="2584" spans="1:6">
      <c r="A2584" s="27" t="s">
        <v>11072</v>
      </c>
      <c r="B2584" s="27" t="s">
        <v>14815</v>
      </c>
      <c r="C2584" s="28">
        <v>41746.564016203702</v>
      </c>
      <c r="D2584" s="77">
        <f>VLOOKUP(A2584,'2015 Appointments'!A:C,3,FALSE)</f>
        <v>42115.59</v>
      </c>
      <c r="E2584" s="15">
        <f t="shared" si="80"/>
        <v>364</v>
      </c>
      <c r="F2584" s="15">
        <f t="shared" si="81"/>
        <v>364</v>
      </c>
    </row>
    <row r="2585" spans="1:6">
      <c r="A2585" s="27" t="s">
        <v>11073</v>
      </c>
      <c r="B2585" s="27" t="s">
        <v>14815</v>
      </c>
      <c r="C2585" s="28">
        <v>41746.569699074076</v>
      </c>
      <c r="D2585" s="77" t="e">
        <f>VLOOKUP(A2585,'2015 Appointments'!A:C,3,FALSE)</f>
        <v>#N/A</v>
      </c>
      <c r="E2585" s="15" t="e">
        <f t="shared" si="80"/>
        <v>#N/A</v>
      </c>
      <c r="F2585" s="15" t="str">
        <f t="shared" si="81"/>
        <v/>
      </c>
    </row>
    <row r="2586" spans="1:6">
      <c r="A2586" s="27" t="s">
        <v>11074</v>
      </c>
      <c r="B2586" s="27" t="s">
        <v>14815</v>
      </c>
      <c r="C2586" s="28">
        <v>41746.574999999997</v>
      </c>
      <c r="D2586" s="77" t="e">
        <f>VLOOKUP(A2586,'2015 Appointments'!A:C,3,FALSE)</f>
        <v>#N/A</v>
      </c>
      <c r="E2586" s="15" t="e">
        <f t="shared" si="80"/>
        <v>#N/A</v>
      </c>
      <c r="F2586" s="15" t="str">
        <f t="shared" si="81"/>
        <v/>
      </c>
    </row>
    <row r="2587" spans="1:6">
      <c r="A2587" s="27" t="s">
        <v>11075</v>
      </c>
      <c r="B2587" s="27" t="s">
        <v>14815</v>
      </c>
      <c r="C2587" s="28">
        <v>41746.579861111109</v>
      </c>
      <c r="D2587" s="77" t="e">
        <f>VLOOKUP(A2587,'2015 Appointments'!A:C,3,FALSE)</f>
        <v>#N/A</v>
      </c>
      <c r="E2587" s="15" t="e">
        <f t="shared" si="80"/>
        <v>#N/A</v>
      </c>
      <c r="F2587" s="15" t="str">
        <f t="shared" si="81"/>
        <v/>
      </c>
    </row>
    <row r="2588" spans="1:6">
      <c r="A2588" s="27" t="s">
        <v>11076</v>
      </c>
      <c r="B2588" s="27" t="s">
        <v>14815</v>
      </c>
      <c r="C2588" s="28">
        <v>41746.580555555556</v>
      </c>
      <c r="D2588" s="77">
        <f>VLOOKUP(A2588,'2015 Appointments'!A:C,3,FALSE)</f>
        <v>42118.707395833335</v>
      </c>
      <c r="E2588" s="15">
        <f t="shared" si="80"/>
        <v>367</v>
      </c>
      <c r="F2588" s="15">
        <f t="shared" si="81"/>
        <v>367</v>
      </c>
    </row>
    <row r="2589" spans="1:6">
      <c r="A2589" s="27" t="s">
        <v>11077</v>
      </c>
      <c r="B2589" s="27" t="s">
        <v>14815</v>
      </c>
      <c r="C2589" s="28">
        <v>41746.590127314812</v>
      </c>
      <c r="D2589" s="77">
        <f>VLOOKUP(A2589,'2015 Appointments'!A:C,3,FALSE)</f>
        <v>42128.498923611114</v>
      </c>
      <c r="E2589" s="15">
        <f t="shared" si="80"/>
        <v>377</v>
      </c>
      <c r="F2589" s="15">
        <f t="shared" si="81"/>
        <v>377</v>
      </c>
    </row>
    <row r="2590" spans="1:6">
      <c r="A2590" s="27" t="s">
        <v>11078</v>
      </c>
      <c r="B2590" s="27" t="s">
        <v>14815</v>
      </c>
      <c r="C2590" s="28">
        <v>41746.610983796294</v>
      </c>
      <c r="D2590" s="77" t="e">
        <f>VLOOKUP(A2590,'2015 Appointments'!A:C,3,FALSE)</f>
        <v>#N/A</v>
      </c>
      <c r="E2590" s="15" t="e">
        <f t="shared" si="80"/>
        <v>#N/A</v>
      </c>
      <c r="F2590" s="15" t="str">
        <f t="shared" si="81"/>
        <v/>
      </c>
    </row>
    <row r="2591" spans="1:6">
      <c r="A2591" s="27" t="s">
        <v>11079</v>
      </c>
      <c r="B2591" s="27" t="s">
        <v>14815</v>
      </c>
      <c r="C2591" s="28">
        <v>41746.629166666666</v>
      </c>
      <c r="D2591" s="77">
        <f>VLOOKUP(A2591,'2015 Appointments'!A:C,3,FALSE)</f>
        <v>42317.612708333334</v>
      </c>
      <c r="E2591" s="15">
        <f t="shared" si="80"/>
        <v>562</v>
      </c>
      <c r="F2591" s="15">
        <f t="shared" si="81"/>
        <v>562</v>
      </c>
    </row>
    <row r="2592" spans="1:6">
      <c r="A2592" s="27" t="s">
        <v>11080</v>
      </c>
      <c r="B2592" s="27" t="s">
        <v>14815</v>
      </c>
      <c r="C2592" s="28">
        <v>41746.634618055556</v>
      </c>
      <c r="D2592" s="77">
        <f>VLOOKUP(A2592,'2015 Appointments'!A:C,3,FALSE)</f>
        <v>42114.593576388892</v>
      </c>
      <c r="E2592" s="15">
        <f t="shared" si="80"/>
        <v>363</v>
      </c>
      <c r="F2592" s="15">
        <f t="shared" si="81"/>
        <v>363</v>
      </c>
    </row>
    <row r="2593" spans="1:6">
      <c r="A2593" s="27" t="s">
        <v>11081</v>
      </c>
      <c r="B2593" s="27" t="s">
        <v>14815</v>
      </c>
      <c r="C2593" s="28">
        <v>41746.643055555556</v>
      </c>
      <c r="D2593" s="77" t="e">
        <f>VLOOKUP(A2593,'2015 Appointments'!A:C,3,FALSE)</f>
        <v>#N/A</v>
      </c>
      <c r="E2593" s="15" t="e">
        <f t="shared" si="80"/>
        <v>#N/A</v>
      </c>
      <c r="F2593" s="15" t="str">
        <f t="shared" si="81"/>
        <v/>
      </c>
    </row>
    <row r="2594" spans="1:6">
      <c r="A2594" s="27" t="s">
        <v>11082</v>
      </c>
      <c r="B2594" s="27" t="s">
        <v>14815</v>
      </c>
      <c r="C2594" s="28">
        <v>41746.649305555555</v>
      </c>
      <c r="D2594" s="77">
        <f>VLOOKUP(A2594,'2015 Appointments'!A:C,3,FALSE)</f>
        <v>42114.520057870373</v>
      </c>
      <c r="E2594" s="15">
        <f t="shared" si="80"/>
        <v>363</v>
      </c>
      <c r="F2594" s="15">
        <f t="shared" si="81"/>
        <v>363</v>
      </c>
    </row>
    <row r="2595" spans="1:6">
      <c r="A2595" s="27" t="s">
        <v>11083</v>
      </c>
      <c r="B2595" s="27" t="s">
        <v>14815</v>
      </c>
      <c r="C2595" s="28">
        <v>41746.657384259262</v>
      </c>
      <c r="D2595" s="77">
        <f>VLOOKUP(A2595,'2015 Appointments'!A:C,3,FALSE)</f>
        <v>42114.616701388892</v>
      </c>
      <c r="E2595" s="15">
        <f t="shared" si="80"/>
        <v>363</v>
      </c>
      <c r="F2595" s="15">
        <f t="shared" si="81"/>
        <v>363</v>
      </c>
    </row>
    <row r="2596" spans="1:6">
      <c r="A2596" s="27" t="s">
        <v>11084</v>
      </c>
      <c r="B2596" s="27" t="s">
        <v>14815</v>
      </c>
      <c r="C2596" s="28">
        <v>41746.661030092589</v>
      </c>
      <c r="D2596" s="77">
        <f>VLOOKUP(A2596,'2015 Appointments'!A:C,3,FALSE)</f>
        <v>42205.502824074072</v>
      </c>
      <c r="E2596" s="15">
        <f t="shared" si="80"/>
        <v>453</v>
      </c>
      <c r="F2596" s="15">
        <f t="shared" si="81"/>
        <v>453</v>
      </c>
    </row>
    <row r="2597" spans="1:6">
      <c r="A2597" s="27" t="s">
        <v>11085</v>
      </c>
      <c r="B2597" s="27" t="s">
        <v>14815</v>
      </c>
      <c r="C2597" s="28">
        <v>41746.662916666668</v>
      </c>
      <c r="D2597" s="77">
        <f>VLOOKUP(A2597,'2015 Appointments'!A:C,3,FALSE)</f>
        <v>42132.570243055554</v>
      </c>
      <c r="E2597" s="15">
        <f t="shared" si="80"/>
        <v>381</v>
      </c>
      <c r="F2597" s="15">
        <f t="shared" si="81"/>
        <v>381</v>
      </c>
    </row>
    <row r="2598" spans="1:6">
      <c r="A2598" s="27" t="s">
        <v>11086</v>
      </c>
      <c r="B2598" s="27" t="s">
        <v>14815</v>
      </c>
      <c r="C2598" s="28">
        <v>41746.667314814818</v>
      </c>
      <c r="D2598" s="77" t="e">
        <f>VLOOKUP(A2598,'2015 Appointments'!A:C,3,FALSE)</f>
        <v>#N/A</v>
      </c>
      <c r="E2598" s="15" t="e">
        <f t="shared" si="80"/>
        <v>#N/A</v>
      </c>
      <c r="F2598" s="15" t="str">
        <f t="shared" si="81"/>
        <v/>
      </c>
    </row>
    <row r="2599" spans="1:6">
      <c r="A2599" s="27" t="s">
        <v>11087</v>
      </c>
      <c r="B2599" s="27" t="s">
        <v>14815</v>
      </c>
      <c r="C2599" s="28">
        <v>41746.683206018519</v>
      </c>
      <c r="D2599" s="77" t="e">
        <f>VLOOKUP(A2599,'2015 Appointments'!A:C,3,FALSE)</f>
        <v>#N/A</v>
      </c>
      <c r="E2599" s="15" t="e">
        <f t="shared" si="80"/>
        <v>#N/A</v>
      </c>
      <c r="F2599" s="15" t="str">
        <f t="shared" si="81"/>
        <v/>
      </c>
    </row>
    <row r="2600" spans="1:6">
      <c r="A2600" s="27" t="s">
        <v>11088</v>
      </c>
      <c r="B2600" s="27" t="s">
        <v>14815</v>
      </c>
      <c r="C2600" s="28">
        <v>41746.711238425924</v>
      </c>
      <c r="D2600" s="77">
        <f>VLOOKUP(A2600,'2015 Appointments'!A:C,3,FALSE)</f>
        <v>42114.40252314815</v>
      </c>
      <c r="E2600" s="15">
        <f t="shared" si="80"/>
        <v>363</v>
      </c>
      <c r="F2600" s="15">
        <f t="shared" si="81"/>
        <v>363</v>
      </c>
    </row>
    <row r="2601" spans="1:6">
      <c r="A2601" s="27" t="s">
        <v>11089</v>
      </c>
      <c r="B2601" s="27" t="s">
        <v>14815</v>
      </c>
      <c r="C2601" s="28">
        <v>41746.71597222222</v>
      </c>
      <c r="D2601" s="77" t="e">
        <f>VLOOKUP(A2601,'2015 Appointments'!A:C,3,FALSE)</f>
        <v>#N/A</v>
      </c>
      <c r="E2601" s="15" t="e">
        <f t="shared" si="80"/>
        <v>#N/A</v>
      </c>
      <c r="F2601" s="15" t="str">
        <f t="shared" si="81"/>
        <v/>
      </c>
    </row>
    <row r="2602" spans="1:6">
      <c r="A2602" s="27" t="s">
        <v>11090</v>
      </c>
      <c r="B2602" s="27" t="s">
        <v>14815</v>
      </c>
      <c r="C2602" s="28">
        <v>41746.71875</v>
      </c>
      <c r="D2602" s="77">
        <f>VLOOKUP(A2602,'2015 Appointments'!A:C,3,FALSE)</f>
        <v>42181.725694444445</v>
      </c>
      <c r="E2602" s="15">
        <f t="shared" si="80"/>
        <v>429</v>
      </c>
      <c r="F2602" s="15">
        <f t="shared" si="81"/>
        <v>429</v>
      </c>
    </row>
    <row r="2603" spans="1:6">
      <c r="A2603" s="27" t="s">
        <v>11091</v>
      </c>
      <c r="B2603" s="27" t="s">
        <v>14815</v>
      </c>
      <c r="C2603" s="28">
        <v>41746.736111111109</v>
      </c>
      <c r="D2603" s="77">
        <f>VLOOKUP(A2603,'2015 Appointments'!A:C,3,FALSE)</f>
        <v>42216.674328703702</v>
      </c>
      <c r="E2603" s="15">
        <f t="shared" si="80"/>
        <v>464</v>
      </c>
      <c r="F2603" s="15">
        <f t="shared" si="81"/>
        <v>464</v>
      </c>
    </row>
    <row r="2604" spans="1:6">
      <c r="A2604" s="27" t="s">
        <v>11092</v>
      </c>
      <c r="B2604" s="27" t="s">
        <v>14815</v>
      </c>
      <c r="C2604" s="28">
        <v>41747.302511574075</v>
      </c>
      <c r="D2604" s="77">
        <f>VLOOKUP(A2604,'2015 Appointments'!A:C,3,FALSE)</f>
        <v>42116.3</v>
      </c>
      <c r="E2604" s="15">
        <f t="shared" si="80"/>
        <v>364</v>
      </c>
      <c r="F2604" s="15">
        <f t="shared" si="81"/>
        <v>364</v>
      </c>
    </row>
    <row r="2605" spans="1:6">
      <c r="A2605" s="27" t="s">
        <v>11093</v>
      </c>
      <c r="B2605" s="27" t="s">
        <v>14815</v>
      </c>
      <c r="C2605" s="28">
        <v>41747.329108796293</v>
      </c>
      <c r="D2605" s="77">
        <f>VLOOKUP(A2605,'2015 Appointments'!A:C,3,FALSE)</f>
        <v>42117.535231481481</v>
      </c>
      <c r="E2605" s="15">
        <f t="shared" si="80"/>
        <v>365</v>
      </c>
      <c r="F2605" s="15">
        <f t="shared" si="81"/>
        <v>365</v>
      </c>
    </row>
    <row r="2606" spans="1:6">
      <c r="A2606" s="27" t="s">
        <v>11094</v>
      </c>
      <c r="B2606" s="27" t="s">
        <v>14815</v>
      </c>
      <c r="C2606" s="28">
        <v>41747.336504629631</v>
      </c>
      <c r="D2606" s="77">
        <f>VLOOKUP(A2606,'2015 Appointments'!A:C,3,FALSE)</f>
        <v>42116.615474537037</v>
      </c>
      <c r="E2606" s="15">
        <f t="shared" si="80"/>
        <v>364</v>
      </c>
      <c r="F2606" s="15">
        <f t="shared" si="81"/>
        <v>364</v>
      </c>
    </row>
    <row r="2607" spans="1:6">
      <c r="A2607" s="27" t="s">
        <v>11095</v>
      </c>
      <c r="B2607" s="27" t="s">
        <v>14815</v>
      </c>
      <c r="C2607" s="28">
        <v>41747.345833333333</v>
      </c>
      <c r="D2607" s="77">
        <f>VLOOKUP(A2607,'2015 Appointments'!A:C,3,FALSE)</f>
        <v>42116.334027777775</v>
      </c>
      <c r="E2607" s="15">
        <f t="shared" si="80"/>
        <v>364</v>
      </c>
      <c r="F2607" s="15">
        <f t="shared" si="81"/>
        <v>364</v>
      </c>
    </row>
    <row r="2608" spans="1:6">
      <c r="A2608" s="27" t="s">
        <v>11096</v>
      </c>
      <c r="B2608" s="27" t="s">
        <v>14815</v>
      </c>
      <c r="C2608" s="28">
        <v>41747.387557870374</v>
      </c>
      <c r="D2608" s="77">
        <f>VLOOKUP(A2608,'2015 Appointments'!A:C,3,FALSE)</f>
        <v>42118.699270833335</v>
      </c>
      <c r="E2608" s="15">
        <f t="shared" si="80"/>
        <v>366</v>
      </c>
      <c r="F2608" s="15">
        <f t="shared" si="81"/>
        <v>366</v>
      </c>
    </row>
    <row r="2609" spans="1:6">
      <c r="A2609" s="27" t="s">
        <v>11097</v>
      </c>
      <c r="B2609" s="27" t="s">
        <v>14815</v>
      </c>
      <c r="C2609" s="28">
        <v>41747.402071759258</v>
      </c>
      <c r="D2609" s="77">
        <f>VLOOKUP(A2609,'2015 Appointments'!A:C,3,FALSE)</f>
        <v>42115.413148148145</v>
      </c>
      <c r="E2609" s="15">
        <f t="shared" si="80"/>
        <v>363</v>
      </c>
      <c r="F2609" s="15">
        <f t="shared" si="81"/>
        <v>363</v>
      </c>
    </row>
    <row r="2610" spans="1:6">
      <c r="A2610" s="27" t="s">
        <v>11098</v>
      </c>
      <c r="B2610" s="27" t="s">
        <v>14815</v>
      </c>
      <c r="C2610" s="28">
        <v>41747.412395833337</v>
      </c>
      <c r="D2610" s="77">
        <f>VLOOKUP(A2610,'2015 Appointments'!A:C,3,FALSE)</f>
        <v>42304.612870370373</v>
      </c>
      <c r="E2610" s="15">
        <f t="shared" si="80"/>
        <v>549</v>
      </c>
      <c r="F2610" s="15">
        <f t="shared" si="81"/>
        <v>549</v>
      </c>
    </row>
    <row r="2611" spans="1:6">
      <c r="A2611" s="27" t="s">
        <v>11099</v>
      </c>
      <c r="B2611" s="27" t="s">
        <v>14815</v>
      </c>
      <c r="C2611" s="28">
        <v>41747.429027777776</v>
      </c>
      <c r="D2611" s="77" t="e">
        <f>VLOOKUP(A2611,'2015 Appointments'!A:C,3,FALSE)</f>
        <v>#N/A</v>
      </c>
      <c r="E2611" s="15" t="e">
        <f t="shared" si="80"/>
        <v>#N/A</v>
      </c>
      <c r="F2611" s="15" t="str">
        <f t="shared" si="81"/>
        <v/>
      </c>
    </row>
    <row r="2612" spans="1:6">
      <c r="A2612" s="27" t="s">
        <v>11100</v>
      </c>
      <c r="B2612" s="27" t="s">
        <v>14815</v>
      </c>
      <c r="C2612" s="28">
        <v>41747.447395833333</v>
      </c>
      <c r="D2612" s="77" t="e">
        <f>VLOOKUP(A2612,'2015 Appointments'!A:C,3,FALSE)</f>
        <v>#N/A</v>
      </c>
      <c r="E2612" s="15" t="e">
        <f t="shared" si="80"/>
        <v>#N/A</v>
      </c>
      <c r="F2612" s="15" t="str">
        <f t="shared" si="81"/>
        <v/>
      </c>
    </row>
    <row r="2613" spans="1:6">
      <c r="A2613" s="27" t="s">
        <v>11101</v>
      </c>
      <c r="B2613" s="27" t="s">
        <v>14815</v>
      </c>
      <c r="C2613" s="28">
        <v>41747.452997685185</v>
      </c>
      <c r="D2613" s="77" t="e">
        <f>VLOOKUP(A2613,'2015 Appointments'!A:C,3,FALSE)</f>
        <v>#N/A</v>
      </c>
      <c r="E2613" s="15" t="e">
        <f t="shared" si="80"/>
        <v>#N/A</v>
      </c>
      <c r="F2613" s="15" t="str">
        <f t="shared" si="81"/>
        <v/>
      </c>
    </row>
    <row r="2614" spans="1:6">
      <c r="A2614" s="27" t="s">
        <v>11102</v>
      </c>
      <c r="B2614" s="27" t="s">
        <v>14815</v>
      </c>
      <c r="C2614" s="28">
        <v>41747.457638888889</v>
      </c>
      <c r="D2614" s="77" t="e">
        <f>VLOOKUP(A2614,'2015 Appointments'!A:C,3,FALSE)</f>
        <v>#N/A</v>
      </c>
      <c r="E2614" s="15" t="e">
        <f t="shared" si="80"/>
        <v>#N/A</v>
      </c>
      <c r="F2614" s="15" t="str">
        <f t="shared" si="81"/>
        <v/>
      </c>
    </row>
    <row r="2615" spans="1:6">
      <c r="A2615" s="27" t="s">
        <v>11103</v>
      </c>
      <c r="B2615" s="27" t="s">
        <v>14815</v>
      </c>
      <c r="C2615" s="28">
        <v>41747.461701388886</v>
      </c>
      <c r="D2615" s="77">
        <f>VLOOKUP(A2615,'2015 Appointments'!A:C,3,FALSE)</f>
        <v>42116.470486111109</v>
      </c>
      <c r="E2615" s="15">
        <f t="shared" si="80"/>
        <v>364</v>
      </c>
      <c r="F2615" s="15">
        <f t="shared" si="81"/>
        <v>364</v>
      </c>
    </row>
    <row r="2616" spans="1:6">
      <c r="A2616" s="27" t="s">
        <v>11104</v>
      </c>
      <c r="B2616" s="27" t="s">
        <v>14815</v>
      </c>
      <c r="C2616" s="28">
        <v>41747.470138888886</v>
      </c>
      <c r="D2616" s="77">
        <f>VLOOKUP(A2616,'2015 Appointments'!A:C,3,FALSE)</f>
        <v>42114.438194444447</v>
      </c>
      <c r="E2616" s="15">
        <f t="shared" si="80"/>
        <v>362</v>
      </c>
      <c r="F2616" s="15">
        <f t="shared" si="81"/>
        <v>362</v>
      </c>
    </row>
    <row r="2617" spans="1:6">
      <c r="A2617" s="27" t="s">
        <v>11105</v>
      </c>
      <c r="B2617" s="27" t="s">
        <v>14815</v>
      </c>
      <c r="C2617" s="28">
        <v>41747.471122685187</v>
      </c>
      <c r="D2617" s="77">
        <f>VLOOKUP(A2617,'2015 Appointments'!A:C,3,FALSE)</f>
        <v>42199.678668981483</v>
      </c>
      <c r="E2617" s="15">
        <f t="shared" si="80"/>
        <v>446</v>
      </c>
      <c r="F2617" s="15">
        <f t="shared" si="81"/>
        <v>446</v>
      </c>
    </row>
    <row r="2618" spans="1:6">
      <c r="A2618" s="27" t="s">
        <v>11106</v>
      </c>
      <c r="B2618" s="27" t="s">
        <v>14815</v>
      </c>
      <c r="C2618" s="28">
        <v>41747.477326388886</v>
      </c>
      <c r="D2618" s="77">
        <f>VLOOKUP(A2618,'2015 Appointments'!A:C,3,FALSE)</f>
        <v>42129.410092592596</v>
      </c>
      <c r="E2618" s="15">
        <f t="shared" si="80"/>
        <v>377</v>
      </c>
      <c r="F2618" s="15">
        <f t="shared" si="81"/>
        <v>377</v>
      </c>
    </row>
    <row r="2619" spans="1:6">
      <c r="A2619" s="27" t="s">
        <v>11107</v>
      </c>
      <c r="B2619" s="27" t="s">
        <v>14815</v>
      </c>
      <c r="C2619" s="28">
        <v>41747.481805555559</v>
      </c>
      <c r="D2619" s="77">
        <f>VLOOKUP(A2619,'2015 Appointments'!A:C,3,FALSE)</f>
        <v>42153.425497685188</v>
      </c>
      <c r="E2619" s="15">
        <f t="shared" si="80"/>
        <v>401</v>
      </c>
      <c r="F2619" s="15">
        <f t="shared" si="81"/>
        <v>401</v>
      </c>
    </row>
    <row r="2620" spans="1:6">
      <c r="A2620" s="27" t="s">
        <v>11108</v>
      </c>
      <c r="B2620" s="27" t="s">
        <v>14815</v>
      </c>
      <c r="C2620" s="28">
        <v>41747.522951388892</v>
      </c>
      <c r="D2620" s="77" t="e">
        <f>VLOOKUP(A2620,'2015 Appointments'!A:C,3,FALSE)</f>
        <v>#N/A</v>
      </c>
      <c r="E2620" s="15" t="e">
        <f t="shared" si="80"/>
        <v>#N/A</v>
      </c>
      <c r="F2620" s="15" t="str">
        <f t="shared" si="81"/>
        <v/>
      </c>
    </row>
    <row r="2621" spans="1:6">
      <c r="A2621" s="27" t="s">
        <v>11109</v>
      </c>
      <c r="B2621" s="27" t="s">
        <v>14815</v>
      </c>
      <c r="C2621" s="28">
        <v>41747.551944444444</v>
      </c>
      <c r="D2621" s="77">
        <f>VLOOKUP(A2621,'2015 Appointments'!A:C,3,FALSE)</f>
        <v>42270.472094907411</v>
      </c>
      <c r="E2621" s="15">
        <f t="shared" si="80"/>
        <v>515</v>
      </c>
      <c r="F2621" s="15">
        <f t="shared" si="81"/>
        <v>515</v>
      </c>
    </row>
    <row r="2622" spans="1:6">
      <c r="A2622" s="27" t="s">
        <v>11110</v>
      </c>
      <c r="B2622" s="27" t="s">
        <v>14815</v>
      </c>
      <c r="C2622" s="28">
        <v>41747.561608796299</v>
      </c>
      <c r="D2622" s="77">
        <f>VLOOKUP(A2622,'2015 Appointments'!A:C,3,FALSE)</f>
        <v>42195.430069444446</v>
      </c>
      <c r="E2622" s="15">
        <f t="shared" si="80"/>
        <v>442</v>
      </c>
      <c r="F2622" s="15">
        <f t="shared" si="81"/>
        <v>442</v>
      </c>
    </row>
    <row r="2623" spans="1:6">
      <c r="A2623" s="27" t="s">
        <v>11111</v>
      </c>
      <c r="B2623" s="27" t="s">
        <v>14815</v>
      </c>
      <c r="C2623" s="28">
        <v>41747.567986111113</v>
      </c>
      <c r="D2623" s="77">
        <f>VLOOKUP(A2623,'2015 Appointments'!A:C,3,FALSE)</f>
        <v>42143.415289351855</v>
      </c>
      <c r="E2623" s="15">
        <f t="shared" si="80"/>
        <v>391</v>
      </c>
      <c r="F2623" s="15">
        <f t="shared" si="81"/>
        <v>391</v>
      </c>
    </row>
    <row r="2624" spans="1:6">
      <c r="A2624" s="27" t="s">
        <v>11112</v>
      </c>
      <c r="B2624" s="27" t="s">
        <v>14815</v>
      </c>
      <c r="C2624" s="28">
        <v>41747.575925925928</v>
      </c>
      <c r="D2624" s="77" t="e">
        <f>VLOOKUP(A2624,'2015 Appointments'!A:C,3,FALSE)</f>
        <v>#N/A</v>
      </c>
      <c r="E2624" s="15" t="e">
        <f t="shared" si="80"/>
        <v>#N/A</v>
      </c>
      <c r="F2624" s="15" t="str">
        <f t="shared" si="81"/>
        <v/>
      </c>
    </row>
    <row r="2625" spans="1:6">
      <c r="A2625" s="27" t="s">
        <v>11113</v>
      </c>
      <c r="B2625" s="27" t="s">
        <v>14815</v>
      </c>
      <c r="C2625" s="28">
        <v>41747.584618055553</v>
      </c>
      <c r="D2625" s="77">
        <f>VLOOKUP(A2625,'2015 Appointments'!A:C,3,FALSE)</f>
        <v>42116.552499999998</v>
      </c>
      <c r="E2625" s="15">
        <f t="shared" si="80"/>
        <v>364</v>
      </c>
      <c r="F2625" s="15">
        <f t="shared" si="81"/>
        <v>364</v>
      </c>
    </row>
    <row r="2626" spans="1:6">
      <c r="A2626" s="27" t="s">
        <v>11114</v>
      </c>
      <c r="B2626" s="27" t="s">
        <v>14815</v>
      </c>
      <c r="C2626" s="28">
        <v>41747.593402777777</v>
      </c>
      <c r="D2626" s="77" t="e">
        <f>VLOOKUP(A2626,'2015 Appointments'!A:C,3,FALSE)</f>
        <v>#N/A</v>
      </c>
      <c r="E2626" s="15" t="e">
        <f t="shared" si="80"/>
        <v>#N/A</v>
      </c>
      <c r="F2626" s="15" t="str">
        <f t="shared" si="81"/>
        <v/>
      </c>
    </row>
    <row r="2627" spans="1:6">
      <c r="A2627" s="27" t="s">
        <v>11115</v>
      </c>
      <c r="B2627" s="27" t="s">
        <v>14815</v>
      </c>
      <c r="C2627" s="28">
        <v>41747.599733796298</v>
      </c>
      <c r="D2627" s="77">
        <f>VLOOKUP(A2627,'2015 Appointments'!A:C,3,FALSE)</f>
        <v>42116.539039351854</v>
      </c>
      <c r="E2627" s="15">
        <f t="shared" ref="E2627:E2690" si="82">DAYS360(C2627,D2627,FALSE)</f>
        <v>364</v>
      </c>
      <c r="F2627" s="15">
        <f t="shared" ref="F2627:F2690" si="83">IF(ISNUMBER(E2627),E2627,"")</f>
        <v>364</v>
      </c>
    </row>
    <row r="2628" spans="1:6">
      <c r="A2628" s="27" t="s">
        <v>11116</v>
      </c>
      <c r="B2628" s="27" t="s">
        <v>14815</v>
      </c>
      <c r="C2628" s="28">
        <v>41747.603622685187</v>
      </c>
      <c r="D2628" s="77" t="e">
        <f>VLOOKUP(A2628,'2015 Appointments'!A:C,3,FALSE)</f>
        <v>#N/A</v>
      </c>
      <c r="E2628" s="15" t="e">
        <f t="shared" si="82"/>
        <v>#N/A</v>
      </c>
      <c r="F2628" s="15" t="str">
        <f t="shared" si="83"/>
        <v/>
      </c>
    </row>
    <row r="2629" spans="1:6">
      <c r="A2629" s="27" t="s">
        <v>11117</v>
      </c>
      <c r="B2629" s="27" t="s">
        <v>14815</v>
      </c>
      <c r="C2629" s="28">
        <v>41747.607488425929</v>
      </c>
      <c r="D2629" s="77">
        <f>VLOOKUP(A2629,'2015 Appointments'!A:C,3,FALSE)</f>
        <v>42138.541851851849</v>
      </c>
      <c r="E2629" s="15">
        <f t="shared" si="82"/>
        <v>386</v>
      </c>
      <c r="F2629" s="15">
        <f t="shared" si="83"/>
        <v>386</v>
      </c>
    </row>
    <row r="2630" spans="1:6">
      <c r="A2630" s="27" t="s">
        <v>11118</v>
      </c>
      <c r="B2630" s="27" t="s">
        <v>14815</v>
      </c>
      <c r="C2630" s="28">
        <v>41747.64166666667</v>
      </c>
      <c r="D2630" s="77">
        <f>VLOOKUP(A2630,'2015 Appointments'!A:C,3,FALSE)</f>
        <v>42247.605555555558</v>
      </c>
      <c r="E2630" s="15">
        <f t="shared" si="82"/>
        <v>493</v>
      </c>
      <c r="F2630" s="15">
        <f t="shared" si="83"/>
        <v>493</v>
      </c>
    </row>
    <row r="2631" spans="1:6">
      <c r="A2631" s="27" t="s">
        <v>11119</v>
      </c>
      <c r="B2631" s="27" t="s">
        <v>14815</v>
      </c>
      <c r="C2631" s="28">
        <v>41747.641817129632</v>
      </c>
      <c r="D2631" s="77">
        <f>VLOOKUP(A2631,'2015 Appointments'!A:C,3,FALSE)</f>
        <v>42116.562881944446</v>
      </c>
      <c r="E2631" s="15">
        <f t="shared" si="82"/>
        <v>364</v>
      </c>
      <c r="F2631" s="15">
        <f t="shared" si="83"/>
        <v>364</v>
      </c>
    </row>
    <row r="2632" spans="1:6">
      <c r="A2632" s="27" t="s">
        <v>11120</v>
      </c>
      <c r="B2632" s="27" t="s">
        <v>14815</v>
      </c>
      <c r="C2632" s="28">
        <v>41747.658587962964</v>
      </c>
      <c r="D2632" s="77">
        <f>VLOOKUP(A2632,'2015 Appointments'!A:C,3,FALSE)</f>
        <v>42293.722222222219</v>
      </c>
      <c r="E2632" s="15">
        <f t="shared" si="82"/>
        <v>538</v>
      </c>
      <c r="F2632" s="15">
        <f t="shared" si="83"/>
        <v>538</v>
      </c>
    </row>
    <row r="2633" spans="1:6">
      <c r="A2633" s="27" t="s">
        <v>13456</v>
      </c>
      <c r="B2633" s="27" t="s">
        <v>14815</v>
      </c>
      <c r="C2633" s="28">
        <v>41747.665752314817</v>
      </c>
      <c r="D2633" s="77" t="e">
        <f>VLOOKUP(A2633,'2015 Appointments'!A:C,3,FALSE)</f>
        <v>#N/A</v>
      </c>
      <c r="E2633" s="15" t="e">
        <f t="shared" si="82"/>
        <v>#N/A</v>
      </c>
      <c r="F2633" s="15" t="str">
        <f t="shared" si="83"/>
        <v/>
      </c>
    </row>
    <row r="2634" spans="1:6">
      <c r="A2634" s="27" t="s">
        <v>11121</v>
      </c>
      <c r="B2634" s="27" t="s">
        <v>14815</v>
      </c>
      <c r="C2634" s="28">
        <v>41747.665949074071</v>
      </c>
      <c r="D2634" s="77">
        <f>VLOOKUP(A2634,'2015 Appointments'!A:C,3,FALSE)</f>
        <v>42276.679537037038</v>
      </c>
      <c r="E2634" s="15">
        <f t="shared" si="82"/>
        <v>521</v>
      </c>
      <c r="F2634" s="15">
        <f t="shared" si="83"/>
        <v>521</v>
      </c>
    </row>
    <row r="2635" spans="1:6">
      <c r="A2635" s="27" t="s">
        <v>11122</v>
      </c>
      <c r="B2635" s="27" t="s">
        <v>14815</v>
      </c>
      <c r="C2635" s="28">
        <v>41747.67460648148</v>
      </c>
      <c r="D2635" s="77">
        <f>VLOOKUP(A2635,'2015 Appointments'!A:C,3,FALSE)</f>
        <v>42125.344074074077</v>
      </c>
      <c r="E2635" s="15">
        <f t="shared" si="82"/>
        <v>373</v>
      </c>
      <c r="F2635" s="15">
        <f t="shared" si="83"/>
        <v>373</v>
      </c>
    </row>
    <row r="2636" spans="1:6">
      <c r="A2636" s="27" t="s">
        <v>11123</v>
      </c>
      <c r="B2636" s="27" t="s">
        <v>14815</v>
      </c>
      <c r="C2636" s="28">
        <v>41747.677071759259</v>
      </c>
      <c r="D2636" s="77">
        <f>VLOOKUP(A2636,'2015 Appointments'!A:C,3,FALSE)</f>
        <v>42129.705000000002</v>
      </c>
      <c r="E2636" s="15">
        <f t="shared" si="82"/>
        <v>377</v>
      </c>
      <c r="F2636" s="15">
        <f t="shared" si="83"/>
        <v>377</v>
      </c>
    </row>
    <row r="2637" spans="1:6">
      <c r="A2637" s="27" t="s">
        <v>11124</v>
      </c>
      <c r="B2637" s="27" t="s">
        <v>14815</v>
      </c>
      <c r="C2637" s="28">
        <v>41747.680497685185</v>
      </c>
      <c r="D2637" s="77" t="e">
        <f>VLOOKUP(A2637,'2015 Appointments'!A:C,3,FALSE)</f>
        <v>#N/A</v>
      </c>
      <c r="E2637" s="15" t="e">
        <f t="shared" si="82"/>
        <v>#N/A</v>
      </c>
      <c r="F2637" s="15" t="str">
        <f t="shared" si="83"/>
        <v/>
      </c>
    </row>
    <row r="2638" spans="1:6">
      <c r="A2638" s="27" t="s">
        <v>11125</v>
      </c>
      <c r="B2638" s="27" t="s">
        <v>14815</v>
      </c>
      <c r="C2638" s="28">
        <v>41747.684027777781</v>
      </c>
      <c r="D2638" s="77" t="e">
        <f>VLOOKUP(A2638,'2015 Appointments'!A:C,3,FALSE)</f>
        <v>#N/A</v>
      </c>
      <c r="E2638" s="15" t="e">
        <f t="shared" si="82"/>
        <v>#N/A</v>
      </c>
      <c r="F2638" s="15" t="str">
        <f t="shared" si="83"/>
        <v/>
      </c>
    </row>
    <row r="2639" spans="1:6">
      <c r="A2639" s="27" t="s">
        <v>11126</v>
      </c>
      <c r="B2639" s="27" t="s">
        <v>14815</v>
      </c>
      <c r="C2639" s="28">
        <v>41747.742743055554</v>
      </c>
      <c r="D2639" s="77">
        <f>VLOOKUP(A2639,'2015 Appointments'!A:C,3,FALSE)</f>
        <v>42164.750023148146</v>
      </c>
      <c r="E2639" s="15">
        <f t="shared" si="82"/>
        <v>411</v>
      </c>
      <c r="F2639" s="15">
        <f t="shared" si="83"/>
        <v>411</v>
      </c>
    </row>
    <row r="2640" spans="1:6">
      <c r="A2640" s="27" t="s">
        <v>11127</v>
      </c>
      <c r="B2640" s="27" t="s">
        <v>14815</v>
      </c>
      <c r="C2640" s="28">
        <v>41750.30940972222</v>
      </c>
      <c r="D2640" s="77">
        <f>VLOOKUP(A2640,'2015 Appointments'!A:C,3,FALSE)</f>
        <v>42093.35833333333</v>
      </c>
      <c r="E2640" s="15">
        <f t="shared" si="82"/>
        <v>339</v>
      </c>
      <c r="F2640" s="15">
        <f t="shared" si="83"/>
        <v>339</v>
      </c>
    </row>
    <row r="2641" spans="1:6">
      <c r="A2641" s="27" t="s">
        <v>11128</v>
      </c>
      <c r="B2641" s="27" t="s">
        <v>14815</v>
      </c>
      <c r="C2641" s="28">
        <v>41750.330555555556</v>
      </c>
      <c r="D2641" s="77">
        <f>VLOOKUP(A2641,'2015 Appointments'!A:C,3,FALSE)</f>
        <v>42278.47042824074</v>
      </c>
      <c r="E2641" s="15">
        <f t="shared" si="82"/>
        <v>520</v>
      </c>
      <c r="F2641" s="15">
        <f t="shared" si="83"/>
        <v>520</v>
      </c>
    </row>
    <row r="2642" spans="1:6">
      <c r="A2642" s="27" t="s">
        <v>11129</v>
      </c>
      <c r="B2642" s="27" t="s">
        <v>14815</v>
      </c>
      <c r="C2642" s="28">
        <v>41750.337500000001</v>
      </c>
      <c r="D2642" s="77">
        <f>VLOOKUP(A2642,'2015 Appointments'!A:C,3,FALSE)</f>
        <v>42116.333657407406</v>
      </c>
      <c r="E2642" s="15">
        <f t="shared" si="82"/>
        <v>361</v>
      </c>
      <c r="F2642" s="15">
        <f t="shared" si="83"/>
        <v>361</v>
      </c>
    </row>
    <row r="2643" spans="1:6">
      <c r="A2643" s="27" t="s">
        <v>11130</v>
      </c>
      <c r="B2643" s="27" t="s">
        <v>14815</v>
      </c>
      <c r="C2643" s="28">
        <v>41750.361111111109</v>
      </c>
      <c r="D2643" s="77" t="e">
        <f>VLOOKUP(A2643,'2015 Appointments'!A:C,3,FALSE)</f>
        <v>#N/A</v>
      </c>
      <c r="E2643" s="15" t="e">
        <f t="shared" si="82"/>
        <v>#N/A</v>
      </c>
      <c r="F2643" s="15" t="str">
        <f t="shared" si="83"/>
        <v/>
      </c>
    </row>
    <row r="2644" spans="1:6">
      <c r="A2644" s="27" t="s">
        <v>11131</v>
      </c>
      <c r="B2644" s="27" t="s">
        <v>14815</v>
      </c>
      <c r="C2644" s="28">
        <v>41750.373761574076</v>
      </c>
      <c r="D2644" s="77">
        <f>VLOOKUP(A2644,'2015 Appointments'!A:C,3,FALSE)</f>
        <v>42116.624224537038</v>
      </c>
      <c r="E2644" s="15">
        <f t="shared" si="82"/>
        <v>361</v>
      </c>
      <c r="F2644" s="15">
        <f t="shared" si="83"/>
        <v>361</v>
      </c>
    </row>
    <row r="2645" spans="1:6">
      <c r="A2645" s="27" t="s">
        <v>11132</v>
      </c>
      <c r="B2645" s="27" t="s">
        <v>14815</v>
      </c>
      <c r="C2645" s="28">
        <v>41750.379814814813</v>
      </c>
      <c r="D2645" s="77">
        <f>VLOOKUP(A2645,'2015 Appointments'!A:C,3,FALSE)</f>
        <v>42293.647592592592</v>
      </c>
      <c r="E2645" s="15">
        <f t="shared" si="82"/>
        <v>535</v>
      </c>
      <c r="F2645" s="15">
        <f t="shared" si="83"/>
        <v>535</v>
      </c>
    </row>
    <row r="2646" spans="1:6">
      <c r="A2646" s="27" t="s">
        <v>11133</v>
      </c>
      <c r="B2646" s="27" t="s">
        <v>14815</v>
      </c>
      <c r="C2646" s="28">
        <v>41750.397037037037</v>
      </c>
      <c r="D2646" s="77">
        <f>VLOOKUP(A2646,'2015 Appointments'!A:C,3,FALSE)</f>
        <v>42152.428252314814</v>
      </c>
      <c r="E2646" s="15">
        <f t="shared" si="82"/>
        <v>397</v>
      </c>
      <c r="F2646" s="15">
        <f t="shared" si="83"/>
        <v>397</v>
      </c>
    </row>
    <row r="2647" spans="1:6">
      <c r="A2647" s="27" t="s">
        <v>11134</v>
      </c>
      <c r="B2647" s="27" t="s">
        <v>14815</v>
      </c>
      <c r="C2647" s="28">
        <v>41750.409942129627</v>
      </c>
      <c r="D2647" s="77">
        <f>VLOOKUP(A2647,'2015 Appointments'!A:C,3,FALSE)</f>
        <v>42122.432696759257</v>
      </c>
      <c r="E2647" s="15">
        <f t="shared" si="82"/>
        <v>367</v>
      </c>
      <c r="F2647" s="15">
        <f t="shared" si="83"/>
        <v>367</v>
      </c>
    </row>
    <row r="2648" spans="1:6">
      <c r="A2648" s="27" t="s">
        <v>11135</v>
      </c>
      <c r="B2648" s="27" t="s">
        <v>14815</v>
      </c>
      <c r="C2648" s="28">
        <v>41750.411307870374</v>
      </c>
      <c r="D2648" s="77" t="e">
        <f>VLOOKUP(A2648,'2015 Appointments'!A:C,3,FALSE)</f>
        <v>#N/A</v>
      </c>
      <c r="E2648" s="15" t="e">
        <f t="shared" si="82"/>
        <v>#N/A</v>
      </c>
      <c r="F2648" s="15" t="str">
        <f t="shared" si="83"/>
        <v/>
      </c>
    </row>
    <row r="2649" spans="1:6">
      <c r="A2649" s="27" t="s">
        <v>11136</v>
      </c>
      <c r="B2649" s="27" t="s">
        <v>14815</v>
      </c>
      <c r="C2649" s="28">
        <v>41750.436076388891</v>
      </c>
      <c r="D2649" s="77">
        <f>VLOOKUP(A2649,'2015 Appointments'!A:C,3,FALSE)</f>
        <v>42220.349224537036</v>
      </c>
      <c r="E2649" s="15">
        <f t="shared" si="82"/>
        <v>463</v>
      </c>
      <c r="F2649" s="15">
        <f t="shared" si="83"/>
        <v>463</v>
      </c>
    </row>
    <row r="2650" spans="1:6">
      <c r="A2650" s="27" t="s">
        <v>11137</v>
      </c>
      <c r="B2650" s="27" t="s">
        <v>14815</v>
      </c>
      <c r="C2650" s="28">
        <v>41750.439328703702</v>
      </c>
      <c r="D2650" s="77">
        <f>VLOOKUP(A2650,'2015 Appointments'!A:C,3,FALSE)</f>
        <v>42116.357199074075</v>
      </c>
      <c r="E2650" s="15">
        <f t="shared" si="82"/>
        <v>361</v>
      </c>
      <c r="F2650" s="15">
        <f t="shared" si="83"/>
        <v>361</v>
      </c>
    </row>
    <row r="2651" spans="1:6">
      <c r="A2651" s="27" t="s">
        <v>11138</v>
      </c>
      <c r="B2651" s="27" t="s">
        <v>14815</v>
      </c>
      <c r="C2651" s="28">
        <v>41750.440416666665</v>
      </c>
      <c r="D2651" s="77">
        <f>VLOOKUP(A2651,'2015 Appointments'!A:C,3,FALSE)</f>
        <v>42132.320833333331</v>
      </c>
      <c r="E2651" s="15">
        <f t="shared" si="82"/>
        <v>377</v>
      </c>
      <c r="F2651" s="15">
        <f t="shared" si="83"/>
        <v>377</v>
      </c>
    </row>
    <row r="2652" spans="1:6">
      <c r="A2652" s="27" t="s">
        <v>11139</v>
      </c>
      <c r="B2652" s="27" t="s">
        <v>14815</v>
      </c>
      <c r="C2652" s="28">
        <v>41750.463634259257</v>
      </c>
      <c r="D2652" s="77">
        <f>VLOOKUP(A2652,'2015 Appointments'!A:C,3,FALSE)</f>
        <v>42116.655555555553</v>
      </c>
      <c r="E2652" s="15">
        <f t="shared" si="82"/>
        <v>361</v>
      </c>
      <c r="F2652" s="15">
        <f t="shared" si="83"/>
        <v>361</v>
      </c>
    </row>
    <row r="2653" spans="1:6">
      <c r="A2653" s="27" t="s">
        <v>11140</v>
      </c>
      <c r="B2653" s="27" t="s">
        <v>14815</v>
      </c>
      <c r="C2653" s="28">
        <v>41750.472222222219</v>
      </c>
      <c r="D2653" s="77">
        <f>VLOOKUP(A2653,'2015 Appointments'!A:C,3,FALSE)</f>
        <v>42156.683796296296</v>
      </c>
      <c r="E2653" s="15">
        <f t="shared" si="82"/>
        <v>400</v>
      </c>
      <c r="F2653" s="15">
        <f t="shared" si="83"/>
        <v>400</v>
      </c>
    </row>
    <row r="2654" spans="1:6">
      <c r="A2654" s="27" t="s">
        <v>11141</v>
      </c>
      <c r="B2654" s="27" t="s">
        <v>14815</v>
      </c>
      <c r="C2654" s="28">
        <v>41750.473865740743</v>
      </c>
      <c r="D2654" s="77" t="e">
        <f>VLOOKUP(A2654,'2015 Appointments'!A:C,3,FALSE)</f>
        <v>#N/A</v>
      </c>
      <c r="E2654" s="15" t="e">
        <f t="shared" si="82"/>
        <v>#N/A</v>
      </c>
      <c r="F2654" s="15" t="str">
        <f t="shared" si="83"/>
        <v/>
      </c>
    </row>
    <row r="2655" spans="1:6">
      <c r="A2655" s="27" t="s">
        <v>11142</v>
      </c>
      <c r="B2655" s="27" t="s">
        <v>14815</v>
      </c>
      <c r="C2655" s="28">
        <v>41750.479143518518</v>
      </c>
      <c r="D2655" s="77" t="e">
        <f>VLOOKUP(A2655,'2015 Appointments'!A:C,3,FALSE)</f>
        <v>#N/A</v>
      </c>
      <c r="E2655" s="15" t="e">
        <f t="shared" si="82"/>
        <v>#N/A</v>
      </c>
      <c r="F2655" s="15" t="str">
        <f t="shared" si="83"/>
        <v/>
      </c>
    </row>
    <row r="2656" spans="1:6">
      <c r="A2656" s="27" t="s">
        <v>11143</v>
      </c>
      <c r="B2656" s="27" t="s">
        <v>14815</v>
      </c>
      <c r="C2656" s="28">
        <v>41750.484027777777</v>
      </c>
      <c r="D2656" s="77" t="e">
        <f>VLOOKUP(A2656,'2015 Appointments'!A:C,3,FALSE)</f>
        <v>#N/A</v>
      </c>
      <c r="E2656" s="15" t="e">
        <f t="shared" si="82"/>
        <v>#N/A</v>
      </c>
      <c r="F2656" s="15" t="str">
        <f t="shared" si="83"/>
        <v/>
      </c>
    </row>
    <row r="2657" spans="1:6">
      <c r="A2657" s="27" t="s">
        <v>11144</v>
      </c>
      <c r="B2657" s="27" t="s">
        <v>14815</v>
      </c>
      <c r="C2657" s="28">
        <v>41750.49827546296</v>
      </c>
      <c r="D2657" s="77">
        <f>VLOOKUP(A2657,'2015 Appointments'!A:C,3,FALSE)</f>
        <v>42116.510682870372</v>
      </c>
      <c r="E2657" s="15">
        <f t="shared" si="82"/>
        <v>361</v>
      </c>
      <c r="F2657" s="15">
        <f t="shared" si="83"/>
        <v>361</v>
      </c>
    </row>
    <row r="2658" spans="1:6">
      <c r="A2658" s="27" t="s">
        <v>11145</v>
      </c>
      <c r="B2658" s="27" t="s">
        <v>14815</v>
      </c>
      <c r="C2658" s="28">
        <v>41750.505879629629</v>
      </c>
      <c r="D2658" s="77">
        <f>VLOOKUP(A2658,'2015 Appointments'!A:C,3,FALSE)</f>
        <v>42121.537604166668</v>
      </c>
      <c r="E2658" s="15">
        <f t="shared" si="82"/>
        <v>366</v>
      </c>
      <c r="F2658" s="15">
        <f t="shared" si="83"/>
        <v>366</v>
      </c>
    </row>
    <row r="2659" spans="1:6">
      <c r="A2659" s="27" t="s">
        <v>11146</v>
      </c>
      <c r="B2659" s="27" t="s">
        <v>14815</v>
      </c>
      <c r="C2659" s="28">
        <v>41750.513402777775</v>
      </c>
      <c r="D2659" s="77">
        <f>VLOOKUP(A2659,'2015 Appointments'!A:C,3,FALSE)</f>
        <v>42116.526446759257</v>
      </c>
      <c r="E2659" s="15">
        <f t="shared" si="82"/>
        <v>361</v>
      </c>
      <c r="F2659" s="15">
        <f t="shared" si="83"/>
        <v>361</v>
      </c>
    </row>
    <row r="2660" spans="1:6">
      <c r="A2660" s="27" t="s">
        <v>11147</v>
      </c>
      <c r="B2660" s="27" t="s">
        <v>14815</v>
      </c>
      <c r="C2660" s="28">
        <v>41750.521909722222</v>
      </c>
      <c r="D2660" s="77" t="e">
        <f>VLOOKUP(A2660,'2015 Appointments'!A:C,3,FALSE)</f>
        <v>#N/A</v>
      </c>
      <c r="E2660" s="15" t="e">
        <f t="shared" si="82"/>
        <v>#N/A</v>
      </c>
      <c r="F2660" s="15" t="str">
        <f t="shared" si="83"/>
        <v/>
      </c>
    </row>
    <row r="2661" spans="1:6">
      <c r="A2661" s="27" t="s">
        <v>11148</v>
      </c>
      <c r="B2661" s="27" t="s">
        <v>14815</v>
      </c>
      <c r="C2661" s="28">
        <v>41750.53087962963</v>
      </c>
      <c r="D2661" s="77">
        <f>VLOOKUP(A2661,'2015 Appointments'!A:C,3,FALSE)</f>
        <v>42117.426388888889</v>
      </c>
      <c r="E2661" s="15">
        <f t="shared" si="82"/>
        <v>362</v>
      </c>
      <c r="F2661" s="15">
        <f t="shared" si="83"/>
        <v>362</v>
      </c>
    </row>
    <row r="2662" spans="1:6">
      <c r="A2662" s="27" t="s">
        <v>11149</v>
      </c>
      <c r="B2662" s="27" t="s">
        <v>14815</v>
      </c>
      <c r="C2662" s="28">
        <v>41750.550000000003</v>
      </c>
      <c r="D2662" s="77">
        <f>VLOOKUP(A2662,'2015 Appointments'!A:C,3,FALSE)</f>
        <v>42121.554976851854</v>
      </c>
      <c r="E2662" s="15">
        <f t="shared" si="82"/>
        <v>366</v>
      </c>
      <c r="F2662" s="15">
        <f t="shared" si="83"/>
        <v>366</v>
      </c>
    </row>
    <row r="2663" spans="1:6">
      <c r="A2663" s="27" t="s">
        <v>11150</v>
      </c>
      <c r="B2663" s="27" t="s">
        <v>14815</v>
      </c>
      <c r="C2663" s="28">
        <v>41750.554861111108</v>
      </c>
      <c r="D2663" s="77" t="e">
        <f>VLOOKUP(A2663,'2015 Appointments'!A:C,3,FALSE)</f>
        <v>#N/A</v>
      </c>
      <c r="E2663" s="15" t="e">
        <f t="shared" si="82"/>
        <v>#N/A</v>
      </c>
      <c r="F2663" s="15" t="str">
        <f t="shared" si="83"/>
        <v/>
      </c>
    </row>
    <row r="2664" spans="1:6">
      <c r="A2664" s="27" t="s">
        <v>11151</v>
      </c>
      <c r="B2664" s="27" t="s">
        <v>14815</v>
      </c>
      <c r="C2664" s="28">
        <v>41750.60125</v>
      </c>
      <c r="D2664" s="77" t="e">
        <f>VLOOKUP(A2664,'2015 Appointments'!A:C,3,FALSE)</f>
        <v>#N/A</v>
      </c>
      <c r="E2664" s="15" t="e">
        <f t="shared" si="82"/>
        <v>#N/A</v>
      </c>
      <c r="F2664" s="15" t="str">
        <f t="shared" si="83"/>
        <v/>
      </c>
    </row>
    <row r="2665" spans="1:6">
      <c r="A2665" s="27" t="s">
        <v>11152</v>
      </c>
      <c r="B2665" s="27" t="s">
        <v>14815</v>
      </c>
      <c r="C2665" s="28">
        <v>41750.629861111112</v>
      </c>
      <c r="D2665" s="77">
        <f>VLOOKUP(A2665,'2015 Appointments'!A:C,3,FALSE)</f>
        <v>42117.640960648147</v>
      </c>
      <c r="E2665" s="15">
        <f t="shared" si="82"/>
        <v>362</v>
      </c>
      <c r="F2665" s="15">
        <f t="shared" si="83"/>
        <v>362</v>
      </c>
    </row>
    <row r="2666" spans="1:6">
      <c r="A2666" s="27" t="s">
        <v>11153</v>
      </c>
      <c r="B2666" s="27" t="s">
        <v>14815</v>
      </c>
      <c r="C2666" s="28">
        <v>41750.63958333333</v>
      </c>
      <c r="D2666" s="77">
        <f>VLOOKUP(A2666,'2015 Appointments'!A:C,3,FALSE)</f>
        <v>42118.530011574076</v>
      </c>
      <c r="E2666" s="15">
        <f t="shared" si="82"/>
        <v>363</v>
      </c>
      <c r="F2666" s="15">
        <f t="shared" si="83"/>
        <v>363</v>
      </c>
    </row>
    <row r="2667" spans="1:6">
      <c r="A2667" s="27" t="s">
        <v>11154</v>
      </c>
      <c r="B2667" s="27" t="s">
        <v>14815</v>
      </c>
      <c r="C2667" s="28">
        <v>41750.640196759261</v>
      </c>
      <c r="D2667" s="77">
        <f>VLOOKUP(A2667,'2015 Appointments'!A:C,3,FALSE)</f>
        <v>42186.444386574076</v>
      </c>
      <c r="E2667" s="15">
        <f t="shared" si="82"/>
        <v>430</v>
      </c>
      <c r="F2667" s="15">
        <f t="shared" si="83"/>
        <v>430</v>
      </c>
    </row>
    <row r="2668" spans="1:6">
      <c r="A2668" s="27" t="s">
        <v>11155</v>
      </c>
      <c r="B2668" s="27" t="s">
        <v>14815</v>
      </c>
      <c r="C2668" s="28">
        <v>41750.66170138889</v>
      </c>
      <c r="D2668" s="77" t="e">
        <f>VLOOKUP(A2668,'2015 Appointments'!A:C,3,FALSE)</f>
        <v>#N/A</v>
      </c>
      <c r="E2668" s="15" t="e">
        <f t="shared" si="82"/>
        <v>#N/A</v>
      </c>
      <c r="F2668" s="15" t="str">
        <f t="shared" si="83"/>
        <v/>
      </c>
    </row>
    <row r="2669" spans="1:6">
      <c r="A2669" s="27" t="s">
        <v>11156</v>
      </c>
      <c r="B2669" s="27" t="s">
        <v>14815</v>
      </c>
      <c r="C2669" s="28">
        <v>41750.699479166666</v>
      </c>
      <c r="D2669" s="77">
        <f>VLOOKUP(A2669,'2015 Appointments'!A:C,3,FALSE)</f>
        <v>42145.738171296296</v>
      </c>
      <c r="E2669" s="15">
        <f t="shared" si="82"/>
        <v>390</v>
      </c>
      <c r="F2669" s="15">
        <f t="shared" si="83"/>
        <v>390</v>
      </c>
    </row>
    <row r="2670" spans="1:6">
      <c r="A2670" s="27" t="s">
        <v>11157</v>
      </c>
      <c r="B2670" s="27" t="s">
        <v>14815</v>
      </c>
      <c r="C2670" s="28">
        <v>41750.707002314812</v>
      </c>
      <c r="D2670" s="77" t="e">
        <f>VLOOKUP(A2670,'2015 Appointments'!A:C,3,FALSE)</f>
        <v>#N/A</v>
      </c>
      <c r="E2670" s="15" t="e">
        <f t="shared" si="82"/>
        <v>#N/A</v>
      </c>
      <c r="F2670" s="15" t="str">
        <f t="shared" si="83"/>
        <v/>
      </c>
    </row>
    <row r="2671" spans="1:6">
      <c r="A2671" s="27" t="s">
        <v>11158</v>
      </c>
      <c r="B2671" s="27" t="s">
        <v>14815</v>
      </c>
      <c r="C2671" s="28">
        <v>41750.71597222222</v>
      </c>
      <c r="D2671" s="77" t="e">
        <f>VLOOKUP(A2671,'2015 Appointments'!A:C,3,FALSE)</f>
        <v>#N/A</v>
      </c>
      <c r="E2671" s="15" t="e">
        <f t="shared" si="82"/>
        <v>#N/A</v>
      </c>
      <c r="F2671" s="15" t="str">
        <f t="shared" si="83"/>
        <v/>
      </c>
    </row>
    <row r="2672" spans="1:6">
      <c r="A2672" s="27" t="s">
        <v>11159</v>
      </c>
      <c r="B2672" s="27" t="s">
        <v>14815</v>
      </c>
      <c r="C2672" s="28">
        <v>41750.720266203702</v>
      </c>
      <c r="D2672" s="77">
        <f>VLOOKUP(A2672,'2015 Appointments'!A:C,3,FALSE)</f>
        <v>42226.720138888886</v>
      </c>
      <c r="E2672" s="15">
        <f t="shared" si="82"/>
        <v>469</v>
      </c>
      <c r="F2672" s="15">
        <f t="shared" si="83"/>
        <v>469</v>
      </c>
    </row>
    <row r="2673" spans="1:6">
      <c r="A2673" s="27" t="s">
        <v>11160</v>
      </c>
      <c r="B2673" s="27" t="s">
        <v>14815</v>
      </c>
      <c r="C2673" s="28">
        <v>41751.341296296298</v>
      </c>
      <c r="D2673" s="77">
        <f>VLOOKUP(A2673,'2015 Appointments'!A:C,3,FALSE)</f>
        <v>42121.717997685184</v>
      </c>
      <c r="E2673" s="15">
        <f t="shared" si="82"/>
        <v>365</v>
      </c>
      <c r="F2673" s="15">
        <f t="shared" si="83"/>
        <v>365</v>
      </c>
    </row>
    <row r="2674" spans="1:6">
      <c r="A2674" s="27" t="s">
        <v>11161</v>
      </c>
      <c r="B2674" s="27" t="s">
        <v>14815</v>
      </c>
      <c r="C2674" s="28">
        <v>41751.351099537038</v>
      </c>
      <c r="D2674" s="77">
        <f>VLOOKUP(A2674,'2015 Appointments'!A:C,3,FALSE)</f>
        <v>42117.630682870367</v>
      </c>
      <c r="E2674" s="15">
        <f t="shared" si="82"/>
        <v>361</v>
      </c>
      <c r="F2674" s="15">
        <f t="shared" si="83"/>
        <v>361</v>
      </c>
    </row>
    <row r="2675" spans="1:6">
      <c r="A2675" s="27" t="s">
        <v>11162</v>
      </c>
      <c r="B2675" s="27" t="s">
        <v>14815</v>
      </c>
      <c r="C2675" s="28">
        <v>41751.359027777777</v>
      </c>
      <c r="D2675" s="77">
        <f>VLOOKUP(A2675,'2015 Appointments'!A:C,3,FALSE)</f>
        <v>42157.360150462962</v>
      </c>
      <c r="E2675" s="15">
        <f t="shared" si="82"/>
        <v>400</v>
      </c>
      <c r="F2675" s="15">
        <f t="shared" si="83"/>
        <v>400</v>
      </c>
    </row>
    <row r="2676" spans="1:6">
      <c r="A2676" s="27" t="s">
        <v>11163</v>
      </c>
      <c r="B2676" s="27" t="s">
        <v>14815</v>
      </c>
      <c r="C2676" s="28">
        <v>41751.380416666667</v>
      </c>
      <c r="D2676" s="77">
        <f>VLOOKUP(A2676,'2015 Appointments'!A:C,3,FALSE)</f>
        <v>42320.680555555555</v>
      </c>
      <c r="E2676" s="15">
        <f t="shared" si="82"/>
        <v>560</v>
      </c>
      <c r="F2676" s="15">
        <f t="shared" si="83"/>
        <v>560</v>
      </c>
    </row>
    <row r="2677" spans="1:6">
      <c r="A2677" s="27" t="s">
        <v>11164</v>
      </c>
      <c r="B2677" s="27" t="s">
        <v>14815</v>
      </c>
      <c r="C2677" s="28">
        <v>41751.411111111112</v>
      </c>
      <c r="D2677" s="77">
        <f>VLOOKUP(A2677,'2015 Appointments'!A:C,3,FALSE)</f>
        <v>42258.381469907406</v>
      </c>
      <c r="E2677" s="15">
        <f t="shared" si="82"/>
        <v>499</v>
      </c>
      <c r="F2677" s="15">
        <f t="shared" si="83"/>
        <v>499</v>
      </c>
    </row>
    <row r="2678" spans="1:6">
      <c r="A2678" s="27" t="s">
        <v>11165</v>
      </c>
      <c r="B2678" s="27" t="s">
        <v>14815</v>
      </c>
      <c r="C2678" s="28">
        <v>41751.428159722222</v>
      </c>
      <c r="D2678" s="77" t="e">
        <f>VLOOKUP(A2678,'2015 Appointments'!A:C,3,FALSE)</f>
        <v>#N/A</v>
      </c>
      <c r="E2678" s="15" t="e">
        <f t="shared" si="82"/>
        <v>#N/A</v>
      </c>
      <c r="F2678" s="15" t="str">
        <f t="shared" si="83"/>
        <v/>
      </c>
    </row>
    <row r="2679" spans="1:6">
      <c r="A2679" s="27" t="s">
        <v>11166</v>
      </c>
      <c r="B2679" s="27" t="s">
        <v>14815</v>
      </c>
      <c r="C2679" s="28">
        <v>41751.446550925924</v>
      </c>
      <c r="D2679" s="77">
        <f>VLOOKUP(A2679,'2015 Appointments'!A:C,3,FALSE)</f>
        <v>42117.463738425926</v>
      </c>
      <c r="E2679" s="15">
        <f t="shared" si="82"/>
        <v>361</v>
      </c>
      <c r="F2679" s="15">
        <f t="shared" si="83"/>
        <v>361</v>
      </c>
    </row>
    <row r="2680" spans="1:6">
      <c r="A2680" s="27" t="s">
        <v>11167</v>
      </c>
      <c r="B2680" s="27" t="s">
        <v>14815</v>
      </c>
      <c r="C2680" s="28">
        <v>41751.453472222223</v>
      </c>
      <c r="D2680" s="77" t="e">
        <f>VLOOKUP(A2680,'2015 Appointments'!A:C,3,FALSE)</f>
        <v>#N/A</v>
      </c>
      <c r="E2680" s="15" t="e">
        <f t="shared" si="82"/>
        <v>#N/A</v>
      </c>
      <c r="F2680" s="15" t="str">
        <f t="shared" si="83"/>
        <v/>
      </c>
    </row>
    <row r="2681" spans="1:6">
      <c r="A2681" s="27" t="s">
        <v>11168</v>
      </c>
      <c r="B2681" s="27" t="s">
        <v>14815</v>
      </c>
      <c r="C2681" s="28">
        <v>41751.469722222224</v>
      </c>
      <c r="D2681" s="77">
        <f>VLOOKUP(A2681,'2015 Appointments'!A:C,3,FALSE)</f>
        <v>42136.470717592594</v>
      </c>
      <c r="E2681" s="15">
        <f t="shared" si="82"/>
        <v>380</v>
      </c>
      <c r="F2681" s="15">
        <f t="shared" si="83"/>
        <v>380</v>
      </c>
    </row>
    <row r="2682" spans="1:6">
      <c r="A2682" s="27" t="s">
        <v>11169</v>
      </c>
      <c r="B2682" s="27" t="s">
        <v>14815</v>
      </c>
      <c r="C2682" s="28">
        <v>41751.537581018521</v>
      </c>
      <c r="D2682" s="77" t="e">
        <f>VLOOKUP(A2682,'2015 Appointments'!A:C,3,FALSE)</f>
        <v>#N/A</v>
      </c>
      <c r="E2682" s="15" t="e">
        <f t="shared" si="82"/>
        <v>#N/A</v>
      </c>
      <c r="F2682" s="15" t="str">
        <f t="shared" si="83"/>
        <v/>
      </c>
    </row>
    <row r="2683" spans="1:6">
      <c r="A2683" s="27" t="s">
        <v>11170</v>
      </c>
      <c r="B2683" s="27" t="s">
        <v>14815</v>
      </c>
      <c r="C2683" s="28">
        <v>41751.545671296299</v>
      </c>
      <c r="D2683" s="77">
        <f>VLOOKUP(A2683,'2015 Appointments'!A:C,3,FALSE)</f>
        <v>42293.714583333334</v>
      </c>
      <c r="E2683" s="15">
        <f t="shared" si="82"/>
        <v>534</v>
      </c>
      <c r="F2683" s="15">
        <f t="shared" si="83"/>
        <v>534</v>
      </c>
    </row>
    <row r="2684" spans="1:6">
      <c r="A2684" s="27" t="s">
        <v>11171</v>
      </c>
      <c r="B2684" s="27" t="s">
        <v>14815</v>
      </c>
      <c r="C2684" s="28">
        <v>41751.550694444442</v>
      </c>
      <c r="D2684" s="77" t="e">
        <f>VLOOKUP(A2684,'2015 Appointments'!A:C,3,FALSE)</f>
        <v>#N/A</v>
      </c>
      <c r="E2684" s="15" t="e">
        <f t="shared" si="82"/>
        <v>#N/A</v>
      </c>
      <c r="F2684" s="15" t="str">
        <f t="shared" si="83"/>
        <v/>
      </c>
    </row>
    <row r="2685" spans="1:6">
      <c r="A2685" s="27" t="s">
        <v>11172</v>
      </c>
      <c r="B2685" s="27" t="s">
        <v>14815</v>
      </c>
      <c r="C2685" s="28">
        <v>41751.559016203704</v>
      </c>
      <c r="D2685" s="77">
        <f>VLOOKUP(A2685,'2015 Appointments'!A:C,3,FALSE)</f>
        <v>42118.562951388885</v>
      </c>
      <c r="E2685" s="15">
        <f t="shared" si="82"/>
        <v>362</v>
      </c>
      <c r="F2685" s="15">
        <f t="shared" si="83"/>
        <v>362</v>
      </c>
    </row>
    <row r="2686" spans="1:6">
      <c r="A2686" s="27" t="s">
        <v>11173</v>
      </c>
      <c r="B2686" s="27" t="s">
        <v>14815</v>
      </c>
      <c r="C2686" s="28">
        <v>41751.559340277781</v>
      </c>
      <c r="D2686" s="77" t="e">
        <f>VLOOKUP(A2686,'2015 Appointments'!A:C,3,FALSE)</f>
        <v>#N/A</v>
      </c>
      <c r="E2686" s="15" t="e">
        <f t="shared" si="82"/>
        <v>#N/A</v>
      </c>
      <c r="F2686" s="15" t="str">
        <f t="shared" si="83"/>
        <v/>
      </c>
    </row>
    <row r="2687" spans="1:6">
      <c r="A2687" s="27" t="s">
        <v>11174</v>
      </c>
      <c r="B2687" s="27" t="s">
        <v>14815</v>
      </c>
      <c r="C2687" s="28">
        <v>41751.568749999999</v>
      </c>
      <c r="D2687" s="77" t="e">
        <f>VLOOKUP(A2687,'2015 Appointments'!A:C,3,FALSE)</f>
        <v>#N/A</v>
      </c>
      <c r="E2687" s="15" t="e">
        <f t="shared" si="82"/>
        <v>#N/A</v>
      </c>
      <c r="F2687" s="15" t="str">
        <f t="shared" si="83"/>
        <v/>
      </c>
    </row>
    <row r="2688" spans="1:6">
      <c r="A2688" s="27" t="s">
        <v>11175</v>
      </c>
      <c r="B2688" s="27" t="s">
        <v>14815</v>
      </c>
      <c r="C2688" s="28">
        <v>41751.57439814815</v>
      </c>
      <c r="D2688" s="77">
        <f>VLOOKUP(A2688,'2015 Appointments'!A:C,3,FALSE)</f>
        <v>42128.399826388886</v>
      </c>
      <c r="E2688" s="15">
        <f t="shared" si="82"/>
        <v>372</v>
      </c>
      <c r="F2688" s="15">
        <f t="shared" si="83"/>
        <v>372</v>
      </c>
    </row>
    <row r="2689" spans="1:6">
      <c r="A2689" s="27" t="s">
        <v>11176</v>
      </c>
      <c r="B2689" s="27" t="s">
        <v>14815</v>
      </c>
      <c r="C2689" s="28">
        <v>41751.580567129633</v>
      </c>
      <c r="D2689" s="77">
        <f>VLOOKUP(A2689,'2015 Appointments'!A:C,3,FALSE)</f>
        <v>42117.570138888892</v>
      </c>
      <c r="E2689" s="15">
        <f t="shared" si="82"/>
        <v>361</v>
      </c>
      <c r="F2689" s="15">
        <f t="shared" si="83"/>
        <v>361</v>
      </c>
    </row>
    <row r="2690" spans="1:6">
      <c r="A2690" s="27" t="s">
        <v>13697</v>
      </c>
      <c r="B2690" s="27" t="s">
        <v>14815</v>
      </c>
      <c r="C2690" s="28">
        <v>41751.589004629626</v>
      </c>
      <c r="D2690" s="77">
        <f>VLOOKUP(A2690,'2015 Appointments'!A:C,3,FALSE)</f>
        <v>42026.359027777777</v>
      </c>
      <c r="E2690" s="15">
        <f t="shared" si="82"/>
        <v>270</v>
      </c>
      <c r="F2690" s="15">
        <f t="shared" si="83"/>
        <v>270</v>
      </c>
    </row>
    <row r="2691" spans="1:6">
      <c r="A2691" s="27" t="s">
        <v>11177</v>
      </c>
      <c r="B2691" s="27" t="s">
        <v>14815</v>
      </c>
      <c r="C2691" s="28">
        <v>41751.59679398148</v>
      </c>
      <c r="D2691" s="77">
        <f>VLOOKUP(A2691,'2015 Appointments'!A:C,3,FALSE)</f>
        <v>42122.483310185184</v>
      </c>
      <c r="E2691" s="15">
        <f t="shared" ref="E2691:E2754" si="84">DAYS360(C2691,D2691,FALSE)</f>
        <v>366</v>
      </c>
      <c r="F2691" s="15">
        <f t="shared" ref="F2691:F2754" si="85">IF(ISNUMBER(E2691),E2691,"")</f>
        <v>366</v>
      </c>
    </row>
    <row r="2692" spans="1:6">
      <c r="A2692" s="27" t="s">
        <v>11178</v>
      </c>
      <c r="B2692" s="27" t="s">
        <v>14815</v>
      </c>
      <c r="C2692" s="28">
        <v>41751.61241898148</v>
      </c>
      <c r="D2692" s="77">
        <f>VLOOKUP(A2692,'2015 Appointments'!A:C,3,FALSE)</f>
        <v>42117.584386574075</v>
      </c>
      <c r="E2692" s="15">
        <f t="shared" si="84"/>
        <v>361</v>
      </c>
      <c r="F2692" s="15">
        <f t="shared" si="85"/>
        <v>361</v>
      </c>
    </row>
    <row r="2693" spans="1:6">
      <c r="A2693" s="27" t="s">
        <v>11179</v>
      </c>
      <c r="B2693" s="27" t="s">
        <v>14815</v>
      </c>
      <c r="C2693" s="28">
        <v>41751.619444444441</v>
      </c>
      <c r="D2693" s="77" t="e">
        <f>VLOOKUP(A2693,'2015 Appointments'!A:C,3,FALSE)</f>
        <v>#N/A</v>
      </c>
      <c r="E2693" s="15" t="e">
        <f t="shared" si="84"/>
        <v>#N/A</v>
      </c>
      <c r="F2693" s="15" t="str">
        <f t="shared" si="85"/>
        <v/>
      </c>
    </row>
    <row r="2694" spans="1:6">
      <c r="A2694" s="27" t="s">
        <v>11180</v>
      </c>
      <c r="B2694" s="27" t="s">
        <v>14815</v>
      </c>
      <c r="C2694" s="28">
        <v>41751.660613425927</v>
      </c>
      <c r="D2694" s="77">
        <f>VLOOKUP(A2694,'2015 Appointments'!A:C,3,FALSE)</f>
        <v>42184.703206018516</v>
      </c>
      <c r="E2694" s="15">
        <f t="shared" si="84"/>
        <v>427</v>
      </c>
      <c r="F2694" s="15">
        <f t="shared" si="85"/>
        <v>427</v>
      </c>
    </row>
    <row r="2695" spans="1:6">
      <c r="A2695" s="27" t="s">
        <v>11181</v>
      </c>
      <c r="B2695" s="27" t="s">
        <v>14815</v>
      </c>
      <c r="C2695" s="28">
        <v>41751.678877314815</v>
      </c>
      <c r="D2695" s="77">
        <f>VLOOKUP(A2695,'2015 Appointments'!A:C,3,FALSE)</f>
        <v>42117.679988425924</v>
      </c>
      <c r="E2695" s="15">
        <f t="shared" si="84"/>
        <v>361</v>
      </c>
      <c r="F2695" s="15">
        <f t="shared" si="85"/>
        <v>361</v>
      </c>
    </row>
    <row r="2696" spans="1:6">
      <c r="A2696" s="27" t="s">
        <v>11182</v>
      </c>
      <c r="B2696" s="27" t="s">
        <v>14815</v>
      </c>
      <c r="C2696" s="28">
        <v>41751.698391203703</v>
      </c>
      <c r="D2696" s="77">
        <f>VLOOKUP(A2696,'2015 Appointments'!A:C,3,FALSE)</f>
        <v>42157.43472222222</v>
      </c>
      <c r="E2696" s="15">
        <f t="shared" si="84"/>
        <v>400</v>
      </c>
      <c r="F2696" s="15">
        <f t="shared" si="85"/>
        <v>400</v>
      </c>
    </row>
    <row r="2697" spans="1:6">
      <c r="A2697" s="27" t="s">
        <v>11183</v>
      </c>
      <c r="B2697" s="27" t="s">
        <v>14815</v>
      </c>
      <c r="C2697" s="28">
        <v>41751.714594907404</v>
      </c>
      <c r="D2697" s="77">
        <f>VLOOKUP(A2697,'2015 Appointments'!A:C,3,FALSE)</f>
        <v>42117.435243055559</v>
      </c>
      <c r="E2697" s="15">
        <f t="shared" si="84"/>
        <v>361</v>
      </c>
      <c r="F2697" s="15">
        <f t="shared" si="85"/>
        <v>361</v>
      </c>
    </row>
    <row r="2698" spans="1:6">
      <c r="A2698" s="27" t="s">
        <v>11184</v>
      </c>
      <c r="B2698" s="27" t="s">
        <v>14815</v>
      </c>
      <c r="C2698" s="28">
        <v>41751.732789351852</v>
      </c>
      <c r="D2698" s="77">
        <f>VLOOKUP(A2698,'2015 Appointments'!A:C,3,FALSE)</f>
        <v>42117.734722222223</v>
      </c>
      <c r="E2698" s="15">
        <f t="shared" si="84"/>
        <v>361</v>
      </c>
      <c r="F2698" s="15">
        <f t="shared" si="85"/>
        <v>361</v>
      </c>
    </row>
    <row r="2699" spans="1:6">
      <c r="A2699" s="27" t="s">
        <v>11185</v>
      </c>
      <c r="B2699" s="27" t="s">
        <v>14815</v>
      </c>
      <c r="C2699" s="28">
        <v>41752.318055555559</v>
      </c>
      <c r="D2699" s="77" t="e">
        <f>VLOOKUP(A2699,'2015 Appointments'!A:C,3,FALSE)</f>
        <v>#N/A</v>
      </c>
      <c r="E2699" s="15" t="e">
        <f t="shared" si="84"/>
        <v>#N/A</v>
      </c>
      <c r="F2699" s="15" t="str">
        <f t="shared" si="85"/>
        <v/>
      </c>
    </row>
    <row r="2700" spans="1:6">
      <c r="A2700" s="27" t="s">
        <v>11186</v>
      </c>
      <c r="B2700" s="27" t="s">
        <v>14815</v>
      </c>
      <c r="C2700" s="28">
        <v>41752.327650462961</v>
      </c>
      <c r="D2700" s="77">
        <f>VLOOKUP(A2700,'2015 Appointments'!A:C,3,FALSE)</f>
        <v>42125.656099537038</v>
      </c>
      <c r="E2700" s="15">
        <f t="shared" si="84"/>
        <v>368</v>
      </c>
      <c r="F2700" s="15">
        <f t="shared" si="85"/>
        <v>368</v>
      </c>
    </row>
    <row r="2701" spans="1:6">
      <c r="A2701" s="27" t="s">
        <v>11187</v>
      </c>
      <c r="B2701" s="27" t="s">
        <v>14815</v>
      </c>
      <c r="C2701" s="28">
        <v>41752.335300925923</v>
      </c>
      <c r="D2701" s="77">
        <f>VLOOKUP(A2701,'2015 Appointments'!A:C,3,FALSE)</f>
        <v>42124.367048611108</v>
      </c>
      <c r="E2701" s="15">
        <f t="shared" si="84"/>
        <v>367</v>
      </c>
      <c r="F2701" s="15">
        <f t="shared" si="85"/>
        <v>367</v>
      </c>
    </row>
    <row r="2702" spans="1:6">
      <c r="A2702" s="27" t="s">
        <v>11188</v>
      </c>
      <c r="B2702" s="27" t="s">
        <v>14815</v>
      </c>
      <c r="C2702" s="28">
        <v>41752.347222222219</v>
      </c>
      <c r="D2702" s="77">
        <f>VLOOKUP(A2702,'2015 Appointments'!A:C,3,FALSE)</f>
        <v>42184.70416666667</v>
      </c>
      <c r="E2702" s="15">
        <f t="shared" si="84"/>
        <v>426</v>
      </c>
      <c r="F2702" s="15">
        <f t="shared" si="85"/>
        <v>426</v>
      </c>
    </row>
    <row r="2703" spans="1:6">
      <c r="A2703" s="27" t="s">
        <v>11189</v>
      </c>
      <c r="B2703" s="27" t="s">
        <v>14815</v>
      </c>
      <c r="C2703" s="28">
        <v>41752.372754629629</v>
      </c>
      <c r="D2703" s="77">
        <f>VLOOKUP(A2703,'2015 Appointments'!A:C,3,FALSE)</f>
        <v>42118.355555555558</v>
      </c>
      <c r="E2703" s="15">
        <f t="shared" si="84"/>
        <v>361</v>
      </c>
      <c r="F2703" s="15">
        <f t="shared" si="85"/>
        <v>361</v>
      </c>
    </row>
    <row r="2704" spans="1:6">
      <c r="A2704" s="27" t="s">
        <v>11190</v>
      </c>
      <c r="B2704" s="27" t="s">
        <v>14815</v>
      </c>
      <c r="C2704" s="28">
        <v>41752.393055555556</v>
      </c>
      <c r="D2704" s="77" t="e">
        <f>VLOOKUP(A2704,'2015 Appointments'!A:C,3,FALSE)</f>
        <v>#N/A</v>
      </c>
      <c r="E2704" s="15" t="e">
        <f t="shared" si="84"/>
        <v>#N/A</v>
      </c>
      <c r="F2704" s="15" t="str">
        <f t="shared" si="85"/>
        <v/>
      </c>
    </row>
    <row r="2705" spans="1:6">
      <c r="A2705" s="27" t="s">
        <v>11191</v>
      </c>
      <c r="B2705" s="27" t="s">
        <v>14815</v>
      </c>
      <c r="C2705" s="28">
        <v>41752.417071759257</v>
      </c>
      <c r="D2705" s="77">
        <f>VLOOKUP(A2705,'2015 Appointments'!A:C,3,FALSE)</f>
        <v>42123.376828703702</v>
      </c>
      <c r="E2705" s="15">
        <f t="shared" si="84"/>
        <v>366</v>
      </c>
      <c r="F2705" s="15">
        <f t="shared" si="85"/>
        <v>366</v>
      </c>
    </row>
    <row r="2706" spans="1:6">
      <c r="A2706" s="27" t="s">
        <v>11192</v>
      </c>
      <c r="B2706" s="27" t="s">
        <v>14815</v>
      </c>
      <c r="C2706" s="28">
        <v>41752.449618055558</v>
      </c>
      <c r="D2706" s="77">
        <f>VLOOKUP(A2706,'2015 Appointments'!A:C,3,FALSE)</f>
        <v>42122.451388888891</v>
      </c>
      <c r="E2706" s="15">
        <f t="shared" si="84"/>
        <v>365</v>
      </c>
      <c r="F2706" s="15">
        <f t="shared" si="85"/>
        <v>365</v>
      </c>
    </row>
    <row r="2707" spans="1:6">
      <c r="A2707" s="27" t="s">
        <v>11193</v>
      </c>
      <c r="B2707" s="27" t="s">
        <v>14815</v>
      </c>
      <c r="C2707" s="28">
        <v>41752.449999999997</v>
      </c>
      <c r="D2707" s="77" t="e">
        <f>VLOOKUP(A2707,'2015 Appointments'!A:C,3,FALSE)</f>
        <v>#N/A</v>
      </c>
      <c r="E2707" s="15" t="e">
        <f t="shared" si="84"/>
        <v>#N/A</v>
      </c>
      <c r="F2707" s="15" t="str">
        <f t="shared" si="85"/>
        <v/>
      </c>
    </row>
    <row r="2708" spans="1:6">
      <c r="A2708" s="27" t="s">
        <v>11194</v>
      </c>
      <c r="B2708" s="27" t="s">
        <v>14815</v>
      </c>
      <c r="C2708" s="28">
        <v>41752.460347222222</v>
      </c>
      <c r="D2708" s="77">
        <f>VLOOKUP(A2708,'2015 Appointments'!A:C,3,FALSE)</f>
        <v>42123.453194444446</v>
      </c>
      <c r="E2708" s="15">
        <f t="shared" si="84"/>
        <v>366</v>
      </c>
      <c r="F2708" s="15">
        <f t="shared" si="85"/>
        <v>366</v>
      </c>
    </row>
    <row r="2709" spans="1:6">
      <c r="A2709" s="27" t="s">
        <v>11195</v>
      </c>
      <c r="B2709" s="27" t="s">
        <v>14815</v>
      </c>
      <c r="C2709" s="28">
        <v>41752.461111111108</v>
      </c>
      <c r="D2709" s="77" t="e">
        <f>VLOOKUP(A2709,'2015 Appointments'!A:C,3,FALSE)</f>
        <v>#N/A</v>
      </c>
      <c r="E2709" s="15" t="e">
        <f t="shared" si="84"/>
        <v>#N/A</v>
      </c>
      <c r="F2709" s="15" t="str">
        <f t="shared" si="85"/>
        <v/>
      </c>
    </row>
    <row r="2710" spans="1:6">
      <c r="A2710" s="27" t="s">
        <v>11196</v>
      </c>
      <c r="B2710" s="27" t="s">
        <v>14815</v>
      </c>
      <c r="C2710" s="28">
        <v>41752.468958333331</v>
      </c>
      <c r="D2710" s="77" t="e">
        <f>VLOOKUP(A2710,'2015 Appointments'!A:C,3,FALSE)</f>
        <v>#N/A</v>
      </c>
      <c r="E2710" s="15" t="e">
        <f t="shared" si="84"/>
        <v>#N/A</v>
      </c>
      <c r="F2710" s="15" t="str">
        <f t="shared" si="85"/>
        <v/>
      </c>
    </row>
    <row r="2711" spans="1:6">
      <c r="A2711" s="27" t="s">
        <v>11197</v>
      </c>
      <c r="B2711" s="27" t="s">
        <v>14815</v>
      </c>
      <c r="C2711" s="28">
        <v>41752.474826388891</v>
      </c>
      <c r="D2711" s="77">
        <f>VLOOKUP(A2711,'2015 Appointments'!A:C,3,FALSE)</f>
        <v>42123.478194444448</v>
      </c>
      <c r="E2711" s="15">
        <f t="shared" si="84"/>
        <v>366</v>
      </c>
      <c r="F2711" s="15">
        <f t="shared" si="85"/>
        <v>366</v>
      </c>
    </row>
    <row r="2712" spans="1:6">
      <c r="A2712" s="27" t="s">
        <v>11198</v>
      </c>
      <c r="B2712" s="27" t="s">
        <v>14815</v>
      </c>
      <c r="C2712" s="28">
        <v>41752.483946759261</v>
      </c>
      <c r="D2712" s="77" t="e">
        <f>VLOOKUP(A2712,'2015 Appointments'!A:C,3,FALSE)</f>
        <v>#N/A</v>
      </c>
      <c r="E2712" s="15" t="e">
        <f t="shared" si="84"/>
        <v>#N/A</v>
      </c>
      <c r="F2712" s="15" t="str">
        <f t="shared" si="85"/>
        <v/>
      </c>
    </row>
    <row r="2713" spans="1:6">
      <c r="A2713" s="27" t="s">
        <v>11199</v>
      </c>
      <c r="B2713" s="27" t="s">
        <v>14815</v>
      </c>
      <c r="C2713" s="28">
        <v>41752.494363425925</v>
      </c>
      <c r="D2713" s="77">
        <f>VLOOKUP(A2713,'2015 Appointments'!A:C,3,FALSE)</f>
        <v>42178.542129629626</v>
      </c>
      <c r="E2713" s="15">
        <f t="shared" si="84"/>
        <v>420</v>
      </c>
      <c r="F2713" s="15">
        <f t="shared" si="85"/>
        <v>420</v>
      </c>
    </row>
    <row r="2714" spans="1:6">
      <c r="A2714" s="27" t="s">
        <v>11200</v>
      </c>
      <c r="B2714" s="27" t="s">
        <v>14815</v>
      </c>
      <c r="C2714" s="28">
        <v>41752.50240740741</v>
      </c>
      <c r="D2714" s="77">
        <f>VLOOKUP(A2714,'2015 Appointments'!A:C,3,FALSE)</f>
        <v>42313.420868055553</v>
      </c>
      <c r="E2714" s="15">
        <f t="shared" si="84"/>
        <v>552</v>
      </c>
      <c r="F2714" s="15">
        <f t="shared" si="85"/>
        <v>552</v>
      </c>
    </row>
    <row r="2715" spans="1:6">
      <c r="A2715" s="27" t="s">
        <v>11201</v>
      </c>
      <c r="B2715" s="27" t="s">
        <v>14815</v>
      </c>
      <c r="C2715" s="28">
        <v>41752.510659722226</v>
      </c>
      <c r="D2715" s="77">
        <f>VLOOKUP(A2715,'2015 Appointments'!A:C,3,FALSE)</f>
        <v>42122.438877314817</v>
      </c>
      <c r="E2715" s="15">
        <f t="shared" si="84"/>
        <v>365</v>
      </c>
      <c r="F2715" s="15">
        <f t="shared" si="85"/>
        <v>365</v>
      </c>
    </row>
    <row r="2716" spans="1:6">
      <c r="A2716" s="27" t="s">
        <v>11202</v>
      </c>
      <c r="B2716" s="27" t="s">
        <v>14815</v>
      </c>
      <c r="C2716" s="28">
        <v>41752.51666666667</v>
      </c>
      <c r="D2716" s="77">
        <f>VLOOKUP(A2716,'2015 Appointments'!A:C,3,FALSE)</f>
        <v>42121.372719907406</v>
      </c>
      <c r="E2716" s="15">
        <f t="shared" si="84"/>
        <v>364</v>
      </c>
      <c r="F2716" s="15">
        <f t="shared" si="85"/>
        <v>364</v>
      </c>
    </row>
    <row r="2717" spans="1:6">
      <c r="A2717" s="27" t="s">
        <v>11203</v>
      </c>
      <c r="B2717" s="27" t="s">
        <v>14815</v>
      </c>
      <c r="C2717" s="28">
        <v>41752.528449074074</v>
      </c>
      <c r="D2717" s="77">
        <f>VLOOKUP(A2717,'2015 Appointments'!A:C,3,FALSE)</f>
        <v>42123.52752314815</v>
      </c>
      <c r="E2717" s="15">
        <f t="shared" si="84"/>
        <v>366</v>
      </c>
      <c r="F2717" s="15">
        <f t="shared" si="85"/>
        <v>366</v>
      </c>
    </row>
    <row r="2718" spans="1:6">
      <c r="A2718" s="27" t="s">
        <v>11204</v>
      </c>
      <c r="B2718" s="27" t="s">
        <v>14815</v>
      </c>
      <c r="C2718" s="28">
        <v>41752.542361111111</v>
      </c>
      <c r="D2718" s="77">
        <f>VLOOKUP(A2718,'2015 Appointments'!A:C,3,FALSE)</f>
        <v>42128.514317129629</v>
      </c>
      <c r="E2718" s="15">
        <f t="shared" si="84"/>
        <v>371</v>
      </c>
      <c r="F2718" s="15">
        <f t="shared" si="85"/>
        <v>371</v>
      </c>
    </row>
    <row r="2719" spans="1:6">
      <c r="A2719" s="27" t="s">
        <v>11205</v>
      </c>
      <c r="B2719" s="27" t="s">
        <v>14815</v>
      </c>
      <c r="C2719" s="28">
        <v>41752.551516203705</v>
      </c>
      <c r="D2719" s="77">
        <f>VLOOKUP(A2719,'2015 Appointments'!A:C,3,FALSE)</f>
        <v>42286.581354166665</v>
      </c>
      <c r="E2719" s="15">
        <f t="shared" si="84"/>
        <v>526</v>
      </c>
      <c r="F2719" s="15">
        <f t="shared" si="85"/>
        <v>526</v>
      </c>
    </row>
    <row r="2720" spans="1:6">
      <c r="A2720" s="27" t="s">
        <v>11206</v>
      </c>
      <c r="B2720" s="27" t="s">
        <v>14815</v>
      </c>
      <c r="C2720" s="28">
        <v>41752.55672453704</v>
      </c>
      <c r="D2720" s="77">
        <f>VLOOKUP(A2720,'2015 Appointments'!A:C,3,FALSE)</f>
        <v>42122.544699074075</v>
      </c>
      <c r="E2720" s="15">
        <f t="shared" si="84"/>
        <v>365</v>
      </c>
      <c r="F2720" s="15">
        <f t="shared" si="85"/>
        <v>365</v>
      </c>
    </row>
    <row r="2721" spans="1:6">
      <c r="A2721" s="27" t="s">
        <v>11207</v>
      </c>
      <c r="B2721" s="27" t="s">
        <v>14815</v>
      </c>
      <c r="C2721" s="28">
        <v>41752.570833333331</v>
      </c>
      <c r="D2721" s="77" t="e">
        <f>VLOOKUP(A2721,'2015 Appointments'!A:C,3,FALSE)</f>
        <v>#N/A</v>
      </c>
      <c r="E2721" s="15" t="e">
        <f t="shared" si="84"/>
        <v>#N/A</v>
      </c>
      <c r="F2721" s="15" t="str">
        <f t="shared" si="85"/>
        <v/>
      </c>
    </row>
    <row r="2722" spans="1:6">
      <c r="A2722" s="27" t="s">
        <v>11208</v>
      </c>
      <c r="B2722" s="27" t="s">
        <v>14815</v>
      </c>
      <c r="C2722" s="28">
        <v>41752.618437500001</v>
      </c>
      <c r="D2722" s="77" t="e">
        <f>VLOOKUP(A2722,'2015 Appointments'!A:C,3,FALSE)</f>
        <v>#N/A</v>
      </c>
      <c r="E2722" s="15" t="e">
        <f t="shared" si="84"/>
        <v>#N/A</v>
      </c>
      <c r="F2722" s="15" t="str">
        <f t="shared" si="85"/>
        <v/>
      </c>
    </row>
    <row r="2723" spans="1:6">
      <c r="A2723" s="27" t="s">
        <v>11209</v>
      </c>
      <c r="B2723" s="27" t="s">
        <v>14815</v>
      </c>
      <c r="C2723" s="28">
        <v>41752.659212962964</v>
      </c>
      <c r="D2723" s="77">
        <f>VLOOKUP(A2723,'2015 Appointments'!A:C,3,FALSE)</f>
        <v>42156.632847222223</v>
      </c>
      <c r="E2723" s="15">
        <f t="shared" si="84"/>
        <v>398</v>
      </c>
      <c r="F2723" s="15">
        <f t="shared" si="85"/>
        <v>398</v>
      </c>
    </row>
    <row r="2724" spans="1:6">
      <c r="A2724" s="27" t="s">
        <v>11210</v>
      </c>
      <c r="B2724" s="27" t="s">
        <v>14815</v>
      </c>
      <c r="C2724" s="28">
        <v>41752.666643518518</v>
      </c>
      <c r="D2724" s="77" t="e">
        <f>VLOOKUP(A2724,'2015 Appointments'!A:C,3,FALSE)</f>
        <v>#N/A</v>
      </c>
      <c r="E2724" s="15" t="e">
        <f t="shared" si="84"/>
        <v>#N/A</v>
      </c>
      <c r="F2724" s="15" t="str">
        <f t="shared" si="85"/>
        <v/>
      </c>
    </row>
    <row r="2725" spans="1:6">
      <c r="A2725" s="27" t="s">
        <v>11211</v>
      </c>
      <c r="B2725" s="27" t="s">
        <v>14815</v>
      </c>
      <c r="C2725" s="28">
        <v>41752.681250000001</v>
      </c>
      <c r="D2725" s="77">
        <f>VLOOKUP(A2725,'2015 Appointments'!A:C,3,FALSE)</f>
        <v>42172.560208333336</v>
      </c>
      <c r="E2725" s="15">
        <f t="shared" si="84"/>
        <v>414</v>
      </c>
      <c r="F2725" s="15">
        <f t="shared" si="85"/>
        <v>414</v>
      </c>
    </row>
    <row r="2726" spans="1:6">
      <c r="A2726" s="27" t="s">
        <v>11212</v>
      </c>
      <c r="B2726" s="27" t="s">
        <v>14815</v>
      </c>
      <c r="C2726" s="28">
        <v>41752.690578703703</v>
      </c>
      <c r="D2726" s="77" t="e">
        <f>VLOOKUP(A2726,'2015 Appointments'!A:C,3,FALSE)</f>
        <v>#N/A</v>
      </c>
      <c r="E2726" s="15" t="e">
        <f t="shared" si="84"/>
        <v>#N/A</v>
      </c>
      <c r="F2726" s="15" t="str">
        <f t="shared" si="85"/>
        <v/>
      </c>
    </row>
    <row r="2727" spans="1:6">
      <c r="A2727" s="27" t="s">
        <v>11213</v>
      </c>
      <c r="B2727" s="27" t="s">
        <v>14815</v>
      </c>
      <c r="C2727" s="28">
        <v>41752.698703703703</v>
      </c>
      <c r="D2727" s="77" t="e">
        <f>VLOOKUP(A2727,'2015 Appointments'!A:C,3,FALSE)</f>
        <v>#N/A</v>
      </c>
      <c r="E2727" s="15" t="e">
        <f t="shared" si="84"/>
        <v>#N/A</v>
      </c>
      <c r="F2727" s="15" t="str">
        <f t="shared" si="85"/>
        <v/>
      </c>
    </row>
    <row r="2728" spans="1:6">
      <c r="A2728" s="27" t="s">
        <v>11214</v>
      </c>
      <c r="B2728" s="27" t="s">
        <v>14815</v>
      </c>
      <c r="C2728" s="28">
        <v>41752.701493055552</v>
      </c>
      <c r="D2728" s="77">
        <f>VLOOKUP(A2728,'2015 Appointments'!A:C,3,FALSE)</f>
        <v>42144.353854166664</v>
      </c>
      <c r="E2728" s="15">
        <f t="shared" si="84"/>
        <v>387</v>
      </c>
      <c r="F2728" s="15">
        <f t="shared" si="85"/>
        <v>387</v>
      </c>
    </row>
    <row r="2729" spans="1:6">
      <c r="A2729" s="27" t="s">
        <v>11215</v>
      </c>
      <c r="B2729" s="27" t="s">
        <v>14815</v>
      </c>
      <c r="C2729" s="28">
        <v>41752.706944444442</v>
      </c>
      <c r="D2729" s="77">
        <f>VLOOKUP(A2729,'2015 Appointments'!A:C,3,FALSE)</f>
        <v>42235.61041666667</v>
      </c>
      <c r="E2729" s="15">
        <f t="shared" si="84"/>
        <v>476</v>
      </c>
      <c r="F2729" s="15">
        <f t="shared" si="85"/>
        <v>476</v>
      </c>
    </row>
    <row r="2730" spans="1:6">
      <c r="A2730" s="27" t="s">
        <v>11216</v>
      </c>
      <c r="B2730" s="27" t="s">
        <v>14815</v>
      </c>
      <c r="C2730" s="28">
        <v>41752.713541666664</v>
      </c>
      <c r="D2730" s="77">
        <f>VLOOKUP(A2730,'2015 Appointments'!A:C,3,FALSE)</f>
        <v>42118.69222222222</v>
      </c>
      <c r="E2730" s="15">
        <f t="shared" si="84"/>
        <v>361</v>
      </c>
      <c r="F2730" s="15">
        <f t="shared" si="85"/>
        <v>361</v>
      </c>
    </row>
    <row r="2731" spans="1:6">
      <c r="A2731" s="27" t="s">
        <v>11217</v>
      </c>
      <c r="B2731" s="27" t="s">
        <v>14815</v>
      </c>
      <c r="C2731" s="28">
        <v>41752.718923611108</v>
      </c>
      <c r="D2731" s="77" t="e">
        <f>VLOOKUP(A2731,'2015 Appointments'!A:C,3,FALSE)</f>
        <v>#N/A</v>
      </c>
      <c r="E2731" s="15" t="e">
        <f t="shared" si="84"/>
        <v>#N/A</v>
      </c>
      <c r="F2731" s="15" t="str">
        <f t="shared" si="85"/>
        <v/>
      </c>
    </row>
    <row r="2732" spans="1:6">
      <c r="A2732" s="27" t="s">
        <v>11218</v>
      </c>
      <c r="B2732" s="27" t="s">
        <v>14815</v>
      </c>
      <c r="C2732" s="28">
        <v>41752.727384259262</v>
      </c>
      <c r="D2732" s="77" t="e">
        <f>VLOOKUP(A2732,'2015 Appointments'!A:C,3,FALSE)</f>
        <v>#N/A</v>
      </c>
      <c r="E2732" s="15" t="e">
        <f t="shared" si="84"/>
        <v>#N/A</v>
      </c>
      <c r="F2732" s="15" t="str">
        <f t="shared" si="85"/>
        <v/>
      </c>
    </row>
    <row r="2733" spans="1:6">
      <c r="A2733" s="27" t="s">
        <v>11219</v>
      </c>
      <c r="B2733" s="27" t="s">
        <v>14815</v>
      </c>
      <c r="C2733" s="28">
        <v>41752.728541666664</v>
      </c>
      <c r="D2733" s="77">
        <f>VLOOKUP(A2733,'2015 Appointments'!A:C,3,FALSE)</f>
        <v>42117.477152777778</v>
      </c>
      <c r="E2733" s="15">
        <f t="shared" si="84"/>
        <v>360</v>
      </c>
      <c r="F2733" s="15">
        <f t="shared" si="85"/>
        <v>360</v>
      </c>
    </row>
    <row r="2734" spans="1:6">
      <c r="A2734" s="27" t="s">
        <v>11220</v>
      </c>
      <c r="B2734" s="27" t="s">
        <v>14815</v>
      </c>
      <c r="C2734" s="28">
        <v>41752.736331018517</v>
      </c>
      <c r="D2734" s="77" t="e">
        <f>VLOOKUP(A2734,'2015 Appointments'!A:C,3,FALSE)</f>
        <v>#N/A</v>
      </c>
      <c r="E2734" s="15" t="e">
        <f t="shared" si="84"/>
        <v>#N/A</v>
      </c>
      <c r="F2734" s="15" t="str">
        <f t="shared" si="85"/>
        <v/>
      </c>
    </row>
    <row r="2735" spans="1:6">
      <c r="A2735" s="27" t="s">
        <v>11221</v>
      </c>
      <c r="B2735" s="27" t="s">
        <v>14815</v>
      </c>
      <c r="C2735" s="28">
        <v>41752.738368055558</v>
      </c>
      <c r="D2735" s="77" t="e">
        <f>VLOOKUP(A2735,'2015 Appointments'!A:C,3,FALSE)</f>
        <v>#N/A</v>
      </c>
      <c r="E2735" s="15" t="e">
        <f t="shared" si="84"/>
        <v>#N/A</v>
      </c>
      <c r="F2735" s="15" t="str">
        <f t="shared" si="85"/>
        <v/>
      </c>
    </row>
    <row r="2736" spans="1:6">
      <c r="A2736" s="27" t="s">
        <v>11222</v>
      </c>
      <c r="B2736" s="27" t="s">
        <v>14815</v>
      </c>
      <c r="C2736" s="28">
        <v>41752.74726851852</v>
      </c>
      <c r="D2736" s="77" t="e">
        <f>VLOOKUP(A2736,'2015 Appointments'!A:C,3,FALSE)</f>
        <v>#N/A</v>
      </c>
      <c r="E2736" s="15" t="e">
        <f t="shared" si="84"/>
        <v>#N/A</v>
      </c>
      <c r="F2736" s="15" t="str">
        <f t="shared" si="85"/>
        <v/>
      </c>
    </row>
    <row r="2737" spans="1:6">
      <c r="A2737" s="27" t="s">
        <v>11223</v>
      </c>
      <c r="B2737" s="27" t="s">
        <v>14815</v>
      </c>
      <c r="C2737" s="28">
        <v>41753.338796296295</v>
      </c>
      <c r="D2737" s="77">
        <f>VLOOKUP(A2737,'2015 Appointments'!A:C,3,FALSE)</f>
        <v>42124.353738425925</v>
      </c>
      <c r="E2737" s="15">
        <f t="shared" si="84"/>
        <v>366</v>
      </c>
      <c r="F2737" s="15">
        <f t="shared" si="85"/>
        <v>366</v>
      </c>
    </row>
    <row r="2738" spans="1:6">
      <c r="A2738" s="27" t="s">
        <v>11224</v>
      </c>
      <c r="B2738" s="27" t="s">
        <v>14815</v>
      </c>
      <c r="C2738" s="28">
        <v>41753.346250000002</v>
      </c>
      <c r="D2738" s="77">
        <f>VLOOKUP(A2738,'2015 Appointments'!A:C,3,FALSE)</f>
        <v>42307.395381944443</v>
      </c>
      <c r="E2738" s="15">
        <f t="shared" si="84"/>
        <v>546</v>
      </c>
      <c r="F2738" s="15">
        <f t="shared" si="85"/>
        <v>546</v>
      </c>
    </row>
    <row r="2739" spans="1:6">
      <c r="A2739" s="27" t="s">
        <v>11225</v>
      </c>
      <c r="B2739" s="27" t="s">
        <v>14815</v>
      </c>
      <c r="C2739" s="28">
        <v>41753.392199074071</v>
      </c>
      <c r="D2739" s="77" t="e">
        <f>VLOOKUP(A2739,'2015 Appointments'!A:C,3,FALSE)</f>
        <v>#N/A</v>
      </c>
      <c r="E2739" s="15" t="e">
        <f t="shared" si="84"/>
        <v>#N/A</v>
      </c>
      <c r="F2739" s="15" t="str">
        <f t="shared" si="85"/>
        <v/>
      </c>
    </row>
    <row r="2740" spans="1:6">
      <c r="A2740" s="27" t="s">
        <v>11226</v>
      </c>
      <c r="B2740" s="27" t="s">
        <v>14815</v>
      </c>
      <c r="C2740" s="28">
        <v>41753.421493055554</v>
      </c>
      <c r="D2740" s="77">
        <f>VLOOKUP(A2740,'2015 Appointments'!A:C,3,FALSE)</f>
        <v>42123.34920138889</v>
      </c>
      <c r="E2740" s="15">
        <f t="shared" si="84"/>
        <v>365</v>
      </c>
      <c r="F2740" s="15">
        <f t="shared" si="85"/>
        <v>365</v>
      </c>
    </row>
    <row r="2741" spans="1:6">
      <c r="A2741" s="27" t="s">
        <v>11227</v>
      </c>
      <c r="B2741" s="27" t="s">
        <v>14815</v>
      </c>
      <c r="C2741" s="28">
        <v>41753.43513888889</v>
      </c>
      <c r="D2741" s="77">
        <f>VLOOKUP(A2741,'2015 Appointments'!A:C,3,FALSE)</f>
        <v>42121.45</v>
      </c>
      <c r="E2741" s="15">
        <f t="shared" si="84"/>
        <v>363</v>
      </c>
      <c r="F2741" s="15">
        <f t="shared" si="85"/>
        <v>363</v>
      </c>
    </row>
    <row r="2742" spans="1:6">
      <c r="A2742" s="27" t="s">
        <v>11228</v>
      </c>
      <c r="B2742" s="27" t="s">
        <v>14815</v>
      </c>
      <c r="C2742" s="28">
        <v>41753.445833333331</v>
      </c>
      <c r="D2742" s="77" t="e">
        <f>VLOOKUP(A2742,'2015 Appointments'!A:C,3,FALSE)</f>
        <v>#N/A</v>
      </c>
      <c r="E2742" s="15" t="e">
        <f t="shared" si="84"/>
        <v>#N/A</v>
      </c>
      <c r="F2742" s="15" t="str">
        <f t="shared" si="85"/>
        <v/>
      </c>
    </row>
    <row r="2743" spans="1:6">
      <c r="A2743" s="27" t="s">
        <v>11229</v>
      </c>
      <c r="B2743" s="27" t="s">
        <v>14815</v>
      </c>
      <c r="C2743" s="28">
        <v>41753.460717592592</v>
      </c>
      <c r="D2743" s="77">
        <f>VLOOKUP(A2743,'2015 Appointments'!A:C,3,FALSE)</f>
        <v>42121.430659722224</v>
      </c>
      <c r="E2743" s="15">
        <f t="shared" si="84"/>
        <v>363</v>
      </c>
      <c r="F2743" s="15">
        <f t="shared" si="85"/>
        <v>363</v>
      </c>
    </row>
    <row r="2744" spans="1:6">
      <c r="A2744" s="27" t="s">
        <v>11230</v>
      </c>
      <c r="B2744" s="27" t="s">
        <v>14815</v>
      </c>
      <c r="C2744" s="28">
        <v>41753.497685185182</v>
      </c>
      <c r="D2744" s="77" t="e">
        <f>VLOOKUP(A2744,'2015 Appointments'!A:C,3,FALSE)</f>
        <v>#N/A</v>
      </c>
      <c r="E2744" s="15" t="e">
        <f t="shared" si="84"/>
        <v>#N/A</v>
      </c>
      <c r="F2744" s="15" t="str">
        <f t="shared" si="85"/>
        <v/>
      </c>
    </row>
    <row r="2745" spans="1:6">
      <c r="A2745" s="27" t="s">
        <v>11231</v>
      </c>
      <c r="B2745" s="27" t="s">
        <v>14815</v>
      </c>
      <c r="C2745" s="28">
        <v>41753.54482638889</v>
      </c>
      <c r="D2745" s="77" t="e">
        <f>VLOOKUP(A2745,'2015 Appointments'!A:C,3,FALSE)</f>
        <v>#N/A</v>
      </c>
      <c r="E2745" s="15" t="e">
        <f t="shared" si="84"/>
        <v>#N/A</v>
      </c>
      <c r="F2745" s="15" t="str">
        <f t="shared" si="85"/>
        <v/>
      </c>
    </row>
    <row r="2746" spans="1:6">
      <c r="A2746" s="27" t="s">
        <v>11232</v>
      </c>
      <c r="B2746" s="27" t="s">
        <v>14815</v>
      </c>
      <c r="C2746" s="28">
        <v>41753.554849537039</v>
      </c>
      <c r="D2746" s="77">
        <f>VLOOKUP(A2746,'2015 Appointments'!A:C,3,FALSE)</f>
        <v>42159.440972222219</v>
      </c>
      <c r="E2746" s="15">
        <f t="shared" si="84"/>
        <v>400</v>
      </c>
      <c r="F2746" s="15">
        <f t="shared" si="85"/>
        <v>400</v>
      </c>
    </row>
    <row r="2747" spans="1:6">
      <c r="A2747" s="27" t="s">
        <v>11233</v>
      </c>
      <c r="B2747" s="27" t="s">
        <v>14815</v>
      </c>
      <c r="C2747" s="28">
        <v>41753.561805555553</v>
      </c>
      <c r="D2747" s="77">
        <f>VLOOKUP(A2747,'2015 Appointments'!A:C,3,FALSE)</f>
        <v>42124.452465277776</v>
      </c>
      <c r="E2747" s="15">
        <f t="shared" si="84"/>
        <v>366</v>
      </c>
      <c r="F2747" s="15">
        <f t="shared" si="85"/>
        <v>366</v>
      </c>
    </row>
    <row r="2748" spans="1:6">
      <c r="A2748" s="27" t="s">
        <v>11234</v>
      </c>
      <c r="B2748" s="27" t="s">
        <v>14815</v>
      </c>
      <c r="C2748" s="28">
        <v>41753.57534722222</v>
      </c>
      <c r="D2748" s="77">
        <f>VLOOKUP(A2748,'2015 Appointments'!A:C,3,FALSE)</f>
        <v>42123.700787037036</v>
      </c>
      <c r="E2748" s="15">
        <f t="shared" si="84"/>
        <v>365</v>
      </c>
      <c r="F2748" s="15">
        <f t="shared" si="85"/>
        <v>365</v>
      </c>
    </row>
    <row r="2749" spans="1:6">
      <c r="A2749" s="27" t="s">
        <v>11235</v>
      </c>
      <c r="B2749" s="27" t="s">
        <v>14815</v>
      </c>
      <c r="C2749" s="28">
        <v>41753.615335648145</v>
      </c>
      <c r="D2749" s="77" t="e">
        <f>VLOOKUP(A2749,'2015 Appointments'!A:C,3,FALSE)</f>
        <v>#N/A</v>
      </c>
      <c r="E2749" s="15" t="e">
        <f t="shared" si="84"/>
        <v>#N/A</v>
      </c>
      <c r="F2749" s="15" t="str">
        <f t="shared" si="85"/>
        <v/>
      </c>
    </row>
    <row r="2750" spans="1:6">
      <c r="A2750" s="27" t="s">
        <v>11236</v>
      </c>
      <c r="B2750" s="27" t="s">
        <v>14815</v>
      </c>
      <c r="C2750" s="28">
        <v>41753.66337962963</v>
      </c>
      <c r="D2750" s="77">
        <f>VLOOKUP(A2750,'2015 Appointments'!A:C,3,FALSE)</f>
        <v>42121.694594907407</v>
      </c>
      <c r="E2750" s="15">
        <f t="shared" si="84"/>
        <v>363</v>
      </c>
      <c r="F2750" s="15">
        <f t="shared" si="85"/>
        <v>363</v>
      </c>
    </row>
    <row r="2751" spans="1:6">
      <c r="A2751" s="27" t="s">
        <v>11237</v>
      </c>
      <c r="B2751" s="27" t="s">
        <v>14815</v>
      </c>
      <c r="C2751" s="28">
        <v>41753.672581018516</v>
      </c>
      <c r="D2751" s="77">
        <f>VLOOKUP(A2751,'2015 Appointments'!A:C,3,FALSE)</f>
        <v>42216.427349537036</v>
      </c>
      <c r="E2751" s="15">
        <f t="shared" si="84"/>
        <v>457</v>
      </c>
      <c r="F2751" s="15">
        <f t="shared" si="85"/>
        <v>457</v>
      </c>
    </row>
    <row r="2752" spans="1:6">
      <c r="A2752" s="27" t="s">
        <v>11238</v>
      </c>
      <c r="B2752" s="27" t="s">
        <v>14815</v>
      </c>
      <c r="C2752" s="28">
        <v>41753.686111111114</v>
      </c>
      <c r="D2752" s="77" t="e">
        <f>VLOOKUP(A2752,'2015 Appointments'!A:C,3,FALSE)</f>
        <v>#N/A</v>
      </c>
      <c r="E2752" s="15" t="e">
        <f t="shared" si="84"/>
        <v>#N/A</v>
      </c>
      <c r="F2752" s="15" t="str">
        <f t="shared" si="85"/>
        <v/>
      </c>
    </row>
    <row r="2753" spans="1:6">
      <c r="A2753" s="27" t="s">
        <v>11239</v>
      </c>
      <c r="B2753" s="27" t="s">
        <v>14815</v>
      </c>
      <c r="C2753" s="28">
        <v>41753.696076388886</v>
      </c>
      <c r="D2753" s="77" t="e">
        <f>VLOOKUP(A2753,'2015 Appointments'!A:C,3,FALSE)</f>
        <v>#N/A</v>
      </c>
      <c r="E2753" s="15" t="e">
        <f t="shared" si="84"/>
        <v>#N/A</v>
      </c>
      <c r="F2753" s="15" t="str">
        <f t="shared" si="85"/>
        <v/>
      </c>
    </row>
    <row r="2754" spans="1:6">
      <c r="A2754" s="27" t="s">
        <v>11240</v>
      </c>
      <c r="B2754" s="27" t="s">
        <v>14815</v>
      </c>
      <c r="C2754" s="28">
        <v>41753.704895833333</v>
      </c>
      <c r="D2754" s="77">
        <f>VLOOKUP(A2754,'2015 Appointments'!A:C,3,FALSE)</f>
        <v>42121.68849537037</v>
      </c>
      <c r="E2754" s="15">
        <f t="shared" si="84"/>
        <v>363</v>
      </c>
      <c r="F2754" s="15">
        <f t="shared" si="85"/>
        <v>363</v>
      </c>
    </row>
    <row r="2755" spans="1:6">
      <c r="A2755" s="27" t="s">
        <v>11241</v>
      </c>
      <c r="B2755" s="27" t="s">
        <v>14815</v>
      </c>
      <c r="C2755" s="28">
        <v>41753.733599537038</v>
      </c>
      <c r="D2755" s="77" t="e">
        <f>VLOOKUP(A2755,'2015 Appointments'!A:C,3,FALSE)</f>
        <v>#N/A</v>
      </c>
      <c r="E2755" s="15" t="e">
        <f t="shared" ref="E2755:E2818" si="86">DAYS360(C2755,D2755,FALSE)</f>
        <v>#N/A</v>
      </c>
      <c r="F2755" s="15" t="str">
        <f t="shared" ref="F2755:F2818" si="87">IF(ISNUMBER(E2755),E2755,"")</f>
        <v/>
      </c>
    </row>
    <row r="2756" spans="1:6">
      <c r="A2756" s="27" t="s">
        <v>11242</v>
      </c>
      <c r="B2756" s="27" t="s">
        <v>14815</v>
      </c>
      <c r="C2756" s="28">
        <v>41753.738692129627</v>
      </c>
      <c r="D2756" s="77" t="e">
        <f>VLOOKUP(A2756,'2015 Appointments'!A:C,3,FALSE)</f>
        <v>#N/A</v>
      </c>
      <c r="E2756" s="15" t="e">
        <f t="shared" si="86"/>
        <v>#N/A</v>
      </c>
      <c r="F2756" s="15" t="str">
        <f t="shared" si="87"/>
        <v/>
      </c>
    </row>
    <row r="2757" spans="1:6">
      <c r="A2757" s="27" t="s">
        <v>11243</v>
      </c>
      <c r="B2757" s="27" t="s">
        <v>14815</v>
      </c>
      <c r="C2757" s="28">
        <v>41754.336712962962</v>
      </c>
      <c r="D2757" s="77" t="e">
        <f>VLOOKUP(A2757,'2015 Appointments'!A:C,3,FALSE)</f>
        <v>#N/A</v>
      </c>
      <c r="E2757" s="15" t="e">
        <f t="shared" si="86"/>
        <v>#N/A</v>
      </c>
      <c r="F2757" s="15" t="str">
        <f t="shared" si="87"/>
        <v/>
      </c>
    </row>
    <row r="2758" spans="1:6">
      <c r="A2758" s="27" t="s">
        <v>11244</v>
      </c>
      <c r="B2758" s="27" t="s">
        <v>14815</v>
      </c>
      <c r="C2758" s="28">
        <v>41754.345960648148</v>
      </c>
      <c r="D2758" s="77" t="e">
        <f>VLOOKUP(A2758,'2015 Appointments'!A:C,3,FALSE)</f>
        <v>#N/A</v>
      </c>
      <c r="E2758" s="15" t="e">
        <f t="shared" si="86"/>
        <v>#N/A</v>
      </c>
      <c r="F2758" s="15" t="str">
        <f t="shared" si="87"/>
        <v/>
      </c>
    </row>
    <row r="2759" spans="1:6">
      <c r="A2759" s="27" t="s">
        <v>11245</v>
      </c>
      <c r="B2759" s="27" t="s">
        <v>14815</v>
      </c>
      <c r="C2759" s="28">
        <v>41754.353958333333</v>
      </c>
      <c r="D2759" s="77" t="e">
        <f>VLOOKUP(A2759,'2015 Appointments'!A:C,3,FALSE)</f>
        <v>#N/A</v>
      </c>
      <c r="E2759" s="15" t="e">
        <f t="shared" si="86"/>
        <v>#N/A</v>
      </c>
      <c r="F2759" s="15" t="str">
        <f t="shared" si="87"/>
        <v/>
      </c>
    </row>
    <row r="2760" spans="1:6">
      <c r="A2760" s="27" t="s">
        <v>11246</v>
      </c>
      <c r="B2760" s="27" t="s">
        <v>14815</v>
      </c>
      <c r="C2760" s="28">
        <v>41754.359143518515</v>
      </c>
      <c r="D2760" s="77">
        <f>VLOOKUP(A2760,'2015 Appointments'!A:C,3,FALSE)</f>
        <v>42121.681712962964</v>
      </c>
      <c r="E2760" s="15">
        <f t="shared" si="86"/>
        <v>362</v>
      </c>
      <c r="F2760" s="15">
        <f t="shared" si="87"/>
        <v>362</v>
      </c>
    </row>
    <row r="2761" spans="1:6">
      <c r="A2761" s="27" t="s">
        <v>11247</v>
      </c>
      <c r="B2761" s="27" t="s">
        <v>14815</v>
      </c>
      <c r="C2761" s="28">
        <v>41754.371666666666</v>
      </c>
      <c r="D2761" s="77">
        <f>VLOOKUP(A2761,'2015 Appointments'!A:C,3,FALSE)</f>
        <v>42121.722430555557</v>
      </c>
      <c r="E2761" s="15">
        <f t="shared" si="86"/>
        <v>362</v>
      </c>
      <c r="F2761" s="15">
        <f t="shared" si="87"/>
        <v>362</v>
      </c>
    </row>
    <row r="2762" spans="1:6">
      <c r="A2762" s="27" t="s">
        <v>11248</v>
      </c>
      <c r="B2762" s="27" t="s">
        <v>14815</v>
      </c>
      <c r="C2762" s="28">
        <v>41754.399560185186</v>
      </c>
      <c r="D2762" s="77">
        <f>VLOOKUP(A2762,'2015 Appointments'!A:C,3,FALSE)</f>
        <v>42164.429548611108</v>
      </c>
      <c r="E2762" s="15">
        <f t="shared" si="86"/>
        <v>404</v>
      </c>
      <c r="F2762" s="15">
        <f t="shared" si="87"/>
        <v>404</v>
      </c>
    </row>
    <row r="2763" spans="1:6">
      <c r="A2763" s="27" t="s">
        <v>11249</v>
      </c>
      <c r="B2763" s="27" t="s">
        <v>14815</v>
      </c>
      <c r="C2763" s="28">
        <v>41754.419444444444</v>
      </c>
      <c r="D2763" s="77">
        <f>VLOOKUP(A2763,'2015 Appointments'!A:C,3,FALSE)</f>
        <v>42263.526354166665</v>
      </c>
      <c r="E2763" s="15">
        <f t="shared" si="86"/>
        <v>501</v>
      </c>
      <c r="F2763" s="15">
        <f t="shared" si="87"/>
        <v>501</v>
      </c>
    </row>
    <row r="2764" spans="1:6">
      <c r="A2764" s="27" t="s">
        <v>11250</v>
      </c>
      <c r="B2764" s="27" t="s">
        <v>14815</v>
      </c>
      <c r="C2764" s="28">
        <v>41754.428541666668</v>
      </c>
      <c r="D2764" s="77" t="e">
        <f>VLOOKUP(A2764,'2015 Appointments'!A:C,3,FALSE)</f>
        <v>#N/A</v>
      </c>
      <c r="E2764" s="15" t="e">
        <f t="shared" si="86"/>
        <v>#N/A</v>
      </c>
      <c r="F2764" s="15" t="str">
        <f t="shared" si="87"/>
        <v/>
      </c>
    </row>
    <row r="2765" spans="1:6">
      <c r="A2765" s="27" t="s">
        <v>11251</v>
      </c>
      <c r="B2765" s="27" t="s">
        <v>14815</v>
      </c>
      <c r="C2765" s="28">
        <v>41754.443055555559</v>
      </c>
      <c r="D2765" s="77">
        <f>VLOOKUP(A2765,'2015 Appointments'!A:C,3,FALSE)</f>
        <v>42214.675694444442</v>
      </c>
      <c r="E2765" s="15">
        <f t="shared" si="86"/>
        <v>454</v>
      </c>
      <c r="F2765" s="15">
        <f t="shared" si="87"/>
        <v>454</v>
      </c>
    </row>
    <row r="2766" spans="1:6">
      <c r="A2766" s="27" t="s">
        <v>11252</v>
      </c>
      <c r="B2766" s="27" t="s">
        <v>14815</v>
      </c>
      <c r="C2766" s="28">
        <v>41754.454687500001</v>
      </c>
      <c r="D2766" s="77">
        <f>VLOOKUP(A2766,'2015 Appointments'!A:C,3,FALSE)</f>
        <v>42121.437291666669</v>
      </c>
      <c r="E2766" s="15">
        <f t="shared" si="86"/>
        <v>362</v>
      </c>
      <c r="F2766" s="15">
        <f t="shared" si="87"/>
        <v>362</v>
      </c>
    </row>
    <row r="2767" spans="1:6">
      <c r="A2767" s="27" t="s">
        <v>11253</v>
      </c>
      <c r="B2767" s="27" t="s">
        <v>14815</v>
      </c>
      <c r="C2767" s="28">
        <v>41754.464583333334</v>
      </c>
      <c r="D2767" s="77">
        <f>VLOOKUP(A2767,'2015 Appointments'!A:C,3,FALSE)</f>
        <v>42220.464548611111</v>
      </c>
      <c r="E2767" s="15">
        <f t="shared" si="86"/>
        <v>459</v>
      </c>
      <c r="F2767" s="15">
        <f t="shared" si="87"/>
        <v>459</v>
      </c>
    </row>
    <row r="2768" spans="1:6">
      <c r="A2768" s="27" t="s">
        <v>11254</v>
      </c>
      <c r="B2768" s="27" t="s">
        <v>14815</v>
      </c>
      <c r="C2768" s="28">
        <v>41754.479884259257</v>
      </c>
      <c r="D2768" s="77">
        <f>VLOOKUP(A2768,'2015 Appointments'!A:C,3,FALSE)</f>
        <v>42170.703865740739</v>
      </c>
      <c r="E2768" s="15">
        <f t="shared" si="86"/>
        <v>410</v>
      </c>
      <c r="F2768" s="15">
        <f t="shared" si="87"/>
        <v>410</v>
      </c>
    </row>
    <row r="2769" spans="1:6">
      <c r="A2769" s="27" t="s">
        <v>11255</v>
      </c>
      <c r="B2769" s="27" t="s">
        <v>14815</v>
      </c>
      <c r="C2769" s="28">
        <v>41754.517361111109</v>
      </c>
      <c r="D2769" s="77">
        <f>VLOOKUP(A2769,'2015 Appointments'!A:C,3,FALSE)</f>
        <v>42205.681944444441</v>
      </c>
      <c r="E2769" s="15">
        <f t="shared" si="86"/>
        <v>445</v>
      </c>
      <c r="F2769" s="15">
        <f t="shared" si="87"/>
        <v>445</v>
      </c>
    </row>
    <row r="2770" spans="1:6">
      <c r="A2770" s="27" t="s">
        <v>11256</v>
      </c>
      <c r="B2770" s="27" t="s">
        <v>14815</v>
      </c>
      <c r="C2770" s="28">
        <v>41754.521979166668</v>
      </c>
      <c r="D2770" s="77" t="e">
        <f>VLOOKUP(A2770,'2015 Appointments'!A:C,3,FALSE)</f>
        <v>#N/A</v>
      </c>
      <c r="E2770" s="15" t="e">
        <f t="shared" si="86"/>
        <v>#N/A</v>
      </c>
      <c r="F2770" s="15" t="str">
        <f t="shared" si="87"/>
        <v/>
      </c>
    </row>
    <row r="2771" spans="1:6">
      <c r="A2771" s="27" t="s">
        <v>11257</v>
      </c>
      <c r="B2771" s="27" t="s">
        <v>14815</v>
      </c>
      <c r="C2771" s="28">
        <v>41754.534722222219</v>
      </c>
      <c r="D2771" s="77">
        <f>VLOOKUP(A2771,'2015 Appointments'!A:C,3,FALSE)</f>
        <v>42312.324872685182</v>
      </c>
      <c r="E2771" s="15">
        <f t="shared" si="86"/>
        <v>549</v>
      </c>
      <c r="F2771" s="15">
        <f t="shared" si="87"/>
        <v>549</v>
      </c>
    </row>
    <row r="2772" spans="1:6">
      <c r="A2772" s="27" t="s">
        <v>11258</v>
      </c>
      <c r="B2772" s="27" t="s">
        <v>14815</v>
      </c>
      <c r="C2772" s="28">
        <v>41754.536805555559</v>
      </c>
      <c r="D2772" s="77" t="e">
        <f>VLOOKUP(A2772,'2015 Appointments'!A:C,3,FALSE)</f>
        <v>#N/A</v>
      </c>
      <c r="E2772" s="15" t="e">
        <f t="shared" si="86"/>
        <v>#N/A</v>
      </c>
      <c r="F2772" s="15" t="str">
        <f t="shared" si="87"/>
        <v/>
      </c>
    </row>
    <row r="2773" spans="1:6">
      <c r="A2773" s="27" t="s">
        <v>11259</v>
      </c>
      <c r="B2773" s="27" t="s">
        <v>14815</v>
      </c>
      <c r="C2773" s="28">
        <v>41754.593159722222</v>
      </c>
      <c r="D2773" s="77">
        <f>VLOOKUP(A2773,'2015 Appointments'!A:C,3,FALSE)</f>
        <v>42355.693067129629</v>
      </c>
      <c r="E2773" s="15">
        <f t="shared" si="86"/>
        <v>592</v>
      </c>
      <c r="F2773" s="15">
        <f t="shared" si="87"/>
        <v>592</v>
      </c>
    </row>
    <row r="2774" spans="1:6">
      <c r="A2774" s="27" t="s">
        <v>11260</v>
      </c>
      <c r="B2774" s="27" t="s">
        <v>14815</v>
      </c>
      <c r="C2774" s="28">
        <v>41754.605613425927</v>
      </c>
      <c r="D2774" s="77">
        <f>VLOOKUP(A2774,'2015 Appointments'!A:C,3,FALSE)</f>
        <v>42129.371203703704</v>
      </c>
      <c r="E2774" s="15">
        <f t="shared" si="86"/>
        <v>370</v>
      </c>
      <c r="F2774" s="15">
        <f t="shared" si="87"/>
        <v>370</v>
      </c>
    </row>
    <row r="2775" spans="1:6">
      <c r="A2775" s="27" t="s">
        <v>11261</v>
      </c>
      <c r="B2775" s="27" t="s">
        <v>14815</v>
      </c>
      <c r="C2775" s="28">
        <v>41754.653379629628</v>
      </c>
      <c r="D2775" s="77">
        <f>VLOOKUP(A2775,'2015 Appointments'!A:C,3,FALSE)</f>
        <v>42142.698055555556</v>
      </c>
      <c r="E2775" s="15">
        <f t="shared" si="86"/>
        <v>383</v>
      </c>
      <c r="F2775" s="15">
        <f t="shared" si="87"/>
        <v>383</v>
      </c>
    </row>
    <row r="2776" spans="1:6">
      <c r="A2776" s="27" t="s">
        <v>11262</v>
      </c>
      <c r="B2776" s="27" t="s">
        <v>14815</v>
      </c>
      <c r="C2776" s="28">
        <v>41754.673275462963</v>
      </c>
      <c r="D2776" s="77">
        <f>VLOOKUP(A2776,'2015 Appointments'!A:C,3,FALSE)</f>
        <v>42214.727083333331</v>
      </c>
      <c r="E2776" s="15">
        <f t="shared" si="86"/>
        <v>454</v>
      </c>
      <c r="F2776" s="15">
        <f t="shared" si="87"/>
        <v>454</v>
      </c>
    </row>
    <row r="2777" spans="1:6">
      <c r="A2777" s="27" t="s">
        <v>11263</v>
      </c>
      <c r="B2777" s="27" t="s">
        <v>14815</v>
      </c>
      <c r="C2777" s="28">
        <v>41754.677407407406</v>
      </c>
      <c r="D2777" s="77">
        <f>VLOOKUP(A2777,'2015 Appointments'!A:C,3,FALSE)</f>
        <v>42121.702777777777</v>
      </c>
      <c r="E2777" s="15">
        <f t="shared" si="86"/>
        <v>362</v>
      </c>
      <c r="F2777" s="15">
        <f t="shared" si="87"/>
        <v>362</v>
      </c>
    </row>
    <row r="2778" spans="1:6">
      <c r="A2778" s="27" t="s">
        <v>11264</v>
      </c>
      <c r="B2778" s="27" t="s">
        <v>14815</v>
      </c>
      <c r="C2778" s="28">
        <v>41757.302777777775</v>
      </c>
      <c r="D2778" s="77" t="e">
        <f>VLOOKUP(A2778,'2015 Appointments'!A:C,3,FALSE)</f>
        <v>#N/A</v>
      </c>
      <c r="E2778" s="15" t="e">
        <f t="shared" si="86"/>
        <v>#N/A</v>
      </c>
      <c r="F2778" s="15" t="str">
        <f t="shared" si="87"/>
        <v/>
      </c>
    </row>
    <row r="2779" spans="1:6">
      <c r="A2779" s="27" t="s">
        <v>11265</v>
      </c>
      <c r="B2779" s="27" t="s">
        <v>14815</v>
      </c>
      <c r="C2779" s="28">
        <v>41757.31527777778</v>
      </c>
      <c r="D2779" s="77" t="e">
        <f>VLOOKUP(A2779,'2015 Appointments'!A:C,3,FALSE)</f>
        <v>#N/A</v>
      </c>
      <c r="E2779" s="15" t="e">
        <f t="shared" si="86"/>
        <v>#N/A</v>
      </c>
      <c r="F2779" s="15" t="str">
        <f t="shared" si="87"/>
        <v/>
      </c>
    </row>
    <row r="2780" spans="1:6">
      <c r="A2780" s="27" t="s">
        <v>11266</v>
      </c>
      <c r="B2780" s="27" t="s">
        <v>14815</v>
      </c>
      <c r="C2780" s="28">
        <v>41757.329861111109</v>
      </c>
      <c r="D2780" s="77">
        <f>VLOOKUP(A2780,'2015 Appointments'!A:C,3,FALSE)</f>
        <v>42128.442523148151</v>
      </c>
      <c r="E2780" s="15">
        <f t="shared" si="86"/>
        <v>366</v>
      </c>
      <c r="F2780" s="15">
        <f t="shared" si="87"/>
        <v>366</v>
      </c>
    </row>
    <row r="2781" spans="1:6">
      <c r="A2781" s="27" t="s">
        <v>11267</v>
      </c>
      <c r="B2781" s="27" t="s">
        <v>14815</v>
      </c>
      <c r="C2781" s="28">
        <v>41757.334027777775</v>
      </c>
      <c r="D2781" s="77">
        <f>VLOOKUP(A2781,'2015 Appointments'!A:C,3,FALSE)</f>
        <v>42123.320648148147</v>
      </c>
      <c r="E2781" s="15">
        <f t="shared" si="86"/>
        <v>361</v>
      </c>
      <c r="F2781" s="15">
        <f t="shared" si="87"/>
        <v>361</v>
      </c>
    </row>
    <row r="2782" spans="1:6">
      <c r="A2782" s="27" t="s">
        <v>11268</v>
      </c>
      <c r="B2782" s="27" t="s">
        <v>14815</v>
      </c>
      <c r="C2782" s="28">
        <v>41757.34375</v>
      </c>
      <c r="D2782" s="77">
        <f>VLOOKUP(A2782,'2015 Appointments'!A:C,3,FALSE)</f>
        <v>42123.335150462961</v>
      </c>
      <c r="E2782" s="15">
        <f t="shared" si="86"/>
        <v>361</v>
      </c>
      <c r="F2782" s="15">
        <f t="shared" si="87"/>
        <v>361</v>
      </c>
    </row>
    <row r="2783" spans="1:6">
      <c r="A2783" s="27" t="s">
        <v>11269</v>
      </c>
      <c r="B2783" s="27" t="s">
        <v>14815</v>
      </c>
      <c r="C2783" s="28">
        <v>41757.347071759257</v>
      </c>
      <c r="D2783" s="77" t="e">
        <f>VLOOKUP(A2783,'2015 Appointments'!A:C,3,FALSE)</f>
        <v>#N/A</v>
      </c>
      <c r="E2783" s="15" t="e">
        <f t="shared" si="86"/>
        <v>#N/A</v>
      </c>
      <c r="F2783" s="15" t="str">
        <f t="shared" si="87"/>
        <v/>
      </c>
    </row>
    <row r="2784" spans="1:6">
      <c r="A2784" s="27" t="s">
        <v>11270</v>
      </c>
      <c r="B2784" s="27" t="s">
        <v>14815</v>
      </c>
      <c r="C2784" s="28">
        <v>41757.347916666666</v>
      </c>
      <c r="D2784" s="77" t="e">
        <f>VLOOKUP(A2784,'2015 Appointments'!A:C,3,FALSE)</f>
        <v>#N/A</v>
      </c>
      <c r="E2784" s="15" t="e">
        <f t="shared" si="86"/>
        <v>#N/A</v>
      </c>
      <c r="F2784" s="15" t="str">
        <f t="shared" si="87"/>
        <v/>
      </c>
    </row>
    <row r="2785" spans="1:6">
      <c r="A2785" s="27" t="s">
        <v>11271</v>
      </c>
      <c r="B2785" s="27" t="s">
        <v>14815</v>
      </c>
      <c r="C2785" s="28">
        <v>41757.353472222225</v>
      </c>
      <c r="D2785" s="77">
        <f>VLOOKUP(A2785,'2015 Appointments'!A:C,3,FALSE)</f>
        <v>42124.714525462965</v>
      </c>
      <c r="E2785" s="15">
        <f t="shared" si="86"/>
        <v>362</v>
      </c>
      <c r="F2785" s="15">
        <f t="shared" si="87"/>
        <v>362</v>
      </c>
    </row>
    <row r="2786" spans="1:6">
      <c r="A2786" s="27" t="s">
        <v>11272</v>
      </c>
      <c r="B2786" s="27" t="s">
        <v>14815</v>
      </c>
      <c r="C2786" s="28">
        <v>41757.358796296299</v>
      </c>
      <c r="D2786" s="77">
        <f>VLOOKUP(A2786,'2015 Appointments'!A:C,3,FALSE)</f>
        <v>42128.356944444444</v>
      </c>
      <c r="E2786" s="15">
        <f t="shared" si="86"/>
        <v>366</v>
      </c>
      <c r="F2786" s="15">
        <f t="shared" si="87"/>
        <v>366</v>
      </c>
    </row>
    <row r="2787" spans="1:6">
      <c r="A2787" s="27" t="s">
        <v>11273</v>
      </c>
      <c r="B2787" s="27" t="s">
        <v>14815</v>
      </c>
      <c r="C2787" s="28">
        <v>41757.373611111114</v>
      </c>
      <c r="D2787" s="77" t="e">
        <f>VLOOKUP(A2787,'2015 Appointments'!A:C,3,FALSE)</f>
        <v>#N/A</v>
      </c>
      <c r="E2787" s="15" t="e">
        <f t="shared" si="86"/>
        <v>#N/A</v>
      </c>
      <c r="F2787" s="15" t="str">
        <f t="shared" si="87"/>
        <v/>
      </c>
    </row>
    <row r="2788" spans="1:6">
      <c r="A2788" s="27" t="s">
        <v>11274</v>
      </c>
      <c r="B2788" s="27" t="s">
        <v>14815</v>
      </c>
      <c r="C2788" s="28">
        <v>41757.381944444445</v>
      </c>
      <c r="D2788" s="77">
        <f>VLOOKUP(A2788,'2015 Appointments'!A:C,3,FALSE)</f>
        <v>42310.548692129632</v>
      </c>
      <c r="E2788" s="15">
        <f t="shared" si="86"/>
        <v>544</v>
      </c>
      <c r="F2788" s="15">
        <f t="shared" si="87"/>
        <v>544</v>
      </c>
    </row>
    <row r="2789" spans="1:6">
      <c r="A2789" s="27" t="s">
        <v>11275</v>
      </c>
      <c r="B2789" s="27" t="s">
        <v>14815</v>
      </c>
      <c r="C2789" s="28">
        <v>41757.390277777777</v>
      </c>
      <c r="D2789" s="77">
        <f>VLOOKUP(A2789,'2015 Appointments'!A:C,3,FALSE)</f>
        <v>42123.40625</v>
      </c>
      <c r="E2789" s="15">
        <f t="shared" si="86"/>
        <v>361</v>
      </c>
      <c r="F2789" s="15">
        <f t="shared" si="87"/>
        <v>361</v>
      </c>
    </row>
    <row r="2790" spans="1:6">
      <c r="A2790" s="27" t="s">
        <v>11276</v>
      </c>
      <c r="B2790" s="27" t="s">
        <v>14815</v>
      </c>
      <c r="C2790" s="28">
        <v>41757.397222222222</v>
      </c>
      <c r="D2790" s="77" t="e">
        <f>VLOOKUP(A2790,'2015 Appointments'!A:C,3,FALSE)</f>
        <v>#N/A</v>
      </c>
      <c r="E2790" s="15" t="e">
        <f t="shared" si="86"/>
        <v>#N/A</v>
      </c>
      <c r="F2790" s="15" t="str">
        <f t="shared" si="87"/>
        <v/>
      </c>
    </row>
    <row r="2791" spans="1:6">
      <c r="A2791" s="27" t="s">
        <v>11277</v>
      </c>
      <c r="B2791" s="27" t="s">
        <v>14815</v>
      </c>
      <c r="C2791" s="28">
        <v>41757.405555555553</v>
      </c>
      <c r="D2791" s="77">
        <f>VLOOKUP(A2791,'2015 Appointments'!A:C,3,FALSE)</f>
        <v>42123.368888888886</v>
      </c>
      <c r="E2791" s="15">
        <f t="shared" si="86"/>
        <v>361</v>
      </c>
      <c r="F2791" s="15">
        <f t="shared" si="87"/>
        <v>361</v>
      </c>
    </row>
    <row r="2792" spans="1:6">
      <c r="A2792" s="27" t="s">
        <v>11278</v>
      </c>
      <c r="B2792" s="27" t="s">
        <v>14815</v>
      </c>
      <c r="C2792" s="28">
        <v>41757.427511574075</v>
      </c>
      <c r="D2792" s="77" t="e">
        <f>VLOOKUP(A2792,'2015 Appointments'!A:C,3,FALSE)</f>
        <v>#N/A</v>
      </c>
      <c r="E2792" s="15" t="e">
        <f t="shared" si="86"/>
        <v>#N/A</v>
      </c>
      <c r="F2792" s="15" t="str">
        <f t="shared" si="87"/>
        <v/>
      </c>
    </row>
    <row r="2793" spans="1:6">
      <c r="A2793" s="27" t="s">
        <v>11279</v>
      </c>
      <c r="B2793" s="27" t="s">
        <v>14815</v>
      </c>
      <c r="C2793" s="28">
        <v>41757.432638888888</v>
      </c>
      <c r="D2793" s="77">
        <f>VLOOKUP(A2793,'2015 Appointments'!A:C,3,FALSE)</f>
        <v>42123.427372685182</v>
      </c>
      <c r="E2793" s="15">
        <f t="shared" si="86"/>
        <v>361</v>
      </c>
      <c r="F2793" s="15">
        <f t="shared" si="87"/>
        <v>361</v>
      </c>
    </row>
    <row r="2794" spans="1:6">
      <c r="A2794" s="27" t="s">
        <v>11280</v>
      </c>
      <c r="B2794" s="27" t="s">
        <v>14815</v>
      </c>
      <c r="C2794" s="28">
        <v>41757.434490740743</v>
      </c>
      <c r="D2794" s="77" t="e">
        <f>VLOOKUP(A2794,'2015 Appointments'!A:C,3,FALSE)</f>
        <v>#N/A</v>
      </c>
      <c r="E2794" s="15" t="e">
        <f t="shared" si="86"/>
        <v>#N/A</v>
      </c>
      <c r="F2794" s="15" t="str">
        <f t="shared" si="87"/>
        <v/>
      </c>
    </row>
    <row r="2795" spans="1:6">
      <c r="A2795" s="27" t="s">
        <v>11281</v>
      </c>
      <c r="B2795" s="27" t="s">
        <v>14815</v>
      </c>
      <c r="C2795" s="28">
        <v>41757.445138888892</v>
      </c>
      <c r="D2795" s="77">
        <f>VLOOKUP(A2795,'2015 Appointments'!A:C,3,FALSE)</f>
        <v>42143.671666666669</v>
      </c>
      <c r="E2795" s="15">
        <f t="shared" si="86"/>
        <v>381</v>
      </c>
      <c r="F2795" s="15">
        <f t="shared" si="87"/>
        <v>381</v>
      </c>
    </row>
    <row r="2796" spans="1:6">
      <c r="A2796" s="27" t="s">
        <v>11282</v>
      </c>
      <c r="B2796" s="27" t="s">
        <v>14815</v>
      </c>
      <c r="C2796" s="28">
        <v>41757.446562500001</v>
      </c>
      <c r="D2796" s="77">
        <f>VLOOKUP(A2796,'2015 Appointments'!A:C,3,FALSE)</f>
        <v>42123.362800925926</v>
      </c>
      <c r="E2796" s="15">
        <f t="shared" si="86"/>
        <v>361</v>
      </c>
      <c r="F2796" s="15">
        <f t="shared" si="87"/>
        <v>361</v>
      </c>
    </row>
    <row r="2797" spans="1:6">
      <c r="A2797" s="27" t="s">
        <v>11283</v>
      </c>
      <c r="B2797" s="27" t="s">
        <v>14815</v>
      </c>
      <c r="C2797" s="28">
        <v>41757.462500000001</v>
      </c>
      <c r="D2797" s="77">
        <f>VLOOKUP(A2797,'2015 Appointments'!A:C,3,FALSE)</f>
        <v>42172.435416666667</v>
      </c>
      <c r="E2797" s="15">
        <f t="shared" si="86"/>
        <v>409</v>
      </c>
      <c r="F2797" s="15">
        <f t="shared" si="87"/>
        <v>409</v>
      </c>
    </row>
    <row r="2798" spans="1:6">
      <c r="A2798" s="27" t="s">
        <v>11284</v>
      </c>
      <c r="B2798" s="27" t="s">
        <v>14815</v>
      </c>
      <c r="C2798" s="28">
        <v>41757.464930555558</v>
      </c>
      <c r="D2798" s="77" t="e">
        <f>VLOOKUP(A2798,'2015 Appointments'!A:C,3,FALSE)</f>
        <v>#N/A</v>
      </c>
      <c r="E2798" s="15" t="e">
        <f t="shared" si="86"/>
        <v>#N/A</v>
      </c>
      <c r="F2798" s="15" t="str">
        <f t="shared" si="87"/>
        <v/>
      </c>
    </row>
    <row r="2799" spans="1:6">
      <c r="A2799" s="27" t="s">
        <v>11285</v>
      </c>
      <c r="B2799" s="27" t="s">
        <v>14815</v>
      </c>
      <c r="C2799" s="28">
        <v>41757.468055555553</v>
      </c>
      <c r="D2799" s="77">
        <f>VLOOKUP(A2799,'2015 Appointments'!A:C,3,FALSE)</f>
        <v>42131.69189814815</v>
      </c>
      <c r="E2799" s="15">
        <f t="shared" si="86"/>
        <v>369</v>
      </c>
      <c r="F2799" s="15">
        <f t="shared" si="87"/>
        <v>369</v>
      </c>
    </row>
    <row r="2800" spans="1:6">
      <c r="A2800" s="27" t="s">
        <v>11286</v>
      </c>
      <c r="B2800" s="27" t="s">
        <v>14815</v>
      </c>
      <c r="C2800" s="28">
        <v>41757.479166666664</v>
      </c>
      <c r="D2800" s="77">
        <f>VLOOKUP(A2800,'2015 Appointments'!A:C,3,FALSE)</f>
        <v>42123.470243055555</v>
      </c>
      <c r="E2800" s="15">
        <f t="shared" si="86"/>
        <v>361</v>
      </c>
      <c r="F2800" s="15">
        <f t="shared" si="87"/>
        <v>361</v>
      </c>
    </row>
    <row r="2801" spans="1:6">
      <c r="A2801" s="27" t="s">
        <v>11287</v>
      </c>
      <c r="B2801" s="27" t="s">
        <v>14815</v>
      </c>
      <c r="C2801" s="28">
        <v>41757.499965277777</v>
      </c>
      <c r="D2801" s="77" t="e">
        <f>VLOOKUP(A2801,'2015 Appointments'!A:C,3,FALSE)</f>
        <v>#N/A</v>
      </c>
      <c r="E2801" s="15" t="e">
        <f t="shared" si="86"/>
        <v>#N/A</v>
      </c>
      <c r="F2801" s="15" t="str">
        <f t="shared" si="87"/>
        <v/>
      </c>
    </row>
    <row r="2802" spans="1:6">
      <c r="A2802" s="27" t="s">
        <v>11288</v>
      </c>
      <c r="B2802" s="27" t="s">
        <v>14815</v>
      </c>
      <c r="C2802" s="28">
        <v>41757.50513888889</v>
      </c>
      <c r="D2802" s="77" t="e">
        <f>VLOOKUP(A2802,'2015 Appointments'!A:C,3,FALSE)</f>
        <v>#N/A</v>
      </c>
      <c r="E2802" s="15" t="e">
        <f t="shared" si="86"/>
        <v>#N/A</v>
      </c>
      <c r="F2802" s="15" t="str">
        <f t="shared" si="87"/>
        <v/>
      </c>
    </row>
    <row r="2803" spans="1:6">
      <c r="A2803" s="27" t="s">
        <v>11289</v>
      </c>
      <c r="B2803" s="27" t="s">
        <v>14815</v>
      </c>
      <c r="C2803" s="28">
        <v>41757.515370370369</v>
      </c>
      <c r="D2803" s="77">
        <f>VLOOKUP(A2803,'2015 Appointments'!A:C,3,FALSE)</f>
        <v>42135.485879629632</v>
      </c>
      <c r="E2803" s="15">
        <f t="shared" si="86"/>
        <v>373</v>
      </c>
      <c r="F2803" s="15">
        <f t="shared" si="87"/>
        <v>373</v>
      </c>
    </row>
    <row r="2804" spans="1:6">
      <c r="A2804" s="27" t="s">
        <v>11290</v>
      </c>
      <c r="B2804" s="27" t="s">
        <v>14815</v>
      </c>
      <c r="C2804" s="28">
        <v>41757.525520833333</v>
      </c>
      <c r="D2804" s="77">
        <f>VLOOKUP(A2804,'2015 Appointments'!A:C,3,FALSE)</f>
        <v>42123.547326388885</v>
      </c>
      <c r="E2804" s="15">
        <f t="shared" si="86"/>
        <v>361</v>
      </c>
      <c r="F2804" s="15">
        <f t="shared" si="87"/>
        <v>361</v>
      </c>
    </row>
    <row r="2805" spans="1:6">
      <c r="A2805" s="27" t="s">
        <v>11291</v>
      </c>
      <c r="B2805" s="27" t="s">
        <v>14815</v>
      </c>
      <c r="C2805" s="28">
        <v>41757.535891203705</v>
      </c>
      <c r="D2805" s="77" t="e">
        <f>VLOOKUP(A2805,'2015 Appointments'!A:C,3,FALSE)</f>
        <v>#N/A</v>
      </c>
      <c r="E2805" s="15" t="e">
        <f t="shared" si="86"/>
        <v>#N/A</v>
      </c>
      <c r="F2805" s="15" t="str">
        <f t="shared" si="87"/>
        <v/>
      </c>
    </row>
    <row r="2806" spans="1:6">
      <c r="A2806" s="27" t="s">
        <v>11292</v>
      </c>
      <c r="B2806" s="27" t="s">
        <v>14815</v>
      </c>
      <c r="C2806" s="28">
        <v>41757.542534722219</v>
      </c>
      <c r="D2806" s="77" t="e">
        <f>VLOOKUP(A2806,'2015 Appointments'!A:C,3,FALSE)</f>
        <v>#N/A</v>
      </c>
      <c r="E2806" s="15" t="e">
        <f t="shared" si="86"/>
        <v>#N/A</v>
      </c>
      <c r="F2806" s="15" t="str">
        <f t="shared" si="87"/>
        <v/>
      </c>
    </row>
    <row r="2807" spans="1:6">
      <c r="A2807" s="27" t="s">
        <v>11293</v>
      </c>
      <c r="B2807" s="27" t="s">
        <v>14815</v>
      </c>
      <c r="C2807" s="28">
        <v>41757.558715277781</v>
      </c>
      <c r="D2807" s="77" t="e">
        <f>VLOOKUP(A2807,'2015 Appointments'!A:C,3,FALSE)</f>
        <v>#N/A</v>
      </c>
      <c r="E2807" s="15" t="e">
        <f t="shared" si="86"/>
        <v>#N/A</v>
      </c>
      <c r="F2807" s="15" t="str">
        <f t="shared" si="87"/>
        <v/>
      </c>
    </row>
    <row r="2808" spans="1:6">
      <c r="A2808" s="27" t="s">
        <v>11294</v>
      </c>
      <c r="B2808" s="27" t="s">
        <v>14815</v>
      </c>
      <c r="C2808" s="28">
        <v>41757.61041666667</v>
      </c>
      <c r="D2808" s="77">
        <f>VLOOKUP(A2808,'2015 Appointments'!A:C,3,FALSE)</f>
        <v>42292.499976851854</v>
      </c>
      <c r="E2808" s="15">
        <f t="shared" si="86"/>
        <v>527</v>
      </c>
      <c r="F2808" s="15">
        <f t="shared" si="87"/>
        <v>527</v>
      </c>
    </row>
    <row r="2809" spans="1:6">
      <c r="A2809" s="27" t="s">
        <v>11295</v>
      </c>
      <c r="B2809" s="27" t="s">
        <v>14815</v>
      </c>
      <c r="C2809" s="28">
        <v>41757.617268518516</v>
      </c>
      <c r="D2809" s="77">
        <f>VLOOKUP(A2809,'2015 Appointments'!A:C,3,FALSE)</f>
        <v>42123.583333333336</v>
      </c>
      <c r="E2809" s="15">
        <f t="shared" si="86"/>
        <v>361</v>
      </c>
      <c r="F2809" s="15">
        <f t="shared" si="87"/>
        <v>361</v>
      </c>
    </row>
    <row r="2810" spans="1:6">
      <c r="A2810" s="27" t="s">
        <v>11296</v>
      </c>
      <c r="B2810" s="27" t="s">
        <v>14815</v>
      </c>
      <c r="C2810" s="28">
        <v>41757.626643518517</v>
      </c>
      <c r="D2810" s="77">
        <f>VLOOKUP(A2810,'2015 Appointments'!A:C,3,FALSE)</f>
        <v>42156.433796296296</v>
      </c>
      <c r="E2810" s="15">
        <f t="shared" si="86"/>
        <v>393</v>
      </c>
      <c r="F2810" s="15">
        <f t="shared" si="87"/>
        <v>393</v>
      </c>
    </row>
    <row r="2811" spans="1:6">
      <c r="A2811" s="27" t="s">
        <v>11297</v>
      </c>
      <c r="B2811" s="27" t="s">
        <v>14815</v>
      </c>
      <c r="C2811" s="28">
        <v>41757.660185185188</v>
      </c>
      <c r="D2811" s="77" t="e">
        <f>VLOOKUP(A2811,'2015 Appointments'!A:C,3,FALSE)</f>
        <v>#N/A</v>
      </c>
      <c r="E2811" s="15" t="e">
        <f t="shared" si="86"/>
        <v>#N/A</v>
      </c>
      <c r="F2811" s="15" t="str">
        <f t="shared" si="87"/>
        <v/>
      </c>
    </row>
    <row r="2812" spans="1:6">
      <c r="A2812" s="27" t="s">
        <v>11298</v>
      </c>
      <c r="B2812" s="27" t="s">
        <v>14815</v>
      </c>
      <c r="C2812" s="28">
        <v>41757.67863425926</v>
      </c>
      <c r="D2812" s="77">
        <f>VLOOKUP(A2812,'2015 Appointments'!A:C,3,FALSE)</f>
        <v>42206.720196759263</v>
      </c>
      <c r="E2812" s="15">
        <f t="shared" si="86"/>
        <v>443</v>
      </c>
      <c r="F2812" s="15">
        <f t="shared" si="87"/>
        <v>443</v>
      </c>
    </row>
    <row r="2813" spans="1:6">
      <c r="A2813" s="27" t="s">
        <v>11299</v>
      </c>
      <c r="B2813" s="27" t="s">
        <v>14815</v>
      </c>
      <c r="C2813" s="28">
        <v>41757.684710648151</v>
      </c>
      <c r="D2813" s="77" t="e">
        <f>VLOOKUP(A2813,'2015 Appointments'!A:C,3,FALSE)</f>
        <v>#N/A</v>
      </c>
      <c r="E2813" s="15" t="e">
        <f t="shared" si="86"/>
        <v>#N/A</v>
      </c>
      <c r="F2813" s="15" t="str">
        <f t="shared" si="87"/>
        <v/>
      </c>
    </row>
    <row r="2814" spans="1:6">
      <c r="A2814" s="27" t="s">
        <v>11300</v>
      </c>
      <c r="B2814" s="27" t="s">
        <v>14815</v>
      </c>
      <c r="C2814" s="28">
        <v>41757.702777777777</v>
      </c>
      <c r="D2814" s="77">
        <f>VLOOKUP(A2814,'2015 Appointments'!A:C,3,FALSE)</f>
        <v>42123.686863425923</v>
      </c>
      <c r="E2814" s="15">
        <f t="shared" si="86"/>
        <v>361</v>
      </c>
      <c r="F2814" s="15">
        <f t="shared" si="87"/>
        <v>361</v>
      </c>
    </row>
    <row r="2815" spans="1:6">
      <c r="A2815" s="27" t="s">
        <v>11301</v>
      </c>
      <c r="B2815" s="27" t="s">
        <v>14815</v>
      </c>
      <c r="C2815" s="28">
        <v>41757.733067129629</v>
      </c>
      <c r="D2815" s="77">
        <f>VLOOKUP(A2815,'2015 Appointments'!A:C,3,FALSE)</f>
        <v>42129.521064814813</v>
      </c>
      <c r="E2815" s="15">
        <f t="shared" si="86"/>
        <v>367</v>
      </c>
      <c r="F2815" s="15">
        <f t="shared" si="87"/>
        <v>367</v>
      </c>
    </row>
    <row r="2816" spans="1:6">
      <c r="A2816" s="27" t="s">
        <v>11302</v>
      </c>
      <c r="B2816" s="27" t="s">
        <v>14815</v>
      </c>
      <c r="C2816" s="28">
        <v>41758.365127314813</v>
      </c>
      <c r="D2816" s="77">
        <f>VLOOKUP(A2816,'2015 Appointments'!A:C,3,FALSE)</f>
        <v>42143.345347222225</v>
      </c>
      <c r="E2816" s="15">
        <f t="shared" si="86"/>
        <v>380</v>
      </c>
      <c r="F2816" s="15">
        <f t="shared" si="87"/>
        <v>380</v>
      </c>
    </row>
    <row r="2817" spans="1:6">
      <c r="A2817" s="27" t="s">
        <v>11303</v>
      </c>
      <c r="B2817" s="27" t="s">
        <v>14815</v>
      </c>
      <c r="C2817" s="28">
        <v>41758.366666666669</v>
      </c>
      <c r="D2817" s="77">
        <f>VLOOKUP(A2817,'2015 Appointments'!A:C,3,FALSE)</f>
        <v>42124.361643518518</v>
      </c>
      <c r="E2817" s="15">
        <f t="shared" si="86"/>
        <v>361</v>
      </c>
      <c r="F2817" s="15">
        <f t="shared" si="87"/>
        <v>361</v>
      </c>
    </row>
    <row r="2818" spans="1:6">
      <c r="A2818" s="27" t="s">
        <v>11304</v>
      </c>
      <c r="B2818" s="27" t="s">
        <v>14815</v>
      </c>
      <c r="C2818" s="28">
        <v>41758.382638888892</v>
      </c>
      <c r="D2818" s="77">
        <f>VLOOKUP(A2818,'2015 Appointments'!A:C,3,FALSE)</f>
        <v>42284.603472222225</v>
      </c>
      <c r="E2818" s="15">
        <f t="shared" si="86"/>
        <v>518</v>
      </c>
      <c r="F2818" s="15">
        <f t="shared" si="87"/>
        <v>518</v>
      </c>
    </row>
    <row r="2819" spans="1:6">
      <c r="A2819" s="27" t="s">
        <v>11305</v>
      </c>
      <c r="B2819" s="27" t="s">
        <v>14815</v>
      </c>
      <c r="C2819" s="28">
        <v>41758.385057870371</v>
      </c>
      <c r="D2819" s="77">
        <f>VLOOKUP(A2819,'2015 Appointments'!A:C,3,FALSE)</f>
        <v>42138.399861111109</v>
      </c>
      <c r="E2819" s="15">
        <f t="shared" ref="E2819:E2882" si="88">DAYS360(C2819,D2819,FALSE)</f>
        <v>375</v>
      </c>
      <c r="F2819" s="15">
        <f t="shared" ref="F2819:F2882" si="89">IF(ISNUMBER(E2819),E2819,"")</f>
        <v>375</v>
      </c>
    </row>
    <row r="2820" spans="1:6">
      <c r="A2820" s="27" t="s">
        <v>11306</v>
      </c>
      <c r="B2820" s="27" t="s">
        <v>14815</v>
      </c>
      <c r="C2820" s="28">
        <v>41758.395138888889</v>
      </c>
      <c r="D2820" s="77">
        <f>VLOOKUP(A2820,'2015 Appointments'!A:C,3,FALSE)</f>
        <v>42125.420949074076</v>
      </c>
      <c r="E2820" s="15">
        <f t="shared" si="88"/>
        <v>362</v>
      </c>
      <c r="F2820" s="15">
        <f t="shared" si="89"/>
        <v>362</v>
      </c>
    </row>
    <row r="2821" spans="1:6">
      <c r="A2821" s="27" t="s">
        <v>11307</v>
      </c>
      <c r="B2821" s="27" t="s">
        <v>14815</v>
      </c>
      <c r="C2821" s="28">
        <v>41758.404166666667</v>
      </c>
      <c r="D2821" s="77">
        <f>VLOOKUP(A2821,'2015 Appointments'!A:C,3,FALSE)</f>
        <v>42124.400775462964</v>
      </c>
      <c r="E2821" s="15">
        <f t="shared" si="88"/>
        <v>361</v>
      </c>
      <c r="F2821" s="15">
        <f t="shared" si="89"/>
        <v>361</v>
      </c>
    </row>
    <row r="2822" spans="1:6">
      <c r="A2822" s="27" t="s">
        <v>11308</v>
      </c>
      <c r="B2822" s="27" t="s">
        <v>14815</v>
      </c>
      <c r="C2822" s="28">
        <v>41758.406805555554</v>
      </c>
      <c r="D2822" s="77">
        <f>VLOOKUP(A2822,'2015 Appointments'!A:C,3,FALSE)</f>
        <v>42128.464259259257</v>
      </c>
      <c r="E2822" s="15">
        <f t="shared" si="88"/>
        <v>365</v>
      </c>
      <c r="F2822" s="15">
        <f t="shared" si="89"/>
        <v>365</v>
      </c>
    </row>
    <row r="2823" spans="1:6">
      <c r="A2823" s="27" t="s">
        <v>11309</v>
      </c>
      <c r="B2823" s="27" t="s">
        <v>14815</v>
      </c>
      <c r="C2823" s="28">
        <v>41758.410416666666</v>
      </c>
      <c r="D2823" s="77">
        <f>VLOOKUP(A2823,'2015 Appointments'!A:C,3,FALSE)</f>
        <v>42355.666585648149</v>
      </c>
      <c r="E2823" s="15">
        <f t="shared" si="88"/>
        <v>588</v>
      </c>
      <c r="F2823" s="15">
        <f t="shared" si="89"/>
        <v>588</v>
      </c>
    </row>
    <row r="2824" spans="1:6">
      <c r="A2824" s="27" t="s">
        <v>11310</v>
      </c>
      <c r="B2824" s="27" t="s">
        <v>14815</v>
      </c>
      <c r="C2824" s="28">
        <v>41758.415972222225</v>
      </c>
      <c r="D2824" s="77">
        <f>VLOOKUP(A2824,'2015 Appointments'!A:C,3,FALSE)</f>
        <v>42124.439467592594</v>
      </c>
      <c r="E2824" s="15">
        <f t="shared" si="88"/>
        <v>361</v>
      </c>
      <c r="F2824" s="15">
        <f t="shared" si="89"/>
        <v>361</v>
      </c>
    </row>
    <row r="2825" spans="1:6">
      <c r="A2825" s="27" t="s">
        <v>11311</v>
      </c>
      <c r="B2825" s="27" t="s">
        <v>14815</v>
      </c>
      <c r="C2825" s="28">
        <v>41758.416666666664</v>
      </c>
      <c r="D2825" s="77" t="e">
        <f>VLOOKUP(A2825,'2015 Appointments'!A:C,3,FALSE)</f>
        <v>#N/A</v>
      </c>
      <c r="E2825" s="15" t="e">
        <f t="shared" si="88"/>
        <v>#N/A</v>
      </c>
      <c r="F2825" s="15" t="str">
        <f t="shared" si="89"/>
        <v/>
      </c>
    </row>
    <row r="2826" spans="1:6">
      <c r="A2826" s="27" t="s">
        <v>11312</v>
      </c>
      <c r="B2826" s="27" t="s">
        <v>14815</v>
      </c>
      <c r="C2826" s="28">
        <v>41758.431944444441</v>
      </c>
      <c r="D2826" s="77">
        <f>VLOOKUP(A2826,'2015 Appointments'!A:C,3,FALSE)</f>
        <v>42124.426388888889</v>
      </c>
      <c r="E2826" s="15">
        <f t="shared" si="88"/>
        <v>361</v>
      </c>
      <c r="F2826" s="15">
        <f t="shared" si="89"/>
        <v>361</v>
      </c>
    </row>
    <row r="2827" spans="1:6">
      <c r="A2827" s="27" t="s">
        <v>11313</v>
      </c>
      <c r="B2827" s="27" t="s">
        <v>14815</v>
      </c>
      <c r="C2827" s="28">
        <v>41758.447685185187</v>
      </c>
      <c r="D2827" s="77">
        <f>VLOOKUP(A2827,'2015 Appointments'!A:C,3,FALSE)</f>
        <v>42124.443692129629</v>
      </c>
      <c r="E2827" s="15">
        <f t="shared" si="88"/>
        <v>361</v>
      </c>
      <c r="F2827" s="15">
        <f t="shared" si="89"/>
        <v>361</v>
      </c>
    </row>
    <row r="2828" spans="1:6">
      <c r="A2828" s="27" t="s">
        <v>11314</v>
      </c>
      <c r="B2828" s="27" t="s">
        <v>14815</v>
      </c>
      <c r="C2828" s="28">
        <v>41758.456250000003</v>
      </c>
      <c r="D2828" s="77" t="e">
        <f>VLOOKUP(A2828,'2015 Appointments'!A:C,3,FALSE)</f>
        <v>#N/A</v>
      </c>
      <c r="E2828" s="15" t="e">
        <f t="shared" si="88"/>
        <v>#N/A</v>
      </c>
      <c r="F2828" s="15" t="str">
        <f t="shared" si="89"/>
        <v/>
      </c>
    </row>
    <row r="2829" spans="1:6">
      <c r="A2829" s="27" t="s">
        <v>11315</v>
      </c>
      <c r="B2829" s="27" t="s">
        <v>14815</v>
      </c>
      <c r="C2829" s="28">
        <v>41758.461805555555</v>
      </c>
      <c r="D2829" s="77">
        <f>VLOOKUP(A2829,'2015 Appointments'!A:C,3,FALSE)</f>
        <v>42128.372499999998</v>
      </c>
      <c r="E2829" s="15">
        <f t="shared" si="88"/>
        <v>365</v>
      </c>
      <c r="F2829" s="15">
        <f t="shared" si="89"/>
        <v>365</v>
      </c>
    </row>
    <row r="2830" spans="1:6">
      <c r="A2830" s="27" t="s">
        <v>11316</v>
      </c>
      <c r="B2830" s="27" t="s">
        <v>14815</v>
      </c>
      <c r="C2830" s="28">
        <v>41758.462280092594</v>
      </c>
      <c r="D2830" s="77" t="e">
        <f>VLOOKUP(A2830,'2015 Appointments'!A:C,3,FALSE)</f>
        <v>#N/A</v>
      </c>
      <c r="E2830" s="15" t="e">
        <f t="shared" si="88"/>
        <v>#N/A</v>
      </c>
      <c r="F2830" s="15" t="str">
        <f t="shared" si="89"/>
        <v/>
      </c>
    </row>
    <row r="2831" spans="1:6">
      <c r="A2831" s="27" t="s">
        <v>11317</v>
      </c>
      <c r="B2831" s="27" t="s">
        <v>14815</v>
      </c>
      <c r="C2831" s="28">
        <v>41758.468715277777</v>
      </c>
      <c r="D2831" s="77">
        <f>VLOOKUP(A2831,'2015 Appointments'!A:C,3,FALSE)</f>
        <v>42306.445393518516</v>
      </c>
      <c r="E2831" s="15">
        <f t="shared" si="88"/>
        <v>540</v>
      </c>
      <c r="F2831" s="15">
        <f t="shared" si="89"/>
        <v>540</v>
      </c>
    </row>
    <row r="2832" spans="1:6">
      <c r="A2832" s="27" t="s">
        <v>11318</v>
      </c>
      <c r="B2832" s="27" t="s">
        <v>14815</v>
      </c>
      <c r="C2832" s="28">
        <v>41758.474305555559</v>
      </c>
      <c r="D2832" s="77" t="e">
        <f>VLOOKUP(A2832,'2015 Appointments'!A:C,3,FALSE)</f>
        <v>#N/A</v>
      </c>
      <c r="E2832" s="15" t="e">
        <f t="shared" si="88"/>
        <v>#N/A</v>
      </c>
      <c r="F2832" s="15" t="str">
        <f t="shared" si="89"/>
        <v/>
      </c>
    </row>
    <row r="2833" spans="1:6">
      <c r="A2833" s="27" t="s">
        <v>11319</v>
      </c>
      <c r="B2833" s="27" t="s">
        <v>14815</v>
      </c>
      <c r="C2833" s="28">
        <v>41758.477083333331</v>
      </c>
      <c r="D2833" s="77" t="e">
        <f>VLOOKUP(A2833,'2015 Appointments'!A:C,3,FALSE)</f>
        <v>#N/A</v>
      </c>
      <c r="E2833" s="15" t="e">
        <f t="shared" si="88"/>
        <v>#N/A</v>
      </c>
      <c r="F2833" s="15" t="str">
        <f t="shared" si="89"/>
        <v/>
      </c>
    </row>
    <row r="2834" spans="1:6">
      <c r="A2834" s="27" t="s">
        <v>11320</v>
      </c>
      <c r="B2834" s="27" t="s">
        <v>14815</v>
      </c>
      <c r="C2834" s="28">
        <v>41758.48333333333</v>
      </c>
      <c r="D2834" s="77">
        <f>VLOOKUP(A2834,'2015 Appointments'!A:C,3,FALSE)</f>
        <v>42262.377928240741</v>
      </c>
      <c r="E2834" s="15">
        <f t="shared" si="88"/>
        <v>496</v>
      </c>
      <c r="F2834" s="15">
        <f t="shared" si="89"/>
        <v>496</v>
      </c>
    </row>
    <row r="2835" spans="1:6">
      <c r="A2835" s="27" t="s">
        <v>11321</v>
      </c>
      <c r="B2835" s="27" t="s">
        <v>14815</v>
      </c>
      <c r="C2835" s="28">
        <v>41758.493055555555</v>
      </c>
      <c r="D2835" s="77">
        <f>VLOOKUP(A2835,'2015 Appointments'!A:C,3,FALSE)</f>
        <v>42124.497766203705</v>
      </c>
      <c r="E2835" s="15">
        <f t="shared" si="88"/>
        <v>361</v>
      </c>
      <c r="F2835" s="15">
        <f t="shared" si="89"/>
        <v>361</v>
      </c>
    </row>
    <row r="2836" spans="1:6">
      <c r="A2836" s="27" t="s">
        <v>11322</v>
      </c>
      <c r="B2836" s="27" t="s">
        <v>14815</v>
      </c>
      <c r="C2836" s="28">
        <v>41758.501388888886</v>
      </c>
      <c r="D2836" s="77" t="e">
        <f>VLOOKUP(A2836,'2015 Appointments'!A:C,3,FALSE)</f>
        <v>#N/A</v>
      </c>
      <c r="E2836" s="15" t="e">
        <f t="shared" si="88"/>
        <v>#N/A</v>
      </c>
      <c r="F2836" s="15" t="str">
        <f t="shared" si="89"/>
        <v/>
      </c>
    </row>
    <row r="2837" spans="1:6">
      <c r="A2837" s="27" t="s">
        <v>11323</v>
      </c>
      <c r="B2837" s="27" t="s">
        <v>14815</v>
      </c>
      <c r="C2837" s="28">
        <v>41758.507638888892</v>
      </c>
      <c r="D2837" s="77">
        <f>VLOOKUP(A2837,'2015 Appointments'!A:C,3,FALSE)</f>
        <v>42125.541666666664</v>
      </c>
      <c r="E2837" s="15">
        <f t="shared" si="88"/>
        <v>362</v>
      </c>
      <c r="F2837" s="15">
        <f t="shared" si="89"/>
        <v>362</v>
      </c>
    </row>
    <row r="2838" spans="1:6">
      <c r="A2838" s="27" t="s">
        <v>11324</v>
      </c>
      <c r="B2838" s="27" t="s">
        <v>14815</v>
      </c>
      <c r="C2838" s="28">
        <v>41758.511805555558</v>
      </c>
      <c r="D2838" s="77" t="e">
        <f>VLOOKUP(A2838,'2015 Appointments'!A:C,3,FALSE)</f>
        <v>#N/A</v>
      </c>
      <c r="E2838" s="15" t="e">
        <f t="shared" si="88"/>
        <v>#N/A</v>
      </c>
      <c r="F2838" s="15" t="str">
        <f t="shared" si="89"/>
        <v/>
      </c>
    </row>
    <row r="2839" spans="1:6">
      <c r="A2839" s="27" t="s">
        <v>11325</v>
      </c>
      <c r="B2839" s="27" t="s">
        <v>14815</v>
      </c>
      <c r="C2839" s="28">
        <v>41758.520833333336</v>
      </c>
      <c r="D2839" s="77">
        <f>VLOOKUP(A2839,'2015 Appointments'!A:C,3,FALSE)</f>
        <v>42237.550949074073</v>
      </c>
      <c r="E2839" s="15">
        <f t="shared" si="88"/>
        <v>472</v>
      </c>
      <c r="F2839" s="15">
        <f t="shared" si="89"/>
        <v>472</v>
      </c>
    </row>
    <row r="2840" spans="1:6">
      <c r="A2840" s="27" t="s">
        <v>11326</v>
      </c>
      <c r="B2840" s="27" t="s">
        <v>14815</v>
      </c>
      <c r="C2840" s="28">
        <v>41758.53125</v>
      </c>
      <c r="D2840" s="77">
        <f>VLOOKUP(A2840,'2015 Appointments'!A:C,3,FALSE)</f>
        <v>42137.583333333336</v>
      </c>
      <c r="E2840" s="15">
        <f t="shared" si="88"/>
        <v>374</v>
      </c>
      <c r="F2840" s="15">
        <f t="shared" si="89"/>
        <v>374</v>
      </c>
    </row>
    <row r="2841" spans="1:6">
      <c r="A2841" s="27" t="s">
        <v>11327</v>
      </c>
      <c r="B2841" s="27" t="s">
        <v>14815</v>
      </c>
      <c r="C2841" s="28">
        <v>41758.533831018518</v>
      </c>
      <c r="D2841" s="77">
        <f>VLOOKUP(A2841,'2015 Appointments'!A:C,3,FALSE)</f>
        <v>42124.38082175926</v>
      </c>
      <c r="E2841" s="15">
        <f t="shared" si="88"/>
        <v>361</v>
      </c>
      <c r="F2841" s="15">
        <f t="shared" si="89"/>
        <v>361</v>
      </c>
    </row>
    <row r="2842" spans="1:6">
      <c r="A2842" s="27" t="s">
        <v>11328</v>
      </c>
      <c r="B2842" s="27" t="s">
        <v>14815</v>
      </c>
      <c r="C2842" s="28">
        <v>41758.544444444444</v>
      </c>
      <c r="D2842" s="77">
        <f>VLOOKUP(A2842,'2015 Appointments'!A:C,3,FALSE)</f>
        <v>42135.387245370373</v>
      </c>
      <c r="E2842" s="15">
        <f t="shared" si="88"/>
        <v>372</v>
      </c>
      <c r="F2842" s="15">
        <f t="shared" si="89"/>
        <v>372</v>
      </c>
    </row>
    <row r="2843" spans="1:6">
      <c r="A2843" s="27" t="s">
        <v>11329</v>
      </c>
      <c r="B2843" s="27" t="s">
        <v>14815</v>
      </c>
      <c r="C2843" s="28">
        <v>41758.554166666669</v>
      </c>
      <c r="D2843" s="77">
        <f>VLOOKUP(A2843,'2015 Appointments'!A:C,3,FALSE)</f>
        <v>42125.707187499997</v>
      </c>
      <c r="E2843" s="15">
        <f t="shared" si="88"/>
        <v>362</v>
      </c>
      <c r="F2843" s="15">
        <f t="shared" si="89"/>
        <v>362</v>
      </c>
    </row>
    <row r="2844" spans="1:6">
      <c r="A2844" s="27" t="s">
        <v>11330</v>
      </c>
      <c r="B2844" s="27" t="s">
        <v>14815</v>
      </c>
      <c r="C2844" s="28">
        <v>41758.563888888886</v>
      </c>
      <c r="D2844" s="77" t="e">
        <f>VLOOKUP(A2844,'2015 Appointments'!A:C,3,FALSE)</f>
        <v>#N/A</v>
      </c>
      <c r="E2844" s="15" t="e">
        <f t="shared" si="88"/>
        <v>#N/A</v>
      </c>
      <c r="F2844" s="15" t="str">
        <f t="shared" si="89"/>
        <v/>
      </c>
    </row>
    <row r="2845" spans="1:6">
      <c r="A2845" s="27" t="s">
        <v>11331</v>
      </c>
      <c r="B2845" s="27" t="s">
        <v>14815</v>
      </c>
      <c r="C2845" s="28">
        <v>41758.567060185182</v>
      </c>
      <c r="D2845" s="77" t="e">
        <f>VLOOKUP(A2845,'2015 Appointments'!A:C,3,FALSE)</f>
        <v>#N/A</v>
      </c>
      <c r="E2845" s="15" t="e">
        <f t="shared" si="88"/>
        <v>#N/A</v>
      </c>
      <c r="F2845" s="15" t="str">
        <f t="shared" si="89"/>
        <v/>
      </c>
    </row>
    <row r="2846" spans="1:6">
      <c r="A2846" s="27" t="s">
        <v>11332</v>
      </c>
      <c r="B2846" s="27" t="s">
        <v>14815</v>
      </c>
      <c r="C2846" s="28">
        <v>41758.572222222225</v>
      </c>
      <c r="D2846" s="77">
        <f>VLOOKUP(A2846,'2015 Appointments'!A:C,3,FALSE)</f>
        <v>42124.552662037036</v>
      </c>
      <c r="E2846" s="15">
        <f t="shared" si="88"/>
        <v>361</v>
      </c>
      <c r="F2846" s="15">
        <f t="shared" si="89"/>
        <v>361</v>
      </c>
    </row>
    <row r="2847" spans="1:6">
      <c r="A2847" s="27" t="s">
        <v>11333</v>
      </c>
      <c r="B2847" s="27" t="s">
        <v>14815</v>
      </c>
      <c r="C2847" s="28">
        <v>41758.595138888886</v>
      </c>
      <c r="D2847" s="77" t="e">
        <f>VLOOKUP(A2847,'2015 Appointments'!A:C,3,FALSE)</f>
        <v>#N/A</v>
      </c>
      <c r="E2847" s="15" t="e">
        <f t="shared" si="88"/>
        <v>#N/A</v>
      </c>
      <c r="F2847" s="15" t="str">
        <f t="shared" si="89"/>
        <v/>
      </c>
    </row>
    <row r="2848" spans="1:6">
      <c r="A2848" s="27" t="s">
        <v>11334</v>
      </c>
      <c r="B2848" s="27" t="s">
        <v>14815</v>
      </c>
      <c r="C2848" s="28">
        <v>41758.605555555558</v>
      </c>
      <c r="D2848" s="77" t="e">
        <f>VLOOKUP(A2848,'2015 Appointments'!A:C,3,FALSE)</f>
        <v>#N/A</v>
      </c>
      <c r="E2848" s="15" t="e">
        <f t="shared" si="88"/>
        <v>#N/A</v>
      </c>
      <c r="F2848" s="15" t="str">
        <f t="shared" si="89"/>
        <v/>
      </c>
    </row>
    <row r="2849" spans="1:6">
      <c r="A2849" s="27" t="s">
        <v>11335</v>
      </c>
      <c r="B2849" s="27" t="s">
        <v>14815</v>
      </c>
      <c r="C2849" s="28">
        <v>41758.612500000003</v>
      </c>
      <c r="D2849" s="77" t="e">
        <f>VLOOKUP(A2849,'2015 Appointments'!A:C,3,FALSE)</f>
        <v>#N/A</v>
      </c>
      <c r="E2849" s="15" t="e">
        <f t="shared" si="88"/>
        <v>#N/A</v>
      </c>
      <c r="F2849" s="15" t="str">
        <f t="shared" si="89"/>
        <v/>
      </c>
    </row>
    <row r="2850" spans="1:6">
      <c r="A2850" s="27" t="s">
        <v>11336</v>
      </c>
      <c r="B2850" s="27" t="s">
        <v>14815</v>
      </c>
      <c r="C2850" s="28">
        <v>41758.631249999999</v>
      </c>
      <c r="D2850" s="77">
        <f>VLOOKUP(A2850,'2015 Appointments'!A:C,3,FALSE)</f>
        <v>42164.735486111109</v>
      </c>
      <c r="E2850" s="15">
        <f t="shared" si="88"/>
        <v>400</v>
      </c>
      <c r="F2850" s="15">
        <f t="shared" si="89"/>
        <v>400</v>
      </c>
    </row>
    <row r="2851" spans="1:6">
      <c r="A2851" s="27" t="s">
        <v>11337</v>
      </c>
      <c r="B2851" s="27" t="s">
        <v>14815</v>
      </c>
      <c r="C2851" s="28">
        <v>41758.646458333336</v>
      </c>
      <c r="D2851" s="77">
        <f>VLOOKUP(A2851,'2015 Appointments'!A:C,3,FALSE)</f>
        <v>42164.744780092595</v>
      </c>
      <c r="E2851" s="15">
        <f t="shared" si="88"/>
        <v>400</v>
      </c>
      <c r="F2851" s="15">
        <f t="shared" si="89"/>
        <v>400</v>
      </c>
    </row>
    <row r="2852" spans="1:6">
      <c r="A2852" s="27" t="s">
        <v>11338</v>
      </c>
      <c r="B2852" s="27" t="s">
        <v>14815</v>
      </c>
      <c r="C2852" s="28">
        <v>41758.657893518517</v>
      </c>
      <c r="D2852" s="77">
        <f>VLOOKUP(A2852,'2015 Appointments'!A:C,3,FALSE)</f>
        <v>42124.660752314812</v>
      </c>
      <c r="E2852" s="15">
        <f t="shared" si="88"/>
        <v>361</v>
      </c>
      <c r="F2852" s="15">
        <f t="shared" si="89"/>
        <v>361</v>
      </c>
    </row>
    <row r="2853" spans="1:6">
      <c r="A2853" s="27" t="s">
        <v>11339</v>
      </c>
      <c r="B2853" s="27" t="s">
        <v>14815</v>
      </c>
      <c r="C2853" s="28">
        <v>41758.667361111111</v>
      </c>
      <c r="D2853" s="77">
        <f>VLOOKUP(A2853,'2015 Appointments'!A:C,3,FALSE)</f>
        <v>42124.654166666667</v>
      </c>
      <c r="E2853" s="15">
        <f t="shared" si="88"/>
        <v>361</v>
      </c>
      <c r="F2853" s="15">
        <f t="shared" si="89"/>
        <v>361</v>
      </c>
    </row>
    <row r="2854" spans="1:6">
      <c r="A2854" s="27" t="s">
        <v>11340</v>
      </c>
      <c r="B2854" s="27" t="s">
        <v>14815</v>
      </c>
      <c r="C2854" s="28">
        <v>41758.675694444442</v>
      </c>
      <c r="D2854" s="77">
        <f>VLOOKUP(A2854,'2015 Appointments'!A:C,3,FALSE)</f>
        <v>42124.681979166664</v>
      </c>
      <c r="E2854" s="15">
        <f t="shared" si="88"/>
        <v>361</v>
      </c>
      <c r="F2854" s="15">
        <f t="shared" si="89"/>
        <v>361</v>
      </c>
    </row>
    <row r="2855" spans="1:6">
      <c r="A2855" s="27" t="s">
        <v>14428</v>
      </c>
      <c r="B2855" s="27" t="s">
        <v>14815</v>
      </c>
      <c r="C2855" s="28">
        <v>41758.68377314815</v>
      </c>
      <c r="D2855" s="77">
        <f>VLOOKUP(A2855,'2015 Appointments'!A:C,3,FALSE)</f>
        <v>42124.693796296298</v>
      </c>
      <c r="E2855" s="15">
        <f t="shared" si="88"/>
        <v>361</v>
      </c>
      <c r="F2855" s="15">
        <f t="shared" si="89"/>
        <v>361</v>
      </c>
    </row>
    <row r="2856" spans="1:6">
      <c r="A2856" s="27" t="s">
        <v>11341</v>
      </c>
      <c r="B2856" s="27" t="s">
        <v>14815</v>
      </c>
      <c r="C2856" s="28">
        <v>41758.690347222226</v>
      </c>
      <c r="D2856" s="77">
        <f>VLOOKUP(A2856,'2015 Appointments'!A:C,3,FALSE)</f>
        <v>42146.534467592595</v>
      </c>
      <c r="E2856" s="15">
        <f t="shared" si="88"/>
        <v>383</v>
      </c>
      <c r="F2856" s="15">
        <f t="shared" si="89"/>
        <v>383</v>
      </c>
    </row>
    <row r="2857" spans="1:6">
      <c r="A2857" s="27" t="s">
        <v>11342</v>
      </c>
      <c r="B2857" s="27" t="s">
        <v>14815</v>
      </c>
      <c r="C2857" s="28">
        <v>41758.695196759261</v>
      </c>
      <c r="D2857" s="77">
        <f>VLOOKUP(A2857,'2015 Appointments'!A:C,3,FALSE)</f>
        <v>42173.587766203702</v>
      </c>
      <c r="E2857" s="15">
        <f t="shared" si="88"/>
        <v>409</v>
      </c>
      <c r="F2857" s="15">
        <f t="shared" si="89"/>
        <v>409</v>
      </c>
    </row>
    <row r="2858" spans="1:6">
      <c r="A2858" s="27" t="s">
        <v>11343</v>
      </c>
      <c r="B2858" s="27" t="s">
        <v>14815</v>
      </c>
      <c r="C2858" s="28">
        <v>41759.307673611111</v>
      </c>
      <c r="D2858" s="77">
        <f>VLOOKUP(A2858,'2015 Appointments'!A:C,3,FALSE)</f>
        <v>42130.299884259257</v>
      </c>
      <c r="E2858" s="15">
        <f t="shared" si="88"/>
        <v>366</v>
      </c>
      <c r="F2858" s="15">
        <f t="shared" si="89"/>
        <v>366</v>
      </c>
    </row>
    <row r="2859" spans="1:6">
      <c r="A2859" s="27" t="s">
        <v>11344</v>
      </c>
      <c r="B2859" s="27" t="s">
        <v>14815</v>
      </c>
      <c r="C2859" s="28">
        <v>41759.31858796296</v>
      </c>
      <c r="D2859" s="77">
        <f>VLOOKUP(A2859,'2015 Appointments'!A:C,3,FALSE)</f>
        <v>42125.317685185182</v>
      </c>
      <c r="E2859" s="15">
        <f t="shared" si="88"/>
        <v>361</v>
      </c>
      <c r="F2859" s="15">
        <f t="shared" si="89"/>
        <v>361</v>
      </c>
    </row>
    <row r="2860" spans="1:6">
      <c r="A2860" s="27" t="s">
        <v>11345</v>
      </c>
      <c r="B2860" s="27" t="s">
        <v>14815</v>
      </c>
      <c r="C2860" s="28">
        <v>41759.329953703702</v>
      </c>
      <c r="D2860" s="77" t="e">
        <f>VLOOKUP(A2860,'2015 Appointments'!A:C,3,FALSE)</f>
        <v>#N/A</v>
      </c>
      <c r="E2860" s="15" t="e">
        <f t="shared" si="88"/>
        <v>#N/A</v>
      </c>
      <c r="F2860" s="15" t="str">
        <f t="shared" si="89"/>
        <v/>
      </c>
    </row>
    <row r="2861" spans="1:6">
      <c r="A2861" s="27" t="s">
        <v>11346</v>
      </c>
      <c r="B2861" s="27" t="s">
        <v>14815</v>
      </c>
      <c r="C2861" s="28">
        <v>41759.335972222223</v>
      </c>
      <c r="D2861" s="77" t="e">
        <f>VLOOKUP(A2861,'2015 Appointments'!A:C,3,FALSE)</f>
        <v>#N/A</v>
      </c>
      <c r="E2861" s="15" t="e">
        <f t="shared" si="88"/>
        <v>#N/A</v>
      </c>
      <c r="F2861" s="15" t="str">
        <f t="shared" si="89"/>
        <v/>
      </c>
    </row>
    <row r="2862" spans="1:6">
      <c r="A2862" s="27" t="s">
        <v>11347</v>
      </c>
      <c r="B2862" s="27" t="s">
        <v>14815</v>
      </c>
      <c r="C2862" s="28">
        <v>41759.336944444447</v>
      </c>
      <c r="D2862" s="77" t="e">
        <f>VLOOKUP(A2862,'2015 Appointments'!A:C,3,FALSE)</f>
        <v>#N/A</v>
      </c>
      <c r="E2862" s="15" t="e">
        <f t="shared" si="88"/>
        <v>#N/A</v>
      </c>
      <c r="F2862" s="15" t="str">
        <f t="shared" si="89"/>
        <v/>
      </c>
    </row>
    <row r="2863" spans="1:6">
      <c r="A2863" s="27" t="s">
        <v>11348</v>
      </c>
      <c r="B2863" s="27" t="s">
        <v>14815</v>
      </c>
      <c r="C2863" s="28">
        <v>41759.34511574074</v>
      </c>
      <c r="D2863" s="77">
        <f>VLOOKUP(A2863,'2015 Appointments'!A:C,3,FALSE)</f>
        <v>42125.335173611114</v>
      </c>
      <c r="E2863" s="15">
        <f t="shared" si="88"/>
        <v>361</v>
      </c>
      <c r="F2863" s="15">
        <f t="shared" si="89"/>
        <v>361</v>
      </c>
    </row>
    <row r="2864" spans="1:6">
      <c r="A2864" s="27" t="s">
        <v>11349</v>
      </c>
      <c r="B2864" s="27" t="s">
        <v>14815</v>
      </c>
      <c r="C2864" s="28">
        <v>41759.346886574072</v>
      </c>
      <c r="D2864" s="77">
        <f>VLOOKUP(A2864,'2015 Appointments'!A:C,3,FALSE)</f>
        <v>42130.35</v>
      </c>
      <c r="E2864" s="15">
        <f t="shared" si="88"/>
        <v>366</v>
      </c>
      <c r="F2864" s="15">
        <f t="shared" si="89"/>
        <v>366</v>
      </c>
    </row>
    <row r="2865" spans="1:6">
      <c r="A2865" s="27" t="s">
        <v>11350</v>
      </c>
      <c r="B2865" s="27" t="s">
        <v>14815</v>
      </c>
      <c r="C2865" s="28">
        <v>41759.353495370371</v>
      </c>
      <c r="D2865" s="77">
        <f>VLOOKUP(A2865,'2015 Appointments'!A:C,3,FALSE)</f>
        <v>42130.380578703705</v>
      </c>
      <c r="E2865" s="15">
        <f t="shared" si="88"/>
        <v>366</v>
      </c>
      <c r="F2865" s="15">
        <f t="shared" si="89"/>
        <v>366</v>
      </c>
    </row>
    <row r="2866" spans="1:6">
      <c r="A2866" s="27" t="s">
        <v>11351</v>
      </c>
      <c r="B2866" s="27" t="s">
        <v>14815</v>
      </c>
      <c r="C2866" s="28">
        <v>41759.359664351854</v>
      </c>
      <c r="D2866" s="77" t="e">
        <f>VLOOKUP(A2866,'2015 Appointments'!A:C,3,FALSE)</f>
        <v>#N/A</v>
      </c>
      <c r="E2866" s="15" t="e">
        <f t="shared" si="88"/>
        <v>#N/A</v>
      </c>
      <c r="F2866" s="15" t="str">
        <f t="shared" si="89"/>
        <v/>
      </c>
    </row>
    <row r="2867" spans="1:6">
      <c r="A2867" s="27" t="s">
        <v>11352</v>
      </c>
      <c r="B2867" s="27" t="s">
        <v>14815</v>
      </c>
      <c r="C2867" s="28">
        <v>41759.373217592591</v>
      </c>
      <c r="D2867" s="77">
        <f>VLOOKUP(A2867,'2015 Appointments'!A:C,3,FALSE)</f>
        <v>42138.321493055555</v>
      </c>
      <c r="E2867" s="15">
        <f t="shared" si="88"/>
        <v>374</v>
      </c>
      <c r="F2867" s="15">
        <f t="shared" si="89"/>
        <v>374</v>
      </c>
    </row>
    <row r="2868" spans="1:6">
      <c r="A2868" s="27" t="s">
        <v>11353</v>
      </c>
      <c r="B2868" s="27" t="s">
        <v>14815</v>
      </c>
      <c r="C2868" s="28">
        <v>41759.384027777778</v>
      </c>
      <c r="D2868" s="77">
        <f>VLOOKUP(A2868,'2015 Appointments'!A:C,3,FALSE)</f>
        <v>42130.402916666666</v>
      </c>
      <c r="E2868" s="15">
        <f t="shared" si="88"/>
        <v>366</v>
      </c>
      <c r="F2868" s="15">
        <f t="shared" si="89"/>
        <v>366</v>
      </c>
    </row>
    <row r="2869" spans="1:6">
      <c r="A2869" s="27" t="s">
        <v>11354</v>
      </c>
      <c r="B2869" s="27" t="s">
        <v>14815</v>
      </c>
      <c r="C2869" s="28">
        <v>41759.391979166663</v>
      </c>
      <c r="D2869" s="77" t="e">
        <f>VLOOKUP(A2869,'2015 Appointments'!A:C,3,FALSE)</f>
        <v>#N/A</v>
      </c>
      <c r="E2869" s="15" t="e">
        <f t="shared" si="88"/>
        <v>#N/A</v>
      </c>
      <c r="F2869" s="15" t="str">
        <f t="shared" si="89"/>
        <v/>
      </c>
    </row>
    <row r="2870" spans="1:6">
      <c r="A2870" s="27" t="s">
        <v>11355</v>
      </c>
      <c r="B2870" s="27" t="s">
        <v>14815</v>
      </c>
      <c r="C2870" s="28">
        <v>41759.401886574073</v>
      </c>
      <c r="D2870" s="77">
        <f>VLOOKUP(A2870,'2015 Appointments'!A:C,3,FALSE)</f>
        <v>42184.486805555556</v>
      </c>
      <c r="E2870" s="15">
        <f t="shared" si="88"/>
        <v>419</v>
      </c>
      <c r="F2870" s="15">
        <f t="shared" si="89"/>
        <v>419</v>
      </c>
    </row>
    <row r="2871" spans="1:6">
      <c r="A2871" s="27" t="s">
        <v>11356</v>
      </c>
      <c r="B2871" s="27" t="s">
        <v>14815</v>
      </c>
      <c r="C2871" s="28">
        <v>41759.415925925925</v>
      </c>
      <c r="D2871" s="77" t="e">
        <f>VLOOKUP(A2871,'2015 Appointments'!A:C,3,FALSE)</f>
        <v>#N/A</v>
      </c>
      <c r="E2871" s="15" t="e">
        <f t="shared" si="88"/>
        <v>#N/A</v>
      </c>
      <c r="F2871" s="15" t="str">
        <f t="shared" si="89"/>
        <v/>
      </c>
    </row>
    <row r="2872" spans="1:6">
      <c r="A2872" s="27" t="s">
        <v>11357</v>
      </c>
      <c r="B2872" s="27" t="s">
        <v>14815</v>
      </c>
      <c r="C2872" s="28">
        <v>41759.420694444445</v>
      </c>
      <c r="D2872" s="77">
        <f>VLOOKUP(A2872,'2015 Appointments'!A:C,3,FALSE)</f>
        <v>42125.408217592594</v>
      </c>
      <c r="E2872" s="15">
        <f t="shared" si="88"/>
        <v>361</v>
      </c>
      <c r="F2872" s="15">
        <f t="shared" si="89"/>
        <v>361</v>
      </c>
    </row>
    <row r="2873" spans="1:6">
      <c r="A2873" s="27" t="s">
        <v>11358</v>
      </c>
      <c r="B2873" s="27" t="s">
        <v>14815</v>
      </c>
      <c r="C2873" s="28">
        <v>41759.426921296297</v>
      </c>
      <c r="D2873" s="77" t="e">
        <f>VLOOKUP(A2873,'2015 Appointments'!A:C,3,FALSE)</f>
        <v>#N/A</v>
      </c>
      <c r="E2873" s="15" t="e">
        <f t="shared" si="88"/>
        <v>#N/A</v>
      </c>
      <c r="F2873" s="15" t="str">
        <f t="shared" si="89"/>
        <v/>
      </c>
    </row>
    <row r="2874" spans="1:6">
      <c r="A2874" s="27" t="s">
        <v>11359</v>
      </c>
      <c r="B2874" s="27" t="s">
        <v>14815</v>
      </c>
      <c r="C2874" s="28">
        <v>41759.429942129631</v>
      </c>
      <c r="D2874" s="77">
        <f>VLOOKUP(A2874,'2015 Appointments'!A:C,3,FALSE)</f>
        <v>42129.604699074072</v>
      </c>
      <c r="E2874" s="15">
        <f t="shared" si="88"/>
        <v>365</v>
      </c>
      <c r="F2874" s="15">
        <f t="shared" si="89"/>
        <v>365</v>
      </c>
    </row>
    <row r="2875" spans="1:6">
      <c r="A2875" s="27" t="s">
        <v>11360</v>
      </c>
      <c r="B2875" s="27" t="s">
        <v>14815</v>
      </c>
      <c r="C2875" s="28">
        <v>41759.433958333335</v>
      </c>
      <c r="D2875" s="77">
        <f>VLOOKUP(A2875,'2015 Appointments'!A:C,3,FALSE)</f>
        <v>42125.445428240739</v>
      </c>
      <c r="E2875" s="15">
        <f t="shared" si="88"/>
        <v>361</v>
      </c>
      <c r="F2875" s="15">
        <f t="shared" si="89"/>
        <v>361</v>
      </c>
    </row>
    <row r="2876" spans="1:6">
      <c r="A2876" s="27" t="s">
        <v>11361</v>
      </c>
      <c r="B2876" s="27" t="s">
        <v>14815</v>
      </c>
      <c r="C2876" s="28">
        <v>41759.438402777778</v>
      </c>
      <c r="D2876" s="77">
        <f>VLOOKUP(A2876,'2015 Appointments'!A:C,3,FALSE)</f>
        <v>42130.435868055552</v>
      </c>
      <c r="E2876" s="15">
        <f t="shared" si="88"/>
        <v>366</v>
      </c>
      <c r="F2876" s="15">
        <f t="shared" si="89"/>
        <v>366</v>
      </c>
    </row>
    <row r="2877" spans="1:6">
      <c r="A2877" s="27" t="s">
        <v>11362</v>
      </c>
      <c r="B2877" s="27" t="s">
        <v>14815</v>
      </c>
      <c r="C2877" s="28">
        <v>41759.44902777778</v>
      </c>
      <c r="D2877" s="77">
        <f>VLOOKUP(A2877,'2015 Appointments'!A:C,3,FALSE)</f>
        <v>42130.451388888891</v>
      </c>
      <c r="E2877" s="15">
        <f t="shared" si="88"/>
        <v>366</v>
      </c>
      <c r="F2877" s="15">
        <f t="shared" si="89"/>
        <v>366</v>
      </c>
    </row>
    <row r="2878" spans="1:6">
      <c r="A2878" s="27" t="s">
        <v>11363</v>
      </c>
      <c r="B2878" s="27" t="s">
        <v>14815</v>
      </c>
      <c r="C2878" s="28">
        <v>41759.452928240738</v>
      </c>
      <c r="D2878" s="77" t="e">
        <f>VLOOKUP(A2878,'2015 Appointments'!A:C,3,FALSE)</f>
        <v>#N/A</v>
      </c>
      <c r="E2878" s="15" t="e">
        <f t="shared" si="88"/>
        <v>#N/A</v>
      </c>
      <c r="F2878" s="15" t="str">
        <f t="shared" si="89"/>
        <v/>
      </c>
    </row>
    <row r="2879" spans="1:6">
      <c r="A2879" s="27" t="s">
        <v>11364</v>
      </c>
      <c r="B2879" s="27" t="s">
        <v>14815</v>
      </c>
      <c r="C2879" s="28">
        <v>41759.458437499998</v>
      </c>
      <c r="D2879" s="77">
        <f>VLOOKUP(A2879,'2015 Appointments'!A:C,3,FALSE)</f>
        <v>42125.455381944441</v>
      </c>
      <c r="E2879" s="15">
        <f t="shared" si="88"/>
        <v>361</v>
      </c>
      <c r="F2879" s="15">
        <f t="shared" si="89"/>
        <v>361</v>
      </c>
    </row>
    <row r="2880" spans="1:6">
      <c r="A2880" s="27" t="s">
        <v>11365</v>
      </c>
      <c r="B2880" s="27" t="s">
        <v>14815</v>
      </c>
      <c r="C2880" s="28">
        <v>41759.464965277781</v>
      </c>
      <c r="D2880" s="77">
        <f>VLOOKUP(A2880,'2015 Appointments'!A:C,3,FALSE)</f>
        <v>42172.34375</v>
      </c>
      <c r="E2880" s="15">
        <f t="shared" si="88"/>
        <v>407</v>
      </c>
      <c r="F2880" s="15">
        <f t="shared" si="89"/>
        <v>407</v>
      </c>
    </row>
    <row r="2881" spans="1:6">
      <c r="A2881" s="27" t="s">
        <v>11366</v>
      </c>
      <c r="B2881" s="27" t="s">
        <v>14815</v>
      </c>
      <c r="C2881" s="28">
        <v>41759.468055555553</v>
      </c>
      <c r="D2881" s="77" t="e">
        <f>VLOOKUP(A2881,'2015 Appointments'!A:C,3,FALSE)</f>
        <v>#N/A</v>
      </c>
      <c r="E2881" s="15" t="e">
        <f t="shared" si="88"/>
        <v>#N/A</v>
      </c>
      <c r="F2881" s="15" t="str">
        <f t="shared" si="89"/>
        <v/>
      </c>
    </row>
    <row r="2882" spans="1:6">
      <c r="A2882" s="27" t="s">
        <v>11367</v>
      </c>
      <c r="B2882" s="27" t="s">
        <v>14815</v>
      </c>
      <c r="C2882" s="28">
        <v>41759.539710648147</v>
      </c>
      <c r="D2882" s="77" t="e">
        <f>VLOOKUP(A2882,'2015 Appointments'!A:C,3,FALSE)</f>
        <v>#N/A</v>
      </c>
      <c r="E2882" s="15" t="e">
        <f t="shared" si="88"/>
        <v>#N/A</v>
      </c>
      <c r="F2882" s="15" t="str">
        <f t="shared" si="89"/>
        <v/>
      </c>
    </row>
    <row r="2883" spans="1:6">
      <c r="A2883" s="27" t="s">
        <v>11368</v>
      </c>
      <c r="B2883" s="27" t="s">
        <v>14815</v>
      </c>
      <c r="C2883" s="28">
        <v>41759.543055555558</v>
      </c>
      <c r="D2883" s="77" t="e">
        <f>VLOOKUP(A2883,'2015 Appointments'!A:C,3,FALSE)</f>
        <v>#N/A</v>
      </c>
      <c r="E2883" s="15" t="e">
        <f t="shared" ref="E2883:E2946" si="90">DAYS360(C2883,D2883,FALSE)</f>
        <v>#N/A</v>
      </c>
      <c r="F2883" s="15" t="str">
        <f t="shared" ref="F2883:F2946" si="91">IF(ISNUMBER(E2883),E2883,"")</f>
        <v/>
      </c>
    </row>
    <row r="2884" spans="1:6">
      <c r="A2884" s="27" t="s">
        <v>11369</v>
      </c>
      <c r="B2884" s="27" t="s">
        <v>14815</v>
      </c>
      <c r="C2884" s="28">
        <v>41759.545694444445</v>
      </c>
      <c r="D2884" s="77">
        <f>VLOOKUP(A2884,'2015 Appointments'!A:C,3,FALSE)</f>
        <v>42130.526354166665</v>
      </c>
      <c r="E2884" s="15">
        <f t="shared" si="90"/>
        <v>366</v>
      </c>
      <c r="F2884" s="15">
        <f t="shared" si="91"/>
        <v>366</v>
      </c>
    </row>
    <row r="2885" spans="1:6">
      <c r="A2885" s="27" t="s">
        <v>11370</v>
      </c>
      <c r="B2885" s="27" t="s">
        <v>14815</v>
      </c>
      <c r="C2885" s="28">
        <v>41759.560416666667</v>
      </c>
      <c r="D2885" s="77">
        <f>VLOOKUP(A2885,'2015 Appointments'!A:C,3,FALSE)</f>
        <v>42124.474606481483</v>
      </c>
      <c r="E2885" s="15">
        <f t="shared" si="90"/>
        <v>360</v>
      </c>
      <c r="F2885" s="15">
        <f t="shared" si="91"/>
        <v>360</v>
      </c>
    </row>
    <row r="2886" spans="1:6">
      <c r="A2886" s="27" t="s">
        <v>11371</v>
      </c>
      <c r="B2886" s="27" t="s">
        <v>14815</v>
      </c>
      <c r="C2886" s="28">
        <v>41759.561111111114</v>
      </c>
      <c r="D2886" s="77">
        <f>VLOOKUP(A2886,'2015 Appointments'!A:C,3,FALSE)</f>
        <v>42135.513182870367</v>
      </c>
      <c r="E2886" s="15">
        <f t="shared" si="90"/>
        <v>371</v>
      </c>
      <c r="F2886" s="15">
        <f t="shared" si="91"/>
        <v>371</v>
      </c>
    </row>
    <row r="2887" spans="1:6">
      <c r="A2887" s="27" t="s">
        <v>11372</v>
      </c>
      <c r="B2887" s="27" t="s">
        <v>14815</v>
      </c>
      <c r="C2887" s="28">
        <v>41759.571666666663</v>
      </c>
      <c r="D2887" s="77" t="e">
        <f>VLOOKUP(A2887,'2015 Appointments'!A:C,3,FALSE)</f>
        <v>#N/A</v>
      </c>
      <c r="E2887" s="15" t="e">
        <f t="shared" si="90"/>
        <v>#N/A</v>
      </c>
      <c r="F2887" s="15" t="str">
        <f t="shared" si="91"/>
        <v/>
      </c>
    </row>
    <row r="2888" spans="1:6">
      <c r="A2888" s="27" t="s">
        <v>11373</v>
      </c>
      <c r="B2888" s="27" t="s">
        <v>14815</v>
      </c>
      <c r="C2888" s="28">
        <v>41759.572847222225</v>
      </c>
      <c r="D2888" s="77">
        <f>VLOOKUP(A2888,'2015 Appointments'!A:C,3,FALSE)</f>
        <v>42201.707638888889</v>
      </c>
      <c r="E2888" s="15">
        <f t="shared" si="90"/>
        <v>436</v>
      </c>
      <c r="F2888" s="15">
        <f t="shared" si="91"/>
        <v>436</v>
      </c>
    </row>
    <row r="2889" spans="1:6">
      <c r="A2889" s="27" t="s">
        <v>11374</v>
      </c>
      <c r="B2889" s="27" t="s">
        <v>14815</v>
      </c>
      <c r="C2889" s="28">
        <v>41759.576793981483</v>
      </c>
      <c r="D2889" s="77">
        <f>VLOOKUP(A2889,'2015 Appointments'!A:C,3,FALSE)</f>
        <v>42242.529675925929</v>
      </c>
      <c r="E2889" s="15">
        <f t="shared" si="90"/>
        <v>476</v>
      </c>
      <c r="F2889" s="15">
        <f t="shared" si="91"/>
        <v>476</v>
      </c>
    </row>
    <row r="2890" spans="1:6">
      <c r="A2890" s="27" t="s">
        <v>11375</v>
      </c>
      <c r="B2890" s="27" t="s">
        <v>14815</v>
      </c>
      <c r="C2890" s="28">
        <v>41759.580497685187</v>
      </c>
      <c r="D2890" s="77" t="e">
        <f>VLOOKUP(A2890,'2015 Appointments'!A:C,3,FALSE)</f>
        <v>#N/A</v>
      </c>
      <c r="E2890" s="15" t="e">
        <f t="shared" si="90"/>
        <v>#N/A</v>
      </c>
      <c r="F2890" s="15" t="str">
        <f t="shared" si="91"/>
        <v/>
      </c>
    </row>
    <row r="2891" spans="1:6">
      <c r="A2891" s="27" t="s">
        <v>11376</v>
      </c>
      <c r="B2891" s="27" t="s">
        <v>14815</v>
      </c>
      <c r="C2891" s="28">
        <v>41759.606064814812</v>
      </c>
      <c r="D2891" s="77">
        <f>VLOOKUP(A2891,'2015 Appointments'!A:C,3,FALSE)</f>
        <v>42390.63208333333</v>
      </c>
      <c r="E2891" s="15">
        <f t="shared" si="90"/>
        <v>621</v>
      </c>
      <c r="F2891" s="15">
        <f t="shared" si="91"/>
        <v>621</v>
      </c>
    </row>
    <row r="2892" spans="1:6">
      <c r="A2892" s="27" t="s">
        <v>11377</v>
      </c>
      <c r="B2892" s="27" t="s">
        <v>14815</v>
      </c>
      <c r="C2892" s="28">
        <v>41759.619780092595</v>
      </c>
      <c r="D2892" s="77" t="e">
        <f>VLOOKUP(A2892,'2015 Appointments'!A:C,3,FALSE)</f>
        <v>#N/A</v>
      </c>
      <c r="E2892" s="15" t="e">
        <f t="shared" si="90"/>
        <v>#N/A</v>
      </c>
      <c r="F2892" s="15" t="str">
        <f t="shared" si="91"/>
        <v/>
      </c>
    </row>
    <row r="2893" spans="1:6">
      <c r="A2893" s="27" t="s">
        <v>11378</v>
      </c>
      <c r="B2893" s="27" t="s">
        <v>14815</v>
      </c>
      <c r="C2893" s="28">
        <v>41759.6328587963</v>
      </c>
      <c r="D2893" s="77">
        <f>VLOOKUP(A2893,'2015 Appointments'!A:C,3,FALSE)</f>
        <v>42130.655497685184</v>
      </c>
      <c r="E2893" s="15">
        <f t="shared" si="90"/>
        <v>366</v>
      </c>
      <c r="F2893" s="15">
        <f t="shared" si="91"/>
        <v>366</v>
      </c>
    </row>
    <row r="2894" spans="1:6">
      <c r="A2894" s="27" t="s">
        <v>11379</v>
      </c>
      <c r="B2894" s="27" t="s">
        <v>14815</v>
      </c>
      <c r="C2894" s="28">
        <v>41759.653680555559</v>
      </c>
      <c r="D2894" s="77">
        <f>VLOOKUP(A2894,'2015 Appointments'!A:C,3,FALSE)</f>
        <v>42389.68068287037</v>
      </c>
      <c r="E2894" s="15">
        <f t="shared" si="90"/>
        <v>620</v>
      </c>
      <c r="F2894" s="15">
        <f t="shared" si="91"/>
        <v>620</v>
      </c>
    </row>
    <row r="2895" spans="1:6">
      <c r="A2895" s="27" t="s">
        <v>11380</v>
      </c>
      <c r="B2895" s="27" t="s">
        <v>14815</v>
      </c>
      <c r="C2895" s="28">
        <v>41759.656122685185</v>
      </c>
      <c r="D2895" s="77">
        <f>VLOOKUP(A2895,'2015 Appointments'!A:C,3,FALSE)</f>
        <v>42128.415277777778</v>
      </c>
      <c r="E2895" s="15">
        <f t="shared" si="90"/>
        <v>364</v>
      </c>
      <c r="F2895" s="15">
        <f t="shared" si="91"/>
        <v>364</v>
      </c>
    </row>
    <row r="2896" spans="1:6">
      <c r="A2896" s="27" t="s">
        <v>11381</v>
      </c>
      <c r="B2896" s="27" t="s">
        <v>14815</v>
      </c>
      <c r="C2896" s="28">
        <v>41759.676817129628</v>
      </c>
      <c r="D2896" s="77">
        <f>VLOOKUP(A2896,'2015 Appointments'!A:C,3,FALSE)</f>
        <v>42282.629166666666</v>
      </c>
      <c r="E2896" s="15">
        <f t="shared" si="90"/>
        <v>515</v>
      </c>
      <c r="F2896" s="15">
        <f t="shared" si="91"/>
        <v>515</v>
      </c>
    </row>
    <row r="2897" spans="1:6">
      <c r="A2897" s="27" t="s">
        <v>11382</v>
      </c>
      <c r="B2897" s="27" t="s">
        <v>14815</v>
      </c>
      <c r="C2897" s="28">
        <v>41759.686909722222</v>
      </c>
      <c r="D2897" s="77" t="e">
        <f>VLOOKUP(A2897,'2015 Appointments'!A:C,3,FALSE)</f>
        <v>#N/A</v>
      </c>
      <c r="E2897" s="15" t="e">
        <f t="shared" si="90"/>
        <v>#N/A</v>
      </c>
      <c r="F2897" s="15" t="str">
        <f t="shared" si="91"/>
        <v/>
      </c>
    </row>
    <row r="2898" spans="1:6">
      <c r="A2898" s="27" t="s">
        <v>11383</v>
      </c>
      <c r="B2898" s="27" t="s">
        <v>14815</v>
      </c>
      <c r="C2898" s="28">
        <v>41759.690393518518</v>
      </c>
      <c r="D2898" s="77">
        <f>VLOOKUP(A2898,'2015 Appointments'!A:C,3,FALSE)</f>
        <v>42130.676030092596</v>
      </c>
      <c r="E2898" s="15">
        <f t="shared" si="90"/>
        <v>366</v>
      </c>
      <c r="F2898" s="15">
        <f t="shared" si="91"/>
        <v>366</v>
      </c>
    </row>
    <row r="2899" spans="1:6">
      <c r="A2899" s="27" t="s">
        <v>11384</v>
      </c>
      <c r="B2899" s="27" t="s">
        <v>14815</v>
      </c>
      <c r="C2899" s="28">
        <v>41759.708078703705</v>
      </c>
      <c r="D2899" s="77">
        <f>VLOOKUP(A2899,'2015 Appointments'!A:C,3,FALSE)</f>
        <v>42164.584027777775</v>
      </c>
      <c r="E2899" s="15">
        <f t="shared" si="90"/>
        <v>399</v>
      </c>
      <c r="F2899" s="15">
        <f t="shared" si="91"/>
        <v>399</v>
      </c>
    </row>
    <row r="2900" spans="1:6">
      <c r="A2900" s="27" t="s">
        <v>11385</v>
      </c>
      <c r="B2900" s="27" t="s">
        <v>14815</v>
      </c>
      <c r="C2900" s="28">
        <v>41759.716261574074</v>
      </c>
      <c r="D2900" s="77">
        <f>VLOOKUP(A2900,'2015 Appointments'!A:C,3,FALSE)</f>
        <v>42349.395833333336</v>
      </c>
      <c r="E2900" s="15">
        <f t="shared" si="90"/>
        <v>581</v>
      </c>
      <c r="F2900" s="15">
        <f t="shared" si="91"/>
        <v>581</v>
      </c>
    </row>
    <row r="2901" spans="1:6">
      <c r="A2901" s="27" t="s">
        <v>11386</v>
      </c>
      <c r="B2901" s="27" t="s">
        <v>14815</v>
      </c>
      <c r="C2901" s="28">
        <v>41759.719733796293</v>
      </c>
      <c r="D2901" s="77">
        <f>VLOOKUP(A2901,'2015 Appointments'!A:C,3,FALSE)</f>
        <v>42125.689479166664</v>
      </c>
      <c r="E2901" s="15">
        <f t="shared" si="90"/>
        <v>361</v>
      </c>
      <c r="F2901" s="15">
        <f t="shared" si="91"/>
        <v>361</v>
      </c>
    </row>
    <row r="2902" spans="1:6">
      <c r="A2902" s="27" t="s">
        <v>11387</v>
      </c>
      <c r="B2902" s="27" t="s">
        <v>14815</v>
      </c>
      <c r="C2902" s="28">
        <v>41759.727719907409</v>
      </c>
      <c r="D2902" s="77" t="e">
        <f>VLOOKUP(A2902,'2015 Appointments'!A:C,3,FALSE)</f>
        <v>#N/A</v>
      </c>
      <c r="E2902" s="15" t="e">
        <f t="shared" si="90"/>
        <v>#N/A</v>
      </c>
      <c r="F2902" s="15" t="str">
        <f t="shared" si="91"/>
        <v/>
      </c>
    </row>
    <row r="2903" spans="1:6">
      <c r="A2903" s="27" t="s">
        <v>11388</v>
      </c>
      <c r="B2903" s="27" t="s">
        <v>14815</v>
      </c>
      <c r="C2903" s="28">
        <v>41759.744826388887</v>
      </c>
      <c r="D2903" s="77">
        <f>VLOOKUP(A2903,'2015 Appointments'!A:C,3,FALSE)</f>
        <v>42130.551712962966</v>
      </c>
      <c r="E2903" s="15">
        <f t="shared" si="90"/>
        <v>366</v>
      </c>
      <c r="F2903" s="15">
        <f t="shared" si="91"/>
        <v>366</v>
      </c>
    </row>
    <row r="2904" spans="1:6">
      <c r="A2904" s="27" t="s">
        <v>11389</v>
      </c>
      <c r="B2904" s="27" t="s">
        <v>14815</v>
      </c>
      <c r="C2904" s="28">
        <v>41760.299780092595</v>
      </c>
      <c r="D2904" s="77">
        <f>VLOOKUP(A2904,'2015 Appointments'!A:C,3,FALSE)</f>
        <v>42131.302025462966</v>
      </c>
      <c r="E2904" s="15">
        <f t="shared" si="90"/>
        <v>366</v>
      </c>
      <c r="F2904" s="15">
        <f t="shared" si="91"/>
        <v>366</v>
      </c>
    </row>
    <row r="2905" spans="1:6">
      <c r="A2905" s="27" t="s">
        <v>11390</v>
      </c>
      <c r="B2905" s="27" t="s">
        <v>14815</v>
      </c>
      <c r="C2905" s="28">
        <v>41760.331226851849</v>
      </c>
      <c r="D2905" s="77">
        <f>VLOOKUP(A2905,'2015 Appointments'!A:C,3,FALSE)</f>
        <v>42250.479270833333</v>
      </c>
      <c r="E2905" s="15">
        <f t="shared" si="90"/>
        <v>482</v>
      </c>
      <c r="F2905" s="15">
        <f t="shared" si="91"/>
        <v>482</v>
      </c>
    </row>
    <row r="2906" spans="1:6">
      <c r="A2906" s="27" t="s">
        <v>11391</v>
      </c>
      <c r="B2906" s="27" t="s">
        <v>14815</v>
      </c>
      <c r="C2906" s="28">
        <v>41760.338194444441</v>
      </c>
      <c r="D2906" s="77" t="e">
        <f>VLOOKUP(A2906,'2015 Appointments'!A:C,3,FALSE)</f>
        <v>#N/A</v>
      </c>
      <c r="E2906" s="15" t="e">
        <f t="shared" si="90"/>
        <v>#N/A</v>
      </c>
      <c r="F2906" s="15" t="str">
        <f t="shared" si="91"/>
        <v/>
      </c>
    </row>
    <row r="2907" spans="1:6">
      <c r="A2907" s="27" t="s">
        <v>11392</v>
      </c>
      <c r="B2907" s="27" t="s">
        <v>14815</v>
      </c>
      <c r="C2907" s="28">
        <v>41760.341377314813</v>
      </c>
      <c r="D2907" s="77">
        <f>VLOOKUP(A2907,'2015 Appointments'!A:C,3,FALSE)</f>
        <v>42144.725555555553</v>
      </c>
      <c r="E2907" s="15">
        <f t="shared" si="90"/>
        <v>379</v>
      </c>
      <c r="F2907" s="15">
        <f t="shared" si="91"/>
        <v>379</v>
      </c>
    </row>
    <row r="2908" spans="1:6">
      <c r="A2908" s="27" t="s">
        <v>11393</v>
      </c>
      <c r="B2908" s="27" t="s">
        <v>14815</v>
      </c>
      <c r="C2908" s="28">
        <v>41760.34652777778</v>
      </c>
      <c r="D2908" s="77" t="e">
        <f>VLOOKUP(A2908,'2015 Appointments'!A:C,3,FALSE)</f>
        <v>#N/A</v>
      </c>
      <c r="E2908" s="15" t="e">
        <f t="shared" si="90"/>
        <v>#N/A</v>
      </c>
      <c r="F2908" s="15" t="str">
        <f t="shared" si="91"/>
        <v/>
      </c>
    </row>
    <row r="2909" spans="1:6">
      <c r="A2909" s="27" t="s">
        <v>11394</v>
      </c>
      <c r="B2909" s="27" t="s">
        <v>14815</v>
      </c>
      <c r="C2909" s="28">
        <v>41760.355381944442</v>
      </c>
      <c r="D2909" s="77">
        <f>VLOOKUP(A2909,'2015 Appointments'!A:C,3,FALSE)</f>
        <v>42128.635416666664</v>
      </c>
      <c r="E2909" s="15">
        <f t="shared" si="90"/>
        <v>363</v>
      </c>
      <c r="F2909" s="15">
        <f t="shared" si="91"/>
        <v>363</v>
      </c>
    </row>
    <row r="2910" spans="1:6">
      <c r="A2910" s="27" t="s">
        <v>11395</v>
      </c>
      <c r="B2910" s="27" t="s">
        <v>14815</v>
      </c>
      <c r="C2910" s="28">
        <v>41760.36041666667</v>
      </c>
      <c r="D2910" s="77" t="e">
        <f>VLOOKUP(A2910,'2015 Appointments'!A:C,3,FALSE)</f>
        <v>#N/A</v>
      </c>
      <c r="E2910" s="15" t="e">
        <f t="shared" si="90"/>
        <v>#N/A</v>
      </c>
      <c r="F2910" s="15" t="str">
        <f t="shared" si="91"/>
        <v/>
      </c>
    </row>
    <row r="2911" spans="1:6">
      <c r="A2911" s="27" t="s">
        <v>11396</v>
      </c>
      <c r="B2911" s="27" t="s">
        <v>14815</v>
      </c>
      <c r="C2911" s="28">
        <v>41760.367361111108</v>
      </c>
      <c r="D2911" s="77">
        <f>VLOOKUP(A2911,'2015 Appointments'!A:C,3,FALSE)</f>
        <v>42128.352187500001</v>
      </c>
      <c r="E2911" s="15">
        <f t="shared" si="90"/>
        <v>363</v>
      </c>
      <c r="F2911" s="15">
        <f t="shared" si="91"/>
        <v>363</v>
      </c>
    </row>
    <row r="2912" spans="1:6">
      <c r="A2912" s="27" t="s">
        <v>11397</v>
      </c>
      <c r="B2912" s="27" t="s">
        <v>14815</v>
      </c>
      <c r="C2912" s="28">
        <v>41760.374965277777</v>
      </c>
      <c r="D2912" s="77" t="e">
        <f>VLOOKUP(A2912,'2015 Appointments'!A:C,3,FALSE)</f>
        <v>#N/A</v>
      </c>
      <c r="E2912" s="15" t="e">
        <f t="shared" si="90"/>
        <v>#N/A</v>
      </c>
      <c r="F2912" s="15" t="str">
        <f t="shared" si="91"/>
        <v/>
      </c>
    </row>
    <row r="2913" spans="1:6">
      <c r="A2913" s="27" t="s">
        <v>11398</v>
      </c>
      <c r="B2913" s="27" t="s">
        <v>14815</v>
      </c>
      <c r="C2913" s="28">
        <v>41760.384027777778</v>
      </c>
      <c r="D2913" s="77">
        <f>VLOOKUP(A2913,'2015 Appointments'!A:C,3,FALSE)</f>
        <v>42201.6559375</v>
      </c>
      <c r="E2913" s="15">
        <f t="shared" si="90"/>
        <v>435</v>
      </c>
      <c r="F2913" s="15">
        <f t="shared" si="91"/>
        <v>435</v>
      </c>
    </row>
    <row r="2914" spans="1:6">
      <c r="A2914" s="27" t="s">
        <v>11399</v>
      </c>
      <c r="B2914" s="27" t="s">
        <v>14815</v>
      </c>
      <c r="C2914" s="28">
        <v>41760.386805555558</v>
      </c>
      <c r="D2914" s="77" t="e">
        <f>VLOOKUP(A2914,'2015 Appointments'!A:C,3,FALSE)</f>
        <v>#N/A</v>
      </c>
      <c r="E2914" s="15" t="e">
        <f t="shared" si="90"/>
        <v>#N/A</v>
      </c>
      <c r="F2914" s="15" t="str">
        <f t="shared" si="91"/>
        <v/>
      </c>
    </row>
    <row r="2915" spans="1:6">
      <c r="A2915" s="27" t="s">
        <v>11400</v>
      </c>
      <c r="B2915" s="27" t="s">
        <v>14815</v>
      </c>
      <c r="C2915" s="28">
        <v>41760.423611111109</v>
      </c>
      <c r="D2915" s="77" t="e">
        <f>VLOOKUP(A2915,'2015 Appointments'!A:C,3,FALSE)</f>
        <v>#N/A</v>
      </c>
      <c r="E2915" s="15" t="e">
        <f t="shared" si="90"/>
        <v>#N/A</v>
      </c>
      <c r="F2915" s="15" t="str">
        <f t="shared" si="91"/>
        <v/>
      </c>
    </row>
    <row r="2916" spans="1:6">
      <c r="A2916" s="27" t="s">
        <v>11401</v>
      </c>
      <c r="B2916" s="27" t="s">
        <v>14815</v>
      </c>
      <c r="C2916" s="28">
        <v>41760.434849537036</v>
      </c>
      <c r="D2916" s="77">
        <f>VLOOKUP(A2916,'2015 Appointments'!A:C,3,FALSE)</f>
        <v>42227.468402777777</v>
      </c>
      <c r="E2916" s="15">
        <f t="shared" si="90"/>
        <v>460</v>
      </c>
      <c r="F2916" s="15">
        <f t="shared" si="91"/>
        <v>460</v>
      </c>
    </row>
    <row r="2917" spans="1:6">
      <c r="A2917" s="27" t="s">
        <v>11402</v>
      </c>
      <c r="B2917" s="27" t="s">
        <v>14815</v>
      </c>
      <c r="C2917" s="28">
        <v>41760.496527777781</v>
      </c>
      <c r="D2917" s="77">
        <f>VLOOKUP(A2917,'2015 Appointments'!A:C,3,FALSE)</f>
        <v>42298.460196759261</v>
      </c>
      <c r="E2917" s="15">
        <f t="shared" si="90"/>
        <v>530</v>
      </c>
      <c r="F2917" s="15">
        <f t="shared" si="91"/>
        <v>530</v>
      </c>
    </row>
    <row r="2918" spans="1:6">
      <c r="A2918" s="27" t="s">
        <v>11403</v>
      </c>
      <c r="B2918" s="27" t="s">
        <v>14815</v>
      </c>
      <c r="C2918" s="28">
        <v>41760.505277777775</v>
      </c>
      <c r="D2918" s="77">
        <f>VLOOKUP(A2918,'2015 Appointments'!A:C,3,FALSE)</f>
        <v>42139.4296875</v>
      </c>
      <c r="E2918" s="15">
        <f t="shared" si="90"/>
        <v>374</v>
      </c>
      <c r="F2918" s="15">
        <f t="shared" si="91"/>
        <v>374</v>
      </c>
    </row>
    <row r="2919" spans="1:6">
      <c r="A2919" s="27" t="s">
        <v>11404</v>
      </c>
      <c r="B2919" s="27" t="s">
        <v>14815</v>
      </c>
      <c r="C2919" s="28">
        <v>41760.514386574076</v>
      </c>
      <c r="D2919" s="77" t="e">
        <f>VLOOKUP(A2919,'2015 Appointments'!A:C,3,FALSE)</f>
        <v>#N/A</v>
      </c>
      <c r="E2919" s="15" t="e">
        <f t="shared" si="90"/>
        <v>#N/A</v>
      </c>
      <c r="F2919" s="15" t="str">
        <f t="shared" si="91"/>
        <v/>
      </c>
    </row>
    <row r="2920" spans="1:6">
      <c r="A2920" s="27" t="s">
        <v>11405</v>
      </c>
      <c r="B2920" s="27" t="s">
        <v>14815</v>
      </c>
      <c r="C2920" s="28">
        <v>41760.520196759258</v>
      </c>
      <c r="D2920" s="77">
        <f>VLOOKUP(A2920,'2015 Appointments'!A:C,3,FALSE)</f>
        <v>42128.50675925926</v>
      </c>
      <c r="E2920" s="15">
        <f t="shared" si="90"/>
        <v>363</v>
      </c>
      <c r="F2920" s="15">
        <f t="shared" si="91"/>
        <v>363</v>
      </c>
    </row>
    <row r="2921" spans="1:6">
      <c r="A2921" s="27" t="s">
        <v>11406</v>
      </c>
      <c r="B2921" s="27" t="s">
        <v>14815</v>
      </c>
      <c r="C2921" s="28">
        <v>41760.526956018519</v>
      </c>
      <c r="D2921" s="77">
        <f>VLOOKUP(A2921,'2015 Appointments'!A:C,3,FALSE)</f>
        <v>42128.525694444441</v>
      </c>
      <c r="E2921" s="15">
        <f t="shared" si="90"/>
        <v>363</v>
      </c>
      <c r="F2921" s="15">
        <f t="shared" si="91"/>
        <v>363</v>
      </c>
    </row>
    <row r="2922" spans="1:6">
      <c r="A2922" s="27" t="s">
        <v>11407</v>
      </c>
      <c r="B2922" s="27" t="s">
        <v>14815</v>
      </c>
      <c r="C2922" s="28">
        <v>41760.545138888891</v>
      </c>
      <c r="D2922" s="77">
        <f>VLOOKUP(A2922,'2015 Appointments'!A:C,3,FALSE)</f>
        <v>42132.697835648149</v>
      </c>
      <c r="E2922" s="15">
        <f t="shared" si="90"/>
        <v>367</v>
      </c>
      <c r="F2922" s="15">
        <f t="shared" si="91"/>
        <v>367</v>
      </c>
    </row>
    <row r="2923" spans="1:6">
      <c r="A2923" s="27" t="s">
        <v>11408</v>
      </c>
      <c r="B2923" s="27" t="s">
        <v>14815</v>
      </c>
      <c r="C2923" s="28">
        <v>41760.555150462962</v>
      </c>
      <c r="D2923" s="77">
        <f>VLOOKUP(A2923,'2015 Appointments'!A:C,3,FALSE)</f>
        <v>42209.436805555553</v>
      </c>
      <c r="E2923" s="15">
        <f t="shared" si="90"/>
        <v>443</v>
      </c>
      <c r="F2923" s="15">
        <f t="shared" si="91"/>
        <v>443</v>
      </c>
    </row>
    <row r="2924" spans="1:6">
      <c r="A2924" s="27" t="s">
        <v>11409</v>
      </c>
      <c r="B2924" s="27" t="s">
        <v>14815</v>
      </c>
      <c r="C2924" s="28">
        <v>41760.573611111111</v>
      </c>
      <c r="D2924" s="77">
        <f>VLOOKUP(A2924,'2015 Appointments'!A:C,3,FALSE)</f>
        <v>42173.717627314814</v>
      </c>
      <c r="E2924" s="15">
        <f t="shared" si="90"/>
        <v>407</v>
      </c>
      <c r="F2924" s="15">
        <f t="shared" si="91"/>
        <v>407</v>
      </c>
    </row>
    <row r="2925" spans="1:6">
      <c r="A2925" s="27" t="s">
        <v>11410</v>
      </c>
      <c r="B2925" s="27" t="s">
        <v>14815</v>
      </c>
      <c r="C2925" s="28">
        <v>41760.606574074074</v>
      </c>
      <c r="D2925" s="77">
        <f>VLOOKUP(A2925,'2015 Appointments'!A:C,3,FALSE)</f>
        <v>42139.688032407408</v>
      </c>
      <c r="E2925" s="15">
        <f t="shared" si="90"/>
        <v>374</v>
      </c>
      <c r="F2925" s="15">
        <f t="shared" si="91"/>
        <v>374</v>
      </c>
    </row>
    <row r="2926" spans="1:6">
      <c r="A2926" s="27" t="s">
        <v>11411</v>
      </c>
      <c r="B2926" s="27" t="s">
        <v>14815</v>
      </c>
      <c r="C2926" s="28">
        <v>41760.611805555556</v>
      </c>
      <c r="D2926" s="77">
        <f>VLOOKUP(A2926,'2015 Appointments'!A:C,3,FALSE)</f>
        <v>42128.557037037041</v>
      </c>
      <c r="E2926" s="15">
        <f t="shared" si="90"/>
        <v>363</v>
      </c>
      <c r="F2926" s="15">
        <f t="shared" si="91"/>
        <v>363</v>
      </c>
    </row>
    <row r="2927" spans="1:6">
      <c r="A2927" s="27" t="s">
        <v>11412</v>
      </c>
      <c r="B2927" s="27" t="s">
        <v>14815</v>
      </c>
      <c r="C2927" s="28">
        <v>41760.623298611114</v>
      </c>
      <c r="D2927" s="77">
        <f>VLOOKUP(A2927,'2015 Appointments'!A:C,3,FALSE)</f>
        <v>42332.531956018516</v>
      </c>
      <c r="E2927" s="15">
        <f t="shared" si="90"/>
        <v>563</v>
      </c>
      <c r="F2927" s="15">
        <f t="shared" si="91"/>
        <v>563</v>
      </c>
    </row>
    <row r="2928" spans="1:6">
      <c r="A2928" s="27" t="s">
        <v>11413</v>
      </c>
      <c r="B2928" s="27" t="s">
        <v>14815</v>
      </c>
      <c r="C2928" s="28">
        <v>41760.639004629629</v>
      </c>
      <c r="D2928" s="77" t="e">
        <f>VLOOKUP(A2928,'2015 Appointments'!A:C,3,FALSE)</f>
        <v>#N/A</v>
      </c>
      <c r="E2928" s="15" t="e">
        <f t="shared" si="90"/>
        <v>#N/A</v>
      </c>
      <c r="F2928" s="15" t="str">
        <f t="shared" si="91"/>
        <v/>
      </c>
    </row>
    <row r="2929" spans="1:6">
      <c r="A2929" s="27" t="s">
        <v>11414</v>
      </c>
      <c r="B2929" s="27" t="s">
        <v>14815</v>
      </c>
      <c r="C2929" s="28">
        <v>41760.655810185184</v>
      </c>
      <c r="D2929" s="77" t="e">
        <f>VLOOKUP(A2929,'2015 Appointments'!A:C,3,FALSE)</f>
        <v>#N/A</v>
      </c>
      <c r="E2929" s="15" t="e">
        <f t="shared" si="90"/>
        <v>#N/A</v>
      </c>
      <c r="F2929" s="15" t="str">
        <f t="shared" si="91"/>
        <v/>
      </c>
    </row>
    <row r="2930" spans="1:6">
      <c r="A2930" s="27" t="s">
        <v>11415</v>
      </c>
      <c r="B2930" s="27" t="s">
        <v>14815</v>
      </c>
      <c r="C2930" s="28">
        <v>41760.684027777781</v>
      </c>
      <c r="D2930" s="77" t="e">
        <f>VLOOKUP(A2930,'2015 Appointments'!A:C,3,FALSE)</f>
        <v>#N/A</v>
      </c>
      <c r="E2930" s="15" t="e">
        <f t="shared" si="90"/>
        <v>#N/A</v>
      </c>
      <c r="F2930" s="15" t="str">
        <f t="shared" si="91"/>
        <v/>
      </c>
    </row>
    <row r="2931" spans="1:6">
      <c r="A2931" s="27" t="s">
        <v>11416</v>
      </c>
      <c r="B2931" s="27" t="s">
        <v>14815</v>
      </c>
      <c r="C2931" s="28">
        <v>41760.697002314817</v>
      </c>
      <c r="D2931" s="77">
        <f>VLOOKUP(A2931,'2015 Appointments'!A:C,3,FALSE)</f>
        <v>42128.674108796295</v>
      </c>
      <c r="E2931" s="15">
        <f t="shared" si="90"/>
        <v>363</v>
      </c>
      <c r="F2931" s="15">
        <f t="shared" si="91"/>
        <v>363</v>
      </c>
    </row>
    <row r="2932" spans="1:6">
      <c r="A2932" s="27" t="s">
        <v>11417</v>
      </c>
      <c r="B2932" s="27" t="s">
        <v>14815</v>
      </c>
      <c r="C2932" s="28">
        <v>41760.724629629629</v>
      </c>
      <c r="D2932" s="77">
        <f>VLOOKUP(A2932,'2015 Appointments'!A:C,3,FALSE)</f>
        <v>42131.734247685185</v>
      </c>
      <c r="E2932" s="15">
        <f t="shared" si="90"/>
        <v>366</v>
      </c>
      <c r="F2932" s="15">
        <f t="shared" si="91"/>
        <v>366</v>
      </c>
    </row>
    <row r="2933" spans="1:6">
      <c r="A2933" s="27" t="s">
        <v>11418</v>
      </c>
      <c r="B2933" s="27" t="s">
        <v>14815</v>
      </c>
      <c r="C2933" s="28">
        <v>41760.726736111108</v>
      </c>
      <c r="D2933" s="77" t="e">
        <f>VLOOKUP(A2933,'2015 Appointments'!A:C,3,FALSE)</f>
        <v>#N/A</v>
      </c>
      <c r="E2933" s="15" t="e">
        <f t="shared" si="90"/>
        <v>#N/A</v>
      </c>
      <c r="F2933" s="15" t="str">
        <f t="shared" si="91"/>
        <v/>
      </c>
    </row>
    <row r="2934" spans="1:6">
      <c r="A2934" s="27" t="s">
        <v>11419</v>
      </c>
      <c r="B2934" s="27" t="s">
        <v>14815</v>
      </c>
      <c r="C2934" s="28">
        <v>41760.736157407409</v>
      </c>
      <c r="D2934" s="77">
        <f>VLOOKUP(A2934,'2015 Appointments'!A:C,3,FALSE)</f>
        <v>42151.471435185187</v>
      </c>
      <c r="E2934" s="15">
        <f t="shared" si="90"/>
        <v>386</v>
      </c>
      <c r="F2934" s="15">
        <f t="shared" si="91"/>
        <v>386</v>
      </c>
    </row>
    <row r="2935" spans="1:6">
      <c r="A2935" s="27" t="s">
        <v>11420</v>
      </c>
      <c r="B2935" s="27" t="s">
        <v>14815</v>
      </c>
      <c r="C2935" s="28">
        <v>41761.305555555555</v>
      </c>
      <c r="D2935" s="77">
        <f>VLOOKUP(A2935,'2015 Appointments'!A:C,3,FALSE)</f>
        <v>42130.324664351851</v>
      </c>
      <c r="E2935" s="15">
        <f t="shared" si="90"/>
        <v>364</v>
      </c>
      <c r="F2935" s="15">
        <f t="shared" si="91"/>
        <v>364</v>
      </c>
    </row>
    <row r="2936" spans="1:6">
      <c r="A2936" s="27" t="s">
        <v>11421</v>
      </c>
      <c r="B2936" s="27" t="s">
        <v>14815</v>
      </c>
      <c r="C2936" s="28">
        <v>41761.320740740739</v>
      </c>
      <c r="D2936" s="77">
        <f>VLOOKUP(A2936,'2015 Appointments'!A:C,3,FALSE)</f>
        <v>42130.332118055558</v>
      </c>
      <c r="E2936" s="15">
        <f t="shared" si="90"/>
        <v>364</v>
      </c>
      <c r="F2936" s="15">
        <f t="shared" si="91"/>
        <v>364</v>
      </c>
    </row>
    <row r="2937" spans="1:6">
      <c r="A2937" s="27" t="s">
        <v>11422</v>
      </c>
      <c r="B2937" s="27" t="s">
        <v>14815</v>
      </c>
      <c r="C2937" s="28">
        <v>41761.331944444442</v>
      </c>
      <c r="D2937" s="77" t="e">
        <f>VLOOKUP(A2937,'2015 Appointments'!A:C,3,FALSE)</f>
        <v>#N/A</v>
      </c>
      <c r="E2937" s="15" t="e">
        <f t="shared" si="90"/>
        <v>#N/A</v>
      </c>
      <c r="F2937" s="15" t="str">
        <f t="shared" si="91"/>
        <v/>
      </c>
    </row>
    <row r="2938" spans="1:6">
      <c r="A2938" s="27" t="s">
        <v>11423</v>
      </c>
      <c r="B2938" s="27" t="s">
        <v>14815</v>
      </c>
      <c r="C2938" s="28">
        <v>41761.356249999997</v>
      </c>
      <c r="D2938" s="77">
        <f>VLOOKUP(A2938,'2015 Appointments'!A:C,3,FALSE)</f>
        <v>42229.424293981479</v>
      </c>
      <c r="E2938" s="15">
        <f t="shared" si="90"/>
        <v>461</v>
      </c>
      <c r="F2938" s="15">
        <f t="shared" si="91"/>
        <v>461</v>
      </c>
    </row>
    <row r="2939" spans="1:6">
      <c r="A2939" s="27" t="s">
        <v>11424</v>
      </c>
      <c r="B2939" s="27" t="s">
        <v>14815</v>
      </c>
      <c r="C2939" s="28">
        <v>41761.365972222222</v>
      </c>
      <c r="D2939" s="77">
        <f>VLOOKUP(A2939,'2015 Appointments'!A:C,3,FALSE)</f>
        <v>42128.334652777776</v>
      </c>
      <c r="E2939" s="15">
        <f t="shared" si="90"/>
        <v>362</v>
      </c>
      <c r="F2939" s="15">
        <f t="shared" si="91"/>
        <v>362</v>
      </c>
    </row>
    <row r="2940" spans="1:6">
      <c r="A2940" s="27" t="s">
        <v>11425</v>
      </c>
      <c r="B2940" s="27" t="s">
        <v>14815</v>
      </c>
      <c r="C2940" s="28">
        <v>41761.383333333331</v>
      </c>
      <c r="D2940" s="77">
        <f>VLOOKUP(A2940,'2015 Appointments'!A:C,3,FALSE)</f>
        <v>42129.485081018516</v>
      </c>
      <c r="E2940" s="15">
        <f t="shared" si="90"/>
        <v>363</v>
      </c>
      <c r="F2940" s="15">
        <f t="shared" si="91"/>
        <v>363</v>
      </c>
    </row>
    <row r="2941" spans="1:6">
      <c r="A2941" s="27" t="s">
        <v>11426</v>
      </c>
      <c r="B2941" s="27" t="s">
        <v>14815</v>
      </c>
      <c r="C2941" s="28">
        <v>41761.390162037038</v>
      </c>
      <c r="D2941" s="77">
        <f>VLOOKUP(A2941,'2015 Appointments'!A:C,3,FALSE)</f>
        <v>42166.471539351849</v>
      </c>
      <c r="E2941" s="15">
        <f t="shared" si="90"/>
        <v>399</v>
      </c>
      <c r="F2941" s="15">
        <f t="shared" si="91"/>
        <v>399</v>
      </c>
    </row>
    <row r="2942" spans="1:6">
      <c r="A2942" s="27" t="s">
        <v>11427</v>
      </c>
      <c r="B2942" s="27" t="s">
        <v>14815</v>
      </c>
      <c r="C2942" s="28">
        <v>41761.423611111109</v>
      </c>
      <c r="D2942" s="77">
        <f>VLOOKUP(A2942,'2015 Appointments'!A:C,3,FALSE)</f>
        <v>42129.415671296294</v>
      </c>
      <c r="E2942" s="15">
        <f t="shared" si="90"/>
        <v>363</v>
      </c>
      <c r="F2942" s="15">
        <f t="shared" si="91"/>
        <v>363</v>
      </c>
    </row>
    <row r="2943" spans="1:6">
      <c r="A2943" s="27" t="s">
        <v>11428</v>
      </c>
      <c r="B2943" s="27" t="s">
        <v>14815</v>
      </c>
      <c r="C2943" s="28">
        <v>41761.4375</v>
      </c>
      <c r="D2943" s="77">
        <f>VLOOKUP(A2943,'2015 Appointments'!A:C,3,FALSE)</f>
        <v>42145.507048611114</v>
      </c>
      <c r="E2943" s="15">
        <f t="shared" si="90"/>
        <v>379</v>
      </c>
      <c r="F2943" s="15">
        <f t="shared" si="91"/>
        <v>379</v>
      </c>
    </row>
    <row r="2944" spans="1:6">
      <c r="A2944" s="27" t="s">
        <v>11429</v>
      </c>
      <c r="B2944" s="27" t="s">
        <v>14815</v>
      </c>
      <c r="C2944" s="28">
        <v>41761.460416666669</v>
      </c>
      <c r="D2944" s="77">
        <f>VLOOKUP(A2944,'2015 Appointments'!A:C,3,FALSE)</f>
        <v>42135.475937499999</v>
      </c>
      <c r="E2944" s="15">
        <f t="shared" si="90"/>
        <v>369</v>
      </c>
      <c r="F2944" s="15">
        <f t="shared" si="91"/>
        <v>369</v>
      </c>
    </row>
    <row r="2945" spans="1:6">
      <c r="A2945" s="27" t="s">
        <v>11430</v>
      </c>
      <c r="B2945" s="27" t="s">
        <v>14815</v>
      </c>
      <c r="C2945" s="28">
        <v>41761.46875</v>
      </c>
      <c r="D2945" s="77">
        <f>VLOOKUP(A2945,'2015 Appointments'!A:C,3,FALSE)</f>
        <v>42135.432175925926</v>
      </c>
      <c r="E2945" s="15">
        <f t="shared" si="90"/>
        <v>369</v>
      </c>
      <c r="F2945" s="15">
        <f t="shared" si="91"/>
        <v>369</v>
      </c>
    </row>
    <row r="2946" spans="1:6">
      <c r="A2946" s="27" t="s">
        <v>11431</v>
      </c>
      <c r="B2946" s="27" t="s">
        <v>14815</v>
      </c>
      <c r="C2946" s="28">
        <v>41761.474999999999</v>
      </c>
      <c r="D2946" s="77">
        <f>VLOOKUP(A2946,'2015 Appointments'!A:C,3,FALSE)</f>
        <v>42130.495833333334</v>
      </c>
      <c r="E2946" s="15">
        <f t="shared" si="90"/>
        <v>364</v>
      </c>
      <c r="F2946" s="15">
        <f t="shared" si="91"/>
        <v>364</v>
      </c>
    </row>
    <row r="2947" spans="1:6">
      <c r="A2947" s="27" t="s">
        <v>11432</v>
      </c>
      <c r="B2947" s="27" t="s">
        <v>14815</v>
      </c>
      <c r="C2947" s="28">
        <v>41761.478252314817</v>
      </c>
      <c r="D2947" s="77">
        <f>VLOOKUP(A2947,'2015 Appointments'!A:C,3,FALSE)</f>
        <v>42137.344421296293</v>
      </c>
      <c r="E2947" s="15">
        <f t="shared" ref="E2947:E3010" si="92">DAYS360(C2947,D2947,FALSE)</f>
        <v>371</v>
      </c>
      <c r="F2947" s="15">
        <f t="shared" ref="F2947:F3010" si="93">IF(ISNUMBER(E2947),E2947,"")</f>
        <v>371</v>
      </c>
    </row>
    <row r="2948" spans="1:6">
      <c r="A2948" s="27" t="s">
        <v>11433</v>
      </c>
      <c r="B2948" s="27" t="s">
        <v>14815</v>
      </c>
      <c r="C2948" s="28">
        <v>41761.522881944446</v>
      </c>
      <c r="D2948" s="77">
        <f>VLOOKUP(A2948,'2015 Appointments'!A:C,3,FALSE)</f>
        <v>42205.678472222222</v>
      </c>
      <c r="E2948" s="15">
        <f t="shared" si="92"/>
        <v>438</v>
      </c>
      <c r="F2948" s="15">
        <f t="shared" si="93"/>
        <v>438</v>
      </c>
    </row>
    <row r="2949" spans="1:6">
      <c r="A2949" s="27" t="s">
        <v>11434</v>
      </c>
      <c r="B2949" s="27" t="s">
        <v>14815</v>
      </c>
      <c r="C2949" s="28">
        <v>41761.54650462963</v>
      </c>
      <c r="D2949" s="77" t="e">
        <f>VLOOKUP(A2949,'2015 Appointments'!A:C,3,FALSE)</f>
        <v>#N/A</v>
      </c>
      <c r="E2949" s="15" t="e">
        <f t="shared" si="92"/>
        <v>#N/A</v>
      </c>
      <c r="F2949" s="15" t="str">
        <f t="shared" si="93"/>
        <v/>
      </c>
    </row>
    <row r="2950" spans="1:6">
      <c r="A2950" s="27" t="s">
        <v>11435</v>
      </c>
      <c r="B2950" s="27" t="s">
        <v>14815</v>
      </c>
      <c r="C2950" s="28">
        <v>41761.555555555555</v>
      </c>
      <c r="D2950" s="77">
        <f>VLOOKUP(A2950,'2015 Appointments'!A:C,3,FALSE)</f>
        <v>42129.551828703705</v>
      </c>
      <c r="E2950" s="15">
        <f t="shared" si="92"/>
        <v>363</v>
      </c>
      <c r="F2950" s="15">
        <f t="shared" si="93"/>
        <v>363</v>
      </c>
    </row>
    <row r="2951" spans="1:6">
      <c r="A2951" s="27" t="s">
        <v>11436</v>
      </c>
      <c r="B2951" s="27" t="s">
        <v>14815</v>
      </c>
      <c r="C2951" s="28">
        <v>41761.57172453704</v>
      </c>
      <c r="D2951" s="77" t="e">
        <f>VLOOKUP(A2951,'2015 Appointments'!A:C,3,FALSE)</f>
        <v>#N/A</v>
      </c>
      <c r="E2951" s="15" t="e">
        <f t="shared" si="92"/>
        <v>#N/A</v>
      </c>
      <c r="F2951" s="15" t="str">
        <f t="shared" si="93"/>
        <v/>
      </c>
    </row>
    <row r="2952" spans="1:6">
      <c r="A2952" s="27" t="s">
        <v>11437</v>
      </c>
      <c r="B2952" s="27" t="s">
        <v>14815</v>
      </c>
      <c r="C2952" s="28">
        <v>41761.572916666664</v>
      </c>
      <c r="D2952" s="77">
        <f>VLOOKUP(A2952,'2015 Appointments'!A:C,3,FALSE)</f>
        <v>42129.560543981483</v>
      </c>
      <c r="E2952" s="15">
        <f t="shared" si="92"/>
        <v>363</v>
      </c>
      <c r="F2952" s="15">
        <f t="shared" si="93"/>
        <v>363</v>
      </c>
    </row>
    <row r="2953" spans="1:6">
      <c r="A2953" s="27" t="s">
        <v>11438</v>
      </c>
      <c r="B2953" s="27" t="s">
        <v>14815</v>
      </c>
      <c r="C2953" s="28">
        <v>41761.580555555556</v>
      </c>
      <c r="D2953" s="77" t="e">
        <f>VLOOKUP(A2953,'2015 Appointments'!A:C,3,FALSE)</f>
        <v>#N/A</v>
      </c>
      <c r="E2953" s="15" t="e">
        <f t="shared" si="92"/>
        <v>#N/A</v>
      </c>
      <c r="F2953" s="15" t="str">
        <f t="shared" si="93"/>
        <v/>
      </c>
    </row>
    <row r="2954" spans="1:6">
      <c r="A2954" s="27" t="s">
        <v>11439</v>
      </c>
      <c r="B2954" s="27" t="s">
        <v>14815</v>
      </c>
      <c r="C2954" s="28">
        <v>41761.594201388885</v>
      </c>
      <c r="D2954" s="77" t="e">
        <f>VLOOKUP(A2954,'2015 Appointments'!A:C,3,FALSE)</f>
        <v>#N/A</v>
      </c>
      <c r="E2954" s="15" t="e">
        <f t="shared" si="92"/>
        <v>#N/A</v>
      </c>
      <c r="F2954" s="15" t="str">
        <f t="shared" si="93"/>
        <v/>
      </c>
    </row>
    <row r="2955" spans="1:6">
      <c r="A2955" s="27" t="s">
        <v>11440</v>
      </c>
      <c r="B2955" s="27" t="s">
        <v>14815</v>
      </c>
      <c r="C2955" s="28">
        <v>41761.598298611112</v>
      </c>
      <c r="D2955" s="77">
        <f>VLOOKUP(A2955,'2015 Appointments'!A:C,3,FALSE)</f>
        <v>42174.563472222224</v>
      </c>
      <c r="E2955" s="15">
        <f t="shared" si="92"/>
        <v>407</v>
      </c>
      <c r="F2955" s="15">
        <f t="shared" si="93"/>
        <v>407</v>
      </c>
    </row>
    <row r="2956" spans="1:6">
      <c r="A2956" s="27" t="s">
        <v>11441</v>
      </c>
      <c r="B2956" s="27" t="s">
        <v>14815</v>
      </c>
      <c r="C2956" s="28">
        <v>41761.599826388891</v>
      </c>
      <c r="D2956" s="77" t="e">
        <f>VLOOKUP(A2956,'2015 Appointments'!A:C,3,FALSE)</f>
        <v>#N/A</v>
      </c>
      <c r="E2956" s="15" t="e">
        <f t="shared" si="92"/>
        <v>#N/A</v>
      </c>
      <c r="F2956" s="15" t="str">
        <f t="shared" si="93"/>
        <v/>
      </c>
    </row>
    <row r="2957" spans="1:6">
      <c r="A2957" s="27" t="s">
        <v>11442</v>
      </c>
      <c r="B2957" s="27" t="s">
        <v>14815</v>
      </c>
      <c r="C2957" s="28">
        <v>41761.60664351852</v>
      </c>
      <c r="D2957" s="77">
        <f>VLOOKUP(A2957,'2015 Appointments'!A:C,3,FALSE)</f>
        <v>42129.616597222222</v>
      </c>
      <c r="E2957" s="15">
        <f t="shared" si="92"/>
        <v>363</v>
      </c>
      <c r="F2957" s="15">
        <f t="shared" si="93"/>
        <v>363</v>
      </c>
    </row>
    <row r="2958" spans="1:6">
      <c r="A2958" s="27" t="s">
        <v>11443</v>
      </c>
      <c r="B2958" s="27" t="s">
        <v>14815</v>
      </c>
      <c r="C2958" s="28">
        <v>41761.610902777778</v>
      </c>
      <c r="D2958" s="77">
        <f>VLOOKUP(A2958,'2015 Appointments'!A:C,3,FALSE)</f>
        <v>42137.547847222224</v>
      </c>
      <c r="E2958" s="15">
        <f t="shared" si="92"/>
        <v>371</v>
      </c>
      <c r="F2958" s="15">
        <f t="shared" si="93"/>
        <v>371</v>
      </c>
    </row>
    <row r="2959" spans="1:6">
      <c r="A2959" s="27" t="s">
        <v>11444</v>
      </c>
      <c r="B2959" s="27" t="s">
        <v>14815</v>
      </c>
      <c r="C2959" s="28">
        <v>41761.620983796296</v>
      </c>
      <c r="D2959" s="77">
        <f>VLOOKUP(A2959,'2015 Appointments'!A:C,3,FALSE)</f>
        <v>42129.354178240741</v>
      </c>
      <c r="E2959" s="15">
        <f t="shared" si="92"/>
        <v>363</v>
      </c>
      <c r="F2959" s="15">
        <f t="shared" si="93"/>
        <v>363</v>
      </c>
    </row>
    <row r="2960" spans="1:6">
      <c r="A2960" s="27" t="s">
        <v>11445</v>
      </c>
      <c r="B2960" s="27" t="s">
        <v>14815</v>
      </c>
      <c r="C2960" s="28">
        <v>41761.623703703706</v>
      </c>
      <c r="D2960" s="77" t="e">
        <f>VLOOKUP(A2960,'2015 Appointments'!A:C,3,FALSE)</f>
        <v>#N/A</v>
      </c>
      <c r="E2960" s="15" t="e">
        <f t="shared" si="92"/>
        <v>#N/A</v>
      </c>
      <c r="F2960" s="15" t="str">
        <f t="shared" si="93"/>
        <v/>
      </c>
    </row>
    <row r="2961" spans="1:6">
      <c r="A2961" s="27" t="s">
        <v>11446</v>
      </c>
      <c r="B2961" s="27" t="s">
        <v>14815</v>
      </c>
      <c r="C2961" s="28">
        <v>41761.65320601852</v>
      </c>
      <c r="D2961" s="77" t="e">
        <f>VLOOKUP(A2961,'2015 Appointments'!A:C,3,FALSE)</f>
        <v>#N/A</v>
      </c>
      <c r="E2961" s="15" t="e">
        <f t="shared" si="92"/>
        <v>#N/A</v>
      </c>
      <c r="F2961" s="15" t="str">
        <f t="shared" si="93"/>
        <v/>
      </c>
    </row>
    <row r="2962" spans="1:6">
      <c r="A2962" s="27" t="s">
        <v>11447</v>
      </c>
      <c r="B2962" s="27" t="s">
        <v>14815</v>
      </c>
      <c r="C2962" s="28">
        <v>41761.659224537034</v>
      </c>
      <c r="D2962" s="77">
        <f>VLOOKUP(A2962,'2015 Appointments'!A:C,3,FALSE)</f>
        <v>42257.676388888889</v>
      </c>
      <c r="E2962" s="15">
        <f t="shared" si="92"/>
        <v>488</v>
      </c>
      <c r="F2962" s="15">
        <f t="shared" si="93"/>
        <v>488</v>
      </c>
    </row>
    <row r="2963" spans="1:6">
      <c r="A2963" s="27" t="s">
        <v>11448</v>
      </c>
      <c r="B2963" s="27" t="s">
        <v>14815</v>
      </c>
      <c r="C2963" s="28">
        <v>41761.663761574076</v>
      </c>
      <c r="D2963" s="77" t="e">
        <f>VLOOKUP(A2963,'2015 Appointments'!A:C,3,FALSE)</f>
        <v>#N/A</v>
      </c>
      <c r="E2963" s="15" t="e">
        <f t="shared" si="92"/>
        <v>#N/A</v>
      </c>
      <c r="F2963" s="15" t="str">
        <f t="shared" si="93"/>
        <v/>
      </c>
    </row>
    <row r="2964" spans="1:6">
      <c r="A2964" s="27" t="s">
        <v>11449</v>
      </c>
      <c r="B2964" s="27" t="s">
        <v>14815</v>
      </c>
      <c r="C2964" s="28">
        <v>41761.673611111109</v>
      </c>
      <c r="D2964" s="77">
        <f>VLOOKUP(A2964,'2015 Appointments'!A:C,3,FALSE)</f>
        <v>42130.515844907408</v>
      </c>
      <c r="E2964" s="15">
        <f t="shared" si="92"/>
        <v>364</v>
      </c>
      <c r="F2964" s="15">
        <f t="shared" si="93"/>
        <v>364</v>
      </c>
    </row>
    <row r="2965" spans="1:6">
      <c r="A2965" s="27" t="s">
        <v>11450</v>
      </c>
      <c r="B2965" s="27" t="s">
        <v>14815</v>
      </c>
      <c r="C2965" s="28">
        <v>41761.678206018521</v>
      </c>
      <c r="D2965" s="77">
        <f>VLOOKUP(A2965,'2015 Appointments'!A:C,3,FALSE)</f>
        <v>42284.507638888892</v>
      </c>
      <c r="E2965" s="15">
        <f t="shared" si="92"/>
        <v>515</v>
      </c>
      <c r="F2965" s="15">
        <f t="shared" si="93"/>
        <v>515</v>
      </c>
    </row>
    <row r="2966" spans="1:6">
      <c r="A2966" s="27" t="s">
        <v>11451</v>
      </c>
      <c r="B2966" s="27" t="s">
        <v>14815</v>
      </c>
      <c r="C2966" s="28">
        <v>41761.688969907409</v>
      </c>
      <c r="D2966" s="77">
        <f>VLOOKUP(A2966,'2015 Appointments'!A:C,3,FALSE)</f>
        <v>42129.695289351854</v>
      </c>
      <c r="E2966" s="15">
        <f t="shared" si="92"/>
        <v>363</v>
      </c>
      <c r="F2966" s="15">
        <f t="shared" si="93"/>
        <v>363</v>
      </c>
    </row>
    <row r="2967" spans="1:6">
      <c r="A2967" s="27" t="s">
        <v>11452</v>
      </c>
      <c r="B2967" s="27" t="s">
        <v>14815</v>
      </c>
      <c r="C2967" s="28">
        <v>41761.694444444445</v>
      </c>
      <c r="D2967" s="77" t="e">
        <f>VLOOKUP(A2967,'2015 Appointments'!A:C,3,FALSE)</f>
        <v>#N/A</v>
      </c>
      <c r="E2967" s="15" t="e">
        <f t="shared" si="92"/>
        <v>#N/A</v>
      </c>
      <c r="F2967" s="15" t="str">
        <f t="shared" si="93"/>
        <v/>
      </c>
    </row>
    <row r="2968" spans="1:6">
      <c r="A2968" s="27" t="s">
        <v>11453</v>
      </c>
      <c r="B2968" s="27" t="s">
        <v>14815</v>
      </c>
      <c r="C2968" s="28">
        <v>41761.701388888891</v>
      </c>
      <c r="D2968" s="77">
        <f>VLOOKUP(A2968,'2015 Appointments'!A:C,3,FALSE)</f>
        <v>42178.744664351849</v>
      </c>
      <c r="E2968" s="15">
        <f t="shared" si="92"/>
        <v>411</v>
      </c>
      <c r="F2968" s="15">
        <f t="shared" si="93"/>
        <v>411</v>
      </c>
    </row>
    <row r="2969" spans="1:6">
      <c r="A2969" s="27" t="s">
        <v>11454</v>
      </c>
      <c r="B2969" s="27" t="s">
        <v>14815</v>
      </c>
      <c r="C2969" s="28">
        <v>41761.706944444442</v>
      </c>
      <c r="D2969" s="77">
        <f>VLOOKUP(A2969,'2015 Appointments'!A:C,3,FALSE)</f>
        <v>42286.594687500001</v>
      </c>
      <c r="E2969" s="15">
        <f t="shared" si="92"/>
        <v>517</v>
      </c>
      <c r="F2969" s="15">
        <f t="shared" si="93"/>
        <v>517</v>
      </c>
    </row>
    <row r="2970" spans="1:6">
      <c r="A2970" s="27" t="s">
        <v>11455</v>
      </c>
      <c r="B2970" s="27" t="s">
        <v>14815</v>
      </c>
      <c r="C2970" s="28">
        <v>41761.715509259258</v>
      </c>
      <c r="D2970" s="77">
        <f>VLOOKUP(A2970,'2015 Appointments'!A:C,3,FALSE)</f>
        <v>42132.630578703705</v>
      </c>
      <c r="E2970" s="15">
        <f t="shared" si="92"/>
        <v>366</v>
      </c>
      <c r="F2970" s="15">
        <f t="shared" si="93"/>
        <v>366</v>
      </c>
    </row>
    <row r="2971" spans="1:6">
      <c r="A2971" s="27" t="s">
        <v>11456</v>
      </c>
      <c r="B2971" s="27" t="s">
        <v>14815</v>
      </c>
      <c r="C2971" s="28">
        <v>41761.72047453704</v>
      </c>
      <c r="D2971" s="77">
        <f>VLOOKUP(A2971,'2015 Appointments'!A:C,3,FALSE)</f>
        <v>42130.71539351852</v>
      </c>
      <c r="E2971" s="15">
        <f t="shared" si="92"/>
        <v>364</v>
      </c>
      <c r="F2971" s="15">
        <f t="shared" si="93"/>
        <v>364</v>
      </c>
    </row>
    <row r="2972" spans="1:6">
      <c r="A2972" s="27" t="s">
        <v>11457</v>
      </c>
      <c r="B2972" s="27" t="s">
        <v>14815</v>
      </c>
      <c r="C2972" s="28">
        <v>41761.735509259262</v>
      </c>
      <c r="D2972" s="77" t="e">
        <f>VLOOKUP(A2972,'2015 Appointments'!A:C,3,FALSE)</f>
        <v>#N/A</v>
      </c>
      <c r="E2972" s="15" t="e">
        <f t="shared" si="92"/>
        <v>#N/A</v>
      </c>
      <c r="F2972" s="15" t="str">
        <f t="shared" si="93"/>
        <v/>
      </c>
    </row>
    <row r="2973" spans="1:6">
      <c r="A2973" s="27" t="s">
        <v>11458</v>
      </c>
      <c r="B2973" s="27" t="s">
        <v>14815</v>
      </c>
      <c r="C2973" s="28">
        <v>41764.328472222223</v>
      </c>
      <c r="D2973" s="77" t="e">
        <f>VLOOKUP(A2973,'2015 Appointments'!A:C,3,FALSE)</f>
        <v>#N/A</v>
      </c>
      <c r="E2973" s="15" t="e">
        <f t="shared" si="92"/>
        <v>#N/A</v>
      </c>
      <c r="F2973" s="15" t="str">
        <f t="shared" si="93"/>
        <v/>
      </c>
    </row>
    <row r="2974" spans="1:6">
      <c r="A2974" s="27" t="s">
        <v>11459</v>
      </c>
      <c r="B2974" s="27" t="s">
        <v>14815</v>
      </c>
      <c r="C2974" s="28">
        <v>41764.338194444441</v>
      </c>
      <c r="D2974" s="77">
        <f>VLOOKUP(A2974,'2015 Appointments'!A:C,3,FALSE)</f>
        <v>42136.351006944446</v>
      </c>
      <c r="E2974" s="15">
        <f t="shared" si="92"/>
        <v>367</v>
      </c>
      <c r="F2974" s="15">
        <f t="shared" si="93"/>
        <v>367</v>
      </c>
    </row>
    <row r="2975" spans="1:6">
      <c r="A2975" s="27" t="s">
        <v>11460</v>
      </c>
      <c r="B2975" s="27" t="s">
        <v>14815</v>
      </c>
      <c r="C2975" s="28">
        <v>41764.342361111114</v>
      </c>
      <c r="D2975" s="77" t="e">
        <f>VLOOKUP(A2975,'2015 Appointments'!A:C,3,FALSE)</f>
        <v>#N/A</v>
      </c>
      <c r="E2975" s="15" t="e">
        <f t="shared" si="92"/>
        <v>#N/A</v>
      </c>
      <c r="F2975" s="15" t="str">
        <f t="shared" si="93"/>
        <v/>
      </c>
    </row>
    <row r="2976" spans="1:6">
      <c r="A2976" s="27" t="s">
        <v>11461</v>
      </c>
      <c r="B2976" s="27" t="s">
        <v>14815</v>
      </c>
      <c r="C2976" s="28">
        <v>41764.34375</v>
      </c>
      <c r="D2976" s="77">
        <f>VLOOKUP(A2976,'2015 Appointments'!A:C,3,FALSE)</f>
        <v>42156.329004629632</v>
      </c>
      <c r="E2976" s="15">
        <f t="shared" si="92"/>
        <v>386</v>
      </c>
      <c r="F2976" s="15">
        <f t="shared" si="93"/>
        <v>386</v>
      </c>
    </row>
    <row r="2977" spans="1:6">
      <c r="A2977" s="27" t="s">
        <v>11462</v>
      </c>
      <c r="B2977" s="27" t="s">
        <v>14815</v>
      </c>
      <c r="C2977" s="28">
        <v>41764.349305555559</v>
      </c>
      <c r="D2977" s="77">
        <f>VLOOKUP(A2977,'2015 Appointments'!A:C,3,FALSE)</f>
        <v>42131.3749537037</v>
      </c>
      <c r="E2977" s="15">
        <f t="shared" si="92"/>
        <v>362</v>
      </c>
      <c r="F2977" s="15">
        <f t="shared" si="93"/>
        <v>362</v>
      </c>
    </row>
    <row r="2978" spans="1:6">
      <c r="A2978" s="27" t="s">
        <v>11463</v>
      </c>
      <c r="B2978" s="27" t="s">
        <v>14815</v>
      </c>
      <c r="C2978" s="28">
        <v>41764.356944444444</v>
      </c>
      <c r="D2978" s="77">
        <f>VLOOKUP(A2978,'2015 Appointments'!A:C,3,FALSE)</f>
        <v>42173.552974537037</v>
      </c>
      <c r="E2978" s="15">
        <f t="shared" si="92"/>
        <v>403</v>
      </c>
      <c r="F2978" s="15">
        <f t="shared" si="93"/>
        <v>403</v>
      </c>
    </row>
    <row r="2979" spans="1:6">
      <c r="A2979" s="27" t="s">
        <v>11464</v>
      </c>
      <c r="B2979" s="27" t="s">
        <v>14815</v>
      </c>
      <c r="C2979" s="28">
        <v>41764.359027777777</v>
      </c>
      <c r="D2979" s="77">
        <f>VLOOKUP(A2979,'2015 Appointments'!A:C,3,FALSE)</f>
        <v>42131.364120370374</v>
      </c>
      <c r="E2979" s="15">
        <f t="shared" si="92"/>
        <v>362</v>
      </c>
      <c r="F2979" s="15">
        <f t="shared" si="93"/>
        <v>362</v>
      </c>
    </row>
    <row r="2980" spans="1:6">
      <c r="A2980" s="27" t="s">
        <v>11465</v>
      </c>
      <c r="B2980" s="27" t="s">
        <v>14815</v>
      </c>
      <c r="C2980" s="28">
        <v>41764.365694444445</v>
      </c>
      <c r="D2980" s="77">
        <f>VLOOKUP(A2980,'2015 Appointments'!A:C,3,FALSE)</f>
        <v>42130.367604166669</v>
      </c>
      <c r="E2980" s="15">
        <f t="shared" si="92"/>
        <v>361</v>
      </c>
      <c r="F2980" s="15">
        <f t="shared" si="93"/>
        <v>361</v>
      </c>
    </row>
    <row r="2981" spans="1:6">
      <c r="A2981" s="27" t="s">
        <v>11466</v>
      </c>
      <c r="B2981" s="27" t="s">
        <v>14815</v>
      </c>
      <c r="C2981" s="28">
        <v>41764.365972222222</v>
      </c>
      <c r="D2981" s="77">
        <f>VLOOKUP(A2981,'2015 Appointments'!A:C,3,FALSE)</f>
        <v>42132.34746527778</v>
      </c>
      <c r="E2981" s="15">
        <f t="shared" si="92"/>
        <v>363</v>
      </c>
      <c r="F2981" s="15">
        <f t="shared" si="93"/>
        <v>363</v>
      </c>
    </row>
    <row r="2982" spans="1:6">
      <c r="A2982" s="27" t="s">
        <v>11467</v>
      </c>
      <c r="B2982" s="27" t="s">
        <v>14815</v>
      </c>
      <c r="C2982" s="28">
        <v>41764.37777777778</v>
      </c>
      <c r="D2982" s="77" t="e">
        <f>VLOOKUP(A2982,'2015 Appointments'!A:C,3,FALSE)</f>
        <v>#N/A</v>
      </c>
      <c r="E2982" s="15" t="e">
        <f t="shared" si="92"/>
        <v>#N/A</v>
      </c>
      <c r="F2982" s="15" t="str">
        <f t="shared" si="93"/>
        <v/>
      </c>
    </row>
    <row r="2983" spans="1:6">
      <c r="A2983" s="27" t="s">
        <v>11468</v>
      </c>
      <c r="B2983" s="27" t="s">
        <v>14815</v>
      </c>
      <c r="C2983" s="28">
        <v>41764.379861111112</v>
      </c>
      <c r="D2983" s="77">
        <f>VLOOKUP(A2983,'2015 Appointments'!A:C,3,FALSE)</f>
        <v>42270.404618055552</v>
      </c>
      <c r="E2983" s="15">
        <f t="shared" si="92"/>
        <v>498</v>
      </c>
      <c r="F2983" s="15">
        <f t="shared" si="93"/>
        <v>498</v>
      </c>
    </row>
    <row r="2984" spans="1:6">
      <c r="A2984" s="27" t="s">
        <v>11469</v>
      </c>
      <c r="B2984" s="27" t="s">
        <v>14815</v>
      </c>
      <c r="C2984" s="28">
        <v>41764.400000000001</v>
      </c>
      <c r="D2984" s="77">
        <f>VLOOKUP(A2984,'2015 Appointments'!A:C,3,FALSE)</f>
        <v>42131.399942129632</v>
      </c>
      <c r="E2984" s="15">
        <f t="shared" si="92"/>
        <v>362</v>
      </c>
      <c r="F2984" s="15">
        <f t="shared" si="93"/>
        <v>362</v>
      </c>
    </row>
    <row r="2985" spans="1:6">
      <c r="A2985" s="27" t="s">
        <v>11470</v>
      </c>
      <c r="B2985" s="27" t="s">
        <v>14815</v>
      </c>
      <c r="C2985" s="28">
        <v>41764.438819444447</v>
      </c>
      <c r="D2985" s="77">
        <f>VLOOKUP(A2985,'2015 Appointments'!A:C,3,FALSE)</f>
        <v>42131.444374999999</v>
      </c>
      <c r="E2985" s="15">
        <f t="shared" si="92"/>
        <v>362</v>
      </c>
      <c r="F2985" s="15">
        <f t="shared" si="93"/>
        <v>362</v>
      </c>
    </row>
    <row r="2986" spans="1:6">
      <c r="A2986" s="27" t="s">
        <v>11471</v>
      </c>
      <c r="B2986" s="27" t="s">
        <v>14815</v>
      </c>
      <c r="C2986" s="28">
        <v>41764.450995370367</v>
      </c>
      <c r="D2986" s="77">
        <f>VLOOKUP(A2986,'2015 Appointments'!A:C,3,FALSE)</f>
        <v>42135.445127314815</v>
      </c>
      <c r="E2986" s="15">
        <f t="shared" si="92"/>
        <v>366</v>
      </c>
      <c r="F2986" s="15">
        <f t="shared" si="93"/>
        <v>366</v>
      </c>
    </row>
    <row r="2987" spans="1:6">
      <c r="A2987" s="27" t="s">
        <v>11472</v>
      </c>
      <c r="B2987" s="27" t="s">
        <v>14815</v>
      </c>
      <c r="C2987" s="28">
        <v>41764.459722222222</v>
      </c>
      <c r="D2987" s="77">
        <f>VLOOKUP(A2987,'2015 Appointments'!A:C,3,FALSE)</f>
        <v>42131.452187499999</v>
      </c>
      <c r="E2987" s="15">
        <f t="shared" si="92"/>
        <v>362</v>
      </c>
      <c r="F2987" s="15">
        <f t="shared" si="93"/>
        <v>362</v>
      </c>
    </row>
    <row r="2988" spans="1:6">
      <c r="A2988" s="27" t="s">
        <v>11473</v>
      </c>
      <c r="B2988" s="27" t="s">
        <v>14815</v>
      </c>
      <c r="C2988" s="28">
        <v>41764.466423611113</v>
      </c>
      <c r="D2988" s="77" t="e">
        <f>VLOOKUP(A2988,'2015 Appointments'!A:C,3,FALSE)</f>
        <v>#N/A</v>
      </c>
      <c r="E2988" s="15" t="e">
        <f t="shared" si="92"/>
        <v>#N/A</v>
      </c>
      <c r="F2988" s="15" t="str">
        <f t="shared" si="93"/>
        <v/>
      </c>
    </row>
    <row r="2989" spans="1:6">
      <c r="A2989" s="27" t="s">
        <v>11474</v>
      </c>
      <c r="B2989" s="27" t="s">
        <v>14815</v>
      </c>
      <c r="C2989" s="28">
        <v>41764.474999999999</v>
      </c>
      <c r="D2989" s="77">
        <f>VLOOKUP(A2989,'2015 Appointments'!A:C,3,FALSE)</f>
        <v>42131.47152777778</v>
      </c>
      <c r="E2989" s="15">
        <f t="shared" si="92"/>
        <v>362</v>
      </c>
      <c r="F2989" s="15">
        <f t="shared" si="93"/>
        <v>362</v>
      </c>
    </row>
    <row r="2990" spans="1:6">
      <c r="A2990" s="27" t="s">
        <v>11475</v>
      </c>
      <c r="B2990" s="27" t="s">
        <v>14815</v>
      </c>
      <c r="C2990" s="28">
        <v>41764.491666666669</v>
      </c>
      <c r="D2990" s="77">
        <f>VLOOKUP(A2990,'2015 Appointments'!A:C,3,FALSE)</f>
        <v>42131.481909722221</v>
      </c>
      <c r="E2990" s="15">
        <f t="shared" si="92"/>
        <v>362</v>
      </c>
      <c r="F2990" s="15">
        <f t="shared" si="93"/>
        <v>362</v>
      </c>
    </row>
    <row r="2991" spans="1:6">
      <c r="A2991" s="27" t="s">
        <v>11476</v>
      </c>
      <c r="B2991" s="27" t="s">
        <v>14815</v>
      </c>
      <c r="C2991" s="28">
        <v>41764.51458333333</v>
      </c>
      <c r="D2991" s="77">
        <f>VLOOKUP(A2991,'2015 Appointments'!A:C,3,FALSE)</f>
        <v>42137.660567129627</v>
      </c>
      <c r="E2991" s="15">
        <f t="shared" si="92"/>
        <v>368</v>
      </c>
      <c r="F2991" s="15">
        <f t="shared" si="93"/>
        <v>368</v>
      </c>
    </row>
    <row r="2992" spans="1:6">
      <c r="A2992" s="27" t="s">
        <v>11477</v>
      </c>
      <c r="B2992" s="27" t="s">
        <v>14815</v>
      </c>
      <c r="C2992" s="28">
        <v>41764.541678240741</v>
      </c>
      <c r="D2992" s="77" t="e">
        <f>VLOOKUP(A2992,'2015 Appointments'!A:C,3,FALSE)</f>
        <v>#N/A</v>
      </c>
      <c r="E2992" s="15" t="e">
        <f t="shared" si="92"/>
        <v>#N/A</v>
      </c>
      <c r="F2992" s="15" t="str">
        <f t="shared" si="93"/>
        <v/>
      </c>
    </row>
    <row r="2993" spans="1:6">
      <c r="A2993" s="27" t="s">
        <v>11478</v>
      </c>
      <c r="B2993" s="27" t="s">
        <v>14815</v>
      </c>
      <c r="C2993" s="28">
        <v>41764.552083333336</v>
      </c>
      <c r="D2993" s="77">
        <f>VLOOKUP(A2993,'2015 Appointments'!A:C,3,FALSE)</f>
        <v>42220.419421296298</v>
      </c>
      <c r="E2993" s="15">
        <f t="shared" si="92"/>
        <v>449</v>
      </c>
      <c r="F2993" s="15">
        <f t="shared" si="93"/>
        <v>449</v>
      </c>
    </row>
    <row r="2994" spans="1:6">
      <c r="A2994" s="27" t="s">
        <v>11479</v>
      </c>
      <c r="B2994" s="27" t="s">
        <v>14815</v>
      </c>
      <c r="C2994" s="28">
        <v>41764.557638888888</v>
      </c>
      <c r="D2994" s="77" t="e">
        <f>VLOOKUP(A2994,'2015 Appointments'!A:C,3,FALSE)</f>
        <v>#N/A</v>
      </c>
      <c r="E2994" s="15" t="e">
        <f t="shared" si="92"/>
        <v>#N/A</v>
      </c>
      <c r="F2994" s="15" t="str">
        <f t="shared" si="93"/>
        <v/>
      </c>
    </row>
    <row r="2995" spans="1:6">
      <c r="A2995" s="27" t="s">
        <v>11480</v>
      </c>
      <c r="B2995" s="27" t="s">
        <v>14815</v>
      </c>
      <c r="C2995" s="28">
        <v>41764.558136574073</v>
      </c>
      <c r="D2995" s="77">
        <f>VLOOKUP(A2995,'2015 Appointments'!A:C,3,FALSE)</f>
        <v>42346.493807870371</v>
      </c>
      <c r="E2995" s="15">
        <f t="shared" si="92"/>
        <v>573</v>
      </c>
      <c r="F2995" s="15">
        <f t="shared" si="93"/>
        <v>573</v>
      </c>
    </row>
    <row r="2996" spans="1:6">
      <c r="A2996" s="27" t="s">
        <v>11481</v>
      </c>
      <c r="B2996" s="27" t="s">
        <v>14815</v>
      </c>
      <c r="C2996" s="28">
        <v>41764.565972222219</v>
      </c>
      <c r="D2996" s="77">
        <f>VLOOKUP(A2996,'2015 Appointments'!A:C,3,FALSE)</f>
        <v>42131.555335648147</v>
      </c>
      <c r="E2996" s="15">
        <f t="shared" si="92"/>
        <v>362</v>
      </c>
      <c r="F2996" s="15">
        <f t="shared" si="93"/>
        <v>362</v>
      </c>
    </row>
    <row r="2997" spans="1:6">
      <c r="A2997" s="27" t="s">
        <v>11482</v>
      </c>
      <c r="B2997" s="27" t="s">
        <v>14815</v>
      </c>
      <c r="C2997" s="28">
        <v>41764.57708333333</v>
      </c>
      <c r="D2997" s="77">
        <f>VLOOKUP(A2997,'2015 Appointments'!A:C,3,FALSE)</f>
        <v>42143.492986111109</v>
      </c>
      <c r="E2997" s="15">
        <f t="shared" si="92"/>
        <v>374</v>
      </c>
      <c r="F2997" s="15">
        <f t="shared" si="93"/>
        <v>374</v>
      </c>
    </row>
    <row r="2998" spans="1:6">
      <c r="A2998" s="27" t="s">
        <v>11483</v>
      </c>
      <c r="B2998" s="27" t="s">
        <v>14815</v>
      </c>
      <c r="C2998" s="28">
        <v>41764.584722222222</v>
      </c>
      <c r="D2998" s="77">
        <f>VLOOKUP(A2998,'2015 Appointments'!A:C,3,FALSE)</f>
        <v>42131.711944444447</v>
      </c>
      <c r="E2998" s="15">
        <f t="shared" si="92"/>
        <v>362</v>
      </c>
      <c r="F2998" s="15">
        <f t="shared" si="93"/>
        <v>362</v>
      </c>
    </row>
    <row r="2999" spans="1:6">
      <c r="A2999" s="27" t="s">
        <v>11484</v>
      </c>
      <c r="B2999" s="27" t="s">
        <v>14815</v>
      </c>
      <c r="C2999" s="28">
        <v>41764.586805555555</v>
      </c>
      <c r="D2999" s="77">
        <f>VLOOKUP(A2999,'2015 Appointments'!A:C,3,FALSE)</f>
        <v>42131.583657407406</v>
      </c>
      <c r="E2999" s="15">
        <f t="shared" si="92"/>
        <v>362</v>
      </c>
      <c r="F2999" s="15">
        <f t="shared" si="93"/>
        <v>362</v>
      </c>
    </row>
    <row r="3000" spans="1:6">
      <c r="A3000" s="27" t="s">
        <v>11485</v>
      </c>
      <c r="B3000" s="27" t="s">
        <v>14815</v>
      </c>
      <c r="C3000" s="28">
        <v>41764.598611111112</v>
      </c>
      <c r="D3000" s="77" t="e">
        <f>VLOOKUP(A3000,'2015 Appointments'!A:C,3,FALSE)</f>
        <v>#N/A</v>
      </c>
      <c r="E3000" s="15" t="e">
        <f t="shared" si="92"/>
        <v>#N/A</v>
      </c>
      <c r="F3000" s="15" t="str">
        <f t="shared" si="93"/>
        <v/>
      </c>
    </row>
    <row r="3001" spans="1:6">
      <c r="A3001" s="27" t="s">
        <v>11486</v>
      </c>
      <c r="B3001" s="27" t="s">
        <v>14815</v>
      </c>
      <c r="C3001" s="28">
        <v>41764.608657407407</v>
      </c>
      <c r="D3001" s="77">
        <f>VLOOKUP(A3001,'2015 Appointments'!A:C,3,FALSE)</f>
        <v>42131.599039351851</v>
      </c>
      <c r="E3001" s="15">
        <f t="shared" si="92"/>
        <v>362</v>
      </c>
      <c r="F3001" s="15">
        <f t="shared" si="93"/>
        <v>362</v>
      </c>
    </row>
    <row r="3002" spans="1:6">
      <c r="A3002" s="27" t="s">
        <v>11487</v>
      </c>
      <c r="B3002" s="27" t="s">
        <v>14815</v>
      </c>
      <c r="C3002" s="28">
        <v>41764.609027777777</v>
      </c>
      <c r="D3002" s="77" t="e">
        <f>VLOOKUP(A3002,'2015 Appointments'!A:C,3,FALSE)</f>
        <v>#N/A</v>
      </c>
      <c r="E3002" s="15" t="e">
        <f t="shared" si="92"/>
        <v>#N/A</v>
      </c>
      <c r="F3002" s="15" t="str">
        <f t="shared" si="93"/>
        <v/>
      </c>
    </row>
    <row r="3003" spans="1:6">
      <c r="A3003" s="27" t="s">
        <v>11488</v>
      </c>
      <c r="B3003" s="27" t="s">
        <v>14815</v>
      </c>
      <c r="C3003" s="28">
        <v>41764.62395833333</v>
      </c>
      <c r="D3003" s="77" t="e">
        <f>VLOOKUP(A3003,'2015 Appointments'!A:C,3,FALSE)</f>
        <v>#N/A</v>
      </c>
      <c r="E3003" s="15" t="e">
        <f t="shared" si="92"/>
        <v>#N/A</v>
      </c>
      <c r="F3003" s="15" t="str">
        <f t="shared" si="93"/>
        <v/>
      </c>
    </row>
    <row r="3004" spans="1:6">
      <c r="A3004" s="27" t="s">
        <v>11489</v>
      </c>
      <c r="B3004" s="27" t="s">
        <v>14815</v>
      </c>
      <c r="C3004" s="28">
        <v>41764.641053240739</v>
      </c>
      <c r="D3004" s="77" t="e">
        <f>VLOOKUP(A3004,'2015 Appointments'!A:C,3,FALSE)</f>
        <v>#N/A</v>
      </c>
      <c r="E3004" s="15" t="e">
        <f t="shared" si="92"/>
        <v>#N/A</v>
      </c>
      <c r="F3004" s="15" t="str">
        <f t="shared" si="93"/>
        <v/>
      </c>
    </row>
    <row r="3005" spans="1:6">
      <c r="A3005" s="27" t="s">
        <v>11490</v>
      </c>
      <c r="B3005" s="27" t="s">
        <v>14815</v>
      </c>
      <c r="C3005" s="28">
        <v>41764.661990740744</v>
      </c>
      <c r="D3005" s="77">
        <f>VLOOKUP(A3005,'2015 Appointments'!A:C,3,FALSE)</f>
        <v>42222.647164351853</v>
      </c>
      <c r="E3005" s="15">
        <f t="shared" si="92"/>
        <v>451</v>
      </c>
      <c r="F3005" s="15">
        <f t="shared" si="93"/>
        <v>451</v>
      </c>
    </row>
    <row r="3006" spans="1:6">
      <c r="A3006" s="27" t="s">
        <v>11491</v>
      </c>
      <c r="B3006" s="27" t="s">
        <v>14815</v>
      </c>
      <c r="C3006" s="28">
        <v>41764.672152777777</v>
      </c>
      <c r="D3006" s="77">
        <f>VLOOKUP(A3006,'2015 Appointments'!A:C,3,FALSE)</f>
        <v>42170.649872685186</v>
      </c>
      <c r="E3006" s="15">
        <f t="shared" si="92"/>
        <v>400</v>
      </c>
      <c r="F3006" s="15">
        <f t="shared" si="93"/>
        <v>400</v>
      </c>
    </row>
    <row r="3007" spans="1:6">
      <c r="A3007" s="27" t="s">
        <v>11492</v>
      </c>
      <c r="B3007" s="27" t="s">
        <v>14815</v>
      </c>
      <c r="C3007" s="28">
        <v>41764.716851851852</v>
      </c>
      <c r="D3007" s="77" t="e">
        <f>VLOOKUP(A3007,'2015 Appointments'!A:C,3,FALSE)</f>
        <v>#N/A</v>
      </c>
      <c r="E3007" s="15" t="e">
        <f t="shared" si="92"/>
        <v>#N/A</v>
      </c>
      <c r="F3007" s="15" t="str">
        <f t="shared" si="93"/>
        <v/>
      </c>
    </row>
    <row r="3008" spans="1:6">
      <c r="A3008" s="27" t="s">
        <v>11493</v>
      </c>
      <c r="B3008" s="27" t="s">
        <v>14815</v>
      </c>
      <c r="C3008" s="28">
        <v>41764.734259259261</v>
      </c>
      <c r="D3008" s="77" t="e">
        <f>VLOOKUP(A3008,'2015 Appointments'!A:C,3,FALSE)</f>
        <v>#N/A</v>
      </c>
      <c r="E3008" s="15" t="e">
        <f t="shared" si="92"/>
        <v>#N/A</v>
      </c>
      <c r="F3008" s="15" t="str">
        <f t="shared" si="93"/>
        <v/>
      </c>
    </row>
    <row r="3009" spans="1:6">
      <c r="A3009" s="27" t="s">
        <v>11494</v>
      </c>
      <c r="B3009" s="27" t="s">
        <v>14815</v>
      </c>
      <c r="C3009" s="28">
        <v>41764.741388888891</v>
      </c>
      <c r="D3009" s="77">
        <f>VLOOKUP(A3009,'2015 Appointments'!A:C,3,FALSE)</f>
        <v>42279.739583333336</v>
      </c>
      <c r="E3009" s="15">
        <f t="shared" si="92"/>
        <v>507</v>
      </c>
      <c r="F3009" s="15">
        <f t="shared" si="93"/>
        <v>507</v>
      </c>
    </row>
    <row r="3010" spans="1:6">
      <c r="A3010" s="27" t="s">
        <v>11495</v>
      </c>
      <c r="B3010" s="27" t="s">
        <v>14815</v>
      </c>
      <c r="C3010" s="28">
        <v>41765.348692129628</v>
      </c>
      <c r="D3010" s="77" t="e">
        <f>VLOOKUP(A3010,'2015 Appointments'!A:C,3,FALSE)</f>
        <v>#N/A</v>
      </c>
      <c r="E3010" s="15" t="e">
        <f t="shared" si="92"/>
        <v>#N/A</v>
      </c>
      <c r="F3010" s="15" t="str">
        <f t="shared" si="93"/>
        <v/>
      </c>
    </row>
    <row r="3011" spans="1:6">
      <c r="A3011" s="27" t="s">
        <v>11496</v>
      </c>
      <c r="B3011" s="27" t="s">
        <v>14815</v>
      </c>
      <c r="C3011" s="28">
        <v>41765.356909722221</v>
      </c>
      <c r="D3011" s="77">
        <f>VLOOKUP(A3011,'2015 Appointments'!A:C,3,FALSE)</f>
        <v>42144.423750000002</v>
      </c>
      <c r="E3011" s="15">
        <f t="shared" ref="E3011:E3074" si="94">DAYS360(C3011,D3011,FALSE)</f>
        <v>374</v>
      </c>
      <c r="F3011" s="15">
        <f t="shared" ref="F3011:F3074" si="95">IF(ISNUMBER(E3011),E3011,"")</f>
        <v>374</v>
      </c>
    </row>
    <row r="3012" spans="1:6">
      <c r="A3012" s="27" t="s">
        <v>11497</v>
      </c>
      <c r="B3012" s="27" t="s">
        <v>14815</v>
      </c>
      <c r="C3012" s="28">
        <v>41765.358020833337</v>
      </c>
      <c r="D3012" s="77" t="e">
        <f>VLOOKUP(A3012,'2015 Appointments'!A:C,3,FALSE)</f>
        <v>#N/A</v>
      </c>
      <c r="E3012" s="15" t="e">
        <f t="shared" si="94"/>
        <v>#N/A</v>
      </c>
      <c r="F3012" s="15" t="str">
        <f t="shared" si="95"/>
        <v/>
      </c>
    </row>
    <row r="3013" spans="1:6">
      <c r="A3013" s="27" t="s">
        <v>11498</v>
      </c>
      <c r="B3013" s="27" t="s">
        <v>14815</v>
      </c>
      <c r="C3013" s="28">
        <v>41765.364849537036</v>
      </c>
      <c r="D3013" s="77">
        <f>VLOOKUP(A3013,'2015 Appointments'!A:C,3,FALSE)</f>
        <v>42143.435995370368</v>
      </c>
      <c r="E3013" s="15">
        <f t="shared" si="94"/>
        <v>373</v>
      </c>
      <c r="F3013" s="15">
        <f t="shared" si="95"/>
        <v>373</v>
      </c>
    </row>
    <row r="3014" spans="1:6">
      <c r="A3014" s="27" t="s">
        <v>11499</v>
      </c>
      <c r="B3014" s="27" t="s">
        <v>14815</v>
      </c>
      <c r="C3014" s="28">
        <v>41765.376898148148</v>
      </c>
      <c r="D3014" s="77" t="e">
        <f>VLOOKUP(A3014,'2015 Appointments'!A:C,3,FALSE)</f>
        <v>#N/A</v>
      </c>
      <c r="E3014" s="15" t="e">
        <f t="shared" si="94"/>
        <v>#N/A</v>
      </c>
      <c r="F3014" s="15" t="str">
        <f t="shared" si="95"/>
        <v/>
      </c>
    </row>
    <row r="3015" spans="1:6">
      <c r="A3015" s="27" t="s">
        <v>11500</v>
      </c>
      <c r="B3015" s="27" t="s">
        <v>14815</v>
      </c>
      <c r="C3015" s="28">
        <v>41765.380196759259</v>
      </c>
      <c r="D3015" s="77">
        <f>VLOOKUP(A3015,'2015 Appointments'!A:C,3,FALSE)</f>
        <v>42125.474340277775</v>
      </c>
      <c r="E3015" s="15">
        <f t="shared" si="94"/>
        <v>355</v>
      </c>
      <c r="F3015" s="15">
        <f t="shared" si="95"/>
        <v>355</v>
      </c>
    </row>
    <row r="3016" spans="1:6">
      <c r="A3016" s="27" t="s">
        <v>11501</v>
      </c>
      <c r="B3016" s="27" t="s">
        <v>14815</v>
      </c>
      <c r="C3016" s="28">
        <v>41765.387499999997</v>
      </c>
      <c r="D3016" s="77">
        <f>VLOOKUP(A3016,'2015 Appointments'!A:C,3,FALSE)</f>
        <v>42156.403796296298</v>
      </c>
      <c r="E3016" s="15">
        <f t="shared" si="94"/>
        <v>385</v>
      </c>
      <c r="F3016" s="15">
        <f t="shared" si="95"/>
        <v>385</v>
      </c>
    </row>
    <row r="3017" spans="1:6">
      <c r="A3017" s="27" t="s">
        <v>11502</v>
      </c>
      <c r="B3017" s="27" t="s">
        <v>14815</v>
      </c>
      <c r="C3017" s="28">
        <v>41765.398472222223</v>
      </c>
      <c r="D3017" s="77">
        <f>VLOOKUP(A3017,'2015 Appointments'!A:C,3,FALSE)</f>
        <v>42172.489583333336</v>
      </c>
      <c r="E3017" s="15">
        <f t="shared" si="94"/>
        <v>401</v>
      </c>
      <c r="F3017" s="15">
        <f t="shared" si="95"/>
        <v>401</v>
      </c>
    </row>
    <row r="3018" spans="1:6">
      <c r="A3018" s="27" t="s">
        <v>11503</v>
      </c>
      <c r="B3018" s="27" t="s">
        <v>14815</v>
      </c>
      <c r="C3018" s="28">
        <v>41765.4</v>
      </c>
      <c r="D3018" s="77">
        <f>VLOOKUP(A3018,'2015 Appointments'!A:C,3,FALSE)</f>
        <v>42275.402731481481</v>
      </c>
      <c r="E3018" s="15">
        <f t="shared" si="94"/>
        <v>502</v>
      </c>
      <c r="F3018" s="15">
        <f t="shared" si="95"/>
        <v>502</v>
      </c>
    </row>
    <row r="3019" spans="1:6">
      <c r="A3019" s="27" t="s">
        <v>11504</v>
      </c>
      <c r="B3019" s="27" t="s">
        <v>14815</v>
      </c>
      <c r="C3019" s="28">
        <v>41765.424375000002</v>
      </c>
      <c r="D3019" s="77">
        <f>VLOOKUP(A3019,'2015 Appointments'!A:C,3,FALSE)</f>
        <v>42136.421944444446</v>
      </c>
      <c r="E3019" s="15">
        <f t="shared" si="94"/>
        <v>366</v>
      </c>
      <c r="F3019" s="15">
        <f t="shared" si="95"/>
        <v>366</v>
      </c>
    </row>
    <row r="3020" spans="1:6">
      <c r="A3020" s="27" t="s">
        <v>11505</v>
      </c>
      <c r="B3020" s="27" t="s">
        <v>14815</v>
      </c>
      <c r="C3020" s="28">
        <v>41765.425486111111</v>
      </c>
      <c r="D3020" s="77" t="e">
        <f>VLOOKUP(A3020,'2015 Appointments'!A:C,3,FALSE)</f>
        <v>#N/A</v>
      </c>
      <c r="E3020" s="15" t="e">
        <f t="shared" si="94"/>
        <v>#N/A</v>
      </c>
      <c r="F3020" s="15" t="str">
        <f t="shared" si="95"/>
        <v/>
      </c>
    </row>
    <row r="3021" spans="1:6">
      <c r="A3021" s="27" t="s">
        <v>11506</v>
      </c>
      <c r="B3021" s="27" t="s">
        <v>14815</v>
      </c>
      <c r="C3021" s="28">
        <v>41765.430428240739</v>
      </c>
      <c r="D3021" s="77">
        <f>VLOOKUP(A3021,'2015 Appointments'!A:C,3,FALSE)</f>
        <v>42132.439050925925</v>
      </c>
      <c r="E3021" s="15">
        <f t="shared" si="94"/>
        <v>362</v>
      </c>
      <c r="F3021" s="15">
        <f t="shared" si="95"/>
        <v>362</v>
      </c>
    </row>
    <row r="3022" spans="1:6">
      <c r="A3022" s="27" t="s">
        <v>11507</v>
      </c>
      <c r="B3022" s="27" t="s">
        <v>14815</v>
      </c>
      <c r="C3022" s="28">
        <v>41765.438888888886</v>
      </c>
      <c r="D3022" s="77" t="e">
        <f>VLOOKUP(A3022,'2015 Appointments'!A:C,3,FALSE)</f>
        <v>#N/A</v>
      </c>
      <c r="E3022" s="15" t="e">
        <f t="shared" si="94"/>
        <v>#N/A</v>
      </c>
      <c r="F3022" s="15" t="str">
        <f t="shared" si="95"/>
        <v/>
      </c>
    </row>
    <row r="3023" spans="1:6">
      <c r="A3023" s="27" t="s">
        <v>11508</v>
      </c>
      <c r="B3023" s="27" t="s">
        <v>14815</v>
      </c>
      <c r="C3023" s="28">
        <v>41765.439953703702</v>
      </c>
      <c r="D3023" s="77">
        <f>VLOOKUP(A3023,'2015 Appointments'!A:C,3,FALSE)</f>
        <v>42191.497048611112</v>
      </c>
      <c r="E3023" s="15">
        <f t="shared" si="94"/>
        <v>420</v>
      </c>
      <c r="F3023" s="15">
        <f t="shared" si="95"/>
        <v>420</v>
      </c>
    </row>
    <row r="3024" spans="1:6">
      <c r="A3024" s="27" t="s">
        <v>11509</v>
      </c>
      <c r="B3024" s="27" t="s">
        <v>14815</v>
      </c>
      <c r="C3024" s="28">
        <v>41765.453796296293</v>
      </c>
      <c r="D3024" s="77">
        <f>VLOOKUP(A3024,'2015 Appointments'!A:C,3,FALSE)</f>
        <v>42135.447129629632</v>
      </c>
      <c r="E3024" s="15">
        <f t="shared" si="94"/>
        <v>365</v>
      </c>
      <c r="F3024" s="15">
        <f t="shared" si="95"/>
        <v>365</v>
      </c>
    </row>
    <row r="3025" spans="1:6">
      <c r="A3025" s="27" t="s">
        <v>11510</v>
      </c>
      <c r="B3025" s="27" t="s">
        <v>14815</v>
      </c>
      <c r="C3025" s="28">
        <v>41765.455428240741</v>
      </c>
      <c r="D3025" s="77">
        <f>VLOOKUP(A3025,'2015 Appointments'!A:C,3,FALSE)</f>
        <v>42317.532962962963</v>
      </c>
      <c r="E3025" s="15">
        <f t="shared" si="94"/>
        <v>543</v>
      </c>
      <c r="F3025" s="15">
        <f t="shared" si="95"/>
        <v>543</v>
      </c>
    </row>
    <row r="3026" spans="1:6">
      <c r="A3026" s="27" t="s">
        <v>11511</v>
      </c>
      <c r="B3026" s="27" t="s">
        <v>14815</v>
      </c>
      <c r="C3026" s="28">
        <v>41765.461296296293</v>
      </c>
      <c r="D3026" s="77" t="e">
        <f>VLOOKUP(A3026,'2015 Appointments'!A:C,3,FALSE)</f>
        <v>#N/A</v>
      </c>
      <c r="E3026" s="15" t="e">
        <f t="shared" si="94"/>
        <v>#N/A</v>
      </c>
      <c r="F3026" s="15" t="str">
        <f t="shared" si="95"/>
        <v/>
      </c>
    </row>
    <row r="3027" spans="1:6">
      <c r="A3027" s="27" t="s">
        <v>11512</v>
      </c>
      <c r="B3027" s="27" t="s">
        <v>14815</v>
      </c>
      <c r="C3027" s="28">
        <v>41765.465277777781</v>
      </c>
      <c r="D3027" s="77">
        <f>VLOOKUP(A3027,'2015 Appointments'!A:C,3,FALSE)</f>
        <v>42139.350497685184</v>
      </c>
      <c r="E3027" s="15">
        <f t="shared" si="94"/>
        <v>369</v>
      </c>
      <c r="F3027" s="15">
        <f t="shared" si="95"/>
        <v>369</v>
      </c>
    </row>
    <row r="3028" spans="1:6">
      <c r="A3028" s="27" t="s">
        <v>11513</v>
      </c>
      <c r="B3028" s="27" t="s">
        <v>14815</v>
      </c>
      <c r="C3028" s="28">
        <v>41765.474999999999</v>
      </c>
      <c r="D3028" s="77" t="e">
        <f>VLOOKUP(A3028,'2015 Appointments'!A:C,3,FALSE)</f>
        <v>#N/A</v>
      </c>
      <c r="E3028" s="15" t="e">
        <f t="shared" si="94"/>
        <v>#N/A</v>
      </c>
      <c r="F3028" s="15" t="str">
        <f t="shared" si="95"/>
        <v/>
      </c>
    </row>
    <row r="3029" spans="1:6">
      <c r="A3029" s="27" t="s">
        <v>11514</v>
      </c>
      <c r="B3029" s="27" t="s">
        <v>14815</v>
      </c>
      <c r="C3029" s="28">
        <v>41765.482083333336</v>
      </c>
      <c r="D3029" s="77" t="e">
        <f>VLOOKUP(A3029,'2015 Appointments'!A:C,3,FALSE)</f>
        <v>#N/A</v>
      </c>
      <c r="E3029" s="15" t="e">
        <f t="shared" si="94"/>
        <v>#N/A</v>
      </c>
      <c r="F3029" s="15" t="str">
        <f t="shared" si="95"/>
        <v/>
      </c>
    </row>
    <row r="3030" spans="1:6">
      <c r="A3030" s="27" t="s">
        <v>11515</v>
      </c>
      <c r="B3030" s="27" t="s">
        <v>14815</v>
      </c>
      <c r="C3030" s="28">
        <v>41765.523645833331</v>
      </c>
      <c r="D3030" s="77" t="e">
        <f>VLOOKUP(A3030,'2015 Appointments'!A:C,3,FALSE)</f>
        <v>#N/A</v>
      </c>
      <c r="E3030" s="15" t="e">
        <f t="shared" si="94"/>
        <v>#N/A</v>
      </c>
      <c r="F3030" s="15" t="str">
        <f t="shared" si="95"/>
        <v/>
      </c>
    </row>
    <row r="3031" spans="1:6">
      <c r="A3031" s="27" t="s">
        <v>11516</v>
      </c>
      <c r="B3031" s="27" t="s">
        <v>14815</v>
      </c>
      <c r="C3031" s="28">
        <v>41765.530555555553</v>
      </c>
      <c r="D3031" s="77">
        <f>VLOOKUP(A3031,'2015 Appointments'!A:C,3,FALSE)</f>
        <v>42199.375567129631</v>
      </c>
      <c r="E3031" s="15">
        <f t="shared" si="94"/>
        <v>428</v>
      </c>
      <c r="F3031" s="15">
        <f t="shared" si="95"/>
        <v>428</v>
      </c>
    </row>
    <row r="3032" spans="1:6">
      <c r="A3032" s="27" t="s">
        <v>11517</v>
      </c>
      <c r="B3032" s="27" t="s">
        <v>14815</v>
      </c>
      <c r="C3032" s="28">
        <v>41765.550694444442</v>
      </c>
      <c r="D3032" s="77" t="e">
        <f>VLOOKUP(A3032,'2015 Appointments'!A:C,3,FALSE)</f>
        <v>#N/A</v>
      </c>
      <c r="E3032" s="15" t="e">
        <f t="shared" si="94"/>
        <v>#N/A</v>
      </c>
      <c r="F3032" s="15" t="str">
        <f t="shared" si="95"/>
        <v/>
      </c>
    </row>
    <row r="3033" spans="1:6">
      <c r="A3033" s="27" t="s">
        <v>11518</v>
      </c>
      <c r="B3033" s="27" t="s">
        <v>14815</v>
      </c>
      <c r="C3033" s="28">
        <v>41765.5546875</v>
      </c>
      <c r="D3033" s="77">
        <f>VLOOKUP(A3033,'2015 Appointments'!A:C,3,FALSE)</f>
        <v>42131.496192129627</v>
      </c>
      <c r="E3033" s="15">
        <f t="shared" si="94"/>
        <v>361</v>
      </c>
      <c r="F3033" s="15">
        <f t="shared" si="95"/>
        <v>361</v>
      </c>
    </row>
    <row r="3034" spans="1:6">
      <c r="A3034" s="27" t="s">
        <v>11519</v>
      </c>
      <c r="B3034" s="27" t="s">
        <v>14815</v>
      </c>
      <c r="C3034" s="28">
        <v>41765.563020833331</v>
      </c>
      <c r="D3034" s="77" t="e">
        <f>VLOOKUP(A3034,'2015 Appointments'!A:C,3,FALSE)</f>
        <v>#N/A</v>
      </c>
      <c r="E3034" s="15" t="e">
        <f t="shared" si="94"/>
        <v>#N/A</v>
      </c>
      <c r="F3034" s="15" t="str">
        <f t="shared" si="95"/>
        <v/>
      </c>
    </row>
    <row r="3035" spans="1:6">
      <c r="A3035" s="27" t="s">
        <v>11520</v>
      </c>
      <c r="B3035" s="27" t="s">
        <v>14815</v>
      </c>
      <c r="C3035" s="28">
        <v>41765.563101851854</v>
      </c>
      <c r="D3035" s="77" t="e">
        <f>VLOOKUP(A3035,'2015 Appointments'!A:C,3,FALSE)</f>
        <v>#N/A</v>
      </c>
      <c r="E3035" s="15" t="e">
        <f t="shared" si="94"/>
        <v>#N/A</v>
      </c>
      <c r="F3035" s="15" t="str">
        <f t="shared" si="95"/>
        <v/>
      </c>
    </row>
    <row r="3036" spans="1:6">
      <c r="A3036" s="27" t="s">
        <v>11521</v>
      </c>
      <c r="B3036" s="27" t="s">
        <v>14815</v>
      </c>
      <c r="C3036" s="28">
        <v>41765.572916666664</v>
      </c>
      <c r="D3036" s="77">
        <f>VLOOKUP(A3036,'2015 Appointments'!A:C,3,FALSE)</f>
        <v>42136.520775462966</v>
      </c>
      <c r="E3036" s="15">
        <f t="shared" si="94"/>
        <v>366</v>
      </c>
      <c r="F3036" s="15">
        <f t="shared" si="95"/>
        <v>366</v>
      </c>
    </row>
    <row r="3037" spans="1:6">
      <c r="A3037" s="27" t="s">
        <v>11522</v>
      </c>
      <c r="B3037" s="27" t="s">
        <v>14815</v>
      </c>
      <c r="C3037" s="28">
        <v>41765.595138888886</v>
      </c>
      <c r="D3037" s="77" t="e">
        <f>VLOOKUP(A3037,'2015 Appointments'!A:C,3,FALSE)</f>
        <v>#N/A</v>
      </c>
      <c r="E3037" s="15" t="e">
        <f t="shared" si="94"/>
        <v>#N/A</v>
      </c>
      <c r="F3037" s="15" t="str">
        <f t="shared" si="95"/>
        <v/>
      </c>
    </row>
    <row r="3038" spans="1:6">
      <c r="A3038" s="27" t="s">
        <v>11523</v>
      </c>
      <c r="B3038" s="27" t="s">
        <v>14815</v>
      </c>
      <c r="C3038" s="28">
        <v>41765.699999999997</v>
      </c>
      <c r="D3038" s="77">
        <f>VLOOKUP(A3038,'2015 Appointments'!A:C,3,FALSE)</f>
        <v>42209.543124999997</v>
      </c>
      <c r="E3038" s="15">
        <f t="shared" si="94"/>
        <v>438</v>
      </c>
      <c r="F3038" s="15">
        <f t="shared" si="95"/>
        <v>438</v>
      </c>
    </row>
    <row r="3039" spans="1:6">
      <c r="A3039" s="27" t="s">
        <v>11524</v>
      </c>
      <c r="B3039" s="27" t="s">
        <v>14815</v>
      </c>
      <c r="C3039" s="28">
        <v>41765.719502314816</v>
      </c>
      <c r="D3039" s="77" t="e">
        <f>VLOOKUP(A3039,'2015 Appointments'!A:C,3,FALSE)</f>
        <v>#N/A</v>
      </c>
      <c r="E3039" s="15" t="e">
        <f t="shared" si="94"/>
        <v>#N/A</v>
      </c>
      <c r="F3039" s="15" t="str">
        <f t="shared" si="95"/>
        <v/>
      </c>
    </row>
    <row r="3040" spans="1:6">
      <c r="A3040" s="27" t="s">
        <v>11525</v>
      </c>
      <c r="B3040" s="27" t="s">
        <v>14815</v>
      </c>
      <c r="C3040" s="28">
        <v>41766.315972222219</v>
      </c>
      <c r="D3040" s="77">
        <f>VLOOKUP(A3040,'2015 Appointments'!A:C,3,FALSE)</f>
        <v>42132.327731481484</v>
      </c>
      <c r="E3040" s="15">
        <f t="shared" si="94"/>
        <v>361</v>
      </c>
      <c r="F3040" s="15">
        <f t="shared" si="95"/>
        <v>361</v>
      </c>
    </row>
    <row r="3041" spans="1:6">
      <c r="A3041" s="27" t="s">
        <v>11526</v>
      </c>
      <c r="B3041" s="27" t="s">
        <v>14815</v>
      </c>
      <c r="C3041" s="28">
        <v>41766.34412037037</v>
      </c>
      <c r="D3041" s="77">
        <f>VLOOKUP(A3041,'2015 Appointments'!A:C,3,FALSE)</f>
        <v>42138.306388888886</v>
      </c>
      <c r="E3041" s="15">
        <f t="shared" si="94"/>
        <v>367</v>
      </c>
      <c r="F3041" s="15">
        <f t="shared" si="95"/>
        <v>367</v>
      </c>
    </row>
    <row r="3042" spans="1:6">
      <c r="A3042" s="27" t="s">
        <v>11527</v>
      </c>
      <c r="B3042" s="27" t="s">
        <v>14815</v>
      </c>
      <c r="C3042" s="28">
        <v>41766.355555555558</v>
      </c>
      <c r="D3042" s="77" t="e">
        <f>VLOOKUP(A3042,'2015 Appointments'!A:C,3,FALSE)</f>
        <v>#N/A</v>
      </c>
      <c r="E3042" s="15" t="e">
        <f t="shared" si="94"/>
        <v>#N/A</v>
      </c>
      <c r="F3042" s="15" t="str">
        <f t="shared" si="95"/>
        <v/>
      </c>
    </row>
    <row r="3043" spans="1:6">
      <c r="A3043" s="27" t="s">
        <v>11528</v>
      </c>
      <c r="B3043" s="27" t="s">
        <v>14815</v>
      </c>
      <c r="C3043" s="28">
        <v>41766.364675925928</v>
      </c>
      <c r="D3043" s="77" t="e">
        <f>VLOOKUP(A3043,'2015 Appointments'!A:C,3,FALSE)</f>
        <v>#N/A</v>
      </c>
      <c r="E3043" s="15" t="e">
        <f t="shared" si="94"/>
        <v>#N/A</v>
      </c>
      <c r="F3043" s="15" t="str">
        <f t="shared" si="95"/>
        <v/>
      </c>
    </row>
    <row r="3044" spans="1:6">
      <c r="A3044" s="27" t="s">
        <v>11529</v>
      </c>
      <c r="B3044" s="27" t="s">
        <v>14815</v>
      </c>
      <c r="C3044" s="28">
        <v>41766.383449074077</v>
      </c>
      <c r="D3044" s="77" t="e">
        <f>VLOOKUP(A3044,'2015 Appointments'!A:C,3,FALSE)</f>
        <v>#N/A</v>
      </c>
      <c r="E3044" s="15" t="e">
        <f t="shared" si="94"/>
        <v>#N/A</v>
      </c>
      <c r="F3044" s="15" t="str">
        <f t="shared" si="95"/>
        <v/>
      </c>
    </row>
    <row r="3045" spans="1:6">
      <c r="A3045" s="27" t="s">
        <v>11530</v>
      </c>
      <c r="B3045" s="27" t="s">
        <v>14815</v>
      </c>
      <c r="C3045" s="28">
        <v>41766.383692129632</v>
      </c>
      <c r="D3045" s="77">
        <f>VLOOKUP(A3045,'2015 Appointments'!A:C,3,FALSE)</f>
        <v>42010.520486111112</v>
      </c>
      <c r="E3045" s="15">
        <f t="shared" si="94"/>
        <v>239</v>
      </c>
      <c r="F3045" s="15">
        <f t="shared" si="95"/>
        <v>239</v>
      </c>
    </row>
    <row r="3046" spans="1:6">
      <c r="A3046" s="27" t="s">
        <v>11531</v>
      </c>
      <c r="B3046" s="27" t="s">
        <v>14815</v>
      </c>
      <c r="C3046" s="28">
        <v>41766.385416666664</v>
      </c>
      <c r="D3046" s="77" t="e">
        <f>VLOOKUP(A3046,'2015 Appointments'!A:C,3,FALSE)</f>
        <v>#N/A</v>
      </c>
      <c r="E3046" s="15" t="e">
        <f t="shared" si="94"/>
        <v>#N/A</v>
      </c>
      <c r="F3046" s="15" t="str">
        <f t="shared" si="95"/>
        <v/>
      </c>
    </row>
    <row r="3047" spans="1:6">
      <c r="A3047" s="27" t="s">
        <v>11532</v>
      </c>
      <c r="B3047" s="27" t="s">
        <v>14815</v>
      </c>
      <c r="C3047" s="28">
        <v>41766.394444444442</v>
      </c>
      <c r="D3047" s="77">
        <f>VLOOKUP(A3047,'2015 Appointments'!A:C,3,FALSE)</f>
        <v>42144.457905092589</v>
      </c>
      <c r="E3047" s="15">
        <f t="shared" si="94"/>
        <v>373</v>
      </c>
      <c r="F3047" s="15">
        <f t="shared" si="95"/>
        <v>373</v>
      </c>
    </row>
    <row r="3048" spans="1:6">
      <c r="A3048" s="27" t="s">
        <v>11533</v>
      </c>
      <c r="B3048" s="27" t="s">
        <v>14815</v>
      </c>
      <c r="C3048" s="28">
        <v>41766.397916666669</v>
      </c>
      <c r="D3048" s="77">
        <f>VLOOKUP(A3048,'2015 Appointments'!A:C,3,FALSE)</f>
        <v>42132.408541666664</v>
      </c>
      <c r="E3048" s="15">
        <f t="shared" si="94"/>
        <v>361</v>
      </c>
      <c r="F3048" s="15">
        <f t="shared" si="95"/>
        <v>361</v>
      </c>
    </row>
    <row r="3049" spans="1:6">
      <c r="A3049" s="27" t="s">
        <v>11534</v>
      </c>
      <c r="B3049" s="27" t="s">
        <v>14815</v>
      </c>
      <c r="C3049" s="28">
        <v>41766.415034722224</v>
      </c>
      <c r="D3049" s="77" t="e">
        <f>VLOOKUP(A3049,'2015 Appointments'!A:C,3,FALSE)</f>
        <v>#N/A</v>
      </c>
      <c r="E3049" s="15" t="e">
        <f t="shared" si="94"/>
        <v>#N/A</v>
      </c>
      <c r="F3049" s="15" t="str">
        <f t="shared" si="95"/>
        <v/>
      </c>
    </row>
    <row r="3050" spans="1:6">
      <c r="A3050" s="27" t="s">
        <v>11535</v>
      </c>
      <c r="B3050" s="27" t="s">
        <v>14815</v>
      </c>
      <c r="C3050" s="28">
        <v>41766.42291666667</v>
      </c>
      <c r="D3050" s="77">
        <f>VLOOKUP(A3050,'2015 Appointments'!A:C,3,FALSE)</f>
        <v>42104.450462962966</v>
      </c>
      <c r="E3050" s="15">
        <f t="shared" si="94"/>
        <v>333</v>
      </c>
      <c r="F3050" s="15">
        <f t="shared" si="95"/>
        <v>333</v>
      </c>
    </row>
    <row r="3051" spans="1:6">
      <c r="A3051" s="27" t="s">
        <v>11536</v>
      </c>
      <c r="B3051" s="27" t="s">
        <v>14815</v>
      </c>
      <c r="C3051" s="28">
        <v>41766.435370370367</v>
      </c>
      <c r="D3051" s="77">
        <f>VLOOKUP(A3051,'2015 Appointments'!A:C,3,FALSE)</f>
        <v>42138.463275462964</v>
      </c>
      <c r="E3051" s="15">
        <f t="shared" si="94"/>
        <v>367</v>
      </c>
      <c r="F3051" s="15">
        <f t="shared" si="95"/>
        <v>367</v>
      </c>
    </row>
    <row r="3052" spans="1:6">
      <c r="A3052" s="27" t="s">
        <v>11537</v>
      </c>
      <c r="B3052" s="27" t="s">
        <v>14815</v>
      </c>
      <c r="C3052" s="28">
        <v>41766.445138888892</v>
      </c>
      <c r="D3052" s="77" t="e">
        <f>VLOOKUP(A3052,'2015 Appointments'!A:C,3,FALSE)</f>
        <v>#N/A</v>
      </c>
      <c r="E3052" s="15" t="e">
        <f t="shared" si="94"/>
        <v>#N/A</v>
      </c>
      <c r="F3052" s="15" t="str">
        <f t="shared" si="95"/>
        <v/>
      </c>
    </row>
    <row r="3053" spans="1:6">
      <c r="A3053" s="27" t="s">
        <v>11538</v>
      </c>
      <c r="B3053" s="27" t="s">
        <v>14815</v>
      </c>
      <c r="C3053" s="28">
        <v>41766.45208333333</v>
      </c>
      <c r="D3053" s="77">
        <f>VLOOKUP(A3053,'2015 Appointments'!A:C,3,FALSE)</f>
        <v>42135.416608796295</v>
      </c>
      <c r="E3053" s="15">
        <f t="shared" si="94"/>
        <v>364</v>
      </c>
      <c r="F3053" s="15">
        <f t="shared" si="95"/>
        <v>364</v>
      </c>
    </row>
    <row r="3054" spans="1:6">
      <c r="A3054" s="27" t="s">
        <v>11539</v>
      </c>
      <c r="B3054" s="27" t="s">
        <v>14815</v>
      </c>
      <c r="C3054" s="28">
        <v>41766.456944444442</v>
      </c>
      <c r="D3054" s="77">
        <f>VLOOKUP(A3054,'2015 Appointments'!A:C,3,FALSE)</f>
        <v>42313.514236111114</v>
      </c>
      <c r="E3054" s="15">
        <f t="shared" si="94"/>
        <v>538</v>
      </c>
      <c r="F3054" s="15">
        <f t="shared" si="95"/>
        <v>538</v>
      </c>
    </row>
    <row r="3055" spans="1:6">
      <c r="A3055" s="27" t="s">
        <v>11540</v>
      </c>
      <c r="B3055" s="27" t="s">
        <v>14815</v>
      </c>
      <c r="C3055" s="28">
        <v>41766.463090277779</v>
      </c>
      <c r="D3055" s="77" t="e">
        <f>VLOOKUP(A3055,'2015 Appointments'!A:C,3,FALSE)</f>
        <v>#N/A</v>
      </c>
      <c r="E3055" s="15" t="e">
        <f t="shared" si="94"/>
        <v>#N/A</v>
      </c>
      <c r="F3055" s="15" t="str">
        <f t="shared" si="95"/>
        <v/>
      </c>
    </row>
    <row r="3056" spans="1:6">
      <c r="A3056" s="27" t="s">
        <v>11541</v>
      </c>
      <c r="B3056" s="27" t="s">
        <v>14815</v>
      </c>
      <c r="C3056" s="28">
        <v>41766.474618055552</v>
      </c>
      <c r="D3056" s="77">
        <f>VLOOKUP(A3056,'2015 Appointments'!A:C,3,FALSE)</f>
        <v>42137.315798611111</v>
      </c>
      <c r="E3056" s="15">
        <f t="shared" si="94"/>
        <v>366</v>
      </c>
      <c r="F3056" s="15">
        <f t="shared" si="95"/>
        <v>366</v>
      </c>
    </row>
    <row r="3057" spans="1:6">
      <c r="A3057" s="27" t="s">
        <v>11542</v>
      </c>
      <c r="B3057" s="27" t="s">
        <v>14815</v>
      </c>
      <c r="C3057" s="28">
        <v>41766.486805555556</v>
      </c>
      <c r="D3057" s="77" t="e">
        <f>VLOOKUP(A3057,'2015 Appointments'!A:C,3,FALSE)</f>
        <v>#N/A</v>
      </c>
      <c r="E3057" s="15" t="e">
        <f t="shared" si="94"/>
        <v>#N/A</v>
      </c>
      <c r="F3057" s="15" t="str">
        <f t="shared" si="95"/>
        <v/>
      </c>
    </row>
    <row r="3058" spans="1:6">
      <c r="A3058" s="27" t="s">
        <v>11543</v>
      </c>
      <c r="B3058" s="27" t="s">
        <v>14815</v>
      </c>
      <c r="C3058" s="28">
        <v>41766.492361111108</v>
      </c>
      <c r="D3058" s="77" t="e">
        <f>VLOOKUP(A3058,'2015 Appointments'!A:C,3,FALSE)</f>
        <v>#N/A</v>
      </c>
      <c r="E3058" s="15" t="e">
        <f t="shared" si="94"/>
        <v>#N/A</v>
      </c>
      <c r="F3058" s="15" t="str">
        <f t="shared" si="95"/>
        <v/>
      </c>
    </row>
    <row r="3059" spans="1:6">
      <c r="A3059" s="27" t="s">
        <v>11544</v>
      </c>
      <c r="B3059" s="27" t="s">
        <v>14815</v>
      </c>
      <c r="C3059" s="28">
        <v>41766.509988425925</v>
      </c>
      <c r="D3059" s="77" t="e">
        <f>VLOOKUP(A3059,'2015 Appointments'!A:C,3,FALSE)</f>
        <v>#N/A</v>
      </c>
      <c r="E3059" s="15" t="e">
        <f t="shared" si="94"/>
        <v>#N/A</v>
      </c>
      <c r="F3059" s="15" t="str">
        <f t="shared" si="95"/>
        <v/>
      </c>
    </row>
    <row r="3060" spans="1:6">
      <c r="A3060" s="27" t="s">
        <v>11545</v>
      </c>
      <c r="B3060" s="27" t="s">
        <v>14815</v>
      </c>
      <c r="C3060" s="28">
        <v>41766.539027777777</v>
      </c>
      <c r="D3060" s="77" t="e">
        <f>VLOOKUP(A3060,'2015 Appointments'!A:C,3,FALSE)</f>
        <v>#N/A</v>
      </c>
      <c r="E3060" s="15" t="e">
        <f t="shared" si="94"/>
        <v>#N/A</v>
      </c>
      <c r="F3060" s="15" t="str">
        <f t="shared" si="95"/>
        <v/>
      </c>
    </row>
    <row r="3061" spans="1:6">
      <c r="A3061" s="27" t="s">
        <v>11546</v>
      </c>
      <c r="B3061" s="27" t="s">
        <v>14815</v>
      </c>
      <c r="C3061" s="28">
        <v>41766.543749999997</v>
      </c>
      <c r="D3061" s="77" t="e">
        <f>VLOOKUP(A3061,'2015 Appointments'!A:C,3,FALSE)</f>
        <v>#N/A</v>
      </c>
      <c r="E3061" s="15" t="e">
        <f t="shared" si="94"/>
        <v>#N/A</v>
      </c>
      <c r="F3061" s="15" t="str">
        <f t="shared" si="95"/>
        <v/>
      </c>
    </row>
    <row r="3062" spans="1:6">
      <c r="A3062" s="27" t="s">
        <v>11547</v>
      </c>
      <c r="B3062" s="27" t="s">
        <v>14815</v>
      </c>
      <c r="C3062" s="28">
        <v>41766.557743055557</v>
      </c>
      <c r="D3062" s="77">
        <f>VLOOKUP(A3062,'2015 Appointments'!A:C,3,FALSE)</f>
        <v>42020.2190625</v>
      </c>
      <c r="E3062" s="15">
        <f t="shared" si="94"/>
        <v>249</v>
      </c>
      <c r="F3062" s="15">
        <f t="shared" si="95"/>
        <v>249</v>
      </c>
    </row>
    <row r="3063" spans="1:6">
      <c r="A3063" s="27" t="s">
        <v>11548</v>
      </c>
      <c r="B3063" s="27" t="s">
        <v>14815</v>
      </c>
      <c r="C3063" s="28">
        <v>41766.572326388887</v>
      </c>
      <c r="D3063" s="77">
        <f>VLOOKUP(A3063,'2015 Appointments'!A:C,3,FALSE)</f>
        <v>42137.459780092591</v>
      </c>
      <c r="E3063" s="15">
        <f t="shared" si="94"/>
        <v>366</v>
      </c>
      <c r="F3063" s="15">
        <f t="shared" si="95"/>
        <v>366</v>
      </c>
    </row>
    <row r="3064" spans="1:6">
      <c r="A3064" s="27" t="s">
        <v>11549</v>
      </c>
      <c r="B3064" s="27" t="s">
        <v>14815</v>
      </c>
      <c r="C3064" s="28">
        <v>41766.583680555559</v>
      </c>
      <c r="D3064" s="77">
        <f>VLOOKUP(A3064,'2015 Appointments'!A:C,3,FALSE)</f>
        <v>42131.637245370373</v>
      </c>
      <c r="E3064" s="15">
        <f t="shared" si="94"/>
        <v>360</v>
      </c>
      <c r="F3064" s="15">
        <f t="shared" si="95"/>
        <v>360</v>
      </c>
    </row>
    <row r="3065" spans="1:6">
      <c r="A3065" s="27" t="s">
        <v>11550</v>
      </c>
      <c r="B3065" s="27" t="s">
        <v>14815</v>
      </c>
      <c r="C3065" s="28">
        <v>41766.585416666669</v>
      </c>
      <c r="D3065" s="77" t="e">
        <f>VLOOKUP(A3065,'2015 Appointments'!A:C,3,FALSE)</f>
        <v>#N/A</v>
      </c>
      <c r="E3065" s="15" t="e">
        <f t="shared" si="94"/>
        <v>#N/A</v>
      </c>
      <c r="F3065" s="15" t="str">
        <f t="shared" si="95"/>
        <v/>
      </c>
    </row>
    <row r="3066" spans="1:6">
      <c r="A3066" s="27" t="s">
        <v>11551</v>
      </c>
      <c r="B3066" s="27" t="s">
        <v>14815</v>
      </c>
      <c r="C3066" s="28">
        <v>41766.591481481482</v>
      </c>
      <c r="D3066" s="77">
        <f>VLOOKUP(A3066,'2015 Appointments'!A:C,3,FALSE)</f>
        <v>42382.397523148145</v>
      </c>
      <c r="E3066" s="15">
        <f t="shared" si="94"/>
        <v>606</v>
      </c>
      <c r="F3066" s="15">
        <f t="shared" si="95"/>
        <v>606</v>
      </c>
    </row>
    <row r="3067" spans="1:6">
      <c r="A3067" s="27" t="s">
        <v>11552</v>
      </c>
      <c r="B3067" s="27" t="s">
        <v>14815</v>
      </c>
      <c r="C3067" s="28">
        <v>41766.602083333331</v>
      </c>
      <c r="D3067" s="77">
        <f>VLOOKUP(A3067,'2015 Appointments'!A:C,3,FALSE)</f>
        <v>42272.701168981483</v>
      </c>
      <c r="E3067" s="15">
        <f t="shared" si="94"/>
        <v>498</v>
      </c>
      <c r="F3067" s="15">
        <f t="shared" si="95"/>
        <v>498</v>
      </c>
    </row>
    <row r="3068" spans="1:6">
      <c r="A3068" s="27" t="s">
        <v>11553</v>
      </c>
      <c r="B3068" s="27" t="s">
        <v>14815</v>
      </c>
      <c r="C3068" s="28">
        <v>41766.609722222223</v>
      </c>
      <c r="D3068" s="77">
        <f>VLOOKUP(A3068,'2015 Appointments'!A:C,3,FALSE)</f>
        <v>42151.512499999997</v>
      </c>
      <c r="E3068" s="15">
        <f t="shared" si="94"/>
        <v>380</v>
      </c>
      <c r="F3068" s="15">
        <f t="shared" si="95"/>
        <v>380</v>
      </c>
    </row>
    <row r="3069" spans="1:6">
      <c r="A3069" s="27" t="s">
        <v>11554</v>
      </c>
      <c r="B3069" s="27" t="s">
        <v>14815</v>
      </c>
      <c r="C3069" s="28">
        <v>41766.617361111108</v>
      </c>
      <c r="D3069" s="77">
        <f>VLOOKUP(A3069,'2015 Appointments'!A:C,3,FALSE)</f>
        <v>42137.601956018516</v>
      </c>
      <c r="E3069" s="15">
        <f t="shared" si="94"/>
        <v>366</v>
      </c>
      <c r="F3069" s="15">
        <f t="shared" si="95"/>
        <v>366</v>
      </c>
    </row>
    <row r="3070" spans="1:6">
      <c r="A3070" s="27" t="s">
        <v>11555</v>
      </c>
      <c r="B3070" s="27" t="s">
        <v>14815</v>
      </c>
      <c r="C3070" s="28">
        <v>41766.625821759262</v>
      </c>
      <c r="D3070" s="77">
        <f>VLOOKUP(A3070,'2015 Appointments'!A:C,3,FALSE)</f>
        <v>42132.624363425923</v>
      </c>
      <c r="E3070" s="15">
        <f t="shared" si="94"/>
        <v>361</v>
      </c>
      <c r="F3070" s="15">
        <f t="shared" si="95"/>
        <v>361</v>
      </c>
    </row>
    <row r="3071" spans="1:6">
      <c r="A3071" s="27" t="s">
        <v>11556</v>
      </c>
      <c r="B3071" s="27" t="s">
        <v>14815</v>
      </c>
      <c r="C3071" s="28">
        <v>41766.634722222225</v>
      </c>
      <c r="D3071" s="77">
        <f>VLOOKUP(A3071,'2015 Appointments'!A:C,3,FALSE)</f>
        <v>42199.335358796299</v>
      </c>
      <c r="E3071" s="15">
        <f t="shared" si="94"/>
        <v>427</v>
      </c>
      <c r="F3071" s="15">
        <f t="shared" si="95"/>
        <v>427</v>
      </c>
    </row>
    <row r="3072" spans="1:6">
      <c r="A3072" s="27" t="s">
        <v>11557</v>
      </c>
      <c r="B3072" s="27" t="s">
        <v>14815</v>
      </c>
      <c r="C3072" s="28">
        <v>41766.65</v>
      </c>
      <c r="D3072" s="77" t="e">
        <f>VLOOKUP(A3072,'2015 Appointments'!A:C,3,FALSE)</f>
        <v>#N/A</v>
      </c>
      <c r="E3072" s="15" t="e">
        <f t="shared" si="94"/>
        <v>#N/A</v>
      </c>
      <c r="F3072" s="15" t="str">
        <f t="shared" si="95"/>
        <v/>
      </c>
    </row>
    <row r="3073" spans="1:6">
      <c r="A3073" s="27" t="s">
        <v>11558</v>
      </c>
      <c r="B3073" s="27" t="s">
        <v>14815</v>
      </c>
      <c r="C3073" s="28">
        <v>41766.656909722224</v>
      </c>
      <c r="D3073" s="77" t="e">
        <f>VLOOKUP(A3073,'2015 Appointments'!A:C,3,FALSE)</f>
        <v>#N/A</v>
      </c>
      <c r="E3073" s="15" t="e">
        <f t="shared" si="94"/>
        <v>#N/A</v>
      </c>
      <c r="F3073" s="15" t="str">
        <f t="shared" si="95"/>
        <v/>
      </c>
    </row>
    <row r="3074" spans="1:6">
      <c r="A3074" s="27" t="s">
        <v>11559</v>
      </c>
      <c r="B3074" s="27" t="s">
        <v>14815</v>
      </c>
      <c r="C3074" s="28">
        <v>41766.665972222225</v>
      </c>
      <c r="D3074" s="77">
        <f>VLOOKUP(A3074,'2015 Appointments'!A:C,3,FALSE)</f>
        <v>42171.548773148148</v>
      </c>
      <c r="E3074" s="15">
        <f t="shared" si="94"/>
        <v>399</v>
      </c>
      <c r="F3074" s="15">
        <f t="shared" si="95"/>
        <v>399</v>
      </c>
    </row>
    <row r="3075" spans="1:6">
      <c r="A3075" s="27" t="s">
        <v>11560</v>
      </c>
      <c r="B3075" s="27" t="s">
        <v>14815</v>
      </c>
      <c r="C3075" s="28">
        <v>41766.690034722225</v>
      </c>
      <c r="D3075" s="77" t="e">
        <f>VLOOKUP(A3075,'2015 Appointments'!A:C,3,FALSE)</f>
        <v>#N/A</v>
      </c>
      <c r="E3075" s="15" t="e">
        <f t="shared" ref="E3075:E3138" si="96">DAYS360(C3075,D3075,FALSE)</f>
        <v>#N/A</v>
      </c>
      <c r="F3075" s="15" t="str">
        <f t="shared" ref="F3075:F3138" si="97">IF(ISNUMBER(E3075),E3075,"")</f>
        <v/>
      </c>
    </row>
    <row r="3076" spans="1:6">
      <c r="A3076" s="27" t="s">
        <v>11561</v>
      </c>
      <c r="B3076" s="27" t="s">
        <v>14815</v>
      </c>
      <c r="C3076" s="28">
        <v>41766.702627314815</v>
      </c>
      <c r="D3076" s="77" t="e">
        <f>VLOOKUP(A3076,'2015 Appointments'!A:C,3,FALSE)</f>
        <v>#N/A</v>
      </c>
      <c r="E3076" s="15" t="e">
        <f t="shared" si="96"/>
        <v>#N/A</v>
      </c>
      <c r="F3076" s="15" t="str">
        <f t="shared" si="97"/>
        <v/>
      </c>
    </row>
    <row r="3077" spans="1:6">
      <c r="A3077" s="27" t="s">
        <v>11562</v>
      </c>
      <c r="B3077" s="27" t="s">
        <v>14815</v>
      </c>
      <c r="C3077" s="28">
        <v>41766.715277777781</v>
      </c>
      <c r="D3077" s="77">
        <f>VLOOKUP(A3077,'2015 Appointments'!A:C,3,FALSE)</f>
        <v>42132.675324074073</v>
      </c>
      <c r="E3077" s="15">
        <f t="shared" si="96"/>
        <v>361</v>
      </c>
      <c r="F3077" s="15">
        <f t="shared" si="97"/>
        <v>361</v>
      </c>
    </row>
    <row r="3078" spans="1:6">
      <c r="A3078" s="27" t="s">
        <v>11563</v>
      </c>
      <c r="B3078" s="27" t="s">
        <v>14815</v>
      </c>
      <c r="C3078" s="28">
        <v>41766.736898148149</v>
      </c>
      <c r="D3078" s="77" t="e">
        <f>VLOOKUP(A3078,'2015 Appointments'!A:C,3,FALSE)</f>
        <v>#N/A</v>
      </c>
      <c r="E3078" s="15" t="e">
        <f t="shared" si="96"/>
        <v>#N/A</v>
      </c>
      <c r="F3078" s="15" t="str">
        <f t="shared" si="97"/>
        <v/>
      </c>
    </row>
    <row r="3079" spans="1:6">
      <c r="A3079" s="27" t="s">
        <v>11564</v>
      </c>
      <c r="B3079" s="27" t="s">
        <v>14815</v>
      </c>
      <c r="C3079" s="28">
        <v>41766.739328703705</v>
      </c>
      <c r="D3079" s="77" t="e">
        <f>VLOOKUP(A3079,'2015 Appointments'!A:C,3,FALSE)</f>
        <v>#N/A</v>
      </c>
      <c r="E3079" s="15" t="e">
        <f t="shared" si="96"/>
        <v>#N/A</v>
      </c>
      <c r="F3079" s="15" t="str">
        <f t="shared" si="97"/>
        <v/>
      </c>
    </row>
    <row r="3080" spans="1:6">
      <c r="A3080" s="27" t="s">
        <v>11565</v>
      </c>
      <c r="B3080" s="27" t="s">
        <v>14815</v>
      </c>
      <c r="C3080" s="28">
        <v>41767.313888888886</v>
      </c>
      <c r="D3080" s="77" t="e">
        <f>VLOOKUP(A3080,'2015 Appointments'!A:C,3,FALSE)</f>
        <v>#N/A</v>
      </c>
      <c r="E3080" s="15" t="e">
        <f t="shared" si="96"/>
        <v>#N/A</v>
      </c>
      <c r="F3080" s="15" t="str">
        <f t="shared" si="97"/>
        <v/>
      </c>
    </row>
    <row r="3081" spans="1:6">
      <c r="A3081" s="27" t="s">
        <v>11566</v>
      </c>
      <c r="B3081" s="27" t="s">
        <v>14815</v>
      </c>
      <c r="C3081" s="28">
        <v>41767.330509259256</v>
      </c>
      <c r="D3081" s="77">
        <f>VLOOKUP(A3081,'2015 Appointments'!A:C,3,FALSE)</f>
        <v>42135.337754629632</v>
      </c>
      <c r="E3081" s="15">
        <f t="shared" si="96"/>
        <v>363</v>
      </c>
      <c r="F3081" s="15">
        <f t="shared" si="97"/>
        <v>363</v>
      </c>
    </row>
    <row r="3082" spans="1:6">
      <c r="A3082" s="27" t="s">
        <v>11567</v>
      </c>
      <c r="B3082" s="27" t="s">
        <v>14815</v>
      </c>
      <c r="C3082" s="28">
        <v>41767.346446759257</v>
      </c>
      <c r="D3082" s="77">
        <f>VLOOKUP(A3082,'2015 Appointments'!A:C,3,FALSE)</f>
        <v>42136.352546296293</v>
      </c>
      <c r="E3082" s="15">
        <f t="shared" si="96"/>
        <v>364</v>
      </c>
      <c r="F3082" s="15">
        <f t="shared" si="97"/>
        <v>364</v>
      </c>
    </row>
    <row r="3083" spans="1:6">
      <c r="A3083" s="27" t="s">
        <v>11568</v>
      </c>
      <c r="B3083" s="27" t="s">
        <v>14815</v>
      </c>
      <c r="C3083" s="28">
        <v>41767.354560185187</v>
      </c>
      <c r="D3083" s="77">
        <f>VLOOKUP(A3083,'2015 Appointments'!A:C,3,FALSE)</f>
        <v>42136.555335648147</v>
      </c>
      <c r="E3083" s="15">
        <f t="shared" si="96"/>
        <v>364</v>
      </c>
      <c r="F3083" s="15">
        <f t="shared" si="97"/>
        <v>364</v>
      </c>
    </row>
    <row r="3084" spans="1:6">
      <c r="A3084" s="27" t="s">
        <v>11569</v>
      </c>
      <c r="B3084" s="27" t="s">
        <v>14815</v>
      </c>
      <c r="C3084" s="28">
        <v>41767.363888888889</v>
      </c>
      <c r="D3084" s="77">
        <f>VLOOKUP(A3084,'2015 Appointments'!A:C,3,FALSE)</f>
        <v>42135.370694444442</v>
      </c>
      <c r="E3084" s="15">
        <f t="shared" si="96"/>
        <v>363</v>
      </c>
      <c r="F3084" s="15">
        <f t="shared" si="97"/>
        <v>363</v>
      </c>
    </row>
    <row r="3085" spans="1:6">
      <c r="A3085" s="27" t="s">
        <v>11570</v>
      </c>
      <c r="B3085" s="27" t="s">
        <v>14815</v>
      </c>
      <c r="C3085" s="28">
        <v>41767.371527777781</v>
      </c>
      <c r="D3085" s="77">
        <f>VLOOKUP(A3085,'2015 Appointments'!A:C,3,FALSE)</f>
        <v>42221.478171296294</v>
      </c>
      <c r="E3085" s="15">
        <f t="shared" si="96"/>
        <v>447</v>
      </c>
      <c r="F3085" s="15">
        <f t="shared" si="97"/>
        <v>447</v>
      </c>
    </row>
    <row r="3086" spans="1:6">
      <c r="A3086" s="27" t="s">
        <v>11571</v>
      </c>
      <c r="B3086" s="27" t="s">
        <v>14815</v>
      </c>
      <c r="C3086" s="28">
        <v>41767.381249999999</v>
      </c>
      <c r="D3086" s="77">
        <f>VLOOKUP(A3086,'2015 Appointments'!A:C,3,FALSE)</f>
        <v>42152.411909722221</v>
      </c>
      <c r="E3086" s="15">
        <f t="shared" si="96"/>
        <v>380</v>
      </c>
      <c r="F3086" s="15">
        <f t="shared" si="97"/>
        <v>380</v>
      </c>
    </row>
    <row r="3087" spans="1:6">
      <c r="A3087" s="27" t="s">
        <v>11572</v>
      </c>
      <c r="B3087" s="27" t="s">
        <v>14815</v>
      </c>
      <c r="C3087" s="28">
        <v>41767.395833333336</v>
      </c>
      <c r="D3087" s="77" t="e">
        <f>VLOOKUP(A3087,'2015 Appointments'!A:C,3,FALSE)</f>
        <v>#N/A</v>
      </c>
      <c r="E3087" s="15" t="e">
        <f t="shared" si="96"/>
        <v>#N/A</v>
      </c>
      <c r="F3087" s="15" t="str">
        <f t="shared" si="97"/>
        <v/>
      </c>
    </row>
    <row r="3088" spans="1:6">
      <c r="A3088" s="27" t="s">
        <v>11573</v>
      </c>
      <c r="B3088" s="27" t="s">
        <v>14815</v>
      </c>
      <c r="C3088" s="28">
        <v>41767.40797453704</v>
      </c>
      <c r="D3088" s="77" t="e">
        <f>VLOOKUP(A3088,'2015 Appointments'!A:C,3,FALSE)</f>
        <v>#N/A</v>
      </c>
      <c r="E3088" s="15" t="e">
        <f t="shared" si="96"/>
        <v>#N/A</v>
      </c>
      <c r="F3088" s="15" t="str">
        <f t="shared" si="97"/>
        <v/>
      </c>
    </row>
    <row r="3089" spans="1:6">
      <c r="A3089" s="27" t="s">
        <v>11574</v>
      </c>
      <c r="B3089" s="27" t="s">
        <v>14815</v>
      </c>
      <c r="C3089" s="28">
        <v>41767.423611111109</v>
      </c>
      <c r="D3089" s="77" t="e">
        <f>VLOOKUP(A3089,'2015 Appointments'!A:C,3,FALSE)</f>
        <v>#N/A</v>
      </c>
      <c r="E3089" s="15" t="e">
        <f t="shared" si="96"/>
        <v>#N/A</v>
      </c>
      <c r="F3089" s="15" t="str">
        <f t="shared" si="97"/>
        <v/>
      </c>
    </row>
    <row r="3090" spans="1:6">
      <c r="A3090" s="27" t="s">
        <v>11575</v>
      </c>
      <c r="B3090" s="27" t="s">
        <v>14815</v>
      </c>
      <c r="C3090" s="28">
        <v>41767.440891203703</v>
      </c>
      <c r="D3090" s="77">
        <f>VLOOKUP(A3090,'2015 Appointments'!A:C,3,FALSE)</f>
        <v>42345.420717592591</v>
      </c>
      <c r="E3090" s="15">
        <f t="shared" si="96"/>
        <v>569</v>
      </c>
      <c r="F3090" s="15">
        <f t="shared" si="97"/>
        <v>569</v>
      </c>
    </row>
    <row r="3091" spans="1:6">
      <c r="A3091" s="27" t="s">
        <v>11576</v>
      </c>
      <c r="B3091" s="27" t="s">
        <v>14815</v>
      </c>
      <c r="C3091" s="28">
        <v>41767.44908564815</v>
      </c>
      <c r="D3091" s="77">
        <f>VLOOKUP(A3091,'2015 Appointments'!A:C,3,FALSE)</f>
        <v>42198.479166666664</v>
      </c>
      <c r="E3091" s="15">
        <f t="shared" si="96"/>
        <v>425</v>
      </c>
      <c r="F3091" s="15">
        <f t="shared" si="97"/>
        <v>425</v>
      </c>
    </row>
    <row r="3092" spans="1:6">
      <c r="A3092" s="27" t="s">
        <v>11577</v>
      </c>
      <c r="B3092" s="27" t="s">
        <v>14815</v>
      </c>
      <c r="C3092" s="28">
        <v>41767.47152777778</v>
      </c>
      <c r="D3092" s="77">
        <f>VLOOKUP(A3092,'2015 Appointments'!A:C,3,FALSE)</f>
        <v>42208.642685185187</v>
      </c>
      <c r="E3092" s="15">
        <f t="shared" si="96"/>
        <v>435</v>
      </c>
      <c r="F3092" s="15">
        <f t="shared" si="97"/>
        <v>435</v>
      </c>
    </row>
    <row r="3093" spans="1:6">
      <c r="A3093" s="27" t="s">
        <v>11578</v>
      </c>
      <c r="B3093" s="27" t="s">
        <v>14815</v>
      </c>
      <c r="C3093" s="28">
        <v>41767.474895833337</v>
      </c>
      <c r="D3093" s="77" t="e">
        <f>VLOOKUP(A3093,'2015 Appointments'!A:C,3,FALSE)</f>
        <v>#N/A</v>
      </c>
      <c r="E3093" s="15" t="e">
        <f t="shared" si="96"/>
        <v>#N/A</v>
      </c>
      <c r="F3093" s="15" t="str">
        <f t="shared" si="97"/>
        <v/>
      </c>
    </row>
    <row r="3094" spans="1:6">
      <c r="A3094" s="27" t="s">
        <v>11579</v>
      </c>
      <c r="B3094" s="27" t="s">
        <v>14815</v>
      </c>
      <c r="C3094" s="28">
        <v>41767.496527777781</v>
      </c>
      <c r="D3094" s="77" t="e">
        <f>VLOOKUP(A3094,'2015 Appointments'!A:C,3,FALSE)</f>
        <v>#N/A</v>
      </c>
      <c r="E3094" s="15" t="e">
        <f t="shared" si="96"/>
        <v>#N/A</v>
      </c>
      <c r="F3094" s="15" t="str">
        <f t="shared" si="97"/>
        <v/>
      </c>
    </row>
    <row r="3095" spans="1:6">
      <c r="A3095" s="27" t="s">
        <v>11580</v>
      </c>
      <c r="B3095" s="27" t="s">
        <v>14815</v>
      </c>
      <c r="C3095" s="28">
        <v>41767.501631944448</v>
      </c>
      <c r="D3095" s="77" t="e">
        <f>VLOOKUP(A3095,'2015 Appointments'!A:C,3,FALSE)</f>
        <v>#N/A</v>
      </c>
      <c r="E3095" s="15" t="e">
        <f t="shared" si="96"/>
        <v>#N/A</v>
      </c>
      <c r="F3095" s="15" t="str">
        <f t="shared" si="97"/>
        <v/>
      </c>
    </row>
    <row r="3096" spans="1:6">
      <c r="A3096" s="27" t="s">
        <v>11581</v>
      </c>
      <c r="B3096" s="27" t="s">
        <v>14815</v>
      </c>
      <c r="C3096" s="28">
        <v>41767.506469907406</v>
      </c>
      <c r="D3096" s="77" t="e">
        <f>VLOOKUP(A3096,'2015 Appointments'!A:C,3,FALSE)</f>
        <v>#N/A</v>
      </c>
      <c r="E3096" s="15" t="e">
        <f t="shared" si="96"/>
        <v>#N/A</v>
      </c>
      <c r="F3096" s="15" t="str">
        <f t="shared" si="97"/>
        <v/>
      </c>
    </row>
    <row r="3097" spans="1:6">
      <c r="A3097" s="27" t="s">
        <v>11582</v>
      </c>
      <c r="B3097" s="27" t="s">
        <v>14815</v>
      </c>
      <c r="C3097" s="28">
        <v>41767.512499999997</v>
      </c>
      <c r="D3097" s="77" t="e">
        <f>VLOOKUP(A3097,'2015 Appointments'!A:C,3,FALSE)</f>
        <v>#N/A</v>
      </c>
      <c r="E3097" s="15" t="e">
        <f t="shared" si="96"/>
        <v>#N/A</v>
      </c>
      <c r="F3097" s="15" t="str">
        <f t="shared" si="97"/>
        <v/>
      </c>
    </row>
    <row r="3098" spans="1:6">
      <c r="A3098" s="27" t="s">
        <v>11583</v>
      </c>
      <c r="B3098" s="27" t="s">
        <v>14815</v>
      </c>
      <c r="C3098" s="28">
        <v>41767.545567129629</v>
      </c>
      <c r="D3098" s="77">
        <f>VLOOKUP(A3098,'2015 Appointments'!A:C,3,FALSE)</f>
        <v>42135.434027777781</v>
      </c>
      <c r="E3098" s="15">
        <f t="shared" si="96"/>
        <v>363</v>
      </c>
      <c r="F3098" s="15">
        <f t="shared" si="97"/>
        <v>363</v>
      </c>
    </row>
    <row r="3099" spans="1:6">
      <c r="A3099" s="27" t="s">
        <v>11584</v>
      </c>
      <c r="B3099" s="27" t="s">
        <v>14815</v>
      </c>
      <c r="C3099" s="28">
        <v>41767.547175925924</v>
      </c>
      <c r="D3099" s="77">
        <f>VLOOKUP(A3099,'2015 Appointments'!A:C,3,FALSE)</f>
        <v>42170.456944444442</v>
      </c>
      <c r="E3099" s="15">
        <f t="shared" si="96"/>
        <v>397</v>
      </c>
      <c r="F3099" s="15">
        <f t="shared" si="97"/>
        <v>397</v>
      </c>
    </row>
    <row r="3100" spans="1:6">
      <c r="A3100" s="27" t="s">
        <v>11585</v>
      </c>
      <c r="B3100" s="27" t="s">
        <v>14815</v>
      </c>
      <c r="C3100" s="28">
        <v>41767.555023148147</v>
      </c>
      <c r="D3100" s="77">
        <f>VLOOKUP(A3100,'2015 Appointments'!A:C,3,FALSE)</f>
        <v>42353.552245370367</v>
      </c>
      <c r="E3100" s="15">
        <f t="shared" si="96"/>
        <v>577</v>
      </c>
      <c r="F3100" s="15">
        <f t="shared" si="97"/>
        <v>577</v>
      </c>
    </row>
    <row r="3101" spans="1:6">
      <c r="A3101" s="27" t="s">
        <v>11586</v>
      </c>
      <c r="B3101" s="27" t="s">
        <v>14815</v>
      </c>
      <c r="C3101" s="28">
        <v>41767.555555555555</v>
      </c>
      <c r="D3101" s="77" t="e">
        <f>VLOOKUP(A3101,'2015 Appointments'!A:C,3,FALSE)</f>
        <v>#N/A</v>
      </c>
      <c r="E3101" s="15" t="e">
        <f t="shared" si="96"/>
        <v>#N/A</v>
      </c>
      <c r="F3101" s="15" t="str">
        <f t="shared" si="97"/>
        <v/>
      </c>
    </row>
    <row r="3102" spans="1:6">
      <c r="A3102" s="27" t="s">
        <v>11587</v>
      </c>
      <c r="B3102" s="27" t="s">
        <v>14815</v>
      </c>
      <c r="C3102" s="28">
        <v>41767.56559027778</v>
      </c>
      <c r="D3102" s="77">
        <f>VLOOKUP(A3102,'2015 Appointments'!A:C,3,FALSE)</f>
        <v>42135.572326388887</v>
      </c>
      <c r="E3102" s="15">
        <f t="shared" si="96"/>
        <v>363</v>
      </c>
      <c r="F3102" s="15">
        <f t="shared" si="97"/>
        <v>363</v>
      </c>
    </row>
    <row r="3103" spans="1:6">
      <c r="A3103" s="27" t="s">
        <v>11588</v>
      </c>
      <c r="B3103" s="27" t="s">
        <v>14815</v>
      </c>
      <c r="C3103" s="28">
        <v>41767.649583333332</v>
      </c>
      <c r="D3103" s="77" t="e">
        <f>VLOOKUP(A3103,'2015 Appointments'!A:C,3,FALSE)</f>
        <v>#N/A</v>
      </c>
      <c r="E3103" s="15" t="e">
        <f t="shared" si="96"/>
        <v>#N/A</v>
      </c>
      <c r="F3103" s="15" t="str">
        <f t="shared" si="97"/>
        <v/>
      </c>
    </row>
    <row r="3104" spans="1:6">
      <c r="A3104" s="27" t="s">
        <v>11589</v>
      </c>
      <c r="B3104" s="27" t="s">
        <v>14815</v>
      </c>
      <c r="C3104" s="28">
        <v>41767.702777777777</v>
      </c>
      <c r="D3104" s="77" t="e">
        <f>VLOOKUP(A3104,'2015 Appointments'!A:C,3,FALSE)</f>
        <v>#N/A</v>
      </c>
      <c r="E3104" s="15" t="e">
        <f t="shared" si="96"/>
        <v>#N/A</v>
      </c>
      <c r="F3104" s="15" t="str">
        <f t="shared" si="97"/>
        <v/>
      </c>
    </row>
    <row r="3105" spans="1:6">
      <c r="A3105" s="27" t="s">
        <v>11590</v>
      </c>
      <c r="B3105" s="27" t="s">
        <v>14815</v>
      </c>
      <c r="C3105" s="28">
        <v>41767.70416666667</v>
      </c>
      <c r="D3105" s="77">
        <f>VLOOKUP(A3105,'2015 Appointments'!A:C,3,FALSE)</f>
        <v>42199.666030092594</v>
      </c>
      <c r="E3105" s="15">
        <f t="shared" si="96"/>
        <v>426</v>
      </c>
      <c r="F3105" s="15">
        <f t="shared" si="97"/>
        <v>426</v>
      </c>
    </row>
    <row r="3106" spans="1:6">
      <c r="A3106" s="27" t="s">
        <v>11591</v>
      </c>
      <c r="B3106" s="27" t="s">
        <v>14815</v>
      </c>
      <c r="C3106" s="28">
        <v>41767.716458333336</v>
      </c>
      <c r="D3106" s="77">
        <f>VLOOKUP(A3106,'2015 Appointments'!A:C,3,FALSE)</f>
        <v>42135.703055555554</v>
      </c>
      <c r="E3106" s="15">
        <f t="shared" si="96"/>
        <v>363</v>
      </c>
      <c r="F3106" s="15">
        <f t="shared" si="97"/>
        <v>363</v>
      </c>
    </row>
    <row r="3107" spans="1:6">
      <c r="A3107" s="27" t="s">
        <v>11592</v>
      </c>
      <c r="B3107" s="27" t="s">
        <v>14815</v>
      </c>
      <c r="C3107" s="28">
        <v>41767.716666666667</v>
      </c>
      <c r="D3107" s="77">
        <f>VLOOKUP(A3107,'2015 Appointments'!A:C,3,FALSE)</f>
        <v>42215.716747685183</v>
      </c>
      <c r="E3107" s="15">
        <f t="shared" si="96"/>
        <v>442</v>
      </c>
      <c r="F3107" s="15">
        <f t="shared" si="97"/>
        <v>442</v>
      </c>
    </row>
    <row r="3108" spans="1:6">
      <c r="A3108" s="27" t="s">
        <v>11593</v>
      </c>
      <c r="B3108" s="27" t="s">
        <v>14815</v>
      </c>
      <c r="C3108" s="28">
        <v>41767.724305555559</v>
      </c>
      <c r="D3108" s="77">
        <f>VLOOKUP(A3108,'2015 Appointments'!A:C,3,FALSE)</f>
        <v>42226.727777777778</v>
      </c>
      <c r="E3108" s="15">
        <f t="shared" si="96"/>
        <v>452</v>
      </c>
      <c r="F3108" s="15">
        <f t="shared" si="97"/>
        <v>452</v>
      </c>
    </row>
    <row r="3109" spans="1:6">
      <c r="A3109" s="27" t="s">
        <v>11594</v>
      </c>
      <c r="B3109" s="27" t="s">
        <v>14815</v>
      </c>
      <c r="C3109" s="28">
        <v>41767.725694444445</v>
      </c>
      <c r="D3109" s="77">
        <f>VLOOKUP(A3109,'2015 Appointments'!A:C,3,FALSE)</f>
        <v>42135.720949074072</v>
      </c>
      <c r="E3109" s="15">
        <f t="shared" si="96"/>
        <v>363</v>
      </c>
      <c r="F3109" s="15">
        <f t="shared" si="97"/>
        <v>363</v>
      </c>
    </row>
    <row r="3110" spans="1:6">
      <c r="A3110" s="27" t="s">
        <v>11595</v>
      </c>
      <c r="B3110" s="27" t="s">
        <v>14815</v>
      </c>
      <c r="C3110" s="28">
        <v>41767.734722222223</v>
      </c>
      <c r="D3110" s="77" t="e">
        <f>VLOOKUP(A3110,'2015 Appointments'!A:C,3,FALSE)</f>
        <v>#N/A</v>
      </c>
      <c r="E3110" s="15" t="e">
        <f t="shared" si="96"/>
        <v>#N/A</v>
      </c>
      <c r="F3110" s="15" t="str">
        <f t="shared" si="97"/>
        <v/>
      </c>
    </row>
    <row r="3111" spans="1:6">
      <c r="A3111" s="27" t="s">
        <v>11596</v>
      </c>
      <c r="B3111" s="27" t="s">
        <v>14815</v>
      </c>
      <c r="C3111" s="28">
        <v>41768.305555555555</v>
      </c>
      <c r="D3111" s="77">
        <f>VLOOKUP(A3111,'2015 Appointments'!A:C,3,FALSE)</f>
        <v>42180.415486111109</v>
      </c>
      <c r="E3111" s="15">
        <f t="shared" si="96"/>
        <v>406</v>
      </c>
      <c r="F3111" s="15">
        <f t="shared" si="97"/>
        <v>406</v>
      </c>
    </row>
    <row r="3112" spans="1:6">
      <c r="A3112" s="27" t="s">
        <v>11597</v>
      </c>
      <c r="B3112" s="27" t="s">
        <v>14815</v>
      </c>
      <c r="C3112" s="28">
        <v>41768.314583333333</v>
      </c>
      <c r="D3112" s="77">
        <f>VLOOKUP(A3112,'2015 Appointments'!A:C,3,FALSE)</f>
        <v>42139.312476851854</v>
      </c>
      <c r="E3112" s="15">
        <f t="shared" si="96"/>
        <v>366</v>
      </c>
      <c r="F3112" s="15">
        <f t="shared" si="97"/>
        <v>366</v>
      </c>
    </row>
    <row r="3113" spans="1:6">
      <c r="A3113" s="27" t="s">
        <v>11598</v>
      </c>
      <c r="B3113" s="27" t="s">
        <v>14815</v>
      </c>
      <c r="C3113" s="28">
        <v>41768.327141203707</v>
      </c>
      <c r="D3113" s="77">
        <f>VLOOKUP(A3113,'2015 Appointments'!A:C,3,FALSE)</f>
        <v>42109.628784722219</v>
      </c>
      <c r="E3113" s="15">
        <f t="shared" si="96"/>
        <v>336</v>
      </c>
      <c r="F3113" s="15">
        <f t="shared" si="97"/>
        <v>336</v>
      </c>
    </row>
    <row r="3114" spans="1:6">
      <c r="A3114" s="27" t="s">
        <v>11599</v>
      </c>
      <c r="B3114" s="27" t="s">
        <v>14815</v>
      </c>
      <c r="C3114" s="28">
        <v>41768.336446759262</v>
      </c>
      <c r="D3114" s="77">
        <f>VLOOKUP(A3114,'2015 Appointments'!A:C,3,FALSE)</f>
        <v>42289.30878472222</v>
      </c>
      <c r="E3114" s="15">
        <f t="shared" si="96"/>
        <v>513</v>
      </c>
      <c r="F3114" s="15">
        <f t="shared" si="97"/>
        <v>513</v>
      </c>
    </row>
    <row r="3115" spans="1:6">
      <c r="A3115" s="27" t="s">
        <v>11600</v>
      </c>
      <c r="B3115" s="27" t="s">
        <v>14815</v>
      </c>
      <c r="C3115" s="28">
        <v>41768.363194444442</v>
      </c>
      <c r="D3115" s="77" t="e">
        <f>VLOOKUP(A3115,'2015 Appointments'!A:C,3,FALSE)</f>
        <v>#N/A</v>
      </c>
      <c r="E3115" s="15" t="e">
        <f t="shared" si="96"/>
        <v>#N/A</v>
      </c>
      <c r="F3115" s="15" t="str">
        <f t="shared" si="97"/>
        <v/>
      </c>
    </row>
    <row r="3116" spans="1:6">
      <c r="A3116" s="27" t="s">
        <v>11601</v>
      </c>
      <c r="B3116" s="27" t="s">
        <v>14815</v>
      </c>
      <c r="C3116" s="28">
        <v>41768.39</v>
      </c>
      <c r="D3116" s="77">
        <f>VLOOKUP(A3116,'2015 Appointments'!A:C,3,FALSE)</f>
        <v>42135.393831018519</v>
      </c>
      <c r="E3116" s="15">
        <f t="shared" si="96"/>
        <v>362</v>
      </c>
      <c r="F3116" s="15">
        <f t="shared" si="97"/>
        <v>362</v>
      </c>
    </row>
    <row r="3117" spans="1:6">
      <c r="A3117" s="27" t="s">
        <v>11602</v>
      </c>
      <c r="B3117" s="27" t="s">
        <v>14815</v>
      </c>
      <c r="C3117" s="28">
        <v>41768.393750000003</v>
      </c>
      <c r="D3117" s="77">
        <f>VLOOKUP(A3117,'2015 Appointments'!A:C,3,FALSE)</f>
        <v>42193.660208333335</v>
      </c>
      <c r="E3117" s="15">
        <f t="shared" si="96"/>
        <v>419</v>
      </c>
      <c r="F3117" s="15">
        <f t="shared" si="97"/>
        <v>419</v>
      </c>
    </row>
    <row r="3118" spans="1:6">
      <c r="A3118" s="27" t="s">
        <v>11603</v>
      </c>
      <c r="B3118" s="27" t="s">
        <v>14815</v>
      </c>
      <c r="C3118" s="28">
        <v>41768.405949074076</v>
      </c>
      <c r="D3118" s="77" t="e">
        <f>VLOOKUP(A3118,'2015 Appointments'!A:C,3,FALSE)</f>
        <v>#N/A</v>
      </c>
      <c r="E3118" s="15" t="e">
        <f t="shared" si="96"/>
        <v>#N/A</v>
      </c>
      <c r="F3118" s="15" t="str">
        <f t="shared" si="97"/>
        <v/>
      </c>
    </row>
    <row r="3119" spans="1:6">
      <c r="A3119" s="27" t="s">
        <v>11604</v>
      </c>
      <c r="B3119" s="27" t="s">
        <v>14815</v>
      </c>
      <c r="C3119" s="28">
        <v>41768.40729166667</v>
      </c>
      <c r="D3119" s="77" t="e">
        <f>VLOOKUP(A3119,'2015 Appointments'!A:C,3,FALSE)</f>
        <v>#N/A</v>
      </c>
      <c r="E3119" s="15" t="e">
        <f t="shared" si="96"/>
        <v>#N/A</v>
      </c>
      <c r="F3119" s="15" t="str">
        <f t="shared" si="97"/>
        <v/>
      </c>
    </row>
    <row r="3120" spans="1:6">
      <c r="A3120" s="27" t="s">
        <v>11605</v>
      </c>
      <c r="B3120" s="27" t="s">
        <v>14815</v>
      </c>
      <c r="C3120" s="28">
        <v>41768.41642361111</v>
      </c>
      <c r="D3120" s="77" t="e">
        <f>VLOOKUP(A3120,'2015 Appointments'!A:C,3,FALSE)</f>
        <v>#N/A</v>
      </c>
      <c r="E3120" s="15" t="e">
        <f t="shared" si="96"/>
        <v>#N/A</v>
      </c>
      <c r="F3120" s="15" t="str">
        <f t="shared" si="97"/>
        <v/>
      </c>
    </row>
    <row r="3121" spans="1:6">
      <c r="A3121" s="27" t="s">
        <v>11606</v>
      </c>
      <c r="B3121" s="27" t="s">
        <v>14815</v>
      </c>
      <c r="C3121" s="28">
        <v>41768.421099537038</v>
      </c>
      <c r="D3121" s="77">
        <f>VLOOKUP(A3121,'2015 Appointments'!A:C,3,FALSE)</f>
        <v>42222.411435185182</v>
      </c>
      <c r="E3121" s="15">
        <f t="shared" si="96"/>
        <v>447</v>
      </c>
      <c r="F3121" s="15">
        <f t="shared" si="97"/>
        <v>447</v>
      </c>
    </row>
    <row r="3122" spans="1:6">
      <c r="A3122" s="27" t="s">
        <v>11607</v>
      </c>
      <c r="B3122" s="27" t="s">
        <v>14815</v>
      </c>
      <c r="C3122" s="28">
        <v>41768.433657407404</v>
      </c>
      <c r="D3122" s="77">
        <f>VLOOKUP(A3122,'2015 Appointments'!A:C,3,FALSE)</f>
        <v>42145.387129629627</v>
      </c>
      <c r="E3122" s="15">
        <f t="shared" si="96"/>
        <v>372</v>
      </c>
      <c r="F3122" s="15">
        <f t="shared" si="97"/>
        <v>372</v>
      </c>
    </row>
    <row r="3123" spans="1:6">
      <c r="A3123" s="27" t="s">
        <v>11608</v>
      </c>
      <c r="B3123" s="27" t="s">
        <v>14815</v>
      </c>
      <c r="C3123" s="28">
        <v>41768.43540509259</v>
      </c>
      <c r="D3123" s="77">
        <f>VLOOKUP(A3123,'2015 Appointments'!A:C,3,FALSE)</f>
        <v>42136.431018518517</v>
      </c>
      <c r="E3123" s="15">
        <f t="shared" si="96"/>
        <v>363</v>
      </c>
      <c r="F3123" s="15">
        <f t="shared" si="97"/>
        <v>363</v>
      </c>
    </row>
    <row r="3124" spans="1:6">
      <c r="A3124" s="27" t="s">
        <v>11609</v>
      </c>
      <c r="B3124" s="27" t="s">
        <v>14815</v>
      </c>
      <c r="C3124" s="28">
        <v>41768.441828703704</v>
      </c>
      <c r="D3124" s="77" t="e">
        <f>VLOOKUP(A3124,'2015 Appointments'!A:C,3,FALSE)</f>
        <v>#N/A</v>
      </c>
      <c r="E3124" s="15" t="e">
        <f t="shared" si="96"/>
        <v>#N/A</v>
      </c>
      <c r="F3124" s="15" t="str">
        <f t="shared" si="97"/>
        <v/>
      </c>
    </row>
    <row r="3125" spans="1:6">
      <c r="A3125" s="27" t="s">
        <v>11610</v>
      </c>
      <c r="B3125" s="27" t="s">
        <v>14815</v>
      </c>
      <c r="C3125" s="28">
        <v>41768.446527777778</v>
      </c>
      <c r="D3125" s="77">
        <f>VLOOKUP(A3125,'2015 Appointments'!A:C,3,FALSE)</f>
        <v>42139.439085648148</v>
      </c>
      <c r="E3125" s="15">
        <f t="shared" si="96"/>
        <v>366</v>
      </c>
      <c r="F3125" s="15">
        <f t="shared" si="97"/>
        <v>366</v>
      </c>
    </row>
    <row r="3126" spans="1:6">
      <c r="A3126" s="27" t="s">
        <v>11611</v>
      </c>
      <c r="B3126" s="27" t="s">
        <v>14815</v>
      </c>
      <c r="C3126" s="28">
        <v>41768.453472222223</v>
      </c>
      <c r="D3126" s="77">
        <f>VLOOKUP(A3126,'2015 Appointments'!A:C,3,FALSE)</f>
        <v>42137.307581018518</v>
      </c>
      <c r="E3126" s="15">
        <f t="shared" si="96"/>
        <v>364</v>
      </c>
      <c r="F3126" s="15">
        <f t="shared" si="97"/>
        <v>364</v>
      </c>
    </row>
    <row r="3127" spans="1:6">
      <c r="A3127" s="27" t="s">
        <v>11612</v>
      </c>
      <c r="B3127" s="27" t="s">
        <v>14815</v>
      </c>
      <c r="C3127" s="28">
        <v>41768.461435185185</v>
      </c>
      <c r="D3127" s="77" t="e">
        <f>VLOOKUP(A3127,'2015 Appointments'!A:C,3,FALSE)</f>
        <v>#N/A</v>
      </c>
      <c r="E3127" s="15" t="e">
        <f t="shared" si="96"/>
        <v>#N/A</v>
      </c>
      <c r="F3127" s="15" t="str">
        <f t="shared" si="97"/>
        <v/>
      </c>
    </row>
    <row r="3128" spans="1:6">
      <c r="A3128" s="27" t="s">
        <v>11613</v>
      </c>
      <c r="B3128" s="27" t="s">
        <v>14815</v>
      </c>
      <c r="C3128" s="28">
        <v>41768.466458333336</v>
      </c>
      <c r="D3128" s="77">
        <f>VLOOKUP(A3128,'2015 Appointments'!A:C,3,FALSE)</f>
        <v>42139.444780092592</v>
      </c>
      <c r="E3128" s="15">
        <f t="shared" si="96"/>
        <v>366</v>
      </c>
      <c r="F3128" s="15">
        <f t="shared" si="97"/>
        <v>366</v>
      </c>
    </row>
    <row r="3129" spans="1:6">
      <c r="A3129" s="27" t="s">
        <v>11614</v>
      </c>
      <c r="B3129" s="27" t="s">
        <v>14815</v>
      </c>
      <c r="C3129" s="28">
        <v>41768.473611111112</v>
      </c>
      <c r="D3129" s="77" t="e">
        <f>VLOOKUP(A3129,'2015 Appointments'!A:C,3,FALSE)</f>
        <v>#N/A</v>
      </c>
      <c r="E3129" s="15" t="e">
        <f t="shared" si="96"/>
        <v>#N/A</v>
      </c>
      <c r="F3129" s="15" t="str">
        <f t="shared" si="97"/>
        <v/>
      </c>
    </row>
    <row r="3130" spans="1:6">
      <c r="A3130" s="27" t="s">
        <v>11615</v>
      </c>
      <c r="B3130" s="27" t="s">
        <v>14815</v>
      </c>
      <c r="C3130" s="28">
        <v>41768.480555555558</v>
      </c>
      <c r="D3130" s="77" t="e">
        <f>VLOOKUP(A3130,'2015 Appointments'!A:C,3,FALSE)</f>
        <v>#N/A</v>
      </c>
      <c r="E3130" s="15" t="e">
        <f t="shared" si="96"/>
        <v>#N/A</v>
      </c>
      <c r="F3130" s="15" t="str">
        <f t="shared" si="97"/>
        <v/>
      </c>
    </row>
    <row r="3131" spans="1:6">
      <c r="A3131" s="27" t="s">
        <v>11616</v>
      </c>
      <c r="B3131" s="27" t="s">
        <v>14815</v>
      </c>
      <c r="C3131" s="28">
        <v>41768.484027777777</v>
      </c>
      <c r="D3131" s="77">
        <f>VLOOKUP(A3131,'2015 Appointments'!A:C,3,FALSE)</f>
        <v>42152.389745370368</v>
      </c>
      <c r="E3131" s="15">
        <f t="shared" si="96"/>
        <v>379</v>
      </c>
      <c r="F3131" s="15">
        <f t="shared" si="97"/>
        <v>379</v>
      </c>
    </row>
    <row r="3132" spans="1:6">
      <c r="A3132" s="27" t="s">
        <v>11617</v>
      </c>
      <c r="B3132" s="27" t="s">
        <v>14815</v>
      </c>
      <c r="C3132" s="28">
        <v>41768.487500000003</v>
      </c>
      <c r="D3132" s="77">
        <f>VLOOKUP(A3132,'2015 Appointments'!A:C,3,FALSE)</f>
        <v>42305.326041666667</v>
      </c>
      <c r="E3132" s="15">
        <f t="shared" si="96"/>
        <v>529</v>
      </c>
      <c r="F3132" s="15">
        <f t="shared" si="97"/>
        <v>529</v>
      </c>
    </row>
    <row r="3133" spans="1:6">
      <c r="A3133" s="27" t="s">
        <v>11618</v>
      </c>
      <c r="B3133" s="27" t="s">
        <v>14815</v>
      </c>
      <c r="C3133" s="28">
        <v>41768.508020833331</v>
      </c>
      <c r="D3133" s="77">
        <f>VLOOKUP(A3133,'2015 Appointments'!A:C,3,FALSE)</f>
        <v>42136.504432870373</v>
      </c>
      <c r="E3133" s="15">
        <f t="shared" si="96"/>
        <v>363</v>
      </c>
      <c r="F3133" s="15">
        <f t="shared" si="97"/>
        <v>363</v>
      </c>
    </row>
    <row r="3134" spans="1:6">
      <c r="A3134" s="27" t="s">
        <v>11619</v>
      </c>
      <c r="B3134" s="27" t="s">
        <v>14815</v>
      </c>
      <c r="C3134" s="28">
        <v>41768.520046296297</v>
      </c>
      <c r="D3134" s="77" t="e">
        <f>VLOOKUP(A3134,'2015 Appointments'!A:C,3,FALSE)</f>
        <v>#N/A</v>
      </c>
      <c r="E3134" s="15" t="e">
        <f t="shared" si="96"/>
        <v>#N/A</v>
      </c>
      <c r="F3134" s="15" t="str">
        <f t="shared" si="97"/>
        <v/>
      </c>
    </row>
    <row r="3135" spans="1:6">
      <c r="A3135" s="27" t="s">
        <v>11620</v>
      </c>
      <c r="B3135" s="27" t="s">
        <v>14815</v>
      </c>
      <c r="C3135" s="28">
        <v>41768.523611111108</v>
      </c>
      <c r="D3135" s="77">
        <f>VLOOKUP(A3135,'2015 Appointments'!A:C,3,FALSE)</f>
        <v>42300.718634259261</v>
      </c>
      <c r="E3135" s="15">
        <f t="shared" si="96"/>
        <v>524</v>
      </c>
      <c r="F3135" s="15">
        <f t="shared" si="97"/>
        <v>524</v>
      </c>
    </row>
    <row r="3136" spans="1:6">
      <c r="A3136" s="27" t="s">
        <v>11621</v>
      </c>
      <c r="B3136" s="27" t="s">
        <v>14815</v>
      </c>
      <c r="C3136" s="28">
        <v>41768.535925925928</v>
      </c>
      <c r="D3136" s="77">
        <f>VLOOKUP(A3136,'2015 Appointments'!A:C,3,FALSE)</f>
        <v>42136.335636574076</v>
      </c>
      <c r="E3136" s="15">
        <f t="shared" si="96"/>
        <v>363</v>
      </c>
      <c r="F3136" s="15">
        <f t="shared" si="97"/>
        <v>363</v>
      </c>
    </row>
    <row r="3137" spans="1:6">
      <c r="A3137" s="27" t="s">
        <v>11622</v>
      </c>
      <c r="B3137" s="27" t="s">
        <v>14815</v>
      </c>
      <c r="C3137" s="28">
        <v>41768.557638888888</v>
      </c>
      <c r="D3137" s="77">
        <f>VLOOKUP(A3137,'2015 Appointments'!A:C,3,FALSE)</f>
        <v>42135.549189814818</v>
      </c>
      <c r="E3137" s="15">
        <f t="shared" si="96"/>
        <v>362</v>
      </c>
      <c r="F3137" s="15">
        <f t="shared" si="97"/>
        <v>362</v>
      </c>
    </row>
    <row r="3138" spans="1:6">
      <c r="A3138" s="27" t="s">
        <v>11623</v>
      </c>
      <c r="B3138" s="27" t="s">
        <v>14815</v>
      </c>
      <c r="C3138" s="28">
        <v>41768.568969907406</v>
      </c>
      <c r="D3138" s="77" t="e">
        <f>VLOOKUP(A3138,'2015 Appointments'!A:C,3,FALSE)</f>
        <v>#N/A</v>
      </c>
      <c r="E3138" s="15" t="e">
        <f t="shared" si="96"/>
        <v>#N/A</v>
      </c>
      <c r="F3138" s="15" t="str">
        <f t="shared" si="97"/>
        <v/>
      </c>
    </row>
    <row r="3139" spans="1:6">
      <c r="A3139" s="27" t="s">
        <v>11624</v>
      </c>
      <c r="B3139" s="27" t="s">
        <v>14815</v>
      </c>
      <c r="C3139" s="28">
        <v>41768.573611111111</v>
      </c>
      <c r="D3139" s="77" t="e">
        <f>VLOOKUP(A3139,'2015 Appointments'!A:C,3,FALSE)</f>
        <v>#N/A</v>
      </c>
      <c r="E3139" s="15" t="e">
        <f t="shared" ref="E3139:E3202" si="98">DAYS360(C3139,D3139,FALSE)</f>
        <v>#N/A</v>
      </c>
      <c r="F3139" s="15" t="str">
        <f t="shared" ref="F3139:F3202" si="99">IF(ISNUMBER(E3139),E3139,"")</f>
        <v/>
      </c>
    </row>
    <row r="3140" spans="1:6">
      <c r="A3140" s="27" t="s">
        <v>11625</v>
      </c>
      <c r="B3140" s="27" t="s">
        <v>14815</v>
      </c>
      <c r="C3140" s="28">
        <v>41768.577777777777</v>
      </c>
      <c r="D3140" s="77">
        <f>VLOOKUP(A3140,'2015 Appointments'!A:C,3,FALSE)</f>
        <v>42144.525949074072</v>
      </c>
      <c r="E3140" s="15">
        <f t="shared" si="98"/>
        <v>371</v>
      </c>
      <c r="F3140" s="15">
        <f t="shared" si="99"/>
        <v>371</v>
      </c>
    </row>
    <row r="3141" spans="1:6">
      <c r="A3141" s="27" t="s">
        <v>11626</v>
      </c>
      <c r="B3141" s="27" t="s">
        <v>14815</v>
      </c>
      <c r="C3141" s="28">
        <v>41768.586759259262</v>
      </c>
      <c r="D3141" s="77">
        <f>VLOOKUP(A3141,'2015 Appointments'!A:C,3,FALSE)</f>
        <v>42135.597916666666</v>
      </c>
      <c r="E3141" s="15">
        <f t="shared" si="98"/>
        <v>362</v>
      </c>
      <c r="F3141" s="15">
        <f t="shared" si="99"/>
        <v>362</v>
      </c>
    </row>
    <row r="3142" spans="1:6">
      <c r="A3142" s="27" t="s">
        <v>11627</v>
      </c>
      <c r="B3142" s="27" t="s">
        <v>14815</v>
      </c>
      <c r="C3142" s="28">
        <v>41768.620138888888</v>
      </c>
      <c r="D3142" s="77" t="e">
        <f>VLOOKUP(A3142,'2015 Appointments'!A:C,3,FALSE)</f>
        <v>#N/A</v>
      </c>
      <c r="E3142" s="15" t="e">
        <f t="shared" si="98"/>
        <v>#N/A</v>
      </c>
      <c r="F3142" s="15" t="str">
        <f t="shared" si="99"/>
        <v/>
      </c>
    </row>
    <row r="3143" spans="1:6">
      <c r="A3143" s="27" t="s">
        <v>11628</v>
      </c>
      <c r="B3143" s="27" t="s">
        <v>14815</v>
      </c>
      <c r="C3143" s="28">
        <v>41768.634722222225</v>
      </c>
      <c r="D3143" s="77" t="e">
        <f>VLOOKUP(A3143,'2015 Appointments'!A:C,3,FALSE)</f>
        <v>#N/A</v>
      </c>
      <c r="E3143" s="15" t="e">
        <f t="shared" si="98"/>
        <v>#N/A</v>
      </c>
      <c r="F3143" s="15" t="str">
        <f t="shared" si="99"/>
        <v/>
      </c>
    </row>
    <row r="3144" spans="1:6">
      <c r="A3144" s="27" t="s">
        <v>11629</v>
      </c>
      <c r="B3144" s="27" t="s">
        <v>14815</v>
      </c>
      <c r="C3144" s="28">
        <v>41768.656481481485</v>
      </c>
      <c r="D3144" s="77">
        <f>VLOOKUP(A3144,'2015 Appointments'!A:C,3,FALSE)</f>
        <v>42136.713969907411</v>
      </c>
      <c r="E3144" s="15">
        <f t="shared" si="98"/>
        <v>363</v>
      </c>
      <c r="F3144" s="15">
        <f t="shared" si="99"/>
        <v>363</v>
      </c>
    </row>
    <row r="3145" spans="1:6">
      <c r="A3145" s="27" t="s">
        <v>11630</v>
      </c>
      <c r="B3145" s="27" t="s">
        <v>14815</v>
      </c>
      <c r="C3145" s="28">
        <v>41768.670138888891</v>
      </c>
      <c r="D3145" s="77" t="e">
        <f>VLOOKUP(A3145,'2015 Appointments'!A:C,3,FALSE)</f>
        <v>#N/A</v>
      </c>
      <c r="E3145" s="15" t="e">
        <f t="shared" si="98"/>
        <v>#N/A</v>
      </c>
      <c r="F3145" s="15" t="str">
        <f t="shared" si="99"/>
        <v/>
      </c>
    </row>
    <row r="3146" spans="1:6">
      <c r="A3146" s="27" t="s">
        <v>11631</v>
      </c>
      <c r="B3146" s="27" t="s">
        <v>14815</v>
      </c>
      <c r="C3146" s="28">
        <v>41768.670925925922</v>
      </c>
      <c r="D3146" s="77">
        <f>VLOOKUP(A3146,'2015 Appointments'!A:C,3,FALSE)</f>
        <v>42135.666342592594</v>
      </c>
      <c r="E3146" s="15">
        <f t="shared" si="98"/>
        <v>362</v>
      </c>
      <c r="F3146" s="15">
        <f t="shared" si="99"/>
        <v>362</v>
      </c>
    </row>
    <row r="3147" spans="1:6">
      <c r="A3147" s="27" t="s">
        <v>11632</v>
      </c>
      <c r="B3147" s="27" t="s">
        <v>14815</v>
      </c>
      <c r="C3147" s="28">
        <v>41768.677083333336</v>
      </c>
      <c r="D3147" s="77">
        <f>VLOOKUP(A3147,'2015 Appointments'!A:C,3,FALSE)</f>
        <v>42191.47146990741</v>
      </c>
      <c r="E3147" s="15">
        <f t="shared" si="98"/>
        <v>417</v>
      </c>
      <c r="F3147" s="15">
        <f t="shared" si="99"/>
        <v>417</v>
      </c>
    </row>
    <row r="3148" spans="1:6">
      <c r="A3148" s="27" t="s">
        <v>11633</v>
      </c>
      <c r="B3148" s="27" t="s">
        <v>14815</v>
      </c>
      <c r="C3148" s="28">
        <v>41768.677083333336</v>
      </c>
      <c r="D3148" s="77" t="e">
        <f>VLOOKUP(A3148,'2015 Appointments'!A:C,3,FALSE)</f>
        <v>#N/A</v>
      </c>
      <c r="E3148" s="15" t="e">
        <f t="shared" si="98"/>
        <v>#N/A</v>
      </c>
      <c r="F3148" s="15" t="str">
        <f t="shared" si="99"/>
        <v/>
      </c>
    </row>
    <row r="3149" spans="1:6">
      <c r="A3149" s="27" t="s">
        <v>11634</v>
      </c>
      <c r="B3149" s="27" t="s">
        <v>14815</v>
      </c>
      <c r="C3149" s="28">
        <v>41768.684131944443</v>
      </c>
      <c r="D3149" s="77" t="e">
        <f>VLOOKUP(A3149,'2015 Appointments'!A:C,3,FALSE)</f>
        <v>#N/A</v>
      </c>
      <c r="E3149" s="15" t="e">
        <f t="shared" si="98"/>
        <v>#N/A</v>
      </c>
      <c r="F3149" s="15" t="str">
        <f t="shared" si="99"/>
        <v/>
      </c>
    </row>
    <row r="3150" spans="1:6">
      <c r="A3150" s="27" t="s">
        <v>11635</v>
      </c>
      <c r="B3150" s="27" t="s">
        <v>14815</v>
      </c>
      <c r="C3150" s="28">
        <v>41768.685416666667</v>
      </c>
      <c r="D3150" s="77">
        <f>VLOOKUP(A3150,'2015 Appointments'!A:C,3,FALSE)</f>
        <v>42135.65625</v>
      </c>
      <c r="E3150" s="15">
        <f t="shared" si="98"/>
        <v>362</v>
      </c>
      <c r="F3150" s="15">
        <f t="shared" si="99"/>
        <v>362</v>
      </c>
    </row>
    <row r="3151" spans="1:6">
      <c r="A3151" s="27" t="s">
        <v>11636</v>
      </c>
      <c r="B3151" s="27" t="s">
        <v>14815</v>
      </c>
      <c r="C3151" s="28">
        <v>41768.692604166667</v>
      </c>
      <c r="D3151" s="77">
        <f>VLOOKUP(A3151,'2015 Appointments'!A:C,3,FALSE)</f>
        <v>42230.372916666667</v>
      </c>
      <c r="E3151" s="15">
        <f t="shared" si="98"/>
        <v>455</v>
      </c>
      <c r="F3151" s="15">
        <f t="shared" si="99"/>
        <v>455</v>
      </c>
    </row>
    <row r="3152" spans="1:6">
      <c r="A3152" s="27" t="s">
        <v>11637</v>
      </c>
      <c r="B3152" s="27" t="s">
        <v>14815</v>
      </c>
      <c r="C3152" s="28">
        <v>41768.699502314812</v>
      </c>
      <c r="D3152" s="77">
        <f>VLOOKUP(A3152,'2015 Appointments'!A:C,3,FALSE)</f>
        <v>42184.427777777775</v>
      </c>
      <c r="E3152" s="15">
        <f t="shared" si="98"/>
        <v>410</v>
      </c>
      <c r="F3152" s="15">
        <f t="shared" si="99"/>
        <v>410</v>
      </c>
    </row>
    <row r="3153" spans="1:6">
      <c r="A3153" s="27" t="s">
        <v>11638</v>
      </c>
      <c r="B3153" s="27" t="s">
        <v>14815</v>
      </c>
      <c r="C3153" s="28">
        <v>41768.727013888885</v>
      </c>
      <c r="D3153" s="77">
        <f>VLOOKUP(A3153,'2015 Appointments'!A:C,3,FALSE)</f>
        <v>42145.330775462964</v>
      </c>
      <c r="E3153" s="15">
        <f t="shared" si="98"/>
        <v>372</v>
      </c>
      <c r="F3153" s="15">
        <f t="shared" si="99"/>
        <v>372</v>
      </c>
    </row>
    <row r="3154" spans="1:6">
      <c r="A3154" s="27" t="s">
        <v>11639</v>
      </c>
      <c r="B3154" s="27" t="s">
        <v>14815</v>
      </c>
      <c r="C3154" s="28">
        <v>41768.73333333333</v>
      </c>
      <c r="D3154" s="77">
        <f>VLOOKUP(A3154,'2015 Appointments'!A:C,3,FALSE)</f>
        <v>42135.346898148149</v>
      </c>
      <c r="E3154" s="15">
        <f t="shared" si="98"/>
        <v>362</v>
      </c>
      <c r="F3154" s="15">
        <f t="shared" si="99"/>
        <v>362</v>
      </c>
    </row>
    <row r="3155" spans="1:6">
      <c r="A3155" s="27" t="s">
        <v>11640</v>
      </c>
      <c r="B3155" s="27" t="s">
        <v>14815</v>
      </c>
      <c r="C3155" s="28">
        <v>41771.303865740738</v>
      </c>
      <c r="D3155" s="77">
        <f>VLOOKUP(A3155,'2015 Appointments'!A:C,3,FALSE)</f>
        <v>42394.360856481479</v>
      </c>
      <c r="E3155" s="15">
        <f t="shared" si="98"/>
        <v>613</v>
      </c>
      <c r="F3155" s="15">
        <f t="shared" si="99"/>
        <v>613</v>
      </c>
    </row>
    <row r="3156" spans="1:6">
      <c r="A3156" s="27" t="s">
        <v>11641</v>
      </c>
      <c r="B3156" s="27" t="s">
        <v>14815</v>
      </c>
      <c r="C3156" s="28">
        <v>41771.309710648151</v>
      </c>
      <c r="D3156" s="77">
        <f>VLOOKUP(A3156,'2015 Appointments'!A:C,3,FALSE)</f>
        <v>42205.725694444445</v>
      </c>
      <c r="E3156" s="15">
        <f t="shared" si="98"/>
        <v>428</v>
      </c>
      <c r="F3156" s="15">
        <f t="shared" si="99"/>
        <v>428</v>
      </c>
    </row>
    <row r="3157" spans="1:6">
      <c r="A3157" s="27" t="s">
        <v>11642</v>
      </c>
      <c r="B3157" s="27" t="s">
        <v>14815</v>
      </c>
      <c r="C3157" s="28">
        <v>41771.331365740742</v>
      </c>
      <c r="D3157" s="77">
        <f>VLOOKUP(A3157,'2015 Appointments'!A:C,3,FALSE)</f>
        <v>42312.7</v>
      </c>
      <c r="E3157" s="15">
        <f t="shared" si="98"/>
        <v>532</v>
      </c>
      <c r="F3157" s="15">
        <f t="shared" si="99"/>
        <v>532</v>
      </c>
    </row>
    <row r="3158" spans="1:6">
      <c r="A3158" s="27" t="s">
        <v>11643</v>
      </c>
      <c r="B3158" s="27" t="s">
        <v>14815</v>
      </c>
      <c r="C3158" s="28">
        <v>41771.341550925928</v>
      </c>
      <c r="D3158" s="77">
        <f>VLOOKUP(A3158,'2015 Appointments'!A:C,3,FALSE)</f>
        <v>42137.34951388889</v>
      </c>
      <c r="E3158" s="15">
        <f t="shared" si="98"/>
        <v>361</v>
      </c>
      <c r="F3158" s="15">
        <f t="shared" si="99"/>
        <v>361</v>
      </c>
    </row>
    <row r="3159" spans="1:6">
      <c r="A3159" s="27" t="s">
        <v>11644</v>
      </c>
      <c r="B3159" s="27" t="s">
        <v>14815</v>
      </c>
      <c r="C3159" s="28">
        <v>41771.343645833331</v>
      </c>
      <c r="D3159" s="77">
        <f>VLOOKUP(A3159,'2015 Appointments'!A:C,3,FALSE)</f>
        <v>42137.365636574075</v>
      </c>
      <c r="E3159" s="15">
        <f t="shared" si="98"/>
        <v>361</v>
      </c>
      <c r="F3159" s="15">
        <f t="shared" si="99"/>
        <v>361</v>
      </c>
    </row>
    <row r="3160" spans="1:6">
      <c r="A3160" s="27" t="s">
        <v>11645</v>
      </c>
      <c r="B3160" s="27" t="s">
        <v>14815</v>
      </c>
      <c r="C3160" s="28">
        <v>41771.354131944441</v>
      </c>
      <c r="D3160" s="77">
        <f>VLOOKUP(A3160,'2015 Appointments'!A:C,3,FALSE)</f>
        <v>42137.37400462963</v>
      </c>
      <c r="E3160" s="15">
        <f t="shared" si="98"/>
        <v>361</v>
      </c>
      <c r="F3160" s="15">
        <f t="shared" si="99"/>
        <v>361</v>
      </c>
    </row>
    <row r="3161" spans="1:6">
      <c r="A3161" s="27" t="s">
        <v>11646</v>
      </c>
      <c r="B3161" s="27" t="s">
        <v>14815</v>
      </c>
      <c r="C3161" s="28">
        <v>41771.36041666667</v>
      </c>
      <c r="D3161" s="77" t="e">
        <f>VLOOKUP(A3161,'2015 Appointments'!A:C,3,FALSE)</f>
        <v>#N/A</v>
      </c>
      <c r="E3161" s="15" t="e">
        <f t="shared" si="98"/>
        <v>#N/A</v>
      </c>
      <c r="F3161" s="15" t="str">
        <f t="shared" si="99"/>
        <v/>
      </c>
    </row>
    <row r="3162" spans="1:6">
      <c r="A3162" s="27" t="s">
        <v>11647</v>
      </c>
      <c r="B3162" s="27" t="s">
        <v>14815</v>
      </c>
      <c r="C3162" s="28">
        <v>41771.364918981482</v>
      </c>
      <c r="D3162" s="77" t="e">
        <f>VLOOKUP(A3162,'2015 Appointments'!A:C,3,FALSE)</f>
        <v>#N/A</v>
      </c>
      <c r="E3162" s="15" t="e">
        <f t="shared" si="98"/>
        <v>#N/A</v>
      </c>
      <c r="F3162" s="15" t="str">
        <f t="shared" si="99"/>
        <v/>
      </c>
    </row>
    <row r="3163" spans="1:6">
      <c r="A3163" s="27" t="s">
        <v>11648</v>
      </c>
      <c r="B3163" s="27" t="s">
        <v>14815</v>
      </c>
      <c r="C3163" s="28">
        <v>41771.372256944444</v>
      </c>
      <c r="D3163" s="77">
        <f>VLOOKUP(A3163,'2015 Appointments'!A:C,3,FALSE)</f>
        <v>42146.442245370374</v>
      </c>
      <c r="E3163" s="15">
        <f t="shared" si="98"/>
        <v>370</v>
      </c>
      <c r="F3163" s="15">
        <f t="shared" si="99"/>
        <v>370</v>
      </c>
    </row>
    <row r="3164" spans="1:6">
      <c r="A3164" s="27" t="s">
        <v>11649</v>
      </c>
      <c r="B3164" s="27" t="s">
        <v>14815</v>
      </c>
      <c r="C3164" s="28">
        <v>41771.373182870368</v>
      </c>
      <c r="D3164" s="77">
        <f>VLOOKUP(A3164,'2015 Appointments'!A:C,3,FALSE)</f>
        <v>42137.379861111112</v>
      </c>
      <c r="E3164" s="15">
        <f t="shared" si="98"/>
        <v>361</v>
      </c>
      <c r="F3164" s="15">
        <f t="shared" si="99"/>
        <v>361</v>
      </c>
    </row>
    <row r="3165" spans="1:6">
      <c r="A3165" s="27" t="s">
        <v>11650</v>
      </c>
      <c r="B3165" s="27" t="s">
        <v>14815</v>
      </c>
      <c r="C3165" s="28">
        <v>41771.387002314812</v>
      </c>
      <c r="D3165" s="77">
        <f>VLOOKUP(A3165,'2015 Appointments'!A:C,3,FALSE)</f>
        <v>42142.469305555554</v>
      </c>
      <c r="E3165" s="15">
        <f t="shared" si="98"/>
        <v>366</v>
      </c>
      <c r="F3165" s="15">
        <f t="shared" si="99"/>
        <v>366</v>
      </c>
    </row>
    <row r="3166" spans="1:6">
      <c r="A3166" s="27" t="s">
        <v>11651</v>
      </c>
      <c r="B3166" s="27" t="s">
        <v>14815</v>
      </c>
      <c r="C3166" s="28">
        <v>41771.394050925926</v>
      </c>
      <c r="D3166" s="77" t="e">
        <f>VLOOKUP(A3166,'2015 Appointments'!A:C,3,FALSE)</f>
        <v>#N/A</v>
      </c>
      <c r="E3166" s="15" t="e">
        <f t="shared" si="98"/>
        <v>#N/A</v>
      </c>
      <c r="F3166" s="15" t="str">
        <f t="shared" si="99"/>
        <v/>
      </c>
    </row>
    <row r="3167" spans="1:6">
      <c r="A3167" s="27" t="s">
        <v>11652</v>
      </c>
      <c r="B3167" s="27" t="s">
        <v>14815</v>
      </c>
      <c r="C3167" s="28">
        <v>41771.417673611111</v>
      </c>
      <c r="D3167" s="77">
        <f>VLOOKUP(A3167,'2015 Appointments'!A:C,3,FALSE)</f>
        <v>42093.59652777778</v>
      </c>
      <c r="E3167" s="15">
        <f t="shared" si="98"/>
        <v>318</v>
      </c>
      <c r="F3167" s="15">
        <f t="shared" si="99"/>
        <v>318</v>
      </c>
    </row>
    <row r="3168" spans="1:6">
      <c r="A3168" s="27" t="s">
        <v>11653</v>
      </c>
      <c r="B3168" s="27" t="s">
        <v>14815</v>
      </c>
      <c r="C3168" s="28">
        <v>41771.423576388886</v>
      </c>
      <c r="D3168" s="77" t="e">
        <f>VLOOKUP(A3168,'2015 Appointments'!A:C,3,FALSE)</f>
        <v>#N/A</v>
      </c>
      <c r="E3168" s="15" t="e">
        <f t="shared" si="98"/>
        <v>#N/A</v>
      </c>
      <c r="F3168" s="15" t="str">
        <f t="shared" si="99"/>
        <v/>
      </c>
    </row>
    <row r="3169" spans="1:6">
      <c r="A3169" s="27" t="s">
        <v>11654</v>
      </c>
      <c r="B3169" s="27" t="s">
        <v>14815</v>
      </c>
      <c r="C3169" s="28">
        <v>41771.442141203705</v>
      </c>
      <c r="D3169" s="77" t="e">
        <f>VLOOKUP(A3169,'2015 Appointments'!A:C,3,FALSE)</f>
        <v>#N/A</v>
      </c>
      <c r="E3169" s="15" t="e">
        <f t="shared" si="98"/>
        <v>#N/A</v>
      </c>
      <c r="F3169" s="15" t="str">
        <f t="shared" si="99"/>
        <v/>
      </c>
    </row>
    <row r="3170" spans="1:6">
      <c r="A3170" s="27" t="s">
        <v>11655</v>
      </c>
      <c r="B3170" s="27" t="s">
        <v>14815</v>
      </c>
      <c r="C3170" s="28">
        <v>41771.445138888892</v>
      </c>
      <c r="D3170" s="77">
        <f>VLOOKUP(A3170,'2015 Appointments'!A:C,3,FALSE)</f>
        <v>42137.440520833334</v>
      </c>
      <c r="E3170" s="15">
        <f t="shared" si="98"/>
        <v>361</v>
      </c>
      <c r="F3170" s="15">
        <f t="shared" si="99"/>
        <v>361</v>
      </c>
    </row>
    <row r="3171" spans="1:6">
      <c r="A3171" s="27" t="s">
        <v>11656</v>
      </c>
      <c r="B3171" s="27" t="s">
        <v>14815</v>
      </c>
      <c r="C3171" s="28">
        <v>41771.452835648146</v>
      </c>
      <c r="D3171" s="77">
        <f>VLOOKUP(A3171,'2015 Appointments'!A:C,3,FALSE)</f>
        <v>42143.463888888888</v>
      </c>
      <c r="E3171" s="15">
        <f t="shared" si="98"/>
        <v>367</v>
      </c>
      <c r="F3171" s="15">
        <f t="shared" si="99"/>
        <v>367</v>
      </c>
    </row>
    <row r="3172" spans="1:6">
      <c r="A3172" s="27" t="s">
        <v>11657</v>
      </c>
      <c r="B3172" s="27" t="s">
        <v>14815</v>
      </c>
      <c r="C3172" s="28">
        <v>41771.464884259258</v>
      </c>
      <c r="D3172" s="77">
        <f>VLOOKUP(A3172,'2015 Appointments'!A:C,3,FALSE)</f>
        <v>42137.568171296298</v>
      </c>
      <c r="E3172" s="15">
        <f t="shared" si="98"/>
        <v>361</v>
      </c>
      <c r="F3172" s="15">
        <f t="shared" si="99"/>
        <v>361</v>
      </c>
    </row>
    <row r="3173" spans="1:6">
      <c r="A3173" s="27" t="s">
        <v>11658</v>
      </c>
      <c r="B3173" s="27" t="s">
        <v>14815</v>
      </c>
      <c r="C3173" s="28">
        <v>41771.471412037034</v>
      </c>
      <c r="D3173" s="77" t="e">
        <f>VLOOKUP(A3173,'2015 Appointments'!A:C,3,FALSE)</f>
        <v>#N/A</v>
      </c>
      <c r="E3173" s="15" t="e">
        <f t="shared" si="98"/>
        <v>#N/A</v>
      </c>
      <c r="F3173" s="15" t="str">
        <f t="shared" si="99"/>
        <v/>
      </c>
    </row>
    <row r="3174" spans="1:6">
      <c r="A3174" s="27" t="s">
        <v>10304</v>
      </c>
      <c r="B3174" s="27" t="s">
        <v>14815</v>
      </c>
      <c r="C3174" s="28">
        <v>41771.473761574074</v>
      </c>
      <c r="D3174" s="77">
        <f>VLOOKUP(A3174,'2015 Appointments'!A:C,3,FALSE)</f>
        <v>42137.475694444445</v>
      </c>
      <c r="E3174" s="15">
        <f t="shared" si="98"/>
        <v>361</v>
      </c>
      <c r="F3174" s="15">
        <f t="shared" si="99"/>
        <v>361</v>
      </c>
    </row>
    <row r="3175" spans="1:6">
      <c r="A3175" s="27" t="s">
        <v>11659</v>
      </c>
      <c r="B3175" s="27" t="s">
        <v>14815</v>
      </c>
      <c r="C3175" s="28">
        <v>41771.480069444442</v>
      </c>
      <c r="D3175" s="77">
        <f>VLOOKUP(A3175,'2015 Appointments'!A:C,3,FALSE)</f>
        <v>42143.526250000003</v>
      </c>
      <c r="E3175" s="15">
        <f t="shared" si="98"/>
        <v>367</v>
      </c>
      <c r="F3175" s="15">
        <f t="shared" si="99"/>
        <v>367</v>
      </c>
    </row>
    <row r="3176" spans="1:6">
      <c r="A3176" s="27" t="s">
        <v>11660</v>
      </c>
      <c r="B3176" s="27" t="s">
        <v>14815</v>
      </c>
      <c r="C3176" s="28">
        <v>41771.484722222223</v>
      </c>
      <c r="D3176" s="77">
        <f>VLOOKUP(A3176,'2015 Appointments'!A:C,3,FALSE)</f>
        <v>42381.409849537034</v>
      </c>
      <c r="E3176" s="15">
        <f t="shared" si="98"/>
        <v>600</v>
      </c>
      <c r="F3176" s="15">
        <f t="shared" si="99"/>
        <v>600</v>
      </c>
    </row>
    <row r="3177" spans="1:6">
      <c r="A3177" s="27" t="s">
        <v>11661</v>
      </c>
      <c r="B3177" s="27" t="s">
        <v>14815</v>
      </c>
      <c r="C3177" s="28">
        <v>41771.486331018517</v>
      </c>
      <c r="D3177" s="77" t="e">
        <f>VLOOKUP(A3177,'2015 Appointments'!A:C,3,FALSE)</f>
        <v>#N/A</v>
      </c>
      <c r="E3177" s="15" t="e">
        <f t="shared" si="98"/>
        <v>#N/A</v>
      </c>
      <c r="F3177" s="15" t="str">
        <f t="shared" si="99"/>
        <v/>
      </c>
    </row>
    <row r="3178" spans="1:6">
      <c r="A3178" s="27" t="s">
        <v>11662</v>
      </c>
      <c r="B3178" s="27" t="s">
        <v>14815</v>
      </c>
      <c r="C3178" s="28">
        <v>41771.490972222222</v>
      </c>
      <c r="D3178" s="77">
        <f>VLOOKUP(A3178,'2015 Appointments'!A:C,3,FALSE)</f>
        <v>42138.448472222219</v>
      </c>
      <c r="E3178" s="15">
        <f t="shared" si="98"/>
        <v>362</v>
      </c>
      <c r="F3178" s="15">
        <f t="shared" si="99"/>
        <v>362</v>
      </c>
    </row>
    <row r="3179" spans="1:6">
      <c r="A3179" s="27" t="s">
        <v>11663</v>
      </c>
      <c r="B3179" s="27" t="s">
        <v>14815</v>
      </c>
      <c r="C3179" s="28">
        <v>41771.494872685187</v>
      </c>
      <c r="D3179" s="77">
        <f>VLOOKUP(A3179,'2015 Appointments'!A:C,3,FALSE)</f>
        <v>42160.463923611111</v>
      </c>
      <c r="E3179" s="15">
        <f t="shared" si="98"/>
        <v>383</v>
      </c>
      <c r="F3179" s="15">
        <f t="shared" si="99"/>
        <v>383</v>
      </c>
    </row>
    <row r="3180" spans="1:6">
      <c r="A3180" s="27" t="s">
        <v>11664</v>
      </c>
      <c r="B3180" s="27" t="s">
        <v>14815</v>
      </c>
      <c r="C3180" s="28">
        <v>41771.500555555554</v>
      </c>
      <c r="D3180" s="77" t="e">
        <f>VLOOKUP(A3180,'2015 Appointments'!A:C,3,FALSE)</f>
        <v>#N/A</v>
      </c>
      <c r="E3180" s="15" t="e">
        <f t="shared" si="98"/>
        <v>#N/A</v>
      </c>
      <c r="F3180" s="15" t="str">
        <f t="shared" si="99"/>
        <v/>
      </c>
    </row>
    <row r="3181" spans="1:6">
      <c r="A3181" s="27" t="s">
        <v>11665</v>
      </c>
      <c r="B3181" s="27" t="s">
        <v>14815</v>
      </c>
      <c r="C3181" s="28">
        <v>41771.50209490741</v>
      </c>
      <c r="D3181" s="77">
        <f>VLOOKUP(A3181,'2015 Appointments'!A:C,3,FALSE)</f>
        <v>42142.55064814815</v>
      </c>
      <c r="E3181" s="15">
        <f t="shared" si="98"/>
        <v>366</v>
      </c>
      <c r="F3181" s="15">
        <f t="shared" si="99"/>
        <v>366</v>
      </c>
    </row>
    <row r="3182" spans="1:6">
      <c r="A3182" s="27" t="s">
        <v>11666</v>
      </c>
      <c r="B3182" s="27" t="s">
        <v>14815</v>
      </c>
      <c r="C3182" s="28">
        <v>41771.513888888891</v>
      </c>
      <c r="D3182" s="77">
        <f>VLOOKUP(A3182,'2015 Appointments'!A:C,3,FALSE)</f>
        <v>42137.500810185185</v>
      </c>
      <c r="E3182" s="15">
        <f t="shared" si="98"/>
        <v>361</v>
      </c>
      <c r="F3182" s="15">
        <f t="shared" si="99"/>
        <v>361</v>
      </c>
    </row>
    <row r="3183" spans="1:6">
      <c r="A3183" s="27" t="s">
        <v>11667</v>
      </c>
      <c r="B3183" s="27" t="s">
        <v>14815</v>
      </c>
      <c r="C3183" s="28">
        <v>41771.522916666669</v>
      </c>
      <c r="D3183" s="77">
        <f>VLOOKUP(A3183,'2015 Appointments'!A:C,3,FALSE)</f>
        <v>42137.299907407411</v>
      </c>
      <c r="E3183" s="15">
        <f t="shared" si="98"/>
        <v>361</v>
      </c>
      <c r="F3183" s="15">
        <f t="shared" si="99"/>
        <v>361</v>
      </c>
    </row>
    <row r="3184" spans="1:6">
      <c r="A3184" s="27" t="s">
        <v>11668</v>
      </c>
      <c r="B3184" s="27" t="s">
        <v>14815</v>
      </c>
      <c r="C3184" s="28">
        <v>41771.537499999999</v>
      </c>
      <c r="D3184" s="77">
        <f>VLOOKUP(A3184,'2015 Appointments'!A:C,3,FALSE)</f>
        <v>42207.514594907407</v>
      </c>
      <c r="E3184" s="15">
        <f t="shared" si="98"/>
        <v>430</v>
      </c>
      <c r="F3184" s="15">
        <f t="shared" si="99"/>
        <v>430</v>
      </c>
    </row>
    <row r="3185" spans="1:6">
      <c r="A3185" s="27" t="s">
        <v>11669</v>
      </c>
      <c r="B3185" s="27" t="s">
        <v>14815</v>
      </c>
      <c r="C3185" s="28">
        <v>41771.542349537034</v>
      </c>
      <c r="D3185" s="77">
        <f>VLOOKUP(A3185,'2015 Appointments'!A:C,3,FALSE)</f>
        <v>42179.484513888892</v>
      </c>
      <c r="E3185" s="15">
        <f t="shared" si="98"/>
        <v>402</v>
      </c>
      <c r="F3185" s="15">
        <f t="shared" si="99"/>
        <v>402</v>
      </c>
    </row>
    <row r="3186" spans="1:6">
      <c r="A3186" s="27" t="s">
        <v>11670</v>
      </c>
      <c r="B3186" s="27" t="s">
        <v>14815</v>
      </c>
      <c r="C3186" s="28">
        <v>41771.547222222223</v>
      </c>
      <c r="D3186" s="77" t="e">
        <f>VLOOKUP(A3186,'2015 Appointments'!A:C,3,FALSE)</f>
        <v>#N/A</v>
      </c>
      <c r="E3186" s="15" t="e">
        <f t="shared" si="98"/>
        <v>#N/A</v>
      </c>
      <c r="F3186" s="15" t="str">
        <f t="shared" si="99"/>
        <v/>
      </c>
    </row>
    <row r="3187" spans="1:6">
      <c r="A3187" s="27" t="s">
        <v>11671</v>
      </c>
      <c r="B3187" s="27" t="s">
        <v>14815</v>
      </c>
      <c r="C3187" s="28">
        <v>41771.552083333336</v>
      </c>
      <c r="D3187" s="77">
        <f>VLOOKUP(A3187,'2015 Appointments'!A:C,3,FALSE)</f>
        <v>42310.419374999998</v>
      </c>
      <c r="E3187" s="15">
        <f t="shared" si="98"/>
        <v>530</v>
      </c>
      <c r="F3187" s="15">
        <f t="shared" si="99"/>
        <v>530</v>
      </c>
    </row>
    <row r="3188" spans="1:6">
      <c r="A3188" s="27" t="s">
        <v>11672</v>
      </c>
      <c r="B3188" s="27" t="s">
        <v>14815</v>
      </c>
      <c r="C3188" s="28">
        <v>41771.561273148145</v>
      </c>
      <c r="D3188" s="77">
        <f>VLOOKUP(A3188,'2015 Appointments'!A:C,3,FALSE)</f>
        <v>42137.675949074073</v>
      </c>
      <c r="E3188" s="15">
        <f t="shared" si="98"/>
        <v>361</v>
      </c>
      <c r="F3188" s="15">
        <f t="shared" si="99"/>
        <v>361</v>
      </c>
    </row>
    <row r="3189" spans="1:6">
      <c r="A3189" s="27" t="s">
        <v>11673</v>
      </c>
      <c r="B3189" s="27" t="s">
        <v>14815</v>
      </c>
      <c r="C3189" s="28">
        <v>41771.567974537036</v>
      </c>
      <c r="D3189" s="77">
        <f>VLOOKUP(A3189,'2015 Appointments'!A:C,3,FALSE)</f>
        <v>42137.556006944447</v>
      </c>
      <c r="E3189" s="15">
        <f t="shared" si="98"/>
        <v>361</v>
      </c>
      <c r="F3189" s="15">
        <f t="shared" si="99"/>
        <v>361</v>
      </c>
    </row>
    <row r="3190" spans="1:6">
      <c r="A3190" s="27" t="s">
        <v>11674</v>
      </c>
      <c r="B3190" s="27" t="s">
        <v>14815</v>
      </c>
      <c r="C3190" s="28">
        <v>41771.569120370368</v>
      </c>
      <c r="D3190" s="77">
        <f>VLOOKUP(A3190,'2015 Appointments'!A:C,3,FALSE)</f>
        <v>42131.597604166665</v>
      </c>
      <c r="E3190" s="15">
        <f t="shared" si="98"/>
        <v>355</v>
      </c>
      <c r="F3190" s="15">
        <f t="shared" si="99"/>
        <v>355</v>
      </c>
    </row>
    <row r="3191" spans="1:6">
      <c r="A3191" s="27" t="s">
        <v>10249</v>
      </c>
      <c r="B3191" s="27" t="s">
        <v>14815</v>
      </c>
      <c r="C3191" s="28">
        <v>41771.589895833335</v>
      </c>
      <c r="D3191" s="77">
        <f>VLOOKUP(A3191,'2015 Appointments'!A:C,3,FALSE)</f>
        <v>42086.697962962964</v>
      </c>
      <c r="E3191" s="15">
        <f t="shared" si="98"/>
        <v>311</v>
      </c>
      <c r="F3191" s="15">
        <f t="shared" si="99"/>
        <v>311</v>
      </c>
    </row>
    <row r="3192" spans="1:6">
      <c r="A3192" s="27" t="s">
        <v>11675</v>
      </c>
      <c r="B3192" s="27" t="s">
        <v>14815</v>
      </c>
      <c r="C3192" s="28">
        <v>41771.617268518516</v>
      </c>
      <c r="D3192" s="77">
        <f>VLOOKUP(A3192,'2015 Appointments'!A:C,3,FALSE)</f>
        <v>42200.712627314817</v>
      </c>
      <c r="E3192" s="15">
        <f t="shared" si="98"/>
        <v>423</v>
      </c>
      <c r="F3192" s="15">
        <f t="shared" si="99"/>
        <v>423</v>
      </c>
    </row>
    <row r="3193" spans="1:6">
      <c r="A3193" s="27" t="s">
        <v>11676</v>
      </c>
      <c r="B3193" s="27" t="s">
        <v>14815</v>
      </c>
      <c r="C3193" s="28">
        <v>41771.624745370369</v>
      </c>
      <c r="D3193" s="77">
        <f>VLOOKUP(A3193,'2015 Appointments'!A:C,3,FALSE)</f>
        <v>42137.720046296294</v>
      </c>
      <c r="E3193" s="15">
        <f t="shared" si="98"/>
        <v>361</v>
      </c>
      <c r="F3193" s="15">
        <f t="shared" si="99"/>
        <v>361</v>
      </c>
    </row>
    <row r="3194" spans="1:6">
      <c r="A3194" s="27" t="s">
        <v>11677</v>
      </c>
      <c r="B3194" s="27" t="s">
        <v>14815</v>
      </c>
      <c r="C3194" s="28">
        <v>41771.639837962961</v>
      </c>
      <c r="D3194" s="77">
        <f>VLOOKUP(A3194,'2015 Appointments'!A:C,3,FALSE)</f>
        <v>42137.636701388888</v>
      </c>
      <c r="E3194" s="15">
        <f t="shared" si="98"/>
        <v>361</v>
      </c>
      <c r="F3194" s="15">
        <f t="shared" si="99"/>
        <v>361</v>
      </c>
    </row>
    <row r="3195" spans="1:6">
      <c r="A3195" s="27" t="s">
        <v>11678</v>
      </c>
      <c r="B3195" s="27" t="s">
        <v>14815</v>
      </c>
      <c r="C3195" s="28">
        <v>41771.64466435185</v>
      </c>
      <c r="D3195" s="77">
        <f>VLOOKUP(A3195,'2015 Appointments'!A:C,3,FALSE)</f>
        <v>42150.64949074074</v>
      </c>
      <c r="E3195" s="15">
        <f t="shared" si="98"/>
        <v>374</v>
      </c>
      <c r="F3195" s="15">
        <f t="shared" si="99"/>
        <v>374</v>
      </c>
    </row>
    <row r="3196" spans="1:6">
      <c r="A3196" s="27" t="s">
        <v>11679</v>
      </c>
      <c r="B3196" s="27" t="s">
        <v>14815</v>
      </c>
      <c r="C3196" s="28">
        <v>41771.656747685185</v>
      </c>
      <c r="D3196" s="77">
        <f>VLOOKUP(A3196,'2015 Appointments'!A:C,3,FALSE)</f>
        <v>42234.663888888892</v>
      </c>
      <c r="E3196" s="15">
        <f t="shared" si="98"/>
        <v>456</v>
      </c>
      <c r="F3196" s="15">
        <f t="shared" si="99"/>
        <v>456</v>
      </c>
    </row>
    <row r="3197" spans="1:6">
      <c r="A3197" s="27" t="s">
        <v>11680</v>
      </c>
      <c r="B3197" s="27" t="s">
        <v>14815</v>
      </c>
      <c r="C3197" s="28">
        <v>41771.665972222225</v>
      </c>
      <c r="D3197" s="77" t="e">
        <f>VLOOKUP(A3197,'2015 Appointments'!A:C,3,FALSE)</f>
        <v>#N/A</v>
      </c>
      <c r="E3197" s="15" t="e">
        <f t="shared" si="98"/>
        <v>#N/A</v>
      </c>
      <c r="F3197" s="15" t="str">
        <f t="shared" si="99"/>
        <v/>
      </c>
    </row>
    <row r="3198" spans="1:6">
      <c r="A3198" s="27" t="s">
        <v>11681</v>
      </c>
      <c r="B3198" s="27" t="s">
        <v>14815</v>
      </c>
      <c r="C3198" s="28">
        <v>41771.671423611115</v>
      </c>
      <c r="D3198" s="77" t="e">
        <f>VLOOKUP(A3198,'2015 Appointments'!A:C,3,FALSE)</f>
        <v>#N/A</v>
      </c>
      <c r="E3198" s="15" t="e">
        <f t="shared" si="98"/>
        <v>#N/A</v>
      </c>
      <c r="F3198" s="15" t="str">
        <f t="shared" si="99"/>
        <v/>
      </c>
    </row>
    <row r="3199" spans="1:6">
      <c r="A3199" s="27" t="s">
        <v>11682</v>
      </c>
      <c r="B3199" s="27" t="s">
        <v>14815</v>
      </c>
      <c r="C3199" s="28">
        <v>41771.688888888886</v>
      </c>
      <c r="D3199" s="77">
        <f>VLOOKUP(A3199,'2015 Appointments'!A:C,3,FALSE)</f>
        <v>42137.545636574076</v>
      </c>
      <c r="E3199" s="15">
        <f t="shared" si="98"/>
        <v>361</v>
      </c>
      <c r="F3199" s="15">
        <f t="shared" si="99"/>
        <v>361</v>
      </c>
    </row>
    <row r="3200" spans="1:6">
      <c r="A3200" s="27" t="s">
        <v>11683</v>
      </c>
      <c r="B3200" s="27" t="s">
        <v>14815</v>
      </c>
      <c r="C3200" s="28">
        <v>41771.689965277779</v>
      </c>
      <c r="D3200" s="77">
        <f>VLOOKUP(A3200,'2015 Appointments'!A:C,3,FALSE)</f>
        <v>42137.688796296294</v>
      </c>
      <c r="E3200" s="15">
        <f t="shared" si="98"/>
        <v>361</v>
      </c>
      <c r="F3200" s="15">
        <f t="shared" si="99"/>
        <v>361</v>
      </c>
    </row>
    <row r="3201" spans="1:6">
      <c r="A3201" s="27" t="s">
        <v>11684</v>
      </c>
      <c r="B3201" s="27" t="s">
        <v>14815</v>
      </c>
      <c r="C3201" s="28">
        <v>41771.719224537039</v>
      </c>
      <c r="D3201" s="77" t="e">
        <f>VLOOKUP(A3201,'2015 Appointments'!A:C,3,FALSE)</f>
        <v>#N/A</v>
      </c>
      <c r="E3201" s="15" t="e">
        <f t="shared" si="98"/>
        <v>#N/A</v>
      </c>
      <c r="F3201" s="15" t="str">
        <f t="shared" si="99"/>
        <v/>
      </c>
    </row>
    <row r="3202" spans="1:6">
      <c r="A3202" s="27" t="s">
        <v>11685</v>
      </c>
      <c r="B3202" s="27" t="s">
        <v>14815</v>
      </c>
      <c r="C3202" s="28">
        <v>41771.726388888892</v>
      </c>
      <c r="D3202" s="77">
        <f>VLOOKUP(A3202,'2015 Appointments'!A:C,3,FALSE)</f>
        <v>42349.633344907408</v>
      </c>
      <c r="E3202" s="15">
        <f t="shared" si="98"/>
        <v>569</v>
      </c>
      <c r="F3202" s="15">
        <f t="shared" si="99"/>
        <v>569</v>
      </c>
    </row>
    <row r="3203" spans="1:6">
      <c r="A3203" s="27" t="s">
        <v>11686</v>
      </c>
      <c r="B3203" s="27" t="s">
        <v>14815</v>
      </c>
      <c r="C3203" s="28">
        <v>41771.727650462963</v>
      </c>
      <c r="D3203" s="77">
        <f>VLOOKUP(A3203,'2015 Appointments'!A:C,3,FALSE)</f>
        <v>42138.730995370373</v>
      </c>
      <c r="E3203" s="15">
        <f t="shared" ref="E3203:E3266" si="100">DAYS360(C3203,D3203,FALSE)</f>
        <v>362</v>
      </c>
      <c r="F3203" s="15">
        <f t="shared" ref="F3203:F3266" si="101">IF(ISNUMBER(E3203),E3203,"")</f>
        <v>362</v>
      </c>
    </row>
    <row r="3204" spans="1:6">
      <c r="A3204" s="27" t="s">
        <v>11687</v>
      </c>
      <c r="B3204" s="27" t="s">
        <v>14815</v>
      </c>
      <c r="C3204" s="28">
        <v>41771.731053240743</v>
      </c>
      <c r="D3204" s="77">
        <f>VLOOKUP(A3204,'2015 Appointments'!A:C,3,FALSE)</f>
        <v>42261.527881944443</v>
      </c>
      <c r="E3204" s="15">
        <f t="shared" si="100"/>
        <v>482</v>
      </c>
      <c r="F3204" s="15">
        <f t="shared" si="101"/>
        <v>482</v>
      </c>
    </row>
    <row r="3205" spans="1:6">
      <c r="A3205" s="27" t="s">
        <v>11688</v>
      </c>
      <c r="B3205" s="27" t="s">
        <v>14815</v>
      </c>
      <c r="C3205" s="28">
        <v>41771.733900462961</v>
      </c>
      <c r="D3205" s="77">
        <f>VLOOKUP(A3205,'2015 Appointments'!A:C,3,FALSE)</f>
        <v>42137.736018518517</v>
      </c>
      <c r="E3205" s="15">
        <f t="shared" si="100"/>
        <v>361</v>
      </c>
      <c r="F3205" s="15">
        <f t="shared" si="101"/>
        <v>361</v>
      </c>
    </row>
    <row r="3206" spans="1:6">
      <c r="A3206" s="27" t="s">
        <v>11689</v>
      </c>
      <c r="B3206" s="27" t="s">
        <v>14815</v>
      </c>
      <c r="C3206" s="28">
        <v>41771.742222222223</v>
      </c>
      <c r="D3206" s="77">
        <f>VLOOKUP(A3206,'2015 Appointments'!A:C,3,FALSE)</f>
        <v>42146.741111111114</v>
      </c>
      <c r="E3206" s="15">
        <f t="shared" si="100"/>
        <v>370</v>
      </c>
      <c r="F3206" s="15">
        <f t="shared" si="101"/>
        <v>370</v>
      </c>
    </row>
    <row r="3207" spans="1:6">
      <c r="A3207" s="27" t="s">
        <v>11690</v>
      </c>
      <c r="B3207" s="27" t="s">
        <v>14815</v>
      </c>
      <c r="C3207" s="28">
        <v>41772.329780092594</v>
      </c>
      <c r="D3207" s="77">
        <f>VLOOKUP(A3207,'2015 Appointments'!A:C,3,FALSE)</f>
        <v>42138.340127314812</v>
      </c>
      <c r="E3207" s="15">
        <f t="shared" si="100"/>
        <v>361</v>
      </c>
      <c r="F3207" s="15">
        <f t="shared" si="101"/>
        <v>361</v>
      </c>
    </row>
    <row r="3208" spans="1:6">
      <c r="A3208" s="27" t="s">
        <v>11691</v>
      </c>
      <c r="B3208" s="27" t="s">
        <v>14815</v>
      </c>
      <c r="C3208" s="28">
        <v>41772.334722222222</v>
      </c>
      <c r="D3208" s="77">
        <f>VLOOKUP(A3208,'2015 Appointments'!A:C,3,FALSE)</f>
        <v>42166.548101851855</v>
      </c>
      <c r="E3208" s="15">
        <f t="shared" si="100"/>
        <v>388</v>
      </c>
      <c r="F3208" s="15">
        <f t="shared" si="101"/>
        <v>388</v>
      </c>
    </row>
    <row r="3209" spans="1:6">
      <c r="A3209" s="27" t="s">
        <v>11692</v>
      </c>
      <c r="B3209" s="27" t="s">
        <v>14815</v>
      </c>
      <c r="C3209" s="28">
        <v>41772.343495370369</v>
      </c>
      <c r="D3209" s="77">
        <f>VLOOKUP(A3209,'2015 Appointments'!A:C,3,FALSE)</f>
        <v>42289.316666666666</v>
      </c>
      <c r="E3209" s="15">
        <f t="shared" si="100"/>
        <v>509</v>
      </c>
      <c r="F3209" s="15">
        <f t="shared" si="101"/>
        <v>509</v>
      </c>
    </row>
    <row r="3210" spans="1:6">
      <c r="A3210" s="27" t="s">
        <v>11693</v>
      </c>
      <c r="B3210" s="27" t="s">
        <v>14815</v>
      </c>
      <c r="C3210" s="28">
        <v>41772.35</v>
      </c>
      <c r="D3210" s="77">
        <f>VLOOKUP(A3210,'2015 Appointments'!A:C,3,FALSE)</f>
        <v>42139.376921296294</v>
      </c>
      <c r="E3210" s="15">
        <f t="shared" si="100"/>
        <v>362</v>
      </c>
      <c r="F3210" s="15">
        <f t="shared" si="101"/>
        <v>362</v>
      </c>
    </row>
    <row r="3211" spans="1:6">
      <c r="A3211" s="27" t="s">
        <v>11694</v>
      </c>
      <c r="B3211" s="27" t="s">
        <v>14815</v>
      </c>
      <c r="C3211" s="28">
        <v>41772.352083333331</v>
      </c>
      <c r="D3211" s="77">
        <f>VLOOKUP(A3211,'2015 Appointments'!A:C,3,FALSE)</f>
        <v>42212.572465277779</v>
      </c>
      <c r="E3211" s="15">
        <f t="shared" si="100"/>
        <v>434</v>
      </c>
      <c r="F3211" s="15">
        <f t="shared" si="101"/>
        <v>434</v>
      </c>
    </row>
    <row r="3212" spans="1:6">
      <c r="A3212" s="27" t="s">
        <v>11695</v>
      </c>
      <c r="B3212" s="27" t="s">
        <v>14815</v>
      </c>
      <c r="C3212" s="28">
        <v>41772.371192129627</v>
      </c>
      <c r="D3212" s="77">
        <f>VLOOKUP(A3212,'2015 Appointments'!A:C,3,FALSE)</f>
        <v>42138.36005787037</v>
      </c>
      <c r="E3212" s="15">
        <f t="shared" si="100"/>
        <v>361</v>
      </c>
      <c r="F3212" s="15">
        <f t="shared" si="101"/>
        <v>361</v>
      </c>
    </row>
    <row r="3213" spans="1:6">
      <c r="A3213" s="27" t="s">
        <v>11696</v>
      </c>
      <c r="B3213" s="27" t="s">
        <v>14815</v>
      </c>
      <c r="C3213" s="28">
        <v>41772.384201388886</v>
      </c>
      <c r="D3213" s="77" t="e">
        <f>VLOOKUP(A3213,'2015 Appointments'!A:C,3,FALSE)</f>
        <v>#N/A</v>
      </c>
      <c r="E3213" s="15" t="e">
        <f t="shared" si="100"/>
        <v>#N/A</v>
      </c>
      <c r="F3213" s="15" t="str">
        <f t="shared" si="101"/>
        <v/>
      </c>
    </row>
    <row r="3214" spans="1:6">
      <c r="A3214" s="27" t="s">
        <v>11697</v>
      </c>
      <c r="B3214" s="27" t="s">
        <v>14815</v>
      </c>
      <c r="C3214" s="28">
        <v>41772.391192129631</v>
      </c>
      <c r="D3214" s="77" t="e">
        <f>VLOOKUP(A3214,'2015 Appointments'!A:C,3,FALSE)</f>
        <v>#N/A</v>
      </c>
      <c r="E3214" s="15" t="e">
        <f t="shared" si="100"/>
        <v>#N/A</v>
      </c>
      <c r="F3214" s="15" t="str">
        <f t="shared" si="101"/>
        <v/>
      </c>
    </row>
    <row r="3215" spans="1:6">
      <c r="A3215" s="27" t="s">
        <v>11698</v>
      </c>
      <c r="B3215" s="27" t="s">
        <v>14815</v>
      </c>
      <c r="C3215" s="28">
        <v>41772.40347222222</v>
      </c>
      <c r="D3215" s="77">
        <f>VLOOKUP(A3215,'2015 Appointments'!A:C,3,FALSE)</f>
        <v>42138.405555555553</v>
      </c>
      <c r="E3215" s="15">
        <f t="shared" si="100"/>
        <v>361</v>
      </c>
      <c r="F3215" s="15">
        <f t="shared" si="101"/>
        <v>361</v>
      </c>
    </row>
    <row r="3216" spans="1:6">
      <c r="A3216" s="27" t="s">
        <v>11699</v>
      </c>
      <c r="B3216" s="27" t="s">
        <v>14815</v>
      </c>
      <c r="C3216" s="28">
        <v>41772.424467592595</v>
      </c>
      <c r="D3216" s="77">
        <f>VLOOKUP(A3216,'2015 Appointments'!A:C,3,FALSE)</f>
        <v>42138.394537037035</v>
      </c>
      <c r="E3216" s="15">
        <f t="shared" si="100"/>
        <v>361</v>
      </c>
      <c r="F3216" s="15">
        <f t="shared" si="101"/>
        <v>361</v>
      </c>
    </row>
    <row r="3217" spans="1:6">
      <c r="A3217" s="27" t="s">
        <v>11700</v>
      </c>
      <c r="B3217" s="27" t="s">
        <v>14815</v>
      </c>
      <c r="C3217" s="28">
        <v>41772.444444444445</v>
      </c>
      <c r="D3217" s="77">
        <f>VLOOKUP(A3217,'2015 Appointments'!A:C,3,FALSE)</f>
        <v>42156.545983796299</v>
      </c>
      <c r="E3217" s="15">
        <f t="shared" si="100"/>
        <v>378</v>
      </c>
      <c r="F3217" s="15">
        <f t="shared" si="101"/>
        <v>378</v>
      </c>
    </row>
    <row r="3218" spans="1:6">
      <c r="A3218" s="27" t="s">
        <v>11701</v>
      </c>
      <c r="B3218" s="27" t="s">
        <v>14815</v>
      </c>
      <c r="C3218" s="28">
        <v>41772.457800925928</v>
      </c>
      <c r="D3218" s="77" t="e">
        <f>VLOOKUP(A3218,'2015 Appointments'!A:C,3,FALSE)</f>
        <v>#N/A</v>
      </c>
      <c r="E3218" s="15" t="e">
        <f t="shared" si="100"/>
        <v>#N/A</v>
      </c>
      <c r="F3218" s="15" t="str">
        <f t="shared" si="101"/>
        <v/>
      </c>
    </row>
    <row r="3219" spans="1:6">
      <c r="A3219" s="27" t="s">
        <v>11702</v>
      </c>
      <c r="B3219" s="27" t="s">
        <v>14815</v>
      </c>
      <c r="C3219" s="28">
        <v>41772.469444444447</v>
      </c>
      <c r="D3219" s="77" t="e">
        <f>VLOOKUP(A3219,'2015 Appointments'!A:C,3,FALSE)</f>
        <v>#N/A</v>
      </c>
      <c r="E3219" s="15" t="e">
        <f t="shared" si="100"/>
        <v>#N/A</v>
      </c>
      <c r="F3219" s="15" t="str">
        <f t="shared" si="101"/>
        <v/>
      </c>
    </row>
    <row r="3220" spans="1:6">
      <c r="A3220" s="27" t="s">
        <v>11703</v>
      </c>
      <c r="B3220" s="27" t="s">
        <v>14815</v>
      </c>
      <c r="C3220" s="28">
        <v>41772.477777777778</v>
      </c>
      <c r="D3220" s="77">
        <f>VLOOKUP(A3220,'2015 Appointments'!A:C,3,FALSE)</f>
        <v>42138.498611111114</v>
      </c>
      <c r="E3220" s="15">
        <f t="shared" si="100"/>
        <v>361</v>
      </c>
      <c r="F3220" s="15">
        <f t="shared" si="101"/>
        <v>361</v>
      </c>
    </row>
    <row r="3221" spans="1:6">
      <c r="A3221" s="27" t="s">
        <v>11704</v>
      </c>
      <c r="B3221" s="27" t="s">
        <v>14815</v>
      </c>
      <c r="C3221" s="28">
        <v>41772.511111111111</v>
      </c>
      <c r="D3221" s="77">
        <f>VLOOKUP(A3221,'2015 Appointments'!A:C,3,FALSE)</f>
        <v>42136.549942129626</v>
      </c>
      <c r="E3221" s="15">
        <f t="shared" si="100"/>
        <v>359</v>
      </c>
      <c r="F3221" s="15">
        <f t="shared" si="101"/>
        <v>359</v>
      </c>
    </row>
    <row r="3222" spans="1:6">
      <c r="A3222" s="27" t="s">
        <v>11705</v>
      </c>
      <c r="B3222" s="27" t="s">
        <v>14815</v>
      </c>
      <c r="C3222" s="28">
        <v>41772.517361111109</v>
      </c>
      <c r="D3222" s="77">
        <f>VLOOKUP(A3222,'2015 Appointments'!A:C,3,FALSE)</f>
        <v>42139.364664351851</v>
      </c>
      <c r="E3222" s="15">
        <f t="shared" si="100"/>
        <v>362</v>
      </c>
      <c r="F3222" s="15">
        <f t="shared" si="101"/>
        <v>362</v>
      </c>
    </row>
    <row r="3223" spans="1:6">
      <c r="A3223" s="27" t="s">
        <v>11706</v>
      </c>
      <c r="B3223" s="27" t="s">
        <v>14815</v>
      </c>
      <c r="C3223" s="28">
        <v>41772.520833333336</v>
      </c>
      <c r="D3223" s="77">
        <f>VLOOKUP(A3223,'2015 Appointments'!A:C,3,FALSE)</f>
        <v>42138.538344907407</v>
      </c>
      <c r="E3223" s="15">
        <f t="shared" si="100"/>
        <v>361</v>
      </c>
      <c r="F3223" s="15">
        <f t="shared" si="101"/>
        <v>361</v>
      </c>
    </row>
    <row r="3224" spans="1:6">
      <c r="A3224" s="27" t="s">
        <v>11707</v>
      </c>
      <c r="B3224" s="27" t="s">
        <v>14815</v>
      </c>
      <c r="C3224" s="28">
        <v>41772.525000000001</v>
      </c>
      <c r="D3224" s="77">
        <f>VLOOKUP(A3224,'2015 Appointments'!A:C,3,FALSE)</f>
        <v>42138.535092592596</v>
      </c>
      <c r="E3224" s="15">
        <f t="shared" si="100"/>
        <v>361</v>
      </c>
      <c r="F3224" s="15">
        <f t="shared" si="101"/>
        <v>361</v>
      </c>
    </row>
    <row r="3225" spans="1:6">
      <c r="A3225" s="27" t="s">
        <v>10042</v>
      </c>
      <c r="B3225" s="27" t="s">
        <v>14815</v>
      </c>
      <c r="C3225" s="28">
        <v>41772.527939814812</v>
      </c>
      <c r="D3225" s="77">
        <f>VLOOKUP(A3225,'2015 Appointments'!A:C,3,FALSE)</f>
        <v>42074.408576388887</v>
      </c>
      <c r="E3225" s="15">
        <f t="shared" si="100"/>
        <v>298</v>
      </c>
      <c r="F3225" s="15">
        <f t="shared" si="101"/>
        <v>298</v>
      </c>
    </row>
    <row r="3226" spans="1:6">
      <c r="A3226" s="27" t="s">
        <v>11708</v>
      </c>
      <c r="B3226" s="27" t="s">
        <v>14815</v>
      </c>
      <c r="C3226" s="28">
        <v>41772.532037037039</v>
      </c>
      <c r="D3226" s="77">
        <f>VLOOKUP(A3226,'2015 Appointments'!A:C,3,FALSE)</f>
        <v>42192.415266203701</v>
      </c>
      <c r="E3226" s="15">
        <f t="shared" si="100"/>
        <v>414</v>
      </c>
      <c r="F3226" s="15">
        <f t="shared" si="101"/>
        <v>414</v>
      </c>
    </row>
    <row r="3227" spans="1:6">
      <c r="A3227" s="27" t="s">
        <v>11709</v>
      </c>
      <c r="B3227" s="27" t="s">
        <v>14815</v>
      </c>
      <c r="C3227" s="28">
        <v>41772.544189814813</v>
      </c>
      <c r="D3227" s="77">
        <f>VLOOKUP(A3227,'2015 Appointments'!A:C,3,FALSE)</f>
        <v>42012.703472222223</v>
      </c>
      <c r="E3227" s="15">
        <f t="shared" si="100"/>
        <v>235</v>
      </c>
      <c r="F3227" s="15">
        <f t="shared" si="101"/>
        <v>235</v>
      </c>
    </row>
    <row r="3228" spans="1:6">
      <c r="A3228" s="27" t="s">
        <v>11710</v>
      </c>
      <c r="B3228" s="27" t="s">
        <v>14815</v>
      </c>
      <c r="C3228" s="28">
        <v>41772.550763888888</v>
      </c>
      <c r="D3228" s="77">
        <f>VLOOKUP(A3228,'2015 Appointments'!A:C,3,FALSE)</f>
        <v>42172.612500000003</v>
      </c>
      <c r="E3228" s="15">
        <f t="shared" si="100"/>
        <v>394</v>
      </c>
      <c r="F3228" s="15">
        <f t="shared" si="101"/>
        <v>394</v>
      </c>
    </row>
    <row r="3229" spans="1:6">
      <c r="A3229" s="27" t="s">
        <v>11711</v>
      </c>
      <c r="B3229" s="27" t="s">
        <v>14815</v>
      </c>
      <c r="C3229" s="28">
        <v>41772.5625</v>
      </c>
      <c r="D3229" s="77">
        <f>VLOOKUP(A3229,'2015 Appointments'!A:C,3,FALSE)</f>
        <v>42137.426423611112</v>
      </c>
      <c r="E3229" s="15">
        <f t="shared" si="100"/>
        <v>360</v>
      </c>
      <c r="F3229" s="15">
        <f t="shared" si="101"/>
        <v>360</v>
      </c>
    </row>
    <row r="3230" spans="1:6">
      <c r="A3230" s="27" t="s">
        <v>11712</v>
      </c>
      <c r="B3230" s="27" t="s">
        <v>14815</v>
      </c>
      <c r="C3230" s="28">
        <v>41772.567025462966</v>
      </c>
      <c r="D3230" s="77">
        <f>VLOOKUP(A3230,'2015 Appointments'!A:C,3,FALSE)</f>
        <v>42138.592141203706</v>
      </c>
      <c r="E3230" s="15">
        <f t="shared" si="100"/>
        <v>361</v>
      </c>
      <c r="F3230" s="15">
        <f t="shared" si="101"/>
        <v>361</v>
      </c>
    </row>
    <row r="3231" spans="1:6">
      <c r="A3231" s="27" t="s">
        <v>11713</v>
      </c>
      <c r="B3231" s="27" t="s">
        <v>14815</v>
      </c>
      <c r="C3231" s="28">
        <v>41772.575520833336</v>
      </c>
      <c r="D3231" s="77">
        <f>VLOOKUP(A3231,'2015 Appointments'!A:C,3,FALSE)</f>
        <v>42158.597928240742</v>
      </c>
      <c r="E3231" s="15">
        <f t="shared" si="100"/>
        <v>380</v>
      </c>
      <c r="F3231" s="15">
        <f t="shared" si="101"/>
        <v>380</v>
      </c>
    </row>
    <row r="3232" spans="1:6">
      <c r="A3232" s="27" t="s">
        <v>11714</v>
      </c>
      <c r="B3232" s="27" t="s">
        <v>14815</v>
      </c>
      <c r="C3232" s="28">
        <v>41772.584027777775</v>
      </c>
      <c r="D3232" s="77">
        <f>VLOOKUP(A3232,'2015 Appointments'!A:C,3,FALSE)</f>
        <v>42206.582430555558</v>
      </c>
      <c r="E3232" s="15">
        <f t="shared" si="100"/>
        <v>428</v>
      </c>
      <c r="F3232" s="15">
        <f t="shared" si="101"/>
        <v>428</v>
      </c>
    </row>
    <row r="3233" spans="1:6">
      <c r="A3233" s="27" t="s">
        <v>11715</v>
      </c>
      <c r="B3233" s="27" t="s">
        <v>14815</v>
      </c>
      <c r="C3233" s="28">
        <v>41772.598564814813</v>
      </c>
      <c r="D3233" s="77" t="e">
        <f>VLOOKUP(A3233,'2015 Appointments'!A:C,3,FALSE)</f>
        <v>#N/A</v>
      </c>
      <c r="E3233" s="15" t="e">
        <f t="shared" si="100"/>
        <v>#N/A</v>
      </c>
      <c r="F3233" s="15" t="str">
        <f t="shared" si="101"/>
        <v/>
      </c>
    </row>
    <row r="3234" spans="1:6">
      <c r="A3234" s="27" t="s">
        <v>11716</v>
      </c>
      <c r="B3234" s="27" t="s">
        <v>14815</v>
      </c>
      <c r="C3234" s="28">
        <v>41772.608124999999</v>
      </c>
      <c r="D3234" s="77">
        <f>VLOOKUP(A3234,'2015 Appointments'!A:C,3,FALSE)</f>
        <v>42138.600578703707</v>
      </c>
      <c r="E3234" s="15">
        <f t="shared" si="100"/>
        <v>361</v>
      </c>
      <c r="F3234" s="15">
        <f t="shared" si="101"/>
        <v>361</v>
      </c>
    </row>
    <row r="3235" spans="1:6">
      <c r="A3235" s="27" t="s">
        <v>11717</v>
      </c>
      <c r="B3235" s="27" t="s">
        <v>14815</v>
      </c>
      <c r="C3235" s="28">
        <v>41772.630462962959</v>
      </c>
      <c r="D3235" s="77" t="e">
        <f>VLOOKUP(A3235,'2015 Appointments'!A:C,3,FALSE)</f>
        <v>#N/A</v>
      </c>
      <c r="E3235" s="15" t="e">
        <f t="shared" si="100"/>
        <v>#N/A</v>
      </c>
      <c r="F3235" s="15" t="str">
        <f t="shared" si="101"/>
        <v/>
      </c>
    </row>
    <row r="3236" spans="1:6">
      <c r="A3236" s="27" t="s">
        <v>11718</v>
      </c>
      <c r="B3236" s="27" t="s">
        <v>14815</v>
      </c>
      <c r="C3236" s="28">
        <v>41772.638819444444</v>
      </c>
      <c r="D3236" s="77">
        <f>VLOOKUP(A3236,'2015 Appointments'!A:C,3,FALSE)</f>
        <v>42138.624386574076</v>
      </c>
      <c r="E3236" s="15">
        <f t="shared" si="100"/>
        <v>361</v>
      </c>
      <c r="F3236" s="15">
        <f t="shared" si="101"/>
        <v>361</v>
      </c>
    </row>
    <row r="3237" spans="1:6">
      <c r="A3237" s="27" t="s">
        <v>11719</v>
      </c>
      <c r="B3237" s="27" t="s">
        <v>14815</v>
      </c>
      <c r="C3237" s="28">
        <v>41772.690972222219</v>
      </c>
      <c r="D3237" s="77">
        <f>VLOOKUP(A3237,'2015 Appointments'!A:C,3,FALSE)</f>
        <v>42269.327870370369</v>
      </c>
      <c r="E3237" s="15">
        <f t="shared" si="100"/>
        <v>489</v>
      </c>
      <c r="F3237" s="15">
        <f t="shared" si="101"/>
        <v>489</v>
      </c>
    </row>
    <row r="3238" spans="1:6">
      <c r="A3238" s="27" t="s">
        <v>11720</v>
      </c>
      <c r="B3238" s="27" t="s">
        <v>14815</v>
      </c>
      <c r="C3238" s="28">
        <v>41772.71025462963</v>
      </c>
      <c r="D3238" s="77">
        <f>VLOOKUP(A3238,'2015 Appointments'!A:C,3,FALSE)</f>
        <v>42144.643773148149</v>
      </c>
      <c r="E3238" s="15">
        <f t="shared" si="100"/>
        <v>367</v>
      </c>
      <c r="F3238" s="15">
        <f t="shared" si="101"/>
        <v>367</v>
      </c>
    </row>
    <row r="3239" spans="1:6">
      <c r="A3239" s="27" t="s">
        <v>11721</v>
      </c>
      <c r="B3239" s="27" t="s">
        <v>14815</v>
      </c>
      <c r="C3239" s="28">
        <v>41772.719710648147</v>
      </c>
      <c r="D3239" s="77">
        <f>VLOOKUP(A3239,'2015 Appointments'!A:C,3,FALSE)</f>
        <v>42138.721851851849</v>
      </c>
      <c r="E3239" s="15">
        <f t="shared" si="100"/>
        <v>361</v>
      </c>
      <c r="F3239" s="15">
        <f t="shared" si="101"/>
        <v>361</v>
      </c>
    </row>
    <row r="3240" spans="1:6">
      <c r="A3240" s="27" t="s">
        <v>11722</v>
      </c>
      <c r="B3240" s="27" t="s">
        <v>14815</v>
      </c>
      <c r="C3240" s="28">
        <v>41772.745613425926</v>
      </c>
      <c r="D3240" s="77">
        <f>VLOOKUP(A3240,'2015 Appointments'!A:C,3,FALSE)</f>
        <v>42150.349085648151</v>
      </c>
      <c r="E3240" s="15">
        <f t="shared" si="100"/>
        <v>373</v>
      </c>
      <c r="F3240" s="15">
        <f t="shared" si="101"/>
        <v>373</v>
      </c>
    </row>
    <row r="3241" spans="1:6">
      <c r="A3241" s="27" t="s">
        <v>11723</v>
      </c>
      <c r="B3241" s="27" t="s">
        <v>14815</v>
      </c>
      <c r="C3241" s="28">
        <v>41773.322222222225</v>
      </c>
      <c r="D3241" s="77" t="e">
        <f>VLOOKUP(A3241,'2015 Appointments'!A:C,3,FALSE)</f>
        <v>#N/A</v>
      </c>
      <c r="E3241" s="15" t="e">
        <f t="shared" si="100"/>
        <v>#N/A</v>
      </c>
      <c r="F3241" s="15" t="str">
        <f t="shared" si="101"/>
        <v/>
      </c>
    </row>
    <row r="3242" spans="1:6">
      <c r="A3242" s="27" t="s">
        <v>11724</v>
      </c>
      <c r="B3242" s="27" t="s">
        <v>14815</v>
      </c>
      <c r="C3242" s="28">
        <v>41773.338703703703</v>
      </c>
      <c r="D3242" s="77">
        <f>VLOOKUP(A3242,'2015 Appointments'!A:C,3,FALSE)</f>
        <v>42185.534097222226</v>
      </c>
      <c r="E3242" s="15">
        <f t="shared" si="100"/>
        <v>406</v>
      </c>
      <c r="F3242" s="15">
        <f t="shared" si="101"/>
        <v>406</v>
      </c>
    </row>
    <row r="3243" spans="1:6">
      <c r="A3243" s="27" t="s">
        <v>11725</v>
      </c>
      <c r="B3243" s="27" t="s">
        <v>14815</v>
      </c>
      <c r="C3243" s="28">
        <v>41773.342349537037</v>
      </c>
      <c r="D3243" s="77">
        <f>VLOOKUP(A3243,'2015 Appointments'!A:C,3,FALSE)</f>
        <v>42142.352164351854</v>
      </c>
      <c r="E3243" s="15">
        <f t="shared" si="100"/>
        <v>364</v>
      </c>
      <c r="F3243" s="15">
        <f t="shared" si="101"/>
        <v>364</v>
      </c>
    </row>
    <row r="3244" spans="1:6">
      <c r="A3244" s="27" t="s">
        <v>11726</v>
      </c>
      <c r="B3244" s="27" t="s">
        <v>14815</v>
      </c>
      <c r="C3244" s="28">
        <v>41773.351377314815</v>
      </c>
      <c r="D3244" s="77">
        <f>VLOOKUP(A3244,'2015 Appointments'!A:C,3,FALSE)</f>
        <v>42143.353842592594</v>
      </c>
      <c r="E3244" s="15">
        <f t="shared" si="100"/>
        <v>365</v>
      </c>
      <c r="F3244" s="15">
        <f t="shared" si="101"/>
        <v>365</v>
      </c>
    </row>
    <row r="3245" spans="1:6">
      <c r="A3245" s="27" t="s">
        <v>11727</v>
      </c>
      <c r="B3245" s="27" t="s">
        <v>14815</v>
      </c>
      <c r="C3245" s="28">
        <v>41773.351388888892</v>
      </c>
      <c r="D3245" s="77" t="e">
        <f>VLOOKUP(A3245,'2015 Appointments'!A:C,3,FALSE)</f>
        <v>#N/A</v>
      </c>
      <c r="E3245" s="15" t="e">
        <f t="shared" si="100"/>
        <v>#N/A</v>
      </c>
      <c r="F3245" s="15" t="str">
        <f t="shared" si="101"/>
        <v/>
      </c>
    </row>
    <row r="3246" spans="1:6">
      <c r="A3246" s="27" t="s">
        <v>11728</v>
      </c>
      <c r="B3246" s="27" t="s">
        <v>14815</v>
      </c>
      <c r="C3246" s="28">
        <v>41773.361018518517</v>
      </c>
      <c r="D3246" s="77">
        <f>VLOOKUP(A3246,'2015 Appointments'!A:C,3,FALSE)</f>
        <v>42177.423726851855</v>
      </c>
      <c r="E3246" s="15">
        <f t="shared" si="100"/>
        <v>398</v>
      </c>
      <c r="F3246" s="15">
        <f t="shared" si="101"/>
        <v>398</v>
      </c>
    </row>
    <row r="3247" spans="1:6">
      <c r="A3247" s="27" t="s">
        <v>11729</v>
      </c>
      <c r="B3247" s="27" t="s">
        <v>14815</v>
      </c>
      <c r="C3247" s="28">
        <v>41773.367604166669</v>
      </c>
      <c r="D3247" s="77">
        <f>VLOOKUP(A3247,'2015 Appointments'!A:C,3,FALSE)</f>
        <v>42181.537638888891</v>
      </c>
      <c r="E3247" s="15">
        <f t="shared" si="100"/>
        <v>402</v>
      </c>
      <c r="F3247" s="15">
        <f t="shared" si="101"/>
        <v>402</v>
      </c>
    </row>
    <row r="3248" spans="1:6">
      <c r="A3248" s="27" t="s">
        <v>11730</v>
      </c>
      <c r="B3248" s="27" t="s">
        <v>14815</v>
      </c>
      <c r="C3248" s="28">
        <v>41773.37128472222</v>
      </c>
      <c r="D3248" s="77">
        <f>VLOOKUP(A3248,'2015 Appointments'!A:C,3,FALSE)</f>
        <v>42193.442361111112</v>
      </c>
      <c r="E3248" s="15">
        <f t="shared" si="100"/>
        <v>414</v>
      </c>
      <c r="F3248" s="15">
        <f t="shared" si="101"/>
        <v>414</v>
      </c>
    </row>
    <row r="3249" spans="1:6">
      <c r="A3249" s="27" t="s">
        <v>11731</v>
      </c>
      <c r="B3249" s="27" t="s">
        <v>14815</v>
      </c>
      <c r="C3249" s="28">
        <v>41773.37777777778</v>
      </c>
      <c r="D3249" s="77" t="e">
        <f>VLOOKUP(A3249,'2015 Appointments'!A:C,3,FALSE)</f>
        <v>#N/A</v>
      </c>
      <c r="E3249" s="15" t="e">
        <f t="shared" si="100"/>
        <v>#N/A</v>
      </c>
      <c r="F3249" s="15" t="str">
        <f t="shared" si="101"/>
        <v/>
      </c>
    </row>
    <row r="3250" spans="1:6">
      <c r="A3250" s="27" t="s">
        <v>11732</v>
      </c>
      <c r="B3250" s="27" t="s">
        <v>14815</v>
      </c>
      <c r="C3250" s="28">
        <v>41773.378680555557</v>
      </c>
      <c r="D3250" s="77">
        <f>VLOOKUP(A3250,'2015 Appointments'!A:C,3,FALSE)</f>
        <v>42199.341967592591</v>
      </c>
      <c r="E3250" s="15">
        <f t="shared" si="100"/>
        <v>420</v>
      </c>
      <c r="F3250" s="15">
        <f t="shared" si="101"/>
        <v>420</v>
      </c>
    </row>
    <row r="3251" spans="1:6">
      <c r="A3251" s="27" t="s">
        <v>11733</v>
      </c>
      <c r="B3251" s="27" t="s">
        <v>14815</v>
      </c>
      <c r="C3251" s="28">
        <v>41773.387499999997</v>
      </c>
      <c r="D3251" s="77">
        <f>VLOOKUP(A3251,'2015 Appointments'!A:C,3,FALSE)</f>
        <v>42139.409629629627</v>
      </c>
      <c r="E3251" s="15">
        <f t="shared" si="100"/>
        <v>361</v>
      </c>
      <c r="F3251" s="15">
        <f t="shared" si="101"/>
        <v>361</v>
      </c>
    </row>
    <row r="3252" spans="1:6">
      <c r="A3252" s="27" t="s">
        <v>11734</v>
      </c>
      <c r="B3252" s="27" t="s">
        <v>14815</v>
      </c>
      <c r="C3252" s="28">
        <v>41773.389733796299</v>
      </c>
      <c r="D3252" s="77">
        <f>VLOOKUP(A3252,'2015 Appointments'!A:C,3,FALSE)</f>
        <v>42142.376921296294</v>
      </c>
      <c r="E3252" s="15">
        <f t="shared" si="100"/>
        <v>364</v>
      </c>
      <c r="F3252" s="15">
        <f t="shared" si="101"/>
        <v>364</v>
      </c>
    </row>
    <row r="3253" spans="1:6">
      <c r="A3253" s="27" t="s">
        <v>11735</v>
      </c>
      <c r="B3253" s="27" t="s">
        <v>14815</v>
      </c>
      <c r="C3253" s="28">
        <v>41773.398599537039</v>
      </c>
      <c r="D3253" s="77">
        <f>VLOOKUP(A3253,'2015 Appointments'!A:C,3,FALSE)</f>
        <v>42145.536111111112</v>
      </c>
      <c r="E3253" s="15">
        <f t="shared" si="100"/>
        <v>367</v>
      </c>
      <c r="F3253" s="15">
        <f t="shared" si="101"/>
        <v>367</v>
      </c>
    </row>
    <row r="3254" spans="1:6">
      <c r="A3254" s="27" t="s">
        <v>11736</v>
      </c>
      <c r="B3254" s="27" t="s">
        <v>14815</v>
      </c>
      <c r="C3254" s="28">
        <v>41773.403946759259</v>
      </c>
      <c r="D3254" s="77" t="e">
        <f>VLOOKUP(A3254,'2015 Appointments'!A:C,3,FALSE)</f>
        <v>#N/A</v>
      </c>
      <c r="E3254" s="15" t="e">
        <f t="shared" si="100"/>
        <v>#N/A</v>
      </c>
      <c r="F3254" s="15" t="str">
        <f t="shared" si="101"/>
        <v/>
      </c>
    </row>
    <row r="3255" spans="1:6">
      <c r="A3255" s="27" t="s">
        <v>11737</v>
      </c>
      <c r="B3255" s="27" t="s">
        <v>14815</v>
      </c>
      <c r="C3255" s="28">
        <v>41773.408900462964</v>
      </c>
      <c r="D3255" s="77">
        <f>VLOOKUP(A3255,'2015 Appointments'!A:C,3,FALSE)</f>
        <v>42320.551793981482</v>
      </c>
      <c r="E3255" s="15">
        <f t="shared" si="100"/>
        <v>538</v>
      </c>
      <c r="F3255" s="15">
        <f t="shared" si="101"/>
        <v>538</v>
      </c>
    </row>
    <row r="3256" spans="1:6">
      <c r="A3256" s="27" t="s">
        <v>11738</v>
      </c>
      <c r="B3256" s="27" t="s">
        <v>14815</v>
      </c>
      <c r="C3256" s="28">
        <v>41773.40902777778</v>
      </c>
      <c r="D3256" s="77">
        <f>VLOOKUP(A3256,'2015 Appointments'!A:C,3,FALSE)</f>
        <v>42212.55667824074</v>
      </c>
      <c r="E3256" s="15">
        <f t="shared" si="100"/>
        <v>433</v>
      </c>
      <c r="F3256" s="15">
        <f t="shared" si="101"/>
        <v>433</v>
      </c>
    </row>
    <row r="3257" spans="1:6">
      <c r="A3257" s="27" t="s">
        <v>11739</v>
      </c>
      <c r="B3257" s="27" t="s">
        <v>14815</v>
      </c>
      <c r="C3257" s="28">
        <v>41773.414583333331</v>
      </c>
      <c r="D3257" s="77">
        <f>VLOOKUP(A3257,'2015 Appointments'!A:C,3,FALSE)</f>
        <v>42142.406157407408</v>
      </c>
      <c r="E3257" s="15">
        <f t="shared" si="100"/>
        <v>364</v>
      </c>
      <c r="F3257" s="15">
        <f t="shared" si="101"/>
        <v>364</v>
      </c>
    </row>
    <row r="3258" spans="1:6">
      <c r="A3258" s="27" t="s">
        <v>11740</v>
      </c>
      <c r="B3258" s="27" t="s">
        <v>14815</v>
      </c>
      <c r="C3258" s="28">
        <v>41773.425543981481</v>
      </c>
      <c r="D3258" s="77" t="e">
        <f>VLOOKUP(A3258,'2015 Appointments'!A:C,3,FALSE)</f>
        <v>#N/A</v>
      </c>
      <c r="E3258" s="15" t="e">
        <f t="shared" si="100"/>
        <v>#N/A</v>
      </c>
      <c r="F3258" s="15" t="str">
        <f t="shared" si="101"/>
        <v/>
      </c>
    </row>
    <row r="3259" spans="1:6">
      <c r="A3259" s="27" t="s">
        <v>11741</v>
      </c>
      <c r="B3259" s="27" t="s">
        <v>14815</v>
      </c>
      <c r="C3259" s="28">
        <v>41773.427152777775</v>
      </c>
      <c r="D3259" s="77">
        <f>VLOOKUP(A3259,'2015 Appointments'!A:C,3,FALSE)</f>
        <v>42207.426388888889</v>
      </c>
      <c r="E3259" s="15">
        <f t="shared" si="100"/>
        <v>428</v>
      </c>
      <c r="F3259" s="15">
        <f t="shared" si="101"/>
        <v>428</v>
      </c>
    </row>
    <row r="3260" spans="1:6">
      <c r="A3260" s="27" t="s">
        <v>11742</v>
      </c>
      <c r="B3260" s="27" t="s">
        <v>14815</v>
      </c>
      <c r="C3260" s="28">
        <v>41773.43953703704</v>
      </c>
      <c r="D3260" s="77">
        <f>VLOOKUP(A3260,'2015 Appointments'!A:C,3,FALSE)</f>
        <v>42227.650023148148</v>
      </c>
      <c r="E3260" s="15">
        <f t="shared" si="100"/>
        <v>447</v>
      </c>
      <c r="F3260" s="15">
        <f t="shared" si="101"/>
        <v>447</v>
      </c>
    </row>
    <row r="3261" spans="1:6">
      <c r="A3261" s="27" t="s">
        <v>11743</v>
      </c>
      <c r="B3261" s="27" t="s">
        <v>14815</v>
      </c>
      <c r="C3261" s="28">
        <v>41773.443437499998</v>
      </c>
      <c r="D3261" s="77">
        <f>VLOOKUP(A3261,'2015 Appointments'!A:C,3,FALSE)</f>
        <v>42215.681805555556</v>
      </c>
      <c r="E3261" s="15">
        <f t="shared" si="100"/>
        <v>436</v>
      </c>
      <c r="F3261" s="15">
        <f t="shared" si="101"/>
        <v>436</v>
      </c>
    </row>
    <row r="3262" spans="1:6">
      <c r="A3262" s="27" t="s">
        <v>10754</v>
      </c>
      <c r="B3262" s="27" t="s">
        <v>14815</v>
      </c>
      <c r="C3262" s="28">
        <v>41773.450115740743</v>
      </c>
      <c r="D3262" s="77">
        <f>VLOOKUP(A3262,'2015 Appointments'!A:C,3,FALSE)</f>
        <v>42139.413194444445</v>
      </c>
      <c r="E3262" s="15">
        <f t="shared" si="100"/>
        <v>361</v>
      </c>
      <c r="F3262" s="15">
        <f t="shared" si="101"/>
        <v>361</v>
      </c>
    </row>
    <row r="3263" spans="1:6">
      <c r="A3263" s="27" t="s">
        <v>11744</v>
      </c>
      <c r="B3263" s="27" t="s">
        <v>14815</v>
      </c>
      <c r="C3263" s="28">
        <v>41773.479155092595</v>
      </c>
      <c r="D3263" s="77">
        <f>VLOOKUP(A3263,'2015 Appointments'!A:C,3,FALSE)</f>
        <v>42186.587094907409</v>
      </c>
      <c r="E3263" s="15">
        <f t="shared" si="100"/>
        <v>407</v>
      </c>
      <c r="F3263" s="15">
        <f t="shared" si="101"/>
        <v>407</v>
      </c>
    </row>
    <row r="3264" spans="1:6">
      <c r="A3264" s="27" t="s">
        <v>11745</v>
      </c>
      <c r="B3264" s="27" t="s">
        <v>14815</v>
      </c>
      <c r="C3264" s="28">
        <v>41773.487500000003</v>
      </c>
      <c r="D3264" s="77">
        <f>VLOOKUP(A3264,'2015 Appointments'!A:C,3,FALSE)</f>
        <v>42325.529166666667</v>
      </c>
      <c r="E3264" s="15">
        <f t="shared" si="100"/>
        <v>543</v>
      </c>
      <c r="F3264" s="15">
        <f t="shared" si="101"/>
        <v>543</v>
      </c>
    </row>
    <row r="3265" spans="1:6">
      <c r="A3265" s="27" t="s">
        <v>11746</v>
      </c>
      <c r="B3265" s="27" t="s">
        <v>14815</v>
      </c>
      <c r="C3265" s="28">
        <v>41773.491643518515</v>
      </c>
      <c r="D3265" s="77" t="e">
        <f>VLOOKUP(A3265,'2015 Appointments'!A:C,3,FALSE)</f>
        <v>#N/A</v>
      </c>
      <c r="E3265" s="15" t="e">
        <f t="shared" si="100"/>
        <v>#N/A</v>
      </c>
      <c r="F3265" s="15" t="str">
        <f t="shared" si="101"/>
        <v/>
      </c>
    </row>
    <row r="3266" spans="1:6">
      <c r="A3266" s="27" t="s">
        <v>11747</v>
      </c>
      <c r="B3266" s="27" t="s">
        <v>14815</v>
      </c>
      <c r="C3266" s="28">
        <v>41773.512812499997</v>
      </c>
      <c r="D3266" s="77">
        <f>VLOOKUP(A3266,'2015 Appointments'!A:C,3,FALSE)</f>
        <v>42233.494259259256</v>
      </c>
      <c r="E3266" s="15">
        <f t="shared" si="100"/>
        <v>453</v>
      </c>
      <c r="F3266" s="15">
        <f t="shared" si="101"/>
        <v>453</v>
      </c>
    </row>
    <row r="3267" spans="1:6">
      <c r="A3267" s="27" t="s">
        <v>11748</v>
      </c>
      <c r="B3267" s="27" t="s">
        <v>14815</v>
      </c>
      <c r="C3267" s="28">
        <v>41773.522847222222</v>
      </c>
      <c r="D3267" s="77">
        <f>VLOOKUP(A3267,'2015 Appointments'!A:C,3,FALSE)</f>
        <v>42185.706365740742</v>
      </c>
      <c r="E3267" s="15">
        <f t="shared" ref="E3267:E3330" si="102">DAYS360(C3267,D3267,FALSE)</f>
        <v>406</v>
      </c>
      <c r="F3267" s="15">
        <f t="shared" ref="F3267:F3330" si="103">IF(ISNUMBER(E3267),E3267,"")</f>
        <v>406</v>
      </c>
    </row>
    <row r="3268" spans="1:6">
      <c r="A3268" s="27" t="s">
        <v>11749</v>
      </c>
      <c r="B3268" s="27" t="s">
        <v>14815</v>
      </c>
      <c r="C3268" s="28">
        <v>41773.567361111112</v>
      </c>
      <c r="D3268" s="77" t="e">
        <f>VLOOKUP(A3268,'2015 Appointments'!A:C,3,FALSE)</f>
        <v>#N/A</v>
      </c>
      <c r="E3268" s="15" t="e">
        <f t="shared" si="102"/>
        <v>#N/A</v>
      </c>
      <c r="F3268" s="15" t="str">
        <f t="shared" si="103"/>
        <v/>
      </c>
    </row>
    <row r="3269" spans="1:6">
      <c r="A3269" s="27" t="s">
        <v>11750</v>
      </c>
      <c r="B3269" s="27" t="s">
        <v>14815</v>
      </c>
      <c r="C3269" s="28">
        <v>41773.577905092592</v>
      </c>
      <c r="D3269" s="77">
        <f>VLOOKUP(A3269,'2015 Appointments'!A:C,3,FALSE)</f>
        <v>42185.400937500002</v>
      </c>
      <c r="E3269" s="15">
        <f t="shared" si="102"/>
        <v>406</v>
      </c>
      <c r="F3269" s="15">
        <f t="shared" si="103"/>
        <v>406</v>
      </c>
    </row>
    <row r="3270" spans="1:6">
      <c r="A3270" s="27" t="s">
        <v>11751</v>
      </c>
      <c r="B3270" s="27" t="s">
        <v>14815</v>
      </c>
      <c r="C3270" s="28">
        <v>41773.583333333336</v>
      </c>
      <c r="D3270" s="77" t="e">
        <f>VLOOKUP(A3270,'2015 Appointments'!A:C,3,FALSE)</f>
        <v>#N/A</v>
      </c>
      <c r="E3270" s="15" t="e">
        <f t="shared" si="102"/>
        <v>#N/A</v>
      </c>
      <c r="F3270" s="15" t="str">
        <f t="shared" si="103"/>
        <v/>
      </c>
    </row>
    <row r="3271" spans="1:6">
      <c r="A3271" s="27" t="s">
        <v>11752</v>
      </c>
      <c r="B3271" s="27" t="s">
        <v>14815</v>
      </c>
      <c r="C3271" s="28">
        <v>41773.584930555553</v>
      </c>
      <c r="D3271" s="77">
        <f>VLOOKUP(A3271,'2015 Appointments'!A:C,3,FALSE)</f>
        <v>42150.54787037037</v>
      </c>
      <c r="E3271" s="15">
        <f t="shared" si="102"/>
        <v>372</v>
      </c>
      <c r="F3271" s="15">
        <f t="shared" si="103"/>
        <v>372</v>
      </c>
    </row>
    <row r="3272" spans="1:6">
      <c r="A3272" s="27" t="s">
        <v>11753</v>
      </c>
      <c r="B3272" s="27" t="s">
        <v>14815</v>
      </c>
      <c r="C3272" s="28">
        <v>41773.594305555554</v>
      </c>
      <c r="D3272" s="77" t="e">
        <f>VLOOKUP(A3272,'2015 Appointments'!A:C,3,FALSE)</f>
        <v>#N/A</v>
      </c>
      <c r="E3272" s="15" t="e">
        <f t="shared" si="102"/>
        <v>#N/A</v>
      </c>
      <c r="F3272" s="15" t="str">
        <f t="shared" si="103"/>
        <v/>
      </c>
    </row>
    <row r="3273" spans="1:6">
      <c r="A3273" s="27" t="s">
        <v>11754</v>
      </c>
      <c r="B3273" s="27" t="s">
        <v>14815</v>
      </c>
      <c r="C3273" s="28">
        <v>41773.595833333333</v>
      </c>
      <c r="D3273" s="77" t="e">
        <f>VLOOKUP(A3273,'2015 Appointments'!A:C,3,FALSE)</f>
        <v>#N/A</v>
      </c>
      <c r="E3273" s="15" t="e">
        <f t="shared" si="102"/>
        <v>#N/A</v>
      </c>
      <c r="F3273" s="15" t="str">
        <f t="shared" si="103"/>
        <v/>
      </c>
    </row>
    <row r="3274" spans="1:6">
      <c r="A3274" s="27" t="s">
        <v>11755</v>
      </c>
      <c r="B3274" s="27" t="s">
        <v>14815</v>
      </c>
      <c r="C3274" s="28">
        <v>41773.638194444444</v>
      </c>
      <c r="D3274" s="77">
        <f>VLOOKUP(A3274,'2015 Appointments'!A:C,3,FALSE)</f>
        <v>42144.633761574078</v>
      </c>
      <c r="E3274" s="15">
        <f t="shared" si="102"/>
        <v>366</v>
      </c>
      <c r="F3274" s="15">
        <f t="shared" si="103"/>
        <v>366</v>
      </c>
    </row>
    <row r="3275" spans="1:6">
      <c r="A3275" s="27" t="s">
        <v>11756</v>
      </c>
      <c r="B3275" s="27" t="s">
        <v>14815</v>
      </c>
      <c r="C3275" s="28">
        <v>41773.647499999999</v>
      </c>
      <c r="D3275" s="77" t="e">
        <f>VLOOKUP(A3275,'2015 Appointments'!A:C,3,FALSE)</f>
        <v>#N/A</v>
      </c>
      <c r="E3275" s="15" t="e">
        <f t="shared" si="102"/>
        <v>#N/A</v>
      </c>
      <c r="F3275" s="15" t="str">
        <f t="shared" si="103"/>
        <v/>
      </c>
    </row>
    <row r="3276" spans="1:6">
      <c r="A3276" s="27" t="s">
        <v>11757</v>
      </c>
      <c r="B3276" s="27" t="s">
        <v>14815</v>
      </c>
      <c r="C3276" s="28">
        <v>41773.687210648146</v>
      </c>
      <c r="D3276" s="77">
        <f>VLOOKUP(A3276,'2015 Appointments'!A:C,3,FALSE)</f>
        <v>42139.432743055557</v>
      </c>
      <c r="E3276" s="15">
        <f t="shared" si="102"/>
        <v>361</v>
      </c>
      <c r="F3276" s="15">
        <f t="shared" si="103"/>
        <v>361</v>
      </c>
    </row>
    <row r="3277" spans="1:6">
      <c r="A3277" s="27" t="s">
        <v>11758</v>
      </c>
      <c r="B3277" s="27" t="s">
        <v>14815</v>
      </c>
      <c r="C3277" s="28">
        <v>41773.698541666665</v>
      </c>
      <c r="D3277" s="77" t="e">
        <f>VLOOKUP(A3277,'2015 Appointments'!A:C,3,FALSE)</f>
        <v>#N/A</v>
      </c>
      <c r="E3277" s="15" t="e">
        <f t="shared" si="102"/>
        <v>#N/A</v>
      </c>
      <c r="F3277" s="15" t="str">
        <f t="shared" si="103"/>
        <v/>
      </c>
    </row>
    <row r="3278" spans="1:6">
      <c r="A3278" s="27" t="s">
        <v>11759</v>
      </c>
      <c r="B3278" s="27" t="s">
        <v>14815</v>
      </c>
      <c r="C3278" s="28">
        <v>41773.72142361111</v>
      </c>
      <c r="D3278" s="77">
        <f>VLOOKUP(A3278,'2015 Appointments'!A:C,3,FALSE)</f>
        <v>42278.529664351852</v>
      </c>
      <c r="E3278" s="15">
        <f t="shared" si="102"/>
        <v>497</v>
      </c>
      <c r="F3278" s="15">
        <f t="shared" si="103"/>
        <v>497</v>
      </c>
    </row>
    <row r="3279" spans="1:6">
      <c r="A3279" s="27" t="s">
        <v>11760</v>
      </c>
      <c r="B3279" s="27" t="s">
        <v>14815</v>
      </c>
      <c r="C3279" s="28">
        <v>41773.730405092596</v>
      </c>
      <c r="D3279" s="77">
        <f>VLOOKUP(A3279,'2015 Appointments'!A:C,3,FALSE)</f>
        <v>42354.540277777778</v>
      </c>
      <c r="E3279" s="15">
        <f t="shared" si="102"/>
        <v>572</v>
      </c>
      <c r="F3279" s="15">
        <f t="shared" si="103"/>
        <v>572</v>
      </c>
    </row>
    <row r="3280" spans="1:6">
      <c r="A3280" s="27" t="s">
        <v>11761</v>
      </c>
      <c r="B3280" s="27" t="s">
        <v>14815</v>
      </c>
      <c r="C3280" s="28">
        <v>41773.732777777775</v>
      </c>
      <c r="D3280" s="77" t="e">
        <f>VLOOKUP(A3280,'2015 Appointments'!A:C,3,FALSE)</f>
        <v>#N/A</v>
      </c>
      <c r="E3280" s="15" t="e">
        <f t="shared" si="102"/>
        <v>#N/A</v>
      </c>
      <c r="F3280" s="15" t="str">
        <f t="shared" si="103"/>
        <v/>
      </c>
    </row>
    <row r="3281" spans="1:6">
      <c r="A3281" s="27" t="s">
        <v>11762</v>
      </c>
      <c r="B3281" s="27" t="s">
        <v>14815</v>
      </c>
      <c r="C3281" s="28">
        <v>41773.741006944445</v>
      </c>
      <c r="D3281" s="77" t="e">
        <f>VLOOKUP(A3281,'2015 Appointments'!A:C,3,FALSE)</f>
        <v>#N/A</v>
      </c>
      <c r="E3281" s="15" t="e">
        <f t="shared" si="102"/>
        <v>#N/A</v>
      </c>
      <c r="F3281" s="15" t="str">
        <f t="shared" si="103"/>
        <v/>
      </c>
    </row>
    <row r="3282" spans="1:6">
      <c r="A3282" s="27" t="s">
        <v>11763</v>
      </c>
      <c r="B3282" s="27" t="s">
        <v>14815</v>
      </c>
      <c r="C3282" s="28">
        <v>41774.326608796298</v>
      </c>
      <c r="D3282" s="77">
        <f>VLOOKUP(A3282,'2015 Appointments'!A:C,3,FALSE)</f>
        <v>42198.293599537035</v>
      </c>
      <c r="E3282" s="15">
        <f t="shared" si="102"/>
        <v>418</v>
      </c>
      <c r="F3282" s="15">
        <f t="shared" si="103"/>
        <v>418</v>
      </c>
    </row>
    <row r="3283" spans="1:6">
      <c r="A3283" s="27" t="s">
        <v>11764</v>
      </c>
      <c r="B3283" s="27" t="s">
        <v>14815</v>
      </c>
      <c r="C3283" s="28">
        <v>41774.338194444441</v>
      </c>
      <c r="D3283" s="77" t="e">
        <f>VLOOKUP(A3283,'2015 Appointments'!A:C,3,FALSE)</f>
        <v>#N/A</v>
      </c>
      <c r="E3283" s="15" t="e">
        <f t="shared" si="102"/>
        <v>#N/A</v>
      </c>
      <c r="F3283" s="15" t="str">
        <f t="shared" si="103"/>
        <v/>
      </c>
    </row>
    <row r="3284" spans="1:6">
      <c r="A3284" s="27" t="s">
        <v>11765</v>
      </c>
      <c r="B3284" s="27" t="s">
        <v>14815</v>
      </c>
      <c r="C3284" s="28">
        <v>41774.34207175926</v>
      </c>
      <c r="D3284" s="77">
        <f>VLOOKUP(A3284,'2015 Appointments'!A:C,3,FALSE)</f>
        <v>42292.654733796298</v>
      </c>
      <c r="E3284" s="15">
        <f t="shared" si="102"/>
        <v>510</v>
      </c>
      <c r="F3284" s="15">
        <f t="shared" si="103"/>
        <v>510</v>
      </c>
    </row>
    <row r="3285" spans="1:6">
      <c r="A3285" s="27" t="s">
        <v>11766</v>
      </c>
      <c r="B3285" s="27" t="s">
        <v>14815</v>
      </c>
      <c r="C3285" s="28">
        <v>41774.352500000001</v>
      </c>
      <c r="D3285" s="77" t="e">
        <f>VLOOKUP(A3285,'2015 Appointments'!A:C,3,FALSE)</f>
        <v>#N/A</v>
      </c>
      <c r="E3285" s="15" t="e">
        <f t="shared" si="102"/>
        <v>#N/A</v>
      </c>
      <c r="F3285" s="15" t="str">
        <f t="shared" si="103"/>
        <v/>
      </c>
    </row>
    <row r="3286" spans="1:6">
      <c r="A3286" s="27" t="s">
        <v>11767</v>
      </c>
      <c r="B3286" s="27" t="s">
        <v>14815</v>
      </c>
      <c r="C3286" s="28">
        <v>41774.354375000003</v>
      </c>
      <c r="D3286" s="77">
        <f>VLOOKUP(A3286,'2015 Appointments'!A:C,3,FALSE)</f>
        <v>42143.40697916667</v>
      </c>
      <c r="E3286" s="15">
        <f t="shared" si="102"/>
        <v>364</v>
      </c>
      <c r="F3286" s="15">
        <f t="shared" si="103"/>
        <v>364</v>
      </c>
    </row>
    <row r="3287" spans="1:6">
      <c r="A3287" s="27" t="s">
        <v>11768</v>
      </c>
      <c r="B3287" s="27" t="s">
        <v>14815</v>
      </c>
      <c r="C3287" s="28">
        <v>41774.359768518516</v>
      </c>
      <c r="D3287" s="77" t="e">
        <f>VLOOKUP(A3287,'2015 Appointments'!A:C,3,FALSE)</f>
        <v>#N/A</v>
      </c>
      <c r="E3287" s="15" t="e">
        <f t="shared" si="102"/>
        <v>#N/A</v>
      </c>
      <c r="F3287" s="15" t="str">
        <f t="shared" si="103"/>
        <v/>
      </c>
    </row>
    <row r="3288" spans="1:6">
      <c r="A3288" s="27" t="s">
        <v>10924</v>
      </c>
      <c r="B3288" s="27" t="s">
        <v>14815</v>
      </c>
      <c r="C3288" s="28">
        <v>41774.363182870373</v>
      </c>
      <c r="D3288" s="77">
        <f>VLOOKUP(A3288,'2015 Appointments'!A:C,3,FALSE)</f>
        <v>42142.376388888886</v>
      </c>
      <c r="E3288" s="15">
        <f t="shared" si="102"/>
        <v>363</v>
      </c>
      <c r="F3288" s="15">
        <f t="shared" si="103"/>
        <v>363</v>
      </c>
    </row>
    <row r="3289" spans="1:6">
      <c r="A3289" s="27" t="s">
        <v>11769</v>
      </c>
      <c r="B3289" s="27" t="s">
        <v>14815</v>
      </c>
      <c r="C3289" s="28">
        <v>41774.372557870367</v>
      </c>
      <c r="D3289" s="77">
        <f>VLOOKUP(A3289,'2015 Appointments'!A:C,3,FALSE)</f>
        <v>42145.36209490741</v>
      </c>
      <c r="E3289" s="15">
        <f t="shared" si="102"/>
        <v>366</v>
      </c>
      <c r="F3289" s="15">
        <f t="shared" si="103"/>
        <v>366</v>
      </c>
    </row>
    <row r="3290" spans="1:6">
      <c r="A3290" s="27" t="s">
        <v>11770</v>
      </c>
      <c r="B3290" s="27" t="s">
        <v>14815</v>
      </c>
      <c r="C3290" s="28">
        <v>41774.372916666667</v>
      </c>
      <c r="D3290" s="77" t="e">
        <f>VLOOKUP(A3290,'2015 Appointments'!A:C,3,FALSE)</f>
        <v>#N/A</v>
      </c>
      <c r="E3290" s="15" t="e">
        <f t="shared" si="102"/>
        <v>#N/A</v>
      </c>
      <c r="F3290" s="15" t="str">
        <f t="shared" si="103"/>
        <v/>
      </c>
    </row>
    <row r="3291" spans="1:6">
      <c r="A3291" s="27" t="s">
        <v>11771</v>
      </c>
      <c r="B3291" s="27" t="s">
        <v>14815</v>
      </c>
      <c r="C3291" s="28">
        <v>41774.382835648146</v>
      </c>
      <c r="D3291" s="77" t="e">
        <f>VLOOKUP(A3291,'2015 Appointments'!A:C,3,FALSE)</f>
        <v>#N/A</v>
      </c>
      <c r="E3291" s="15" t="e">
        <f t="shared" si="102"/>
        <v>#N/A</v>
      </c>
      <c r="F3291" s="15" t="str">
        <f t="shared" si="103"/>
        <v/>
      </c>
    </row>
    <row r="3292" spans="1:6">
      <c r="A3292" s="27" t="s">
        <v>11772</v>
      </c>
      <c r="B3292" s="27" t="s">
        <v>14815</v>
      </c>
      <c r="C3292" s="28">
        <v>41774.393541666665</v>
      </c>
      <c r="D3292" s="77" t="e">
        <f>VLOOKUP(A3292,'2015 Appointments'!A:C,3,FALSE)</f>
        <v>#N/A</v>
      </c>
      <c r="E3292" s="15" t="e">
        <f t="shared" si="102"/>
        <v>#N/A</v>
      </c>
      <c r="F3292" s="15" t="str">
        <f t="shared" si="103"/>
        <v/>
      </c>
    </row>
    <row r="3293" spans="1:6">
      <c r="A3293" s="27" t="s">
        <v>11773</v>
      </c>
      <c r="B3293" s="27" t="s">
        <v>14815</v>
      </c>
      <c r="C3293" s="28">
        <v>41774.402303240742</v>
      </c>
      <c r="D3293" s="77">
        <f>VLOOKUP(A3293,'2015 Appointments'!A:C,3,FALSE)</f>
        <v>42142.411979166667</v>
      </c>
      <c r="E3293" s="15">
        <f t="shared" si="102"/>
        <v>363</v>
      </c>
      <c r="F3293" s="15">
        <f t="shared" si="103"/>
        <v>363</v>
      </c>
    </row>
    <row r="3294" spans="1:6">
      <c r="A3294" s="27" t="s">
        <v>11774</v>
      </c>
      <c r="B3294" s="27" t="s">
        <v>14815</v>
      </c>
      <c r="C3294" s="28">
        <v>41774.420138888891</v>
      </c>
      <c r="D3294" s="77">
        <f>VLOOKUP(A3294,'2015 Appointments'!A:C,3,FALSE)</f>
        <v>42157.424872685187</v>
      </c>
      <c r="E3294" s="15">
        <f t="shared" si="102"/>
        <v>377</v>
      </c>
      <c r="F3294" s="15">
        <f t="shared" si="103"/>
        <v>377</v>
      </c>
    </row>
    <row r="3295" spans="1:6">
      <c r="A3295" s="27" t="s">
        <v>11775</v>
      </c>
      <c r="B3295" s="27" t="s">
        <v>14815</v>
      </c>
      <c r="C3295" s="28">
        <v>41774.430474537039</v>
      </c>
      <c r="D3295" s="77">
        <f>VLOOKUP(A3295,'2015 Appointments'!A:C,3,FALSE)</f>
        <v>42387.435115740744</v>
      </c>
      <c r="E3295" s="15">
        <f t="shared" si="102"/>
        <v>603</v>
      </c>
      <c r="F3295" s="15">
        <f t="shared" si="103"/>
        <v>603</v>
      </c>
    </row>
    <row r="3296" spans="1:6">
      <c r="A3296" s="27" t="s">
        <v>11776</v>
      </c>
      <c r="B3296" s="27" t="s">
        <v>14815</v>
      </c>
      <c r="C3296" s="28">
        <v>41774.441400462965</v>
      </c>
      <c r="D3296" s="77">
        <f>VLOOKUP(A3296,'2015 Appointments'!A:C,3,FALSE)</f>
        <v>42142.452060185184</v>
      </c>
      <c r="E3296" s="15">
        <f t="shared" si="102"/>
        <v>363</v>
      </c>
      <c r="F3296" s="15">
        <f t="shared" si="103"/>
        <v>363</v>
      </c>
    </row>
    <row r="3297" spans="1:6">
      <c r="A3297" s="27" t="s">
        <v>11777</v>
      </c>
      <c r="B3297" s="27" t="s">
        <v>14815</v>
      </c>
      <c r="C3297" s="28">
        <v>41774.445405092592</v>
      </c>
      <c r="D3297" s="77" t="e">
        <f>VLOOKUP(A3297,'2015 Appointments'!A:C,3,FALSE)</f>
        <v>#N/A</v>
      </c>
      <c r="E3297" s="15" t="e">
        <f t="shared" si="102"/>
        <v>#N/A</v>
      </c>
      <c r="F3297" s="15" t="str">
        <f t="shared" si="103"/>
        <v/>
      </c>
    </row>
    <row r="3298" spans="1:6">
      <c r="A3298" s="27" t="s">
        <v>11778</v>
      </c>
      <c r="B3298" s="27" t="s">
        <v>14815</v>
      </c>
      <c r="C3298" s="28">
        <v>41774.452280092592</v>
      </c>
      <c r="D3298" s="77">
        <f>VLOOKUP(A3298,'2015 Appointments'!A:C,3,FALSE)</f>
        <v>42179.382638888892</v>
      </c>
      <c r="E3298" s="15">
        <f t="shared" si="102"/>
        <v>399</v>
      </c>
      <c r="F3298" s="15">
        <f t="shared" si="103"/>
        <v>399</v>
      </c>
    </row>
    <row r="3299" spans="1:6">
      <c r="A3299" s="27" t="s">
        <v>11779</v>
      </c>
      <c r="B3299" s="27" t="s">
        <v>14815</v>
      </c>
      <c r="C3299" s="28">
        <v>41774.456944444442</v>
      </c>
      <c r="D3299" s="77">
        <f>VLOOKUP(A3299,'2015 Appointments'!A:C,3,FALSE)</f>
        <v>42270.358368055553</v>
      </c>
      <c r="E3299" s="15">
        <f t="shared" si="102"/>
        <v>488</v>
      </c>
      <c r="F3299" s="15">
        <f t="shared" si="103"/>
        <v>488</v>
      </c>
    </row>
    <row r="3300" spans="1:6">
      <c r="A3300" s="27" t="s">
        <v>11780</v>
      </c>
      <c r="B3300" s="27" t="s">
        <v>14815</v>
      </c>
      <c r="C3300" s="28">
        <v>41774.464803240742</v>
      </c>
      <c r="D3300" s="77">
        <f>VLOOKUP(A3300,'2015 Appointments'!A:C,3,FALSE)</f>
        <v>42139.67386574074</v>
      </c>
      <c r="E3300" s="15">
        <f t="shared" si="102"/>
        <v>360</v>
      </c>
      <c r="F3300" s="15">
        <f t="shared" si="103"/>
        <v>360</v>
      </c>
    </row>
    <row r="3301" spans="1:6">
      <c r="A3301" s="27" t="s">
        <v>11781</v>
      </c>
      <c r="B3301" s="27" t="s">
        <v>14815</v>
      </c>
      <c r="C3301" s="28">
        <v>41774.466215277775</v>
      </c>
      <c r="D3301" s="77">
        <f>VLOOKUP(A3301,'2015 Appointments'!A:C,3,FALSE)</f>
        <v>42237.716666666667</v>
      </c>
      <c r="E3301" s="15">
        <f t="shared" si="102"/>
        <v>456</v>
      </c>
      <c r="F3301" s="15">
        <f t="shared" si="103"/>
        <v>456</v>
      </c>
    </row>
    <row r="3302" spans="1:6">
      <c r="A3302" s="27" t="s">
        <v>11782</v>
      </c>
      <c r="B3302" s="27" t="s">
        <v>14815</v>
      </c>
      <c r="C3302" s="28">
        <v>41774.475601851853</v>
      </c>
      <c r="D3302" s="77">
        <f>VLOOKUP(A3302,'2015 Appointments'!A:C,3,FALSE)</f>
        <v>42180.429479166669</v>
      </c>
      <c r="E3302" s="15">
        <f t="shared" si="102"/>
        <v>400</v>
      </c>
      <c r="F3302" s="15">
        <f t="shared" si="103"/>
        <v>400</v>
      </c>
    </row>
    <row r="3303" spans="1:6">
      <c r="A3303" s="27" t="s">
        <v>11783</v>
      </c>
      <c r="B3303" s="27" t="s">
        <v>14815</v>
      </c>
      <c r="C3303" s="28">
        <v>41774.480555555558</v>
      </c>
      <c r="D3303" s="77">
        <f>VLOOKUP(A3303,'2015 Appointments'!A:C,3,FALSE)</f>
        <v>42178.411423611113</v>
      </c>
      <c r="E3303" s="15">
        <f t="shared" si="102"/>
        <v>398</v>
      </c>
      <c r="F3303" s="15">
        <f t="shared" si="103"/>
        <v>398</v>
      </c>
    </row>
    <row r="3304" spans="1:6">
      <c r="A3304" s="27" t="s">
        <v>11784</v>
      </c>
      <c r="B3304" s="27" t="s">
        <v>14815</v>
      </c>
      <c r="C3304" s="28">
        <v>41774.491365740738</v>
      </c>
      <c r="D3304" s="77">
        <f>VLOOKUP(A3304,'2015 Appointments'!A:C,3,FALSE)</f>
        <v>42142.479699074072</v>
      </c>
      <c r="E3304" s="15">
        <f t="shared" si="102"/>
        <v>363</v>
      </c>
      <c r="F3304" s="15">
        <f t="shared" si="103"/>
        <v>363</v>
      </c>
    </row>
    <row r="3305" spans="1:6">
      <c r="A3305" s="27" t="s">
        <v>11785</v>
      </c>
      <c r="B3305" s="27" t="s">
        <v>14815</v>
      </c>
      <c r="C3305" s="28">
        <v>41774.492974537039</v>
      </c>
      <c r="D3305" s="77">
        <f>VLOOKUP(A3305,'2015 Appointments'!A:C,3,FALSE)</f>
        <v>42143.520185185182</v>
      </c>
      <c r="E3305" s="15">
        <f t="shared" si="102"/>
        <v>364</v>
      </c>
      <c r="F3305" s="15">
        <f t="shared" si="103"/>
        <v>364</v>
      </c>
    </row>
    <row r="3306" spans="1:6">
      <c r="A3306" s="27" t="s">
        <v>11786</v>
      </c>
      <c r="B3306" s="27" t="s">
        <v>14815</v>
      </c>
      <c r="C3306" s="28">
        <v>41774.501342592594</v>
      </c>
      <c r="D3306" s="77">
        <f>VLOOKUP(A3306,'2015 Appointments'!A:C,3,FALSE)</f>
        <v>42142.447569444441</v>
      </c>
      <c r="E3306" s="15">
        <f t="shared" si="102"/>
        <v>363</v>
      </c>
      <c r="F3306" s="15">
        <f t="shared" si="103"/>
        <v>363</v>
      </c>
    </row>
    <row r="3307" spans="1:6">
      <c r="A3307" s="27" t="s">
        <v>11787</v>
      </c>
      <c r="B3307" s="27" t="s">
        <v>14815</v>
      </c>
      <c r="C3307" s="28">
        <v>41774.506249999999</v>
      </c>
      <c r="D3307" s="77" t="e">
        <f>VLOOKUP(A3307,'2015 Appointments'!A:C,3,FALSE)</f>
        <v>#N/A</v>
      </c>
      <c r="E3307" s="15" t="e">
        <f t="shared" si="102"/>
        <v>#N/A</v>
      </c>
      <c r="F3307" s="15" t="str">
        <f t="shared" si="103"/>
        <v/>
      </c>
    </row>
    <row r="3308" spans="1:6">
      <c r="A3308" s="27" t="s">
        <v>11788</v>
      </c>
      <c r="B3308" s="27" t="s">
        <v>14815</v>
      </c>
      <c r="C3308" s="28">
        <v>41774.51767361111</v>
      </c>
      <c r="D3308" s="77">
        <f>VLOOKUP(A3308,'2015 Appointments'!A:C,3,FALSE)</f>
        <v>42142.521157407406</v>
      </c>
      <c r="E3308" s="15">
        <f t="shared" si="102"/>
        <v>363</v>
      </c>
      <c r="F3308" s="15">
        <f t="shared" si="103"/>
        <v>363</v>
      </c>
    </row>
    <row r="3309" spans="1:6">
      <c r="A3309" s="27" t="s">
        <v>11789</v>
      </c>
      <c r="B3309" s="27" t="s">
        <v>14815</v>
      </c>
      <c r="C3309" s="28">
        <v>41774.530555555553</v>
      </c>
      <c r="D3309" s="77">
        <f>VLOOKUP(A3309,'2015 Appointments'!A:C,3,FALSE)</f>
        <v>42142.530416666668</v>
      </c>
      <c r="E3309" s="15">
        <f t="shared" si="102"/>
        <v>363</v>
      </c>
      <c r="F3309" s="15">
        <f t="shared" si="103"/>
        <v>363</v>
      </c>
    </row>
    <row r="3310" spans="1:6">
      <c r="A3310" s="27" t="s">
        <v>11790</v>
      </c>
      <c r="B3310" s="27" t="s">
        <v>14815</v>
      </c>
      <c r="C3310" s="28">
        <v>41774.535694444443</v>
      </c>
      <c r="D3310" s="77" t="e">
        <f>VLOOKUP(A3310,'2015 Appointments'!A:C,3,FALSE)</f>
        <v>#N/A</v>
      </c>
      <c r="E3310" s="15" t="e">
        <f t="shared" si="102"/>
        <v>#N/A</v>
      </c>
      <c r="F3310" s="15" t="str">
        <f t="shared" si="103"/>
        <v/>
      </c>
    </row>
    <row r="3311" spans="1:6">
      <c r="A3311" s="27" t="s">
        <v>11791</v>
      </c>
      <c r="B3311" s="27" t="s">
        <v>14815</v>
      </c>
      <c r="C3311" s="28">
        <v>41774.540879629632</v>
      </c>
      <c r="D3311" s="77">
        <f>VLOOKUP(A3311,'2015 Appointments'!A:C,3,FALSE)</f>
        <v>42171.434884259259</v>
      </c>
      <c r="E3311" s="15">
        <f t="shared" si="102"/>
        <v>391</v>
      </c>
      <c r="F3311" s="15">
        <f t="shared" si="103"/>
        <v>391</v>
      </c>
    </row>
    <row r="3312" spans="1:6">
      <c r="A3312" s="27" t="s">
        <v>11792</v>
      </c>
      <c r="B3312" s="27" t="s">
        <v>14815</v>
      </c>
      <c r="C3312" s="28">
        <v>41774.557638888888</v>
      </c>
      <c r="D3312" s="77" t="e">
        <f>VLOOKUP(A3312,'2015 Appointments'!A:C,3,FALSE)</f>
        <v>#N/A</v>
      </c>
      <c r="E3312" s="15" t="e">
        <f t="shared" si="102"/>
        <v>#N/A</v>
      </c>
      <c r="F3312" s="15" t="str">
        <f t="shared" si="103"/>
        <v/>
      </c>
    </row>
    <row r="3313" spans="1:6">
      <c r="A3313" s="27" t="s">
        <v>11793</v>
      </c>
      <c r="B3313" s="27" t="s">
        <v>14815</v>
      </c>
      <c r="C3313" s="28">
        <v>41774.574166666665</v>
      </c>
      <c r="D3313" s="77">
        <f>VLOOKUP(A3313,'2015 Appointments'!A:C,3,FALSE)</f>
        <v>42242.509016203701</v>
      </c>
      <c r="E3313" s="15">
        <f t="shared" si="102"/>
        <v>461</v>
      </c>
      <c r="F3313" s="15">
        <f t="shared" si="103"/>
        <v>461</v>
      </c>
    </row>
    <row r="3314" spans="1:6">
      <c r="A3314" s="27" t="s">
        <v>11794</v>
      </c>
      <c r="B3314" s="27" t="s">
        <v>14815</v>
      </c>
      <c r="C3314" s="28">
        <v>41774.603472222225</v>
      </c>
      <c r="D3314" s="77" t="e">
        <f>VLOOKUP(A3314,'2015 Appointments'!A:C,3,FALSE)</f>
        <v>#N/A</v>
      </c>
      <c r="E3314" s="15" t="e">
        <f t="shared" si="102"/>
        <v>#N/A</v>
      </c>
      <c r="F3314" s="15" t="str">
        <f t="shared" si="103"/>
        <v/>
      </c>
    </row>
    <row r="3315" spans="1:6">
      <c r="A3315" s="27" t="s">
        <v>11795</v>
      </c>
      <c r="B3315" s="27" t="s">
        <v>14815</v>
      </c>
      <c r="C3315" s="28">
        <v>41774.604166666664</v>
      </c>
      <c r="D3315" s="77">
        <f>VLOOKUP(A3315,'2015 Appointments'!A:C,3,FALSE)</f>
        <v>42142.441967592589</v>
      </c>
      <c r="E3315" s="15">
        <f t="shared" si="102"/>
        <v>363</v>
      </c>
      <c r="F3315" s="15">
        <f t="shared" si="103"/>
        <v>363</v>
      </c>
    </row>
    <row r="3316" spans="1:6">
      <c r="A3316" s="27" t="s">
        <v>11796</v>
      </c>
      <c r="B3316" s="27" t="s">
        <v>14815</v>
      </c>
      <c r="C3316" s="28">
        <v>41774.615972222222</v>
      </c>
      <c r="D3316" s="77" t="e">
        <f>VLOOKUP(A3316,'2015 Appointments'!A:C,3,FALSE)</f>
        <v>#N/A</v>
      </c>
      <c r="E3316" s="15" t="e">
        <f t="shared" si="102"/>
        <v>#N/A</v>
      </c>
      <c r="F3316" s="15" t="str">
        <f t="shared" si="103"/>
        <v/>
      </c>
    </row>
    <row r="3317" spans="1:6">
      <c r="A3317" s="27" t="s">
        <v>11797</v>
      </c>
      <c r="B3317" s="27" t="s">
        <v>14815</v>
      </c>
      <c r="C3317" s="28">
        <v>41774.631423611114</v>
      </c>
      <c r="D3317" s="77">
        <f>VLOOKUP(A3317,'2015 Appointments'!A:C,3,FALSE)</f>
        <v>42144.325115740743</v>
      </c>
      <c r="E3317" s="15">
        <f t="shared" si="102"/>
        <v>365</v>
      </c>
      <c r="F3317" s="15">
        <f t="shared" si="103"/>
        <v>365</v>
      </c>
    </row>
    <row r="3318" spans="1:6">
      <c r="A3318" s="27" t="s">
        <v>11798</v>
      </c>
      <c r="B3318" s="27" t="s">
        <v>14815</v>
      </c>
      <c r="C3318" s="28">
        <v>41774.668217592596</v>
      </c>
      <c r="D3318" s="77">
        <f>VLOOKUP(A3318,'2015 Appointments'!A:C,3,FALSE)</f>
        <v>42142.651504629626</v>
      </c>
      <c r="E3318" s="15">
        <f t="shared" si="102"/>
        <v>363</v>
      </c>
      <c r="F3318" s="15">
        <f t="shared" si="103"/>
        <v>363</v>
      </c>
    </row>
    <row r="3319" spans="1:6">
      <c r="A3319" s="27" t="s">
        <v>11799</v>
      </c>
      <c r="B3319" s="27" t="s">
        <v>14815</v>
      </c>
      <c r="C3319" s="28">
        <v>41774.681250000001</v>
      </c>
      <c r="D3319" s="77">
        <f>VLOOKUP(A3319,'2015 Appointments'!A:C,3,FALSE)</f>
        <v>42142.677083333336</v>
      </c>
      <c r="E3319" s="15">
        <f t="shared" si="102"/>
        <v>363</v>
      </c>
      <c r="F3319" s="15">
        <f t="shared" si="103"/>
        <v>363</v>
      </c>
    </row>
    <row r="3320" spans="1:6">
      <c r="A3320" s="27" t="s">
        <v>11800</v>
      </c>
      <c r="B3320" s="27" t="s">
        <v>14815</v>
      </c>
      <c r="C3320" s="28">
        <v>41774.688773148147</v>
      </c>
      <c r="D3320" s="77">
        <f>VLOOKUP(A3320,'2015 Appointments'!A:C,3,FALSE)</f>
        <v>42212.49795138889</v>
      </c>
      <c r="E3320" s="15">
        <f t="shared" si="102"/>
        <v>432</v>
      </c>
      <c r="F3320" s="15">
        <f t="shared" si="103"/>
        <v>432</v>
      </c>
    </row>
    <row r="3321" spans="1:6">
      <c r="A3321" s="27" t="s">
        <v>14573</v>
      </c>
      <c r="B3321" s="27" t="s">
        <v>14815</v>
      </c>
      <c r="C3321" s="28">
        <v>41774.69090277778</v>
      </c>
      <c r="D3321" s="77">
        <f>VLOOKUP(A3321,'2015 Appointments'!A:C,3,FALSE)</f>
        <v>42066.416388888887</v>
      </c>
      <c r="E3321" s="15">
        <f t="shared" si="102"/>
        <v>288</v>
      </c>
      <c r="F3321" s="15">
        <f t="shared" si="103"/>
        <v>288</v>
      </c>
    </row>
    <row r="3322" spans="1:6">
      <c r="A3322" s="27" t="s">
        <v>11801</v>
      </c>
      <c r="B3322" s="27" t="s">
        <v>14815</v>
      </c>
      <c r="C3322" s="28">
        <v>41774.724479166667</v>
      </c>
      <c r="D3322" s="77">
        <f>VLOOKUP(A3322,'2015 Appointments'!A:C,3,FALSE)</f>
        <v>42177.341666666667</v>
      </c>
      <c r="E3322" s="15">
        <f t="shared" si="102"/>
        <v>397</v>
      </c>
      <c r="F3322" s="15">
        <f t="shared" si="103"/>
        <v>397</v>
      </c>
    </row>
    <row r="3323" spans="1:6">
      <c r="A3323" s="27" t="s">
        <v>11802</v>
      </c>
      <c r="B3323" s="27" t="s">
        <v>14815</v>
      </c>
      <c r="C3323" s="28">
        <v>41774.737476851849</v>
      </c>
      <c r="D3323" s="77">
        <f>VLOOKUP(A3323,'2015 Appointments'!A:C,3,FALSE)</f>
        <v>42187.741296296299</v>
      </c>
      <c r="E3323" s="15">
        <f t="shared" si="102"/>
        <v>407</v>
      </c>
      <c r="F3323" s="15">
        <f t="shared" si="103"/>
        <v>407</v>
      </c>
    </row>
    <row r="3324" spans="1:6">
      <c r="A3324" s="27" t="s">
        <v>11803</v>
      </c>
      <c r="B3324" s="27" t="s">
        <v>14815</v>
      </c>
      <c r="C3324" s="28">
        <v>41774.753472222219</v>
      </c>
      <c r="D3324" s="77" t="e">
        <f>VLOOKUP(A3324,'2015 Appointments'!A:C,3,FALSE)</f>
        <v>#N/A</v>
      </c>
      <c r="E3324" s="15" t="e">
        <f t="shared" si="102"/>
        <v>#N/A</v>
      </c>
      <c r="F3324" s="15" t="str">
        <f t="shared" si="103"/>
        <v/>
      </c>
    </row>
    <row r="3325" spans="1:6">
      <c r="A3325" s="27" t="s">
        <v>11804</v>
      </c>
      <c r="B3325" s="27" t="s">
        <v>14815</v>
      </c>
      <c r="C3325" s="28">
        <v>41775.324999999997</v>
      </c>
      <c r="D3325" s="77" t="e">
        <f>VLOOKUP(A3325,'2015 Appointments'!A:C,3,FALSE)</f>
        <v>#N/A</v>
      </c>
      <c r="E3325" s="15" t="e">
        <f t="shared" si="102"/>
        <v>#N/A</v>
      </c>
      <c r="F3325" s="15" t="str">
        <f t="shared" si="103"/>
        <v/>
      </c>
    </row>
    <row r="3326" spans="1:6">
      <c r="A3326" s="27" t="s">
        <v>11805</v>
      </c>
      <c r="B3326" s="27" t="s">
        <v>14815</v>
      </c>
      <c r="C3326" s="28">
        <v>41775.332638888889</v>
      </c>
      <c r="D3326" s="77" t="e">
        <f>VLOOKUP(A3326,'2015 Appointments'!A:C,3,FALSE)</f>
        <v>#N/A</v>
      </c>
      <c r="E3326" s="15" t="e">
        <f t="shared" si="102"/>
        <v>#N/A</v>
      </c>
      <c r="F3326" s="15" t="str">
        <f t="shared" si="103"/>
        <v/>
      </c>
    </row>
    <row r="3327" spans="1:6">
      <c r="A3327" s="27" t="s">
        <v>11806</v>
      </c>
      <c r="B3327" s="27" t="s">
        <v>14815</v>
      </c>
      <c r="C3327" s="28">
        <v>41775.336516203701</v>
      </c>
      <c r="D3327" s="77">
        <f>VLOOKUP(A3327,'2015 Appointments'!A:C,3,FALSE)</f>
        <v>42143.334224537037</v>
      </c>
      <c r="E3327" s="15">
        <f t="shared" si="102"/>
        <v>363</v>
      </c>
      <c r="F3327" s="15">
        <f t="shared" si="103"/>
        <v>363</v>
      </c>
    </row>
    <row r="3328" spans="1:6">
      <c r="A3328" s="27" t="s">
        <v>11807</v>
      </c>
      <c r="B3328" s="27" t="s">
        <v>14815</v>
      </c>
      <c r="C3328" s="28">
        <v>41775.345243055555</v>
      </c>
      <c r="D3328" s="77">
        <f>VLOOKUP(A3328,'2015 Appointments'!A:C,3,FALSE)</f>
        <v>42145.621701388889</v>
      </c>
      <c r="E3328" s="15">
        <f t="shared" si="102"/>
        <v>365</v>
      </c>
      <c r="F3328" s="15">
        <f t="shared" si="103"/>
        <v>365</v>
      </c>
    </row>
    <row r="3329" spans="1:6">
      <c r="A3329" s="27" t="s">
        <v>11808</v>
      </c>
      <c r="B3329" s="27" t="s">
        <v>14815</v>
      </c>
      <c r="C3329" s="28">
        <v>41775.350856481484</v>
      </c>
      <c r="D3329" s="77">
        <f>VLOOKUP(A3329,'2015 Appointments'!A:C,3,FALSE)</f>
        <v>42143.350324074076</v>
      </c>
      <c r="E3329" s="15">
        <f t="shared" si="102"/>
        <v>363</v>
      </c>
      <c r="F3329" s="15">
        <f t="shared" si="103"/>
        <v>363</v>
      </c>
    </row>
    <row r="3330" spans="1:6">
      <c r="A3330" s="27" t="s">
        <v>11809</v>
      </c>
      <c r="B3330" s="27" t="s">
        <v>14815</v>
      </c>
      <c r="C3330" s="28">
        <v>41775.35328703704</v>
      </c>
      <c r="D3330" s="77">
        <f>VLOOKUP(A3330,'2015 Appointments'!A:C,3,FALSE)</f>
        <v>42151.549027777779</v>
      </c>
      <c r="E3330" s="15">
        <f t="shared" si="102"/>
        <v>371</v>
      </c>
      <c r="F3330" s="15">
        <f t="shared" si="103"/>
        <v>371</v>
      </c>
    </row>
    <row r="3331" spans="1:6">
      <c r="A3331" s="27" t="s">
        <v>11810</v>
      </c>
      <c r="B3331" s="27" t="s">
        <v>14815</v>
      </c>
      <c r="C3331" s="28">
        <v>41775.369814814818</v>
      </c>
      <c r="D3331" s="77">
        <f>VLOOKUP(A3331,'2015 Appointments'!A:C,3,FALSE)</f>
        <v>42255.563622685186</v>
      </c>
      <c r="E3331" s="15">
        <f t="shared" ref="E3331:E3394" si="104">DAYS360(C3331,D3331,FALSE)</f>
        <v>472</v>
      </c>
      <c r="F3331" s="15">
        <f t="shared" ref="F3331:F3394" si="105">IF(ISNUMBER(E3331),E3331,"")</f>
        <v>472</v>
      </c>
    </row>
    <row r="3332" spans="1:6">
      <c r="A3332" s="27" t="s">
        <v>11811</v>
      </c>
      <c r="B3332" s="27" t="s">
        <v>14815</v>
      </c>
      <c r="C3332" s="28">
        <v>41775.375868055555</v>
      </c>
      <c r="D3332" s="77">
        <f>VLOOKUP(A3332,'2015 Appointments'!A:C,3,FALSE)</f>
        <v>42165.495138888888</v>
      </c>
      <c r="E3332" s="15">
        <f t="shared" si="104"/>
        <v>384</v>
      </c>
      <c r="F3332" s="15">
        <f t="shared" si="105"/>
        <v>384</v>
      </c>
    </row>
    <row r="3333" spans="1:6">
      <c r="A3333" s="27" t="s">
        <v>11812</v>
      </c>
      <c r="B3333" s="27" t="s">
        <v>14815</v>
      </c>
      <c r="C3333" s="28">
        <v>41775.381574074076</v>
      </c>
      <c r="D3333" s="77">
        <f>VLOOKUP(A3333,'2015 Appointments'!A:C,3,FALSE)</f>
        <v>42170.341666666667</v>
      </c>
      <c r="E3333" s="15">
        <f t="shared" si="104"/>
        <v>389</v>
      </c>
      <c r="F3333" s="15">
        <f t="shared" si="105"/>
        <v>389</v>
      </c>
    </row>
    <row r="3334" spans="1:6">
      <c r="A3334" s="27" t="s">
        <v>11813</v>
      </c>
      <c r="B3334" s="27" t="s">
        <v>14815</v>
      </c>
      <c r="C3334" s="28">
        <v>41775.389189814814</v>
      </c>
      <c r="D3334" s="77">
        <f>VLOOKUP(A3334,'2015 Appointments'!A:C,3,FALSE)</f>
        <v>42143.379027777781</v>
      </c>
      <c r="E3334" s="15">
        <f t="shared" si="104"/>
        <v>363</v>
      </c>
      <c r="F3334" s="15">
        <f t="shared" si="105"/>
        <v>363</v>
      </c>
    </row>
    <row r="3335" spans="1:6">
      <c r="A3335" s="27" t="s">
        <v>11814</v>
      </c>
      <c r="B3335" s="27" t="s">
        <v>14815</v>
      </c>
      <c r="C3335" s="28">
        <v>41775.395833333336</v>
      </c>
      <c r="D3335" s="77">
        <f>VLOOKUP(A3335,'2015 Appointments'!A:C,3,FALSE)</f>
        <v>42160.425659722219</v>
      </c>
      <c r="E3335" s="15">
        <f t="shared" si="104"/>
        <v>379</v>
      </c>
      <c r="F3335" s="15">
        <f t="shared" si="105"/>
        <v>379</v>
      </c>
    </row>
    <row r="3336" spans="1:6">
      <c r="A3336" s="27" t="s">
        <v>11815</v>
      </c>
      <c r="B3336" s="27" t="s">
        <v>14815</v>
      </c>
      <c r="C3336" s="28">
        <v>41775.410277777781</v>
      </c>
      <c r="D3336" s="77">
        <f>VLOOKUP(A3336,'2015 Appointments'!A:C,3,FALSE)</f>
        <v>42142.397916666669</v>
      </c>
      <c r="E3336" s="15">
        <f t="shared" si="104"/>
        <v>362</v>
      </c>
      <c r="F3336" s="15">
        <f t="shared" si="105"/>
        <v>362</v>
      </c>
    </row>
    <row r="3337" spans="1:6">
      <c r="A3337" s="27" t="s">
        <v>11816</v>
      </c>
      <c r="B3337" s="27" t="s">
        <v>14815</v>
      </c>
      <c r="C3337" s="28">
        <v>41775.433888888889</v>
      </c>
      <c r="D3337" s="77" t="e">
        <f>VLOOKUP(A3337,'2015 Appointments'!A:C,3,FALSE)</f>
        <v>#N/A</v>
      </c>
      <c r="E3337" s="15" t="e">
        <f t="shared" si="104"/>
        <v>#N/A</v>
      </c>
      <c r="F3337" s="15" t="str">
        <f t="shared" si="105"/>
        <v/>
      </c>
    </row>
    <row r="3338" spans="1:6">
      <c r="A3338" s="27" t="s">
        <v>11817</v>
      </c>
      <c r="B3338" s="27" t="s">
        <v>14815</v>
      </c>
      <c r="C3338" s="28">
        <v>41775.447430555556</v>
      </c>
      <c r="D3338" s="77" t="e">
        <f>VLOOKUP(A3338,'2015 Appointments'!A:C,3,FALSE)</f>
        <v>#N/A</v>
      </c>
      <c r="E3338" s="15" t="e">
        <f t="shared" si="104"/>
        <v>#N/A</v>
      </c>
      <c r="F3338" s="15" t="str">
        <f t="shared" si="105"/>
        <v/>
      </c>
    </row>
    <row r="3339" spans="1:6">
      <c r="A3339" s="27" t="s">
        <v>11818</v>
      </c>
      <c r="B3339" s="27" t="s">
        <v>14815</v>
      </c>
      <c r="C3339" s="28">
        <v>41775.452916666669</v>
      </c>
      <c r="D3339" s="77">
        <f>VLOOKUP(A3339,'2015 Appointments'!A:C,3,FALSE)</f>
        <v>42142.454895833333</v>
      </c>
      <c r="E3339" s="15">
        <f t="shared" si="104"/>
        <v>362</v>
      </c>
      <c r="F3339" s="15">
        <f t="shared" si="105"/>
        <v>362</v>
      </c>
    </row>
    <row r="3340" spans="1:6">
      <c r="A3340" s="27" t="s">
        <v>11819</v>
      </c>
      <c r="B3340" s="27" t="s">
        <v>14815</v>
      </c>
      <c r="C3340" s="28">
        <v>41775.462905092594</v>
      </c>
      <c r="D3340" s="77" t="e">
        <f>VLOOKUP(A3340,'2015 Appointments'!A:C,3,FALSE)</f>
        <v>#N/A</v>
      </c>
      <c r="E3340" s="15" t="e">
        <f t="shared" si="104"/>
        <v>#N/A</v>
      </c>
      <c r="F3340" s="15" t="str">
        <f t="shared" si="105"/>
        <v/>
      </c>
    </row>
    <row r="3341" spans="1:6">
      <c r="A3341" s="27" t="s">
        <v>11820</v>
      </c>
      <c r="B3341" s="27" t="s">
        <v>14815</v>
      </c>
      <c r="C3341" s="28">
        <v>41775.472384259258</v>
      </c>
      <c r="D3341" s="77">
        <f>VLOOKUP(A3341,'2015 Appointments'!A:C,3,FALSE)</f>
        <v>42142.362881944442</v>
      </c>
      <c r="E3341" s="15">
        <f t="shared" si="104"/>
        <v>362</v>
      </c>
      <c r="F3341" s="15">
        <f t="shared" si="105"/>
        <v>362</v>
      </c>
    </row>
    <row r="3342" spans="1:6">
      <c r="A3342" s="27" t="s">
        <v>11821</v>
      </c>
      <c r="B3342" s="27" t="s">
        <v>14815</v>
      </c>
      <c r="C3342" s="28">
        <v>41775.51635416667</v>
      </c>
      <c r="D3342" s="77" t="e">
        <f>VLOOKUP(A3342,'2015 Appointments'!A:C,3,FALSE)</f>
        <v>#N/A</v>
      </c>
      <c r="E3342" s="15" t="e">
        <f t="shared" si="104"/>
        <v>#N/A</v>
      </c>
      <c r="F3342" s="15" t="str">
        <f t="shared" si="105"/>
        <v/>
      </c>
    </row>
    <row r="3343" spans="1:6">
      <c r="A3343" s="27" t="s">
        <v>11822</v>
      </c>
      <c r="B3343" s="27" t="s">
        <v>14815</v>
      </c>
      <c r="C3343" s="28">
        <v>41775.532685185186</v>
      </c>
      <c r="D3343" s="77">
        <f>VLOOKUP(A3343,'2015 Appointments'!A:C,3,FALSE)</f>
        <v>42142.548854166664</v>
      </c>
      <c r="E3343" s="15">
        <f t="shared" si="104"/>
        <v>362</v>
      </c>
      <c r="F3343" s="15">
        <f t="shared" si="105"/>
        <v>362</v>
      </c>
    </row>
    <row r="3344" spans="1:6">
      <c r="A3344" s="27" t="s">
        <v>11823</v>
      </c>
      <c r="B3344" s="27" t="s">
        <v>14815</v>
      </c>
      <c r="C3344" s="28">
        <v>41775.542453703703</v>
      </c>
      <c r="D3344" s="77">
        <f>VLOOKUP(A3344,'2015 Appointments'!A:C,3,FALSE)</f>
        <v>42143.429166666669</v>
      </c>
      <c r="E3344" s="15">
        <f t="shared" si="104"/>
        <v>363</v>
      </c>
      <c r="F3344" s="15">
        <f t="shared" si="105"/>
        <v>363</v>
      </c>
    </row>
    <row r="3345" spans="1:6">
      <c r="A3345" s="27" t="s">
        <v>11824</v>
      </c>
      <c r="B3345" s="27" t="s">
        <v>14815</v>
      </c>
      <c r="C3345" s="28">
        <v>41775.554375</v>
      </c>
      <c r="D3345" s="77">
        <f>VLOOKUP(A3345,'2015 Appointments'!A:C,3,FALSE)</f>
        <v>42145.492777777778</v>
      </c>
      <c r="E3345" s="15">
        <f t="shared" si="104"/>
        <v>365</v>
      </c>
      <c r="F3345" s="15">
        <f t="shared" si="105"/>
        <v>365</v>
      </c>
    </row>
    <row r="3346" spans="1:6">
      <c r="A3346" s="27" t="s">
        <v>11825</v>
      </c>
      <c r="B3346" s="27" t="s">
        <v>14815</v>
      </c>
      <c r="C3346" s="28">
        <v>41775.562430555554</v>
      </c>
      <c r="D3346" s="77">
        <f>VLOOKUP(A3346,'2015 Appointments'!A:C,3,FALSE)</f>
        <v>42151.626863425925</v>
      </c>
      <c r="E3346" s="15">
        <f t="shared" si="104"/>
        <v>371</v>
      </c>
      <c r="F3346" s="15">
        <f t="shared" si="105"/>
        <v>371</v>
      </c>
    </row>
    <row r="3347" spans="1:6">
      <c r="A3347" s="27" t="s">
        <v>11826</v>
      </c>
      <c r="B3347" s="27" t="s">
        <v>14815</v>
      </c>
      <c r="C3347" s="28">
        <v>41775.570752314816</v>
      </c>
      <c r="D3347" s="77" t="e">
        <f>VLOOKUP(A3347,'2015 Appointments'!A:C,3,FALSE)</f>
        <v>#N/A</v>
      </c>
      <c r="E3347" s="15" t="e">
        <f t="shared" si="104"/>
        <v>#N/A</v>
      </c>
      <c r="F3347" s="15" t="str">
        <f t="shared" si="105"/>
        <v/>
      </c>
    </row>
    <row r="3348" spans="1:6">
      <c r="A3348" s="27" t="s">
        <v>11325</v>
      </c>
      <c r="B3348" s="27" t="s">
        <v>14815</v>
      </c>
      <c r="C3348" s="28">
        <v>41775.575694444444</v>
      </c>
      <c r="D3348" s="77">
        <f>VLOOKUP(A3348,'2015 Appointments'!A:C,3,FALSE)</f>
        <v>42237.550949074073</v>
      </c>
      <c r="E3348" s="15">
        <f t="shared" si="104"/>
        <v>455</v>
      </c>
      <c r="F3348" s="15">
        <f t="shared" si="105"/>
        <v>455</v>
      </c>
    </row>
    <row r="3349" spans="1:6">
      <c r="A3349" s="27" t="s">
        <v>11827</v>
      </c>
      <c r="B3349" s="27" t="s">
        <v>14815</v>
      </c>
      <c r="C3349" s="28">
        <v>41775.58053240741</v>
      </c>
      <c r="D3349" s="77" t="e">
        <f>VLOOKUP(A3349,'2015 Appointments'!A:C,3,FALSE)</f>
        <v>#N/A</v>
      </c>
      <c r="E3349" s="15" t="e">
        <f t="shared" si="104"/>
        <v>#N/A</v>
      </c>
      <c r="F3349" s="15" t="str">
        <f t="shared" si="105"/>
        <v/>
      </c>
    </row>
    <row r="3350" spans="1:6">
      <c r="A3350" s="27" t="s">
        <v>11828</v>
      </c>
      <c r="B3350" s="27" t="s">
        <v>14815</v>
      </c>
      <c r="C3350" s="28">
        <v>41775.581111111111</v>
      </c>
      <c r="D3350" s="77">
        <f>VLOOKUP(A3350,'2015 Appointments'!A:C,3,FALSE)</f>
        <v>42171.510844907411</v>
      </c>
      <c r="E3350" s="15">
        <f t="shared" si="104"/>
        <v>390</v>
      </c>
      <c r="F3350" s="15">
        <f t="shared" si="105"/>
        <v>390</v>
      </c>
    </row>
    <row r="3351" spans="1:6">
      <c r="A3351" s="27" t="s">
        <v>11829</v>
      </c>
      <c r="B3351" s="27" t="s">
        <v>14815</v>
      </c>
      <c r="C3351" s="28">
        <v>41775.584618055553</v>
      </c>
      <c r="D3351" s="77">
        <f>VLOOKUP(A3351,'2015 Appointments'!A:C,3,FALSE)</f>
        <v>42146.563194444447</v>
      </c>
      <c r="E3351" s="15">
        <f t="shared" si="104"/>
        <v>366</v>
      </c>
      <c r="F3351" s="15">
        <f t="shared" si="105"/>
        <v>366</v>
      </c>
    </row>
    <row r="3352" spans="1:6">
      <c r="A3352" s="27" t="s">
        <v>11830</v>
      </c>
      <c r="B3352" s="27" t="s">
        <v>14815</v>
      </c>
      <c r="C3352" s="28">
        <v>41775.59375</v>
      </c>
      <c r="D3352" s="77" t="e">
        <f>VLOOKUP(A3352,'2015 Appointments'!A:C,3,FALSE)</f>
        <v>#N/A</v>
      </c>
      <c r="E3352" s="15" t="e">
        <f t="shared" si="104"/>
        <v>#N/A</v>
      </c>
      <c r="F3352" s="15" t="str">
        <f t="shared" si="105"/>
        <v/>
      </c>
    </row>
    <row r="3353" spans="1:6">
      <c r="A3353" s="27" t="s">
        <v>11831</v>
      </c>
      <c r="B3353" s="27" t="s">
        <v>14815</v>
      </c>
      <c r="C3353" s="28">
        <v>41775.674120370371</v>
      </c>
      <c r="D3353" s="77">
        <f>VLOOKUP(A3353,'2015 Appointments'!A:C,3,FALSE)</f>
        <v>42212.3512962963</v>
      </c>
      <c r="E3353" s="15">
        <f t="shared" si="104"/>
        <v>431</v>
      </c>
      <c r="F3353" s="15">
        <f t="shared" si="105"/>
        <v>431</v>
      </c>
    </row>
    <row r="3354" spans="1:6">
      <c r="A3354" s="27" t="s">
        <v>11832</v>
      </c>
      <c r="B3354" s="27" t="s">
        <v>14815</v>
      </c>
      <c r="C3354" s="28">
        <v>41775.685416666667</v>
      </c>
      <c r="D3354" s="77" t="e">
        <f>VLOOKUP(A3354,'2015 Appointments'!A:C,3,FALSE)</f>
        <v>#N/A</v>
      </c>
      <c r="E3354" s="15" t="e">
        <f t="shared" si="104"/>
        <v>#N/A</v>
      </c>
      <c r="F3354" s="15" t="str">
        <f t="shared" si="105"/>
        <v/>
      </c>
    </row>
    <row r="3355" spans="1:6">
      <c r="A3355" s="27" t="s">
        <v>11833</v>
      </c>
      <c r="B3355" s="27" t="s">
        <v>14815</v>
      </c>
      <c r="C3355" s="28">
        <v>41775.707835648151</v>
      </c>
      <c r="D3355" s="77">
        <f>VLOOKUP(A3355,'2015 Appointments'!A:C,3,FALSE)</f>
        <v>42145.567314814813</v>
      </c>
      <c r="E3355" s="15">
        <f t="shared" si="104"/>
        <v>365</v>
      </c>
      <c r="F3355" s="15">
        <f t="shared" si="105"/>
        <v>365</v>
      </c>
    </row>
    <row r="3356" spans="1:6">
      <c r="A3356" s="27" t="s">
        <v>11834</v>
      </c>
      <c r="B3356" s="27" t="s">
        <v>14815</v>
      </c>
      <c r="C3356" s="28">
        <v>41775.715219907404</v>
      </c>
      <c r="D3356" s="77">
        <f>VLOOKUP(A3356,'2015 Appointments'!A:C,3,FALSE)</f>
        <v>42306.436805555553</v>
      </c>
      <c r="E3356" s="15">
        <f t="shared" si="104"/>
        <v>523</v>
      </c>
      <c r="F3356" s="15">
        <f t="shared" si="105"/>
        <v>523</v>
      </c>
    </row>
    <row r="3357" spans="1:6">
      <c r="A3357" s="27" t="s">
        <v>11835</v>
      </c>
      <c r="B3357" s="27" t="s">
        <v>14815</v>
      </c>
      <c r="C3357" s="28">
        <v>41775.734340277777</v>
      </c>
      <c r="D3357" s="77" t="e">
        <f>VLOOKUP(A3357,'2015 Appointments'!A:C,3,FALSE)</f>
        <v>#N/A</v>
      </c>
      <c r="E3357" s="15" t="e">
        <f t="shared" si="104"/>
        <v>#N/A</v>
      </c>
      <c r="F3357" s="15" t="str">
        <f t="shared" si="105"/>
        <v/>
      </c>
    </row>
    <row r="3358" spans="1:6">
      <c r="A3358" s="27" t="s">
        <v>11836</v>
      </c>
      <c r="B3358" s="27" t="s">
        <v>14815</v>
      </c>
      <c r="C3358" s="28">
        <v>41778.328472222223</v>
      </c>
      <c r="D3358" s="77">
        <f>VLOOKUP(A3358,'2015 Appointments'!A:C,3,FALSE)</f>
        <v>42222.3359375</v>
      </c>
      <c r="E3358" s="15">
        <f t="shared" si="104"/>
        <v>437</v>
      </c>
      <c r="F3358" s="15">
        <f t="shared" si="105"/>
        <v>437</v>
      </c>
    </row>
    <row r="3359" spans="1:6">
      <c r="A3359" s="27" t="s">
        <v>11837</v>
      </c>
      <c r="B3359" s="27" t="s">
        <v>14815</v>
      </c>
      <c r="C3359" s="28">
        <v>41778.334537037037</v>
      </c>
      <c r="D3359" s="77">
        <f>VLOOKUP(A3359,'2015 Appointments'!A:C,3,FALSE)</f>
        <v>42156.345520833333</v>
      </c>
      <c r="E3359" s="15">
        <f t="shared" si="104"/>
        <v>372</v>
      </c>
      <c r="F3359" s="15">
        <f t="shared" si="105"/>
        <v>372</v>
      </c>
    </row>
    <row r="3360" spans="1:6">
      <c r="A3360" s="27" t="s">
        <v>11838</v>
      </c>
      <c r="B3360" s="27" t="s">
        <v>14815</v>
      </c>
      <c r="C3360" s="28">
        <v>41778.345312500001</v>
      </c>
      <c r="D3360" s="77">
        <f>VLOOKUP(A3360,'2015 Appointments'!A:C,3,FALSE)</f>
        <v>42144.339872685188</v>
      </c>
      <c r="E3360" s="15">
        <f t="shared" si="104"/>
        <v>361</v>
      </c>
      <c r="F3360" s="15">
        <f t="shared" si="105"/>
        <v>361</v>
      </c>
    </row>
    <row r="3361" spans="1:6">
      <c r="A3361" s="27" t="s">
        <v>11839</v>
      </c>
      <c r="B3361" s="27" t="s">
        <v>14815</v>
      </c>
      <c r="C3361" s="28">
        <v>41778.359027777777</v>
      </c>
      <c r="D3361" s="77" t="e">
        <f>VLOOKUP(A3361,'2015 Appointments'!A:C,3,FALSE)</f>
        <v>#N/A</v>
      </c>
      <c r="E3361" s="15" t="e">
        <f t="shared" si="104"/>
        <v>#N/A</v>
      </c>
      <c r="F3361" s="15" t="str">
        <f t="shared" si="105"/>
        <v/>
      </c>
    </row>
    <row r="3362" spans="1:6">
      <c r="A3362" s="27" t="s">
        <v>11840</v>
      </c>
      <c r="B3362" s="27" t="s">
        <v>14815</v>
      </c>
      <c r="C3362" s="28">
        <v>41778.361585648148</v>
      </c>
      <c r="D3362" s="77" t="e">
        <f>VLOOKUP(A3362,'2015 Appointments'!A:C,3,FALSE)</f>
        <v>#N/A</v>
      </c>
      <c r="E3362" s="15" t="e">
        <f t="shared" si="104"/>
        <v>#N/A</v>
      </c>
      <c r="F3362" s="15" t="str">
        <f t="shared" si="105"/>
        <v/>
      </c>
    </row>
    <row r="3363" spans="1:6">
      <c r="A3363" s="27" t="s">
        <v>11841</v>
      </c>
      <c r="B3363" s="27" t="s">
        <v>14815</v>
      </c>
      <c r="C3363" s="28">
        <v>41778.363888888889</v>
      </c>
      <c r="D3363" s="77">
        <f>VLOOKUP(A3363,'2015 Appointments'!A:C,3,FALSE)</f>
        <v>42144.358946759261</v>
      </c>
      <c r="E3363" s="15">
        <f t="shared" si="104"/>
        <v>361</v>
      </c>
      <c r="F3363" s="15">
        <f t="shared" si="105"/>
        <v>361</v>
      </c>
    </row>
    <row r="3364" spans="1:6">
      <c r="A3364" s="27" t="s">
        <v>11842</v>
      </c>
      <c r="B3364" s="27" t="s">
        <v>14815</v>
      </c>
      <c r="C3364" s="28">
        <v>41778.377210648148</v>
      </c>
      <c r="D3364" s="77">
        <f>VLOOKUP(A3364,'2015 Appointments'!A:C,3,FALSE)</f>
        <v>42150.566307870373</v>
      </c>
      <c r="E3364" s="15">
        <f t="shared" si="104"/>
        <v>367</v>
      </c>
      <c r="F3364" s="15">
        <f t="shared" si="105"/>
        <v>367</v>
      </c>
    </row>
    <row r="3365" spans="1:6">
      <c r="A3365" s="27" t="s">
        <v>11843</v>
      </c>
      <c r="B3365" s="27" t="s">
        <v>14815</v>
      </c>
      <c r="C3365" s="28">
        <v>41778.39166666667</v>
      </c>
      <c r="D3365" s="77">
        <f>VLOOKUP(A3365,'2015 Appointments'!A:C,3,FALSE)</f>
        <v>42191.706250000003</v>
      </c>
      <c r="E3365" s="15">
        <f t="shared" si="104"/>
        <v>407</v>
      </c>
      <c r="F3365" s="15">
        <f t="shared" si="105"/>
        <v>407</v>
      </c>
    </row>
    <row r="3366" spans="1:6">
      <c r="A3366" s="27" t="s">
        <v>11844</v>
      </c>
      <c r="B3366" s="27" t="s">
        <v>14815</v>
      </c>
      <c r="C3366" s="28">
        <v>41778.394918981481</v>
      </c>
      <c r="D3366" s="77">
        <f>VLOOKUP(A3366,'2015 Appointments'!A:C,3,FALSE)</f>
        <v>42150.595937500002</v>
      </c>
      <c r="E3366" s="15">
        <f t="shared" si="104"/>
        <v>367</v>
      </c>
      <c r="F3366" s="15">
        <f t="shared" si="105"/>
        <v>367</v>
      </c>
    </row>
    <row r="3367" spans="1:6">
      <c r="A3367" s="27" t="s">
        <v>11845</v>
      </c>
      <c r="B3367" s="27" t="s">
        <v>14815</v>
      </c>
      <c r="C3367" s="28">
        <v>41778.405347222222</v>
      </c>
      <c r="D3367" s="77" t="e">
        <f>VLOOKUP(A3367,'2015 Appointments'!A:C,3,FALSE)</f>
        <v>#N/A</v>
      </c>
      <c r="E3367" s="15" t="e">
        <f t="shared" si="104"/>
        <v>#N/A</v>
      </c>
      <c r="F3367" s="15" t="str">
        <f t="shared" si="105"/>
        <v/>
      </c>
    </row>
    <row r="3368" spans="1:6">
      <c r="A3368" s="27" t="s">
        <v>11846</v>
      </c>
      <c r="B3368" s="27" t="s">
        <v>14815</v>
      </c>
      <c r="C3368" s="28">
        <v>41778.413888888892</v>
      </c>
      <c r="D3368" s="77">
        <f>VLOOKUP(A3368,'2015 Appointments'!A:C,3,FALSE)</f>
        <v>42144.407731481479</v>
      </c>
      <c r="E3368" s="15">
        <f t="shared" si="104"/>
        <v>361</v>
      </c>
      <c r="F3368" s="15">
        <f t="shared" si="105"/>
        <v>361</v>
      </c>
    </row>
    <row r="3369" spans="1:6">
      <c r="A3369" s="27" t="s">
        <v>11847</v>
      </c>
      <c r="B3369" s="27" t="s">
        <v>14815</v>
      </c>
      <c r="C3369" s="28">
        <v>41778.425694444442</v>
      </c>
      <c r="D3369" s="77">
        <f>VLOOKUP(A3369,'2015 Appointments'!A:C,3,FALSE)</f>
        <v>42144.443495370368</v>
      </c>
      <c r="E3369" s="15">
        <f t="shared" si="104"/>
        <v>361</v>
      </c>
      <c r="F3369" s="15">
        <f t="shared" si="105"/>
        <v>361</v>
      </c>
    </row>
    <row r="3370" spans="1:6">
      <c r="A3370" s="27" t="s">
        <v>11848</v>
      </c>
      <c r="B3370" s="27" t="s">
        <v>14815</v>
      </c>
      <c r="C3370" s="28">
        <v>41778.434027777781</v>
      </c>
      <c r="D3370" s="77">
        <f>VLOOKUP(A3370,'2015 Appointments'!A:C,3,FALSE)</f>
        <v>42150.409537037034</v>
      </c>
      <c r="E3370" s="15">
        <f t="shared" si="104"/>
        <v>367</v>
      </c>
      <c r="F3370" s="15">
        <f t="shared" si="105"/>
        <v>367</v>
      </c>
    </row>
    <row r="3371" spans="1:6">
      <c r="A3371" s="27" t="s">
        <v>11849</v>
      </c>
      <c r="B3371" s="27" t="s">
        <v>14815</v>
      </c>
      <c r="C3371" s="28">
        <v>41778.445833333331</v>
      </c>
      <c r="D3371" s="77">
        <f>VLOOKUP(A3371,'2015 Appointments'!A:C,3,FALSE)</f>
        <v>42163.434027777781</v>
      </c>
      <c r="E3371" s="15">
        <f t="shared" si="104"/>
        <v>379</v>
      </c>
      <c r="F3371" s="15">
        <f t="shared" si="105"/>
        <v>379</v>
      </c>
    </row>
    <row r="3372" spans="1:6">
      <c r="A3372" s="27" t="s">
        <v>11850</v>
      </c>
      <c r="B3372" s="27" t="s">
        <v>14815</v>
      </c>
      <c r="C3372" s="28">
        <v>41778.451643518521</v>
      </c>
      <c r="D3372" s="77">
        <f>VLOOKUP(A3372,'2015 Appointments'!A:C,3,FALSE)</f>
        <v>42144.463935185187</v>
      </c>
      <c r="E3372" s="15">
        <f t="shared" si="104"/>
        <v>361</v>
      </c>
      <c r="F3372" s="15">
        <f t="shared" si="105"/>
        <v>361</v>
      </c>
    </row>
    <row r="3373" spans="1:6">
      <c r="A3373" s="27" t="s">
        <v>11851</v>
      </c>
      <c r="B3373" s="27" t="s">
        <v>14815</v>
      </c>
      <c r="C3373" s="28">
        <v>41778.461805555555</v>
      </c>
      <c r="D3373" s="77" t="e">
        <f>VLOOKUP(A3373,'2015 Appointments'!A:C,3,FALSE)</f>
        <v>#N/A</v>
      </c>
      <c r="E3373" s="15" t="e">
        <f t="shared" si="104"/>
        <v>#N/A</v>
      </c>
      <c r="F3373" s="15" t="str">
        <f t="shared" si="105"/>
        <v/>
      </c>
    </row>
    <row r="3374" spans="1:6">
      <c r="A3374" s="27" t="s">
        <v>11852</v>
      </c>
      <c r="B3374" s="27" t="s">
        <v>14815</v>
      </c>
      <c r="C3374" s="28">
        <v>41778.463078703702</v>
      </c>
      <c r="D3374" s="77" t="e">
        <f>VLOOKUP(A3374,'2015 Appointments'!A:C,3,FALSE)</f>
        <v>#N/A</v>
      </c>
      <c r="E3374" s="15" t="e">
        <f t="shared" si="104"/>
        <v>#N/A</v>
      </c>
      <c r="F3374" s="15" t="str">
        <f t="shared" si="105"/>
        <v/>
      </c>
    </row>
    <row r="3375" spans="1:6">
      <c r="A3375" s="27" t="s">
        <v>11853</v>
      </c>
      <c r="B3375" s="27" t="s">
        <v>14815</v>
      </c>
      <c r="C3375" s="28">
        <v>41778.485439814816</v>
      </c>
      <c r="D3375" s="77">
        <f>VLOOKUP(A3375,'2015 Appointments'!A:C,3,FALSE)</f>
        <v>42258.458854166667</v>
      </c>
      <c r="E3375" s="15">
        <f t="shared" si="104"/>
        <v>472</v>
      </c>
      <c r="F3375" s="15">
        <f t="shared" si="105"/>
        <v>472</v>
      </c>
    </row>
    <row r="3376" spans="1:6">
      <c r="A3376" s="27" t="s">
        <v>11854</v>
      </c>
      <c r="B3376" s="27" t="s">
        <v>14815</v>
      </c>
      <c r="C3376" s="28">
        <v>41778.487361111111</v>
      </c>
      <c r="D3376" s="77" t="e">
        <f>VLOOKUP(A3376,'2015 Appointments'!A:C,3,FALSE)</f>
        <v>#N/A</v>
      </c>
      <c r="E3376" s="15" t="e">
        <f t="shared" si="104"/>
        <v>#N/A</v>
      </c>
      <c r="F3376" s="15" t="str">
        <f t="shared" si="105"/>
        <v/>
      </c>
    </row>
    <row r="3377" spans="1:6">
      <c r="A3377" s="27" t="s">
        <v>11855</v>
      </c>
      <c r="B3377" s="27" t="s">
        <v>14815</v>
      </c>
      <c r="C3377" s="28">
        <v>41778.491666666669</v>
      </c>
      <c r="D3377" s="77">
        <f>VLOOKUP(A3377,'2015 Appointments'!A:C,3,FALSE)</f>
        <v>42145.433113425926</v>
      </c>
      <c r="E3377" s="15">
        <f t="shared" si="104"/>
        <v>362</v>
      </c>
      <c r="F3377" s="15">
        <f t="shared" si="105"/>
        <v>362</v>
      </c>
    </row>
    <row r="3378" spans="1:6">
      <c r="A3378" s="27" t="s">
        <v>11856</v>
      </c>
      <c r="B3378" s="27" t="s">
        <v>14815</v>
      </c>
      <c r="C3378" s="28">
        <v>41778.499305555553</v>
      </c>
      <c r="D3378" s="77">
        <f>VLOOKUP(A3378,'2015 Appointments'!A:C,3,FALSE)</f>
        <v>42144.502395833333</v>
      </c>
      <c r="E3378" s="15">
        <f t="shared" si="104"/>
        <v>361</v>
      </c>
      <c r="F3378" s="15">
        <f t="shared" si="105"/>
        <v>361</v>
      </c>
    </row>
    <row r="3379" spans="1:6">
      <c r="A3379" s="27" t="s">
        <v>11857</v>
      </c>
      <c r="B3379" s="27" t="s">
        <v>14815</v>
      </c>
      <c r="C3379" s="28">
        <v>41778.513888888891</v>
      </c>
      <c r="D3379" s="77">
        <f>VLOOKUP(A3379,'2015 Appointments'!A:C,3,FALSE)</f>
        <v>42144.514050925929</v>
      </c>
      <c r="E3379" s="15">
        <f t="shared" si="104"/>
        <v>361</v>
      </c>
      <c r="F3379" s="15">
        <f t="shared" si="105"/>
        <v>361</v>
      </c>
    </row>
    <row r="3380" spans="1:6">
      <c r="A3380" s="27" t="s">
        <v>11858</v>
      </c>
      <c r="B3380" s="27" t="s">
        <v>14815</v>
      </c>
      <c r="C3380" s="28">
        <v>41778.520833333336</v>
      </c>
      <c r="D3380" s="77" t="e">
        <f>VLOOKUP(A3380,'2015 Appointments'!A:C,3,FALSE)</f>
        <v>#N/A</v>
      </c>
      <c r="E3380" s="15" t="e">
        <f t="shared" si="104"/>
        <v>#N/A</v>
      </c>
      <c r="F3380" s="15" t="str">
        <f t="shared" si="105"/>
        <v/>
      </c>
    </row>
    <row r="3381" spans="1:6">
      <c r="A3381" s="27" t="s">
        <v>11859</v>
      </c>
      <c r="B3381" s="27" t="s">
        <v>14815</v>
      </c>
      <c r="C3381" s="28">
        <v>41778.527083333334</v>
      </c>
      <c r="D3381" s="77" t="e">
        <f>VLOOKUP(A3381,'2015 Appointments'!A:C,3,FALSE)</f>
        <v>#N/A</v>
      </c>
      <c r="E3381" s="15" t="e">
        <f t="shared" si="104"/>
        <v>#N/A</v>
      </c>
      <c r="F3381" s="15" t="str">
        <f t="shared" si="105"/>
        <v/>
      </c>
    </row>
    <row r="3382" spans="1:6">
      <c r="A3382" s="27" t="s">
        <v>11860</v>
      </c>
      <c r="B3382" s="27" t="s">
        <v>14815</v>
      </c>
      <c r="C3382" s="28">
        <v>41778.538773148146</v>
      </c>
      <c r="D3382" s="77">
        <f>VLOOKUP(A3382,'2015 Appointments'!A:C,3,FALSE)</f>
        <v>42174.690266203703</v>
      </c>
      <c r="E3382" s="15">
        <f t="shared" si="104"/>
        <v>390</v>
      </c>
      <c r="F3382" s="15">
        <f t="shared" si="105"/>
        <v>390</v>
      </c>
    </row>
    <row r="3383" spans="1:6">
      <c r="A3383" s="27" t="s">
        <v>11861</v>
      </c>
      <c r="B3383" s="27" t="s">
        <v>14815</v>
      </c>
      <c r="C3383" s="28">
        <v>41778.549768518518</v>
      </c>
      <c r="D3383" s="77">
        <f>VLOOKUP(A3383,'2015 Appointments'!A:C,3,FALSE)</f>
        <v>42206.644583333335</v>
      </c>
      <c r="E3383" s="15">
        <f t="shared" si="104"/>
        <v>422</v>
      </c>
      <c r="F3383" s="15">
        <f t="shared" si="105"/>
        <v>422</v>
      </c>
    </row>
    <row r="3384" spans="1:6">
      <c r="A3384" s="27" t="s">
        <v>11862</v>
      </c>
      <c r="B3384" s="27" t="s">
        <v>14815</v>
      </c>
      <c r="C3384" s="28">
        <v>41778.556250000001</v>
      </c>
      <c r="D3384" s="77">
        <f>VLOOKUP(A3384,'2015 Appointments'!A:C,3,FALSE)</f>
        <v>42145.728472222225</v>
      </c>
      <c r="E3384" s="15">
        <f t="shared" si="104"/>
        <v>362</v>
      </c>
      <c r="F3384" s="15">
        <f t="shared" si="105"/>
        <v>362</v>
      </c>
    </row>
    <row r="3385" spans="1:6">
      <c r="A3385" s="27" t="s">
        <v>11863</v>
      </c>
      <c r="B3385" s="27" t="s">
        <v>14815</v>
      </c>
      <c r="C3385" s="28">
        <v>41778.568888888891</v>
      </c>
      <c r="D3385" s="77" t="e">
        <f>VLOOKUP(A3385,'2015 Appointments'!A:C,3,FALSE)</f>
        <v>#N/A</v>
      </c>
      <c r="E3385" s="15" t="e">
        <f t="shared" si="104"/>
        <v>#N/A</v>
      </c>
      <c r="F3385" s="15" t="str">
        <f t="shared" si="105"/>
        <v/>
      </c>
    </row>
    <row r="3386" spans="1:6">
      <c r="A3386" s="27" t="s">
        <v>11864</v>
      </c>
      <c r="B3386" s="27" t="s">
        <v>14815</v>
      </c>
      <c r="C3386" s="28">
        <v>41778.58452546296</v>
      </c>
      <c r="D3386" s="77" t="e">
        <f>VLOOKUP(A3386,'2015 Appointments'!A:C,3,FALSE)</f>
        <v>#N/A</v>
      </c>
      <c r="E3386" s="15" t="e">
        <f t="shared" si="104"/>
        <v>#N/A</v>
      </c>
      <c r="F3386" s="15" t="str">
        <f t="shared" si="105"/>
        <v/>
      </c>
    </row>
    <row r="3387" spans="1:6">
      <c r="A3387" s="27" t="s">
        <v>11865</v>
      </c>
      <c r="B3387" s="27" t="s">
        <v>14815</v>
      </c>
      <c r="C3387" s="28">
        <v>41778.592106481483</v>
      </c>
      <c r="D3387" s="77" t="e">
        <f>VLOOKUP(A3387,'2015 Appointments'!A:C,3,FALSE)</f>
        <v>#N/A</v>
      </c>
      <c r="E3387" s="15" t="e">
        <f t="shared" si="104"/>
        <v>#N/A</v>
      </c>
      <c r="F3387" s="15" t="str">
        <f t="shared" si="105"/>
        <v/>
      </c>
    </row>
    <row r="3388" spans="1:6">
      <c r="A3388" s="27" t="s">
        <v>11866</v>
      </c>
      <c r="B3388" s="27" t="s">
        <v>14815</v>
      </c>
      <c r="C3388" s="28">
        <v>41778.640972222223</v>
      </c>
      <c r="D3388" s="77">
        <f>VLOOKUP(A3388,'2015 Appointments'!A:C,3,FALSE)</f>
        <v>42195.482638888891</v>
      </c>
      <c r="E3388" s="15">
        <f t="shared" si="104"/>
        <v>411</v>
      </c>
      <c r="F3388" s="15">
        <f t="shared" si="105"/>
        <v>411</v>
      </c>
    </row>
    <row r="3389" spans="1:6">
      <c r="A3389" s="27" t="s">
        <v>11867</v>
      </c>
      <c r="B3389" s="27" t="s">
        <v>14815</v>
      </c>
      <c r="C3389" s="28">
        <v>41778.657442129632</v>
      </c>
      <c r="D3389" s="77">
        <f>VLOOKUP(A3389,'2015 Appointments'!A:C,3,FALSE)</f>
        <v>42145.439641203702</v>
      </c>
      <c r="E3389" s="15">
        <f t="shared" si="104"/>
        <v>362</v>
      </c>
      <c r="F3389" s="15">
        <f t="shared" si="105"/>
        <v>362</v>
      </c>
    </row>
    <row r="3390" spans="1:6">
      <c r="A3390" s="27" t="s">
        <v>11868</v>
      </c>
      <c r="B3390" s="27" t="s">
        <v>14815</v>
      </c>
      <c r="C3390" s="28">
        <v>41778.677083333336</v>
      </c>
      <c r="D3390" s="77">
        <f>VLOOKUP(A3390,'2015 Appointments'!A:C,3,FALSE)</f>
        <v>42144.627708333333</v>
      </c>
      <c r="E3390" s="15">
        <f t="shared" si="104"/>
        <v>361</v>
      </c>
      <c r="F3390" s="15">
        <f t="shared" si="105"/>
        <v>361</v>
      </c>
    </row>
    <row r="3391" spans="1:6">
      <c r="A3391" s="27" t="s">
        <v>11869</v>
      </c>
      <c r="B3391" s="27" t="s">
        <v>14815</v>
      </c>
      <c r="C3391" s="28">
        <v>41778.6875</v>
      </c>
      <c r="D3391" s="77">
        <f>VLOOKUP(A3391,'2015 Appointments'!A:C,3,FALSE)</f>
        <v>42144.691400462965</v>
      </c>
      <c r="E3391" s="15">
        <f t="shared" si="104"/>
        <v>361</v>
      </c>
      <c r="F3391" s="15">
        <f t="shared" si="105"/>
        <v>361</v>
      </c>
    </row>
    <row r="3392" spans="1:6">
      <c r="A3392" s="27" t="s">
        <v>11870</v>
      </c>
      <c r="B3392" s="27" t="s">
        <v>14815</v>
      </c>
      <c r="C3392" s="28">
        <v>41778.711516203701</v>
      </c>
      <c r="D3392" s="77" t="e">
        <f>VLOOKUP(A3392,'2015 Appointments'!A:C,3,FALSE)</f>
        <v>#N/A</v>
      </c>
      <c r="E3392" s="15" t="e">
        <f t="shared" si="104"/>
        <v>#N/A</v>
      </c>
      <c r="F3392" s="15" t="str">
        <f t="shared" si="105"/>
        <v/>
      </c>
    </row>
    <row r="3393" spans="1:6">
      <c r="A3393" s="27" t="s">
        <v>11871</v>
      </c>
      <c r="B3393" s="27" t="s">
        <v>14815</v>
      </c>
      <c r="C3393" s="28">
        <v>41778.719814814816</v>
      </c>
      <c r="D3393" s="77">
        <f>VLOOKUP(A3393,'2015 Appointments'!A:C,3,FALSE)</f>
        <v>42144.724999999999</v>
      </c>
      <c r="E3393" s="15">
        <f t="shared" si="104"/>
        <v>361</v>
      </c>
      <c r="F3393" s="15">
        <f t="shared" si="105"/>
        <v>361</v>
      </c>
    </row>
    <row r="3394" spans="1:6">
      <c r="A3394" s="27" t="s">
        <v>11872</v>
      </c>
      <c r="B3394" s="27" t="s">
        <v>14815</v>
      </c>
      <c r="C3394" s="28">
        <v>41778.733657407407</v>
      </c>
      <c r="D3394" s="77">
        <f>VLOOKUP(A3394,'2015 Appointments'!A:C,3,FALSE)</f>
        <v>42144.737164351849</v>
      </c>
      <c r="E3394" s="15">
        <f t="shared" si="104"/>
        <v>361</v>
      </c>
      <c r="F3394" s="15">
        <f t="shared" si="105"/>
        <v>361</v>
      </c>
    </row>
    <row r="3395" spans="1:6">
      <c r="A3395" s="27" t="s">
        <v>11873</v>
      </c>
      <c r="B3395" s="27" t="s">
        <v>14815</v>
      </c>
      <c r="C3395" s="28">
        <v>41778.736805555556</v>
      </c>
      <c r="D3395" s="77">
        <f>VLOOKUP(A3395,'2015 Appointments'!A:C,3,FALSE)</f>
        <v>42346.581817129627</v>
      </c>
      <c r="E3395" s="15">
        <f t="shared" ref="E3395:E3458" si="106">DAYS360(C3395,D3395,FALSE)</f>
        <v>559</v>
      </c>
      <c r="F3395" s="15">
        <f t="shared" ref="F3395:F3458" si="107">IF(ISNUMBER(E3395),E3395,"")</f>
        <v>559</v>
      </c>
    </row>
    <row r="3396" spans="1:6">
      <c r="A3396" s="27" t="s">
        <v>11874</v>
      </c>
      <c r="B3396" s="27" t="s">
        <v>14815</v>
      </c>
      <c r="C3396" s="28">
        <v>41779.325416666667</v>
      </c>
      <c r="D3396" s="77">
        <f>VLOOKUP(A3396,'2015 Appointments'!A:C,3,FALSE)</f>
        <v>42130.576388888891</v>
      </c>
      <c r="E3396" s="15">
        <f t="shared" si="106"/>
        <v>346</v>
      </c>
      <c r="F3396" s="15">
        <f t="shared" si="107"/>
        <v>346</v>
      </c>
    </row>
    <row r="3397" spans="1:6">
      <c r="A3397" s="27" t="s">
        <v>11875</v>
      </c>
      <c r="B3397" s="27" t="s">
        <v>14815</v>
      </c>
      <c r="C3397" s="28">
        <v>41779.349305555559</v>
      </c>
      <c r="D3397" s="77" t="e">
        <f>VLOOKUP(A3397,'2015 Appointments'!A:C,3,FALSE)</f>
        <v>#N/A</v>
      </c>
      <c r="E3397" s="15" t="e">
        <f t="shared" si="106"/>
        <v>#N/A</v>
      </c>
      <c r="F3397" s="15" t="str">
        <f t="shared" si="107"/>
        <v/>
      </c>
    </row>
    <row r="3398" spans="1:6">
      <c r="A3398" s="27" t="s">
        <v>11876</v>
      </c>
      <c r="B3398" s="27" t="s">
        <v>14815</v>
      </c>
      <c r="C3398" s="28">
        <v>41779.356296296297</v>
      </c>
      <c r="D3398" s="77">
        <f>VLOOKUP(A3398,'2015 Appointments'!A:C,3,FALSE)</f>
        <v>42167.313194444447</v>
      </c>
      <c r="E3398" s="15">
        <f t="shared" si="106"/>
        <v>382</v>
      </c>
      <c r="F3398" s="15">
        <f t="shared" si="107"/>
        <v>382</v>
      </c>
    </row>
    <row r="3399" spans="1:6">
      <c r="A3399" s="27" t="s">
        <v>11877</v>
      </c>
      <c r="B3399" s="27" t="s">
        <v>14815</v>
      </c>
      <c r="C3399" s="28">
        <v>41779.366076388891</v>
      </c>
      <c r="D3399" s="77">
        <f>VLOOKUP(A3399,'2015 Appointments'!A:C,3,FALSE)</f>
        <v>42324.574699074074</v>
      </c>
      <c r="E3399" s="15">
        <f t="shared" si="106"/>
        <v>536</v>
      </c>
      <c r="F3399" s="15">
        <f t="shared" si="107"/>
        <v>536</v>
      </c>
    </row>
    <row r="3400" spans="1:6">
      <c r="A3400" s="27" t="s">
        <v>11878</v>
      </c>
      <c r="B3400" s="27" t="s">
        <v>14815</v>
      </c>
      <c r="C3400" s="28">
        <v>41779.369085648148</v>
      </c>
      <c r="D3400" s="77">
        <f>VLOOKUP(A3400,'2015 Appointments'!A:C,3,FALSE)</f>
        <v>42146.362719907411</v>
      </c>
      <c r="E3400" s="15">
        <f t="shared" si="106"/>
        <v>362</v>
      </c>
      <c r="F3400" s="15">
        <f t="shared" si="107"/>
        <v>362</v>
      </c>
    </row>
    <row r="3401" spans="1:6">
      <c r="A3401" s="27" t="s">
        <v>11879</v>
      </c>
      <c r="B3401" s="27" t="s">
        <v>14815</v>
      </c>
      <c r="C3401" s="28">
        <v>41779.374710648146</v>
      </c>
      <c r="D3401" s="77">
        <f>VLOOKUP(A3401,'2015 Appointments'!A:C,3,FALSE)</f>
        <v>42150.361342592594</v>
      </c>
      <c r="E3401" s="15">
        <f t="shared" si="106"/>
        <v>366</v>
      </c>
      <c r="F3401" s="15">
        <f t="shared" si="107"/>
        <v>366</v>
      </c>
    </row>
    <row r="3402" spans="1:6">
      <c r="A3402" s="27" t="s">
        <v>11880</v>
      </c>
      <c r="B3402" s="27" t="s">
        <v>14815</v>
      </c>
      <c r="C3402" s="28">
        <v>41779.37877314815</v>
      </c>
      <c r="D3402" s="77">
        <f>VLOOKUP(A3402,'2015 Appointments'!A:C,3,FALSE)</f>
        <v>42152.331423611111</v>
      </c>
      <c r="E3402" s="15">
        <f t="shared" si="106"/>
        <v>368</v>
      </c>
      <c r="F3402" s="15">
        <f t="shared" si="107"/>
        <v>368</v>
      </c>
    </row>
    <row r="3403" spans="1:6">
      <c r="A3403" s="27" t="s">
        <v>11881</v>
      </c>
      <c r="B3403" s="27" t="s">
        <v>14815</v>
      </c>
      <c r="C3403" s="28">
        <v>41779.406944444447</v>
      </c>
      <c r="D3403" s="77">
        <f>VLOOKUP(A3403,'2015 Appointments'!A:C,3,FALSE)</f>
        <v>42145.408495370371</v>
      </c>
      <c r="E3403" s="15">
        <f t="shared" si="106"/>
        <v>361</v>
      </c>
      <c r="F3403" s="15">
        <f t="shared" si="107"/>
        <v>361</v>
      </c>
    </row>
    <row r="3404" spans="1:6">
      <c r="A3404" s="27" t="s">
        <v>11882</v>
      </c>
      <c r="B3404" s="27" t="s">
        <v>14815</v>
      </c>
      <c r="C3404" s="28">
        <v>41779.43273148148</v>
      </c>
      <c r="D3404" s="77" t="e">
        <f>VLOOKUP(A3404,'2015 Appointments'!A:C,3,FALSE)</f>
        <v>#N/A</v>
      </c>
      <c r="E3404" s="15" t="e">
        <f t="shared" si="106"/>
        <v>#N/A</v>
      </c>
      <c r="F3404" s="15" t="str">
        <f t="shared" si="107"/>
        <v/>
      </c>
    </row>
    <row r="3405" spans="1:6">
      <c r="A3405" s="27" t="s">
        <v>11883</v>
      </c>
      <c r="B3405" s="27" t="s">
        <v>14815</v>
      </c>
      <c r="C3405" s="28">
        <v>41779.439409722225</v>
      </c>
      <c r="D3405" s="77">
        <f>VLOOKUP(A3405,'2015 Appointments'!A:C,3,FALSE)</f>
        <v>42381.350266203706</v>
      </c>
      <c r="E3405" s="15">
        <f t="shared" si="106"/>
        <v>592</v>
      </c>
      <c r="F3405" s="15">
        <f t="shared" si="107"/>
        <v>592</v>
      </c>
    </row>
    <row r="3406" spans="1:6">
      <c r="A3406" s="27" t="s">
        <v>11884</v>
      </c>
      <c r="B3406" s="27" t="s">
        <v>14815</v>
      </c>
      <c r="C3406" s="28">
        <v>41779.44027777778</v>
      </c>
      <c r="D3406" s="77">
        <f>VLOOKUP(A3406,'2015 Appointments'!A:C,3,FALSE)</f>
        <v>42360.469965277778</v>
      </c>
      <c r="E3406" s="15">
        <f t="shared" si="106"/>
        <v>572</v>
      </c>
      <c r="F3406" s="15">
        <f t="shared" si="107"/>
        <v>572</v>
      </c>
    </row>
    <row r="3407" spans="1:6">
      <c r="A3407" s="27" t="s">
        <v>11885</v>
      </c>
      <c r="B3407" s="27" t="s">
        <v>14815</v>
      </c>
      <c r="C3407" s="28">
        <v>41779.447696759256</v>
      </c>
      <c r="D3407" s="77">
        <f>VLOOKUP(A3407,'2015 Appointments'!A:C,3,FALSE)</f>
        <v>42146.470324074071</v>
      </c>
      <c r="E3407" s="15">
        <f t="shared" si="106"/>
        <v>362</v>
      </c>
      <c r="F3407" s="15">
        <f t="shared" si="107"/>
        <v>362</v>
      </c>
    </row>
    <row r="3408" spans="1:6">
      <c r="A3408" s="27" t="s">
        <v>11886</v>
      </c>
      <c r="B3408" s="27" t="s">
        <v>14815</v>
      </c>
      <c r="C3408" s="28">
        <v>41779.475231481483</v>
      </c>
      <c r="D3408" s="77">
        <f>VLOOKUP(A3408,'2015 Appointments'!A:C,3,FALSE)</f>
        <v>42395.52884259259</v>
      </c>
      <c r="E3408" s="15">
        <f t="shared" si="106"/>
        <v>606</v>
      </c>
      <c r="F3408" s="15">
        <f t="shared" si="107"/>
        <v>606</v>
      </c>
    </row>
    <row r="3409" spans="1:6">
      <c r="A3409" s="27" t="s">
        <v>11887</v>
      </c>
      <c r="B3409" s="27" t="s">
        <v>14815</v>
      </c>
      <c r="C3409" s="28">
        <v>41779.489583333336</v>
      </c>
      <c r="D3409" s="77">
        <f>VLOOKUP(A3409,'2015 Appointments'!A:C,3,FALSE)</f>
        <v>42191.465509259258</v>
      </c>
      <c r="E3409" s="15">
        <f t="shared" si="106"/>
        <v>406</v>
      </c>
      <c r="F3409" s="15">
        <f t="shared" si="107"/>
        <v>406</v>
      </c>
    </row>
    <row r="3410" spans="1:6">
      <c r="A3410" s="27" t="s">
        <v>11888</v>
      </c>
      <c r="B3410" s="27" t="s">
        <v>14815</v>
      </c>
      <c r="C3410" s="28">
        <v>41779.50277777778</v>
      </c>
      <c r="D3410" s="77" t="e">
        <f>VLOOKUP(A3410,'2015 Appointments'!A:C,3,FALSE)</f>
        <v>#N/A</v>
      </c>
      <c r="E3410" s="15" t="e">
        <f t="shared" si="106"/>
        <v>#N/A</v>
      </c>
      <c r="F3410" s="15" t="str">
        <f t="shared" si="107"/>
        <v/>
      </c>
    </row>
    <row r="3411" spans="1:6">
      <c r="A3411" s="27" t="s">
        <v>11889</v>
      </c>
      <c r="B3411" s="27" t="s">
        <v>14815</v>
      </c>
      <c r="C3411" s="28">
        <v>41779.514999999999</v>
      </c>
      <c r="D3411" s="77">
        <f>VLOOKUP(A3411,'2015 Appointments'!A:C,3,FALSE)</f>
        <v>42145.391180555554</v>
      </c>
      <c r="E3411" s="15">
        <f t="shared" si="106"/>
        <v>361</v>
      </c>
      <c r="F3411" s="15">
        <f t="shared" si="107"/>
        <v>361</v>
      </c>
    </row>
    <row r="3412" spans="1:6">
      <c r="A3412" s="27" t="s">
        <v>11890</v>
      </c>
      <c r="B3412" s="27" t="s">
        <v>14815</v>
      </c>
      <c r="C3412" s="28">
        <v>41779.535416666666</v>
      </c>
      <c r="D3412" s="77">
        <f>VLOOKUP(A3412,'2015 Appointments'!A:C,3,FALSE)</f>
        <v>42145.499780092592</v>
      </c>
      <c r="E3412" s="15">
        <f t="shared" si="106"/>
        <v>361</v>
      </c>
      <c r="F3412" s="15">
        <f t="shared" si="107"/>
        <v>361</v>
      </c>
    </row>
    <row r="3413" spans="1:6">
      <c r="A3413" s="27" t="s">
        <v>11891</v>
      </c>
      <c r="B3413" s="27" t="s">
        <v>14815</v>
      </c>
      <c r="C3413" s="28">
        <v>41779.551388888889</v>
      </c>
      <c r="D3413" s="77">
        <f>VLOOKUP(A3413,'2015 Appointments'!A:C,3,FALSE)</f>
        <v>42146.65351851852</v>
      </c>
      <c r="E3413" s="15">
        <f t="shared" si="106"/>
        <v>362</v>
      </c>
      <c r="F3413" s="15">
        <f t="shared" si="107"/>
        <v>362</v>
      </c>
    </row>
    <row r="3414" spans="1:6">
      <c r="A3414" s="27" t="s">
        <v>11892</v>
      </c>
      <c r="B3414" s="27" t="s">
        <v>14815</v>
      </c>
      <c r="C3414" s="28">
        <v>41779.552083333336</v>
      </c>
      <c r="D3414" s="77" t="e">
        <f>VLOOKUP(A3414,'2015 Appointments'!A:C,3,FALSE)</f>
        <v>#N/A</v>
      </c>
      <c r="E3414" s="15" t="e">
        <f t="shared" si="106"/>
        <v>#N/A</v>
      </c>
      <c r="F3414" s="15" t="str">
        <f t="shared" si="107"/>
        <v/>
      </c>
    </row>
    <row r="3415" spans="1:6">
      <c r="A3415" s="27" t="s">
        <v>11893</v>
      </c>
      <c r="B3415" s="27" t="s">
        <v>14815</v>
      </c>
      <c r="C3415" s="28">
        <v>41779.557638888888</v>
      </c>
      <c r="D3415" s="77" t="e">
        <f>VLOOKUP(A3415,'2015 Appointments'!A:C,3,FALSE)</f>
        <v>#N/A</v>
      </c>
      <c r="E3415" s="15" t="e">
        <f t="shared" si="106"/>
        <v>#N/A</v>
      </c>
      <c r="F3415" s="15" t="str">
        <f t="shared" si="107"/>
        <v/>
      </c>
    </row>
    <row r="3416" spans="1:6">
      <c r="A3416" s="27" t="s">
        <v>11894</v>
      </c>
      <c r="B3416" s="27" t="s">
        <v>14815</v>
      </c>
      <c r="C3416" s="28">
        <v>41779.567870370367</v>
      </c>
      <c r="D3416" s="77">
        <f>VLOOKUP(A3416,'2015 Appointments'!A:C,3,FALSE)</f>
        <v>42165.692361111112</v>
      </c>
      <c r="E3416" s="15">
        <f t="shared" si="106"/>
        <v>380</v>
      </c>
      <c r="F3416" s="15">
        <f t="shared" si="107"/>
        <v>380</v>
      </c>
    </row>
    <row r="3417" spans="1:6">
      <c r="A3417" s="27" t="s">
        <v>11895</v>
      </c>
      <c r="B3417" s="27" t="s">
        <v>14815</v>
      </c>
      <c r="C3417" s="28">
        <v>41779.586805555555</v>
      </c>
      <c r="D3417" s="77" t="e">
        <f>VLOOKUP(A3417,'2015 Appointments'!A:C,3,FALSE)</f>
        <v>#N/A</v>
      </c>
      <c r="E3417" s="15" t="e">
        <f t="shared" si="106"/>
        <v>#N/A</v>
      </c>
      <c r="F3417" s="15" t="str">
        <f t="shared" si="107"/>
        <v/>
      </c>
    </row>
    <row r="3418" spans="1:6">
      <c r="A3418" s="27" t="s">
        <v>11896</v>
      </c>
      <c r="B3418" s="27" t="s">
        <v>14815</v>
      </c>
      <c r="C3418" s="28">
        <v>41779.59542824074</v>
      </c>
      <c r="D3418" s="77" t="e">
        <f>VLOOKUP(A3418,'2015 Appointments'!A:C,3,FALSE)</f>
        <v>#N/A</v>
      </c>
      <c r="E3418" s="15" t="e">
        <f t="shared" si="106"/>
        <v>#N/A</v>
      </c>
      <c r="F3418" s="15" t="str">
        <f t="shared" si="107"/>
        <v/>
      </c>
    </row>
    <row r="3419" spans="1:6">
      <c r="A3419" s="27" t="s">
        <v>11897</v>
      </c>
      <c r="B3419" s="27" t="s">
        <v>14815</v>
      </c>
      <c r="C3419" s="28">
        <v>41779.599305555559</v>
      </c>
      <c r="D3419" s="77">
        <f>VLOOKUP(A3419,'2015 Appointments'!A:C,3,FALSE)</f>
        <v>42145.587384259263</v>
      </c>
      <c r="E3419" s="15">
        <f t="shared" si="106"/>
        <v>361</v>
      </c>
      <c r="F3419" s="15">
        <f t="shared" si="107"/>
        <v>361</v>
      </c>
    </row>
    <row r="3420" spans="1:6">
      <c r="A3420" s="27" t="s">
        <v>10540</v>
      </c>
      <c r="B3420" s="27" t="s">
        <v>14815</v>
      </c>
      <c r="C3420" s="28">
        <v>41779.626157407409</v>
      </c>
      <c r="D3420" s="77">
        <f>VLOOKUP(A3420,'2015 Appointments'!A:C,3,FALSE)</f>
        <v>42093.494456018518</v>
      </c>
      <c r="E3420" s="15">
        <f t="shared" si="106"/>
        <v>310</v>
      </c>
      <c r="F3420" s="15">
        <f t="shared" si="107"/>
        <v>310</v>
      </c>
    </row>
    <row r="3421" spans="1:6">
      <c r="A3421" s="27" t="s">
        <v>11898</v>
      </c>
      <c r="B3421" s="27" t="s">
        <v>14815</v>
      </c>
      <c r="C3421" s="28">
        <v>41779.628125000003</v>
      </c>
      <c r="D3421" s="77">
        <f>VLOOKUP(A3421,'2015 Appointments'!A:C,3,FALSE)</f>
        <v>42184.721643518518</v>
      </c>
      <c r="E3421" s="15">
        <f t="shared" si="106"/>
        <v>399</v>
      </c>
      <c r="F3421" s="15">
        <f t="shared" si="107"/>
        <v>399</v>
      </c>
    </row>
    <row r="3422" spans="1:6">
      <c r="A3422" s="27" t="s">
        <v>11899</v>
      </c>
      <c r="B3422" s="27" t="s">
        <v>14815</v>
      </c>
      <c r="C3422" s="28">
        <v>41779.646527777775</v>
      </c>
      <c r="D3422" s="77" t="e">
        <f>VLOOKUP(A3422,'2015 Appointments'!A:C,3,FALSE)</f>
        <v>#N/A</v>
      </c>
      <c r="E3422" s="15" t="e">
        <f t="shared" si="106"/>
        <v>#N/A</v>
      </c>
      <c r="F3422" s="15" t="str">
        <f t="shared" si="107"/>
        <v/>
      </c>
    </row>
    <row r="3423" spans="1:6">
      <c r="A3423" s="27" t="s">
        <v>11900</v>
      </c>
      <c r="B3423" s="27" t="s">
        <v>14815</v>
      </c>
      <c r="C3423" s="28">
        <v>41779.653935185182</v>
      </c>
      <c r="D3423" s="77">
        <f>VLOOKUP(A3423,'2015 Appointments'!A:C,3,FALSE)</f>
        <v>42145.447430555556</v>
      </c>
      <c r="E3423" s="15">
        <f t="shared" si="106"/>
        <v>361</v>
      </c>
      <c r="F3423" s="15">
        <f t="shared" si="107"/>
        <v>361</v>
      </c>
    </row>
    <row r="3424" spans="1:6">
      <c r="A3424" s="27" t="s">
        <v>11901</v>
      </c>
      <c r="B3424" s="27" t="s">
        <v>14815</v>
      </c>
      <c r="C3424" s="28">
        <v>41779.663194444445</v>
      </c>
      <c r="D3424" s="77">
        <f>VLOOKUP(A3424,'2015 Appointments'!A:C,3,FALSE)</f>
        <v>42388.517812500002</v>
      </c>
      <c r="E3424" s="15">
        <f t="shared" si="106"/>
        <v>599</v>
      </c>
      <c r="F3424" s="15">
        <f t="shared" si="107"/>
        <v>599</v>
      </c>
    </row>
    <row r="3425" spans="1:6">
      <c r="A3425" s="27" t="s">
        <v>11902</v>
      </c>
      <c r="B3425" s="27" t="s">
        <v>14815</v>
      </c>
      <c r="C3425" s="28">
        <v>41779.673437500001</v>
      </c>
      <c r="D3425" s="77" t="e">
        <f>VLOOKUP(A3425,'2015 Appointments'!A:C,3,FALSE)</f>
        <v>#N/A</v>
      </c>
      <c r="E3425" s="15" t="e">
        <f t="shared" si="106"/>
        <v>#N/A</v>
      </c>
      <c r="F3425" s="15" t="str">
        <f t="shared" si="107"/>
        <v/>
      </c>
    </row>
    <row r="3426" spans="1:6">
      <c r="A3426" s="27" t="s">
        <v>11903</v>
      </c>
      <c r="B3426" s="27" t="s">
        <v>14815</v>
      </c>
      <c r="C3426" s="28">
        <v>41779.679861111108</v>
      </c>
      <c r="D3426" s="77">
        <f>VLOOKUP(A3426,'2015 Appointments'!A:C,3,FALSE)</f>
        <v>42145.680879629632</v>
      </c>
      <c r="E3426" s="15">
        <f t="shared" si="106"/>
        <v>361</v>
      </c>
      <c r="F3426" s="15">
        <f t="shared" si="107"/>
        <v>361</v>
      </c>
    </row>
    <row r="3427" spans="1:6">
      <c r="A3427" s="27" t="s">
        <v>11904</v>
      </c>
      <c r="B3427" s="27" t="s">
        <v>14815</v>
      </c>
      <c r="C3427" s="28">
        <v>41779.690567129626</v>
      </c>
      <c r="D3427" s="77">
        <f>VLOOKUP(A3427,'2015 Appointments'!A:C,3,FALSE)</f>
        <v>42256.381944444445</v>
      </c>
      <c r="E3427" s="15">
        <f t="shared" si="106"/>
        <v>469</v>
      </c>
      <c r="F3427" s="15">
        <f t="shared" si="107"/>
        <v>469</v>
      </c>
    </row>
    <row r="3428" spans="1:6">
      <c r="A3428" s="27" t="s">
        <v>11905</v>
      </c>
      <c r="B3428" s="27" t="s">
        <v>14815</v>
      </c>
      <c r="C3428" s="28">
        <v>41779.719421296293</v>
      </c>
      <c r="D3428" s="77">
        <f>VLOOKUP(A3428,'2015 Appointments'!A:C,3,FALSE)</f>
        <v>42145.728159722225</v>
      </c>
      <c r="E3428" s="15">
        <f t="shared" si="106"/>
        <v>361</v>
      </c>
      <c r="F3428" s="15">
        <f t="shared" si="107"/>
        <v>361</v>
      </c>
    </row>
    <row r="3429" spans="1:6">
      <c r="A3429" s="27" t="s">
        <v>11906</v>
      </c>
      <c r="B3429" s="27" t="s">
        <v>14815</v>
      </c>
      <c r="C3429" s="28">
        <v>41780.338194444441</v>
      </c>
      <c r="D3429" s="77" t="e">
        <f>VLOOKUP(A3429,'2015 Appointments'!A:C,3,FALSE)</f>
        <v>#N/A</v>
      </c>
      <c r="E3429" s="15" t="e">
        <f t="shared" si="106"/>
        <v>#N/A</v>
      </c>
      <c r="F3429" s="15" t="str">
        <f t="shared" si="107"/>
        <v/>
      </c>
    </row>
    <row r="3430" spans="1:6">
      <c r="A3430" s="27" t="s">
        <v>11907</v>
      </c>
      <c r="B3430" s="27" t="s">
        <v>14815</v>
      </c>
      <c r="C3430" s="28">
        <v>41780.351134259261</v>
      </c>
      <c r="D3430" s="77">
        <f>VLOOKUP(A3430,'2015 Appointments'!A:C,3,FALSE)</f>
        <v>42151.342604166668</v>
      </c>
      <c r="E3430" s="15">
        <f t="shared" si="106"/>
        <v>366</v>
      </c>
      <c r="F3430" s="15">
        <f t="shared" si="107"/>
        <v>366</v>
      </c>
    </row>
    <row r="3431" spans="1:6">
      <c r="A3431" s="27" t="s">
        <v>11908</v>
      </c>
      <c r="B3431" s="27" t="s">
        <v>14815</v>
      </c>
      <c r="C3431" s="28">
        <v>41780.363888888889</v>
      </c>
      <c r="D3431" s="77">
        <f>VLOOKUP(A3431,'2015 Appointments'!A:C,3,FALSE)</f>
        <v>42151.365277777775</v>
      </c>
      <c r="E3431" s="15">
        <f t="shared" si="106"/>
        <v>366</v>
      </c>
      <c r="F3431" s="15">
        <f t="shared" si="107"/>
        <v>366</v>
      </c>
    </row>
    <row r="3432" spans="1:6">
      <c r="A3432" s="27" t="s">
        <v>11909</v>
      </c>
      <c r="B3432" s="27" t="s">
        <v>14815</v>
      </c>
      <c r="C3432" s="28">
        <v>41780.381319444445</v>
      </c>
      <c r="D3432" s="77">
        <f>VLOOKUP(A3432,'2015 Appointments'!A:C,3,FALSE)</f>
        <v>42214.337210648147</v>
      </c>
      <c r="E3432" s="15">
        <f t="shared" si="106"/>
        <v>428</v>
      </c>
      <c r="F3432" s="15">
        <f t="shared" si="107"/>
        <v>428</v>
      </c>
    </row>
    <row r="3433" spans="1:6">
      <c r="A3433" s="27" t="s">
        <v>11910</v>
      </c>
      <c r="B3433" s="27" t="s">
        <v>14815</v>
      </c>
      <c r="C3433" s="28">
        <v>41780.389930555553</v>
      </c>
      <c r="D3433" s="77">
        <f>VLOOKUP(A3433,'2015 Appointments'!A:C,3,FALSE)</f>
        <v>42202.557442129626</v>
      </c>
      <c r="E3433" s="15">
        <f t="shared" si="106"/>
        <v>416</v>
      </c>
      <c r="F3433" s="15">
        <f t="shared" si="107"/>
        <v>416</v>
      </c>
    </row>
    <row r="3434" spans="1:6">
      <c r="A3434" s="27" t="s">
        <v>11911</v>
      </c>
      <c r="B3434" s="27" t="s">
        <v>14815</v>
      </c>
      <c r="C3434" s="28">
        <v>41780.392361111109</v>
      </c>
      <c r="D3434" s="77">
        <f>VLOOKUP(A3434,'2015 Appointments'!A:C,3,FALSE)</f>
        <v>42353.40625</v>
      </c>
      <c r="E3434" s="15">
        <f t="shared" si="106"/>
        <v>564</v>
      </c>
      <c r="F3434" s="15">
        <f t="shared" si="107"/>
        <v>564</v>
      </c>
    </row>
    <row r="3435" spans="1:6">
      <c r="A3435" s="27" t="s">
        <v>11912</v>
      </c>
      <c r="B3435" s="27" t="s">
        <v>14815</v>
      </c>
      <c r="C3435" s="28">
        <v>41780.404166666667</v>
      </c>
      <c r="D3435" s="77">
        <f>VLOOKUP(A3435,'2015 Appointments'!A:C,3,FALSE)</f>
        <v>42151.40221064815</v>
      </c>
      <c r="E3435" s="15">
        <f t="shared" si="106"/>
        <v>366</v>
      </c>
      <c r="F3435" s="15">
        <f t="shared" si="107"/>
        <v>366</v>
      </c>
    </row>
    <row r="3436" spans="1:6">
      <c r="A3436" s="27" t="s">
        <v>11913</v>
      </c>
      <c r="B3436" s="27" t="s">
        <v>14815</v>
      </c>
      <c r="C3436" s="28">
        <v>41780.414872685185</v>
      </c>
      <c r="D3436" s="77">
        <f>VLOOKUP(A3436,'2015 Appointments'!A:C,3,FALSE)</f>
        <v>42146.412465277775</v>
      </c>
      <c r="E3436" s="15">
        <f t="shared" si="106"/>
        <v>361</v>
      </c>
      <c r="F3436" s="15">
        <f t="shared" si="107"/>
        <v>361</v>
      </c>
    </row>
    <row r="3437" spans="1:6">
      <c r="A3437" s="27" t="s">
        <v>11914</v>
      </c>
      <c r="B3437" s="27" t="s">
        <v>14815</v>
      </c>
      <c r="C3437" s="28">
        <v>41780.432511574072</v>
      </c>
      <c r="D3437" s="77">
        <f>VLOOKUP(A3437,'2015 Appointments'!A:C,3,FALSE)</f>
        <v>42144.401562500003</v>
      </c>
      <c r="E3437" s="15">
        <f t="shared" si="106"/>
        <v>359</v>
      </c>
      <c r="F3437" s="15">
        <f t="shared" si="107"/>
        <v>359</v>
      </c>
    </row>
    <row r="3438" spans="1:6">
      <c r="A3438" s="27" t="s">
        <v>11915</v>
      </c>
      <c r="B3438" s="27" t="s">
        <v>14815</v>
      </c>
      <c r="C3438" s="28">
        <v>41780.440972222219</v>
      </c>
      <c r="D3438" s="77">
        <f>VLOOKUP(A3438,'2015 Appointments'!A:C,3,FALSE)</f>
        <v>42383.494421296295</v>
      </c>
      <c r="E3438" s="15">
        <f t="shared" si="106"/>
        <v>593</v>
      </c>
      <c r="F3438" s="15">
        <f t="shared" si="107"/>
        <v>593</v>
      </c>
    </row>
    <row r="3439" spans="1:6">
      <c r="A3439" s="27" t="s">
        <v>11916</v>
      </c>
      <c r="B3439" s="27" t="s">
        <v>14815</v>
      </c>
      <c r="C3439" s="28">
        <v>41780.440972222219</v>
      </c>
      <c r="D3439" s="77" t="e">
        <f>VLOOKUP(A3439,'2015 Appointments'!A:C,3,FALSE)</f>
        <v>#N/A</v>
      </c>
      <c r="E3439" s="15" t="e">
        <f t="shared" si="106"/>
        <v>#N/A</v>
      </c>
      <c r="F3439" s="15" t="str">
        <f t="shared" si="107"/>
        <v/>
      </c>
    </row>
    <row r="3440" spans="1:6">
      <c r="A3440" s="27" t="s">
        <v>11917</v>
      </c>
      <c r="B3440" s="27" t="s">
        <v>14815</v>
      </c>
      <c r="C3440" s="28">
        <v>41780.449131944442</v>
      </c>
      <c r="D3440" s="77">
        <f>VLOOKUP(A3440,'2015 Appointments'!A:C,3,FALSE)</f>
        <v>42151.430752314816</v>
      </c>
      <c r="E3440" s="15">
        <f t="shared" si="106"/>
        <v>366</v>
      </c>
      <c r="F3440" s="15">
        <f t="shared" si="107"/>
        <v>366</v>
      </c>
    </row>
    <row r="3441" spans="1:6">
      <c r="A3441" s="27" t="s">
        <v>11918</v>
      </c>
      <c r="B3441" s="27" t="s">
        <v>14815</v>
      </c>
      <c r="C3441" s="28">
        <v>41780.450937499998</v>
      </c>
      <c r="D3441" s="77">
        <f>VLOOKUP(A3441,'2015 Appointments'!A:C,3,FALSE)</f>
        <v>42151.372037037036</v>
      </c>
      <c r="E3441" s="15">
        <f t="shared" si="106"/>
        <v>366</v>
      </c>
      <c r="F3441" s="15">
        <f t="shared" si="107"/>
        <v>366</v>
      </c>
    </row>
    <row r="3442" spans="1:6">
      <c r="A3442" s="27" t="s">
        <v>11919</v>
      </c>
      <c r="B3442" s="27" t="s">
        <v>14815</v>
      </c>
      <c r="C3442" s="28">
        <v>41780.455868055556</v>
      </c>
      <c r="D3442" s="77" t="e">
        <f>VLOOKUP(A3442,'2015 Appointments'!A:C,3,FALSE)</f>
        <v>#N/A</v>
      </c>
      <c r="E3442" s="15" t="e">
        <f t="shared" si="106"/>
        <v>#N/A</v>
      </c>
      <c r="F3442" s="15" t="str">
        <f t="shared" si="107"/>
        <v/>
      </c>
    </row>
    <row r="3443" spans="1:6">
      <c r="A3443" s="27" t="s">
        <v>11920</v>
      </c>
      <c r="B3443" s="27" t="s">
        <v>14815</v>
      </c>
      <c r="C3443" s="28">
        <v>41780.457349537035</v>
      </c>
      <c r="D3443" s="77">
        <f>VLOOKUP(A3443,'2015 Appointments'!A:C,3,FALSE)</f>
        <v>42146.631215277775</v>
      </c>
      <c r="E3443" s="15">
        <f t="shared" si="106"/>
        <v>361</v>
      </c>
      <c r="F3443" s="15">
        <f t="shared" si="107"/>
        <v>361</v>
      </c>
    </row>
    <row r="3444" spans="1:6">
      <c r="A3444" s="27" t="s">
        <v>11921</v>
      </c>
      <c r="B3444" s="27" t="s">
        <v>14815</v>
      </c>
      <c r="C3444" s="28">
        <v>41780.468090277776</v>
      </c>
      <c r="D3444" s="77">
        <f>VLOOKUP(A3444,'2015 Appointments'!A:C,3,FALSE)</f>
        <v>42164.530972222223</v>
      </c>
      <c r="E3444" s="15">
        <f t="shared" si="106"/>
        <v>378</v>
      </c>
      <c r="F3444" s="15">
        <f t="shared" si="107"/>
        <v>378</v>
      </c>
    </row>
    <row r="3445" spans="1:6">
      <c r="A3445" s="27" t="s">
        <v>11922</v>
      </c>
      <c r="B3445" s="27" t="s">
        <v>14815</v>
      </c>
      <c r="C3445" s="28">
        <v>41780.471458333333</v>
      </c>
      <c r="D3445" s="77">
        <f>VLOOKUP(A3445,'2015 Appointments'!A:C,3,FALSE)</f>
        <v>42236.680474537039</v>
      </c>
      <c r="E3445" s="15">
        <f t="shared" si="106"/>
        <v>449</v>
      </c>
      <c r="F3445" s="15">
        <f t="shared" si="107"/>
        <v>449</v>
      </c>
    </row>
    <row r="3446" spans="1:6">
      <c r="A3446" s="27" t="s">
        <v>11923</v>
      </c>
      <c r="B3446" s="27" t="s">
        <v>14815</v>
      </c>
      <c r="C3446" s="28">
        <v>41780.474537037036</v>
      </c>
      <c r="D3446" s="77" t="e">
        <f>VLOOKUP(A3446,'2015 Appointments'!A:C,3,FALSE)</f>
        <v>#N/A</v>
      </c>
      <c r="E3446" s="15" t="e">
        <f t="shared" si="106"/>
        <v>#N/A</v>
      </c>
      <c r="F3446" s="15" t="str">
        <f t="shared" si="107"/>
        <v/>
      </c>
    </row>
    <row r="3447" spans="1:6">
      <c r="A3447" s="27" t="s">
        <v>11924</v>
      </c>
      <c r="B3447" s="27" t="s">
        <v>14815</v>
      </c>
      <c r="C3447" s="28">
        <v>41780.483819444446</v>
      </c>
      <c r="D3447" s="77">
        <f>VLOOKUP(A3447,'2015 Appointments'!A:C,3,FALSE)</f>
        <v>42150.343715277777</v>
      </c>
      <c r="E3447" s="15">
        <f t="shared" si="106"/>
        <v>365</v>
      </c>
      <c r="F3447" s="15">
        <f t="shared" si="107"/>
        <v>365</v>
      </c>
    </row>
    <row r="3448" spans="1:6">
      <c r="A3448" s="27" t="s">
        <v>11925</v>
      </c>
      <c r="B3448" s="27" t="s">
        <v>14815</v>
      </c>
      <c r="C3448" s="28">
        <v>41780.503993055558</v>
      </c>
      <c r="D3448" s="77" t="e">
        <f>VLOOKUP(A3448,'2015 Appointments'!A:C,3,FALSE)</f>
        <v>#N/A</v>
      </c>
      <c r="E3448" s="15" t="e">
        <f t="shared" si="106"/>
        <v>#N/A</v>
      </c>
      <c r="F3448" s="15" t="str">
        <f t="shared" si="107"/>
        <v/>
      </c>
    </row>
    <row r="3449" spans="1:6">
      <c r="A3449" s="27" t="s">
        <v>11926</v>
      </c>
      <c r="B3449" s="27" t="s">
        <v>14815</v>
      </c>
      <c r="C3449" s="28">
        <v>41780.512256944443</v>
      </c>
      <c r="D3449" s="77">
        <f>VLOOKUP(A3449,'2015 Appointments'!A:C,3,FALSE)</f>
        <v>42151.503321759257</v>
      </c>
      <c r="E3449" s="15">
        <f t="shared" si="106"/>
        <v>366</v>
      </c>
      <c r="F3449" s="15">
        <f t="shared" si="107"/>
        <v>366</v>
      </c>
    </row>
    <row r="3450" spans="1:6">
      <c r="A3450" s="27" t="s">
        <v>11927</v>
      </c>
      <c r="B3450" s="27" t="s">
        <v>14815</v>
      </c>
      <c r="C3450" s="28">
        <v>41780.520902777775</v>
      </c>
      <c r="D3450" s="77" t="e">
        <f>VLOOKUP(A3450,'2015 Appointments'!A:C,3,FALSE)</f>
        <v>#N/A</v>
      </c>
      <c r="E3450" s="15" t="e">
        <f t="shared" si="106"/>
        <v>#N/A</v>
      </c>
      <c r="F3450" s="15" t="str">
        <f t="shared" si="107"/>
        <v/>
      </c>
    </row>
    <row r="3451" spans="1:6">
      <c r="A3451" s="27" t="s">
        <v>11928</v>
      </c>
      <c r="B3451" s="27" t="s">
        <v>14815</v>
      </c>
      <c r="C3451" s="28">
        <v>41780.555555555555</v>
      </c>
      <c r="D3451" s="77">
        <f>VLOOKUP(A3451,'2015 Appointments'!A:C,3,FALSE)</f>
        <v>42151.563831018517</v>
      </c>
      <c r="E3451" s="15">
        <f t="shared" si="106"/>
        <v>366</v>
      </c>
      <c r="F3451" s="15">
        <f t="shared" si="107"/>
        <v>366</v>
      </c>
    </row>
    <row r="3452" spans="1:6">
      <c r="A3452" s="27" t="s">
        <v>11929</v>
      </c>
      <c r="B3452" s="27" t="s">
        <v>14815</v>
      </c>
      <c r="C3452" s="28">
        <v>41780.563287037039</v>
      </c>
      <c r="D3452" s="77" t="e">
        <f>VLOOKUP(A3452,'2015 Appointments'!A:C,3,FALSE)</f>
        <v>#N/A</v>
      </c>
      <c r="E3452" s="15" t="e">
        <f t="shared" si="106"/>
        <v>#N/A</v>
      </c>
      <c r="F3452" s="15" t="str">
        <f t="shared" si="107"/>
        <v/>
      </c>
    </row>
    <row r="3453" spans="1:6">
      <c r="A3453" s="27" t="s">
        <v>11930</v>
      </c>
      <c r="B3453" s="27" t="s">
        <v>14815</v>
      </c>
      <c r="C3453" s="28">
        <v>41780.570833333331</v>
      </c>
      <c r="D3453" s="77">
        <f>VLOOKUP(A3453,'2015 Appointments'!A:C,3,FALSE)</f>
        <v>42158.683252314811</v>
      </c>
      <c r="E3453" s="15">
        <f t="shared" si="106"/>
        <v>372</v>
      </c>
      <c r="F3453" s="15">
        <f t="shared" si="107"/>
        <v>372</v>
      </c>
    </row>
    <row r="3454" spans="1:6">
      <c r="A3454" s="27" t="s">
        <v>11931</v>
      </c>
      <c r="B3454" s="27" t="s">
        <v>14815</v>
      </c>
      <c r="C3454" s="28">
        <v>41780.589583333334</v>
      </c>
      <c r="D3454" s="77">
        <f>VLOOKUP(A3454,'2015 Appointments'!A:C,3,FALSE)</f>
        <v>42164.596932870372</v>
      </c>
      <c r="E3454" s="15">
        <f t="shared" si="106"/>
        <v>378</v>
      </c>
      <c r="F3454" s="15">
        <f t="shared" si="107"/>
        <v>378</v>
      </c>
    </row>
    <row r="3455" spans="1:6">
      <c r="A3455" s="27" t="s">
        <v>11932</v>
      </c>
      <c r="B3455" s="27" t="s">
        <v>14815</v>
      </c>
      <c r="C3455" s="28">
        <v>41780.608344907407</v>
      </c>
      <c r="D3455" s="77" t="e">
        <f>VLOOKUP(A3455,'2015 Appointments'!A:C,3,FALSE)</f>
        <v>#N/A</v>
      </c>
      <c r="E3455" s="15" t="e">
        <f t="shared" si="106"/>
        <v>#N/A</v>
      </c>
      <c r="F3455" s="15" t="str">
        <f t="shared" si="107"/>
        <v/>
      </c>
    </row>
    <row r="3456" spans="1:6">
      <c r="A3456" s="27" t="s">
        <v>11933</v>
      </c>
      <c r="B3456" s="27" t="s">
        <v>14815</v>
      </c>
      <c r="C3456" s="28">
        <v>41780.61445601852</v>
      </c>
      <c r="D3456" s="77">
        <f>VLOOKUP(A3456,'2015 Appointments'!A:C,3,FALSE)</f>
        <v>42219.481944444444</v>
      </c>
      <c r="E3456" s="15">
        <f t="shared" si="106"/>
        <v>432</v>
      </c>
      <c r="F3456" s="15">
        <f t="shared" si="107"/>
        <v>432</v>
      </c>
    </row>
    <row r="3457" spans="1:6">
      <c r="A3457" s="27" t="s">
        <v>11934</v>
      </c>
      <c r="B3457" s="27" t="s">
        <v>14815</v>
      </c>
      <c r="C3457" s="28">
        <v>41780.619016203702</v>
      </c>
      <c r="D3457" s="77">
        <f>VLOOKUP(A3457,'2015 Appointments'!A:C,3,FALSE)</f>
        <v>42200.47991898148</v>
      </c>
      <c r="E3457" s="15">
        <f t="shared" si="106"/>
        <v>414</v>
      </c>
      <c r="F3457" s="15">
        <f t="shared" si="107"/>
        <v>414</v>
      </c>
    </row>
    <row r="3458" spans="1:6">
      <c r="A3458" s="27" t="s">
        <v>11935</v>
      </c>
      <c r="B3458" s="27" t="s">
        <v>14815</v>
      </c>
      <c r="C3458" s="28">
        <v>41780.630879629629</v>
      </c>
      <c r="D3458" s="77" t="e">
        <f>VLOOKUP(A3458,'2015 Appointments'!A:C,3,FALSE)</f>
        <v>#N/A</v>
      </c>
      <c r="E3458" s="15" t="e">
        <f t="shared" si="106"/>
        <v>#N/A</v>
      </c>
      <c r="F3458" s="15" t="str">
        <f t="shared" si="107"/>
        <v/>
      </c>
    </row>
    <row r="3459" spans="1:6">
      <c r="A3459" s="27" t="s">
        <v>11936</v>
      </c>
      <c r="B3459" s="27" t="s">
        <v>14815</v>
      </c>
      <c r="C3459" s="28">
        <v>41780.636805555558</v>
      </c>
      <c r="D3459" s="77">
        <f>VLOOKUP(A3459,'2015 Appointments'!A:C,3,FALSE)</f>
        <v>42146.586956018517</v>
      </c>
      <c r="E3459" s="15">
        <f t="shared" ref="E3459:E3522" si="108">DAYS360(C3459,D3459,FALSE)</f>
        <v>361</v>
      </c>
      <c r="F3459" s="15">
        <f t="shared" ref="F3459:F3522" si="109">IF(ISNUMBER(E3459),E3459,"")</f>
        <v>361</v>
      </c>
    </row>
    <row r="3460" spans="1:6">
      <c r="A3460" s="27" t="s">
        <v>11937</v>
      </c>
      <c r="B3460" s="27" t="s">
        <v>14815</v>
      </c>
      <c r="C3460" s="28">
        <v>41780.638888888891</v>
      </c>
      <c r="D3460" s="77" t="e">
        <f>VLOOKUP(A3460,'2015 Appointments'!A:C,3,FALSE)</f>
        <v>#N/A</v>
      </c>
      <c r="E3460" s="15" t="e">
        <f t="shared" si="108"/>
        <v>#N/A</v>
      </c>
      <c r="F3460" s="15" t="str">
        <f t="shared" si="109"/>
        <v/>
      </c>
    </row>
    <row r="3461" spans="1:6">
      <c r="A3461" s="27" t="s">
        <v>11938</v>
      </c>
      <c r="B3461" s="27" t="s">
        <v>14815</v>
      </c>
      <c r="C3461" s="28">
        <v>41780.652083333334</v>
      </c>
      <c r="D3461" s="77">
        <f>VLOOKUP(A3461,'2015 Appointments'!A:C,3,FALSE)</f>
        <v>42226.630520833336</v>
      </c>
      <c r="E3461" s="15">
        <f t="shared" si="108"/>
        <v>439</v>
      </c>
      <c r="F3461" s="15">
        <f t="shared" si="109"/>
        <v>439</v>
      </c>
    </row>
    <row r="3462" spans="1:6">
      <c r="A3462" s="27" t="s">
        <v>11939</v>
      </c>
      <c r="B3462" s="27" t="s">
        <v>14815</v>
      </c>
      <c r="C3462" s="28">
        <v>41780.680497685185</v>
      </c>
      <c r="D3462" s="77" t="e">
        <f>VLOOKUP(A3462,'2015 Appointments'!A:C,3,FALSE)</f>
        <v>#N/A</v>
      </c>
      <c r="E3462" s="15" t="e">
        <f t="shared" si="108"/>
        <v>#N/A</v>
      </c>
      <c r="F3462" s="15" t="str">
        <f t="shared" si="109"/>
        <v/>
      </c>
    </row>
    <row r="3463" spans="1:6">
      <c r="A3463" s="27" t="s">
        <v>11940</v>
      </c>
      <c r="B3463" s="27" t="s">
        <v>14815</v>
      </c>
      <c r="C3463" s="28">
        <v>41780.68472222222</v>
      </c>
      <c r="D3463" s="77" t="e">
        <f>VLOOKUP(A3463,'2015 Appointments'!A:C,3,FALSE)</f>
        <v>#N/A</v>
      </c>
      <c r="E3463" s="15" t="e">
        <f t="shared" si="108"/>
        <v>#N/A</v>
      </c>
      <c r="F3463" s="15" t="str">
        <f t="shared" si="109"/>
        <v/>
      </c>
    </row>
    <row r="3464" spans="1:6">
      <c r="A3464" s="27" t="s">
        <v>11941</v>
      </c>
      <c r="B3464" s="27" t="s">
        <v>14815</v>
      </c>
      <c r="C3464" s="28">
        <v>41780.707233796296</v>
      </c>
      <c r="D3464" s="77">
        <f>VLOOKUP(A3464,'2015 Appointments'!A:C,3,FALSE)</f>
        <v>42151.703842592593</v>
      </c>
      <c r="E3464" s="15">
        <f t="shared" si="108"/>
        <v>366</v>
      </c>
      <c r="F3464" s="15">
        <f t="shared" si="109"/>
        <v>366</v>
      </c>
    </row>
    <row r="3465" spans="1:6">
      <c r="A3465" s="27" t="s">
        <v>11942</v>
      </c>
      <c r="B3465" s="27" t="s">
        <v>14815</v>
      </c>
      <c r="C3465" s="28">
        <v>41780.738020833334</v>
      </c>
      <c r="D3465" s="77">
        <f>VLOOKUP(A3465,'2015 Appointments'!A:C,3,FALSE)</f>
        <v>42151.489953703705</v>
      </c>
      <c r="E3465" s="15">
        <f t="shared" si="108"/>
        <v>366</v>
      </c>
      <c r="F3465" s="15">
        <f t="shared" si="109"/>
        <v>366</v>
      </c>
    </row>
    <row r="3466" spans="1:6">
      <c r="A3466" s="27" t="s">
        <v>11943</v>
      </c>
      <c r="B3466" s="27" t="s">
        <v>14815</v>
      </c>
      <c r="C3466" s="28">
        <v>41780.738888888889</v>
      </c>
      <c r="D3466" s="77" t="e">
        <f>VLOOKUP(A3466,'2015 Appointments'!A:C,3,FALSE)</f>
        <v>#N/A</v>
      </c>
      <c r="E3466" s="15" t="e">
        <f t="shared" si="108"/>
        <v>#N/A</v>
      </c>
      <c r="F3466" s="15" t="str">
        <f t="shared" si="109"/>
        <v/>
      </c>
    </row>
    <row r="3467" spans="1:6">
      <c r="A3467" s="27" t="s">
        <v>11944</v>
      </c>
      <c r="B3467" s="27" t="s">
        <v>14815</v>
      </c>
      <c r="C3467" s="28">
        <v>41781.305138888885</v>
      </c>
      <c r="D3467" s="77">
        <f>VLOOKUP(A3467,'2015 Appointments'!A:C,3,FALSE)</f>
        <v>42152.356249999997</v>
      </c>
      <c r="E3467" s="15">
        <f t="shared" si="108"/>
        <v>366</v>
      </c>
      <c r="F3467" s="15">
        <f t="shared" si="109"/>
        <v>366</v>
      </c>
    </row>
    <row r="3468" spans="1:6">
      <c r="A3468" s="27" t="s">
        <v>11945</v>
      </c>
      <c r="B3468" s="27" t="s">
        <v>14815</v>
      </c>
      <c r="C3468" s="28">
        <v>41781.322743055556</v>
      </c>
      <c r="D3468" s="77">
        <f>VLOOKUP(A3468,'2015 Appointments'!A:C,3,FALSE)</f>
        <v>42215.425324074073</v>
      </c>
      <c r="E3468" s="15">
        <f t="shared" si="108"/>
        <v>428</v>
      </c>
      <c r="F3468" s="15">
        <f t="shared" si="109"/>
        <v>428</v>
      </c>
    </row>
    <row r="3469" spans="1:6">
      <c r="A3469" s="27" t="s">
        <v>11946</v>
      </c>
      <c r="B3469" s="27" t="s">
        <v>14815</v>
      </c>
      <c r="C3469" s="28">
        <v>41781.332233796296</v>
      </c>
      <c r="D3469" s="77" t="e">
        <f>VLOOKUP(A3469,'2015 Appointments'!A:C,3,FALSE)</f>
        <v>#N/A</v>
      </c>
      <c r="E3469" s="15" t="e">
        <f t="shared" si="108"/>
        <v>#N/A</v>
      </c>
      <c r="F3469" s="15" t="str">
        <f t="shared" si="109"/>
        <v/>
      </c>
    </row>
    <row r="3470" spans="1:6">
      <c r="A3470" s="27" t="s">
        <v>11947</v>
      </c>
      <c r="B3470" s="27" t="s">
        <v>14815</v>
      </c>
      <c r="C3470" s="28">
        <v>41781.347928240742</v>
      </c>
      <c r="D3470" s="77" t="e">
        <f>VLOOKUP(A3470,'2015 Appointments'!A:C,3,FALSE)</f>
        <v>#N/A</v>
      </c>
      <c r="E3470" s="15" t="e">
        <f t="shared" si="108"/>
        <v>#N/A</v>
      </c>
      <c r="F3470" s="15" t="str">
        <f t="shared" si="109"/>
        <v/>
      </c>
    </row>
    <row r="3471" spans="1:6">
      <c r="A3471" s="27" t="s">
        <v>11948</v>
      </c>
      <c r="B3471" s="27" t="s">
        <v>14815</v>
      </c>
      <c r="C3471" s="28">
        <v>41781.356249999997</v>
      </c>
      <c r="D3471" s="77" t="e">
        <f>VLOOKUP(A3471,'2015 Appointments'!A:C,3,FALSE)</f>
        <v>#N/A</v>
      </c>
      <c r="E3471" s="15" t="e">
        <f t="shared" si="108"/>
        <v>#N/A</v>
      </c>
      <c r="F3471" s="15" t="str">
        <f t="shared" si="109"/>
        <v/>
      </c>
    </row>
    <row r="3472" spans="1:6">
      <c r="A3472" s="27" t="s">
        <v>11949</v>
      </c>
      <c r="B3472" s="27" t="s">
        <v>14815</v>
      </c>
      <c r="C3472" s="28">
        <v>41781.362546296295</v>
      </c>
      <c r="D3472" s="77">
        <f>VLOOKUP(A3472,'2015 Appointments'!A:C,3,FALSE)</f>
        <v>42150.41</v>
      </c>
      <c r="E3472" s="15">
        <f t="shared" si="108"/>
        <v>364</v>
      </c>
      <c r="F3472" s="15">
        <f t="shared" si="109"/>
        <v>364</v>
      </c>
    </row>
    <row r="3473" spans="1:6">
      <c r="A3473" s="27" t="s">
        <v>11950</v>
      </c>
      <c r="B3473" s="27" t="s">
        <v>14815</v>
      </c>
      <c r="C3473" s="28">
        <v>41781.365277777775</v>
      </c>
      <c r="D3473" s="77" t="e">
        <f>VLOOKUP(A3473,'2015 Appointments'!A:C,3,FALSE)</f>
        <v>#N/A</v>
      </c>
      <c r="E3473" s="15" t="e">
        <f t="shared" si="108"/>
        <v>#N/A</v>
      </c>
      <c r="F3473" s="15" t="str">
        <f t="shared" si="109"/>
        <v/>
      </c>
    </row>
    <row r="3474" spans="1:6">
      <c r="A3474" s="27" t="s">
        <v>11951</v>
      </c>
      <c r="B3474" s="27" t="s">
        <v>14815</v>
      </c>
      <c r="C3474" s="28">
        <v>41781.369490740741</v>
      </c>
      <c r="D3474" s="77">
        <f>VLOOKUP(A3474,'2015 Appointments'!A:C,3,FALSE)</f>
        <v>42388.464583333334</v>
      </c>
      <c r="E3474" s="15">
        <f t="shared" si="108"/>
        <v>597</v>
      </c>
      <c r="F3474" s="15">
        <f t="shared" si="109"/>
        <v>597</v>
      </c>
    </row>
    <row r="3475" spans="1:6">
      <c r="A3475" s="27" t="s">
        <v>11952</v>
      </c>
      <c r="B3475" s="27" t="s">
        <v>14815</v>
      </c>
      <c r="C3475" s="28">
        <v>41781.38177083333</v>
      </c>
      <c r="D3475" s="77" t="e">
        <f>VLOOKUP(A3475,'2015 Appointments'!A:C,3,FALSE)</f>
        <v>#N/A</v>
      </c>
      <c r="E3475" s="15" t="e">
        <f t="shared" si="108"/>
        <v>#N/A</v>
      </c>
      <c r="F3475" s="15" t="str">
        <f t="shared" si="109"/>
        <v/>
      </c>
    </row>
    <row r="3476" spans="1:6">
      <c r="A3476" s="27" t="s">
        <v>11953</v>
      </c>
      <c r="B3476" s="27" t="s">
        <v>14815</v>
      </c>
      <c r="C3476" s="28">
        <v>41781.383333333331</v>
      </c>
      <c r="D3476" s="77">
        <f>VLOOKUP(A3476,'2015 Appointments'!A:C,3,FALSE)</f>
        <v>42153.56322916667</v>
      </c>
      <c r="E3476" s="15">
        <f t="shared" si="108"/>
        <v>367</v>
      </c>
      <c r="F3476" s="15">
        <f t="shared" si="109"/>
        <v>367</v>
      </c>
    </row>
    <row r="3477" spans="1:6">
      <c r="A3477" s="27" t="s">
        <v>11954</v>
      </c>
      <c r="B3477" s="27" t="s">
        <v>14815</v>
      </c>
      <c r="C3477" s="28">
        <v>41781.387499999997</v>
      </c>
      <c r="D3477" s="77">
        <f>VLOOKUP(A3477,'2015 Appointments'!A:C,3,FALSE)</f>
        <v>42150.386273148149</v>
      </c>
      <c r="E3477" s="15">
        <f t="shared" si="108"/>
        <v>364</v>
      </c>
      <c r="F3477" s="15">
        <f t="shared" si="109"/>
        <v>364</v>
      </c>
    </row>
    <row r="3478" spans="1:6">
      <c r="A3478" s="27" t="s">
        <v>11955</v>
      </c>
      <c r="B3478" s="27" t="s">
        <v>14815</v>
      </c>
      <c r="C3478" s="28">
        <v>41781.396122685182</v>
      </c>
      <c r="D3478" s="77" t="e">
        <f>VLOOKUP(A3478,'2015 Appointments'!A:C,3,FALSE)</f>
        <v>#N/A</v>
      </c>
      <c r="E3478" s="15" t="e">
        <f t="shared" si="108"/>
        <v>#N/A</v>
      </c>
      <c r="F3478" s="15" t="str">
        <f t="shared" si="109"/>
        <v/>
      </c>
    </row>
    <row r="3479" spans="1:6">
      <c r="A3479" s="27" t="s">
        <v>13941</v>
      </c>
      <c r="B3479" s="27" t="s">
        <v>14815</v>
      </c>
      <c r="C3479" s="28">
        <v>41781.410416666666</v>
      </c>
      <c r="D3479" s="77">
        <f>VLOOKUP(A3479,'2015 Appointments'!A:C,3,FALSE)</f>
        <v>42065.668819444443</v>
      </c>
      <c r="E3479" s="15">
        <f t="shared" si="108"/>
        <v>280</v>
      </c>
      <c r="F3479" s="15">
        <f t="shared" si="109"/>
        <v>280</v>
      </c>
    </row>
    <row r="3480" spans="1:6">
      <c r="A3480" s="27" t="s">
        <v>11956</v>
      </c>
      <c r="B3480" s="27" t="s">
        <v>14815</v>
      </c>
      <c r="C3480" s="28">
        <v>41781.422222222223</v>
      </c>
      <c r="D3480" s="77">
        <f>VLOOKUP(A3480,'2015 Appointments'!A:C,3,FALSE)</f>
        <v>42185.579699074071</v>
      </c>
      <c r="E3480" s="15">
        <f t="shared" si="108"/>
        <v>398</v>
      </c>
      <c r="F3480" s="15">
        <f t="shared" si="109"/>
        <v>398</v>
      </c>
    </row>
    <row r="3481" spans="1:6">
      <c r="A3481" s="27" t="s">
        <v>11957</v>
      </c>
      <c r="B3481" s="27" t="s">
        <v>14815</v>
      </c>
      <c r="C3481" s="28">
        <v>41781.423206018517</v>
      </c>
      <c r="D3481" s="77">
        <f>VLOOKUP(A3481,'2015 Appointments'!A:C,3,FALSE)</f>
        <v>42163.575567129628</v>
      </c>
      <c r="E3481" s="15">
        <f t="shared" si="108"/>
        <v>376</v>
      </c>
      <c r="F3481" s="15">
        <f t="shared" si="109"/>
        <v>376</v>
      </c>
    </row>
    <row r="3482" spans="1:6">
      <c r="A3482" s="27" t="s">
        <v>11958</v>
      </c>
      <c r="B3482" s="27" t="s">
        <v>14815</v>
      </c>
      <c r="C3482" s="28">
        <v>41781.429166666669</v>
      </c>
      <c r="D3482" s="77">
        <f>VLOOKUP(A3482,'2015 Appointments'!A:C,3,FALSE)</f>
        <v>42150.42083333333</v>
      </c>
      <c r="E3482" s="15">
        <f t="shared" si="108"/>
        <v>364</v>
      </c>
      <c r="F3482" s="15">
        <f t="shared" si="109"/>
        <v>364</v>
      </c>
    </row>
    <row r="3483" spans="1:6">
      <c r="A3483" s="27" t="s">
        <v>11959</v>
      </c>
      <c r="B3483" s="27" t="s">
        <v>14815</v>
      </c>
      <c r="C3483" s="28">
        <v>41781.431250000001</v>
      </c>
      <c r="D3483" s="77">
        <f>VLOOKUP(A3483,'2015 Appointments'!A:C,3,FALSE)</f>
        <v>42193.599756944444</v>
      </c>
      <c r="E3483" s="15">
        <f t="shared" si="108"/>
        <v>406</v>
      </c>
      <c r="F3483" s="15">
        <f t="shared" si="109"/>
        <v>406</v>
      </c>
    </row>
    <row r="3484" spans="1:6">
      <c r="A3484" s="27" t="s">
        <v>11960</v>
      </c>
      <c r="B3484" s="27" t="s">
        <v>14815</v>
      </c>
      <c r="C3484" s="28">
        <v>41781.435416666667</v>
      </c>
      <c r="D3484" s="77">
        <f>VLOOKUP(A3484,'2015 Appointments'!A:C,3,FALSE)</f>
        <v>42157.411516203705</v>
      </c>
      <c r="E3484" s="15">
        <f t="shared" si="108"/>
        <v>370</v>
      </c>
      <c r="F3484" s="15">
        <f t="shared" si="109"/>
        <v>370</v>
      </c>
    </row>
    <row r="3485" spans="1:6">
      <c r="A3485" s="27" t="s">
        <v>11961</v>
      </c>
      <c r="B3485" s="27" t="s">
        <v>14815</v>
      </c>
      <c r="C3485" s="28">
        <v>41781.445844907408</v>
      </c>
      <c r="D3485" s="77" t="e">
        <f>VLOOKUP(A3485,'2015 Appointments'!A:C,3,FALSE)</f>
        <v>#N/A</v>
      </c>
      <c r="E3485" s="15" t="e">
        <f t="shared" si="108"/>
        <v>#N/A</v>
      </c>
      <c r="F3485" s="15" t="str">
        <f t="shared" si="109"/>
        <v/>
      </c>
    </row>
    <row r="3486" spans="1:6">
      <c r="A3486" s="27" t="s">
        <v>11962</v>
      </c>
      <c r="B3486" s="27" t="s">
        <v>14815</v>
      </c>
      <c r="C3486" s="28">
        <v>41781.453472222223</v>
      </c>
      <c r="D3486" s="77" t="e">
        <f>VLOOKUP(A3486,'2015 Appointments'!A:C,3,FALSE)</f>
        <v>#N/A</v>
      </c>
      <c r="E3486" s="15" t="e">
        <f t="shared" si="108"/>
        <v>#N/A</v>
      </c>
      <c r="F3486" s="15" t="str">
        <f t="shared" si="109"/>
        <v/>
      </c>
    </row>
    <row r="3487" spans="1:6">
      <c r="A3487" s="27" t="s">
        <v>11963</v>
      </c>
      <c r="B3487" s="27" t="s">
        <v>14815</v>
      </c>
      <c r="C3487" s="28">
        <v>41781.472361111111</v>
      </c>
      <c r="D3487" s="77" t="e">
        <f>VLOOKUP(A3487,'2015 Appointments'!A:C,3,FALSE)</f>
        <v>#N/A</v>
      </c>
      <c r="E3487" s="15" t="e">
        <f t="shared" si="108"/>
        <v>#N/A</v>
      </c>
      <c r="F3487" s="15" t="str">
        <f t="shared" si="109"/>
        <v/>
      </c>
    </row>
    <row r="3488" spans="1:6">
      <c r="A3488" s="27" t="s">
        <v>11964</v>
      </c>
      <c r="B3488" s="27" t="s">
        <v>14815</v>
      </c>
      <c r="C3488" s="28">
        <v>41781.479166666664</v>
      </c>
      <c r="D3488" s="77" t="e">
        <f>VLOOKUP(A3488,'2015 Appointments'!A:C,3,FALSE)</f>
        <v>#N/A</v>
      </c>
      <c r="E3488" s="15" t="e">
        <f t="shared" si="108"/>
        <v>#N/A</v>
      </c>
      <c r="F3488" s="15" t="str">
        <f t="shared" si="109"/>
        <v/>
      </c>
    </row>
    <row r="3489" spans="1:6">
      <c r="A3489" s="27" t="s">
        <v>11965</v>
      </c>
      <c r="B3489" s="27" t="s">
        <v>14815</v>
      </c>
      <c r="C3489" s="28">
        <v>41781.484722222223</v>
      </c>
      <c r="D3489" s="77" t="e">
        <f>VLOOKUP(A3489,'2015 Appointments'!A:C,3,FALSE)</f>
        <v>#N/A</v>
      </c>
      <c r="E3489" s="15" t="e">
        <f t="shared" si="108"/>
        <v>#N/A</v>
      </c>
      <c r="F3489" s="15" t="str">
        <f t="shared" si="109"/>
        <v/>
      </c>
    </row>
    <row r="3490" spans="1:6">
      <c r="A3490" s="27" t="s">
        <v>11966</v>
      </c>
      <c r="B3490" s="27" t="s">
        <v>14815</v>
      </c>
      <c r="C3490" s="28">
        <v>41781.495138888888</v>
      </c>
      <c r="D3490" s="77">
        <f>VLOOKUP(A3490,'2015 Appointments'!A:C,3,FALSE)</f>
        <v>42150.49</v>
      </c>
      <c r="E3490" s="15">
        <f t="shared" si="108"/>
        <v>364</v>
      </c>
      <c r="F3490" s="15">
        <f t="shared" si="109"/>
        <v>364</v>
      </c>
    </row>
    <row r="3491" spans="1:6">
      <c r="A3491" s="27" t="s">
        <v>11967</v>
      </c>
      <c r="B3491" s="27" t="s">
        <v>14815</v>
      </c>
      <c r="C3491" s="28">
        <v>41781.502083333333</v>
      </c>
      <c r="D3491" s="77" t="e">
        <f>VLOOKUP(A3491,'2015 Appointments'!A:C,3,FALSE)</f>
        <v>#N/A</v>
      </c>
      <c r="E3491" s="15" t="e">
        <f t="shared" si="108"/>
        <v>#N/A</v>
      </c>
      <c r="F3491" s="15" t="str">
        <f t="shared" si="109"/>
        <v/>
      </c>
    </row>
    <row r="3492" spans="1:6">
      <c r="A3492" s="27" t="s">
        <v>11968</v>
      </c>
      <c r="B3492" s="27" t="s">
        <v>14815</v>
      </c>
      <c r="C3492" s="28">
        <v>41781.505555555559</v>
      </c>
      <c r="D3492" s="77" t="e">
        <f>VLOOKUP(A3492,'2015 Appointments'!A:C,3,FALSE)</f>
        <v>#N/A</v>
      </c>
      <c r="E3492" s="15" t="e">
        <f t="shared" si="108"/>
        <v>#N/A</v>
      </c>
      <c r="F3492" s="15" t="str">
        <f t="shared" si="109"/>
        <v/>
      </c>
    </row>
    <row r="3493" spans="1:6">
      <c r="A3493" s="27" t="s">
        <v>11969</v>
      </c>
      <c r="B3493" s="27" t="s">
        <v>14815</v>
      </c>
      <c r="C3493" s="28">
        <v>41781.520358796297</v>
      </c>
      <c r="D3493" s="77">
        <f>VLOOKUP(A3493,'2015 Appointments'!A:C,3,FALSE)</f>
        <v>42150.516493055555</v>
      </c>
      <c r="E3493" s="15">
        <f t="shared" si="108"/>
        <v>364</v>
      </c>
      <c r="F3493" s="15">
        <f t="shared" si="109"/>
        <v>364</v>
      </c>
    </row>
    <row r="3494" spans="1:6">
      <c r="A3494" s="27" t="s">
        <v>11970</v>
      </c>
      <c r="B3494" s="27" t="s">
        <v>14815</v>
      </c>
      <c r="C3494" s="28">
        <v>41781.543749999997</v>
      </c>
      <c r="D3494" s="77" t="e">
        <f>VLOOKUP(A3494,'2015 Appointments'!A:C,3,FALSE)</f>
        <v>#N/A</v>
      </c>
      <c r="E3494" s="15" t="e">
        <f t="shared" si="108"/>
        <v>#N/A</v>
      </c>
      <c r="F3494" s="15" t="str">
        <f t="shared" si="109"/>
        <v/>
      </c>
    </row>
    <row r="3495" spans="1:6">
      <c r="A3495" s="27" t="s">
        <v>11971</v>
      </c>
      <c r="B3495" s="27" t="s">
        <v>14815</v>
      </c>
      <c r="C3495" s="28">
        <v>41781.54583333333</v>
      </c>
      <c r="D3495" s="77" t="e">
        <f>VLOOKUP(A3495,'2015 Appointments'!A:C,3,FALSE)</f>
        <v>#N/A</v>
      </c>
      <c r="E3495" s="15" t="e">
        <f t="shared" si="108"/>
        <v>#N/A</v>
      </c>
      <c r="F3495" s="15" t="str">
        <f t="shared" si="109"/>
        <v/>
      </c>
    </row>
    <row r="3496" spans="1:6">
      <c r="A3496" s="27" t="s">
        <v>11972</v>
      </c>
      <c r="B3496" s="27" t="s">
        <v>14815</v>
      </c>
      <c r="C3496" s="28">
        <v>41781.549305555556</v>
      </c>
      <c r="D3496" s="77">
        <f>VLOOKUP(A3496,'2015 Appointments'!A:C,3,FALSE)</f>
        <v>42150.522222222222</v>
      </c>
      <c r="E3496" s="15">
        <f t="shared" si="108"/>
        <v>364</v>
      </c>
      <c r="F3496" s="15">
        <f t="shared" si="109"/>
        <v>364</v>
      </c>
    </row>
    <row r="3497" spans="1:6">
      <c r="A3497" s="27" t="s">
        <v>11973</v>
      </c>
      <c r="B3497" s="27" t="s">
        <v>14815</v>
      </c>
      <c r="C3497" s="28">
        <v>41781.553993055553</v>
      </c>
      <c r="D3497" s="77" t="e">
        <f>VLOOKUP(A3497,'2015 Appointments'!A:C,3,FALSE)</f>
        <v>#N/A</v>
      </c>
      <c r="E3497" s="15" t="e">
        <f t="shared" si="108"/>
        <v>#N/A</v>
      </c>
      <c r="F3497" s="15" t="str">
        <f t="shared" si="109"/>
        <v/>
      </c>
    </row>
    <row r="3498" spans="1:6">
      <c r="A3498" s="27" t="s">
        <v>11974</v>
      </c>
      <c r="B3498" s="27" t="s">
        <v>14815</v>
      </c>
      <c r="C3498" s="28">
        <v>41781.566666666666</v>
      </c>
      <c r="D3498" s="77" t="e">
        <f>VLOOKUP(A3498,'2015 Appointments'!A:C,3,FALSE)</f>
        <v>#N/A</v>
      </c>
      <c r="E3498" s="15" t="e">
        <f t="shared" si="108"/>
        <v>#N/A</v>
      </c>
      <c r="F3498" s="15" t="str">
        <f t="shared" si="109"/>
        <v/>
      </c>
    </row>
    <row r="3499" spans="1:6">
      <c r="A3499" s="27" t="s">
        <v>11975</v>
      </c>
      <c r="B3499" s="27" t="s">
        <v>14815</v>
      </c>
      <c r="C3499" s="28">
        <v>41781.593541666669</v>
      </c>
      <c r="D3499" s="77" t="e">
        <f>VLOOKUP(A3499,'2015 Appointments'!A:C,3,FALSE)</f>
        <v>#N/A</v>
      </c>
      <c r="E3499" s="15" t="e">
        <f t="shared" si="108"/>
        <v>#N/A</v>
      </c>
      <c r="F3499" s="15" t="str">
        <f t="shared" si="109"/>
        <v/>
      </c>
    </row>
    <row r="3500" spans="1:6">
      <c r="A3500" s="27" t="s">
        <v>11976</v>
      </c>
      <c r="B3500" s="27" t="s">
        <v>14815</v>
      </c>
      <c r="C3500" s="28">
        <v>41781.609722222223</v>
      </c>
      <c r="D3500" s="77">
        <f>VLOOKUP(A3500,'2015 Appointments'!A:C,3,FALSE)</f>
        <v>42205.585416666669</v>
      </c>
      <c r="E3500" s="15">
        <f t="shared" si="108"/>
        <v>418</v>
      </c>
      <c r="F3500" s="15">
        <f t="shared" si="109"/>
        <v>418</v>
      </c>
    </row>
    <row r="3501" spans="1:6">
      <c r="A3501" s="27" t="s">
        <v>11977</v>
      </c>
      <c r="B3501" s="27" t="s">
        <v>14815</v>
      </c>
      <c r="C3501" s="28">
        <v>41781.618055555555</v>
      </c>
      <c r="D3501" s="77" t="e">
        <f>VLOOKUP(A3501,'2015 Appointments'!A:C,3,FALSE)</f>
        <v>#N/A</v>
      </c>
      <c r="E3501" s="15" t="e">
        <f t="shared" si="108"/>
        <v>#N/A</v>
      </c>
      <c r="F3501" s="15" t="str">
        <f t="shared" si="109"/>
        <v/>
      </c>
    </row>
    <row r="3502" spans="1:6">
      <c r="A3502" s="27" t="s">
        <v>11978</v>
      </c>
      <c r="B3502" s="27" t="s">
        <v>14815</v>
      </c>
      <c r="C3502" s="28">
        <v>41781.631249999999</v>
      </c>
      <c r="D3502" s="77">
        <f>VLOOKUP(A3502,'2015 Appointments'!A:C,3,FALSE)</f>
        <v>42150.630555555559</v>
      </c>
      <c r="E3502" s="15">
        <f t="shared" si="108"/>
        <v>364</v>
      </c>
      <c r="F3502" s="15">
        <f t="shared" si="109"/>
        <v>364</v>
      </c>
    </row>
    <row r="3503" spans="1:6">
      <c r="A3503" s="27" t="s">
        <v>11979</v>
      </c>
      <c r="B3503" s="27" t="s">
        <v>14815</v>
      </c>
      <c r="C3503" s="28">
        <v>41781.647916666669</v>
      </c>
      <c r="D3503" s="77">
        <f>VLOOKUP(A3503,'2015 Appointments'!A:C,3,FALSE)</f>
        <v>42264.387974537036</v>
      </c>
      <c r="E3503" s="15">
        <f t="shared" si="108"/>
        <v>475</v>
      </c>
      <c r="F3503" s="15">
        <f t="shared" si="109"/>
        <v>475</v>
      </c>
    </row>
    <row r="3504" spans="1:6">
      <c r="A3504" s="27" t="s">
        <v>11980</v>
      </c>
      <c r="B3504" s="27" t="s">
        <v>14815</v>
      </c>
      <c r="C3504" s="28">
        <v>41781.654189814813</v>
      </c>
      <c r="D3504" s="77">
        <f>VLOOKUP(A3504,'2015 Appointments'!A:C,3,FALSE)</f>
        <v>42255.33666666667</v>
      </c>
      <c r="E3504" s="15">
        <f t="shared" si="108"/>
        <v>466</v>
      </c>
      <c r="F3504" s="15">
        <f t="shared" si="109"/>
        <v>466</v>
      </c>
    </row>
    <row r="3505" spans="1:6">
      <c r="A3505" s="27" t="s">
        <v>11981</v>
      </c>
      <c r="B3505" s="27" t="s">
        <v>14815</v>
      </c>
      <c r="C3505" s="28">
        <v>41781.675000000003</v>
      </c>
      <c r="D3505" s="77" t="e">
        <f>VLOOKUP(A3505,'2015 Appointments'!A:C,3,FALSE)</f>
        <v>#N/A</v>
      </c>
      <c r="E3505" s="15" t="e">
        <f t="shared" si="108"/>
        <v>#N/A</v>
      </c>
      <c r="F3505" s="15" t="str">
        <f t="shared" si="109"/>
        <v/>
      </c>
    </row>
    <row r="3506" spans="1:6">
      <c r="A3506" s="27" t="s">
        <v>11982</v>
      </c>
      <c r="B3506" s="27" t="s">
        <v>14815</v>
      </c>
      <c r="C3506" s="28">
        <v>41781.675000000003</v>
      </c>
      <c r="D3506" s="77">
        <f>VLOOKUP(A3506,'2015 Appointments'!A:C,3,FALSE)</f>
        <v>42150.67523148148</v>
      </c>
      <c r="E3506" s="15">
        <f t="shared" si="108"/>
        <v>364</v>
      </c>
      <c r="F3506" s="15">
        <f t="shared" si="109"/>
        <v>364</v>
      </c>
    </row>
    <row r="3507" spans="1:6">
      <c r="A3507" s="27" t="s">
        <v>11983</v>
      </c>
      <c r="B3507" s="27" t="s">
        <v>14815</v>
      </c>
      <c r="C3507" s="28">
        <v>41781.682800925926</v>
      </c>
      <c r="D3507" s="77">
        <f>VLOOKUP(A3507,'2015 Appointments'!A:C,3,FALSE)</f>
        <v>42151.668136574073</v>
      </c>
      <c r="E3507" s="15">
        <f t="shared" si="108"/>
        <v>365</v>
      </c>
      <c r="F3507" s="15">
        <f t="shared" si="109"/>
        <v>365</v>
      </c>
    </row>
    <row r="3508" spans="1:6">
      <c r="A3508" s="27" t="s">
        <v>11984</v>
      </c>
      <c r="B3508" s="27" t="s">
        <v>14815</v>
      </c>
      <c r="C3508" s="28">
        <v>41781.6875</v>
      </c>
      <c r="D3508" s="77">
        <f>VLOOKUP(A3508,'2015 Appointments'!A:C,3,FALSE)</f>
        <v>42199.448206018518</v>
      </c>
      <c r="E3508" s="15">
        <f t="shared" si="108"/>
        <v>412</v>
      </c>
      <c r="F3508" s="15">
        <f t="shared" si="109"/>
        <v>412</v>
      </c>
    </row>
    <row r="3509" spans="1:6">
      <c r="A3509" s="27" t="s">
        <v>11985</v>
      </c>
      <c r="B3509" s="27" t="s">
        <v>14815</v>
      </c>
      <c r="C3509" s="28">
        <v>41781.719340277778</v>
      </c>
      <c r="D3509" s="77">
        <f>VLOOKUP(A3509,'2015 Appointments'!A:C,3,FALSE)</f>
        <v>42150.699050925927</v>
      </c>
      <c r="E3509" s="15">
        <f t="shared" si="108"/>
        <v>364</v>
      </c>
      <c r="F3509" s="15">
        <f t="shared" si="109"/>
        <v>364</v>
      </c>
    </row>
    <row r="3510" spans="1:6">
      <c r="A3510" s="27" t="s">
        <v>11986</v>
      </c>
      <c r="B3510" s="27" t="s">
        <v>14815</v>
      </c>
      <c r="C3510" s="28">
        <v>41781.743750000001</v>
      </c>
      <c r="D3510" s="77" t="e">
        <f>VLOOKUP(A3510,'2015 Appointments'!A:C,3,FALSE)</f>
        <v>#N/A</v>
      </c>
      <c r="E3510" s="15" t="e">
        <f t="shared" si="108"/>
        <v>#N/A</v>
      </c>
      <c r="F3510" s="15" t="str">
        <f t="shared" si="109"/>
        <v/>
      </c>
    </row>
    <row r="3511" spans="1:6">
      <c r="A3511" s="27" t="s">
        <v>11987</v>
      </c>
      <c r="B3511" s="27" t="s">
        <v>14815</v>
      </c>
      <c r="C3511" s="28">
        <v>41782.310578703706</v>
      </c>
      <c r="D3511" s="77" t="e">
        <f>VLOOKUP(A3511,'2015 Appointments'!A:C,3,FALSE)</f>
        <v>#N/A</v>
      </c>
      <c r="E3511" s="15" t="e">
        <f t="shared" si="108"/>
        <v>#N/A</v>
      </c>
      <c r="F3511" s="15" t="str">
        <f t="shared" si="109"/>
        <v/>
      </c>
    </row>
    <row r="3512" spans="1:6">
      <c r="A3512" s="27" t="s">
        <v>11988</v>
      </c>
      <c r="B3512" s="27" t="s">
        <v>14815</v>
      </c>
      <c r="C3512" s="28">
        <v>41782.322916666664</v>
      </c>
      <c r="D3512" s="77" t="e">
        <f>VLOOKUP(A3512,'2015 Appointments'!A:C,3,FALSE)</f>
        <v>#N/A</v>
      </c>
      <c r="E3512" s="15" t="e">
        <f t="shared" si="108"/>
        <v>#N/A</v>
      </c>
      <c r="F3512" s="15" t="str">
        <f t="shared" si="109"/>
        <v/>
      </c>
    </row>
    <row r="3513" spans="1:6">
      <c r="A3513" s="27" t="s">
        <v>11989</v>
      </c>
      <c r="B3513" s="27" t="s">
        <v>14815</v>
      </c>
      <c r="C3513" s="28">
        <v>41782.32534722222</v>
      </c>
      <c r="D3513" s="77" t="e">
        <f>VLOOKUP(A3513,'2015 Appointments'!A:C,3,FALSE)</f>
        <v>#N/A</v>
      </c>
      <c r="E3513" s="15" t="e">
        <f t="shared" si="108"/>
        <v>#N/A</v>
      </c>
      <c r="F3513" s="15" t="str">
        <f t="shared" si="109"/>
        <v/>
      </c>
    </row>
    <row r="3514" spans="1:6">
      <c r="A3514" s="27" t="s">
        <v>11990</v>
      </c>
      <c r="B3514" s="27" t="s">
        <v>14815</v>
      </c>
      <c r="C3514" s="28">
        <v>41782.328402777777</v>
      </c>
      <c r="D3514" s="77" t="e">
        <f>VLOOKUP(A3514,'2015 Appointments'!A:C,3,FALSE)</f>
        <v>#N/A</v>
      </c>
      <c r="E3514" s="15" t="e">
        <f t="shared" si="108"/>
        <v>#N/A</v>
      </c>
      <c r="F3514" s="15" t="str">
        <f t="shared" si="109"/>
        <v/>
      </c>
    </row>
    <row r="3515" spans="1:6">
      <c r="A3515" s="27" t="s">
        <v>11991</v>
      </c>
      <c r="B3515" s="27" t="s">
        <v>14815</v>
      </c>
      <c r="C3515" s="28">
        <v>41782.336805555555</v>
      </c>
      <c r="D3515" s="77">
        <f>VLOOKUP(A3515,'2015 Appointments'!A:C,3,FALSE)</f>
        <v>42151.333506944444</v>
      </c>
      <c r="E3515" s="15">
        <f t="shared" si="108"/>
        <v>364</v>
      </c>
      <c r="F3515" s="15">
        <f t="shared" si="109"/>
        <v>364</v>
      </c>
    </row>
    <row r="3516" spans="1:6">
      <c r="A3516" s="27" t="s">
        <v>11992</v>
      </c>
      <c r="B3516" s="27" t="s">
        <v>14815</v>
      </c>
      <c r="C3516" s="28">
        <v>41782.345138888886</v>
      </c>
      <c r="D3516" s="77">
        <f>VLOOKUP(A3516,'2015 Appointments'!A:C,3,FALSE)</f>
        <v>42153.345833333333</v>
      </c>
      <c r="E3516" s="15">
        <f t="shared" si="108"/>
        <v>366</v>
      </c>
      <c r="F3516" s="15">
        <f t="shared" si="109"/>
        <v>366</v>
      </c>
    </row>
    <row r="3517" spans="1:6">
      <c r="A3517" s="27" t="s">
        <v>11993</v>
      </c>
      <c r="B3517" s="27" t="s">
        <v>14815</v>
      </c>
      <c r="C3517" s="28">
        <v>41782.347916666666</v>
      </c>
      <c r="D3517" s="77">
        <f>VLOOKUP(A3517,'2015 Appointments'!A:C,3,FALSE)</f>
        <v>42216.442407407405</v>
      </c>
      <c r="E3517" s="15">
        <f t="shared" si="108"/>
        <v>428</v>
      </c>
      <c r="F3517" s="15">
        <f t="shared" si="109"/>
        <v>428</v>
      </c>
    </row>
    <row r="3518" spans="1:6">
      <c r="A3518" s="27" t="s">
        <v>11994</v>
      </c>
      <c r="B3518" s="27" t="s">
        <v>14815</v>
      </c>
      <c r="C3518" s="28">
        <v>41782.352175925924</v>
      </c>
      <c r="D3518" s="77">
        <f>VLOOKUP(A3518,'2015 Appointments'!A:C,3,FALSE)</f>
        <v>42150.349270833336</v>
      </c>
      <c r="E3518" s="15">
        <f t="shared" si="108"/>
        <v>363</v>
      </c>
      <c r="F3518" s="15">
        <f t="shared" si="109"/>
        <v>363</v>
      </c>
    </row>
    <row r="3519" spans="1:6">
      <c r="A3519" s="27" t="s">
        <v>11995</v>
      </c>
      <c r="B3519" s="27" t="s">
        <v>14815</v>
      </c>
      <c r="C3519" s="28">
        <v>41782.360578703701</v>
      </c>
      <c r="D3519" s="77">
        <f>VLOOKUP(A3519,'2015 Appointments'!A:C,3,FALSE)</f>
        <v>42156.356249999997</v>
      </c>
      <c r="E3519" s="15">
        <f t="shared" si="108"/>
        <v>368</v>
      </c>
      <c r="F3519" s="15">
        <f t="shared" si="109"/>
        <v>368</v>
      </c>
    </row>
    <row r="3520" spans="1:6">
      <c r="A3520" s="27" t="s">
        <v>11996</v>
      </c>
      <c r="B3520" s="27" t="s">
        <v>14815</v>
      </c>
      <c r="C3520" s="28">
        <v>41782.368506944447</v>
      </c>
      <c r="D3520" s="77" t="e">
        <f>VLOOKUP(A3520,'2015 Appointments'!A:C,3,FALSE)</f>
        <v>#N/A</v>
      </c>
      <c r="E3520" s="15" t="e">
        <f t="shared" si="108"/>
        <v>#N/A</v>
      </c>
      <c r="F3520" s="15" t="str">
        <f t="shared" si="109"/>
        <v/>
      </c>
    </row>
    <row r="3521" spans="1:6">
      <c r="A3521" s="27" t="s">
        <v>11997</v>
      </c>
      <c r="B3521" s="27" t="s">
        <v>14815</v>
      </c>
      <c r="C3521" s="28">
        <v>41782.376087962963</v>
      </c>
      <c r="D3521" s="77">
        <f>VLOOKUP(A3521,'2015 Appointments'!A:C,3,FALSE)</f>
        <v>42181.44027777778</v>
      </c>
      <c r="E3521" s="15">
        <f t="shared" si="108"/>
        <v>393</v>
      </c>
      <c r="F3521" s="15">
        <f t="shared" si="109"/>
        <v>393</v>
      </c>
    </row>
    <row r="3522" spans="1:6">
      <c r="A3522" s="27" t="s">
        <v>11998</v>
      </c>
      <c r="B3522" s="27" t="s">
        <v>14815</v>
      </c>
      <c r="C3522" s="28">
        <v>41782.379699074074</v>
      </c>
      <c r="D3522" s="77">
        <f>VLOOKUP(A3522,'2015 Appointments'!A:C,3,FALSE)</f>
        <v>42205.555787037039</v>
      </c>
      <c r="E3522" s="15">
        <f t="shared" si="108"/>
        <v>417</v>
      </c>
      <c r="F3522" s="15">
        <f t="shared" si="109"/>
        <v>417</v>
      </c>
    </row>
    <row r="3523" spans="1:6">
      <c r="A3523" s="27" t="s">
        <v>11999</v>
      </c>
      <c r="B3523" s="27" t="s">
        <v>14815</v>
      </c>
      <c r="C3523" s="28">
        <v>41782.388194444444</v>
      </c>
      <c r="D3523" s="77">
        <f>VLOOKUP(A3523,'2015 Appointments'!A:C,3,FALSE)</f>
        <v>42193.33252314815</v>
      </c>
      <c r="E3523" s="15">
        <f t="shared" ref="E3523:E3586" si="110">DAYS360(C3523,D3523,FALSE)</f>
        <v>405</v>
      </c>
      <c r="F3523" s="15">
        <f t="shared" ref="F3523:F3586" si="111">IF(ISNUMBER(E3523),E3523,"")</f>
        <v>405</v>
      </c>
    </row>
    <row r="3524" spans="1:6">
      <c r="A3524" s="27" t="s">
        <v>12000</v>
      </c>
      <c r="B3524" s="27" t="s">
        <v>14815</v>
      </c>
      <c r="C3524" s="28">
        <v>41782.397245370368</v>
      </c>
      <c r="D3524" s="77">
        <f>VLOOKUP(A3524,'2015 Appointments'!A:C,3,FALSE)</f>
        <v>42276.563333333332</v>
      </c>
      <c r="E3524" s="15">
        <f t="shared" si="110"/>
        <v>486</v>
      </c>
      <c r="F3524" s="15">
        <f t="shared" si="111"/>
        <v>486</v>
      </c>
    </row>
    <row r="3525" spans="1:6">
      <c r="A3525" s="27" t="s">
        <v>12001</v>
      </c>
      <c r="B3525" s="27" t="s">
        <v>14815</v>
      </c>
      <c r="C3525" s="28">
        <v>41782.440949074073</v>
      </c>
      <c r="D3525" s="77">
        <f>VLOOKUP(A3525,'2015 Appointments'!A:C,3,FALSE)</f>
        <v>42151.556122685186</v>
      </c>
      <c r="E3525" s="15">
        <f t="shared" si="110"/>
        <v>364</v>
      </c>
      <c r="F3525" s="15">
        <f t="shared" si="111"/>
        <v>364</v>
      </c>
    </row>
    <row r="3526" spans="1:6">
      <c r="A3526" s="27" t="s">
        <v>12002</v>
      </c>
      <c r="B3526" s="27" t="s">
        <v>14815</v>
      </c>
      <c r="C3526" s="28">
        <v>41782.452349537038</v>
      </c>
      <c r="D3526" s="77">
        <f>VLOOKUP(A3526,'2015 Appointments'!A:C,3,FALSE)</f>
        <v>42151.379340277781</v>
      </c>
      <c r="E3526" s="15">
        <f t="shared" si="110"/>
        <v>364</v>
      </c>
      <c r="F3526" s="15">
        <f t="shared" si="111"/>
        <v>364</v>
      </c>
    </row>
    <row r="3527" spans="1:6">
      <c r="A3527" s="27" t="s">
        <v>12003</v>
      </c>
      <c r="B3527" s="27" t="s">
        <v>14815</v>
      </c>
      <c r="C3527" s="28">
        <v>41782.480243055557</v>
      </c>
      <c r="D3527" s="77">
        <f>VLOOKUP(A3527,'2015 Appointments'!A:C,3,FALSE)</f>
        <v>42153.509722222225</v>
      </c>
      <c r="E3527" s="15">
        <f t="shared" si="110"/>
        <v>366</v>
      </c>
      <c r="F3527" s="15">
        <f t="shared" si="111"/>
        <v>366</v>
      </c>
    </row>
    <row r="3528" spans="1:6">
      <c r="A3528" s="27" t="s">
        <v>12004</v>
      </c>
      <c r="B3528" s="27" t="s">
        <v>14815</v>
      </c>
      <c r="C3528" s="28">
        <v>41782.49800925926</v>
      </c>
      <c r="D3528" s="77">
        <f>VLOOKUP(A3528,'2015 Appointments'!A:C,3,FALSE)</f>
        <v>42325.392361111109</v>
      </c>
      <c r="E3528" s="15">
        <f t="shared" si="110"/>
        <v>534</v>
      </c>
      <c r="F3528" s="15">
        <f t="shared" si="111"/>
        <v>534</v>
      </c>
    </row>
    <row r="3529" spans="1:6">
      <c r="A3529" s="27" t="s">
        <v>12005</v>
      </c>
      <c r="B3529" s="27" t="s">
        <v>14815</v>
      </c>
      <c r="C3529" s="28">
        <v>41782.510474537034</v>
      </c>
      <c r="D3529" s="77">
        <f>VLOOKUP(A3529,'2015 Appointments'!A:C,3,FALSE)</f>
        <v>42153.452523148146</v>
      </c>
      <c r="E3529" s="15">
        <f t="shared" si="110"/>
        <v>366</v>
      </c>
      <c r="F3529" s="15">
        <f t="shared" si="111"/>
        <v>366</v>
      </c>
    </row>
    <row r="3530" spans="1:6">
      <c r="A3530" s="27" t="s">
        <v>12006</v>
      </c>
      <c r="B3530" s="27" t="s">
        <v>14815</v>
      </c>
      <c r="C3530" s="28">
        <v>41782.525335648148</v>
      </c>
      <c r="D3530" s="77" t="e">
        <f>VLOOKUP(A3530,'2015 Appointments'!A:C,3,FALSE)</f>
        <v>#N/A</v>
      </c>
      <c r="E3530" s="15" t="e">
        <f t="shared" si="110"/>
        <v>#N/A</v>
      </c>
      <c r="F3530" s="15" t="str">
        <f t="shared" si="111"/>
        <v/>
      </c>
    </row>
    <row r="3531" spans="1:6">
      <c r="A3531" s="27" t="s">
        <v>12007</v>
      </c>
      <c r="B3531" s="27" t="s">
        <v>14815</v>
      </c>
      <c r="C3531" s="28">
        <v>41782.53466435185</v>
      </c>
      <c r="D3531" s="77">
        <f>VLOOKUP(A3531,'2015 Appointments'!A:C,3,FALSE)</f>
        <v>42178.562708333331</v>
      </c>
      <c r="E3531" s="15">
        <f t="shared" si="110"/>
        <v>390</v>
      </c>
      <c r="F3531" s="15">
        <f t="shared" si="111"/>
        <v>390</v>
      </c>
    </row>
    <row r="3532" spans="1:6">
      <c r="A3532" s="27" t="s">
        <v>12008</v>
      </c>
      <c r="B3532" s="27" t="s">
        <v>14815</v>
      </c>
      <c r="C3532" s="28">
        <v>41782.544444444444</v>
      </c>
      <c r="D3532" s="77" t="e">
        <f>VLOOKUP(A3532,'2015 Appointments'!A:C,3,FALSE)</f>
        <v>#N/A</v>
      </c>
      <c r="E3532" s="15" t="e">
        <f t="shared" si="110"/>
        <v>#N/A</v>
      </c>
      <c r="F3532" s="15" t="str">
        <f t="shared" si="111"/>
        <v/>
      </c>
    </row>
    <row r="3533" spans="1:6">
      <c r="A3533" s="27" t="s">
        <v>12009</v>
      </c>
      <c r="B3533" s="27" t="s">
        <v>14815</v>
      </c>
      <c r="C3533" s="28">
        <v>41782.553472222222</v>
      </c>
      <c r="D3533" s="77" t="e">
        <f>VLOOKUP(A3533,'2015 Appointments'!A:C,3,FALSE)</f>
        <v>#N/A</v>
      </c>
      <c r="E3533" s="15" t="e">
        <f t="shared" si="110"/>
        <v>#N/A</v>
      </c>
      <c r="F3533" s="15" t="str">
        <f t="shared" si="111"/>
        <v/>
      </c>
    </row>
    <row r="3534" spans="1:6">
      <c r="A3534" s="27" t="s">
        <v>12010</v>
      </c>
      <c r="B3534" s="27" t="s">
        <v>14815</v>
      </c>
      <c r="C3534" s="28">
        <v>41782.564583333333</v>
      </c>
      <c r="D3534" s="77">
        <f>VLOOKUP(A3534,'2015 Appointments'!A:C,3,FALSE)</f>
        <v>42150.506469907406</v>
      </c>
      <c r="E3534" s="15">
        <f t="shared" si="110"/>
        <v>363</v>
      </c>
      <c r="F3534" s="15">
        <f t="shared" si="111"/>
        <v>363</v>
      </c>
    </row>
    <row r="3535" spans="1:6">
      <c r="A3535" s="27" t="s">
        <v>12011</v>
      </c>
      <c r="B3535" s="27" t="s">
        <v>14815</v>
      </c>
      <c r="C3535" s="28">
        <v>41782.571562500001</v>
      </c>
      <c r="D3535" s="77">
        <f>VLOOKUP(A3535,'2015 Appointments'!A:C,3,FALSE)</f>
        <v>42314.323206018518</v>
      </c>
      <c r="E3535" s="15">
        <f t="shared" si="110"/>
        <v>523</v>
      </c>
      <c r="F3535" s="15">
        <f t="shared" si="111"/>
        <v>523</v>
      </c>
    </row>
    <row r="3536" spans="1:6">
      <c r="A3536" s="27" t="s">
        <v>12012</v>
      </c>
      <c r="B3536" s="27" t="s">
        <v>14815</v>
      </c>
      <c r="C3536" s="28">
        <v>41782.580995370372</v>
      </c>
      <c r="D3536" s="77">
        <f>VLOOKUP(A3536,'2015 Appointments'!A:C,3,FALSE)</f>
        <v>42151.570428240739</v>
      </c>
      <c r="E3536" s="15">
        <f t="shared" si="110"/>
        <v>364</v>
      </c>
      <c r="F3536" s="15">
        <f t="shared" si="111"/>
        <v>364</v>
      </c>
    </row>
    <row r="3537" spans="1:6">
      <c r="A3537" s="27" t="s">
        <v>12013</v>
      </c>
      <c r="B3537" s="27" t="s">
        <v>14815</v>
      </c>
      <c r="C3537" s="28">
        <v>41782.590277777781</v>
      </c>
      <c r="D3537" s="77">
        <f>VLOOKUP(A3537,'2015 Appointments'!A:C,3,FALSE)</f>
        <v>42151.420451388891</v>
      </c>
      <c r="E3537" s="15">
        <f t="shared" si="110"/>
        <v>364</v>
      </c>
      <c r="F3537" s="15">
        <f t="shared" si="111"/>
        <v>364</v>
      </c>
    </row>
    <row r="3538" spans="1:6">
      <c r="A3538" s="27" t="s">
        <v>12014</v>
      </c>
      <c r="B3538" s="27" t="s">
        <v>14815</v>
      </c>
      <c r="C3538" s="28">
        <v>41782.595833333333</v>
      </c>
      <c r="D3538" s="77">
        <f>VLOOKUP(A3538,'2015 Appointments'!A:C,3,FALSE)</f>
        <v>42153.56077546296</v>
      </c>
      <c r="E3538" s="15">
        <f t="shared" si="110"/>
        <v>366</v>
      </c>
      <c r="F3538" s="15">
        <f t="shared" si="111"/>
        <v>366</v>
      </c>
    </row>
    <row r="3539" spans="1:6">
      <c r="A3539" s="27" t="s">
        <v>12015</v>
      </c>
      <c r="B3539" s="27" t="s">
        <v>14815</v>
      </c>
      <c r="C3539" s="28">
        <v>41782.615393518521</v>
      </c>
      <c r="D3539" s="77">
        <f>VLOOKUP(A3539,'2015 Appointments'!A:C,3,FALSE)</f>
        <v>42151.336562500001</v>
      </c>
      <c r="E3539" s="15">
        <f t="shared" si="110"/>
        <v>364</v>
      </c>
      <c r="F3539" s="15">
        <f t="shared" si="111"/>
        <v>364</v>
      </c>
    </row>
    <row r="3540" spans="1:6">
      <c r="A3540" s="27" t="s">
        <v>12016</v>
      </c>
      <c r="B3540" s="27" t="s">
        <v>14815</v>
      </c>
      <c r="C3540" s="28">
        <v>41782.621400462966</v>
      </c>
      <c r="D3540" s="77" t="e">
        <f>VLOOKUP(A3540,'2015 Appointments'!A:C,3,FALSE)</f>
        <v>#N/A</v>
      </c>
      <c r="E3540" s="15" t="e">
        <f t="shared" si="110"/>
        <v>#N/A</v>
      </c>
      <c r="F3540" s="15" t="str">
        <f t="shared" si="111"/>
        <v/>
      </c>
    </row>
    <row r="3541" spans="1:6">
      <c r="A3541" s="27" t="s">
        <v>12017</v>
      </c>
      <c r="B3541" s="27" t="s">
        <v>14815</v>
      </c>
      <c r="C3541" s="28">
        <v>41782.633333333331</v>
      </c>
      <c r="D3541" s="77" t="e">
        <f>VLOOKUP(A3541,'2015 Appointments'!A:C,3,FALSE)</f>
        <v>#N/A</v>
      </c>
      <c r="E3541" s="15" t="e">
        <f t="shared" si="110"/>
        <v>#N/A</v>
      </c>
      <c r="F3541" s="15" t="str">
        <f t="shared" si="111"/>
        <v/>
      </c>
    </row>
    <row r="3542" spans="1:6">
      <c r="A3542" s="27" t="s">
        <v>12018</v>
      </c>
      <c r="B3542" s="27" t="s">
        <v>14815</v>
      </c>
      <c r="C3542" s="28">
        <v>41782.634525462963</v>
      </c>
      <c r="D3542" s="77">
        <f>VLOOKUP(A3542,'2015 Appointments'!A:C,3,FALSE)</f>
        <v>42151.639456018522</v>
      </c>
      <c r="E3542" s="15">
        <f t="shared" si="110"/>
        <v>364</v>
      </c>
      <c r="F3542" s="15">
        <f t="shared" si="111"/>
        <v>364</v>
      </c>
    </row>
    <row r="3543" spans="1:6">
      <c r="A3543" s="27" t="s">
        <v>12019</v>
      </c>
      <c r="B3543" s="27" t="s">
        <v>14815</v>
      </c>
      <c r="C3543" s="28">
        <v>41782.638194444444</v>
      </c>
      <c r="D3543" s="77" t="e">
        <f>VLOOKUP(A3543,'2015 Appointments'!A:C,3,FALSE)</f>
        <v>#N/A</v>
      </c>
      <c r="E3543" s="15" t="e">
        <f t="shared" si="110"/>
        <v>#N/A</v>
      </c>
      <c r="F3543" s="15" t="str">
        <f t="shared" si="111"/>
        <v/>
      </c>
    </row>
    <row r="3544" spans="1:6">
      <c r="A3544" s="27" t="s">
        <v>12020</v>
      </c>
      <c r="B3544" s="27" t="s">
        <v>14815</v>
      </c>
      <c r="C3544" s="28">
        <v>41782.643946759257</v>
      </c>
      <c r="D3544" s="77" t="e">
        <f>VLOOKUP(A3544,'2015 Appointments'!A:C,3,FALSE)</f>
        <v>#N/A</v>
      </c>
      <c r="E3544" s="15" t="e">
        <f t="shared" si="110"/>
        <v>#N/A</v>
      </c>
      <c r="F3544" s="15" t="str">
        <f t="shared" si="111"/>
        <v/>
      </c>
    </row>
    <row r="3545" spans="1:6">
      <c r="A3545" s="27" t="s">
        <v>12021</v>
      </c>
      <c r="B3545" s="27" t="s">
        <v>14815</v>
      </c>
      <c r="C3545" s="28">
        <v>41782.677083333336</v>
      </c>
      <c r="D3545" s="77">
        <f>VLOOKUP(A3545,'2015 Appointments'!A:C,3,FALSE)</f>
        <v>42219.361886574072</v>
      </c>
      <c r="E3545" s="15">
        <f t="shared" si="110"/>
        <v>430</v>
      </c>
      <c r="F3545" s="15">
        <f t="shared" si="111"/>
        <v>430</v>
      </c>
    </row>
    <row r="3546" spans="1:6">
      <c r="A3546" s="27" t="s">
        <v>12022</v>
      </c>
      <c r="B3546" s="27" t="s">
        <v>14815</v>
      </c>
      <c r="C3546" s="28">
        <v>41782.690972222219</v>
      </c>
      <c r="D3546" s="77">
        <f>VLOOKUP(A3546,'2015 Appointments'!A:C,3,FALSE)</f>
        <v>42153.682743055557</v>
      </c>
      <c r="E3546" s="15">
        <f t="shared" si="110"/>
        <v>366</v>
      </c>
      <c r="F3546" s="15">
        <f t="shared" si="111"/>
        <v>366</v>
      </c>
    </row>
    <row r="3547" spans="1:6">
      <c r="A3547" s="27" t="s">
        <v>12023</v>
      </c>
      <c r="B3547" s="27" t="s">
        <v>14815</v>
      </c>
      <c r="C3547" s="28">
        <v>41786.337500000001</v>
      </c>
      <c r="D3547" s="77" t="e">
        <f>VLOOKUP(A3547,'2015 Appointments'!A:C,3,FALSE)</f>
        <v>#N/A</v>
      </c>
      <c r="E3547" s="15" t="e">
        <f t="shared" si="110"/>
        <v>#N/A</v>
      </c>
      <c r="F3547" s="15" t="str">
        <f t="shared" si="111"/>
        <v/>
      </c>
    </row>
    <row r="3548" spans="1:6">
      <c r="A3548" s="27" t="s">
        <v>12024</v>
      </c>
      <c r="B3548" s="27" t="s">
        <v>14815</v>
      </c>
      <c r="C3548" s="28">
        <v>41786.353935185187</v>
      </c>
      <c r="D3548" s="77">
        <f>VLOOKUP(A3548,'2015 Appointments'!A:C,3,FALSE)</f>
        <v>42152.340312499997</v>
      </c>
      <c r="E3548" s="15">
        <f t="shared" si="110"/>
        <v>361</v>
      </c>
      <c r="F3548" s="15">
        <f t="shared" si="111"/>
        <v>361</v>
      </c>
    </row>
    <row r="3549" spans="1:6">
      <c r="A3549" s="27" t="s">
        <v>12025</v>
      </c>
      <c r="B3549" s="27" t="s">
        <v>14815</v>
      </c>
      <c r="C3549" s="28">
        <v>41786.360925925925</v>
      </c>
      <c r="D3549" s="77">
        <f>VLOOKUP(A3549,'2015 Appointments'!A:C,3,FALSE)</f>
        <v>42156.413680555554</v>
      </c>
      <c r="E3549" s="15">
        <f t="shared" si="110"/>
        <v>364</v>
      </c>
      <c r="F3549" s="15">
        <f t="shared" si="111"/>
        <v>364</v>
      </c>
    </row>
    <row r="3550" spans="1:6">
      <c r="A3550" s="27" t="s">
        <v>12026</v>
      </c>
      <c r="B3550" s="27" t="s">
        <v>14815</v>
      </c>
      <c r="C3550" s="28">
        <v>41786.365497685183</v>
      </c>
      <c r="D3550" s="77">
        <f>VLOOKUP(A3550,'2015 Appointments'!A:C,3,FALSE)</f>
        <v>42152.69027777778</v>
      </c>
      <c r="E3550" s="15">
        <f t="shared" si="110"/>
        <v>361</v>
      </c>
      <c r="F3550" s="15">
        <f t="shared" si="111"/>
        <v>361</v>
      </c>
    </row>
    <row r="3551" spans="1:6">
      <c r="A3551" s="27" t="s">
        <v>12027</v>
      </c>
      <c r="B3551" s="27" t="s">
        <v>14815</v>
      </c>
      <c r="C3551" s="28">
        <v>41786.375694444447</v>
      </c>
      <c r="D3551" s="77" t="e">
        <f>VLOOKUP(A3551,'2015 Appointments'!A:C,3,FALSE)</f>
        <v>#N/A</v>
      </c>
      <c r="E3551" s="15" t="e">
        <f t="shared" si="110"/>
        <v>#N/A</v>
      </c>
      <c r="F3551" s="15" t="str">
        <f t="shared" si="111"/>
        <v/>
      </c>
    </row>
    <row r="3552" spans="1:6">
      <c r="A3552" s="27" t="s">
        <v>12028</v>
      </c>
      <c r="B3552" s="27" t="s">
        <v>14815</v>
      </c>
      <c r="C3552" s="28">
        <v>41786.376631944448</v>
      </c>
      <c r="D3552" s="77">
        <f>VLOOKUP(A3552,'2015 Appointments'!A:C,3,FALSE)</f>
        <v>42152.400694444441</v>
      </c>
      <c r="E3552" s="15">
        <f t="shared" si="110"/>
        <v>361</v>
      </c>
      <c r="F3552" s="15">
        <f t="shared" si="111"/>
        <v>361</v>
      </c>
    </row>
    <row r="3553" spans="1:6">
      <c r="A3553" s="27" t="s">
        <v>12029</v>
      </c>
      <c r="B3553" s="27" t="s">
        <v>14815</v>
      </c>
      <c r="C3553" s="28">
        <v>41786.390486111108</v>
      </c>
      <c r="D3553" s="77" t="e">
        <f>VLOOKUP(A3553,'2015 Appointments'!A:C,3,FALSE)</f>
        <v>#N/A</v>
      </c>
      <c r="E3553" s="15" t="e">
        <f t="shared" si="110"/>
        <v>#N/A</v>
      </c>
      <c r="F3553" s="15" t="str">
        <f t="shared" si="111"/>
        <v/>
      </c>
    </row>
    <row r="3554" spans="1:6">
      <c r="A3554" s="27" t="s">
        <v>12030</v>
      </c>
      <c r="B3554" s="27" t="s">
        <v>14815</v>
      </c>
      <c r="C3554" s="28">
        <v>41786.399953703702</v>
      </c>
      <c r="D3554" s="77">
        <f>VLOOKUP(A3554,'2015 Appointments'!A:C,3,FALSE)</f>
        <v>42152.393750000003</v>
      </c>
      <c r="E3554" s="15">
        <f t="shared" si="110"/>
        <v>361</v>
      </c>
      <c r="F3554" s="15">
        <f t="shared" si="111"/>
        <v>361</v>
      </c>
    </row>
    <row r="3555" spans="1:6">
      <c r="A3555" s="27" t="s">
        <v>12031</v>
      </c>
      <c r="B3555" s="27" t="s">
        <v>14815</v>
      </c>
      <c r="C3555" s="28">
        <v>41786.408668981479</v>
      </c>
      <c r="D3555" s="77">
        <f>VLOOKUP(A3555,'2015 Appointments'!A:C,3,FALSE)</f>
        <v>42327.426574074074</v>
      </c>
      <c r="E3555" s="15">
        <f t="shared" si="110"/>
        <v>532</v>
      </c>
      <c r="F3555" s="15">
        <f t="shared" si="111"/>
        <v>532</v>
      </c>
    </row>
    <row r="3556" spans="1:6">
      <c r="A3556" s="27" t="s">
        <v>12032</v>
      </c>
      <c r="B3556" s="27" t="s">
        <v>14815</v>
      </c>
      <c r="C3556" s="28">
        <v>41786.422025462962</v>
      </c>
      <c r="D3556" s="77">
        <f>VLOOKUP(A3556,'2015 Appointments'!A:C,3,FALSE)</f>
        <v>42152.444097222222</v>
      </c>
      <c r="E3556" s="15">
        <f t="shared" si="110"/>
        <v>361</v>
      </c>
      <c r="F3556" s="15">
        <f t="shared" si="111"/>
        <v>361</v>
      </c>
    </row>
    <row r="3557" spans="1:6">
      <c r="A3557" s="27" t="s">
        <v>13297</v>
      </c>
      <c r="B3557" s="27" t="s">
        <v>14815</v>
      </c>
      <c r="C3557" s="28">
        <v>41786.429074074076</v>
      </c>
      <c r="D3557" s="77">
        <f>VLOOKUP(A3557,'2015 Appointments'!A:C,3,FALSE)</f>
        <v>42152.449953703705</v>
      </c>
      <c r="E3557" s="15">
        <f t="shared" si="110"/>
        <v>361</v>
      </c>
      <c r="F3557" s="15">
        <f t="shared" si="111"/>
        <v>361</v>
      </c>
    </row>
    <row r="3558" spans="1:6">
      <c r="A3558" s="27" t="s">
        <v>12033</v>
      </c>
      <c r="B3558" s="27" t="s">
        <v>14815</v>
      </c>
      <c r="C3558" s="28">
        <v>41786.438888888886</v>
      </c>
      <c r="D3558" s="77">
        <f>VLOOKUP(A3558,'2015 Appointments'!A:C,3,FALSE)</f>
        <v>42285.59375</v>
      </c>
      <c r="E3558" s="15">
        <f t="shared" si="110"/>
        <v>491</v>
      </c>
      <c r="F3558" s="15">
        <f t="shared" si="111"/>
        <v>491</v>
      </c>
    </row>
    <row r="3559" spans="1:6">
      <c r="A3559" s="27" t="s">
        <v>12034</v>
      </c>
      <c r="B3559" s="27" t="s">
        <v>14815</v>
      </c>
      <c r="C3559" s="28">
        <v>41786.452326388891</v>
      </c>
      <c r="D3559" s="77">
        <f>VLOOKUP(A3559,'2015 Appointments'!A:C,3,FALSE)</f>
        <v>42345.671469907407</v>
      </c>
      <c r="E3559" s="15">
        <f t="shared" si="110"/>
        <v>550</v>
      </c>
      <c r="F3559" s="15">
        <f t="shared" si="111"/>
        <v>550</v>
      </c>
    </row>
    <row r="3560" spans="1:6">
      <c r="A3560" s="27" t="s">
        <v>12035</v>
      </c>
      <c r="B3560" s="27" t="s">
        <v>14815</v>
      </c>
      <c r="C3560" s="28">
        <v>41786.455555555556</v>
      </c>
      <c r="D3560" s="77">
        <f>VLOOKUP(A3560,'2015 Appointments'!A:C,3,FALSE)</f>
        <v>42152.348611111112</v>
      </c>
      <c r="E3560" s="15">
        <f t="shared" si="110"/>
        <v>361</v>
      </c>
      <c r="F3560" s="15">
        <f t="shared" si="111"/>
        <v>361</v>
      </c>
    </row>
    <row r="3561" spans="1:6">
      <c r="A3561" s="27" t="s">
        <v>12036</v>
      </c>
      <c r="B3561" s="27" t="s">
        <v>14815</v>
      </c>
      <c r="C3561" s="28">
        <v>41786.464583333334</v>
      </c>
      <c r="D3561" s="77">
        <f>VLOOKUP(A3561,'2015 Appointments'!A:C,3,FALSE)</f>
        <v>42157.563888888886</v>
      </c>
      <c r="E3561" s="15">
        <f t="shared" si="110"/>
        <v>365</v>
      </c>
      <c r="F3561" s="15">
        <f t="shared" si="111"/>
        <v>365</v>
      </c>
    </row>
    <row r="3562" spans="1:6">
      <c r="A3562" s="27" t="s">
        <v>12037</v>
      </c>
      <c r="B3562" s="27" t="s">
        <v>14815</v>
      </c>
      <c r="C3562" s="28">
        <v>41786.476817129631</v>
      </c>
      <c r="D3562" s="77">
        <f>VLOOKUP(A3562,'2015 Appointments'!A:C,3,FALSE)</f>
        <v>42258.554722222223</v>
      </c>
      <c r="E3562" s="15">
        <f t="shared" si="110"/>
        <v>464</v>
      </c>
      <c r="F3562" s="15">
        <f t="shared" si="111"/>
        <v>464</v>
      </c>
    </row>
    <row r="3563" spans="1:6">
      <c r="A3563" s="27" t="s">
        <v>12038</v>
      </c>
      <c r="B3563" s="27" t="s">
        <v>14815</v>
      </c>
      <c r="C3563" s="28">
        <v>41786.504166666666</v>
      </c>
      <c r="D3563" s="77" t="e">
        <f>VLOOKUP(A3563,'2015 Appointments'!A:C,3,FALSE)</f>
        <v>#N/A</v>
      </c>
      <c r="E3563" s="15" t="e">
        <f t="shared" si="110"/>
        <v>#N/A</v>
      </c>
      <c r="F3563" s="15" t="str">
        <f t="shared" si="111"/>
        <v/>
      </c>
    </row>
    <row r="3564" spans="1:6">
      <c r="A3564" s="27" t="s">
        <v>12039</v>
      </c>
      <c r="B3564" s="27" t="s">
        <v>14815</v>
      </c>
      <c r="C3564" s="28">
        <v>41786.522337962961</v>
      </c>
      <c r="D3564" s="77" t="e">
        <f>VLOOKUP(A3564,'2015 Appointments'!A:C,3,FALSE)</f>
        <v>#N/A</v>
      </c>
      <c r="E3564" s="15" t="e">
        <f t="shared" si="110"/>
        <v>#N/A</v>
      </c>
      <c r="F3564" s="15" t="str">
        <f t="shared" si="111"/>
        <v/>
      </c>
    </row>
    <row r="3565" spans="1:6">
      <c r="A3565" s="27" t="s">
        <v>12040</v>
      </c>
      <c r="B3565" s="27" t="s">
        <v>14815</v>
      </c>
      <c r="C3565" s="28">
        <v>41786.525671296295</v>
      </c>
      <c r="D3565" s="77">
        <f>VLOOKUP(A3565,'2015 Appointments'!A:C,3,FALSE)</f>
        <v>42202.586805555555</v>
      </c>
      <c r="E3565" s="15">
        <f t="shared" si="110"/>
        <v>410</v>
      </c>
      <c r="F3565" s="15">
        <f t="shared" si="111"/>
        <v>410</v>
      </c>
    </row>
    <row r="3566" spans="1:6">
      <c r="A3566" s="27" t="s">
        <v>12041</v>
      </c>
      <c r="B3566" s="27" t="s">
        <v>14815</v>
      </c>
      <c r="C3566" s="28">
        <v>41786.531944444447</v>
      </c>
      <c r="D3566" s="77" t="e">
        <f>VLOOKUP(A3566,'2015 Appointments'!A:C,3,FALSE)</f>
        <v>#N/A</v>
      </c>
      <c r="E3566" s="15" t="e">
        <f t="shared" si="110"/>
        <v>#N/A</v>
      </c>
      <c r="F3566" s="15" t="str">
        <f t="shared" si="111"/>
        <v/>
      </c>
    </row>
    <row r="3567" spans="1:6">
      <c r="A3567" s="27" t="s">
        <v>12042</v>
      </c>
      <c r="B3567" s="27" t="s">
        <v>14815</v>
      </c>
      <c r="C3567" s="28">
        <v>41786.547222222223</v>
      </c>
      <c r="D3567" s="77" t="e">
        <f>VLOOKUP(A3567,'2015 Appointments'!A:C,3,FALSE)</f>
        <v>#N/A</v>
      </c>
      <c r="E3567" s="15" t="e">
        <f t="shared" si="110"/>
        <v>#N/A</v>
      </c>
      <c r="F3567" s="15" t="str">
        <f t="shared" si="111"/>
        <v/>
      </c>
    </row>
    <row r="3568" spans="1:6">
      <c r="A3568" s="27" t="s">
        <v>12043</v>
      </c>
      <c r="B3568" s="27" t="s">
        <v>14815</v>
      </c>
      <c r="C3568" s="28">
        <v>41786.557152777779</v>
      </c>
      <c r="D3568" s="77">
        <f>VLOOKUP(A3568,'2015 Appointments'!A:C,3,FALSE)</f>
        <v>42171.720138888886</v>
      </c>
      <c r="E3568" s="15">
        <f t="shared" si="110"/>
        <v>379</v>
      </c>
      <c r="F3568" s="15">
        <f t="shared" si="111"/>
        <v>379</v>
      </c>
    </row>
    <row r="3569" spans="1:6">
      <c r="A3569" s="27" t="s">
        <v>12044</v>
      </c>
      <c r="B3569" s="27" t="s">
        <v>14815</v>
      </c>
      <c r="C3569" s="28">
        <v>41786.563576388886</v>
      </c>
      <c r="D3569" s="77">
        <f>VLOOKUP(A3569,'2015 Appointments'!A:C,3,FALSE)</f>
        <v>42157.530868055554</v>
      </c>
      <c r="E3569" s="15">
        <f t="shared" si="110"/>
        <v>365</v>
      </c>
      <c r="F3569" s="15">
        <f t="shared" si="111"/>
        <v>365</v>
      </c>
    </row>
    <row r="3570" spans="1:6">
      <c r="A3570" s="27" t="s">
        <v>12045</v>
      </c>
      <c r="B3570" s="27" t="s">
        <v>14815</v>
      </c>
      <c r="C3570" s="28">
        <v>41786.574178240742</v>
      </c>
      <c r="D3570" s="77">
        <f>VLOOKUP(A3570,'2015 Appointments'!A:C,3,FALSE)</f>
        <v>42157.530682870369</v>
      </c>
      <c r="E3570" s="15">
        <f t="shared" si="110"/>
        <v>365</v>
      </c>
      <c r="F3570" s="15">
        <f t="shared" si="111"/>
        <v>365</v>
      </c>
    </row>
    <row r="3571" spans="1:6">
      <c r="A3571" s="27" t="s">
        <v>12046</v>
      </c>
      <c r="B3571" s="27" t="s">
        <v>14815</v>
      </c>
      <c r="C3571" s="28">
        <v>41786.585416666669</v>
      </c>
      <c r="D3571" s="77">
        <f>VLOOKUP(A3571,'2015 Appointments'!A:C,3,FALSE)</f>
        <v>42205.511342592596</v>
      </c>
      <c r="E3571" s="15">
        <f t="shared" si="110"/>
        <v>413</v>
      </c>
      <c r="F3571" s="15">
        <f t="shared" si="111"/>
        <v>413</v>
      </c>
    </row>
    <row r="3572" spans="1:6">
      <c r="A3572" s="27" t="s">
        <v>12047</v>
      </c>
      <c r="B3572" s="27" t="s">
        <v>14815</v>
      </c>
      <c r="C3572" s="28">
        <v>41786.595833333333</v>
      </c>
      <c r="D3572" s="77" t="e">
        <f>VLOOKUP(A3572,'2015 Appointments'!A:C,3,FALSE)</f>
        <v>#N/A</v>
      </c>
      <c r="E3572" s="15" t="e">
        <f t="shared" si="110"/>
        <v>#N/A</v>
      </c>
      <c r="F3572" s="15" t="str">
        <f t="shared" si="111"/>
        <v/>
      </c>
    </row>
    <row r="3573" spans="1:6">
      <c r="A3573" s="27" t="s">
        <v>12048</v>
      </c>
      <c r="B3573" s="27" t="s">
        <v>14815</v>
      </c>
      <c r="C3573" s="28">
        <v>41786.598263888889</v>
      </c>
      <c r="D3573" s="77" t="e">
        <f>VLOOKUP(A3573,'2015 Appointments'!A:C,3,FALSE)</f>
        <v>#N/A</v>
      </c>
      <c r="E3573" s="15" t="e">
        <f t="shared" si="110"/>
        <v>#N/A</v>
      </c>
      <c r="F3573" s="15" t="str">
        <f t="shared" si="111"/>
        <v/>
      </c>
    </row>
    <row r="3574" spans="1:6">
      <c r="A3574" s="27" t="s">
        <v>12049</v>
      </c>
      <c r="B3574" s="27" t="s">
        <v>14815</v>
      </c>
      <c r="C3574" s="28">
        <v>41786.602083333331</v>
      </c>
      <c r="D3574" s="77" t="e">
        <f>VLOOKUP(A3574,'2015 Appointments'!A:C,3,FALSE)</f>
        <v>#N/A</v>
      </c>
      <c r="E3574" s="15" t="e">
        <f t="shared" si="110"/>
        <v>#N/A</v>
      </c>
      <c r="F3574" s="15" t="str">
        <f t="shared" si="111"/>
        <v/>
      </c>
    </row>
    <row r="3575" spans="1:6">
      <c r="A3575" s="27" t="s">
        <v>12050</v>
      </c>
      <c r="B3575" s="27" t="s">
        <v>14815</v>
      </c>
      <c r="C3575" s="28">
        <v>41786.61041666667</v>
      </c>
      <c r="D3575" s="77">
        <f>VLOOKUP(A3575,'2015 Appointments'!A:C,3,FALSE)</f>
        <v>42230.544444444444</v>
      </c>
      <c r="E3575" s="15">
        <f t="shared" si="110"/>
        <v>437</v>
      </c>
      <c r="F3575" s="15">
        <f t="shared" si="111"/>
        <v>437</v>
      </c>
    </row>
    <row r="3576" spans="1:6">
      <c r="A3576" s="27" t="s">
        <v>12051</v>
      </c>
      <c r="B3576" s="27" t="s">
        <v>14815</v>
      </c>
      <c r="C3576" s="28">
        <v>41786.617361111108</v>
      </c>
      <c r="D3576" s="77">
        <f>VLOOKUP(A3576,'2015 Appointments'!A:C,3,FALSE)</f>
        <v>42177.601388888892</v>
      </c>
      <c r="E3576" s="15">
        <f t="shared" si="110"/>
        <v>385</v>
      </c>
      <c r="F3576" s="15">
        <f t="shared" si="111"/>
        <v>385</v>
      </c>
    </row>
    <row r="3577" spans="1:6">
      <c r="A3577" s="27" t="s">
        <v>12052</v>
      </c>
      <c r="B3577" s="27" t="s">
        <v>14815</v>
      </c>
      <c r="C3577" s="28">
        <v>41786.632638888892</v>
      </c>
      <c r="D3577" s="77">
        <f>VLOOKUP(A3577,'2015 Appointments'!A:C,3,FALSE)</f>
        <v>42152.614432870374</v>
      </c>
      <c r="E3577" s="15">
        <f t="shared" si="110"/>
        <v>361</v>
      </c>
      <c r="F3577" s="15">
        <f t="shared" si="111"/>
        <v>361</v>
      </c>
    </row>
    <row r="3578" spans="1:6">
      <c r="A3578" s="27" t="s">
        <v>12053</v>
      </c>
      <c r="B3578" s="27" t="s">
        <v>14815</v>
      </c>
      <c r="C3578" s="28">
        <v>41786.645138888889</v>
      </c>
      <c r="D3578" s="77">
        <f>VLOOKUP(A3578,'2015 Appointments'!A:C,3,FALSE)</f>
        <v>42157.571655092594</v>
      </c>
      <c r="E3578" s="15">
        <f t="shared" si="110"/>
        <v>365</v>
      </c>
      <c r="F3578" s="15">
        <f t="shared" si="111"/>
        <v>365</v>
      </c>
    </row>
    <row r="3579" spans="1:6">
      <c r="A3579" s="27" t="s">
        <v>12054</v>
      </c>
      <c r="B3579" s="27" t="s">
        <v>14815</v>
      </c>
      <c r="C3579" s="28">
        <v>41786.679189814815</v>
      </c>
      <c r="D3579" s="77">
        <f>VLOOKUP(A3579,'2015 Appointments'!A:C,3,FALSE)</f>
        <v>42153.690567129626</v>
      </c>
      <c r="E3579" s="15">
        <f t="shared" si="110"/>
        <v>362</v>
      </c>
      <c r="F3579" s="15">
        <f t="shared" si="111"/>
        <v>362</v>
      </c>
    </row>
    <row r="3580" spans="1:6">
      <c r="A3580" s="27" t="s">
        <v>12055</v>
      </c>
      <c r="B3580" s="27" t="s">
        <v>14815</v>
      </c>
      <c r="C3580" s="28">
        <v>41786.683935185189</v>
      </c>
      <c r="D3580" s="77">
        <f>VLOOKUP(A3580,'2015 Appointments'!A:C,3,FALSE)</f>
        <v>42359.698923611111</v>
      </c>
      <c r="E3580" s="15">
        <f t="shared" si="110"/>
        <v>564</v>
      </c>
      <c r="F3580" s="15">
        <f t="shared" si="111"/>
        <v>564</v>
      </c>
    </row>
    <row r="3581" spans="1:6">
      <c r="A3581" s="27" t="s">
        <v>12056</v>
      </c>
      <c r="B3581" s="27" t="s">
        <v>14815</v>
      </c>
      <c r="C3581" s="28">
        <v>41786.698599537034</v>
      </c>
      <c r="D3581" s="77" t="e">
        <f>VLOOKUP(A3581,'2015 Appointments'!A:C,3,FALSE)</f>
        <v>#N/A</v>
      </c>
      <c r="E3581" s="15" t="e">
        <f t="shared" si="110"/>
        <v>#N/A</v>
      </c>
      <c r="F3581" s="15" t="str">
        <f t="shared" si="111"/>
        <v/>
      </c>
    </row>
    <row r="3582" spans="1:6">
      <c r="A3582" s="27" t="s">
        <v>12057</v>
      </c>
      <c r="B3582" s="27" t="s">
        <v>14815</v>
      </c>
      <c r="C3582" s="28">
        <v>41786.716666666667</v>
      </c>
      <c r="D3582" s="77" t="e">
        <f>VLOOKUP(A3582,'2015 Appointments'!A:C,3,FALSE)</f>
        <v>#N/A</v>
      </c>
      <c r="E3582" s="15" t="e">
        <f t="shared" si="110"/>
        <v>#N/A</v>
      </c>
      <c r="F3582" s="15" t="str">
        <f t="shared" si="111"/>
        <v/>
      </c>
    </row>
    <row r="3583" spans="1:6">
      <c r="A3583" s="27" t="s">
        <v>12058</v>
      </c>
      <c r="B3583" s="27" t="s">
        <v>14815</v>
      </c>
      <c r="C3583" s="28">
        <v>41787.322210648148</v>
      </c>
      <c r="D3583" s="77">
        <f>VLOOKUP(A3583,'2015 Appointments'!A:C,3,FALSE)</f>
        <v>42153.726875</v>
      </c>
      <c r="E3583" s="15">
        <f t="shared" si="110"/>
        <v>361</v>
      </c>
      <c r="F3583" s="15">
        <f t="shared" si="111"/>
        <v>361</v>
      </c>
    </row>
    <row r="3584" spans="1:6">
      <c r="A3584" s="27" t="s">
        <v>12059</v>
      </c>
      <c r="B3584" s="27" t="s">
        <v>14815</v>
      </c>
      <c r="C3584" s="28">
        <v>41787.332638888889</v>
      </c>
      <c r="D3584" s="77" t="e">
        <f>VLOOKUP(A3584,'2015 Appointments'!A:C,3,FALSE)</f>
        <v>#N/A</v>
      </c>
      <c r="E3584" s="15" t="e">
        <f t="shared" si="110"/>
        <v>#N/A</v>
      </c>
      <c r="F3584" s="15" t="str">
        <f t="shared" si="111"/>
        <v/>
      </c>
    </row>
    <row r="3585" spans="1:6">
      <c r="A3585" s="27" t="s">
        <v>12060</v>
      </c>
      <c r="B3585" s="27" t="s">
        <v>14815</v>
      </c>
      <c r="C3585" s="28">
        <v>41787.344224537039</v>
      </c>
      <c r="D3585" s="77" t="e">
        <f>VLOOKUP(A3585,'2015 Appointments'!A:C,3,FALSE)</f>
        <v>#N/A</v>
      </c>
      <c r="E3585" s="15" t="e">
        <f t="shared" si="110"/>
        <v>#N/A</v>
      </c>
      <c r="F3585" s="15" t="str">
        <f t="shared" si="111"/>
        <v/>
      </c>
    </row>
    <row r="3586" spans="1:6">
      <c r="A3586" s="27" t="s">
        <v>12061</v>
      </c>
      <c r="B3586" s="27" t="s">
        <v>14815</v>
      </c>
      <c r="C3586" s="28">
        <v>41787.357638888891</v>
      </c>
      <c r="D3586" s="77">
        <f>VLOOKUP(A3586,'2015 Appointments'!A:C,3,FALSE)</f>
        <v>42156.722719907404</v>
      </c>
      <c r="E3586" s="15">
        <f t="shared" si="110"/>
        <v>363</v>
      </c>
      <c r="F3586" s="15">
        <f t="shared" si="111"/>
        <v>363</v>
      </c>
    </row>
    <row r="3587" spans="1:6">
      <c r="A3587" s="27" t="s">
        <v>12062</v>
      </c>
      <c r="B3587" s="27" t="s">
        <v>14815</v>
      </c>
      <c r="C3587" s="28">
        <v>41787.366111111114</v>
      </c>
      <c r="D3587" s="77">
        <f>VLOOKUP(A3587,'2015 Appointments'!A:C,3,FALSE)</f>
        <v>42158.38244212963</v>
      </c>
      <c r="E3587" s="15">
        <f t="shared" ref="E3587:E3650" si="112">DAYS360(C3587,D3587,FALSE)</f>
        <v>365</v>
      </c>
      <c r="F3587" s="15">
        <f t="shared" ref="F3587:F3650" si="113">IF(ISNUMBER(E3587),E3587,"")</f>
        <v>365</v>
      </c>
    </row>
    <row r="3588" spans="1:6">
      <c r="A3588" s="27" t="s">
        <v>12063</v>
      </c>
      <c r="B3588" s="27" t="s">
        <v>14815</v>
      </c>
      <c r="C3588" s="28">
        <v>41787.374537037038</v>
      </c>
      <c r="D3588" s="77">
        <f>VLOOKUP(A3588,'2015 Appointments'!A:C,3,FALSE)</f>
        <v>42157.372916666667</v>
      </c>
      <c r="E3588" s="15">
        <f t="shared" si="112"/>
        <v>364</v>
      </c>
      <c r="F3588" s="15">
        <f t="shared" si="113"/>
        <v>364</v>
      </c>
    </row>
    <row r="3589" spans="1:6">
      <c r="A3589" s="27" t="s">
        <v>12064</v>
      </c>
      <c r="B3589" s="27" t="s">
        <v>14815</v>
      </c>
      <c r="C3589" s="28">
        <v>41787.38958333333</v>
      </c>
      <c r="D3589" s="77" t="e">
        <f>VLOOKUP(A3589,'2015 Appointments'!A:C,3,FALSE)</f>
        <v>#N/A</v>
      </c>
      <c r="E3589" s="15" t="e">
        <f t="shared" si="112"/>
        <v>#N/A</v>
      </c>
      <c r="F3589" s="15" t="str">
        <f t="shared" si="113"/>
        <v/>
      </c>
    </row>
    <row r="3590" spans="1:6">
      <c r="A3590" s="27" t="s">
        <v>12065</v>
      </c>
      <c r="B3590" s="27" t="s">
        <v>14815</v>
      </c>
      <c r="C3590" s="28">
        <v>41787.400104166663</v>
      </c>
      <c r="D3590" s="77">
        <f>VLOOKUP(A3590,'2015 Appointments'!A:C,3,FALSE)</f>
        <v>42172.4</v>
      </c>
      <c r="E3590" s="15">
        <f t="shared" si="112"/>
        <v>379</v>
      </c>
      <c r="F3590" s="15">
        <f t="shared" si="113"/>
        <v>379</v>
      </c>
    </row>
    <row r="3591" spans="1:6">
      <c r="A3591" s="27" t="s">
        <v>12066</v>
      </c>
      <c r="B3591" s="27" t="s">
        <v>14815</v>
      </c>
      <c r="C3591" s="28">
        <v>41787.408229166664</v>
      </c>
      <c r="D3591" s="77">
        <f>VLOOKUP(A3591,'2015 Appointments'!A:C,3,FALSE)</f>
        <v>42255.610937500001</v>
      </c>
      <c r="E3591" s="15">
        <f t="shared" si="112"/>
        <v>460</v>
      </c>
      <c r="F3591" s="15">
        <f t="shared" si="113"/>
        <v>460</v>
      </c>
    </row>
    <row r="3592" spans="1:6">
      <c r="A3592" s="27" t="s">
        <v>12067</v>
      </c>
      <c r="B3592" s="27" t="s">
        <v>14815</v>
      </c>
      <c r="C3592" s="28">
        <v>41787.414305555554</v>
      </c>
      <c r="D3592" s="77" t="e">
        <f>VLOOKUP(A3592,'2015 Appointments'!A:C,3,FALSE)</f>
        <v>#N/A</v>
      </c>
      <c r="E3592" s="15" t="e">
        <f t="shared" si="112"/>
        <v>#N/A</v>
      </c>
      <c r="F3592" s="15" t="str">
        <f t="shared" si="113"/>
        <v/>
      </c>
    </row>
    <row r="3593" spans="1:6">
      <c r="A3593" s="27" t="s">
        <v>12068</v>
      </c>
      <c r="B3593" s="27" t="s">
        <v>14815</v>
      </c>
      <c r="C3593" s="28">
        <v>41787.414583333331</v>
      </c>
      <c r="D3593" s="77" t="e">
        <f>VLOOKUP(A3593,'2015 Appointments'!A:C,3,FALSE)</f>
        <v>#N/A</v>
      </c>
      <c r="E3593" s="15" t="e">
        <f t="shared" si="112"/>
        <v>#N/A</v>
      </c>
      <c r="F3593" s="15" t="str">
        <f t="shared" si="113"/>
        <v/>
      </c>
    </row>
    <row r="3594" spans="1:6">
      <c r="A3594" s="27" t="s">
        <v>12069</v>
      </c>
      <c r="B3594" s="27" t="s">
        <v>14815</v>
      </c>
      <c r="C3594" s="28">
        <v>41787.420486111114</v>
      </c>
      <c r="D3594" s="77">
        <f>VLOOKUP(A3594,'2015 Appointments'!A:C,3,FALSE)</f>
        <v>42228.468460648146</v>
      </c>
      <c r="E3594" s="15">
        <f t="shared" si="112"/>
        <v>434</v>
      </c>
      <c r="F3594" s="15">
        <f t="shared" si="113"/>
        <v>434</v>
      </c>
    </row>
    <row r="3595" spans="1:6">
      <c r="A3595" s="27" t="s">
        <v>12070</v>
      </c>
      <c r="B3595" s="27" t="s">
        <v>14815</v>
      </c>
      <c r="C3595" s="28">
        <v>41787.427361111113</v>
      </c>
      <c r="D3595" s="77">
        <f>VLOOKUP(A3595,'2015 Appointments'!A:C,3,FALSE)</f>
        <v>42177.412638888891</v>
      </c>
      <c r="E3595" s="15">
        <f t="shared" si="112"/>
        <v>384</v>
      </c>
      <c r="F3595" s="15">
        <f t="shared" si="113"/>
        <v>384</v>
      </c>
    </row>
    <row r="3596" spans="1:6">
      <c r="A3596" s="27" t="s">
        <v>12071</v>
      </c>
      <c r="B3596" s="27" t="s">
        <v>14815</v>
      </c>
      <c r="C3596" s="28">
        <v>41787.436851851853</v>
      </c>
      <c r="D3596" s="77">
        <f>VLOOKUP(A3596,'2015 Appointments'!A:C,3,FALSE)</f>
        <v>42159.471215277779</v>
      </c>
      <c r="E3596" s="15">
        <f t="shared" si="112"/>
        <v>366</v>
      </c>
      <c r="F3596" s="15">
        <f t="shared" si="113"/>
        <v>366</v>
      </c>
    </row>
    <row r="3597" spans="1:6">
      <c r="A3597" s="27" t="s">
        <v>12072</v>
      </c>
      <c r="B3597" s="27" t="s">
        <v>14815</v>
      </c>
      <c r="C3597" s="28">
        <v>41787.439375000002</v>
      </c>
      <c r="D3597" s="77" t="e">
        <f>VLOOKUP(A3597,'2015 Appointments'!A:C,3,FALSE)</f>
        <v>#N/A</v>
      </c>
      <c r="E3597" s="15" t="e">
        <f t="shared" si="112"/>
        <v>#N/A</v>
      </c>
      <c r="F3597" s="15" t="str">
        <f t="shared" si="113"/>
        <v/>
      </c>
    </row>
    <row r="3598" spans="1:6">
      <c r="A3598" s="27" t="s">
        <v>12073</v>
      </c>
      <c r="B3598" s="27" t="s">
        <v>14815</v>
      </c>
      <c r="C3598" s="28">
        <v>41787.444803240738</v>
      </c>
      <c r="D3598" s="77">
        <f>VLOOKUP(A3598,'2015 Appointments'!A:C,3,FALSE)</f>
        <v>42158.448611111111</v>
      </c>
      <c r="E3598" s="15">
        <f t="shared" si="112"/>
        <v>365</v>
      </c>
      <c r="F3598" s="15">
        <f t="shared" si="113"/>
        <v>365</v>
      </c>
    </row>
    <row r="3599" spans="1:6">
      <c r="A3599" s="27" t="s">
        <v>12074</v>
      </c>
      <c r="B3599" s="27" t="s">
        <v>14815</v>
      </c>
      <c r="C3599" s="28">
        <v>41787.470497685186</v>
      </c>
      <c r="D3599" s="77" t="e">
        <f>VLOOKUP(A3599,'2015 Appointments'!A:C,3,FALSE)</f>
        <v>#N/A</v>
      </c>
      <c r="E3599" s="15" t="e">
        <f t="shared" si="112"/>
        <v>#N/A</v>
      </c>
      <c r="F3599" s="15" t="str">
        <f t="shared" si="113"/>
        <v/>
      </c>
    </row>
    <row r="3600" spans="1:6">
      <c r="A3600" s="27" t="s">
        <v>12075</v>
      </c>
      <c r="B3600" s="27" t="s">
        <v>14815</v>
      </c>
      <c r="C3600" s="28">
        <v>41787.476053240738</v>
      </c>
      <c r="D3600" s="77">
        <f>VLOOKUP(A3600,'2015 Appointments'!A:C,3,FALSE)</f>
        <v>42156.618842592594</v>
      </c>
      <c r="E3600" s="15">
        <f t="shared" si="112"/>
        <v>363</v>
      </c>
      <c r="F3600" s="15">
        <f t="shared" si="113"/>
        <v>363</v>
      </c>
    </row>
    <row r="3601" spans="1:6">
      <c r="A3601" s="27" t="s">
        <v>12076</v>
      </c>
      <c r="B3601" s="27" t="s">
        <v>14815</v>
      </c>
      <c r="C3601" s="28">
        <v>41787.489895833336</v>
      </c>
      <c r="D3601" s="77" t="e">
        <f>VLOOKUP(A3601,'2015 Appointments'!A:C,3,FALSE)</f>
        <v>#N/A</v>
      </c>
      <c r="E3601" s="15" t="e">
        <f t="shared" si="112"/>
        <v>#N/A</v>
      </c>
      <c r="F3601" s="15" t="str">
        <f t="shared" si="113"/>
        <v/>
      </c>
    </row>
    <row r="3602" spans="1:6">
      <c r="A3602" s="27" t="s">
        <v>12077</v>
      </c>
      <c r="B3602" s="27" t="s">
        <v>14815</v>
      </c>
      <c r="C3602" s="28">
        <v>41787.53402777778</v>
      </c>
      <c r="D3602" s="77" t="e">
        <f>VLOOKUP(A3602,'2015 Appointments'!A:C,3,FALSE)</f>
        <v>#N/A</v>
      </c>
      <c r="E3602" s="15" t="e">
        <f t="shared" si="112"/>
        <v>#N/A</v>
      </c>
      <c r="F3602" s="15" t="str">
        <f t="shared" si="113"/>
        <v/>
      </c>
    </row>
    <row r="3603" spans="1:6">
      <c r="A3603" s="27" t="s">
        <v>12078</v>
      </c>
      <c r="B3603" s="27" t="s">
        <v>14815</v>
      </c>
      <c r="C3603" s="28">
        <v>41787.549062500002</v>
      </c>
      <c r="D3603" s="77">
        <f>VLOOKUP(A3603,'2015 Appointments'!A:C,3,FALSE)</f>
        <v>42158.545138888891</v>
      </c>
      <c r="E3603" s="15">
        <f t="shared" si="112"/>
        <v>365</v>
      </c>
      <c r="F3603" s="15">
        <f t="shared" si="113"/>
        <v>365</v>
      </c>
    </row>
    <row r="3604" spans="1:6">
      <c r="A3604" s="27" t="s">
        <v>12079</v>
      </c>
      <c r="B3604" s="27" t="s">
        <v>14815</v>
      </c>
      <c r="C3604" s="28">
        <v>41787.563668981478</v>
      </c>
      <c r="D3604" s="77">
        <f>VLOOKUP(A3604,'2015 Appointments'!A:C,3,FALSE)</f>
        <v>42209.7268287037</v>
      </c>
      <c r="E3604" s="15">
        <f t="shared" si="112"/>
        <v>416</v>
      </c>
      <c r="F3604" s="15">
        <f t="shared" si="113"/>
        <v>416</v>
      </c>
    </row>
    <row r="3605" spans="1:6">
      <c r="A3605" s="27" t="s">
        <v>12080</v>
      </c>
      <c r="B3605" s="27" t="s">
        <v>14815</v>
      </c>
      <c r="C3605" s="28">
        <v>41787.570474537039</v>
      </c>
      <c r="D3605" s="77" t="e">
        <f>VLOOKUP(A3605,'2015 Appointments'!A:C,3,FALSE)</f>
        <v>#N/A</v>
      </c>
      <c r="E3605" s="15" t="e">
        <f t="shared" si="112"/>
        <v>#N/A</v>
      </c>
      <c r="F3605" s="15" t="str">
        <f t="shared" si="113"/>
        <v/>
      </c>
    </row>
    <row r="3606" spans="1:6">
      <c r="A3606" s="27" t="s">
        <v>12081</v>
      </c>
      <c r="B3606" s="27" t="s">
        <v>14815</v>
      </c>
      <c r="C3606" s="28">
        <v>41787.57916666667</v>
      </c>
      <c r="D3606" s="77">
        <f>VLOOKUP(A3606,'2015 Appointments'!A:C,3,FALSE)</f>
        <v>42170.326388888891</v>
      </c>
      <c r="E3606" s="15">
        <f t="shared" si="112"/>
        <v>377</v>
      </c>
      <c r="F3606" s="15">
        <f t="shared" si="113"/>
        <v>377</v>
      </c>
    </row>
    <row r="3607" spans="1:6">
      <c r="A3607" s="27" t="s">
        <v>12082</v>
      </c>
      <c r="B3607" s="27" t="s">
        <v>14815</v>
      </c>
      <c r="C3607" s="28">
        <v>41787.598611111112</v>
      </c>
      <c r="D3607" s="77" t="e">
        <f>VLOOKUP(A3607,'2015 Appointments'!A:C,3,FALSE)</f>
        <v>#N/A</v>
      </c>
      <c r="E3607" s="15" t="e">
        <f t="shared" si="112"/>
        <v>#N/A</v>
      </c>
      <c r="F3607" s="15" t="str">
        <f t="shared" si="113"/>
        <v/>
      </c>
    </row>
    <row r="3608" spans="1:6">
      <c r="A3608" s="27" t="s">
        <v>12083</v>
      </c>
      <c r="B3608" s="27" t="s">
        <v>14815</v>
      </c>
      <c r="C3608" s="28">
        <v>41787.616400462961</v>
      </c>
      <c r="D3608" s="77" t="e">
        <f>VLOOKUP(A3608,'2015 Appointments'!A:C,3,FALSE)</f>
        <v>#N/A</v>
      </c>
      <c r="E3608" s="15" t="e">
        <f t="shared" si="112"/>
        <v>#N/A</v>
      </c>
      <c r="F3608" s="15" t="str">
        <f t="shared" si="113"/>
        <v/>
      </c>
    </row>
    <row r="3609" spans="1:6">
      <c r="A3609" s="27" t="s">
        <v>12084</v>
      </c>
      <c r="B3609" s="27" t="s">
        <v>14815</v>
      </c>
      <c r="C3609" s="28">
        <v>41787.631192129629</v>
      </c>
      <c r="D3609" s="77">
        <f>VLOOKUP(A3609,'2015 Appointments'!A:C,3,FALSE)</f>
        <v>42081.339583333334</v>
      </c>
      <c r="E3609" s="15">
        <f t="shared" si="112"/>
        <v>290</v>
      </c>
      <c r="F3609" s="15">
        <f t="shared" si="113"/>
        <v>290</v>
      </c>
    </row>
    <row r="3610" spans="1:6">
      <c r="A3610" s="27" t="s">
        <v>12085</v>
      </c>
      <c r="B3610" s="27" t="s">
        <v>14815</v>
      </c>
      <c r="C3610" s="28">
        <v>41787.671527777777</v>
      </c>
      <c r="D3610" s="77">
        <f>VLOOKUP(A3610,'2015 Appointments'!A:C,3,FALSE)</f>
        <v>42159.524594907409</v>
      </c>
      <c r="E3610" s="15">
        <f t="shared" si="112"/>
        <v>366</v>
      </c>
      <c r="F3610" s="15">
        <f t="shared" si="113"/>
        <v>366</v>
      </c>
    </row>
    <row r="3611" spans="1:6">
      <c r="A3611" s="27" t="s">
        <v>12086</v>
      </c>
      <c r="B3611" s="27" t="s">
        <v>14815</v>
      </c>
      <c r="C3611" s="28">
        <v>41787.703472222223</v>
      </c>
      <c r="D3611" s="77">
        <f>VLOOKUP(A3611,'2015 Appointments'!A:C,3,FALSE)</f>
        <v>42347.68167824074</v>
      </c>
      <c r="E3611" s="15">
        <f t="shared" si="112"/>
        <v>551</v>
      </c>
      <c r="F3611" s="15">
        <f t="shared" si="113"/>
        <v>551</v>
      </c>
    </row>
    <row r="3612" spans="1:6">
      <c r="A3612" s="27" t="s">
        <v>12087</v>
      </c>
      <c r="B3612" s="27" t="s">
        <v>14815</v>
      </c>
      <c r="C3612" s="28">
        <v>41787.715555555558</v>
      </c>
      <c r="D3612" s="77">
        <f>VLOOKUP(A3612,'2015 Appointments'!A:C,3,FALSE)</f>
        <v>42158.720011574071</v>
      </c>
      <c r="E3612" s="15">
        <f t="shared" si="112"/>
        <v>365</v>
      </c>
      <c r="F3612" s="15">
        <f t="shared" si="113"/>
        <v>365</v>
      </c>
    </row>
    <row r="3613" spans="1:6">
      <c r="A3613" s="27" t="s">
        <v>12088</v>
      </c>
      <c r="B3613" s="27" t="s">
        <v>14815</v>
      </c>
      <c r="C3613" s="28">
        <v>41787.729861111111</v>
      </c>
      <c r="D3613" s="77">
        <f>VLOOKUP(A3613,'2015 Appointments'!A:C,3,FALSE)</f>
        <v>42221.370833333334</v>
      </c>
      <c r="E3613" s="15">
        <f t="shared" si="112"/>
        <v>427</v>
      </c>
      <c r="F3613" s="15">
        <f t="shared" si="113"/>
        <v>427</v>
      </c>
    </row>
    <row r="3614" spans="1:6">
      <c r="A3614" s="27" t="s">
        <v>12089</v>
      </c>
      <c r="B3614" s="27" t="s">
        <v>14815</v>
      </c>
      <c r="C3614" s="28">
        <v>41788.334826388891</v>
      </c>
      <c r="D3614" s="77">
        <f>VLOOKUP(A3614,'2015 Appointments'!A:C,3,FALSE)</f>
        <v>42257.451701388891</v>
      </c>
      <c r="E3614" s="15">
        <f t="shared" si="112"/>
        <v>461</v>
      </c>
      <c r="F3614" s="15">
        <f t="shared" si="113"/>
        <v>461</v>
      </c>
    </row>
    <row r="3615" spans="1:6">
      <c r="A3615" s="27" t="s">
        <v>12090</v>
      </c>
      <c r="B3615" s="27" t="s">
        <v>14815</v>
      </c>
      <c r="C3615" s="28">
        <v>41788.354826388888</v>
      </c>
      <c r="D3615" s="77" t="e">
        <f>VLOOKUP(A3615,'2015 Appointments'!A:C,3,FALSE)</f>
        <v>#N/A</v>
      </c>
      <c r="E3615" s="15" t="e">
        <f t="shared" si="112"/>
        <v>#N/A</v>
      </c>
      <c r="F3615" s="15" t="str">
        <f t="shared" si="113"/>
        <v/>
      </c>
    </row>
    <row r="3616" spans="1:6">
      <c r="A3616" s="27" t="s">
        <v>12091</v>
      </c>
      <c r="B3616" s="27" t="s">
        <v>14815</v>
      </c>
      <c r="C3616" s="28">
        <v>41788.382638888892</v>
      </c>
      <c r="D3616" s="77" t="e">
        <f>VLOOKUP(A3616,'2015 Appointments'!A:C,3,FALSE)</f>
        <v>#N/A</v>
      </c>
      <c r="E3616" s="15" t="e">
        <f t="shared" si="112"/>
        <v>#N/A</v>
      </c>
      <c r="F3616" s="15" t="str">
        <f t="shared" si="113"/>
        <v/>
      </c>
    </row>
    <row r="3617" spans="1:6">
      <c r="A3617" s="27" t="s">
        <v>12092</v>
      </c>
      <c r="B3617" s="27" t="s">
        <v>14815</v>
      </c>
      <c r="C3617" s="28">
        <v>41788.408090277779</v>
      </c>
      <c r="D3617" s="77">
        <f>VLOOKUP(A3617,'2015 Appointments'!A:C,3,FALSE)</f>
        <v>42156.412222222221</v>
      </c>
      <c r="E3617" s="15">
        <f t="shared" si="112"/>
        <v>362</v>
      </c>
      <c r="F3617" s="15">
        <f t="shared" si="113"/>
        <v>362</v>
      </c>
    </row>
    <row r="3618" spans="1:6">
      <c r="A3618" s="27" t="s">
        <v>12093</v>
      </c>
      <c r="B3618" s="27" t="s">
        <v>14815</v>
      </c>
      <c r="C3618" s="28">
        <v>41788.416666666664</v>
      </c>
      <c r="D3618" s="77">
        <f>VLOOKUP(A3618,'2015 Appointments'!A:C,3,FALSE)</f>
        <v>42156.418796296297</v>
      </c>
      <c r="E3618" s="15">
        <f t="shared" si="112"/>
        <v>362</v>
      </c>
      <c r="F3618" s="15">
        <f t="shared" si="113"/>
        <v>362</v>
      </c>
    </row>
    <row r="3619" spans="1:6">
      <c r="A3619" s="27" t="s">
        <v>12094</v>
      </c>
      <c r="B3619" s="27" t="s">
        <v>14815</v>
      </c>
      <c r="C3619" s="28">
        <v>41788.418495370373</v>
      </c>
      <c r="D3619" s="77" t="e">
        <f>VLOOKUP(A3619,'2015 Appointments'!A:C,3,FALSE)</f>
        <v>#N/A</v>
      </c>
      <c r="E3619" s="15" t="e">
        <f t="shared" si="112"/>
        <v>#N/A</v>
      </c>
      <c r="F3619" s="15" t="str">
        <f t="shared" si="113"/>
        <v/>
      </c>
    </row>
    <row r="3620" spans="1:6">
      <c r="A3620" s="27" t="s">
        <v>12095</v>
      </c>
      <c r="B3620" s="27" t="s">
        <v>14815</v>
      </c>
      <c r="C3620" s="28">
        <v>41788.421597222223</v>
      </c>
      <c r="D3620" s="77">
        <f>VLOOKUP(A3620,'2015 Appointments'!A:C,3,FALSE)</f>
        <v>42171.583333333336</v>
      </c>
      <c r="E3620" s="15">
        <f t="shared" si="112"/>
        <v>377</v>
      </c>
      <c r="F3620" s="15">
        <f t="shared" si="113"/>
        <v>377</v>
      </c>
    </row>
    <row r="3621" spans="1:6">
      <c r="A3621" s="27" t="s">
        <v>12096</v>
      </c>
      <c r="B3621" s="27" t="s">
        <v>14815</v>
      </c>
      <c r="C3621" s="28">
        <v>41788.441400462965</v>
      </c>
      <c r="D3621" s="77">
        <f>VLOOKUP(A3621,'2015 Appointments'!A:C,3,FALSE)</f>
        <v>42157.450023148151</v>
      </c>
      <c r="E3621" s="15">
        <f t="shared" si="112"/>
        <v>363</v>
      </c>
      <c r="F3621" s="15">
        <f t="shared" si="113"/>
        <v>363</v>
      </c>
    </row>
    <row r="3622" spans="1:6">
      <c r="A3622" s="27" t="s">
        <v>12097</v>
      </c>
      <c r="B3622" s="27" t="s">
        <v>14815</v>
      </c>
      <c r="C3622" s="28">
        <v>41788.449999999997</v>
      </c>
      <c r="D3622" s="77" t="e">
        <f>VLOOKUP(A3622,'2015 Appointments'!A:C,3,FALSE)</f>
        <v>#N/A</v>
      </c>
      <c r="E3622" s="15" t="e">
        <f t="shared" si="112"/>
        <v>#N/A</v>
      </c>
      <c r="F3622" s="15" t="str">
        <f t="shared" si="113"/>
        <v/>
      </c>
    </row>
    <row r="3623" spans="1:6">
      <c r="A3623" s="27" t="s">
        <v>12098</v>
      </c>
      <c r="B3623" s="27" t="s">
        <v>14815</v>
      </c>
      <c r="C3623" s="28">
        <v>41788.455520833333</v>
      </c>
      <c r="D3623" s="77" t="e">
        <f>VLOOKUP(A3623,'2015 Appointments'!A:C,3,FALSE)</f>
        <v>#N/A</v>
      </c>
      <c r="E3623" s="15" t="e">
        <f t="shared" si="112"/>
        <v>#N/A</v>
      </c>
      <c r="F3623" s="15" t="str">
        <f t="shared" si="113"/>
        <v/>
      </c>
    </row>
    <row r="3624" spans="1:6">
      <c r="A3624" s="27" t="s">
        <v>12099</v>
      </c>
      <c r="B3624" s="27" t="s">
        <v>14815</v>
      </c>
      <c r="C3624" s="28">
        <v>41788.463043981479</v>
      </c>
      <c r="D3624" s="77" t="e">
        <f>VLOOKUP(A3624,'2015 Appointments'!A:C,3,FALSE)</f>
        <v>#N/A</v>
      </c>
      <c r="E3624" s="15" t="e">
        <f t="shared" si="112"/>
        <v>#N/A</v>
      </c>
      <c r="F3624" s="15" t="str">
        <f t="shared" si="113"/>
        <v/>
      </c>
    </row>
    <row r="3625" spans="1:6">
      <c r="A3625" s="27" t="s">
        <v>12100</v>
      </c>
      <c r="B3625" s="27" t="s">
        <v>14815</v>
      </c>
      <c r="C3625" s="28">
        <v>41788.471770833334</v>
      </c>
      <c r="D3625" s="77">
        <f>VLOOKUP(A3625,'2015 Appointments'!A:C,3,FALSE)</f>
        <v>42284.586111111108</v>
      </c>
      <c r="E3625" s="15">
        <f t="shared" si="112"/>
        <v>488</v>
      </c>
      <c r="F3625" s="15">
        <f t="shared" si="113"/>
        <v>488</v>
      </c>
    </row>
    <row r="3626" spans="1:6">
      <c r="A3626" s="27" t="s">
        <v>12101</v>
      </c>
      <c r="B3626" s="27" t="s">
        <v>14815</v>
      </c>
      <c r="C3626" s="28">
        <v>41788.477812500001</v>
      </c>
      <c r="D3626" s="77">
        <f>VLOOKUP(A3626,'2015 Appointments'!A:C,3,FALSE)</f>
        <v>42159.475023148145</v>
      </c>
      <c r="E3626" s="15">
        <f t="shared" si="112"/>
        <v>365</v>
      </c>
      <c r="F3626" s="15">
        <f t="shared" si="113"/>
        <v>365</v>
      </c>
    </row>
    <row r="3627" spans="1:6">
      <c r="A3627" s="27" t="s">
        <v>12102</v>
      </c>
      <c r="B3627" s="27" t="s">
        <v>14815</v>
      </c>
      <c r="C3627" s="28">
        <v>41788.478402777779</v>
      </c>
      <c r="D3627" s="77">
        <f>VLOOKUP(A3627,'2015 Appointments'!A:C,3,FALSE)</f>
        <v>42156.468842592592</v>
      </c>
      <c r="E3627" s="15">
        <f t="shared" si="112"/>
        <v>362</v>
      </c>
      <c r="F3627" s="15">
        <f t="shared" si="113"/>
        <v>362</v>
      </c>
    </row>
    <row r="3628" spans="1:6">
      <c r="A3628" s="27" t="s">
        <v>12103</v>
      </c>
      <c r="B3628" s="27" t="s">
        <v>14815</v>
      </c>
      <c r="C3628" s="28">
        <v>41788.486238425925</v>
      </c>
      <c r="D3628" s="77" t="e">
        <f>VLOOKUP(A3628,'2015 Appointments'!A:C,3,FALSE)</f>
        <v>#N/A</v>
      </c>
      <c r="E3628" s="15" t="e">
        <f t="shared" si="112"/>
        <v>#N/A</v>
      </c>
      <c r="F3628" s="15" t="str">
        <f t="shared" si="113"/>
        <v/>
      </c>
    </row>
    <row r="3629" spans="1:6">
      <c r="A3629" s="27" t="s">
        <v>12104</v>
      </c>
      <c r="B3629" s="27" t="s">
        <v>14815</v>
      </c>
      <c r="C3629" s="28">
        <v>41788.490972222222</v>
      </c>
      <c r="D3629" s="77">
        <f>VLOOKUP(A3629,'2015 Appointments'!A:C,3,FALSE)</f>
        <v>42289.48945601852</v>
      </c>
      <c r="E3629" s="15">
        <f t="shared" si="112"/>
        <v>493</v>
      </c>
      <c r="F3629" s="15">
        <f t="shared" si="113"/>
        <v>493</v>
      </c>
    </row>
    <row r="3630" spans="1:6">
      <c r="A3630" s="27" t="s">
        <v>12105</v>
      </c>
      <c r="B3630" s="27" t="s">
        <v>14815</v>
      </c>
      <c r="C3630" s="28">
        <v>41788.494641203702</v>
      </c>
      <c r="D3630" s="77">
        <f>VLOOKUP(A3630,'2015 Appointments'!A:C,3,FALSE)</f>
        <v>42164.553414351853</v>
      </c>
      <c r="E3630" s="15">
        <f t="shared" si="112"/>
        <v>370</v>
      </c>
      <c r="F3630" s="15">
        <f t="shared" si="113"/>
        <v>370</v>
      </c>
    </row>
    <row r="3631" spans="1:6">
      <c r="A3631" s="27" t="s">
        <v>12106</v>
      </c>
      <c r="B3631" s="27" t="s">
        <v>14815</v>
      </c>
      <c r="C3631" s="28">
        <v>41788.500393518516</v>
      </c>
      <c r="D3631" s="77">
        <f>VLOOKUP(A3631,'2015 Appointments'!A:C,3,FALSE)</f>
        <v>42187.45</v>
      </c>
      <c r="E3631" s="15">
        <f t="shared" si="112"/>
        <v>393</v>
      </c>
      <c r="F3631" s="15">
        <f t="shared" si="113"/>
        <v>393</v>
      </c>
    </row>
    <row r="3632" spans="1:6">
      <c r="A3632" s="27" t="s">
        <v>12107</v>
      </c>
      <c r="B3632" s="27" t="s">
        <v>14815</v>
      </c>
      <c r="C3632" s="28">
        <v>41788.505555555559</v>
      </c>
      <c r="D3632" s="77" t="e">
        <f>VLOOKUP(A3632,'2015 Appointments'!A:C,3,FALSE)</f>
        <v>#N/A</v>
      </c>
      <c r="E3632" s="15" t="e">
        <f t="shared" si="112"/>
        <v>#N/A</v>
      </c>
      <c r="F3632" s="15" t="str">
        <f t="shared" si="113"/>
        <v/>
      </c>
    </row>
    <row r="3633" spans="1:6">
      <c r="A3633" s="27" t="s">
        <v>12108</v>
      </c>
      <c r="B3633" s="27" t="s">
        <v>14815</v>
      </c>
      <c r="C3633" s="28">
        <v>41788.527604166666</v>
      </c>
      <c r="D3633" s="77" t="e">
        <f>VLOOKUP(A3633,'2015 Appointments'!A:C,3,FALSE)</f>
        <v>#N/A</v>
      </c>
      <c r="E3633" s="15" t="e">
        <f t="shared" si="112"/>
        <v>#N/A</v>
      </c>
      <c r="F3633" s="15" t="str">
        <f t="shared" si="113"/>
        <v/>
      </c>
    </row>
    <row r="3634" spans="1:6">
      <c r="A3634" s="27" t="s">
        <v>12109</v>
      </c>
      <c r="B3634" s="27" t="s">
        <v>14815</v>
      </c>
      <c r="C3634" s="28">
        <v>41788.543807870374</v>
      </c>
      <c r="D3634" s="77">
        <f>VLOOKUP(A3634,'2015 Appointments'!A:C,3,FALSE)</f>
        <v>42163.631041666667</v>
      </c>
      <c r="E3634" s="15">
        <f t="shared" si="112"/>
        <v>369</v>
      </c>
      <c r="F3634" s="15">
        <f t="shared" si="113"/>
        <v>369</v>
      </c>
    </row>
    <row r="3635" spans="1:6">
      <c r="A3635" s="27" t="s">
        <v>12110</v>
      </c>
      <c r="B3635" s="27" t="s">
        <v>14815</v>
      </c>
      <c r="C3635" s="28">
        <v>41788.553865740738</v>
      </c>
      <c r="D3635" s="77">
        <f>VLOOKUP(A3635,'2015 Appointments'!A:C,3,FALSE)</f>
        <v>42160.541250000002</v>
      </c>
      <c r="E3635" s="15">
        <f t="shared" si="112"/>
        <v>366</v>
      </c>
      <c r="F3635" s="15">
        <f t="shared" si="113"/>
        <v>366</v>
      </c>
    </row>
    <row r="3636" spans="1:6">
      <c r="A3636" s="27" t="s">
        <v>12111</v>
      </c>
      <c r="B3636" s="27" t="s">
        <v>14815</v>
      </c>
      <c r="C3636" s="28">
        <v>41788.565335648149</v>
      </c>
      <c r="D3636" s="77">
        <f>VLOOKUP(A3636,'2015 Appointments'!A:C,3,FALSE)</f>
        <v>42186.481840277775</v>
      </c>
      <c r="E3636" s="15">
        <f t="shared" si="112"/>
        <v>392</v>
      </c>
      <c r="F3636" s="15">
        <f t="shared" si="113"/>
        <v>392</v>
      </c>
    </row>
    <row r="3637" spans="1:6">
      <c r="A3637" s="27" t="s">
        <v>12112</v>
      </c>
      <c r="B3637" s="27" t="s">
        <v>14815</v>
      </c>
      <c r="C3637" s="28">
        <v>41788.576458333337</v>
      </c>
      <c r="D3637" s="77">
        <f>VLOOKUP(A3637,'2015 Appointments'!A:C,3,FALSE)</f>
        <v>42156.57613425926</v>
      </c>
      <c r="E3637" s="15">
        <f t="shared" si="112"/>
        <v>362</v>
      </c>
      <c r="F3637" s="15">
        <f t="shared" si="113"/>
        <v>362</v>
      </c>
    </row>
    <row r="3638" spans="1:6">
      <c r="A3638" s="27" t="s">
        <v>12113</v>
      </c>
      <c r="B3638" s="27" t="s">
        <v>14815</v>
      </c>
      <c r="C3638" s="28">
        <v>41788.57708333333</v>
      </c>
      <c r="D3638" s="77">
        <f>VLOOKUP(A3638,'2015 Appointments'!A:C,3,FALSE)</f>
        <v>42156.588773148149</v>
      </c>
      <c r="E3638" s="15">
        <f t="shared" si="112"/>
        <v>362</v>
      </c>
      <c r="F3638" s="15">
        <f t="shared" si="113"/>
        <v>362</v>
      </c>
    </row>
    <row r="3639" spans="1:6">
      <c r="A3639" s="27" t="s">
        <v>12114</v>
      </c>
      <c r="B3639" s="27" t="s">
        <v>14815</v>
      </c>
      <c r="C3639" s="28">
        <v>41788.591273148151</v>
      </c>
      <c r="D3639" s="77">
        <f>VLOOKUP(A3639,'2015 Appointments'!A:C,3,FALSE)</f>
        <v>42159.436296296299</v>
      </c>
      <c r="E3639" s="15">
        <f t="shared" si="112"/>
        <v>365</v>
      </c>
      <c r="F3639" s="15">
        <f t="shared" si="113"/>
        <v>365</v>
      </c>
    </row>
    <row r="3640" spans="1:6">
      <c r="A3640" s="27" t="s">
        <v>12115</v>
      </c>
      <c r="B3640" s="27" t="s">
        <v>14815</v>
      </c>
      <c r="C3640" s="28">
        <v>41788.620138888888</v>
      </c>
      <c r="D3640" s="77" t="e">
        <f>VLOOKUP(A3640,'2015 Appointments'!A:C,3,FALSE)</f>
        <v>#N/A</v>
      </c>
      <c r="E3640" s="15" t="e">
        <f t="shared" si="112"/>
        <v>#N/A</v>
      </c>
      <c r="F3640" s="15" t="str">
        <f t="shared" si="113"/>
        <v/>
      </c>
    </row>
    <row r="3641" spans="1:6">
      <c r="A3641" s="27" t="s">
        <v>12116</v>
      </c>
      <c r="B3641" s="27" t="s">
        <v>14815</v>
      </c>
      <c r="C3641" s="28">
        <v>41788.640011574076</v>
      </c>
      <c r="D3641" s="77">
        <f>VLOOKUP(A3641,'2015 Appointments'!A:C,3,FALSE)</f>
        <v>42216.445833333331</v>
      </c>
      <c r="E3641" s="15">
        <f t="shared" si="112"/>
        <v>422</v>
      </c>
      <c r="F3641" s="15">
        <f t="shared" si="113"/>
        <v>422</v>
      </c>
    </row>
    <row r="3642" spans="1:6">
      <c r="A3642" s="27" t="s">
        <v>12117</v>
      </c>
      <c r="B3642" s="27" t="s">
        <v>14815</v>
      </c>
      <c r="C3642" s="28">
        <v>41788.640428240738</v>
      </c>
      <c r="D3642" s="77" t="e">
        <f>VLOOKUP(A3642,'2015 Appointments'!A:C,3,FALSE)</f>
        <v>#N/A</v>
      </c>
      <c r="E3642" s="15" t="e">
        <f t="shared" si="112"/>
        <v>#N/A</v>
      </c>
      <c r="F3642" s="15" t="str">
        <f t="shared" si="113"/>
        <v/>
      </c>
    </row>
    <row r="3643" spans="1:6">
      <c r="A3643" s="27" t="s">
        <v>12118</v>
      </c>
      <c r="B3643" s="27" t="s">
        <v>14815</v>
      </c>
      <c r="C3643" s="28">
        <v>41788.678032407406</v>
      </c>
      <c r="D3643" s="77" t="e">
        <f>VLOOKUP(A3643,'2015 Appointments'!A:C,3,FALSE)</f>
        <v>#N/A</v>
      </c>
      <c r="E3643" s="15" t="e">
        <f t="shared" si="112"/>
        <v>#N/A</v>
      </c>
      <c r="F3643" s="15" t="str">
        <f t="shared" si="113"/>
        <v/>
      </c>
    </row>
    <row r="3644" spans="1:6">
      <c r="A3644" s="27" t="s">
        <v>12119</v>
      </c>
      <c r="B3644" s="27" t="s">
        <v>14815</v>
      </c>
      <c r="C3644" s="28">
        <v>41788.699999999997</v>
      </c>
      <c r="D3644" s="77">
        <f>VLOOKUP(A3644,'2015 Appointments'!A:C,3,FALSE)</f>
        <v>42263.634027777778</v>
      </c>
      <c r="E3644" s="15">
        <f t="shared" si="112"/>
        <v>467</v>
      </c>
      <c r="F3644" s="15">
        <f t="shared" si="113"/>
        <v>467</v>
      </c>
    </row>
    <row r="3645" spans="1:6">
      <c r="A3645" s="27" t="s">
        <v>12120</v>
      </c>
      <c r="B3645" s="27" t="s">
        <v>14815</v>
      </c>
      <c r="C3645" s="28">
        <v>41788.708865740744</v>
      </c>
      <c r="D3645" s="77">
        <f>VLOOKUP(A3645,'2015 Appointments'!A:C,3,FALSE)</f>
        <v>42163.725752314815</v>
      </c>
      <c r="E3645" s="15">
        <f t="shared" si="112"/>
        <v>369</v>
      </c>
      <c r="F3645" s="15">
        <f t="shared" si="113"/>
        <v>369</v>
      </c>
    </row>
    <row r="3646" spans="1:6">
      <c r="A3646" s="27" t="s">
        <v>12121</v>
      </c>
      <c r="B3646" s="27" t="s">
        <v>14815</v>
      </c>
      <c r="C3646" s="28">
        <v>41788.710532407407</v>
      </c>
      <c r="D3646" s="77">
        <f>VLOOKUP(A3646,'2015 Appointments'!A:C,3,FALSE)</f>
        <v>42179.710405092592</v>
      </c>
      <c r="E3646" s="15">
        <f t="shared" si="112"/>
        <v>385</v>
      </c>
      <c r="F3646" s="15">
        <f t="shared" si="113"/>
        <v>385</v>
      </c>
    </row>
    <row r="3647" spans="1:6">
      <c r="A3647" s="27" t="s">
        <v>12122</v>
      </c>
      <c r="B3647" s="27" t="s">
        <v>14815</v>
      </c>
      <c r="C3647" s="28">
        <v>41788.716944444444</v>
      </c>
      <c r="D3647" s="77">
        <f>VLOOKUP(A3647,'2015 Appointments'!A:C,3,FALSE)</f>
        <v>42198.461111111108</v>
      </c>
      <c r="E3647" s="15">
        <f t="shared" si="112"/>
        <v>404</v>
      </c>
      <c r="F3647" s="15">
        <f t="shared" si="113"/>
        <v>404</v>
      </c>
    </row>
    <row r="3648" spans="1:6">
      <c r="A3648" s="27" t="s">
        <v>12123</v>
      </c>
      <c r="B3648" s="27" t="s">
        <v>14815</v>
      </c>
      <c r="C3648" s="28">
        <v>41788.718368055554</v>
      </c>
      <c r="D3648" s="77">
        <f>VLOOKUP(A3648,'2015 Appointments'!A:C,3,FALSE)</f>
        <v>42156.695138888892</v>
      </c>
      <c r="E3648" s="15">
        <f t="shared" si="112"/>
        <v>362</v>
      </c>
      <c r="F3648" s="15">
        <f t="shared" si="113"/>
        <v>362</v>
      </c>
    </row>
    <row r="3649" spans="1:6">
      <c r="A3649" s="27" t="s">
        <v>12124</v>
      </c>
      <c r="B3649" s="27" t="s">
        <v>14815</v>
      </c>
      <c r="C3649" s="28">
        <v>41788.726076388892</v>
      </c>
      <c r="D3649" s="77">
        <f>VLOOKUP(A3649,'2015 Appointments'!A:C,3,FALSE)</f>
        <v>42156.45480324074</v>
      </c>
      <c r="E3649" s="15">
        <f t="shared" si="112"/>
        <v>362</v>
      </c>
      <c r="F3649" s="15">
        <f t="shared" si="113"/>
        <v>362</v>
      </c>
    </row>
    <row r="3650" spans="1:6">
      <c r="A3650" s="27" t="s">
        <v>12125</v>
      </c>
      <c r="B3650" s="27" t="s">
        <v>14815</v>
      </c>
      <c r="C3650" s="28">
        <v>41788.726701388892</v>
      </c>
      <c r="D3650" s="77" t="e">
        <f>VLOOKUP(A3650,'2015 Appointments'!A:C,3,FALSE)</f>
        <v>#N/A</v>
      </c>
      <c r="E3650" s="15" t="e">
        <f t="shared" si="112"/>
        <v>#N/A</v>
      </c>
      <c r="F3650" s="15" t="str">
        <f t="shared" si="113"/>
        <v/>
      </c>
    </row>
    <row r="3651" spans="1:6">
      <c r="A3651" s="27" t="s">
        <v>12126</v>
      </c>
      <c r="B3651" s="27" t="s">
        <v>14815</v>
      </c>
      <c r="C3651" s="28">
        <v>41788.742291666669</v>
      </c>
      <c r="D3651" s="77" t="e">
        <f>VLOOKUP(A3651,'2015 Appointments'!A:C,3,FALSE)</f>
        <v>#N/A</v>
      </c>
      <c r="E3651" s="15" t="e">
        <f t="shared" ref="E3651:E3714" si="114">DAYS360(C3651,D3651,FALSE)</f>
        <v>#N/A</v>
      </c>
      <c r="F3651" s="15" t="str">
        <f t="shared" ref="F3651:F3714" si="115">IF(ISNUMBER(E3651),E3651,"")</f>
        <v/>
      </c>
    </row>
    <row r="3652" spans="1:6">
      <c r="A3652" s="27" t="s">
        <v>12127</v>
      </c>
      <c r="B3652" s="27" t="s">
        <v>14815</v>
      </c>
      <c r="C3652" s="28">
        <v>41789.323611111111</v>
      </c>
      <c r="D3652" s="77">
        <f>VLOOKUP(A3652,'2015 Appointments'!A:C,3,FALSE)</f>
        <v>42156.341041666667</v>
      </c>
      <c r="E3652" s="15">
        <f t="shared" si="114"/>
        <v>361</v>
      </c>
      <c r="F3652" s="15">
        <f t="shared" si="115"/>
        <v>361</v>
      </c>
    </row>
    <row r="3653" spans="1:6">
      <c r="A3653" s="27" t="s">
        <v>12128</v>
      </c>
      <c r="B3653" s="27" t="s">
        <v>14815</v>
      </c>
      <c r="C3653" s="28">
        <v>41789.339583333334</v>
      </c>
      <c r="D3653" s="77">
        <f>VLOOKUP(A3653,'2015 Appointments'!A:C,3,FALSE)</f>
        <v>42156.351273148146</v>
      </c>
      <c r="E3653" s="15">
        <f t="shared" si="114"/>
        <v>361</v>
      </c>
      <c r="F3653" s="15">
        <f t="shared" si="115"/>
        <v>361</v>
      </c>
    </row>
    <row r="3654" spans="1:6">
      <c r="A3654" s="27" t="s">
        <v>12129</v>
      </c>
      <c r="B3654" s="27" t="s">
        <v>14815</v>
      </c>
      <c r="C3654" s="28">
        <v>41789.34479166667</v>
      </c>
      <c r="D3654" s="77">
        <f>VLOOKUP(A3654,'2015 Appointments'!A:C,3,FALSE)</f>
        <v>42229.329479166663</v>
      </c>
      <c r="E3654" s="15">
        <f t="shared" si="114"/>
        <v>433</v>
      </c>
      <c r="F3654" s="15">
        <f t="shared" si="115"/>
        <v>433</v>
      </c>
    </row>
    <row r="3655" spans="1:6">
      <c r="A3655" s="27" t="s">
        <v>12130</v>
      </c>
      <c r="B3655" s="27" t="s">
        <v>14815</v>
      </c>
      <c r="C3655" s="28">
        <v>41789.353125000001</v>
      </c>
      <c r="D3655" s="77">
        <f>VLOOKUP(A3655,'2015 Appointments'!A:C,3,FALSE)</f>
        <v>42156.436597222222</v>
      </c>
      <c r="E3655" s="15">
        <f t="shared" si="114"/>
        <v>361</v>
      </c>
      <c r="F3655" s="15">
        <f t="shared" si="115"/>
        <v>361</v>
      </c>
    </row>
    <row r="3656" spans="1:6">
      <c r="A3656" s="27" t="s">
        <v>12131</v>
      </c>
      <c r="B3656" s="27" t="s">
        <v>14815</v>
      </c>
      <c r="C3656" s="28">
        <v>41789.354861111111</v>
      </c>
      <c r="D3656" s="77" t="e">
        <f>VLOOKUP(A3656,'2015 Appointments'!A:C,3,FALSE)</f>
        <v>#N/A</v>
      </c>
      <c r="E3656" s="15" t="e">
        <f t="shared" si="114"/>
        <v>#N/A</v>
      </c>
      <c r="F3656" s="15" t="str">
        <f t="shared" si="115"/>
        <v/>
      </c>
    </row>
    <row r="3657" spans="1:6">
      <c r="A3657" s="27" t="s">
        <v>12132</v>
      </c>
      <c r="B3657" s="27" t="s">
        <v>14815</v>
      </c>
      <c r="C3657" s="28">
        <v>41789.36041666667</v>
      </c>
      <c r="D3657" s="77" t="e">
        <f>VLOOKUP(A3657,'2015 Appointments'!A:C,3,FALSE)</f>
        <v>#N/A</v>
      </c>
      <c r="E3657" s="15" t="e">
        <f t="shared" si="114"/>
        <v>#N/A</v>
      </c>
      <c r="F3657" s="15" t="str">
        <f t="shared" si="115"/>
        <v/>
      </c>
    </row>
    <row r="3658" spans="1:6">
      <c r="A3658" s="27" t="s">
        <v>12133</v>
      </c>
      <c r="B3658" s="27" t="s">
        <v>14815</v>
      </c>
      <c r="C3658" s="28">
        <v>41789.368750000001</v>
      </c>
      <c r="D3658" s="77">
        <f>VLOOKUP(A3658,'2015 Appointments'!A:C,3,FALSE)</f>
        <v>42156.365011574075</v>
      </c>
      <c r="E3658" s="15">
        <f t="shared" si="114"/>
        <v>361</v>
      </c>
      <c r="F3658" s="15">
        <f t="shared" si="115"/>
        <v>361</v>
      </c>
    </row>
    <row r="3659" spans="1:6">
      <c r="A3659" s="27" t="s">
        <v>12134</v>
      </c>
      <c r="B3659" s="27" t="s">
        <v>14815</v>
      </c>
      <c r="C3659" s="28">
        <v>41789.377083333333</v>
      </c>
      <c r="D3659" s="77">
        <f>VLOOKUP(A3659,'2015 Appointments'!A:C,3,FALSE)</f>
        <v>42156.384548611109</v>
      </c>
      <c r="E3659" s="15">
        <f t="shared" si="114"/>
        <v>361</v>
      </c>
      <c r="F3659" s="15">
        <f t="shared" si="115"/>
        <v>361</v>
      </c>
    </row>
    <row r="3660" spans="1:6">
      <c r="A3660" s="27" t="s">
        <v>12135</v>
      </c>
      <c r="B3660" s="27" t="s">
        <v>14815</v>
      </c>
      <c r="C3660" s="28">
        <v>41789.39166666667</v>
      </c>
      <c r="D3660" s="77">
        <f>VLOOKUP(A3660,'2015 Appointments'!A:C,3,FALSE)</f>
        <v>42157.40625</v>
      </c>
      <c r="E3660" s="15">
        <f t="shared" si="114"/>
        <v>362</v>
      </c>
      <c r="F3660" s="15">
        <f t="shared" si="115"/>
        <v>362</v>
      </c>
    </row>
    <row r="3661" spans="1:6">
      <c r="A3661" s="27" t="s">
        <v>12136</v>
      </c>
      <c r="B3661" s="27" t="s">
        <v>14815</v>
      </c>
      <c r="C3661" s="28">
        <v>41789.395138888889</v>
      </c>
      <c r="D3661" s="77">
        <f>VLOOKUP(A3661,'2015 Appointments'!A:C,3,FALSE)</f>
        <v>42158.497604166667</v>
      </c>
      <c r="E3661" s="15">
        <f t="shared" si="114"/>
        <v>363</v>
      </c>
      <c r="F3661" s="15">
        <f t="shared" si="115"/>
        <v>363</v>
      </c>
    </row>
    <row r="3662" spans="1:6">
      <c r="A3662" s="27" t="s">
        <v>12137</v>
      </c>
      <c r="B3662" s="27" t="s">
        <v>14815</v>
      </c>
      <c r="C3662" s="28">
        <v>41789.401388888888</v>
      </c>
      <c r="D3662" s="77" t="e">
        <f>VLOOKUP(A3662,'2015 Appointments'!A:C,3,FALSE)</f>
        <v>#N/A</v>
      </c>
      <c r="E3662" s="15" t="e">
        <f t="shared" si="114"/>
        <v>#N/A</v>
      </c>
      <c r="F3662" s="15" t="str">
        <f t="shared" si="115"/>
        <v/>
      </c>
    </row>
    <row r="3663" spans="1:6">
      <c r="A3663" s="27" t="s">
        <v>12138</v>
      </c>
      <c r="B3663" s="27" t="s">
        <v>14815</v>
      </c>
      <c r="C3663" s="28">
        <v>41789.419444444444</v>
      </c>
      <c r="D3663" s="77">
        <f>VLOOKUP(A3663,'2015 Appointments'!A:C,3,FALSE)</f>
        <v>42192.3825462963</v>
      </c>
      <c r="E3663" s="15">
        <f t="shared" si="114"/>
        <v>397</v>
      </c>
      <c r="F3663" s="15">
        <f t="shared" si="115"/>
        <v>397</v>
      </c>
    </row>
    <row r="3664" spans="1:6">
      <c r="A3664" s="27" t="s">
        <v>12139</v>
      </c>
      <c r="B3664" s="27" t="s">
        <v>14815</v>
      </c>
      <c r="C3664" s="28">
        <v>41789.424675925926</v>
      </c>
      <c r="D3664" s="77" t="e">
        <f>VLOOKUP(A3664,'2015 Appointments'!A:C,3,FALSE)</f>
        <v>#N/A</v>
      </c>
      <c r="E3664" s="15" t="e">
        <f t="shared" si="114"/>
        <v>#N/A</v>
      </c>
      <c r="F3664" s="15" t="str">
        <f t="shared" si="115"/>
        <v/>
      </c>
    </row>
    <row r="3665" spans="1:6">
      <c r="A3665" s="27" t="s">
        <v>12140</v>
      </c>
      <c r="B3665" s="27" t="s">
        <v>14815</v>
      </c>
      <c r="C3665" s="28">
        <v>41789.425000000003</v>
      </c>
      <c r="D3665" s="77">
        <f>VLOOKUP(A3665,'2015 Appointments'!A:C,3,FALSE)</f>
        <v>42160.304664351854</v>
      </c>
      <c r="E3665" s="15">
        <f t="shared" si="114"/>
        <v>365</v>
      </c>
      <c r="F3665" s="15">
        <f t="shared" si="115"/>
        <v>365</v>
      </c>
    </row>
    <row r="3666" spans="1:6">
      <c r="A3666" s="27" t="s">
        <v>12141</v>
      </c>
      <c r="B3666" s="27" t="s">
        <v>14815</v>
      </c>
      <c r="C3666" s="28">
        <v>41789.434027777781</v>
      </c>
      <c r="D3666" s="77">
        <f>VLOOKUP(A3666,'2015 Appointments'!A:C,3,FALSE)</f>
        <v>42159.488888888889</v>
      </c>
      <c r="E3666" s="15">
        <f t="shared" si="114"/>
        <v>364</v>
      </c>
      <c r="F3666" s="15">
        <f t="shared" si="115"/>
        <v>364</v>
      </c>
    </row>
    <row r="3667" spans="1:6">
      <c r="A3667" s="27" t="s">
        <v>12142</v>
      </c>
      <c r="B3667" s="27" t="s">
        <v>14815</v>
      </c>
      <c r="C3667" s="28">
        <v>41789.452777777777</v>
      </c>
      <c r="D3667" s="77">
        <f>VLOOKUP(A3667,'2015 Appointments'!A:C,3,FALSE)</f>
        <v>42157.711273148147</v>
      </c>
      <c r="E3667" s="15">
        <f t="shared" si="114"/>
        <v>362</v>
      </c>
      <c r="F3667" s="15">
        <f t="shared" si="115"/>
        <v>362</v>
      </c>
    </row>
    <row r="3668" spans="1:6">
      <c r="A3668" s="27" t="s">
        <v>12143</v>
      </c>
      <c r="B3668" s="27" t="s">
        <v>14815</v>
      </c>
      <c r="C3668" s="28">
        <v>41789.461875000001</v>
      </c>
      <c r="D3668" s="77" t="e">
        <f>VLOOKUP(A3668,'2015 Appointments'!A:C,3,FALSE)</f>
        <v>#N/A</v>
      </c>
      <c r="E3668" s="15" t="e">
        <f t="shared" si="114"/>
        <v>#N/A</v>
      </c>
      <c r="F3668" s="15" t="str">
        <f t="shared" si="115"/>
        <v/>
      </c>
    </row>
    <row r="3669" spans="1:6">
      <c r="A3669" s="27" t="s">
        <v>12144</v>
      </c>
      <c r="B3669" s="27" t="s">
        <v>14815</v>
      </c>
      <c r="C3669" s="28">
        <v>41789.472916666666</v>
      </c>
      <c r="D3669" s="77" t="e">
        <f>VLOOKUP(A3669,'2015 Appointments'!A:C,3,FALSE)</f>
        <v>#N/A</v>
      </c>
      <c r="E3669" s="15" t="e">
        <f t="shared" si="114"/>
        <v>#N/A</v>
      </c>
      <c r="F3669" s="15" t="str">
        <f t="shared" si="115"/>
        <v/>
      </c>
    </row>
    <row r="3670" spans="1:6">
      <c r="A3670" s="27" t="s">
        <v>12145</v>
      </c>
      <c r="B3670" s="27" t="s">
        <v>14815</v>
      </c>
      <c r="C3670" s="28">
        <v>41789.479861111111</v>
      </c>
      <c r="D3670" s="77">
        <f>VLOOKUP(A3670,'2015 Appointments'!A:C,3,FALSE)</f>
        <v>42156.505150462966</v>
      </c>
      <c r="E3670" s="15">
        <f t="shared" si="114"/>
        <v>361</v>
      </c>
      <c r="F3670" s="15">
        <f t="shared" si="115"/>
        <v>361</v>
      </c>
    </row>
    <row r="3671" spans="1:6">
      <c r="A3671" s="27" t="s">
        <v>12146</v>
      </c>
      <c r="B3671" s="27" t="s">
        <v>14815</v>
      </c>
      <c r="C3671" s="28">
        <v>41789.48541666667</v>
      </c>
      <c r="D3671" s="77">
        <f>VLOOKUP(A3671,'2015 Appointments'!A:C,3,FALSE)</f>
        <v>42163.47451388889</v>
      </c>
      <c r="E3671" s="15">
        <f t="shared" si="114"/>
        <v>368</v>
      </c>
      <c r="F3671" s="15">
        <f t="shared" si="115"/>
        <v>368</v>
      </c>
    </row>
    <row r="3672" spans="1:6">
      <c r="A3672" s="27" t="s">
        <v>12147</v>
      </c>
      <c r="B3672" s="27" t="s">
        <v>14815</v>
      </c>
      <c r="C3672" s="28">
        <v>41789.492442129631</v>
      </c>
      <c r="D3672" s="77" t="e">
        <f>VLOOKUP(A3672,'2015 Appointments'!A:C,3,FALSE)</f>
        <v>#N/A</v>
      </c>
      <c r="E3672" s="15" t="e">
        <f t="shared" si="114"/>
        <v>#N/A</v>
      </c>
      <c r="F3672" s="15" t="str">
        <f t="shared" si="115"/>
        <v/>
      </c>
    </row>
    <row r="3673" spans="1:6">
      <c r="A3673" s="27" t="s">
        <v>12148</v>
      </c>
      <c r="B3673" s="27" t="s">
        <v>14815</v>
      </c>
      <c r="C3673" s="28">
        <v>41789.515231481484</v>
      </c>
      <c r="D3673" s="77">
        <f>VLOOKUP(A3673,'2015 Appointments'!A:C,3,FALSE)</f>
        <v>42156.53565972222</v>
      </c>
      <c r="E3673" s="15">
        <f t="shared" si="114"/>
        <v>361</v>
      </c>
      <c r="F3673" s="15">
        <f t="shared" si="115"/>
        <v>361</v>
      </c>
    </row>
    <row r="3674" spans="1:6">
      <c r="A3674" s="27" t="s">
        <v>12149</v>
      </c>
      <c r="B3674" s="27" t="s">
        <v>14815</v>
      </c>
      <c r="C3674" s="28">
        <v>41789.517870370371</v>
      </c>
      <c r="D3674" s="77">
        <f>VLOOKUP(A3674,'2015 Appointments'!A:C,3,FALSE)</f>
        <v>42178.548148148147</v>
      </c>
      <c r="E3674" s="15">
        <f t="shared" si="114"/>
        <v>383</v>
      </c>
      <c r="F3674" s="15">
        <f t="shared" si="115"/>
        <v>383</v>
      </c>
    </row>
    <row r="3675" spans="1:6">
      <c r="A3675" s="27" t="s">
        <v>12150</v>
      </c>
      <c r="B3675" s="27" t="s">
        <v>14815</v>
      </c>
      <c r="C3675" s="28">
        <v>41789.561805555553</v>
      </c>
      <c r="D3675" s="77">
        <f>VLOOKUP(A3675,'2015 Appointments'!A:C,3,FALSE)</f>
        <v>42156.341909722221</v>
      </c>
      <c r="E3675" s="15">
        <f t="shared" si="114"/>
        <v>361</v>
      </c>
      <c r="F3675" s="15">
        <f t="shared" si="115"/>
        <v>361</v>
      </c>
    </row>
    <row r="3676" spans="1:6">
      <c r="A3676" s="27" t="s">
        <v>12151</v>
      </c>
      <c r="B3676" s="27" t="s">
        <v>14815</v>
      </c>
      <c r="C3676" s="28">
        <v>41789.564583333333</v>
      </c>
      <c r="D3676" s="77">
        <f>VLOOKUP(A3676,'2015 Appointments'!A:C,3,FALSE)</f>
        <v>42160.560115740744</v>
      </c>
      <c r="E3676" s="15">
        <f t="shared" si="114"/>
        <v>365</v>
      </c>
      <c r="F3676" s="15">
        <f t="shared" si="115"/>
        <v>365</v>
      </c>
    </row>
    <row r="3677" spans="1:6">
      <c r="A3677" s="27" t="s">
        <v>12152</v>
      </c>
      <c r="B3677" s="27" t="s">
        <v>14815</v>
      </c>
      <c r="C3677" s="28">
        <v>41789.598969907405</v>
      </c>
      <c r="D3677" s="77">
        <f>VLOOKUP(A3677,'2015 Appointments'!A:C,3,FALSE)</f>
        <v>42156.565752314818</v>
      </c>
      <c r="E3677" s="15">
        <f t="shared" si="114"/>
        <v>361</v>
      </c>
      <c r="F3677" s="15">
        <f t="shared" si="115"/>
        <v>361</v>
      </c>
    </row>
    <row r="3678" spans="1:6">
      <c r="A3678" s="27" t="s">
        <v>12153</v>
      </c>
      <c r="B3678" s="27" t="s">
        <v>14815</v>
      </c>
      <c r="C3678" s="28">
        <v>41789.662534722222</v>
      </c>
      <c r="D3678" s="77" t="e">
        <f>VLOOKUP(A3678,'2015 Appointments'!A:C,3,FALSE)</f>
        <v>#N/A</v>
      </c>
      <c r="E3678" s="15" t="e">
        <f t="shared" si="114"/>
        <v>#N/A</v>
      </c>
      <c r="F3678" s="15" t="str">
        <f t="shared" si="115"/>
        <v/>
      </c>
    </row>
    <row r="3679" spans="1:6">
      <c r="A3679" s="27" t="s">
        <v>12154</v>
      </c>
      <c r="B3679" s="27" t="s">
        <v>14815</v>
      </c>
      <c r="C3679" s="28">
        <v>41789.686365740738</v>
      </c>
      <c r="D3679" s="77">
        <f>VLOOKUP(A3679,'2015 Appointments'!A:C,3,FALSE)</f>
        <v>42249.456550925926</v>
      </c>
      <c r="E3679" s="15">
        <f t="shared" si="114"/>
        <v>452</v>
      </c>
      <c r="F3679" s="15">
        <f t="shared" si="115"/>
        <v>452</v>
      </c>
    </row>
    <row r="3680" spans="1:6">
      <c r="A3680" s="27" t="s">
        <v>12155</v>
      </c>
      <c r="B3680" s="27" t="s">
        <v>14815</v>
      </c>
      <c r="C3680" s="28">
        <v>41789.698611111111</v>
      </c>
      <c r="D3680" s="77" t="e">
        <f>VLOOKUP(A3680,'2015 Appointments'!A:C,3,FALSE)</f>
        <v>#N/A</v>
      </c>
      <c r="E3680" s="15" t="e">
        <f t="shared" si="114"/>
        <v>#N/A</v>
      </c>
      <c r="F3680" s="15" t="str">
        <f t="shared" si="115"/>
        <v/>
      </c>
    </row>
    <row r="3681" spans="1:6">
      <c r="A3681" s="27" t="s">
        <v>12156</v>
      </c>
      <c r="B3681" s="27" t="s">
        <v>14815</v>
      </c>
      <c r="C3681" s="28">
        <v>41789.705555555556</v>
      </c>
      <c r="D3681" s="77" t="e">
        <f>VLOOKUP(A3681,'2015 Appointments'!A:C,3,FALSE)</f>
        <v>#N/A</v>
      </c>
      <c r="E3681" s="15" t="e">
        <f t="shared" si="114"/>
        <v>#N/A</v>
      </c>
      <c r="F3681" s="15" t="str">
        <f t="shared" si="115"/>
        <v/>
      </c>
    </row>
    <row r="3682" spans="1:6">
      <c r="A3682" s="27" t="s">
        <v>12157</v>
      </c>
      <c r="B3682" s="27" t="s">
        <v>14815</v>
      </c>
      <c r="C3682" s="28">
        <v>41789.716678240744</v>
      </c>
      <c r="D3682" s="77" t="e">
        <f>VLOOKUP(A3682,'2015 Appointments'!A:C,3,FALSE)</f>
        <v>#N/A</v>
      </c>
      <c r="E3682" s="15" t="e">
        <f t="shared" si="114"/>
        <v>#N/A</v>
      </c>
      <c r="F3682" s="15" t="str">
        <f t="shared" si="115"/>
        <v/>
      </c>
    </row>
    <row r="3683" spans="1:6">
      <c r="A3683" s="27" t="s">
        <v>12158</v>
      </c>
      <c r="B3683" s="27" t="s">
        <v>14815</v>
      </c>
      <c r="C3683" s="28">
        <v>41789.722407407404</v>
      </c>
      <c r="D3683" s="77">
        <f>VLOOKUP(A3683,'2015 Appointments'!A:C,3,FALSE)</f>
        <v>42171.544444444444</v>
      </c>
      <c r="E3683" s="15">
        <f t="shared" si="114"/>
        <v>376</v>
      </c>
      <c r="F3683" s="15">
        <f t="shared" si="115"/>
        <v>376</v>
      </c>
    </row>
    <row r="3684" spans="1:6">
      <c r="A3684" s="27" t="s">
        <v>12159</v>
      </c>
      <c r="B3684" s="27" t="s">
        <v>14815</v>
      </c>
      <c r="C3684" s="28">
        <v>41789.729525462964</v>
      </c>
      <c r="D3684" s="77" t="e">
        <f>VLOOKUP(A3684,'2015 Appointments'!A:C,3,FALSE)</f>
        <v>#N/A</v>
      </c>
      <c r="E3684" s="15" t="e">
        <f t="shared" si="114"/>
        <v>#N/A</v>
      </c>
      <c r="F3684" s="15" t="str">
        <f t="shared" si="115"/>
        <v/>
      </c>
    </row>
    <row r="3685" spans="1:6">
      <c r="A3685" s="27" t="s">
        <v>12160</v>
      </c>
      <c r="B3685" s="27" t="s">
        <v>14815</v>
      </c>
      <c r="C3685" s="28">
        <v>41792.32916666667</v>
      </c>
      <c r="D3685" s="77" t="e">
        <f>VLOOKUP(A3685,'2015 Appointments'!A:C,3,FALSE)</f>
        <v>#N/A</v>
      </c>
      <c r="E3685" s="15" t="e">
        <f t="shared" si="114"/>
        <v>#N/A</v>
      </c>
      <c r="F3685" s="15" t="str">
        <f t="shared" si="115"/>
        <v/>
      </c>
    </row>
    <row r="3686" spans="1:6">
      <c r="A3686" s="27" t="s">
        <v>12161</v>
      </c>
      <c r="B3686" s="27" t="s">
        <v>14815</v>
      </c>
      <c r="C3686" s="28">
        <v>41792.34652777778</v>
      </c>
      <c r="D3686" s="77" t="e">
        <f>VLOOKUP(A3686,'2015 Appointments'!A:C,3,FALSE)</f>
        <v>#N/A</v>
      </c>
      <c r="E3686" s="15" t="e">
        <f t="shared" si="114"/>
        <v>#N/A</v>
      </c>
      <c r="F3686" s="15" t="str">
        <f t="shared" si="115"/>
        <v/>
      </c>
    </row>
    <row r="3687" spans="1:6">
      <c r="A3687" s="27" t="s">
        <v>12162</v>
      </c>
      <c r="B3687" s="27" t="s">
        <v>14815</v>
      </c>
      <c r="C3687" s="28">
        <v>41792.352384259262</v>
      </c>
      <c r="D3687" s="77">
        <f>VLOOKUP(A3687,'2015 Appointments'!A:C,3,FALSE)</f>
        <v>42163.335763888892</v>
      </c>
      <c r="E3687" s="15">
        <f t="shared" si="114"/>
        <v>366</v>
      </c>
      <c r="F3687" s="15">
        <f t="shared" si="115"/>
        <v>366</v>
      </c>
    </row>
    <row r="3688" spans="1:6">
      <c r="A3688" s="27" t="s">
        <v>12163</v>
      </c>
      <c r="B3688" s="27" t="s">
        <v>14815</v>
      </c>
      <c r="C3688" s="28">
        <v>41792.367013888892</v>
      </c>
      <c r="D3688" s="77">
        <f>VLOOKUP(A3688,'2015 Appointments'!A:C,3,FALSE)</f>
        <v>42158.34375</v>
      </c>
      <c r="E3688" s="15">
        <f t="shared" si="114"/>
        <v>361</v>
      </c>
      <c r="F3688" s="15">
        <f t="shared" si="115"/>
        <v>361</v>
      </c>
    </row>
    <row r="3689" spans="1:6">
      <c r="A3689" s="27" t="s">
        <v>12164</v>
      </c>
      <c r="B3689" s="27" t="s">
        <v>14815</v>
      </c>
      <c r="C3689" s="28">
        <v>41792.396377314813</v>
      </c>
      <c r="D3689" s="77">
        <f>VLOOKUP(A3689,'2015 Appointments'!A:C,3,FALSE)</f>
        <v>42220.44730324074</v>
      </c>
      <c r="E3689" s="15">
        <f t="shared" si="114"/>
        <v>422</v>
      </c>
      <c r="F3689" s="15">
        <f t="shared" si="115"/>
        <v>422</v>
      </c>
    </row>
    <row r="3690" spans="1:6">
      <c r="A3690" s="27" t="s">
        <v>12165</v>
      </c>
      <c r="B3690" s="27" t="s">
        <v>14815</v>
      </c>
      <c r="C3690" s="28">
        <v>41792.40320601852</v>
      </c>
      <c r="D3690" s="77" t="e">
        <f>VLOOKUP(A3690,'2015 Appointments'!A:C,3,FALSE)</f>
        <v>#N/A</v>
      </c>
      <c r="E3690" s="15" t="e">
        <f t="shared" si="114"/>
        <v>#N/A</v>
      </c>
      <c r="F3690" s="15" t="str">
        <f t="shared" si="115"/>
        <v/>
      </c>
    </row>
    <row r="3691" spans="1:6">
      <c r="A3691" s="27" t="s">
        <v>12166</v>
      </c>
      <c r="B3691" s="27" t="s">
        <v>14815</v>
      </c>
      <c r="C3691" s="28">
        <v>41792.406655092593</v>
      </c>
      <c r="D3691" s="77">
        <f>VLOOKUP(A3691,'2015 Appointments'!A:C,3,FALSE)</f>
        <v>42158.41002314815</v>
      </c>
      <c r="E3691" s="15">
        <f t="shared" si="114"/>
        <v>361</v>
      </c>
      <c r="F3691" s="15">
        <f t="shared" si="115"/>
        <v>361</v>
      </c>
    </row>
    <row r="3692" spans="1:6">
      <c r="A3692" s="27" t="s">
        <v>12167</v>
      </c>
      <c r="B3692" s="27" t="s">
        <v>14815</v>
      </c>
      <c r="C3692" s="28">
        <v>41792.413888888892</v>
      </c>
      <c r="D3692" s="77">
        <f>VLOOKUP(A3692,'2015 Appointments'!A:C,3,FALSE)</f>
        <v>42158.418680555558</v>
      </c>
      <c r="E3692" s="15">
        <f t="shared" si="114"/>
        <v>361</v>
      </c>
      <c r="F3692" s="15">
        <f t="shared" si="115"/>
        <v>361</v>
      </c>
    </row>
    <row r="3693" spans="1:6">
      <c r="A3693" s="27" t="s">
        <v>12168</v>
      </c>
      <c r="B3693" s="27" t="s">
        <v>14815</v>
      </c>
      <c r="C3693" s="28">
        <v>41792.426157407404</v>
      </c>
      <c r="D3693" s="77">
        <f>VLOOKUP(A3693,'2015 Appointments'!A:C,3,FALSE)</f>
        <v>42158.454814814817</v>
      </c>
      <c r="E3693" s="15">
        <f t="shared" si="114"/>
        <v>361</v>
      </c>
      <c r="F3693" s="15">
        <f t="shared" si="115"/>
        <v>361</v>
      </c>
    </row>
    <row r="3694" spans="1:6">
      <c r="A3694" s="27" t="s">
        <v>12169</v>
      </c>
      <c r="B3694" s="27" t="s">
        <v>14815</v>
      </c>
      <c r="C3694" s="28">
        <v>41792.448611111111</v>
      </c>
      <c r="D3694" s="77">
        <f>VLOOKUP(A3694,'2015 Appointments'!A:C,3,FALSE)</f>
        <v>42184.401388888888</v>
      </c>
      <c r="E3694" s="15">
        <f t="shared" si="114"/>
        <v>387</v>
      </c>
      <c r="F3694" s="15">
        <f t="shared" si="115"/>
        <v>387</v>
      </c>
    </row>
    <row r="3695" spans="1:6">
      <c r="A3695" s="27" t="s">
        <v>12170</v>
      </c>
      <c r="B3695" s="27" t="s">
        <v>14815</v>
      </c>
      <c r="C3695" s="28">
        <v>41792.463958333334</v>
      </c>
      <c r="D3695" s="77">
        <f>VLOOKUP(A3695,'2015 Appointments'!A:C,3,FALSE)</f>
        <v>42318.672789351855</v>
      </c>
      <c r="E3695" s="15">
        <f t="shared" si="114"/>
        <v>518</v>
      </c>
      <c r="F3695" s="15">
        <f t="shared" si="115"/>
        <v>518</v>
      </c>
    </row>
    <row r="3696" spans="1:6">
      <c r="A3696" s="27" t="s">
        <v>12171</v>
      </c>
      <c r="B3696" s="27" t="s">
        <v>14815</v>
      </c>
      <c r="C3696" s="28">
        <v>41792.474120370367</v>
      </c>
      <c r="D3696" s="77">
        <f>VLOOKUP(A3696,'2015 Appointments'!A:C,3,FALSE)</f>
        <v>42164.676388888889</v>
      </c>
      <c r="E3696" s="15">
        <f t="shared" si="114"/>
        <v>367</v>
      </c>
      <c r="F3696" s="15">
        <f t="shared" si="115"/>
        <v>367</v>
      </c>
    </row>
    <row r="3697" spans="1:6">
      <c r="A3697" s="27" t="s">
        <v>12172</v>
      </c>
      <c r="B3697" s="27" t="s">
        <v>14815</v>
      </c>
      <c r="C3697" s="28">
        <v>41792.486111111109</v>
      </c>
      <c r="D3697" s="77">
        <f>VLOOKUP(A3697,'2015 Appointments'!A:C,3,FALSE)</f>
        <v>42195.592013888891</v>
      </c>
      <c r="E3697" s="15">
        <f t="shared" si="114"/>
        <v>398</v>
      </c>
      <c r="F3697" s="15">
        <f t="shared" si="115"/>
        <v>398</v>
      </c>
    </row>
    <row r="3698" spans="1:6">
      <c r="A3698" s="27" t="s">
        <v>12173</v>
      </c>
      <c r="B3698" s="27" t="s">
        <v>14815</v>
      </c>
      <c r="C3698" s="28">
        <v>41792.508333333331</v>
      </c>
      <c r="D3698" s="77">
        <f>VLOOKUP(A3698,'2015 Appointments'!A:C,3,FALSE)</f>
        <v>42158.500694444447</v>
      </c>
      <c r="E3698" s="15">
        <f t="shared" si="114"/>
        <v>361</v>
      </c>
      <c r="F3698" s="15">
        <f t="shared" si="115"/>
        <v>361</v>
      </c>
    </row>
    <row r="3699" spans="1:6">
      <c r="A3699" s="27" t="s">
        <v>12174</v>
      </c>
      <c r="B3699" s="27" t="s">
        <v>14815</v>
      </c>
      <c r="C3699" s="28">
        <v>41792.518125000002</v>
      </c>
      <c r="D3699" s="77" t="e">
        <f>VLOOKUP(A3699,'2015 Appointments'!A:C,3,FALSE)</f>
        <v>#N/A</v>
      </c>
      <c r="E3699" s="15" t="e">
        <f t="shared" si="114"/>
        <v>#N/A</v>
      </c>
      <c r="F3699" s="15" t="str">
        <f t="shared" si="115"/>
        <v/>
      </c>
    </row>
    <row r="3700" spans="1:6">
      <c r="A3700" s="27" t="s">
        <v>12175</v>
      </c>
      <c r="B3700" s="27" t="s">
        <v>14815</v>
      </c>
      <c r="C3700" s="28">
        <v>41792.524074074077</v>
      </c>
      <c r="D3700" s="77">
        <f>VLOOKUP(A3700,'2015 Appointments'!A:C,3,FALSE)</f>
        <v>42163.385127314818</v>
      </c>
      <c r="E3700" s="15">
        <f t="shared" si="114"/>
        <v>366</v>
      </c>
      <c r="F3700" s="15">
        <f t="shared" si="115"/>
        <v>366</v>
      </c>
    </row>
    <row r="3701" spans="1:6">
      <c r="A3701" s="27" t="s">
        <v>12176</v>
      </c>
      <c r="B3701" s="27" t="s">
        <v>14815</v>
      </c>
      <c r="C3701" s="28">
        <v>41792.539513888885</v>
      </c>
      <c r="D3701" s="77" t="e">
        <f>VLOOKUP(A3701,'2015 Appointments'!A:C,3,FALSE)</f>
        <v>#N/A</v>
      </c>
      <c r="E3701" s="15" t="e">
        <f t="shared" si="114"/>
        <v>#N/A</v>
      </c>
      <c r="F3701" s="15" t="str">
        <f t="shared" si="115"/>
        <v/>
      </c>
    </row>
    <row r="3702" spans="1:6">
      <c r="A3702" s="27" t="s">
        <v>12177</v>
      </c>
      <c r="B3702" s="27" t="s">
        <v>14815</v>
      </c>
      <c r="C3702" s="28">
        <v>41792.542349537034</v>
      </c>
      <c r="D3702" s="77">
        <f>VLOOKUP(A3702,'2015 Appointments'!A:C,3,FALSE)</f>
        <v>42184.487557870372</v>
      </c>
      <c r="E3702" s="15">
        <f t="shared" si="114"/>
        <v>387</v>
      </c>
      <c r="F3702" s="15">
        <f t="shared" si="115"/>
        <v>387</v>
      </c>
    </row>
    <row r="3703" spans="1:6">
      <c r="A3703" s="27" t="s">
        <v>12178</v>
      </c>
      <c r="B3703" s="27" t="s">
        <v>14815</v>
      </c>
      <c r="C3703" s="28">
        <v>41792.556805555556</v>
      </c>
      <c r="D3703" s="77">
        <f>VLOOKUP(A3703,'2015 Appointments'!A:C,3,FALSE)</f>
        <v>42158.338680555556</v>
      </c>
      <c r="E3703" s="15">
        <f t="shared" si="114"/>
        <v>361</v>
      </c>
      <c r="F3703" s="15">
        <f t="shared" si="115"/>
        <v>361</v>
      </c>
    </row>
    <row r="3704" spans="1:6">
      <c r="A3704" s="27" t="s">
        <v>12179</v>
      </c>
      <c r="B3704" s="27" t="s">
        <v>14815</v>
      </c>
      <c r="C3704" s="28">
        <v>41792.567326388889</v>
      </c>
      <c r="D3704" s="77">
        <f>VLOOKUP(A3704,'2015 Appointments'!A:C,3,FALSE)</f>
        <v>42158.42496527778</v>
      </c>
      <c r="E3704" s="15">
        <f t="shared" si="114"/>
        <v>361</v>
      </c>
      <c r="F3704" s="15">
        <f t="shared" si="115"/>
        <v>361</v>
      </c>
    </row>
    <row r="3705" spans="1:6">
      <c r="A3705" s="27" t="s">
        <v>12180</v>
      </c>
      <c r="B3705" s="27" t="s">
        <v>14815</v>
      </c>
      <c r="C3705" s="28">
        <v>41792.604861111111</v>
      </c>
      <c r="D3705" s="77" t="e">
        <f>VLOOKUP(A3705,'2015 Appointments'!A:C,3,FALSE)</f>
        <v>#N/A</v>
      </c>
      <c r="E3705" s="15" t="e">
        <f t="shared" si="114"/>
        <v>#N/A</v>
      </c>
      <c r="F3705" s="15" t="str">
        <f t="shared" si="115"/>
        <v/>
      </c>
    </row>
    <row r="3706" spans="1:6">
      <c r="A3706" s="27" t="s">
        <v>12181</v>
      </c>
      <c r="B3706" s="27" t="s">
        <v>14815</v>
      </c>
      <c r="C3706" s="28">
        <v>41792.620138888888</v>
      </c>
      <c r="D3706" s="77" t="e">
        <f>VLOOKUP(A3706,'2015 Appointments'!A:C,3,FALSE)</f>
        <v>#N/A</v>
      </c>
      <c r="E3706" s="15" t="e">
        <f t="shared" si="114"/>
        <v>#N/A</v>
      </c>
      <c r="F3706" s="15" t="str">
        <f t="shared" si="115"/>
        <v/>
      </c>
    </row>
    <row r="3707" spans="1:6">
      <c r="A3707" s="27" t="s">
        <v>12182</v>
      </c>
      <c r="B3707" s="27" t="s">
        <v>14815</v>
      </c>
      <c r="C3707" s="28">
        <v>41792.633842592593</v>
      </c>
      <c r="D3707" s="77" t="e">
        <f>VLOOKUP(A3707,'2015 Appointments'!A:C,3,FALSE)</f>
        <v>#N/A</v>
      </c>
      <c r="E3707" s="15" t="e">
        <f t="shared" si="114"/>
        <v>#N/A</v>
      </c>
      <c r="F3707" s="15" t="str">
        <f t="shared" si="115"/>
        <v/>
      </c>
    </row>
    <row r="3708" spans="1:6">
      <c r="A3708" s="27" t="s">
        <v>12183</v>
      </c>
      <c r="B3708" s="27" t="s">
        <v>14815</v>
      </c>
      <c r="C3708" s="28">
        <v>41792.659849537034</v>
      </c>
      <c r="D3708" s="77">
        <f>VLOOKUP(A3708,'2015 Appointments'!A:C,3,FALSE)</f>
        <v>42200.629756944443</v>
      </c>
      <c r="E3708" s="15">
        <f t="shared" si="114"/>
        <v>403</v>
      </c>
      <c r="F3708" s="15">
        <f t="shared" si="115"/>
        <v>403</v>
      </c>
    </row>
    <row r="3709" spans="1:6">
      <c r="A3709" s="27" t="s">
        <v>12184</v>
      </c>
      <c r="B3709" s="27" t="s">
        <v>14815</v>
      </c>
      <c r="C3709" s="28">
        <v>41792.676655092589</v>
      </c>
      <c r="D3709" s="77" t="e">
        <f>VLOOKUP(A3709,'2015 Appointments'!A:C,3,FALSE)</f>
        <v>#N/A</v>
      </c>
      <c r="E3709" s="15" t="e">
        <f t="shared" si="114"/>
        <v>#N/A</v>
      </c>
      <c r="F3709" s="15" t="str">
        <f t="shared" si="115"/>
        <v/>
      </c>
    </row>
    <row r="3710" spans="1:6">
      <c r="A3710" s="27" t="s">
        <v>12185</v>
      </c>
      <c r="B3710" s="27" t="s">
        <v>14815</v>
      </c>
      <c r="C3710" s="28">
        <v>41792.680972222224</v>
      </c>
      <c r="D3710" s="77" t="e">
        <f>VLOOKUP(A3710,'2015 Appointments'!A:C,3,FALSE)</f>
        <v>#N/A</v>
      </c>
      <c r="E3710" s="15" t="e">
        <f t="shared" si="114"/>
        <v>#N/A</v>
      </c>
      <c r="F3710" s="15" t="str">
        <f t="shared" si="115"/>
        <v/>
      </c>
    </row>
    <row r="3711" spans="1:6">
      <c r="A3711" s="27" t="s">
        <v>12186</v>
      </c>
      <c r="B3711" s="27" t="s">
        <v>14815</v>
      </c>
      <c r="C3711" s="28">
        <v>41792.689189814817</v>
      </c>
      <c r="D3711" s="77">
        <f>VLOOKUP(A3711,'2015 Appointments'!A:C,3,FALSE)</f>
        <v>42163.670752314814</v>
      </c>
      <c r="E3711" s="15">
        <f t="shared" si="114"/>
        <v>366</v>
      </c>
      <c r="F3711" s="15">
        <f t="shared" si="115"/>
        <v>366</v>
      </c>
    </row>
    <row r="3712" spans="1:6">
      <c r="A3712" s="27" t="s">
        <v>12187</v>
      </c>
      <c r="B3712" s="27" t="s">
        <v>14815</v>
      </c>
      <c r="C3712" s="28">
        <v>41792.69458333333</v>
      </c>
      <c r="D3712" s="77">
        <f>VLOOKUP(A3712,'2015 Appointments'!A:C,3,FALSE)</f>
        <v>42163.603680555556</v>
      </c>
      <c r="E3712" s="15">
        <f t="shared" si="114"/>
        <v>366</v>
      </c>
      <c r="F3712" s="15">
        <f t="shared" si="115"/>
        <v>366</v>
      </c>
    </row>
    <row r="3713" spans="1:6">
      <c r="A3713" s="27" t="s">
        <v>12188</v>
      </c>
      <c r="B3713" s="27" t="s">
        <v>14815</v>
      </c>
      <c r="C3713" s="28">
        <v>41792.697916666664</v>
      </c>
      <c r="D3713" s="77">
        <f>VLOOKUP(A3713,'2015 Appointments'!A:C,3,FALSE)</f>
        <v>42206.616076388891</v>
      </c>
      <c r="E3713" s="15">
        <f t="shared" si="114"/>
        <v>409</v>
      </c>
      <c r="F3713" s="15">
        <f t="shared" si="115"/>
        <v>409</v>
      </c>
    </row>
    <row r="3714" spans="1:6">
      <c r="A3714" s="27" t="s">
        <v>12189</v>
      </c>
      <c r="B3714" s="27" t="s">
        <v>14815</v>
      </c>
      <c r="C3714" s="28">
        <v>41792.707476851851</v>
      </c>
      <c r="D3714" s="77">
        <f>VLOOKUP(A3714,'2015 Appointments'!A:C,3,FALSE)</f>
        <v>42170.354166666664</v>
      </c>
      <c r="E3714" s="15">
        <f t="shared" si="114"/>
        <v>373</v>
      </c>
      <c r="F3714" s="15">
        <f t="shared" si="115"/>
        <v>373</v>
      </c>
    </row>
    <row r="3715" spans="1:6">
      <c r="A3715" s="27" t="s">
        <v>12190</v>
      </c>
      <c r="B3715" s="27" t="s">
        <v>14815</v>
      </c>
      <c r="C3715" s="28">
        <v>41792.721516203703</v>
      </c>
      <c r="D3715" s="77" t="e">
        <f>VLOOKUP(A3715,'2015 Appointments'!A:C,3,FALSE)</f>
        <v>#N/A</v>
      </c>
      <c r="E3715" s="15" t="e">
        <f t="shared" ref="E3715:E3778" si="116">DAYS360(C3715,D3715,FALSE)</f>
        <v>#N/A</v>
      </c>
      <c r="F3715" s="15" t="str">
        <f t="shared" ref="F3715:F3778" si="117">IF(ISNUMBER(E3715),E3715,"")</f>
        <v/>
      </c>
    </row>
    <row r="3716" spans="1:6">
      <c r="A3716" s="27" t="s">
        <v>12191</v>
      </c>
      <c r="B3716" s="27" t="s">
        <v>14815</v>
      </c>
      <c r="C3716" s="28">
        <v>41792.732210648152</v>
      </c>
      <c r="D3716" s="77">
        <f>VLOOKUP(A3716,'2015 Appointments'!A:C,3,FALSE)</f>
        <v>42158.733055555553</v>
      </c>
      <c r="E3716" s="15">
        <f t="shared" si="116"/>
        <v>361</v>
      </c>
      <c r="F3716" s="15">
        <f t="shared" si="117"/>
        <v>361</v>
      </c>
    </row>
    <row r="3717" spans="1:6">
      <c r="A3717" s="27" t="s">
        <v>12192</v>
      </c>
      <c r="B3717" s="27" t="s">
        <v>14815</v>
      </c>
      <c r="C3717" s="28">
        <v>41793.347222222219</v>
      </c>
      <c r="D3717" s="77">
        <f>VLOOKUP(A3717,'2015 Appointments'!A:C,3,FALSE)</f>
        <v>42163.687384259261</v>
      </c>
      <c r="E3717" s="15">
        <f t="shared" si="116"/>
        <v>365</v>
      </c>
      <c r="F3717" s="15">
        <f t="shared" si="117"/>
        <v>365</v>
      </c>
    </row>
    <row r="3718" spans="1:6">
      <c r="A3718" s="27" t="s">
        <v>12193</v>
      </c>
      <c r="B3718" s="27" t="s">
        <v>14815</v>
      </c>
      <c r="C3718" s="28">
        <v>41793.349305555559</v>
      </c>
      <c r="D3718" s="77">
        <f>VLOOKUP(A3718,'2015 Appointments'!A:C,3,FALSE)</f>
        <v>42159.327407407407</v>
      </c>
      <c r="E3718" s="15">
        <f t="shared" si="116"/>
        <v>361</v>
      </c>
      <c r="F3718" s="15">
        <f t="shared" si="117"/>
        <v>361</v>
      </c>
    </row>
    <row r="3719" spans="1:6">
      <c r="A3719" s="27" t="s">
        <v>12194</v>
      </c>
      <c r="B3719" s="27" t="s">
        <v>14815</v>
      </c>
      <c r="C3719" s="28">
        <v>41793.357175925928</v>
      </c>
      <c r="D3719" s="77">
        <f>VLOOKUP(A3719,'2015 Appointments'!A:C,3,FALSE)</f>
        <v>42159.311249999999</v>
      </c>
      <c r="E3719" s="15">
        <f t="shared" si="116"/>
        <v>361</v>
      </c>
      <c r="F3719" s="15">
        <f t="shared" si="117"/>
        <v>361</v>
      </c>
    </row>
    <row r="3720" spans="1:6">
      <c r="A3720" s="27" t="s">
        <v>12195</v>
      </c>
      <c r="B3720" s="27" t="s">
        <v>14815</v>
      </c>
      <c r="C3720" s="28">
        <v>41793.361666666664</v>
      </c>
      <c r="D3720" s="77">
        <f>VLOOKUP(A3720,'2015 Appointments'!A:C,3,FALSE)</f>
        <v>42163.347719907404</v>
      </c>
      <c r="E3720" s="15">
        <f t="shared" si="116"/>
        <v>365</v>
      </c>
      <c r="F3720" s="15">
        <f t="shared" si="117"/>
        <v>365</v>
      </c>
    </row>
    <row r="3721" spans="1:6">
      <c r="A3721" s="27" t="s">
        <v>12196</v>
      </c>
      <c r="B3721" s="27" t="s">
        <v>14815</v>
      </c>
      <c r="C3721" s="28">
        <v>41793.382986111108</v>
      </c>
      <c r="D3721" s="77">
        <f>VLOOKUP(A3721,'2015 Appointments'!A:C,3,FALSE)</f>
        <v>42248.722916666666</v>
      </c>
      <c r="E3721" s="15">
        <f t="shared" si="116"/>
        <v>448</v>
      </c>
      <c r="F3721" s="15">
        <f t="shared" si="117"/>
        <v>448</v>
      </c>
    </row>
    <row r="3722" spans="1:6">
      <c r="A3722" s="27" t="s">
        <v>12197</v>
      </c>
      <c r="B3722" s="27" t="s">
        <v>14815</v>
      </c>
      <c r="C3722" s="28">
        <v>41793.385821759257</v>
      </c>
      <c r="D3722" s="77">
        <f>VLOOKUP(A3722,'2015 Appointments'!A:C,3,FALSE)</f>
        <v>42195.368101851855</v>
      </c>
      <c r="E3722" s="15">
        <f t="shared" si="116"/>
        <v>397</v>
      </c>
      <c r="F3722" s="15">
        <f t="shared" si="117"/>
        <v>397</v>
      </c>
    </row>
    <row r="3723" spans="1:6">
      <c r="A3723" s="27" t="s">
        <v>12198</v>
      </c>
      <c r="B3723" s="27" t="s">
        <v>14815</v>
      </c>
      <c r="C3723" s="28">
        <v>41793.392905092594</v>
      </c>
      <c r="D3723" s="77">
        <f>VLOOKUP(A3723,'2015 Appointments'!A:C,3,FALSE)</f>
        <v>42160.363958333335</v>
      </c>
      <c r="E3723" s="15">
        <f t="shared" si="116"/>
        <v>362</v>
      </c>
      <c r="F3723" s="15">
        <f t="shared" si="117"/>
        <v>362</v>
      </c>
    </row>
    <row r="3724" spans="1:6">
      <c r="A3724" s="27" t="s">
        <v>12199</v>
      </c>
      <c r="B3724" s="27" t="s">
        <v>14815</v>
      </c>
      <c r="C3724" s="28">
        <v>41793.399537037039</v>
      </c>
      <c r="D3724" s="77">
        <f>VLOOKUP(A3724,'2015 Appointments'!A:C,3,FALSE)</f>
        <v>42160.358136574076</v>
      </c>
      <c r="E3724" s="15">
        <f t="shared" si="116"/>
        <v>362</v>
      </c>
      <c r="F3724" s="15">
        <f t="shared" si="117"/>
        <v>362</v>
      </c>
    </row>
    <row r="3725" spans="1:6">
      <c r="A3725" s="27" t="s">
        <v>12200</v>
      </c>
      <c r="B3725" s="27" t="s">
        <v>14815</v>
      </c>
      <c r="C3725" s="28">
        <v>41793.416284722225</v>
      </c>
      <c r="D3725" s="77">
        <f>VLOOKUP(A3725,'2015 Appointments'!A:C,3,FALSE)</f>
        <v>42160.44872685185</v>
      </c>
      <c r="E3725" s="15">
        <f t="shared" si="116"/>
        <v>362</v>
      </c>
      <c r="F3725" s="15">
        <f t="shared" si="117"/>
        <v>362</v>
      </c>
    </row>
    <row r="3726" spans="1:6">
      <c r="A3726" s="27" t="s">
        <v>12201</v>
      </c>
      <c r="B3726" s="27" t="s">
        <v>14815</v>
      </c>
      <c r="C3726" s="28">
        <v>41793.421018518522</v>
      </c>
      <c r="D3726" s="77">
        <f>VLOOKUP(A3726,'2015 Appointments'!A:C,3,FALSE)</f>
        <v>42194.481249999997</v>
      </c>
      <c r="E3726" s="15">
        <f t="shared" si="116"/>
        <v>396</v>
      </c>
      <c r="F3726" s="15">
        <f t="shared" si="117"/>
        <v>396</v>
      </c>
    </row>
    <row r="3727" spans="1:6">
      <c r="A3727" s="27" t="s">
        <v>12202</v>
      </c>
      <c r="B3727" s="27" t="s">
        <v>14815</v>
      </c>
      <c r="C3727" s="28">
        <v>41793.426076388889</v>
      </c>
      <c r="D3727" s="77" t="e">
        <f>VLOOKUP(A3727,'2015 Appointments'!A:C,3,FALSE)</f>
        <v>#N/A</v>
      </c>
      <c r="E3727" s="15" t="e">
        <f t="shared" si="116"/>
        <v>#N/A</v>
      </c>
      <c r="F3727" s="15" t="str">
        <f t="shared" si="117"/>
        <v/>
      </c>
    </row>
    <row r="3728" spans="1:6">
      <c r="A3728" s="27" t="s">
        <v>12203</v>
      </c>
      <c r="B3728" s="27" t="s">
        <v>14815</v>
      </c>
      <c r="C3728" s="28">
        <v>41793.443726851852</v>
      </c>
      <c r="D3728" s="77">
        <f>VLOOKUP(A3728,'2015 Appointments'!A:C,3,FALSE)</f>
        <v>42159.588055555556</v>
      </c>
      <c r="E3728" s="15">
        <f t="shared" si="116"/>
        <v>361</v>
      </c>
      <c r="F3728" s="15">
        <f t="shared" si="117"/>
        <v>361</v>
      </c>
    </row>
    <row r="3729" spans="1:6">
      <c r="A3729" s="27" t="s">
        <v>12204</v>
      </c>
      <c r="B3729" s="27" t="s">
        <v>14815</v>
      </c>
      <c r="C3729" s="28">
        <v>41793.452002314814</v>
      </c>
      <c r="D3729" s="77" t="e">
        <f>VLOOKUP(A3729,'2015 Appointments'!A:C,3,FALSE)</f>
        <v>#N/A</v>
      </c>
      <c r="E3729" s="15" t="e">
        <f t="shared" si="116"/>
        <v>#N/A</v>
      </c>
      <c r="F3729" s="15" t="str">
        <f t="shared" si="117"/>
        <v/>
      </c>
    </row>
    <row r="3730" spans="1:6">
      <c r="A3730" s="27" t="s">
        <v>12205</v>
      </c>
      <c r="B3730" s="27" t="s">
        <v>14815</v>
      </c>
      <c r="C3730" s="28">
        <v>41793.462754629632</v>
      </c>
      <c r="D3730" s="77">
        <f>VLOOKUP(A3730,'2015 Appointments'!A:C,3,FALSE)</f>
        <v>42159.477094907408</v>
      </c>
      <c r="E3730" s="15">
        <f t="shared" si="116"/>
        <v>361</v>
      </c>
      <c r="F3730" s="15">
        <f t="shared" si="117"/>
        <v>361</v>
      </c>
    </row>
    <row r="3731" spans="1:6">
      <c r="A3731" s="27" t="s">
        <v>12206</v>
      </c>
      <c r="B3731" s="27" t="s">
        <v>14815</v>
      </c>
      <c r="C3731" s="28">
        <v>41793.478136574071</v>
      </c>
      <c r="D3731" s="77" t="e">
        <f>VLOOKUP(A3731,'2015 Appointments'!A:C,3,FALSE)</f>
        <v>#N/A</v>
      </c>
      <c r="E3731" s="15" t="e">
        <f t="shared" si="116"/>
        <v>#N/A</v>
      </c>
      <c r="F3731" s="15" t="str">
        <f t="shared" si="117"/>
        <v/>
      </c>
    </row>
    <row r="3732" spans="1:6">
      <c r="A3732" s="27" t="s">
        <v>12207</v>
      </c>
      <c r="B3732" s="27" t="s">
        <v>14815</v>
      </c>
      <c r="C3732" s="28">
        <v>41793.478750000002</v>
      </c>
      <c r="D3732" s="77" t="e">
        <f>VLOOKUP(A3732,'2015 Appointments'!A:C,3,FALSE)</f>
        <v>#N/A</v>
      </c>
      <c r="E3732" s="15" t="e">
        <f t="shared" si="116"/>
        <v>#N/A</v>
      </c>
      <c r="F3732" s="15" t="str">
        <f t="shared" si="117"/>
        <v/>
      </c>
    </row>
    <row r="3733" spans="1:6">
      <c r="A3733" s="27" t="s">
        <v>12208</v>
      </c>
      <c r="B3733" s="27" t="s">
        <v>14815</v>
      </c>
      <c r="C3733" s="28">
        <v>41793.497916666667</v>
      </c>
      <c r="D3733" s="77">
        <f>VLOOKUP(A3733,'2015 Appointments'!A:C,3,FALSE)</f>
        <v>42215.379166666666</v>
      </c>
      <c r="E3733" s="15">
        <f t="shared" si="116"/>
        <v>417</v>
      </c>
      <c r="F3733" s="15">
        <f t="shared" si="117"/>
        <v>417</v>
      </c>
    </row>
    <row r="3734" spans="1:6">
      <c r="A3734" s="27" t="s">
        <v>12209</v>
      </c>
      <c r="B3734" s="27" t="s">
        <v>14815</v>
      </c>
      <c r="C3734" s="28">
        <v>41793.503877314812</v>
      </c>
      <c r="D3734" s="77">
        <f>VLOOKUP(A3734,'2015 Appointments'!A:C,3,FALSE)</f>
        <v>42160.398518518516</v>
      </c>
      <c r="E3734" s="15">
        <f t="shared" si="116"/>
        <v>362</v>
      </c>
      <c r="F3734" s="15">
        <f t="shared" si="117"/>
        <v>362</v>
      </c>
    </row>
    <row r="3735" spans="1:6">
      <c r="A3735" s="27" t="s">
        <v>12210</v>
      </c>
      <c r="B3735" s="27" t="s">
        <v>14815</v>
      </c>
      <c r="C3735" s="28">
        <v>41793.516064814816</v>
      </c>
      <c r="D3735" s="77" t="e">
        <f>VLOOKUP(A3735,'2015 Appointments'!A:C,3,FALSE)</f>
        <v>#N/A</v>
      </c>
      <c r="E3735" s="15" t="e">
        <f t="shared" si="116"/>
        <v>#N/A</v>
      </c>
      <c r="F3735" s="15" t="str">
        <f t="shared" si="117"/>
        <v/>
      </c>
    </row>
    <row r="3736" spans="1:6">
      <c r="A3736" s="27" t="s">
        <v>12211</v>
      </c>
      <c r="B3736" s="27" t="s">
        <v>14815</v>
      </c>
      <c r="C3736" s="28">
        <v>41793.536817129629</v>
      </c>
      <c r="D3736" s="77">
        <f>VLOOKUP(A3736,'2015 Appointments'!A:C,3,FALSE)</f>
        <v>42159.528738425928</v>
      </c>
      <c r="E3736" s="15">
        <f t="shared" si="116"/>
        <v>361</v>
      </c>
      <c r="F3736" s="15">
        <f t="shared" si="117"/>
        <v>361</v>
      </c>
    </row>
    <row r="3737" spans="1:6">
      <c r="A3737" s="27" t="s">
        <v>12212</v>
      </c>
      <c r="B3737" s="27" t="s">
        <v>14815</v>
      </c>
      <c r="C3737" s="28">
        <v>41793.541076388887</v>
      </c>
      <c r="D3737" s="77">
        <f>VLOOKUP(A3737,'2015 Appointments'!A:C,3,FALSE)</f>
        <v>42206.728888888887</v>
      </c>
      <c r="E3737" s="15">
        <f t="shared" si="116"/>
        <v>408</v>
      </c>
      <c r="F3737" s="15">
        <f t="shared" si="117"/>
        <v>408</v>
      </c>
    </row>
    <row r="3738" spans="1:6">
      <c r="A3738" s="27" t="s">
        <v>12213</v>
      </c>
      <c r="B3738" s="27" t="s">
        <v>14815</v>
      </c>
      <c r="C3738" s="28">
        <v>41793.554027777776</v>
      </c>
      <c r="D3738" s="77">
        <f>VLOOKUP(A3738,'2015 Appointments'!A:C,3,FALSE)</f>
        <v>42187.518055555556</v>
      </c>
      <c r="E3738" s="15">
        <f t="shared" si="116"/>
        <v>389</v>
      </c>
      <c r="F3738" s="15">
        <f t="shared" si="117"/>
        <v>389</v>
      </c>
    </row>
    <row r="3739" spans="1:6">
      <c r="A3739" s="27" t="s">
        <v>12214</v>
      </c>
      <c r="B3739" s="27" t="s">
        <v>14815</v>
      </c>
      <c r="C3739" s="28">
        <v>41793.564421296294</v>
      </c>
      <c r="D3739" s="77">
        <f>VLOOKUP(A3739,'2015 Appointments'!A:C,3,FALSE)</f>
        <v>42172.574097222219</v>
      </c>
      <c r="E3739" s="15">
        <f t="shared" si="116"/>
        <v>374</v>
      </c>
      <c r="F3739" s="15">
        <f t="shared" si="117"/>
        <v>374</v>
      </c>
    </row>
    <row r="3740" spans="1:6">
      <c r="A3740" s="27" t="s">
        <v>12215</v>
      </c>
      <c r="B3740" s="27" t="s">
        <v>14815</v>
      </c>
      <c r="C3740" s="28">
        <v>41793.582141203704</v>
      </c>
      <c r="D3740" s="77">
        <f>VLOOKUP(A3740,'2015 Appointments'!A:C,3,FALSE)</f>
        <v>42160.347870370373</v>
      </c>
      <c r="E3740" s="15">
        <f t="shared" si="116"/>
        <v>362</v>
      </c>
      <c r="F3740" s="15">
        <f t="shared" si="117"/>
        <v>362</v>
      </c>
    </row>
    <row r="3741" spans="1:6">
      <c r="A3741" s="27" t="s">
        <v>12216</v>
      </c>
      <c r="B3741" s="27" t="s">
        <v>14815</v>
      </c>
      <c r="C3741" s="28">
        <v>41793.610856481479</v>
      </c>
      <c r="D3741" s="77" t="e">
        <f>VLOOKUP(A3741,'2015 Appointments'!A:C,3,FALSE)</f>
        <v>#N/A</v>
      </c>
      <c r="E3741" s="15" t="e">
        <f t="shared" si="116"/>
        <v>#N/A</v>
      </c>
      <c r="F3741" s="15" t="str">
        <f t="shared" si="117"/>
        <v/>
      </c>
    </row>
    <row r="3742" spans="1:6">
      <c r="A3742" s="27" t="s">
        <v>12217</v>
      </c>
      <c r="B3742" s="27" t="s">
        <v>14815</v>
      </c>
      <c r="C3742" s="28">
        <v>41793.613645833335</v>
      </c>
      <c r="D3742" s="77">
        <f>VLOOKUP(A3742,'2015 Appointments'!A:C,3,FALSE)</f>
        <v>42165.54583333333</v>
      </c>
      <c r="E3742" s="15">
        <f t="shared" si="116"/>
        <v>367</v>
      </c>
      <c r="F3742" s="15">
        <f t="shared" si="117"/>
        <v>367</v>
      </c>
    </row>
    <row r="3743" spans="1:6">
      <c r="A3743" s="27" t="s">
        <v>12218</v>
      </c>
      <c r="B3743" s="27" t="s">
        <v>14815</v>
      </c>
      <c r="C3743" s="28">
        <v>41793.616770833331</v>
      </c>
      <c r="D3743" s="77" t="e">
        <f>VLOOKUP(A3743,'2015 Appointments'!A:C,3,FALSE)</f>
        <v>#N/A</v>
      </c>
      <c r="E3743" s="15" t="e">
        <f t="shared" si="116"/>
        <v>#N/A</v>
      </c>
      <c r="F3743" s="15" t="str">
        <f t="shared" si="117"/>
        <v/>
      </c>
    </row>
    <row r="3744" spans="1:6">
      <c r="A3744" s="27" t="s">
        <v>12219</v>
      </c>
      <c r="B3744" s="27" t="s">
        <v>14815</v>
      </c>
      <c r="C3744" s="28">
        <v>41793.621493055558</v>
      </c>
      <c r="D3744" s="77" t="e">
        <f>VLOOKUP(A3744,'2015 Appointments'!A:C,3,FALSE)</f>
        <v>#N/A</v>
      </c>
      <c r="E3744" s="15" t="e">
        <f t="shared" si="116"/>
        <v>#N/A</v>
      </c>
      <c r="F3744" s="15" t="str">
        <f t="shared" si="117"/>
        <v/>
      </c>
    </row>
    <row r="3745" spans="1:6">
      <c r="A3745" s="27" t="s">
        <v>12220</v>
      </c>
      <c r="B3745" s="27" t="s">
        <v>14815</v>
      </c>
      <c r="C3745" s="28">
        <v>41793.625925925924</v>
      </c>
      <c r="D3745" s="77">
        <f>VLOOKUP(A3745,'2015 Appointments'!A:C,3,FALSE)</f>
        <v>42172.589583333334</v>
      </c>
      <c r="E3745" s="15">
        <f t="shared" si="116"/>
        <v>374</v>
      </c>
      <c r="F3745" s="15">
        <f t="shared" si="117"/>
        <v>374</v>
      </c>
    </row>
    <row r="3746" spans="1:6">
      <c r="A3746" s="27" t="s">
        <v>12221</v>
      </c>
      <c r="B3746" s="27" t="s">
        <v>14815</v>
      </c>
      <c r="C3746" s="28">
        <v>41793.656944444447</v>
      </c>
      <c r="D3746" s="77">
        <f>VLOOKUP(A3746,'2015 Appointments'!A:C,3,FALSE)</f>
        <v>42158.665949074071</v>
      </c>
      <c r="E3746" s="15">
        <f t="shared" si="116"/>
        <v>360</v>
      </c>
      <c r="F3746" s="15">
        <f t="shared" si="117"/>
        <v>360</v>
      </c>
    </row>
    <row r="3747" spans="1:6">
      <c r="A3747" s="27" t="s">
        <v>12222</v>
      </c>
      <c r="B3747" s="27" t="s">
        <v>14815</v>
      </c>
      <c r="C3747" s="28">
        <v>41793.6637962963</v>
      </c>
      <c r="D3747" s="77">
        <f>VLOOKUP(A3747,'2015 Appointments'!A:C,3,FALSE)</f>
        <v>42300.437268518515</v>
      </c>
      <c r="E3747" s="15">
        <f t="shared" si="116"/>
        <v>500</v>
      </c>
      <c r="F3747" s="15">
        <f t="shared" si="117"/>
        <v>500</v>
      </c>
    </row>
    <row r="3748" spans="1:6">
      <c r="A3748" s="27" t="s">
        <v>12223</v>
      </c>
      <c r="B3748" s="27" t="s">
        <v>14815</v>
      </c>
      <c r="C3748" s="28">
        <v>41793.725185185183</v>
      </c>
      <c r="D3748" s="77" t="e">
        <f>VLOOKUP(A3748,'2015 Appointments'!A:C,3,FALSE)</f>
        <v>#N/A</v>
      </c>
      <c r="E3748" s="15" t="e">
        <f t="shared" si="116"/>
        <v>#N/A</v>
      </c>
      <c r="F3748" s="15" t="str">
        <f t="shared" si="117"/>
        <v/>
      </c>
    </row>
    <row r="3749" spans="1:6">
      <c r="A3749" s="27" t="s">
        <v>13631</v>
      </c>
      <c r="B3749" s="27" t="s">
        <v>14815</v>
      </c>
      <c r="C3749" s="28">
        <v>41794.312916666669</v>
      </c>
      <c r="D3749" s="77">
        <f>VLOOKUP(A3749,'2015 Appointments'!A:C,3,FALSE)</f>
        <v>42032.66196759259</v>
      </c>
      <c r="E3749" s="15">
        <f t="shared" si="116"/>
        <v>234</v>
      </c>
      <c r="F3749" s="15">
        <f t="shared" si="117"/>
        <v>234</v>
      </c>
    </row>
    <row r="3750" spans="1:6">
      <c r="A3750" s="27" t="s">
        <v>12224</v>
      </c>
      <c r="B3750" s="27" t="s">
        <v>14815</v>
      </c>
      <c r="C3750" s="28">
        <v>41794.34375</v>
      </c>
      <c r="D3750" s="77">
        <f>VLOOKUP(A3750,'2015 Appointments'!A:C,3,FALSE)</f>
        <v>42198.600694444445</v>
      </c>
      <c r="E3750" s="15">
        <f t="shared" si="116"/>
        <v>399</v>
      </c>
      <c r="F3750" s="15">
        <f t="shared" si="117"/>
        <v>399</v>
      </c>
    </row>
    <row r="3751" spans="1:6">
      <c r="A3751" s="27" t="s">
        <v>12225</v>
      </c>
      <c r="B3751" s="27" t="s">
        <v>14815</v>
      </c>
      <c r="C3751" s="28">
        <v>41794.365324074075</v>
      </c>
      <c r="D3751" s="77">
        <f>VLOOKUP(A3751,'2015 Appointments'!A:C,3,FALSE)</f>
        <v>42207.324305555558</v>
      </c>
      <c r="E3751" s="15">
        <f t="shared" si="116"/>
        <v>408</v>
      </c>
      <c r="F3751" s="15">
        <f t="shared" si="117"/>
        <v>408</v>
      </c>
    </row>
    <row r="3752" spans="1:6">
      <c r="A3752" s="27" t="s">
        <v>11890</v>
      </c>
      <c r="B3752" s="27" t="s">
        <v>14815</v>
      </c>
      <c r="C3752" s="28">
        <v>41794.368483796294</v>
      </c>
      <c r="D3752" s="77">
        <f>VLOOKUP(A3752,'2015 Appointments'!A:C,3,FALSE)</f>
        <v>42145.499780092592</v>
      </c>
      <c r="E3752" s="15">
        <f t="shared" si="116"/>
        <v>347</v>
      </c>
      <c r="F3752" s="15">
        <f t="shared" si="117"/>
        <v>347</v>
      </c>
    </row>
    <row r="3753" spans="1:6">
      <c r="A3753" s="27" t="s">
        <v>12226</v>
      </c>
      <c r="B3753" s="27" t="s">
        <v>14815</v>
      </c>
      <c r="C3753" s="28">
        <v>41794.379166666666</v>
      </c>
      <c r="D3753" s="77">
        <f>VLOOKUP(A3753,'2015 Appointments'!A:C,3,FALSE)</f>
        <v>42164.353391203702</v>
      </c>
      <c r="E3753" s="15">
        <f t="shared" si="116"/>
        <v>365</v>
      </c>
      <c r="F3753" s="15">
        <f t="shared" si="117"/>
        <v>365</v>
      </c>
    </row>
    <row r="3754" spans="1:6">
      <c r="A3754" s="27" t="s">
        <v>12227</v>
      </c>
      <c r="B3754" s="27" t="s">
        <v>14815</v>
      </c>
      <c r="C3754" s="28">
        <v>41794.3905787037</v>
      </c>
      <c r="D3754" s="77" t="e">
        <f>VLOOKUP(A3754,'2015 Appointments'!A:C,3,FALSE)</f>
        <v>#N/A</v>
      </c>
      <c r="E3754" s="15" t="e">
        <f t="shared" si="116"/>
        <v>#N/A</v>
      </c>
      <c r="F3754" s="15" t="str">
        <f t="shared" si="117"/>
        <v/>
      </c>
    </row>
    <row r="3755" spans="1:6">
      <c r="A3755" s="27" t="s">
        <v>12228</v>
      </c>
      <c r="B3755" s="27" t="s">
        <v>14815</v>
      </c>
      <c r="C3755" s="28">
        <v>41794.402002314811</v>
      </c>
      <c r="D3755" s="77">
        <f>VLOOKUP(A3755,'2015 Appointments'!A:C,3,FALSE)</f>
        <v>42160.390462962961</v>
      </c>
      <c r="E3755" s="15">
        <f t="shared" si="116"/>
        <v>361</v>
      </c>
      <c r="F3755" s="15">
        <f t="shared" si="117"/>
        <v>361</v>
      </c>
    </row>
    <row r="3756" spans="1:6">
      <c r="A3756" s="27" t="s">
        <v>12229</v>
      </c>
      <c r="B3756" s="27" t="s">
        <v>14815</v>
      </c>
      <c r="C3756" s="28">
        <v>41794.402696759258</v>
      </c>
      <c r="D3756" s="77" t="e">
        <f>VLOOKUP(A3756,'2015 Appointments'!A:C,3,FALSE)</f>
        <v>#N/A</v>
      </c>
      <c r="E3756" s="15" t="e">
        <f t="shared" si="116"/>
        <v>#N/A</v>
      </c>
      <c r="F3756" s="15" t="str">
        <f t="shared" si="117"/>
        <v/>
      </c>
    </row>
    <row r="3757" spans="1:6">
      <c r="A3757" s="27" t="s">
        <v>12230</v>
      </c>
      <c r="B3757" s="27" t="s">
        <v>14815</v>
      </c>
      <c r="C3757" s="28">
        <v>41794.412928240738</v>
      </c>
      <c r="D3757" s="77">
        <f>VLOOKUP(A3757,'2015 Appointments'!A:C,3,FALSE)</f>
        <v>42160.436828703707</v>
      </c>
      <c r="E3757" s="15">
        <f t="shared" si="116"/>
        <v>361</v>
      </c>
      <c r="F3757" s="15">
        <f t="shared" si="117"/>
        <v>361</v>
      </c>
    </row>
    <row r="3758" spans="1:6">
      <c r="A3758" s="27" t="s">
        <v>12231</v>
      </c>
      <c r="B3758" s="27" t="s">
        <v>14815</v>
      </c>
      <c r="C3758" s="28">
        <v>41794.425266203703</v>
      </c>
      <c r="D3758" s="77">
        <f>VLOOKUP(A3758,'2015 Appointments'!A:C,3,FALSE)</f>
        <v>42160.419027777774</v>
      </c>
      <c r="E3758" s="15">
        <f t="shared" si="116"/>
        <v>361</v>
      </c>
      <c r="F3758" s="15">
        <f t="shared" si="117"/>
        <v>361</v>
      </c>
    </row>
    <row r="3759" spans="1:6">
      <c r="A3759" s="27" t="s">
        <v>12232</v>
      </c>
      <c r="B3759" s="27" t="s">
        <v>14815</v>
      </c>
      <c r="C3759" s="28">
        <v>41794.440289351849</v>
      </c>
      <c r="D3759" s="77" t="e">
        <f>VLOOKUP(A3759,'2015 Appointments'!A:C,3,FALSE)</f>
        <v>#N/A</v>
      </c>
      <c r="E3759" s="15" t="e">
        <f t="shared" si="116"/>
        <v>#N/A</v>
      </c>
      <c r="F3759" s="15" t="str">
        <f t="shared" si="117"/>
        <v/>
      </c>
    </row>
    <row r="3760" spans="1:6">
      <c r="A3760" s="27" t="s">
        <v>12233</v>
      </c>
      <c r="B3760" s="27" t="s">
        <v>14815</v>
      </c>
      <c r="C3760" s="28">
        <v>41794.448611111111</v>
      </c>
      <c r="D3760" s="77" t="e">
        <f>VLOOKUP(A3760,'2015 Appointments'!A:C,3,FALSE)</f>
        <v>#N/A</v>
      </c>
      <c r="E3760" s="15" t="e">
        <f t="shared" si="116"/>
        <v>#N/A</v>
      </c>
      <c r="F3760" s="15" t="str">
        <f t="shared" si="117"/>
        <v/>
      </c>
    </row>
    <row r="3761" spans="1:6">
      <c r="A3761" s="27" t="s">
        <v>12234</v>
      </c>
      <c r="B3761" s="27" t="s">
        <v>14815</v>
      </c>
      <c r="C3761" s="28">
        <v>41794.459027777775</v>
      </c>
      <c r="D3761" s="77" t="e">
        <f>VLOOKUP(A3761,'2015 Appointments'!A:C,3,FALSE)</f>
        <v>#N/A</v>
      </c>
      <c r="E3761" s="15" t="e">
        <f t="shared" si="116"/>
        <v>#N/A</v>
      </c>
      <c r="F3761" s="15" t="str">
        <f t="shared" si="117"/>
        <v/>
      </c>
    </row>
    <row r="3762" spans="1:6">
      <c r="A3762" s="27" t="s">
        <v>14077</v>
      </c>
      <c r="B3762" s="27" t="s">
        <v>14815</v>
      </c>
      <c r="C3762" s="28">
        <v>41794.46398148148</v>
      </c>
      <c r="D3762" s="77">
        <f>VLOOKUP(A3762,'2015 Appointments'!A:C,3,FALSE)</f>
        <v>42160.472187500003</v>
      </c>
      <c r="E3762" s="15">
        <f t="shared" si="116"/>
        <v>361</v>
      </c>
      <c r="F3762" s="15">
        <f t="shared" si="117"/>
        <v>361</v>
      </c>
    </row>
    <row r="3763" spans="1:6">
      <c r="A3763" s="27" t="s">
        <v>10614</v>
      </c>
      <c r="B3763" s="27" t="s">
        <v>14815</v>
      </c>
      <c r="C3763" s="28">
        <v>41794.466377314813</v>
      </c>
      <c r="D3763" s="77">
        <f>VLOOKUP(A3763,'2015 Appointments'!A:C,3,FALSE)</f>
        <v>42096.422337962962</v>
      </c>
      <c r="E3763" s="15">
        <f t="shared" si="116"/>
        <v>298</v>
      </c>
      <c r="F3763" s="15">
        <f t="shared" si="117"/>
        <v>298</v>
      </c>
    </row>
    <row r="3764" spans="1:6">
      <c r="A3764" s="27" t="s">
        <v>12235</v>
      </c>
      <c r="B3764" s="27" t="s">
        <v>14815</v>
      </c>
      <c r="C3764" s="28">
        <v>41794.474305555559</v>
      </c>
      <c r="D3764" s="77">
        <f>VLOOKUP(A3764,'2015 Appointments'!A:C,3,FALSE)</f>
        <v>42160.336863425924</v>
      </c>
      <c r="E3764" s="15">
        <f t="shared" si="116"/>
        <v>361</v>
      </c>
      <c r="F3764" s="15">
        <f t="shared" si="117"/>
        <v>361</v>
      </c>
    </row>
    <row r="3765" spans="1:6">
      <c r="A3765" s="27" t="s">
        <v>12236</v>
      </c>
      <c r="B3765" s="27" t="s">
        <v>14815</v>
      </c>
      <c r="C3765" s="28">
        <v>41794.488182870373</v>
      </c>
      <c r="D3765" s="77">
        <f>VLOOKUP(A3765,'2015 Appointments'!A:C,3,FALSE)</f>
        <v>42160.483888888892</v>
      </c>
      <c r="E3765" s="15">
        <f t="shared" si="116"/>
        <v>361</v>
      </c>
      <c r="F3765" s="15">
        <f t="shared" si="117"/>
        <v>361</v>
      </c>
    </row>
    <row r="3766" spans="1:6">
      <c r="A3766" s="27" t="s">
        <v>12237</v>
      </c>
      <c r="B3766" s="27" t="s">
        <v>14815</v>
      </c>
      <c r="C3766" s="28">
        <v>41794.503472222219</v>
      </c>
      <c r="D3766" s="77" t="e">
        <f>VLOOKUP(A3766,'2015 Appointments'!A:C,3,FALSE)</f>
        <v>#N/A</v>
      </c>
      <c r="E3766" s="15" t="e">
        <f t="shared" si="116"/>
        <v>#N/A</v>
      </c>
      <c r="F3766" s="15" t="str">
        <f t="shared" si="117"/>
        <v/>
      </c>
    </row>
    <row r="3767" spans="1:6">
      <c r="A3767" s="27" t="s">
        <v>12238</v>
      </c>
      <c r="B3767" s="27" t="s">
        <v>14815</v>
      </c>
      <c r="C3767" s="28">
        <v>41794.516331018516</v>
      </c>
      <c r="D3767" s="77">
        <f>VLOOKUP(A3767,'2015 Appointments'!A:C,3,FALSE)</f>
        <v>42164.548715277779</v>
      </c>
      <c r="E3767" s="15">
        <f t="shared" si="116"/>
        <v>365</v>
      </c>
      <c r="F3767" s="15">
        <f t="shared" si="117"/>
        <v>365</v>
      </c>
    </row>
    <row r="3768" spans="1:6">
      <c r="A3768" s="27" t="s">
        <v>12239</v>
      </c>
      <c r="B3768" s="27" t="s">
        <v>14815</v>
      </c>
      <c r="C3768" s="28">
        <v>41794.529861111114</v>
      </c>
      <c r="D3768" s="77" t="e">
        <f>VLOOKUP(A3768,'2015 Appointments'!A:C,3,FALSE)</f>
        <v>#N/A</v>
      </c>
      <c r="E3768" s="15" t="e">
        <f t="shared" si="116"/>
        <v>#N/A</v>
      </c>
      <c r="F3768" s="15" t="str">
        <f t="shared" si="117"/>
        <v/>
      </c>
    </row>
    <row r="3769" spans="1:6">
      <c r="A3769" s="27" t="s">
        <v>12240</v>
      </c>
      <c r="B3769" s="27" t="s">
        <v>14815</v>
      </c>
      <c r="C3769" s="28">
        <v>41794.538888888892</v>
      </c>
      <c r="D3769" s="77">
        <f>VLOOKUP(A3769,'2015 Appointments'!A:C,3,FALSE)</f>
        <v>42158.541909722226</v>
      </c>
      <c r="E3769" s="15">
        <f t="shared" si="116"/>
        <v>359</v>
      </c>
      <c r="F3769" s="15">
        <f t="shared" si="117"/>
        <v>359</v>
      </c>
    </row>
    <row r="3770" spans="1:6">
      <c r="A3770" s="27" t="s">
        <v>12241</v>
      </c>
      <c r="B3770" s="27" t="s">
        <v>14815</v>
      </c>
      <c r="C3770" s="28">
        <v>41794.549270833333</v>
      </c>
      <c r="D3770" s="77">
        <f>VLOOKUP(A3770,'2015 Appointments'!A:C,3,FALSE)</f>
        <v>42174.498472222222</v>
      </c>
      <c r="E3770" s="15">
        <f t="shared" si="116"/>
        <v>375</v>
      </c>
      <c r="F3770" s="15">
        <f t="shared" si="117"/>
        <v>375</v>
      </c>
    </row>
    <row r="3771" spans="1:6">
      <c r="A3771" s="27" t="s">
        <v>12242</v>
      </c>
      <c r="B3771" s="27" t="s">
        <v>14815</v>
      </c>
      <c r="C3771" s="28">
        <v>41794.604791666665</v>
      </c>
      <c r="D3771" s="77">
        <f>VLOOKUP(A3771,'2015 Appointments'!A:C,3,FALSE)</f>
        <v>42160.343333333331</v>
      </c>
      <c r="E3771" s="15">
        <f t="shared" si="116"/>
        <v>361</v>
      </c>
      <c r="F3771" s="15">
        <f t="shared" si="117"/>
        <v>361</v>
      </c>
    </row>
    <row r="3772" spans="1:6">
      <c r="A3772" s="27" t="s">
        <v>12243</v>
      </c>
      <c r="B3772" s="27" t="s">
        <v>14815</v>
      </c>
      <c r="C3772" s="28">
        <v>41794.629166666666</v>
      </c>
      <c r="D3772" s="77">
        <f>VLOOKUP(A3772,'2015 Appointments'!A:C,3,FALSE)</f>
        <v>42160.620266203703</v>
      </c>
      <c r="E3772" s="15">
        <f t="shared" si="116"/>
        <v>361</v>
      </c>
      <c r="F3772" s="15">
        <f t="shared" si="117"/>
        <v>361</v>
      </c>
    </row>
    <row r="3773" spans="1:6">
      <c r="A3773" s="27" t="s">
        <v>12244</v>
      </c>
      <c r="B3773" s="27" t="s">
        <v>14815</v>
      </c>
      <c r="C3773" s="28">
        <v>41794.640277777777</v>
      </c>
      <c r="D3773" s="77" t="e">
        <f>VLOOKUP(A3773,'2015 Appointments'!A:C,3,FALSE)</f>
        <v>#N/A</v>
      </c>
      <c r="E3773" s="15" t="e">
        <f t="shared" si="116"/>
        <v>#N/A</v>
      </c>
      <c r="F3773" s="15" t="str">
        <f t="shared" si="117"/>
        <v/>
      </c>
    </row>
    <row r="3774" spans="1:6">
      <c r="A3774" s="27" t="s">
        <v>12245</v>
      </c>
      <c r="B3774" s="27" t="s">
        <v>14815</v>
      </c>
      <c r="C3774" s="28">
        <v>41794.660057870373</v>
      </c>
      <c r="D3774" s="77">
        <f>VLOOKUP(A3774,'2015 Appointments'!A:C,3,FALSE)</f>
        <v>42163.376828703702</v>
      </c>
      <c r="E3774" s="15">
        <f t="shared" si="116"/>
        <v>364</v>
      </c>
      <c r="F3774" s="15">
        <f t="shared" si="117"/>
        <v>364</v>
      </c>
    </row>
    <row r="3775" spans="1:6">
      <c r="A3775" s="27" t="s">
        <v>12246</v>
      </c>
      <c r="B3775" s="27" t="s">
        <v>14815</v>
      </c>
      <c r="C3775" s="28">
        <v>41794.683576388888</v>
      </c>
      <c r="D3775" s="77" t="e">
        <f>VLOOKUP(A3775,'2015 Appointments'!A:C,3,FALSE)</f>
        <v>#N/A</v>
      </c>
      <c r="E3775" s="15" t="e">
        <f t="shared" si="116"/>
        <v>#N/A</v>
      </c>
      <c r="F3775" s="15" t="str">
        <f t="shared" si="117"/>
        <v/>
      </c>
    </row>
    <row r="3776" spans="1:6">
      <c r="A3776" s="27" t="s">
        <v>11919</v>
      </c>
      <c r="B3776" s="27" t="s">
        <v>14815</v>
      </c>
      <c r="C3776" s="28">
        <v>41794.686921296299</v>
      </c>
      <c r="D3776" s="77" t="e">
        <f>VLOOKUP(A3776,'2015 Appointments'!A:C,3,FALSE)</f>
        <v>#N/A</v>
      </c>
      <c r="E3776" s="15" t="e">
        <f t="shared" si="116"/>
        <v>#N/A</v>
      </c>
      <c r="F3776" s="15" t="str">
        <f t="shared" si="117"/>
        <v/>
      </c>
    </row>
    <row r="3777" spans="1:6">
      <c r="A3777" s="27" t="s">
        <v>14341</v>
      </c>
      <c r="B3777" s="27" t="s">
        <v>14815</v>
      </c>
      <c r="C3777" s="28">
        <v>41794.691666666666</v>
      </c>
      <c r="D3777" s="77">
        <f>VLOOKUP(A3777,'2015 Appointments'!A:C,3,FALSE)</f>
        <v>42053.445</v>
      </c>
      <c r="E3777" s="15">
        <f t="shared" si="116"/>
        <v>254</v>
      </c>
      <c r="F3777" s="15">
        <f t="shared" si="117"/>
        <v>254</v>
      </c>
    </row>
    <row r="3778" spans="1:6">
      <c r="A3778" s="27" t="s">
        <v>12247</v>
      </c>
      <c r="B3778" s="27" t="s">
        <v>14815</v>
      </c>
      <c r="C3778" s="28">
        <v>41794.695138888892</v>
      </c>
      <c r="D3778" s="77">
        <f>VLOOKUP(A3778,'2015 Appointments'!A:C,3,FALSE)</f>
        <v>42187.459027777775</v>
      </c>
      <c r="E3778" s="15">
        <f t="shared" si="116"/>
        <v>388</v>
      </c>
      <c r="F3778" s="15">
        <f t="shared" si="117"/>
        <v>388</v>
      </c>
    </row>
    <row r="3779" spans="1:6">
      <c r="A3779" s="27" t="s">
        <v>12248</v>
      </c>
      <c r="B3779" s="27" t="s">
        <v>14815</v>
      </c>
      <c r="C3779" s="28">
        <v>41794.708333333336</v>
      </c>
      <c r="D3779" s="77">
        <f>VLOOKUP(A3779,'2015 Appointments'!A:C,3,FALSE)</f>
        <v>42165.714583333334</v>
      </c>
      <c r="E3779" s="15">
        <f t="shared" ref="E3779:E3842" si="118">DAYS360(C3779,D3779,FALSE)</f>
        <v>366</v>
      </c>
      <c r="F3779" s="15">
        <f t="shared" ref="F3779:F3842" si="119">IF(ISNUMBER(E3779),E3779,"")</f>
        <v>366</v>
      </c>
    </row>
    <row r="3780" spans="1:6">
      <c r="A3780" s="27" t="s">
        <v>12249</v>
      </c>
      <c r="B3780" s="27" t="s">
        <v>14815</v>
      </c>
      <c r="C3780" s="28">
        <v>41794.717604166668</v>
      </c>
      <c r="D3780" s="77" t="e">
        <f>VLOOKUP(A3780,'2015 Appointments'!A:C,3,FALSE)</f>
        <v>#N/A</v>
      </c>
      <c r="E3780" s="15" t="e">
        <f t="shared" si="118"/>
        <v>#N/A</v>
      </c>
      <c r="F3780" s="15" t="str">
        <f t="shared" si="119"/>
        <v/>
      </c>
    </row>
    <row r="3781" spans="1:6">
      <c r="A3781" s="27" t="s">
        <v>12250</v>
      </c>
      <c r="B3781" s="27" t="s">
        <v>14815</v>
      </c>
      <c r="C3781" s="28">
        <v>41794.726909722223</v>
      </c>
      <c r="D3781" s="77">
        <f>VLOOKUP(A3781,'2015 Appointments'!A:C,3,FALSE)</f>
        <v>42160.390370370369</v>
      </c>
      <c r="E3781" s="15">
        <f t="shared" si="118"/>
        <v>361</v>
      </c>
      <c r="F3781" s="15">
        <f t="shared" si="119"/>
        <v>361</v>
      </c>
    </row>
    <row r="3782" spans="1:6">
      <c r="A3782" s="27" t="s">
        <v>12251</v>
      </c>
      <c r="B3782" s="27" t="s">
        <v>14815</v>
      </c>
      <c r="C3782" s="28">
        <v>41795.341666666667</v>
      </c>
      <c r="D3782" s="77" t="e">
        <f>VLOOKUP(A3782,'2015 Appointments'!A:C,3,FALSE)</f>
        <v>#N/A</v>
      </c>
      <c r="E3782" s="15" t="e">
        <f t="shared" si="118"/>
        <v>#N/A</v>
      </c>
      <c r="F3782" s="15" t="str">
        <f t="shared" si="119"/>
        <v/>
      </c>
    </row>
    <row r="3783" spans="1:6">
      <c r="A3783" s="27" t="s">
        <v>12252</v>
      </c>
      <c r="B3783" s="27" t="s">
        <v>14815</v>
      </c>
      <c r="C3783" s="28">
        <v>41795.354571759257</v>
      </c>
      <c r="D3783" s="77">
        <f>VLOOKUP(A3783,'2015 Appointments'!A:C,3,FALSE)</f>
        <v>42163.53502314815</v>
      </c>
      <c r="E3783" s="15">
        <f t="shared" si="118"/>
        <v>363</v>
      </c>
      <c r="F3783" s="15">
        <f t="shared" si="119"/>
        <v>363</v>
      </c>
    </row>
    <row r="3784" spans="1:6">
      <c r="A3784" s="27" t="s">
        <v>12036</v>
      </c>
      <c r="B3784" s="27" t="s">
        <v>14815</v>
      </c>
      <c r="C3784" s="28">
        <v>41795.356712962966</v>
      </c>
      <c r="D3784" s="77">
        <f>VLOOKUP(A3784,'2015 Appointments'!A:C,3,FALSE)</f>
        <v>42157.563888888886</v>
      </c>
      <c r="E3784" s="15">
        <f t="shared" si="118"/>
        <v>357</v>
      </c>
      <c r="F3784" s="15">
        <f t="shared" si="119"/>
        <v>357</v>
      </c>
    </row>
    <row r="3785" spans="1:6">
      <c r="A3785" s="27" t="s">
        <v>12253</v>
      </c>
      <c r="B3785" s="27" t="s">
        <v>14815</v>
      </c>
      <c r="C3785" s="28">
        <v>41795.362824074073</v>
      </c>
      <c r="D3785" s="77">
        <f>VLOOKUP(A3785,'2015 Appointments'!A:C,3,FALSE)</f>
        <v>42178.456354166665</v>
      </c>
      <c r="E3785" s="15">
        <f t="shared" si="118"/>
        <v>378</v>
      </c>
      <c r="F3785" s="15">
        <f t="shared" si="119"/>
        <v>378</v>
      </c>
    </row>
    <row r="3786" spans="1:6">
      <c r="A3786" s="27" t="s">
        <v>12254</v>
      </c>
      <c r="B3786" s="27" t="s">
        <v>14815</v>
      </c>
      <c r="C3786" s="28">
        <v>41795.37222222222</v>
      </c>
      <c r="D3786" s="77" t="e">
        <f>VLOOKUP(A3786,'2015 Appointments'!A:C,3,FALSE)</f>
        <v>#N/A</v>
      </c>
      <c r="E3786" s="15" t="e">
        <f t="shared" si="118"/>
        <v>#N/A</v>
      </c>
      <c r="F3786" s="15" t="str">
        <f t="shared" si="119"/>
        <v/>
      </c>
    </row>
    <row r="3787" spans="1:6">
      <c r="A3787" s="27" t="s">
        <v>12255</v>
      </c>
      <c r="B3787" s="27" t="s">
        <v>14815</v>
      </c>
      <c r="C3787" s="28">
        <v>41795.373229166667</v>
      </c>
      <c r="D3787" s="77" t="e">
        <f>VLOOKUP(A3787,'2015 Appointments'!A:C,3,FALSE)</f>
        <v>#N/A</v>
      </c>
      <c r="E3787" s="15" t="e">
        <f t="shared" si="118"/>
        <v>#N/A</v>
      </c>
      <c r="F3787" s="15" t="str">
        <f t="shared" si="119"/>
        <v/>
      </c>
    </row>
    <row r="3788" spans="1:6">
      <c r="A3788" s="27" t="s">
        <v>12256</v>
      </c>
      <c r="B3788" s="27" t="s">
        <v>14815</v>
      </c>
      <c r="C3788" s="28">
        <v>41795.38177083333</v>
      </c>
      <c r="D3788" s="77">
        <f>VLOOKUP(A3788,'2015 Appointments'!A:C,3,FALSE)</f>
        <v>42345.45140046296</v>
      </c>
      <c r="E3788" s="15">
        <f t="shared" si="118"/>
        <v>542</v>
      </c>
      <c r="F3788" s="15">
        <f t="shared" si="119"/>
        <v>542</v>
      </c>
    </row>
    <row r="3789" spans="1:6">
      <c r="A3789" s="27" t="s">
        <v>12257</v>
      </c>
      <c r="B3789" s="27" t="s">
        <v>14815</v>
      </c>
      <c r="C3789" s="28">
        <v>41795.401099537034</v>
      </c>
      <c r="D3789" s="77">
        <f>VLOOKUP(A3789,'2015 Appointments'!A:C,3,FALSE)</f>
        <v>42163.557800925926</v>
      </c>
      <c r="E3789" s="15">
        <f t="shared" si="118"/>
        <v>363</v>
      </c>
      <c r="F3789" s="15">
        <f t="shared" si="119"/>
        <v>363</v>
      </c>
    </row>
    <row r="3790" spans="1:6">
      <c r="A3790" s="27" t="s">
        <v>12258</v>
      </c>
      <c r="B3790" s="27" t="s">
        <v>14815</v>
      </c>
      <c r="C3790" s="28">
        <v>41795.406782407408</v>
      </c>
      <c r="D3790" s="77">
        <f>VLOOKUP(A3790,'2015 Appointments'!A:C,3,FALSE)</f>
        <v>42258.665972222225</v>
      </c>
      <c r="E3790" s="15">
        <f t="shared" si="118"/>
        <v>456</v>
      </c>
      <c r="F3790" s="15">
        <f t="shared" si="119"/>
        <v>456</v>
      </c>
    </row>
    <row r="3791" spans="1:6">
      <c r="A3791" s="27" t="s">
        <v>12259</v>
      </c>
      <c r="B3791" s="27" t="s">
        <v>14815</v>
      </c>
      <c r="C3791" s="28">
        <v>41795.412361111114</v>
      </c>
      <c r="D3791" s="77">
        <f>VLOOKUP(A3791,'2015 Appointments'!A:C,3,FALSE)</f>
        <v>42172.680555555555</v>
      </c>
      <c r="E3791" s="15">
        <f t="shared" si="118"/>
        <v>372</v>
      </c>
      <c r="F3791" s="15">
        <f t="shared" si="119"/>
        <v>372</v>
      </c>
    </row>
    <row r="3792" spans="1:6">
      <c r="A3792" s="27" t="s">
        <v>12260</v>
      </c>
      <c r="B3792" s="27" t="s">
        <v>14815</v>
      </c>
      <c r="C3792" s="28">
        <v>41795.416666666664</v>
      </c>
      <c r="D3792" s="77" t="e">
        <f>VLOOKUP(A3792,'2015 Appointments'!A:C,3,FALSE)</f>
        <v>#N/A</v>
      </c>
      <c r="E3792" s="15" t="e">
        <f t="shared" si="118"/>
        <v>#N/A</v>
      </c>
      <c r="F3792" s="15" t="str">
        <f t="shared" si="119"/>
        <v/>
      </c>
    </row>
    <row r="3793" spans="1:6">
      <c r="A3793" s="27" t="s">
        <v>11275</v>
      </c>
      <c r="B3793" s="27" t="s">
        <v>14815</v>
      </c>
      <c r="C3793" s="28">
        <v>41795.432199074072</v>
      </c>
      <c r="D3793" s="77">
        <f>VLOOKUP(A3793,'2015 Appointments'!A:C,3,FALSE)</f>
        <v>42123.40625</v>
      </c>
      <c r="E3793" s="15">
        <f t="shared" si="118"/>
        <v>324</v>
      </c>
      <c r="F3793" s="15">
        <f t="shared" si="119"/>
        <v>324</v>
      </c>
    </row>
    <row r="3794" spans="1:6">
      <c r="A3794" s="27" t="s">
        <v>12261</v>
      </c>
      <c r="B3794" s="27" t="s">
        <v>14815</v>
      </c>
      <c r="C3794" s="28">
        <v>41795.439386574071</v>
      </c>
      <c r="D3794" s="77" t="e">
        <f>VLOOKUP(A3794,'2015 Appointments'!A:C,3,FALSE)</f>
        <v>#N/A</v>
      </c>
      <c r="E3794" s="15" t="e">
        <f t="shared" si="118"/>
        <v>#N/A</v>
      </c>
      <c r="F3794" s="15" t="str">
        <f t="shared" si="119"/>
        <v/>
      </c>
    </row>
    <row r="3795" spans="1:6">
      <c r="A3795" s="27" t="s">
        <v>12262</v>
      </c>
      <c r="B3795" s="27" t="s">
        <v>14815</v>
      </c>
      <c r="C3795" s="28">
        <v>41795.447858796295</v>
      </c>
      <c r="D3795" s="77">
        <f>VLOOKUP(A3795,'2015 Appointments'!A:C,3,FALSE)</f>
        <v>42285.6718287037</v>
      </c>
      <c r="E3795" s="15">
        <f t="shared" si="118"/>
        <v>483</v>
      </c>
      <c r="F3795" s="15">
        <f t="shared" si="119"/>
        <v>483</v>
      </c>
    </row>
    <row r="3796" spans="1:6">
      <c r="A3796" s="27" t="s">
        <v>12263</v>
      </c>
      <c r="B3796" s="27" t="s">
        <v>14815</v>
      </c>
      <c r="C3796" s="28">
        <v>41795.453761574077</v>
      </c>
      <c r="D3796" s="77">
        <f>VLOOKUP(A3796,'2015 Appointments'!A:C,3,FALSE)</f>
        <v>42163.441666666666</v>
      </c>
      <c r="E3796" s="15">
        <f t="shared" si="118"/>
        <v>363</v>
      </c>
      <c r="F3796" s="15">
        <f t="shared" si="119"/>
        <v>363</v>
      </c>
    </row>
    <row r="3797" spans="1:6">
      <c r="A3797" s="27" t="s">
        <v>12264</v>
      </c>
      <c r="B3797" s="27" t="s">
        <v>14815</v>
      </c>
      <c r="C3797" s="28">
        <v>41795.460266203707</v>
      </c>
      <c r="D3797" s="77">
        <f>VLOOKUP(A3797,'2015 Appointments'!A:C,3,FALSE)</f>
        <v>42164.429699074077</v>
      </c>
      <c r="E3797" s="15">
        <f t="shared" si="118"/>
        <v>364</v>
      </c>
      <c r="F3797" s="15">
        <f t="shared" si="119"/>
        <v>364</v>
      </c>
    </row>
    <row r="3798" spans="1:6">
      <c r="A3798" s="27" t="s">
        <v>12265</v>
      </c>
      <c r="B3798" s="27" t="s">
        <v>14815</v>
      </c>
      <c r="C3798" s="28">
        <v>41795.465613425928</v>
      </c>
      <c r="D3798" s="77">
        <f>VLOOKUP(A3798,'2015 Appointments'!A:C,3,FALSE)</f>
        <v>42304.500763888886</v>
      </c>
      <c r="E3798" s="15">
        <f t="shared" si="118"/>
        <v>502</v>
      </c>
      <c r="F3798" s="15">
        <f t="shared" si="119"/>
        <v>502</v>
      </c>
    </row>
    <row r="3799" spans="1:6">
      <c r="A3799" s="27" t="s">
        <v>12266</v>
      </c>
      <c r="B3799" s="27" t="s">
        <v>14815</v>
      </c>
      <c r="C3799" s="28">
        <v>41795.474097222221</v>
      </c>
      <c r="D3799" s="77">
        <f>VLOOKUP(A3799,'2015 Appointments'!A:C,3,FALSE)</f>
        <v>42163.465173611112</v>
      </c>
      <c r="E3799" s="15">
        <f t="shared" si="118"/>
        <v>363</v>
      </c>
      <c r="F3799" s="15">
        <f t="shared" si="119"/>
        <v>363</v>
      </c>
    </row>
    <row r="3800" spans="1:6">
      <c r="A3800" s="27" t="s">
        <v>12267</v>
      </c>
      <c r="B3800" s="27" t="s">
        <v>14815</v>
      </c>
      <c r="C3800" s="28">
        <v>41795.478101851855</v>
      </c>
      <c r="D3800" s="77" t="e">
        <f>VLOOKUP(A3800,'2015 Appointments'!A:C,3,FALSE)</f>
        <v>#N/A</v>
      </c>
      <c r="E3800" s="15" t="e">
        <f t="shared" si="118"/>
        <v>#N/A</v>
      </c>
      <c r="F3800" s="15" t="str">
        <f t="shared" si="119"/>
        <v/>
      </c>
    </row>
    <row r="3801" spans="1:6">
      <c r="A3801" s="27" t="s">
        <v>12268</v>
      </c>
      <c r="B3801" s="27" t="s">
        <v>14815</v>
      </c>
      <c r="C3801" s="28">
        <v>41795.493437500001</v>
      </c>
      <c r="D3801" s="77">
        <f>VLOOKUP(A3801,'2015 Appointments'!A:C,3,FALSE)</f>
        <v>42228.664780092593</v>
      </c>
      <c r="E3801" s="15">
        <f t="shared" si="118"/>
        <v>427</v>
      </c>
      <c r="F3801" s="15">
        <f t="shared" si="119"/>
        <v>427</v>
      </c>
    </row>
    <row r="3802" spans="1:6">
      <c r="A3802" s="27" t="s">
        <v>12269</v>
      </c>
      <c r="B3802" s="27" t="s">
        <v>14815</v>
      </c>
      <c r="C3802" s="28">
        <v>41795.499085648145</v>
      </c>
      <c r="D3802" s="77">
        <f>VLOOKUP(A3802,'2015 Appointments'!A:C,3,FALSE)</f>
        <v>42167.404988425929</v>
      </c>
      <c r="E3802" s="15">
        <f t="shared" si="118"/>
        <v>367</v>
      </c>
      <c r="F3802" s="15">
        <f t="shared" si="119"/>
        <v>367</v>
      </c>
    </row>
    <row r="3803" spans="1:6">
      <c r="A3803" s="27" t="s">
        <v>12270</v>
      </c>
      <c r="B3803" s="27" t="s">
        <v>14815</v>
      </c>
      <c r="C3803" s="28">
        <v>41795.51053240741</v>
      </c>
      <c r="D3803" s="77">
        <f>VLOOKUP(A3803,'2015 Appointments'!A:C,3,FALSE)</f>
        <v>42180.439166666663</v>
      </c>
      <c r="E3803" s="15">
        <f t="shared" si="118"/>
        <v>380</v>
      </c>
      <c r="F3803" s="15">
        <f t="shared" si="119"/>
        <v>380</v>
      </c>
    </row>
    <row r="3804" spans="1:6">
      <c r="A3804" s="27" t="s">
        <v>12271</v>
      </c>
      <c r="B3804" s="27" t="s">
        <v>14815</v>
      </c>
      <c r="C3804" s="28">
        <v>41795.522916666669</v>
      </c>
      <c r="D3804" s="77" t="e">
        <f>VLOOKUP(A3804,'2015 Appointments'!A:C,3,FALSE)</f>
        <v>#N/A</v>
      </c>
      <c r="E3804" s="15" t="e">
        <f t="shared" si="118"/>
        <v>#N/A</v>
      </c>
      <c r="F3804" s="15" t="str">
        <f t="shared" si="119"/>
        <v/>
      </c>
    </row>
    <row r="3805" spans="1:6">
      <c r="A3805" s="27" t="s">
        <v>12272</v>
      </c>
      <c r="B3805" s="27" t="s">
        <v>14815</v>
      </c>
      <c r="C3805" s="28">
        <v>41795.562268518515</v>
      </c>
      <c r="D3805" s="77" t="e">
        <f>VLOOKUP(A3805,'2015 Appointments'!A:C,3,FALSE)</f>
        <v>#N/A</v>
      </c>
      <c r="E3805" s="15" t="e">
        <f t="shared" si="118"/>
        <v>#N/A</v>
      </c>
      <c r="F3805" s="15" t="str">
        <f t="shared" si="119"/>
        <v/>
      </c>
    </row>
    <row r="3806" spans="1:6">
      <c r="A3806" s="27" t="s">
        <v>12273</v>
      </c>
      <c r="B3806" s="27" t="s">
        <v>14815</v>
      </c>
      <c r="C3806" s="28">
        <v>41795.568055555559</v>
      </c>
      <c r="D3806" s="77" t="e">
        <f>VLOOKUP(A3806,'2015 Appointments'!A:C,3,FALSE)</f>
        <v>#N/A</v>
      </c>
      <c r="E3806" s="15" t="e">
        <f t="shared" si="118"/>
        <v>#N/A</v>
      </c>
      <c r="F3806" s="15" t="str">
        <f t="shared" si="119"/>
        <v/>
      </c>
    </row>
    <row r="3807" spans="1:6">
      <c r="A3807" s="27" t="s">
        <v>12274</v>
      </c>
      <c r="B3807" s="27" t="s">
        <v>14815</v>
      </c>
      <c r="C3807" s="28">
        <v>41795.575706018521</v>
      </c>
      <c r="D3807" s="77" t="e">
        <f>VLOOKUP(A3807,'2015 Appointments'!A:C,3,FALSE)</f>
        <v>#N/A</v>
      </c>
      <c r="E3807" s="15" t="e">
        <f t="shared" si="118"/>
        <v>#N/A</v>
      </c>
      <c r="F3807" s="15" t="str">
        <f t="shared" si="119"/>
        <v/>
      </c>
    </row>
    <row r="3808" spans="1:6">
      <c r="A3808" s="27" t="s">
        <v>12275</v>
      </c>
      <c r="B3808" s="27" t="s">
        <v>14815</v>
      </c>
      <c r="C3808" s="28">
        <v>41795.590474537035</v>
      </c>
      <c r="D3808" s="77">
        <f>VLOOKUP(A3808,'2015 Appointments'!A:C,3,FALSE)</f>
        <v>42163.594618055555</v>
      </c>
      <c r="E3808" s="15">
        <f t="shared" si="118"/>
        <v>363</v>
      </c>
      <c r="F3808" s="15">
        <f t="shared" si="119"/>
        <v>363</v>
      </c>
    </row>
    <row r="3809" spans="1:6">
      <c r="A3809" s="27" t="s">
        <v>12276</v>
      </c>
      <c r="B3809" s="27" t="s">
        <v>14815</v>
      </c>
      <c r="C3809" s="28">
        <v>41795.605555555558</v>
      </c>
      <c r="D3809" s="77" t="e">
        <f>VLOOKUP(A3809,'2015 Appointments'!A:C,3,FALSE)</f>
        <v>#N/A</v>
      </c>
      <c r="E3809" s="15" t="e">
        <f t="shared" si="118"/>
        <v>#N/A</v>
      </c>
      <c r="F3809" s="15" t="str">
        <f t="shared" si="119"/>
        <v/>
      </c>
    </row>
    <row r="3810" spans="1:6">
      <c r="A3810" s="27" t="s">
        <v>12277</v>
      </c>
      <c r="B3810" s="27" t="s">
        <v>14815</v>
      </c>
      <c r="C3810" s="28">
        <v>41795.625335648147</v>
      </c>
      <c r="D3810" s="77">
        <f>VLOOKUP(A3810,'2015 Appointments'!A:C,3,FALSE)</f>
        <v>42173.446423611109</v>
      </c>
      <c r="E3810" s="15">
        <f t="shared" si="118"/>
        <v>373</v>
      </c>
      <c r="F3810" s="15">
        <f t="shared" si="119"/>
        <v>373</v>
      </c>
    </row>
    <row r="3811" spans="1:6">
      <c r="A3811" s="27" t="s">
        <v>12278</v>
      </c>
      <c r="B3811" s="27" t="s">
        <v>14815</v>
      </c>
      <c r="C3811" s="28">
        <v>41795.645138888889</v>
      </c>
      <c r="D3811" s="77">
        <f>VLOOKUP(A3811,'2015 Appointments'!A:C,3,FALSE)</f>
        <v>42184.727777777778</v>
      </c>
      <c r="E3811" s="15">
        <f t="shared" si="118"/>
        <v>384</v>
      </c>
      <c r="F3811" s="15">
        <f t="shared" si="119"/>
        <v>384</v>
      </c>
    </row>
    <row r="3812" spans="1:6">
      <c r="A3812" s="27" t="s">
        <v>12279</v>
      </c>
      <c r="B3812" s="27" t="s">
        <v>14815</v>
      </c>
      <c r="C3812" s="28">
        <v>41795.668969907405</v>
      </c>
      <c r="D3812" s="77" t="e">
        <f>VLOOKUP(A3812,'2015 Appointments'!A:C,3,FALSE)</f>
        <v>#N/A</v>
      </c>
      <c r="E3812" s="15" t="e">
        <f t="shared" si="118"/>
        <v>#N/A</v>
      </c>
      <c r="F3812" s="15" t="str">
        <f t="shared" si="119"/>
        <v/>
      </c>
    </row>
    <row r="3813" spans="1:6">
      <c r="A3813" s="27" t="s">
        <v>12280</v>
      </c>
      <c r="B3813" s="27" t="s">
        <v>14815</v>
      </c>
      <c r="C3813" s="28">
        <v>41795.669444444444</v>
      </c>
      <c r="D3813" s="77" t="e">
        <f>VLOOKUP(A3813,'2015 Appointments'!A:C,3,FALSE)</f>
        <v>#N/A</v>
      </c>
      <c r="E3813" s="15" t="e">
        <f t="shared" si="118"/>
        <v>#N/A</v>
      </c>
      <c r="F3813" s="15" t="str">
        <f t="shared" si="119"/>
        <v/>
      </c>
    </row>
    <row r="3814" spans="1:6">
      <c r="A3814" s="27" t="s">
        <v>12281</v>
      </c>
      <c r="B3814" s="27" t="s">
        <v>14815</v>
      </c>
      <c r="C3814" s="28">
        <v>41795.679861111108</v>
      </c>
      <c r="D3814" s="77" t="e">
        <f>VLOOKUP(A3814,'2015 Appointments'!A:C,3,FALSE)</f>
        <v>#N/A</v>
      </c>
      <c r="E3814" s="15" t="e">
        <f t="shared" si="118"/>
        <v>#N/A</v>
      </c>
      <c r="F3814" s="15" t="str">
        <f t="shared" si="119"/>
        <v/>
      </c>
    </row>
    <row r="3815" spans="1:6">
      <c r="A3815" s="27" t="s">
        <v>12282</v>
      </c>
      <c r="B3815" s="27" t="s">
        <v>14815</v>
      </c>
      <c r="C3815" s="28">
        <v>41795.699502314812</v>
      </c>
      <c r="D3815" s="77">
        <f>VLOOKUP(A3815,'2015 Appointments'!A:C,3,FALSE)</f>
        <v>42226.695289351854</v>
      </c>
      <c r="E3815" s="15">
        <f t="shared" si="118"/>
        <v>425</v>
      </c>
      <c r="F3815" s="15">
        <f t="shared" si="119"/>
        <v>425</v>
      </c>
    </row>
    <row r="3816" spans="1:6">
      <c r="A3816" s="27" t="s">
        <v>12283</v>
      </c>
      <c r="B3816" s="27" t="s">
        <v>14815</v>
      </c>
      <c r="C3816" s="28">
        <v>41795.73541666667</v>
      </c>
      <c r="D3816" s="77" t="e">
        <f>VLOOKUP(A3816,'2015 Appointments'!A:C,3,FALSE)</f>
        <v>#N/A</v>
      </c>
      <c r="E3816" s="15" t="e">
        <f t="shared" si="118"/>
        <v>#N/A</v>
      </c>
      <c r="F3816" s="15" t="str">
        <f t="shared" si="119"/>
        <v/>
      </c>
    </row>
    <row r="3817" spans="1:6">
      <c r="A3817" s="27" t="s">
        <v>12284</v>
      </c>
      <c r="B3817" s="27" t="s">
        <v>14815</v>
      </c>
      <c r="C3817" s="28">
        <v>41795.737673611111</v>
      </c>
      <c r="D3817" s="77">
        <f>VLOOKUP(A3817,'2015 Appointments'!A:C,3,FALSE)</f>
        <v>42163.671898148146</v>
      </c>
      <c r="E3817" s="15">
        <f t="shared" si="118"/>
        <v>363</v>
      </c>
      <c r="F3817" s="15">
        <f t="shared" si="119"/>
        <v>363</v>
      </c>
    </row>
    <row r="3818" spans="1:6">
      <c r="A3818" s="27" t="s">
        <v>12285</v>
      </c>
      <c r="B3818" s="27" t="s">
        <v>14815</v>
      </c>
      <c r="C3818" s="28">
        <v>41796.332118055558</v>
      </c>
      <c r="D3818" s="77" t="e">
        <f>VLOOKUP(A3818,'2015 Appointments'!A:C,3,FALSE)</f>
        <v>#N/A</v>
      </c>
      <c r="E3818" s="15" t="e">
        <f t="shared" si="118"/>
        <v>#N/A</v>
      </c>
      <c r="F3818" s="15" t="str">
        <f t="shared" si="119"/>
        <v/>
      </c>
    </row>
    <row r="3819" spans="1:6">
      <c r="A3819" s="27" t="s">
        <v>12286</v>
      </c>
      <c r="B3819" s="27" t="s">
        <v>14815</v>
      </c>
      <c r="C3819" s="28">
        <v>41796.335416666669</v>
      </c>
      <c r="D3819" s="77">
        <f>VLOOKUP(A3819,'2015 Appointments'!A:C,3,FALSE)</f>
        <v>42205.332199074073</v>
      </c>
      <c r="E3819" s="15">
        <f t="shared" si="118"/>
        <v>404</v>
      </c>
      <c r="F3819" s="15">
        <f t="shared" si="119"/>
        <v>404</v>
      </c>
    </row>
    <row r="3820" spans="1:6">
      <c r="A3820" s="27" t="s">
        <v>12287</v>
      </c>
      <c r="B3820" s="27" t="s">
        <v>14815</v>
      </c>
      <c r="C3820" s="28">
        <v>41796.343275462961</v>
      </c>
      <c r="D3820" s="77">
        <f>VLOOKUP(A3820,'2015 Appointments'!A:C,3,FALSE)</f>
        <v>42163.341863425929</v>
      </c>
      <c r="E3820" s="15">
        <f t="shared" si="118"/>
        <v>362</v>
      </c>
      <c r="F3820" s="15">
        <f t="shared" si="119"/>
        <v>362</v>
      </c>
    </row>
    <row r="3821" spans="1:6">
      <c r="A3821" s="27" t="s">
        <v>12288</v>
      </c>
      <c r="B3821" s="27" t="s">
        <v>14815</v>
      </c>
      <c r="C3821" s="28">
        <v>41796.350983796299</v>
      </c>
      <c r="D3821" s="77">
        <f>VLOOKUP(A3821,'2015 Appointments'!A:C,3,FALSE)</f>
        <v>42163.370324074072</v>
      </c>
      <c r="E3821" s="15">
        <f t="shared" si="118"/>
        <v>362</v>
      </c>
      <c r="F3821" s="15">
        <f t="shared" si="119"/>
        <v>362</v>
      </c>
    </row>
    <row r="3822" spans="1:6">
      <c r="A3822" s="27" t="s">
        <v>12289</v>
      </c>
      <c r="B3822" s="27" t="s">
        <v>14815</v>
      </c>
      <c r="C3822" s="28">
        <v>41796.361805555556</v>
      </c>
      <c r="D3822" s="77">
        <f>VLOOKUP(A3822,'2015 Appointments'!A:C,3,FALSE)</f>
        <v>42185.363969907405</v>
      </c>
      <c r="E3822" s="15">
        <f t="shared" si="118"/>
        <v>384</v>
      </c>
      <c r="F3822" s="15">
        <f t="shared" si="119"/>
        <v>384</v>
      </c>
    </row>
    <row r="3823" spans="1:6">
      <c r="A3823" s="27" t="s">
        <v>12290</v>
      </c>
      <c r="B3823" s="27" t="s">
        <v>14815</v>
      </c>
      <c r="C3823" s="28">
        <v>41796.368750000001</v>
      </c>
      <c r="D3823" s="77" t="e">
        <f>VLOOKUP(A3823,'2015 Appointments'!A:C,3,FALSE)</f>
        <v>#N/A</v>
      </c>
      <c r="E3823" s="15" t="e">
        <f t="shared" si="118"/>
        <v>#N/A</v>
      </c>
      <c r="F3823" s="15" t="str">
        <f t="shared" si="119"/>
        <v/>
      </c>
    </row>
    <row r="3824" spans="1:6">
      <c r="A3824" s="27" t="s">
        <v>12291</v>
      </c>
      <c r="B3824" s="27" t="s">
        <v>14815</v>
      </c>
      <c r="C3824" s="28">
        <v>41796.393750000003</v>
      </c>
      <c r="D3824" s="77">
        <f>VLOOKUP(A3824,'2015 Appointments'!A:C,3,FALSE)</f>
        <v>42164.384571759256</v>
      </c>
      <c r="E3824" s="15">
        <f t="shared" si="118"/>
        <v>363</v>
      </c>
      <c r="F3824" s="15">
        <f t="shared" si="119"/>
        <v>363</v>
      </c>
    </row>
    <row r="3825" spans="1:6">
      <c r="A3825" s="27" t="s">
        <v>12292</v>
      </c>
      <c r="B3825" s="27" t="s">
        <v>14815</v>
      </c>
      <c r="C3825" s="28">
        <v>41796.401388888888</v>
      </c>
      <c r="D3825" s="77">
        <f>VLOOKUP(A3825,'2015 Appointments'!A:C,3,FALSE)</f>
        <v>42165.666666666664</v>
      </c>
      <c r="E3825" s="15">
        <f t="shared" si="118"/>
        <v>364</v>
      </c>
      <c r="F3825" s="15">
        <f t="shared" si="119"/>
        <v>364</v>
      </c>
    </row>
    <row r="3826" spans="1:6">
      <c r="A3826" s="27" t="s">
        <v>12293</v>
      </c>
      <c r="B3826" s="27" t="s">
        <v>14815</v>
      </c>
      <c r="C3826" s="28">
        <v>41796.402106481481</v>
      </c>
      <c r="D3826" s="77" t="e">
        <f>VLOOKUP(A3826,'2015 Appointments'!A:C,3,FALSE)</f>
        <v>#N/A</v>
      </c>
      <c r="E3826" s="15" t="e">
        <f t="shared" si="118"/>
        <v>#N/A</v>
      </c>
      <c r="F3826" s="15" t="str">
        <f t="shared" si="119"/>
        <v/>
      </c>
    </row>
    <row r="3827" spans="1:6">
      <c r="A3827" s="27" t="s">
        <v>12294</v>
      </c>
      <c r="B3827" s="27" t="s">
        <v>14815</v>
      </c>
      <c r="C3827" s="28">
        <v>41796.409722222219</v>
      </c>
      <c r="D3827" s="77">
        <f>VLOOKUP(A3827,'2015 Appointments'!A:C,3,FALSE)</f>
        <v>42167.503472222219</v>
      </c>
      <c r="E3827" s="15">
        <f t="shared" si="118"/>
        <v>366</v>
      </c>
      <c r="F3827" s="15">
        <f t="shared" si="119"/>
        <v>366</v>
      </c>
    </row>
    <row r="3828" spans="1:6">
      <c r="A3828" s="27" t="s">
        <v>12295</v>
      </c>
      <c r="B3828" s="27" t="s">
        <v>14815</v>
      </c>
      <c r="C3828" s="28">
        <v>41796.415972222225</v>
      </c>
      <c r="D3828" s="77">
        <f>VLOOKUP(A3828,'2015 Appointments'!A:C,3,FALSE)</f>
        <v>42165.734722222223</v>
      </c>
      <c r="E3828" s="15">
        <f t="shared" si="118"/>
        <v>364</v>
      </c>
      <c r="F3828" s="15">
        <f t="shared" si="119"/>
        <v>364</v>
      </c>
    </row>
    <row r="3829" spans="1:6">
      <c r="A3829" s="27" t="s">
        <v>12296</v>
      </c>
      <c r="B3829" s="27" t="s">
        <v>14815</v>
      </c>
      <c r="C3829" s="28">
        <v>41796.42083333333</v>
      </c>
      <c r="D3829" s="77">
        <f>VLOOKUP(A3829,'2015 Appointments'!A:C,3,FALSE)</f>
        <v>42208.592361111114</v>
      </c>
      <c r="E3829" s="15">
        <f t="shared" si="118"/>
        <v>407</v>
      </c>
      <c r="F3829" s="15">
        <f t="shared" si="119"/>
        <v>407</v>
      </c>
    </row>
    <row r="3830" spans="1:6">
      <c r="A3830" s="27" t="s">
        <v>12297</v>
      </c>
      <c r="B3830" s="27" t="s">
        <v>14815</v>
      </c>
      <c r="C3830" s="28">
        <v>41796.427083333336</v>
      </c>
      <c r="D3830" s="77">
        <f>VLOOKUP(A3830,'2015 Appointments'!A:C,3,FALSE)</f>
        <v>42172.411805555559</v>
      </c>
      <c r="E3830" s="15">
        <f t="shared" si="118"/>
        <v>371</v>
      </c>
      <c r="F3830" s="15">
        <f t="shared" si="119"/>
        <v>371</v>
      </c>
    </row>
    <row r="3831" spans="1:6">
      <c r="A3831" s="27" t="s">
        <v>12298</v>
      </c>
      <c r="B3831" s="27" t="s">
        <v>14815</v>
      </c>
      <c r="C3831" s="28">
        <v>41796.432638888888</v>
      </c>
      <c r="D3831" s="77">
        <f>VLOOKUP(A3831,'2015 Appointments'!A:C,3,FALSE)</f>
        <v>42171.518055555556</v>
      </c>
      <c r="E3831" s="15">
        <f t="shared" si="118"/>
        <v>370</v>
      </c>
      <c r="F3831" s="15">
        <f t="shared" si="119"/>
        <v>370</v>
      </c>
    </row>
    <row r="3832" spans="1:6">
      <c r="A3832" s="27" t="s">
        <v>12299</v>
      </c>
      <c r="B3832" s="27" t="s">
        <v>14815</v>
      </c>
      <c r="C3832" s="28">
        <v>41796.434027777781</v>
      </c>
      <c r="D3832" s="77">
        <f>VLOOKUP(A3832,'2015 Appointments'!A:C,3,FALSE)</f>
        <v>42173.674004629633</v>
      </c>
      <c r="E3832" s="15">
        <f t="shared" si="118"/>
        <v>372</v>
      </c>
      <c r="F3832" s="15">
        <f t="shared" si="119"/>
        <v>372</v>
      </c>
    </row>
    <row r="3833" spans="1:6">
      <c r="A3833" s="27" t="s">
        <v>12300</v>
      </c>
      <c r="B3833" s="27" t="s">
        <v>14815</v>
      </c>
      <c r="C3833" s="28">
        <v>41796.444444444445</v>
      </c>
      <c r="D3833" s="77">
        <f>VLOOKUP(A3833,'2015 Appointments'!A:C,3,FALSE)</f>
        <v>42163.453333333331</v>
      </c>
      <c r="E3833" s="15">
        <f t="shared" si="118"/>
        <v>362</v>
      </c>
      <c r="F3833" s="15">
        <f t="shared" si="119"/>
        <v>362</v>
      </c>
    </row>
    <row r="3834" spans="1:6">
      <c r="A3834" s="27" t="s">
        <v>12301</v>
      </c>
      <c r="B3834" s="27" t="s">
        <v>14815</v>
      </c>
      <c r="C3834" s="28">
        <v>41796.445138888892</v>
      </c>
      <c r="D3834" s="77" t="e">
        <f>VLOOKUP(A3834,'2015 Appointments'!A:C,3,FALSE)</f>
        <v>#N/A</v>
      </c>
      <c r="E3834" s="15" t="e">
        <f t="shared" si="118"/>
        <v>#N/A</v>
      </c>
      <c r="F3834" s="15" t="str">
        <f t="shared" si="119"/>
        <v/>
      </c>
    </row>
    <row r="3835" spans="1:6">
      <c r="A3835" s="27" t="s">
        <v>12302</v>
      </c>
      <c r="B3835" s="27" t="s">
        <v>14815</v>
      </c>
      <c r="C3835" s="28">
        <v>41796.449305555558</v>
      </c>
      <c r="D3835" s="77">
        <f>VLOOKUP(A3835,'2015 Appointments'!A:C,3,FALSE)</f>
        <v>42191.727083333331</v>
      </c>
      <c r="E3835" s="15">
        <f t="shared" si="118"/>
        <v>390</v>
      </c>
      <c r="F3835" s="15">
        <f t="shared" si="119"/>
        <v>390</v>
      </c>
    </row>
    <row r="3836" spans="1:6">
      <c r="A3836" s="27" t="s">
        <v>12303</v>
      </c>
      <c r="B3836" s="27" t="s">
        <v>14815</v>
      </c>
      <c r="C3836" s="28">
        <v>41796.465277777781</v>
      </c>
      <c r="D3836" s="77" t="e">
        <f>VLOOKUP(A3836,'2015 Appointments'!A:C,3,FALSE)</f>
        <v>#N/A</v>
      </c>
      <c r="E3836" s="15" t="e">
        <f t="shared" si="118"/>
        <v>#N/A</v>
      </c>
      <c r="F3836" s="15" t="str">
        <f t="shared" si="119"/>
        <v/>
      </c>
    </row>
    <row r="3837" spans="1:6">
      <c r="A3837" s="27" t="s">
        <v>12304</v>
      </c>
      <c r="B3837" s="27" t="s">
        <v>14815</v>
      </c>
      <c r="C3837" s="28">
        <v>41796.489756944444</v>
      </c>
      <c r="D3837" s="77">
        <f>VLOOKUP(A3837,'2015 Appointments'!A:C,3,FALSE)</f>
        <v>42321.588888888888</v>
      </c>
      <c r="E3837" s="15">
        <f t="shared" si="118"/>
        <v>517</v>
      </c>
      <c r="F3837" s="15">
        <f t="shared" si="119"/>
        <v>517</v>
      </c>
    </row>
    <row r="3838" spans="1:6">
      <c r="A3838" s="27" t="s">
        <v>12305</v>
      </c>
      <c r="B3838" s="27" t="s">
        <v>14815</v>
      </c>
      <c r="C3838" s="28">
        <v>41796.491666666669</v>
      </c>
      <c r="D3838" s="77">
        <f>VLOOKUP(A3838,'2015 Appointments'!A:C,3,FALSE)</f>
        <v>42174.358194444445</v>
      </c>
      <c r="E3838" s="15">
        <f t="shared" si="118"/>
        <v>373</v>
      </c>
      <c r="F3838" s="15">
        <f t="shared" si="119"/>
        <v>373</v>
      </c>
    </row>
    <row r="3839" spans="1:6">
      <c r="A3839" s="27" t="s">
        <v>12306</v>
      </c>
      <c r="B3839" s="27" t="s">
        <v>14815</v>
      </c>
      <c r="C3839" s="28">
        <v>41796.509722222225</v>
      </c>
      <c r="D3839" s="77">
        <f>VLOOKUP(A3839,'2015 Appointments'!A:C,3,FALSE)</f>
        <v>42163.507025462961</v>
      </c>
      <c r="E3839" s="15">
        <f t="shared" si="118"/>
        <v>362</v>
      </c>
      <c r="F3839" s="15">
        <f t="shared" si="119"/>
        <v>362</v>
      </c>
    </row>
    <row r="3840" spans="1:6">
      <c r="A3840" s="27" t="s">
        <v>12307</v>
      </c>
      <c r="B3840" s="27" t="s">
        <v>14815</v>
      </c>
      <c r="C3840" s="28">
        <v>41796.521527777775</v>
      </c>
      <c r="D3840" s="77">
        <f>VLOOKUP(A3840,'2015 Appointments'!A:C,3,FALSE)</f>
        <v>42163.530069444445</v>
      </c>
      <c r="E3840" s="15">
        <f t="shared" si="118"/>
        <v>362</v>
      </c>
      <c r="F3840" s="15">
        <f t="shared" si="119"/>
        <v>362</v>
      </c>
    </row>
    <row r="3841" spans="1:6">
      <c r="A3841" s="27" t="s">
        <v>12308</v>
      </c>
      <c r="B3841" s="27" t="s">
        <v>14815</v>
      </c>
      <c r="C3841" s="28">
        <v>41796.522222222222</v>
      </c>
      <c r="D3841" s="77" t="e">
        <f>VLOOKUP(A3841,'2015 Appointments'!A:C,3,FALSE)</f>
        <v>#N/A</v>
      </c>
      <c r="E3841" s="15" t="e">
        <f t="shared" si="118"/>
        <v>#N/A</v>
      </c>
      <c r="F3841" s="15" t="str">
        <f t="shared" si="119"/>
        <v/>
      </c>
    </row>
    <row r="3842" spans="1:6">
      <c r="A3842" s="27" t="s">
        <v>12309</v>
      </c>
      <c r="B3842" s="27" t="s">
        <v>14815</v>
      </c>
      <c r="C3842" s="28">
        <v>41796.530462962961</v>
      </c>
      <c r="D3842" s="77">
        <f>VLOOKUP(A3842,'2015 Appointments'!A:C,3,FALSE)</f>
        <v>42171.542395833334</v>
      </c>
      <c r="E3842" s="15">
        <f t="shared" si="118"/>
        <v>370</v>
      </c>
      <c r="F3842" s="15">
        <f t="shared" si="119"/>
        <v>370</v>
      </c>
    </row>
    <row r="3843" spans="1:6">
      <c r="A3843" s="27" t="s">
        <v>12310</v>
      </c>
      <c r="B3843" s="27" t="s">
        <v>14815</v>
      </c>
      <c r="C3843" s="28">
        <v>41796.542615740742</v>
      </c>
      <c r="D3843" s="77" t="e">
        <f>VLOOKUP(A3843,'2015 Appointments'!A:C,3,FALSE)</f>
        <v>#N/A</v>
      </c>
      <c r="E3843" s="15" t="e">
        <f t="shared" ref="E3843:E3906" si="120">DAYS360(C3843,D3843,FALSE)</f>
        <v>#N/A</v>
      </c>
      <c r="F3843" s="15" t="str">
        <f t="shared" ref="F3843:F3906" si="121">IF(ISNUMBER(E3843),E3843,"")</f>
        <v/>
      </c>
    </row>
    <row r="3844" spans="1:6">
      <c r="A3844" s="27" t="s">
        <v>12311</v>
      </c>
      <c r="B3844" s="27" t="s">
        <v>14815</v>
      </c>
      <c r="C3844" s="28">
        <v>41796.545138888891</v>
      </c>
      <c r="D3844" s="77" t="e">
        <f>VLOOKUP(A3844,'2015 Appointments'!A:C,3,FALSE)</f>
        <v>#N/A</v>
      </c>
      <c r="E3844" s="15" t="e">
        <f t="shared" si="120"/>
        <v>#N/A</v>
      </c>
      <c r="F3844" s="15" t="str">
        <f t="shared" si="121"/>
        <v/>
      </c>
    </row>
    <row r="3845" spans="1:6">
      <c r="A3845" s="27" t="s">
        <v>12312</v>
      </c>
      <c r="B3845" s="27" t="s">
        <v>14815</v>
      </c>
      <c r="C3845" s="28">
        <v>41796.547962962963</v>
      </c>
      <c r="D3845" s="77">
        <f>VLOOKUP(A3845,'2015 Appointments'!A:C,3,FALSE)</f>
        <v>42170.439108796294</v>
      </c>
      <c r="E3845" s="15">
        <f t="shared" si="120"/>
        <v>369</v>
      </c>
      <c r="F3845" s="15">
        <f t="shared" si="121"/>
        <v>369</v>
      </c>
    </row>
    <row r="3846" spans="1:6">
      <c r="A3846" s="27" t="s">
        <v>12313</v>
      </c>
      <c r="B3846" s="27" t="s">
        <v>14815</v>
      </c>
      <c r="C3846" s="28">
        <v>41796.555555555555</v>
      </c>
      <c r="D3846" s="77" t="e">
        <f>VLOOKUP(A3846,'2015 Appointments'!A:C,3,FALSE)</f>
        <v>#N/A</v>
      </c>
      <c r="E3846" s="15" t="e">
        <f t="shared" si="120"/>
        <v>#N/A</v>
      </c>
      <c r="F3846" s="15" t="str">
        <f t="shared" si="121"/>
        <v/>
      </c>
    </row>
    <row r="3847" spans="1:6">
      <c r="A3847" s="27" t="s">
        <v>12314</v>
      </c>
      <c r="B3847" s="27" t="s">
        <v>14815</v>
      </c>
      <c r="C3847" s="28">
        <v>41796.572916666664</v>
      </c>
      <c r="D3847" s="77" t="e">
        <f>VLOOKUP(A3847,'2015 Appointments'!A:C,3,FALSE)</f>
        <v>#N/A</v>
      </c>
      <c r="E3847" s="15" t="e">
        <f t="shared" si="120"/>
        <v>#N/A</v>
      </c>
      <c r="F3847" s="15" t="str">
        <f t="shared" si="121"/>
        <v/>
      </c>
    </row>
    <row r="3848" spans="1:6">
      <c r="A3848" s="27" t="s">
        <v>12315</v>
      </c>
      <c r="B3848" s="27" t="s">
        <v>14815</v>
      </c>
      <c r="C3848" s="28">
        <v>41796.609085648146</v>
      </c>
      <c r="D3848" s="77" t="e">
        <f>VLOOKUP(A3848,'2015 Appointments'!A:C,3,FALSE)</f>
        <v>#N/A</v>
      </c>
      <c r="E3848" s="15" t="e">
        <f t="shared" si="120"/>
        <v>#N/A</v>
      </c>
      <c r="F3848" s="15" t="str">
        <f t="shared" si="121"/>
        <v/>
      </c>
    </row>
    <row r="3849" spans="1:6">
      <c r="A3849" s="27" t="s">
        <v>12316</v>
      </c>
      <c r="B3849" s="27" t="s">
        <v>14815</v>
      </c>
      <c r="C3849" s="28">
        <v>41796.619872685187</v>
      </c>
      <c r="D3849" s="77" t="e">
        <f>VLOOKUP(A3849,'2015 Appointments'!A:C,3,FALSE)</f>
        <v>#N/A</v>
      </c>
      <c r="E3849" s="15" t="e">
        <f t="shared" si="120"/>
        <v>#N/A</v>
      </c>
      <c r="F3849" s="15" t="str">
        <f t="shared" si="121"/>
        <v/>
      </c>
    </row>
    <row r="3850" spans="1:6">
      <c r="A3850" s="27" t="s">
        <v>12317</v>
      </c>
      <c r="B3850" s="27" t="s">
        <v>14815</v>
      </c>
      <c r="C3850" s="28">
        <v>41796.637499999997</v>
      </c>
      <c r="D3850" s="77">
        <f>VLOOKUP(A3850,'2015 Appointments'!A:C,3,FALSE)</f>
        <v>42163.644282407404</v>
      </c>
      <c r="E3850" s="15">
        <f t="shared" si="120"/>
        <v>362</v>
      </c>
      <c r="F3850" s="15">
        <f t="shared" si="121"/>
        <v>362</v>
      </c>
    </row>
    <row r="3851" spans="1:6">
      <c r="A3851" s="27" t="s">
        <v>12318</v>
      </c>
      <c r="B3851" s="27" t="s">
        <v>14815</v>
      </c>
      <c r="C3851" s="28">
        <v>41796.658333333333</v>
      </c>
      <c r="D3851" s="77">
        <f>VLOOKUP(A3851,'2015 Appointments'!A:C,3,FALSE)</f>
        <v>42320.670138888891</v>
      </c>
      <c r="E3851" s="15">
        <f t="shared" si="120"/>
        <v>516</v>
      </c>
      <c r="F3851" s="15">
        <f t="shared" si="121"/>
        <v>516</v>
      </c>
    </row>
    <row r="3852" spans="1:6">
      <c r="A3852" s="27" t="s">
        <v>12319</v>
      </c>
      <c r="B3852" s="27" t="s">
        <v>14815</v>
      </c>
      <c r="C3852" s="28">
        <v>41796.661111111112</v>
      </c>
      <c r="D3852" s="77">
        <f>VLOOKUP(A3852,'2015 Appointments'!A:C,3,FALSE)</f>
        <v>42163.652951388889</v>
      </c>
      <c r="E3852" s="15">
        <f t="shared" si="120"/>
        <v>362</v>
      </c>
      <c r="F3852" s="15">
        <f t="shared" si="121"/>
        <v>362</v>
      </c>
    </row>
    <row r="3853" spans="1:6">
      <c r="A3853" s="27" t="s">
        <v>12320</v>
      </c>
      <c r="B3853" s="27" t="s">
        <v>14815</v>
      </c>
      <c r="C3853" s="28">
        <v>41796.671331018515</v>
      </c>
      <c r="D3853" s="77">
        <f>VLOOKUP(A3853,'2015 Appointments'!A:C,3,FALSE)</f>
        <v>42289.695138888892</v>
      </c>
      <c r="E3853" s="15">
        <f t="shared" si="120"/>
        <v>486</v>
      </c>
      <c r="F3853" s="15">
        <f t="shared" si="121"/>
        <v>486</v>
      </c>
    </row>
    <row r="3854" spans="1:6">
      <c r="A3854" s="27" t="s">
        <v>12321</v>
      </c>
      <c r="B3854" s="27" t="s">
        <v>14815</v>
      </c>
      <c r="C3854" s="28">
        <v>41796.719108796293</v>
      </c>
      <c r="D3854" s="77">
        <f>VLOOKUP(A3854,'2015 Appointments'!A:C,3,FALSE)</f>
        <v>42163.696319444447</v>
      </c>
      <c r="E3854" s="15">
        <f t="shared" si="120"/>
        <v>362</v>
      </c>
      <c r="F3854" s="15">
        <f t="shared" si="121"/>
        <v>362</v>
      </c>
    </row>
    <row r="3855" spans="1:6">
      <c r="A3855" s="27" t="s">
        <v>12322</v>
      </c>
      <c r="B3855" s="27" t="s">
        <v>14815</v>
      </c>
      <c r="C3855" s="28">
        <v>41799.309027777781</v>
      </c>
      <c r="D3855" s="77">
        <f>VLOOKUP(A3855,'2015 Appointments'!A:C,3,FALSE)</f>
        <v>42170.29583333333</v>
      </c>
      <c r="E3855" s="15">
        <f t="shared" si="120"/>
        <v>366</v>
      </c>
      <c r="F3855" s="15">
        <f t="shared" si="121"/>
        <v>366</v>
      </c>
    </row>
    <row r="3856" spans="1:6">
      <c r="A3856" s="27" t="s">
        <v>12323</v>
      </c>
      <c r="B3856" s="27" t="s">
        <v>14815</v>
      </c>
      <c r="C3856" s="28">
        <v>41799.328472222223</v>
      </c>
      <c r="D3856" s="77">
        <f>VLOOKUP(A3856,'2015 Appointments'!A:C,3,FALSE)</f>
        <v>42256.411666666667</v>
      </c>
      <c r="E3856" s="15">
        <f t="shared" si="120"/>
        <v>450</v>
      </c>
      <c r="F3856" s="15">
        <f t="shared" si="121"/>
        <v>450</v>
      </c>
    </row>
    <row r="3857" spans="1:6">
      <c r="A3857" s="27" t="s">
        <v>12324</v>
      </c>
      <c r="B3857" s="27" t="s">
        <v>14815</v>
      </c>
      <c r="C3857" s="28">
        <v>41799.34097222222</v>
      </c>
      <c r="D3857" s="77">
        <f>VLOOKUP(A3857,'2015 Appointments'!A:C,3,FALSE)</f>
        <v>42170.337337962963</v>
      </c>
      <c r="E3857" s="15">
        <f t="shared" si="120"/>
        <v>366</v>
      </c>
      <c r="F3857" s="15">
        <f t="shared" si="121"/>
        <v>366</v>
      </c>
    </row>
    <row r="3858" spans="1:6">
      <c r="A3858" s="27" t="s">
        <v>12325</v>
      </c>
      <c r="B3858" s="27" t="s">
        <v>14815</v>
      </c>
      <c r="C3858" s="28">
        <v>41799.347916666666</v>
      </c>
      <c r="D3858" s="77">
        <f>VLOOKUP(A3858,'2015 Appointments'!A:C,3,FALSE)</f>
        <v>42166.445833333331</v>
      </c>
      <c r="E3858" s="15">
        <f t="shared" si="120"/>
        <v>362</v>
      </c>
      <c r="F3858" s="15">
        <f t="shared" si="121"/>
        <v>362</v>
      </c>
    </row>
    <row r="3859" spans="1:6">
      <c r="A3859" s="27" t="s">
        <v>12326</v>
      </c>
      <c r="B3859" s="27" t="s">
        <v>14815</v>
      </c>
      <c r="C3859" s="28">
        <v>41799.354537037034</v>
      </c>
      <c r="D3859" s="77" t="e">
        <f>VLOOKUP(A3859,'2015 Appointments'!A:C,3,FALSE)</f>
        <v>#N/A</v>
      </c>
      <c r="E3859" s="15" t="e">
        <f t="shared" si="120"/>
        <v>#N/A</v>
      </c>
      <c r="F3859" s="15" t="str">
        <f t="shared" si="121"/>
        <v/>
      </c>
    </row>
    <row r="3860" spans="1:6">
      <c r="A3860" s="27" t="s">
        <v>12327</v>
      </c>
      <c r="B3860" s="27" t="s">
        <v>14815</v>
      </c>
      <c r="C3860" s="28">
        <v>41799.357638888891</v>
      </c>
      <c r="D3860" s="77">
        <f>VLOOKUP(A3860,'2015 Appointments'!A:C,3,FALSE)</f>
        <v>42165.355000000003</v>
      </c>
      <c r="E3860" s="15">
        <f t="shared" si="120"/>
        <v>361</v>
      </c>
      <c r="F3860" s="15">
        <f t="shared" si="121"/>
        <v>361</v>
      </c>
    </row>
    <row r="3861" spans="1:6">
      <c r="A3861" s="27" t="s">
        <v>12328</v>
      </c>
      <c r="B3861" s="27" t="s">
        <v>14815</v>
      </c>
      <c r="C3861" s="28">
        <v>41799.375</v>
      </c>
      <c r="D3861" s="77">
        <f>VLOOKUP(A3861,'2015 Appointments'!A:C,3,FALSE)</f>
        <v>42170.357314814813</v>
      </c>
      <c r="E3861" s="15">
        <f t="shared" si="120"/>
        <v>366</v>
      </c>
      <c r="F3861" s="15">
        <f t="shared" si="121"/>
        <v>366</v>
      </c>
    </row>
    <row r="3862" spans="1:6">
      <c r="A3862" s="27" t="s">
        <v>12329</v>
      </c>
      <c r="B3862" s="27" t="s">
        <v>14815</v>
      </c>
      <c r="C3862" s="28">
        <v>41799.375694444447</v>
      </c>
      <c r="D3862" s="77">
        <f>VLOOKUP(A3862,'2015 Appointments'!A:C,3,FALSE)</f>
        <v>42166.705625000002</v>
      </c>
      <c r="E3862" s="15">
        <f t="shared" si="120"/>
        <v>362</v>
      </c>
      <c r="F3862" s="15">
        <f t="shared" si="121"/>
        <v>362</v>
      </c>
    </row>
    <row r="3863" spans="1:6">
      <c r="A3863" s="27" t="s">
        <v>12330</v>
      </c>
      <c r="B3863" s="27" t="s">
        <v>14815</v>
      </c>
      <c r="C3863" s="28">
        <v>41799.384027777778</v>
      </c>
      <c r="D3863" s="77">
        <f>VLOOKUP(A3863,'2015 Appointments'!A:C,3,FALSE)</f>
        <v>42165.379166666666</v>
      </c>
      <c r="E3863" s="15">
        <f t="shared" si="120"/>
        <v>361</v>
      </c>
      <c r="F3863" s="15">
        <f t="shared" si="121"/>
        <v>361</v>
      </c>
    </row>
    <row r="3864" spans="1:6">
      <c r="A3864" s="27" t="s">
        <v>12331</v>
      </c>
      <c r="B3864" s="27" t="s">
        <v>14815</v>
      </c>
      <c r="C3864" s="28">
        <v>41799.390972222223</v>
      </c>
      <c r="D3864" s="77">
        <f>VLOOKUP(A3864,'2015 Appointments'!A:C,3,FALSE)</f>
        <v>42178.625972222224</v>
      </c>
      <c r="E3864" s="15">
        <f t="shared" si="120"/>
        <v>374</v>
      </c>
      <c r="F3864" s="15">
        <f t="shared" si="121"/>
        <v>374</v>
      </c>
    </row>
    <row r="3865" spans="1:6">
      <c r="A3865" s="27" t="s">
        <v>12332</v>
      </c>
      <c r="B3865" s="27" t="s">
        <v>14815</v>
      </c>
      <c r="C3865" s="28">
        <v>41799.399259259262</v>
      </c>
      <c r="D3865" s="77">
        <f>VLOOKUP(A3865,'2015 Appointments'!A:C,3,FALSE)</f>
        <v>42191.676388888889</v>
      </c>
      <c r="E3865" s="15">
        <f t="shared" si="120"/>
        <v>387</v>
      </c>
      <c r="F3865" s="15">
        <f t="shared" si="121"/>
        <v>387</v>
      </c>
    </row>
    <row r="3866" spans="1:6">
      <c r="A3866" s="27" t="s">
        <v>12333</v>
      </c>
      <c r="B3866" s="27" t="s">
        <v>14815</v>
      </c>
      <c r="C3866" s="28">
        <v>41799.414918981478</v>
      </c>
      <c r="D3866" s="77">
        <f>VLOOKUP(A3866,'2015 Appointments'!A:C,3,FALSE)</f>
        <v>42166.699004629627</v>
      </c>
      <c r="E3866" s="15">
        <f t="shared" si="120"/>
        <v>362</v>
      </c>
      <c r="F3866" s="15">
        <f t="shared" si="121"/>
        <v>362</v>
      </c>
    </row>
    <row r="3867" spans="1:6">
      <c r="A3867" s="27" t="s">
        <v>12334</v>
      </c>
      <c r="B3867" s="27" t="s">
        <v>14815</v>
      </c>
      <c r="C3867" s="28">
        <v>41799.416666666664</v>
      </c>
      <c r="D3867" s="77">
        <f>VLOOKUP(A3867,'2015 Appointments'!A:C,3,FALSE)</f>
        <v>42165.413124999999</v>
      </c>
      <c r="E3867" s="15">
        <f t="shared" si="120"/>
        <v>361</v>
      </c>
      <c r="F3867" s="15">
        <f t="shared" si="121"/>
        <v>361</v>
      </c>
    </row>
    <row r="3868" spans="1:6">
      <c r="A3868" s="27" t="s">
        <v>12335</v>
      </c>
      <c r="B3868" s="27" t="s">
        <v>14815</v>
      </c>
      <c r="C3868" s="28">
        <v>41799.425625000003</v>
      </c>
      <c r="D3868" s="77" t="e">
        <f>VLOOKUP(A3868,'2015 Appointments'!A:C,3,FALSE)</f>
        <v>#N/A</v>
      </c>
      <c r="E3868" s="15" t="e">
        <f t="shared" si="120"/>
        <v>#N/A</v>
      </c>
      <c r="F3868" s="15" t="str">
        <f t="shared" si="121"/>
        <v/>
      </c>
    </row>
    <row r="3869" spans="1:6">
      <c r="A3869" s="27" t="s">
        <v>12336</v>
      </c>
      <c r="B3869" s="27" t="s">
        <v>14815</v>
      </c>
      <c r="C3869" s="28">
        <v>41799.431250000001</v>
      </c>
      <c r="D3869" s="77">
        <f>VLOOKUP(A3869,'2015 Appointments'!A:C,3,FALSE)</f>
        <v>42165.434027777781</v>
      </c>
      <c r="E3869" s="15">
        <f t="shared" si="120"/>
        <v>361</v>
      </c>
      <c r="F3869" s="15">
        <f t="shared" si="121"/>
        <v>361</v>
      </c>
    </row>
    <row r="3870" spans="1:6">
      <c r="A3870" s="27" t="s">
        <v>12337</v>
      </c>
      <c r="B3870" s="27" t="s">
        <v>14815</v>
      </c>
      <c r="C3870" s="28">
        <v>41799.440972222219</v>
      </c>
      <c r="D3870" s="77">
        <f>VLOOKUP(A3870,'2015 Appointments'!A:C,3,FALSE)</f>
        <v>42166.436805555553</v>
      </c>
      <c r="E3870" s="15">
        <f t="shared" si="120"/>
        <v>362</v>
      </c>
      <c r="F3870" s="15">
        <f t="shared" si="121"/>
        <v>362</v>
      </c>
    </row>
    <row r="3871" spans="1:6">
      <c r="A3871" s="27" t="s">
        <v>12338</v>
      </c>
      <c r="B3871" s="27" t="s">
        <v>14815</v>
      </c>
      <c r="C3871" s="28">
        <v>41799.444374999999</v>
      </c>
      <c r="D3871" s="77">
        <f>VLOOKUP(A3871,'2015 Appointments'!A:C,3,FALSE)</f>
        <v>42374.51971064815</v>
      </c>
      <c r="E3871" s="15">
        <f t="shared" si="120"/>
        <v>566</v>
      </c>
      <c r="F3871" s="15">
        <f t="shared" si="121"/>
        <v>566</v>
      </c>
    </row>
    <row r="3872" spans="1:6">
      <c r="A3872" s="27" t="s">
        <v>12339</v>
      </c>
      <c r="B3872" s="27" t="s">
        <v>14815</v>
      </c>
      <c r="C3872" s="28">
        <v>41799.449305555558</v>
      </c>
      <c r="D3872" s="77" t="e">
        <f>VLOOKUP(A3872,'2015 Appointments'!A:C,3,FALSE)</f>
        <v>#N/A</v>
      </c>
      <c r="E3872" s="15" t="e">
        <f t="shared" si="120"/>
        <v>#N/A</v>
      </c>
      <c r="F3872" s="15" t="str">
        <f t="shared" si="121"/>
        <v/>
      </c>
    </row>
    <row r="3873" spans="1:6">
      <c r="A3873" s="27" t="s">
        <v>12340</v>
      </c>
      <c r="B3873" s="27" t="s">
        <v>14815</v>
      </c>
      <c r="C3873" s="28">
        <v>41799.454409722224</v>
      </c>
      <c r="D3873" s="77">
        <f>VLOOKUP(A3873,'2015 Appointments'!A:C,3,FALSE)</f>
        <v>42170.456203703703</v>
      </c>
      <c r="E3873" s="15">
        <f t="shared" si="120"/>
        <v>366</v>
      </c>
      <c r="F3873" s="15">
        <f t="shared" si="121"/>
        <v>366</v>
      </c>
    </row>
    <row r="3874" spans="1:6">
      <c r="A3874" s="27" t="s">
        <v>12341</v>
      </c>
      <c r="B3874" s="27" t="s">
        <v>14815</v>
      </c>
      <c r="C3874" s="28">
        <v>41799.458333333336</v>
      </c>
      <c r="D3874" s="77">
        <f>VLOOKUP(A3874,'2015 Appointments'!A:C,3,FALSE)</f>
        <v>42165.406226851854</v>
      </c>
      <c r="E3874" s="15">
        <f t="shared" si="120"/>
        <v>361</v>
      </c>
      <c r="F3874" s="15">
        <f t="shared" si="121"/>
        <v>361</v>
      </c>
    </row>
    <row r="3875" spans="1:6">
      <c r="A3875" s="27" t="s">
        <v>12342</v>
      </c>
      <c r="B3875" s="27" t="s">
        <v>14815</v>
      </c>
      <c r="C3875" s="28">
        <v>41799.46875</v>
      </c>
      <c r="D3875" s="77">
        <f>VLOOKUP(A3875,'2015 Appointments'!A:C,3,FALSE)</f>
        <v>42165.490081018521</v>
      </c>
      <c r="E3875" s="15">
        <f t="shared" si="120"/>
        <v>361</v>
      </c>
      <c r="F3875" s="15">
        <f t="shared" si="121"/>
        <v>361</v>
      </c>
    </row>
    <row r="3876" spans="1:6">
      <c r="A3876" s="27" t="s">
        <v>12343</v>
      </c>
      <c r="B3876" s="27" t="s">
        <v>14815</v>
      </c>
      <c r="C3876" s="28">
        <v>41799.474305555559</v>
      </c>
      <c r="D3876" s="77">
        <f>VLOOKUP(A3876,'2015 Appointments'!A:C,3,FALSE)</f>
        <v>42165.480069444442</v>
      </c>
      <c r="E3876" s="15">
        <f t="shared" si="120"/>
        <v>361</v>
      </c>
      <c r="F3876" s="15">
        <f t="shared" si="121"/>
        <v>361</v>
      </c>
    </row>
    <row r="3877" spans="1:6">
      <c r="A3877" s="27" t="s">
        <v>12344</v>
      </c>
      <c r="B3877" s="27" t="s">
        <v>14815</v>
      </c>
      <c r="C3877" s="28">
        <v>41799.484027777777</v>
      </c>
      <c r="D3877" s="77">
        <f>VLOOKUP(A3877,'2015 Appointments'!A:C,3,FALSE)</f>
        <v>42177.515949074077</v>
      </c>
      <c r="E3877" s="15">
        <f t="shared" si="120"/>
        <v>373</v>
      </c>
      <c r="F3877" s="15">
        <f t="shared" si="121"/>
        <v>373</v>
      </c>
    </row>
    <row r="3878" spans="1:6">
      <c r="A3878" s="27" t="s">
        <v>12345</v>
      </c>
      <c r="B3878" s="27" t="s">
        <v>14815</v>
      </c>
      <c r="C3878" s="28">
        <v>41799.486250000002</v>
      </c>
      <c r="D3878" s="77" t="e">
        <f>VLOOKUP(A3878,'2015 Appointments'!A:C,3,FALSE)</f>
        <v>#N/A</v>
      </c>
      <c r="E3878" s="15" t="e">
        <f t="shared" si="120"/>
        <v>#N/A</v>
      </c>
      <c r="F3878" s="15" t="str">
        <f t="shared" si="121"/>
        <v/>
      </c>
    </row>
    <row r="3879" spans="1:6">
      <c r="A3879" s="27" t="s">
        <v>12346</v>
      </c>
      <c r="B3879" s="27" t="s">
        <v>14815</v>
      </c>
      <c r="C3879" s="28">
        <v>41799.493750000001</v>
      </c>
      <c r="D3879" s="77">
        <f>VLOOKUP(A3879,'2015 Appointments'!A:C,3,FALSE)</f>
        <v>42165.502337962964</v>
      </c>
      <c r="E3879" s="15">
        <f t="shared" si="120"/>
        <v>361</v>
      </c>
      <c r="F3879" s="15">
        <f t="shared" si="121"/>
        <v>361</v>
      </c>
    </row>
    <row r="3880" spans="1:6">
      <c r="A3880" s="27" t="s">
        <v>12347</v>
      </c>
      <c r="B3880" s="27" t="s">
        <v>14815</v>
      </c>
      <c r="C3880" s="28">
        <v>41799.500694444447</v>
      </c>
      <c r="D3880" s="77" t="e">
        <f>VLOOKUP(A3880,'2015 Appointments'!A:C,3,FALSE)</f>
        <v>#N/A</v>
      </c>
      <c r="E3880" s="15" t="e">
        <f t="shared" si="120"/>
        <v>#N/A</v>
      </c>
      <c r="F3880" s="15" t="str">
        <f t="shared" si="121"/>
        <v/>
      </c>
    </row>
    <row r="3881" spans="1:6">
      <c r="A3881" s="27" t="s">
        <v>12348</v>
      </c>
      <c r="B3881" s="27" t="s">
        <v>14815</v>
      </c>
      <c r="C3881" s="28">
        <v>41799.515277777777</v>
      </c>
      <c r="D3881" s="77">
        <f>VLOOKUP(A3881,'2015 Appointments'!A:C,3,FALSE)</f>
        <v>42185.407824074071</v>
      </c>
      <c r="E3881" s="15">
        <f t="shared" si="120"/>
        <v>381</v>
      </c>
      <c r="F3881" s="15">
        <f t="shared" si="121"/>
        <v>381</v>
      </c>
    </row>
    <row r="3882" spans="1:6">
      <c r="A3882" s="27" t="s">
        <v>12349</v>
      </c>
      <c r="B3882" s="27" t="s">
        <v>14815</v>
      </c>
      <c r="C3882" s="28">
        <v>41799.522222222222</v>
      </c>
      <c r="D3882" s="77">
        <f>VLOOKUP(A3882,'2015 Appointments'!A:C,3,FALSE)</f>
        <v>42165.520949074074</v>
      </c>
      <c r="E3882" s="15">
        <f t="shared" si="120"/>
        <v>361</v>
      </c>
      <c r="F3882" s="15">
        <f t="shared" si="121"/>
        <v>361</v>
      </c>
    </row>
    <row r="3883" spans="1:6">
      <c r="A3883" s="27" t="s">
        <v>12350</v>
      </c>
      <c r="B3883" s="27" t="s">
        <v>14815</v>
      </c>
      <c r="C3883" s="28">
        <v>41799.547222222223</v>
      </c>
      <c r="D3883" s="77">
        <f>VLOOKUP(A3883,'2015 Appointments'!A:C,3,FALSE)</f>
        <v>42165.541678240741</v>
      </c>
      <c r="E3883" s="15">
        <f t="shared" si="120"/>
        <v>361</v>
      </c>
      <c r="F3883" s="15">
        <f t="shared" si="121"/>
        <v>361</v>
      </c>
    </row>
    <row r="3884" spans="1:6">
      <c r="A3884" s="27" t="s">
        <v>12351</v>
      </c>
      <c r="B3884" s="27" t="s">
        <v>14815</v>
      </c>
      <c r="C3884" s="28">
        <v>41799.566666666666</v>
      </c>
      <c r="D3884" s="77">
        <f>VLOOKUP(A3884,'2015 Appointments'!A:C,3,FALSE)</f>
        <v>42165.551365740743</v>
      </c>
      <c r="E3884" s="15">
        <f t="shared" si="120"/>
        <v>361</v>
      </c>
      <c r="F3884" s="15">
        <f t="shared" si="121"/>
        <v>361</v>
      </c>
    </row>
    <row r="3885" spans="1:6">
      <c r="A3885" s="27" t="s">
        <v>12352</v>
      </c>
      <c r="B3885" s="27" t="s">
        <v>14815</v>
      </c>
      <c r="C3885" s="28">
        <v>41799.572916666664</v>
      </c>
      <c r="D3885" s="77" t="e">
        <f>VLOOKUP(A3885,'2015 Appointments'!A:C,3,FALSE)</f>
        <v>#N/A</v>
      </c>
      <c r="E3885" s="15" t="e">
        <f t="shared" si="120"/>
        <v>#N/A</v>
      </c>
      <c r="F3885" s="15" t="str">
        <f t="shared" si="121"/>
        <v/>
      </c>
    </row>
    <row r="3886" spans="1:6">
      <c r="A3886" s="27" t="s">
        <v>12353</v>
      </c>
      <c r="B3886" s="27" t="s">
        <v>14815</v>
      </c>
      <c r="C3886" s="28">
        <v>41799.576388888891</v>
      </c>
      <c r="D3886" s="77">
        <f>VLOOKUP(A3886,'2015 Appointments'!A:C,3,FALSE)</f>
        <v>42165.566250000003</v>
      </c>
      <c r="E3886" s="15">
        <f t="shared" si="120"/>
        <v>361</v>
      </c>
      <c r="F3886" s="15">
        <f t="shared" si="121"/>
        <v>361</v>
      </c>
    </row>
    <row r="3887" spans="1:6">
      <c r="A3887" s="27" t="s">
        <v>12354</v>
      </c>
      <c r="B3887" s="27" t="s">
        <v>14815</v>
      </c>
      <c r="C3887" s="28">
        <v>41799.586111111108</v>
      </c>
      <c r="D3887" s="77">
        <f>VLOOKUP(A3887,'2015 Appointments'!A:C,3,FALSE)</f>
        <v>42165.576932870368</v>
      </c>
      <c r="E3887" s="15">
        <f t="shared" si="120"/>
        <v>361</v>
      </c>
      <c r="F3887" s="15">
        <f t="shared" si="121"/>
        <v>361</v>
      </c>
    </row>
    <row r="3888" spans="1:6">
      <c r="A3888" s="27" t="s">
        <v>12355</v>
      </c>
      <c r="B3888" s="27" t="s">
        <v>14815</v>
      </c>
      <c r="C3888" s="28">
        <v>41799.59375</v>
      </c>
      <c r="D3888" s="77" t="e">
        <f>VLOOKUP(A3888,'2015 Appointments'!A:C,3,FALSE)</f>
        <v>#N/A</v>
      </c>
      <c r="E3888" s="15" t="e">
        <f t="shared" si="120"/>
        <v>#N/A</v>
      </c>
      <c r="F3888" s="15" t="str">
        <f t="shared" si="121"/>
        <v/>
      </c>
    </row>
    <row r="3889" spans="1:6">
      <c r="A3889" s="27" t="s">
        <v>12356</v>
      </c>
      <c r="B3889" s="27" t="s">
        <v>14815</v>
      </c>
      <c r="C3889" s="28">
        <v>41799.602349537039</v>
      </c>
      <c r="D3889" s="77" t="e">
        <f>VLOOKUP(A3889,'2015 Appointments'!A:C,3,FALSE)</f>
        <v>#N/A</v>
      </c>
      <c r="E3889" s="15" t="e">
        <f t="shared" si="120"/>
        <v>#N/A</v>
      </c>
      <c r="F3889" s="15" t="str">
        <f t="shared" si="121"/>
        <v/>
      </c>
    </row>
    <row r="3890" spans="1:6">
      <c r="A3890" s="27" t="s">
        <v>12357</v>
      </c>
      <c r="B3890" s="27" t="s">
        <v>14815</v>
      </c>
      <c r="C3890" s="28">
        <v>41799.611111111109</v>
      </c>
      <c r="D3890" s="77">
        <f>VLOOKUP(A3890,'2015 Appointments'!A:C,3,FALSE)</f>
        <v>42292.324224537035</v>
      </c>
      <c r="E3890" s="15">
        <f t="shared" si="120"/>
        <v>486</v>
      </c>
      <c r="F3890" s="15">
        <f t="shared" si="121"/>
        <v>486</v>
      </c>
    </row>
    <row r="3891" spans="1:6">
      <c r="A3891" s="27" t="s">
        <v>12358</v>
      </c>
      <c r="B3891" s="27" t="s">
        <v>14815</v>
      </c>
      <c r="C3891" s="28">
        <v>41799.615972222222</v>
      </c>
      <c r="D3891" s="77">
        <f>VLOOKUP(A3891,'2015 Appointments'!A:C,3,FALSE)</f>
        <v>42198.554918981485</v>
      </c>
      <c r="E3891" s="15">
        <f t="shared" si="120"/>
        <v>394</v>
      </c>
      <c r="F3891" s="15">
        <f t="shared" si="121"/>
        <v>394</v>
      </c>
    </row>
    <row r="3892" spans="1:6">
      <c r="A3892" s="27" t="s">
        <v>12359</v>
      </c>
      <c r="B3892" s="27" t="s">
        <v>14815</v>
      </c>
      <c r="C3892" s="28">
        <v>41799.630555555559</v>
      </c>
      <c r="D3892" s="77">
        <f>VLOOKUP(A3892,'2015 Appointments'!A:C,3,FALSE)</f>
        <v>42165.624259259261</v>
      </c>
      <c r="E3892" s="15">
        <f t="shared" si="120"/>
        <v>361</v>
      </c>
      <c r="F3892" s="15">
        <f t="shared" si="121"/>
        <v>361</v>
      </c>
    </row>
    <row r="3893" spans="1:6">
      <c r="A3893" s="27" t="s">
        <v>12360</v>
      </c>
      <c r="B3893" s="27" t="s">
        <v>14815</v>
      </c>
      <c r="C3893" s="28">
        <v>41799.643750000003</v>
      </c>
      <c r="D3893" s="77" t="e">
        <f>VLOOKUP(A3893,'2015 Appointments'!A:C,3,FALSE)</f>
        <v>#N/A</v>
      </c>
      <c r="E3893" s="15" t="e">
        <f t="shared" si="120"/>
        <v>#N/A</v>
      </c>
      <c r="F3893" s="15" t="str">
        <f t="shared" si="121"/>
        <v/>
      </c>
    </row>
    <row r="3894" spans="1:6">
      <c r="A3894" s="27" t="s">
        <v>12361</v>
      </c>
      <c r="B3894" s="27" t="s">
        <v>14815</v>
      </c>
      <c r="C3894" s="28">
        <v>41799.648425925923</v>
      </c>
      <c r="D3894" s="77">
        <f>VLOOKUP(A3894,'2015 Appointments'!A:C,3,FALSE)</f>
        <v>42220.633993055555</v>
      </c>
      <c r="E3894" s="15">
        <f t="shared" si="120"/>
        <v>415</v>
      </c>
      <c r="F3894" s="15">
        <f t="shared" si="121"/>
        <v>415</v>
      </c>
    </row>
    <row r="3895" spans="1:6">
      <c r="A3895" s="27" t="s">
        <v>12362</v>
      </c>
      <c r="B3895" s="27" t="s">
        <v>14815</v>
      </c>
      <c r="C3895" s="28">
        <v>41799.662881944445</v>
      </c>
      <c r="D3895" s="77">
        <f>VLOOKUP(A3895,'2015 Appointments'!A:C,3,FALSE)</f>
        <v>42173.558958333335</v>
      </c>
      <c r="E3895" s="15">
        <f t="shared" si="120"/>
        <v>369</v>
      </c>
      <c r="F3895" s="15">
        <f t="shared" si="121"/>
        <v>369</v>
      </c>
    </row>
    <row r="3896" spans="1:6">
      <c r="A3896" s="27" t="s">
        <v>12363</v>
      </c>
      <c r="B3896" s="27" t="s">
        <v>14815</v>
      </c>
      <c r="C3896" s="28">
        <v>41799.682326388887</v>
      </c>
      <c r="D3896" s="77">
        <f>VLOOKUP(A3896,'2015 Appointments'!A:C,3,FALSE)</f>
        <v>42172.492986111109</v>
      </c>
      <c r="E3896" s="15">
        <f t="shared" si="120"/>
        <v>368</v>
      </c>
      <c r="F3896" s="15">
        <f t="shared" si="121"/>
        <v>368</v>
      </c>
    </row>
    <row r="3897" spans="1:6">
      <c r="A3897" s="27" t="s">
        <v>12364</v>
      </c>
      <c r="B3897" s="27" t="s">
        <v>14815</v>
      </c>
      <c r="C3897" s="28">
        <v>41799.682511574072</v>
      </c>
      <c r="D3897" s="77">
        <f>VLOOKUP(A3897,'2015 Appointments'!A:C,3,FALSE)</f>
        <v>42165.597407407404</v>
      </c>
      <c r="E3897" s="15">
        <f t="shared" si="120"/>
        <v>361</v>
      </c>
      <c r="F3897" s="15">
        <f t="shared" si="121"/>
        <v>361</v>
      </c>
    </row>
    <row r="3898" spans="1:6">
      <c r="A3898" s="27" t="s">
        <v>12365</v>
      </c>
      <c r="B3898" s="27" t="s">
        <v>14815</v>
      </c>
      <c r="C3898" s="28">
        <v>41799.707638888889</v>
      </c>
      <c r="D3898" s="77">
        <f>VLOOKUP(A3898,'2015 Appointments'!A:C,3,FALSE)</f>
        <v>42165.681944444441</v>
      </c>
      <c r="E3898" s="15">
        <f t="shared" si="120"/>
        <v>361</v>
      </c>
      <c r="F3898" s="15">
        <f t="shared" si="121"/>
        <v>361</v>
      </c>
    </row>
    <row r="3899" spans="1:6">
      <c r="A3899" s="27" t="s">
        <v>12366</v>
      </c>
      <c r="B3899" s="27" t="s">
        <v>14815</v>
      </c>
      <c r="C3899" s="28">
        <v>41799.713888888888</v>
      </c>
      <c r="D3899" s="77">
        <f>VLOOKUP(A3899,'2015 Appointments'!A:C,3,FALSE)</f>
        <v>42187.325995370367</v>
      </c>
      <c r="E3899" s="15">
        <f t="shared" si="120"/>
        <v>383</v>
      </c>
      <c r="F3899" s="15">
        <f t="shared" si="121"/>
        <v>383</v>
      </c>
    </row>
    <row r="3900" spans="1:6">
      <c r="A3900" s="27" t="s">
        <v>12367</v>
      </c>
      <c r="B3900" s="27" t="s">
        <v>14815</v>
      </c>
      <c r="C3900" s="28">
        <v>41799.722916666666</v>
      </c>
      <c r="D3900" s="77">
        <f>VLOOKUP(A3900,'2015 Appointments'!A:C,3,FALSE)</f>
        <v>42165.744085648148</v>
      </c>
      <c r="E3900" s="15">
        <f t="shared" si="120"/>
        <v>361</v>
      </c>
      <c r="F3900" s="15">
        <f t="shared" si="121"/>
        <v>361</v>
      </c>
    </row>
    <row r="3901" spans="1:6">
      <c r="A3901" s="27" t="s">
        <v>12368</v>
      </c>
      <c r="B3901" s="27" t="s">
        <v>14815</v>
      </c>
      <c r="C3901" s="28">
        <v>41799.729166666664</v>
      </c>
      <c r="D3901" s="77">
        <f>VLOOKUP(A3901,'2015 Appointments'!A:C,3,FALSE)</f>
        <v>42165.728865740741</v>
      </c>
      <c r="E3901" s="15">
        <f t="shared" si="120"/>
        <v>361</v>
      </c>
      <c r="F3901" s="15">
        <f t="shared" si="121"/>
        <v>361</v>
      </c>
    </row>
    <row r="3902" spans="1:6">
      <c r="A3902" s="27" t="s">
        <v>12369</v>
      </c>
      <c r="B3902" s="27" t="s">
        <v>14815</v>
      </c>
      <c r="C3902" s="28">
        <v>41799.736921296295</v>
      </c>
      <c r="D3902" s="77">
        <f>VLOOKUP(A3902,'2015 Appointments'!A:C,3,FALSE)</f>
        <v>42319.722916666666</v>
      </c>
      <c r="E3902" s="15">
        <f t="shared" si="120"/>
        <v>512</v>
      </c>
      <c r="F3902" s="15">
        <f t="shared" si="121"/>
        <v>512</v>
      </c>
    </row>
    <row r="3903" spans="1:6">
      <c r="A3903" s="27" t="s">
        <v>12370</v>
      </c>
      <c r="B3903" s="27" t="s">
        <v>14815</v>
      </c>
      <c r="C3903" s="28">
        <v>41799.746655092589</v>
      </c>
      <c r="D3903" s="77">
        <f>VLOOKUP(A3903,'2015 Appointments'!A:C,3,FALSE)</f>
        <v>42305.727083333331</v>
      </c>
      <c r="E3903" s="15">
        <f t="shared" si="120"/>
        <v>499</v>
      </c>
      <c r="F3903" s="15">
        <f t="shared" si="121"/>
        <v>499</v>
      </c>
    </row>
    <row r="3904" spans="1:6">
      <c r="A3904" s="27" t="s">
        <v>12371</v>
      </c>
      <c r="B3904" s="27" t="s">
        <v>14815</v>
      </c>
      <c r="C3904" s="28">
        <v>41800.337233796294</v>
      </c>
      <c r="D3904" s="77">
        <f>VLOOKUP(A3904,'2015 Appointments'!A:C,3,FALSE)</f>
        <v>42205.322916666664</v>
      </c>
      <c r="E3904" s="15">
        <f t="shared" si="120"/>
        <v>400</v>
      </c>
      <c r="F3904" s="15">
        <f t="shared" si="121"/>
        <v>400</v>
      </c>
    </row>
    <row r="3905" spans="1:6">
      <c r="A3905" s="27" t="s">
        <v>12372</v>
      </c>
      <c r="B3905" s="27" t="s">
        <v>14815</v>
      </c>
      <c r="C3905" s="28">
        <v>41800.347546296296</v>
      </c>
      <c r="D3905" s="77">
        <f>VLOOKUP(A3905,'2015 Appointments'!A:C,3,FALSE)</f>
        <v>42171.332638888889</v>
      </c>
      <c r="E3905" s="15">
        <f t="shared" si="120"/>
        <v>366</v>
      </c>
      <c r="F3905" s="15">
        <f t="shared" si="121"/>
        <v>366</v>
      </c>
    </row>
    <row r="3906" spans="1:6">
      <c r="A3906" s="27" t="s">
        <v>12373</v>
      </c>
      <c r="B3906" s="27" t="s">
        <v>14815</v>
      </c>
      <c r="C3906" s="28">
        <v>41800.360289351855</v>
      </c>
      <c r="D3906" s="77" t="e">
        <f>VLOOKUP(A3906,'2015 Appointments'!A:C,3,FALSE)</f>
        <v>#N/A</v>
      </c>
      <c r="E3906" s="15" t="e">
        <f t="shared" si="120"/>
        <v>#N/A</v>
      </c>
      <c r="F3906" s="15" t="str">
        <f t="shared" si="121"/>
        <v/>
      </c>
    </row>
    <row r="3907" spans="1:6">
      <c r="A3907" s="27" t="s">
        <v>12374</v>
      </c>
      <c r="B3907" s="27" t="s">
        <v>14815</v>
      </c>
      <c r="C3907" s="28">
        <v>41800.36681712963</v>
      </c>
      <c r="D3907" s="77">
        <f>VLOOKUP(A3907,'2015 Appointments'!A:C,3,FALSE)</f>
        <v>42166.371504629627</v>
      </c>
      <c r="E3907" s="15">
        <f t="shared" ref="E3907:E3970" si="122">DAYS360(C3907,D3907,FALSE)</f>
        <v>361</v>
      </c>
      <c r="F3907" s="15">
        <f t="shared" ref="F3907:F3970" si="123">IF(ISNUMBER(E3907),E3907,"")</f>
        <v>361</v>
      </c>
    </row>
    <row r="3908" spans="1:6">
      <c r="A3908" s="27" t="s">
        <v>12375</v>
      </c>
      <c r="B3908" s="27" t="s">
        <v>14815</v>
      </c>
      <c r="C3908" s="28">
        <v>41800.377581018518</v>
      </c>
      <c r="D3908" s="77">
        <f>VLOOKUP(A3908,'2015 Appointments'!A:C,3,FALSE)</f>
        <v>42166.38480324074</v>
      </c>
      <c r="E3908" s="15">
        <f t="shared" si="122"/>
        <v>361</v>
      </c>
      <c r="F3908" s="15">
        <f t="shared" si="123"/>
        <v>361</v>
      </c>
    </row>
    <row r="3909" spans="1:6">
      <c r="A3909" s="27" t="s">
        <v>12376</v>
      </c>
      <c r="B3909" s="27" t="s">
        <v>14815</v>
      </c>
      <c r="C3909" s="28">
        <v>41800.386793981481</v>
      </c>
      <c r="D3909" s="77">
        <f>VLOOKUP(A3909,'2015 Appointments'!A:C,3,FALSE)</f>
        <v>42201.386770833335</v>
      </c>
      <c r="E3909" s="15">
        <f t="shared" si="122"/>
        <v>396</v>
      </c>
      <c r="F3909" s="15">
        <f t="shared" si="123"/>
        <v>396</v>
      </c>
    </row>
    <row r="3910" spans="1:6">
      <c r="A3910" s="27" t="s">
        <v>12377</v>
      </c>
      <c r="B3910" s="27" t="s">
        <v>14815</v>
      </c>
      <c r="C3910" s="28">
        <v>41800.395138888889</v>
      </c>
      <c r="D3910" s="77">
        <f>VLOOKUP(A3910,'2015 Appointments'!A:C,3,FALSE)</f>
        <v>42166.575694444444</v>
      </c>
      <c r="E3910" s="15">
        <f t="shared" si="122"/>
        <v>361</v>
      </c>
      <c r="F3910" s="15">
        <f t="shared" si="123"/>
        <v>361</v>
      </c>
    </row>
    <row r="3911" spans="1:6">
      <c r="A3911" s="27" t="s">
        <v>12378</v>
      </c>
      <c r="B3911" s="27" t="s">
        <v>14815</v>
      </c>
      <c r="C3911" s="28">
        <v>41800.408333333333</v>
      </c>
      <c r="D3911" s="77">
        <f>VLOOKUP(A3911,'2015 Appointments'!A:C,3,FALSE)</f>
        <v>42187.403738425928</v>
      </c>
      <c r="E3911" s="15">
        <f t="shared" si="122"/>
        <v>382</v>
      </c>
      <c r="F3911" s="15">
        <f t="shared" si="123"/>
        <v>382</v>
      </c>
    </row>
    <row r="3912" spans="1:6">
      <c r="A3912" s="27" t="s">
        <v>12379</v>
      </c>
      <c r="B3912" s="27" t="s">
        <v>14815</v>
      </c>
      <c r="C3912" s="28">
        <v>41800.417361111111</v>
      </c>
      <c r="D3912" s="77">
        <f>VLOOKUP(A3912,'2015 Appointments'!A:C,3,FALSE)</f>
        <v>42205.458333333336</v>
      </c>
      <c r="E3912" s="15">
        <f t="shared" si="122"/>
        <v>400</v>
      </c>
      <c r="F3912" s="15">
        <f t="shared" si="123"/>
        <v>400</v>
      </c>
    </row>
    <row r="3913" spans="1:6">
      <c r="A3913" s="27" t="s">
        <v>12380</v>
      </c>
      <c r="B3913" s="27" t="s">
        <v>14815</v>
      </c>
      <c r="C3913" s="28">
        <v>41800.424305555556</v>
      </c>
      <c r="D3913" s="77">
        <f>VLOOKUP(A3913,'2015 Appointments'!A:C,3,FALSE)</f>
        <v>42282.520555555559</v>
      </c>
      <c r="E3913" s="15">
        <f t="shared" si="122"/>
        <v>475</v>
      </c>
      <c r="F3913" s="15">
        <f t="shared" si="123"/>
        <v>475</v>
      </c>
    </row>
    <row r="3914" spans="1:6">
      <c r="A3914" s="27" t="s">
        <v>12381</v>
      </c>
      <c r="B3914" s="27" t="s">
        <v>14815</v>
      </c>
      <c r="C3914" s="28">
        <v>41800.429861111108</v>
      </c>
      <c r="D3914" s="77" t="e">
        <f>VLOOKUP(A3914,'2015 Appointments'!A:C,3,FALSE)</f>
        <v>#N/A</v>
      </c>
      <c r="E3914" s="15" t="e">
        <f t="shared" si="122"/>
        <v>#N/A</v>
      </c>
      <c r="F3914" s="15" t="str">
        <f t="shared" si="123"/>
        <v/>
      </c>
    </row>
    <row r="3915" spans="1:6">
      <c r="A3915" s="27" t="s">
        <v>12382</v>
      </c>
      <c r="B3915" s="27" t="s">
        <v>14815</v>
      </c>
      <c r="C3915" s="28">
        <v>41800.4375462963</v>
      </c>
      <c r="D3915" s="77" t="e">
        <f>VLOOKUP(A3915,'2015 Appointments'!A:C,3,FALSE)</f>
        <v>#N/A</v>
      </c>
      <c r="E3915" s="15" t="e">
        <f t="shared" si="122"/>
        <v>#N/A</v>
      </c>
      <c r="F3915" s="15" t="str">
        <f t="shared" si="123"/>
        <v/>
      </c>
    </row>
    <row r="3916" spans="1:6">
      <c r="A3916" s="27" t="s">
        <v>12383</v>
      </c>
      <c r="B3916" s="27" t="s">
        <v>14815</v>
      </c>
      <c r="C3916" s="28">
        <v>41800.449305555558</v>
      </c>
      <c r="D3916" s="77" t="e">
        <f>VLOOKUP(A3916,'2015 Appointments'!A:C,3,FALSE)</f>
        <v>#N/A</v>
      </c>
      <c r="E3916" s="15" t="e">
        <f t="shared" si="122"/>
        <v>#N/A</v>
      </c>
      <c r="F3916" s="15" t="str">
        <f t="shared" si="123"/>
        <v/>
      </c>
    </row>
    <row r="3917" spans="1:6">
      <c r="A3917" s="27" t="s">
        <v>12384</v>
      </c>
      <c r="B3917" s="27" t="s">
        <v>14815</v>
      </c>
      <c r="C3917" s="28">
        <v>41800.467349537037</v>
      </c>
      <c r="D3917" s="77">
        <f>VLOOKUP(A3917,'2015 Appointments'!A:C,3,FALSE)</f>
        <v>42171.490972222222</v>
      </c>
      <c r="E3917" s="15">
        <f t="shared" si="122"/>
        <v>366</v>
      </c>
      <c r="F3917" s="15">
        <f t="shared" si="123"/>
        <v>366</v>
      </c>
    </row>
    <row r="3918" spans="1:6">
      <c r="A3918" s="27" t="s">
        <v>12385</v>
      </c>
      <c r="B3918" s="27" t="s">
        <v>14815</v>
      </c>
      <c r="C3918" s="28">
        <v>41800.480520833335</v>
      </c>
      <c r="D3918" s="77">
        <f>VLOOKUP(A3918,'2015 Appointments'!A:C,3,FALSE)</f>
        <v>42179.588888888888</v>
      </c>
      <c r="E3918" s="15">
        <f t="shared" si="122"/>
        <v>374</v>
      </c>
      <c r="F3918" s="15">
        <f t="shared" si="123"/>
        <v>374</v>
      </c>
    </row>
    <row r="3919" spans="1:6">
      <c r="A3919" s="27" t="s">
        <v>12386</v>
      </c>
      <c r="B3919" s="27" t="s">
        <v>14815</v>
      </c>
      <c r="C3919" s="28">
        <v>41800.492372685185</v>
      </c>
      <c r="D3919" s="77">
        <f>VLOOKUP(A3919,'2015 Appointments'!A:C,3,FALSE)</f>
        <v>42171.504930555559</v>
      </c>
      <c r="E3919" s="15">
        <f t="shared" si="122"/>
        <v>366</v>
      </c>
      <c r="F3919" s="15">
        <f t="shared" si="123"/>
        <v>366</v>
      </c>
    </row>
    <row r="3920" spans="1:6">
      <c r="A3920" s="27" t="s">
        <v>12387</v>
      </c>
      <c r="B3920" s="27" t="s">
        <v>14815</v>
      </c>
      <c r="C3920" s="28">
        <v>41800.509259259263</v>
      </c>
      <c r="D3920" s="77">
        <f>VLOOKUP(A3920,'2015 Appointments'!A:C,3,FALSE)</f>
        <v>42184.631944444445</v>
      </c>
      <c r="E3920" s="15">
        <f t="shared" si="122"/>
        <v>379</v>
      </c>
      <c r="F3920" s="15">
        <f t="shared" si="123"/>
        <v>379</v>
      </c>
    </row>
    <row r="3921" spans="1:6">
      <c r="A3921" s="27" t="s">
        <v>12388</v>
      </c>
      <c r="B3921" s="27" t="s">
        <v>14815</v>
      </c>
      <c r="C3921" s="28">
        <v>41800.52847222222</v>
      </c>
      <c r="D3921" s="77">
        <f>VLOOKUP(A3921,'2015 Appointments'!A:C,3,FALSE)</f>
        <v>42291.668368055558</v>
      </c>
      <c r="E3921" s="15">
        <f t="shared" si="122"/>
        <v>484</v>
      </c>
      <c r="F3921" s="15">
        <f t="shared" si="123"/>
        <v>484</v>
      </c>
    </row>
    <row r="3922" spans="1:6">
      <c r="A3922" s="27" t="s">
        <v>12389</v>
      </c>
      <c r="B3922" s="27" t="s">
        <v>14815</v>
      </c>
      <c r="C3922" s="28">
        <v>41800.538194444445</v>
      </c>
      <c r="D3922" s="77">
        <f>VLOOKUP(A3922,'2015 Appointments'!A:C,3,FALSE)</f>
        <v>42172.649664351855</v>
      </c>
      <c r="E3922" s="15">
        <f t="shared" si="122"/>
        <v>367</v>
      </c>
      <c r="F3922" s="15">
        <f t="shared" si="123"/>
        <v>367</v>
      </c>
    </row>
    <row r="3923" spans="1:6">
      <c r="A3923" s="27" t="s">
        <v>12390</v>
      </c>
      <c r="B3923" s="27" t="s">
        <v>14815</v>
      </c>
      <c r="C3923" s="28">
        <v>41800.547708333332</v>
      </c>
      <c r="D3923" s="77">
        <f>VLOOKUP(A3923,'2015 Appointments'!A:C,3,FALSE)</f>
        <v>42192.499745370369</v>
      </c>
      <c r="E3923" s="15">
        <f t="shared" si="122"/>
        <v>387</v>
      </c>
      <c r="F3923" s="15">
        <f t="shared" si="123"/>
        <v>387</v>
      </c>
    </row>
    <row r="3924" spans="1:6">
      <c r="A3924" s="27" t="s">
        <v>12391</v>
      </c>
      <c r="B3924" s="27" t="s">
        <v>14815</v>
      </c>
      <c r="C3924" s="28">
        <v>41800.558333333334</v>
      </c>
      <c r="D3924" s="77">
        <f>VLOOKUP(A3924,'2015 Appointments'!A:C,3,FALSE)</f>
        <v>42171.556250000001</v>
      </c>
      <c r="E3924" s="15">
        <f t="shared" si="122"/>
        <v>366</v>
      </c>
      <c r="F3924" s="15">
        <f t="shared" si="123"/>
        <v>366</v>
      </c>
    </row>
    <row r="3925" spans="1:6">
      <c r="A3925" s="27" t="s">
        <v>12392</v>
      </c>
      <c r="B3925" s="27" t="s">
        <v>14815</v>
      </c>
      <c r="C3925" s="28">
        <v>41800.569768518515</v>
      </c>
      <c r="D3925" s="77">
        <f>VLOOKUP(A3925,'2015 Appointments'!A:C,3,FALSE)</f>
        <v>42171.571527777778</v>
      </c>
      <c r="E3925" s="15">
        <f t="shared" si="122"/>
        <v>366</v>
      </c>
      <c r="F3925" s="15">
        <f t="shared" si="123"/>
        <v>366</v>
      </c>
    </row>
    <row r="3926" spans="1:6">
      <c r="A3926" s="27" t="s">
        <v>12393</v>
      </c>
      <c r="B3926" s="27" t="s">
        <v>14815</v>
      </c>
      <c r="C3926" s="28">
        <v>41800.590277777781</v>
      </c>
      <c r="D3926" s="77" t="e">
        <f>VLOOKUP(A3926,'2015 Appointments'!A:C,3,FALSE)</f>
        <v>#N/A</v>
      </c>
      <c r="E3926" s="15" t="e">
        <f t="shared" si="122"/>
        <v>#N/A</v>
      </c>
      <c r="F3926" s="15" t="str">
        <f t="shared" si="123"/>
        <v/>
      </c>
    </row>
    <row r="3927" spans="1:6">
      <c r="A3927" s="27" t="s">
        <v>12394</v>
      </c>
      <c r="B3927" s="27" t="s">
        <v>14815</v>
      </c>
      <c r="C3927" s="28">
        <v>41800.602175925924</v>
      </c>
      <c r="D3927" s="77">
        <f>VLOOKUP(A3927,'2015 Appointments'!A:C,3,FALSE)</f>
        <v>42166.584826388891</v>
      </c>
      <c r="E3927" s="15">
        <f t="shared" si="122"/>
        <v>361</v>
      </c>
      <c r="F3927" s="15">
        <f t="shared" si="123"/>
        <v>361</v>
      </c>
    </row>
    <row r="3928" spans="1:6">
      <c r="A3928" s="27" t="s">
        <v>12395</v>
      </c>
      <c r="B3928" s="27" t="s">
        <v>14815</v>
      </c>
      <c r="C3928" s="28">
        <v>41800.663888888892</v>
      </c>
      <c r="D3928" s="77">
        <f>VLOOKUP(A3928,'2015 Appointments'!A:C,3,FALSE)</f>
        <v>42171.463194444441</v>
      </c>
      <c r="E3928" s="15">
        <f t="shared" si="122"/>
        <v>366</v>
      </c>
      <c r="F3928" s="15">
        <f t="shared" si="123"/>
        <v>366</v>
      </c>
    </row>
    <row r="3929" spans="1:6">
      <c r="A3929" s="27" t="s">
        <v>12396</v>
      </c>
      <c r="B3929" s="27" t="s">
        <v>14815</v>
      </c>
      <c r="C3929" s="28">
        <v>41800.66846064815</v>
      </c>
      <c r="D3929" s="77" t="e">
        <f>VLOOKUP(A3929,'2015 Appointments'!A:C,3,FALSE)</f>
        <v>#N/A</v>
      </c>
      <c r="E3929" s="15" t="e">
        <f t="shared" si="122"/>
        <v>#N/A</v>
      </c>
      <c r="F3929" s="15" t="str">
        <f t="shared" si="123"/>
        <v/>
      </c>
    </row>
    <row r="3930" spans="1:6">
      <c r="A3930" s="27" t="s">
        <v>12397</v>
      </c>
      <c r="B3930" s="27" t="s">
        <v>14815</v>
      </c>
      <c r="C3930" s="28">
        <v>41800.673587962963</v>
      </c>
      <c r="D3930" s="77">
        <f>VLOOKUP(A3930,'2015 Appointments'!A:C,3,FALSE)</f>
        <v>42170.660416666666</v>
      </c>
      <c r="E3930" s="15">
        <f t="shared" si="122"/>
        <v>365</v>
      </c>
      <c r="F3930" s="15">
        <f t="shared" si="123"/>
        <v>365</v>
      </c>
    </row>
    <row r="3931" spans="1:6">
      <c r="A3931" s="27" t="s">
        <v>12398</v>
      </c>
      <c r="B3931" s="27" t="s">
        <v>14815</v>
      </c>
      <c r="C3931" s="28">
        <v>41800.685150462959</v>
      </c>
      <c r="D3931" s="77">
        <f>VLOOKUP(A3931,'2015 Appointments'!A:C,3,FALSE)</f>
        <v>42186.440706018519</v>
      </c>
      <c r="E3931" s="15">
        <f t="shared" si="122"/>
        <v>381</v>
      </c>
      <c r="F3931" s="15">
        <f t="shared" si="123"/>
        <v>381</v>
      </c>
    </row>
    <row r="3932" spans="1:6">
      <c r="A3932" s="27" t="s">
        <v>12399</v>
      </c>
      <c r="B3932" s="27" t="s">
        <v>14815</v>
      </c>
      <c r="C3932" s="28">
        <v>41800.693831018521</v>
      </c>
      <c r="D3932" s="77">
        <f>VLOOKUP(A3932,'2015 Appointments'!A:C,3,FALSE)</f>
        <v>42170.66983796296</v>
      </c>
      <c r="E3932" s="15">
        <f t="shared" si="122"/>
        <v>365</v>
      </c>
      <c r="F3932" s="15">
        <f t="shared" si="123"/>
        <v>365</v>
      </c>
    </row>
    <row r="3933" spans="1:6">
      <c r="A3933" s="27" t="s">
        <v>12400</v>
      </c>
      <c r="B3933" s="27" t="s">
        <v>14815</v>
      </c>
      <c r="C3933" s="28">
        <v>41800.701504629629</v>
      </c>
      <c r="D3933" s="77">
        <f>VLOOKUP(A3933,'2015 Appointments'!A:C,3,FALSE)</f>
        <v>42269.7187037037</v>
      </c>
      <c r="E3933" s="15">
        <f t="shared" si="122"/>
        <v>462</v>
      </c>
      <c r="F3933" s="15">
        <f t="shared" si="123"/>
        <v>462</v>
      </c>
    </row>
    <row r="3934" spans="1:6">
      <c r="A3934" s="27" t="s">
        <v>12401</v>
      </c>
      <c r="B3934" s="27" t="s">
        <v>14815</v>
      </c>
      <c r="C3934" s="28">
        <v>41800.704733796294</v>
      </c>
      <c r="D3934" s="77">
        <f>VLOOKUP(A3934,'2015 Appointments'!A:C,3,FALSE)</f>
        <v>42319.450115740743</v>
      </c>
      <c r="E3934" s="15">
        <f t="shared" si="122"/>
        <v>511</v>
      </c>
      <c r="F3934" s="15">
        <f t="shared" si="123"/>
        <v>511</v>
      </c>
    </row>
    <row r="3935" spans="1:6">
      <c r="A3935" s="27" t="s">
        <v>12402</v>
      </c>
      <c r="B3935" s="27" t="s">
        <v>14815</v>
      </c>
      <c r="C3935" s="28">
        <v>41800.715173611112</v>
      </c>
      <c r="D3935" s="77">
        <f>VLOOKUP(A3935,'2015 Appointments'!A:C,3,FALSE)</f>
        <v>42170.688888888886</v>
      </c>
      <c r="E3935" s="15">
        <f t="shared" si="122"/>
        <v>365</v>
      </c>
      <c r="F3935" s="15">
        <f t="shared" si="123"/>
        <v>365</v>
      </c>
    </row>
    <row r="3936" spans="1:6">
      <c r="A3936" s="27" t="s">
        <v>12403</v>
      </c>
      <c r="B3936" s="27" t="s">
        <v>14815</v>
      </c>
      <c r="C3936" s="28">
        <v>41800.729861111111</v>
      </c>
      <c r="D3936" s="77">
        <f>VLOOKUP(A3936,'2015 Appointments'!A:C,3,FALSE)</f>
        <v>42171.70416666667</v>
      </c>
      <c r="E3936" s="15">
        <f t="shared" si="122"/>
        <v>366</v>
      </c>
      <c r="F3936" s="15">
        <f t="shared" si="123"/>
        <v>366</v>
      </c>
    </row>
    <row r="3937" spans="1:6">
      <c r="A3937" s="27" t="s">
        <v>12404</v>
      </c>
      <c r="B3937" s="27" t="s">
        <v>14815</v>
      </c>
      <c r="C3937" s="28">
        <v>41800.742384259262</v>
      </c>
      <c r="D3937" s="77">
        <f>VLOOKUP(A3937,'2015 Appointments'!A:C,3,FALSE)</f>
        <v>42171.730555555558</v>
      </c>
      <c r="E3937" s="15">
        <f t="shared" si="122"/>
        <v>366</v>
      </c>
      <c r="F3937" s="15">
        <f t="shared" si="123"/>
        <v>366</v>
      </c>
    </row>
    <row r="3938" spans="1:6">
      <c r="A3938" s="27" t="s">
        <v>12405</v>
      </c>
      <c r="B3938" s="27" t="s">
        <v>14815</v>
      </c>
      <c r="C3938" s="28">
        <v>41801.338888888888</v>
      </c>
      <c r="D3938" s="77">
        <f>VLOOKUP(A3938,'2015 Appointments'!A:C,3,FALSE)</f>
        <v>42172.320138888892</v>
      </c>
      <c r="E3938" s="15">
        <f t="shared" si="122"/>
        <v>366</v>
      </c>
      <c r="F3938" s="15">
        <f t="shared" si="123"/>
        <v>366</v>
      </c>
    </row>
    <row r="3939" spans="1:6">
      <c r="A3939" s="27" t="s">
        <v>12406</v>
      </c>
      <c r="B3939" s="27" t="s">
        <v>14815</v>
      </c>
      <c r="C3939" s="28">
        <v>41801.386805555558</v>
      </c>
      <c r="D3939" s="77" t="e">
        <f>VLOOKUP(A3939,'2015 Appointments'!A:C,3,FALSE)</f>
        <v>#N/A</v>
      </c>
      <c r="E3939" s="15" t="e">
        <f t="shared" si="122"/>
        <v>#N/A</v>
      </c>
      <c r="F3939" s="15" t="str">
        <f t="shared" si="123"/>
        <v/>
      </c>
    </row>
    <row r="3940" spans="1:6">
      <c r="A3940" s="27" t="s">
        <v>12407</v>
      </c>
      <c r="B3940" s="27" t="s">
        <v>14815</v>
      </c>
      <c r="C3940" s="28">
        <v>41801.393750000003</v>
      </c>
      <c r="D3940" s="77" t="e">
        <f>VLOOKUP(A3940,'2015 Appointments'!A:C,3,FALSE)</f>
        <v>#N/A</v>
      </c>
      <c r="E3940" s="15" t="e">
        <f t="shared" si="122"/>
        <v>#N/A</v>
      </c>
      <c r="F3940" s="15" t="str">
        <f t="shared" si="123"/>
        <v/>
      </c>
    </row>
    <row r="3941" spans="1:6">
      <c r="A3941" s="27" t="s">
        <v>12408</v>
      </c>
      <c r="B3941" s="27" t="s">
        <v>14815</v>
      </c>
      <c r="C3941" s="28">
        <v>41801.404166666667</v>
      </c>
      <c r="D3941" s="77">
        <f>VLOOKUP(A3941,'2015 Appointments'!A:C,3,FALSE)</f>
        <v>42191.50203703704</v>
      </c>
      <c r="E3941" s="15">
        <f t="shared" si="122"/>
        <v>385</v>
      </c>
      <c r="F3941" s="15">
        <f t="shared" si="123"/>
        <v>385</v>
      </c>
    </row>
    <row r="3942" spans="1:6">
      <c r="A3942" s="27" t="s">
        <v>12409</v>
      </c>
      <c r="B3942" s="27" t="s">
        <v>14815</v>
      </c>
      <c r="C3942" s="28">
        <v>41801.40625</v>
      </c>
      <c r="D3942" s="77">
        <f>VLOOKUP(A3942,'2015 Appointments'!A:C,3,FALSE)</f>
        <v>42179.413043981483</v>
      </c>
      <c r="E3942" s="15">
        <f t="shared" si="122"/>
        <v>373</v>
      </c>
      <c r="F3942" s="15">
        <f t="shared" si="123"/>
        <v>373</v>
      </c>
    </row>
    <row r="3943" spans="1:6">
      <c r="A3943" s="27" t="s">
        <v>12410</v>
      </c>
      <c r="B3943" s="27" t="s">
        <v>14815</v>
      </c>
      <c r="C3943" s="28">
        <v>41801.412268518521</v>
      </c>
      <c r="D3943" s="77" t="e">
        <f>VLOOKUP(A3943,'2015 Appointments'!A:C,3,FALSE)</f>
        <v>#N/A</v>
      </c>
      <c r="E3943" s="15" t="e">
        <f t="shared" si="122"/>
        <v>#N/A</v>
      </c>
      <c r="F3943" s="15" t="str">
        <f t="shared" si="123"/>
        <v/>
      </c>
    </row>
    <row r="3944" spans="1:6">
      <c r="A3944" s="27" t="s">
        <v>12411</v>
      </c>
      <c r="B3944" s="27" t="s">
        <v>14815</v>
      </c>
      <c r="C3944" s="28">
        <v>41801.417986111112</v>
      </c>
      <c r="D3944" s="77" t="e">
        <f>VLOOKUP(A3944,'2015 Appointments'!A:C,3,FALSE)</f>
        <v>#N/A</v>
      </c>
      <c r="E3944" s="15" t="e">
        <f t="shared" si="122"/>
        <v>#N/A</v>
      </c>
      <c r="F3944" s="15" t="str">
        <f t="shared" si="123"/>
        <v/>
      </c>
    </row>
    <row r="3945" spans="1:6">
      <c r="A3945" s="27" t="s">
        <v>12412</v>
      </c>
      <c r="B3945" s="27" t="s">
        <v>14815</v>
      </c>
      <c r="C3945" s="28">
        <v>41801.426030092596</v>
      </c>
      <c r="D3945" s="77">
        <f>VLOOKUP(A3945,'2015 Appointments'!A:C,3,FALSE)</f>
        <v>42177.491631944446</v>
      </c>
      <c r="E3945" s="15">
        <f t="shared" si="122"/>
        <v>371</v>
      </c>
      <c r="F3945" s="15">
        <f t="shared" si="123"/>
        <v>371</v>
      </c>
    </row>
    <row r="3946" spans="1:6">
      <c r="A3946" s="27" t="s">
        <v>12413</v>
      </c>
      <c r="B3946" s="27" t="s">
        <v>14815</v>
      </c>
      <c r="C3946" s="28">
        <v>41801.443749999999</v>
      </c>
      <c r="D3946" s="77">
        <f>VLOOKUP(A3946,'2015 Appointments'!A:C,3,FALSE)</f>
        <v>42177.420868055553</v>
      </c>
      <c r="E3946" s="15">
        <f t="shared" si="122"/>
        <v>371</v>
      </c>
      <c r="F3946" s="15">
        <f t="shared" si="123"/>
        <v>371</v>
      </c>
    </row>
    <row r="3947" spans="1:6">
      <c r="A3947" s="27" t="s">
        <v>12414</v>
      </c>
      <c r="B3947" s="27" t="s">
        <v>14815</v>
      </c>
      <c r="C3947" s="28">
        <v>41801.451388888891</v>
      </c>
      <c r="D3947" s="77">
        <f>VLOOKUP(A3947,'2015 Appointments'!A:C,3,FALSE)</f>
        <v>42180.447800925926</v>
      </c>
      <c r="E3947" s="15">
        <f t="shared" si="122"/>
        <v>374</v>
      </c>
      <c r="F3947" s="15">
        <f t="shared" si="123"/>
        <v>374</v>
      </c>
    </row>
    <row r="3948" spans="1:6">
      <c r="A3948" s="27" t="s">
        <v>12415</v>
      </c>
      <c r="B3948" s="27" t="s">
        <v>14815</v>
      </c>
      <c r="C3948" s="28">
        <v>41801.453275462962</v>
      </c>
      <c r="D3948" s="77" t="e">
        <f>VLOOKUP(A3948,'2015 Appointments'!A:C,3,FALSE)</f>
        <v>#N/A</v>
      </c>
      <c r="E3948" s="15" t="e">
        <f t="shared" si="122"/>
        <v>#N/A</v>
      </c>
      <c r="F3948" s="15" t="str">
        <f t="shared" si="123"/>
        <v/>
      </c>
    </row>
    <row r="3949" spans="1:6">
      <c r="A3949" s="27" t="s">
        <v>12416</v>
      </c>
      <c r="B3949" s="27" t="s">
        <v>14815</v>
      </c>
      <c r="C3949" s="28">
        <v>41801.47152777778</v>
      </c>
      <c r="D3949" s="77">
        <f>VLOOKUP(A3949,'2015 Appointments'!A:C,3,FALSE)</f>
        <v>42327.697789351849</v>
      </c>
      <c r="E3949" s="15">
        <f t="shared" si="122"/>
        <v>518</v>
      </c>
      <c r="F3949" s="15">
        <f t="shared" si="123"/>
        <v>518</v>
      </c>
    </row>
    <row r="3950" spans="1:6">
      <c r="A3950" s="27" t="s">
        <v>12417</v>
      </c>
      <c r="B3950" s="27" t="s">
        <v>14815</v>
      </c>
      <c r="C3950" s="28">
        <v>41801.478946759256</v>
      </c>
      <c r="D3950" s="77">
        <f>VLOOKUP(A3950,'2015 Appointments'!A:C,3,FALSE)</f>
        <v>42314.46597222222</v>
      </c>
      <c r="E3950" s="15">
        <f t="shared" si="122"/>
        <v>505</v>
      </c>
      <c r="F3950" s="15">
        <f t="shared" si="123"/>
        <v>505</v>
      </c>
    </row>
    <row r="3951" spans="1:6">
      <c r="A3951" s="27" t="s">
        <v>12418</v>
      </c>
      <c r="B3951" s="27" t="s">
        <v>14815</v>
      </c>
      <c r="C3951" s="28">
        <v>41801.479166666664</v>
      </c>
      <c r="D3951" s="77" t="e">
        <f>VLOOKUP(A3951,'2015 Appointments'!A:C,3,FALSE)</f>
        <v>#N/A</v>
      </c>
      <c r="E3951" s="15" t="e">
        <f t="shared" si="122"/>
        <v>#N/A</v>
      </c>
      <c r="F3951" s="15" t="str">
        <f t="shared" si="123"/>
        <v/>
      </c>
    </row>
    <row r="3952" spans="1:6">
      <c r="A3952" s="27" t="s">
        <v>12419</v>
      </c>
      <c r="B3952" s="27" t="s">
        <v>14815</v>
      </c>
      <c r="C3952" s="28">
        <v>41801.48101851852</v>
      </c>
      <c r="D3952" s="77">
        <f>VLOOKUP(A3952,'2015 Appointments'!A:C,3,FALSE)</f>
        <v>42170.56931712963</v>
      </c>
      <c r="E3952" s="15">
        <f t="shared" si="122"/>
        <v>364</v>
      </c>
      <c r="F3952" s="15">
        <f t="shared" si="123"/>
        <v>364</v>
      </c>
    </row>
    <row r="3953" spans="1:6">
      <c r="A3953" s="27" t="s">
        <v>10470</v>
      </c>
      <c r="B3953" s="27" t="s">
        <v>14815</v>
      </c>
      <c r="C3953" s="28">
        <v>41801.484201388892</v>
      </c>
      <c r="D3953" s="77">
        <f>VLOOKUP(A3953,'2015 Appointments'!A:C,3,FALSE)</f>
        <v>42090.314976851849</v>
      </c>
      <c r="E3953" s="15">
        <f t="shared" si="122"/>
        <v>286</v>
      </c>
      <c r="F3953" s="15">
        <f t="shared" si="123"/>
        <v>286</v>
      </c>
    </row>
    <row r="3954" spans="1:6">
      <c r="A3954" s="27" t="s">
        <v>14366</v>
      </c>
      <c r="B3954" s="27" t="s">
        <v>14815</v>
      </c>
      <c r="C3954" s="28">
        <v>41801.500694444447</v>
      </c>
      <c r="D3954" s="77" t="e">
        <f>VLOOKUP(A3954,'2015 Appointments'!A:C,3,FALSE)</f>
        <v>#N/A</v>
      </c>
      <c r="E3954" s="15" t="e">
        <f t="shared" si="122"/>
        <v>#N/A</v>
      </c>
      <c r="F3954" s="15" t="str">
        <f t="shared" si="123"/>
        <v/>
      </c>
    </row>
    <row r="3955" spans="1:6">
      <c r="A3955" s="27" t="s">
        <v>12420</v>
      </c>
      <c r="B3955" s="27" t="s">
        <v>14815</v>
      </c>
      <c r="C3955" s="28">
        <v>41801.502083333333</v>
      </c>
      <c r="D3955" s="77" t="e">
        <f>VLOOKUP(A3955,'2015 Appointments'!A:C,3,FALSE)</f>
        <v>#N/A</v>
      </c>
      <c r="E3955" s="15" t="e">
        <f t="shared" si="122"/>
        <v>#N/A</v>
      </c>
      <c r="F3955" s="15" t="str">
        <f t="shared" si="123"/>
        <v/>
      </c>
    </row>
    <row r="3956" spans="1:6">
      <c r="A3956" s="27" t="s">
        <v>12421</v>
      </c>
      <c r="B3956" s="27" t="s">
        <v>14815</v>
      </c>
      <c r="C3956" s="28">
        <v>41801.514178240737</v>
      </c>
      <c r="D3956" s="77" t="e">
        <f>VLOOKUP(A3956,'2015 Appointments'!A:C,3,FALSE)</f>
        <v>#N/A</v>
      </c>
      <c r="E3956" s="15" t="e">
        <f t="shared" si="122"/>
        <v>#N/A</v>
      </c>
      <c r="F3956" s="15" t="str">
        <f t="shared" si="123"/>
        <v/>
      </c>
    </row>
    <row r="3957" spans="1:6">
      <c r="A3957" s="27" t="s">
        <v>12422</v>
      </c>
      <c r="B3957" s="27" t="s">
        <v>14815</v>
      </c>
      <c r="C3957" s="28">
        <v>41801.518750000003</v>
      </c>
      <c r="D3957" s="77" t="e">
        <f>VLOOKUP(A3957,'2015 Appointments'!A:C,3,FALSE)</f>
        <v>#N/A</v>
      </c>
      <c r="E3957" s="15" t="e">
        <f t="shared" si="122"/>
        <v>#N/A</v>
      </c>
      <c r="F3957" s="15" t="str">
        <f t="shared" si="123"/>
        <v/>
      </c>
    </row>
    <row r="3958" spans="1:6">
      <c r="A3958" s="27" t="s">
        <v>12423</v>
      </c>
      <c r="B3958" s="27" t="s">
        <v>14815</v>
      </c>
      <c r="C3958" s="28">
        <v>41801.519178240742</v>
      </c>
      <c r="D3958" s="77">
        <f>VLOOKUP(A3958,'2015 Appointments'!A:C,3,FALSE)</f>
        <v>42174.535254629627</v>
      </c>
      <c r="E3958" s="15">
        <f t="shared" si="122"/>
        <v>368</v>
      </c>
      <c r="F3958" s="15">
        <f t="shared" si="123"/>
        <v>368</v>
      </c>
    </row>
    <row r="3959" spans="1:6">
      <c r="A3959" s="27" t="s">
        <v>12424</v>
      </c>
      <c r="B3959" s="27" t="s">
        <v>14815</v>
      </c>
      <c r="C3959" s="28">
        <v>41801.526666666665</v>
      </c>
      <c r="D3959" s="77" t="e">
        <f>VLOOKUP(A3959,'2015 Appointments'!A:C,3,FALSE)</f>
        <v>#N/A</v>
      </c>
      <c r="E3959" s="15" t="e">
        <f t="shared" si="122"/>
        <v>#N/A</v>
      </c>
      <c r="F3959" s="15" t="str">
        <f t="shared" si="123"/>
        <v/>
      </c>
    </row>
    <row r="3960" spans="1:6">
      <c r="A3960" s="27" t="s">
        <v>12425</v>
      </c>
      <c r="B3960" s="27" t="s">
        <v>14815</v>
      </c>
      <c r="C3960" s="28">
        <v>41801.537002314813</v>
      </c>
      <c r="D3960" s="77">
        <f>VLOOKUP(A3960,'2015 Appointments'!A:C,3,FALSE)</f>
        <v>42172.513194444444</v>
      </c>
      <c r="E3960" s="15">
        <f t="shared" si="122"/>
        <v>366</v>
      </c>
      <c r="F3960" s="15">
        <f t="shared" si="123"/>
        <v>366</v>
      </c>
    </row>
    <row r="3961" spans="1:6">
      <c r="A3961" s="27" t="s">
        <v>12426</v>
      </c>
      <c r="B3961" s="27" t="s">
        <v>14815</v>
      </c>
      <c r="C3961" s="28">
        <v>41801.54583333333</v>
      </c>
      <c r="D3961" s="77">
        <f>VLOOKUP(A3961,'2015 Appointments'!A:C,3,FALSE)</f>
        <v>42324.638912037037</v>
      </c>
      <c r="E3961" s="15">
        <f t="shared" si="122"/>
        <v>515</v>
      </c>
      <c r="F3961" s="15">
        <f t="shared" si="123"/>
        <v>515</v>
      </c>
    </row>
    <row r="3962" spans="1:6">
      <c r="A3962" s="27" t="s">
        <v>12427</v>
      </c>
      <c r="B3962" s="27" t="s">
        <v>14815</v>
      </c>
      <c r="C3962" s="28">
        <v>41801.547060185185</v>
      </c>
      <c r="D3962" s="77" t="e">
        <f>VLOOKUP(A3962,'2015 Appointments'!A:C,3,FALSE)</f>
        <v>#N/A</v>
      </c>
      <c r="E3962" s="15" t="e">
        <f t="shared" si="122"/>
        <v>#N/A</v>
      </c>
      <c r="F3962" s="15" t="str">
        <f t="shared" si="123"/>
        <v/>
      </c>
    </row>
    <row r="3963" spans="1:6">
      <c r="A3963" s="27" t="s">
        <v>12428</v>
      </c>
      <c r="B3963" s="27" t="s">
        <v>14815</v>
      </c>
      <c r="C3963" s="28">
        <v>41801.568749999999</v>
      </c>
      <c r="D3963" s="77" t="e">
        <f>VLOOKUP(A3963,'2015 Appointments'!A:C,3,FALSE)</f>
        <v>#N/A</v>
      </c>
      <c r="E3963" s="15" t="e">
        <f t="shared" si="122"/>
        <v>#N/A</v>
      </c>
      <c r="F3963" s="15" t="str">
        <f t="shared" si="123"/>
        <v/>
      </c>
    </row>
    <row r="3964" spans="1:6">
      <c r="A3964" s="27" t="s">
        <v>12429</v>
      </c>
      <c r="B3964" s="27" t="s">
        <v>14815</v>
      </c>
      <c r="C3964" s="28">
        <v>41801.582326388889</v>
      </c>
      <c r="D3964" s="77" t="e">
        <f>VLOOKUP(A3964,'2015 Appointments'!A:C,3,FALSE)</f>
        <v>#N/A</v>
      </c>
      <c r="E3964" s="15" t="e">
        <f t="shared" si="122"/>
        <v>#N/A</v>
      </c>
      <c r="F3964" s="15" t="str">
        <f t="shared" si="123"/>
        <v/>
      </c>
    </row>
    <row r="3965" spans="1:6">
      <c r="A3965" s="27" t="s">
        <v>12430</v>
      </c>
      <c r="B3965" s="27" t="s">
        <v>14815</v>
      </c>
      <c r="C3965" s="28">
        <v>41801.586631944447</v>
      </c>
      <c r="D3965" s="77">
        <f>VLOOKUP(A3965,'2015 Appointments'!A:C,3,FALSE)</f>
        <v>42166.352083333331</v>
      </c>
      <c r="E3965" s="15">
        <f t="shared" si="122"/>
        <v>360</v>
      </c>
      <c r="F3965" s="15">
        <f t="shared" si="123"/>
        <v>360</v>
      </c>
    </row>
    <row r="3966" spans="1:6">
      <c r="A3966" s="27" t="s">
        <v>12431</v>
      </c>
      <c r="B3966" s="27" t="s">
        <v>14815</v>
      </c>
      <c r="C3966" s="28">
        <v>41801.593587962961</v>
      </c>
      <c r="D3966" s="77" t="e">
        <f>VLOOKUP(A3966,'2015 Appointments'!A:C,3,FALSE)</f>
        <v>#N/A</v>
      </c>
      <c r="E3966" s="15" t="e">
        <f t="shared" si="122"/>
        <v>#N/A</v>
      </c>
      <c r="F3966" s="15" t="str">
        <f t="shared" si="123"/>
        <v/>
      </c>
    </row>
    <row r="3967" spans="1:6">
      <c r="A3967" s="27" t="s">
        <v>12432</v>
      </c>
      <c r="B3967" s="27" t="s">
        <v>14815</v>
      </c>
      <c r="C3967" s="28">
        <v>41801.596215277779</v>
      </c>
      <c r="D3967" s="77">
        <f>VLOOKUP(A3967,'2015 Appointments'!A:C,3,FALSE)</f>
        <v>42244.61041666667</v>
      </c>
      <c r="E3967" s="15">
        <f t="shared" si="122"/>
        <v>437</v>
      </c>
      <c r="F3967" s="15">
        <f t="shared" si="123"/>
        <v>437</v>
      </c>
    </row>
    <row r="3968" spans="1:6">
      <c r="A3968" s="27" t="s">
        <v>12433</v>
      </c>
      <c r="B3968" s="27" t="s">
        <v>14815</v>
      </c>
      <c r="C3968" s="28">
        <v>41801.635416666664</v>
      </c>
      <c r="D3968" s="77">
        <f>VLOOKUP(A3968,'2015 Appointments'!A:C,3,FALSE)</f>
        <v>42193.333333333336</v>
      </c>
      <c r="E3968" s="15">
        <f t="shared" si="122"/>
        <v>387</v>
      </c>
      <c r="F3968" s="15">
        <f t="shared" si="123"/>
        <v>387</v>
      </c>
    </row>
    <row r="3969" spans="1:6">
      <c r="A3969" s="27" t="s">
        <v>12434</v>
      </c>
      <c r="B3969" s="27" t="s">
        <v>14815</v>
      </c>
      <c r="C3969" s="28">
        <v>41801.664409722223</v>
      </c>
      <c r="D3969" s="77" t="e">
        <f>VLOOKUP(A3969,'2015 Appointments'!A:C,3,FALSE)</f>
        <v>#N/A</v>
      </c>
      <c r="E3969" s="15" t="e">
        <f t="shared" si="122"/>
        <v>#N/A</v>
      </c>
      <c r="F3969" s="15" t="str">
        <f t="shared" si="123"/>
        <v/>
      </c>
    </row>
    <row r="3970" spans="1:6">
      <c r="A3970" s="27" t="s">
        <v>12435</v>
      </c>
      <c r="B3970" s="27" t="s">
        <v>14815</v>
      </c>
      <c r="C3970" s="28">
        <v>41801.672222222223</v>
      </c>
      <c r="D3970" s="77" t="e">
        <f>VLOOKUP(A3970,'2015 Appointments'!A:C,3,FALSE)</f>
        <v>#N/A</v>
      </c>
      <c r="E3970" s="15" t="e">
        <f t="shared" si="122"/>
        <v>#N/A</v>
      </c>
      <c r="F3970" s="15" t="str">
        <f t="shared" si="123"/>
        <v/>
      </c>
    </row>
    <row r="3971" spans="1:6">
      <c r="A3971" s="27" t="s">
        <v>12436</v>
      </c>
      <c r="B3971" s="27" t="s">
        <v>14815</v>
      </c>
      <c r="C3971" s="28">
        <v>41801.696064814816</v>
      </c>
      <c r="D3971" s="77" t="e">
        <f>VLOOKUP(A3971,'2015 Appointments'!A:C,3,FALSE)</f>
        <v>#N/A</v>
      </c>
      <c r="E3971" s="15" t="e">
        <f t="shared" ref="E3971:E4034" si="124">DAYS360(C3971,D3971,FALSE)</f>
        <v>#N/A</v>
      </c>
      <c r="F3971" s="15" t="str">
        <f t="shared" ref="F3971:F4034" si="125">IF(ISNUMBER(E3971),E3971,"")</f>
        <v/>
      </c>
    </row>
    <row r="3972" spans="1:6">
      <c r="A3972" s="27" t="s">
        <v>12437</v>
      </c>
      <c r="B3972" s="27" t="s">
        <v>14815</v>
      </c>
      <c r="C3972" s="28">
        <v>41801.703472222223</v>
      </c>
      <c r="D3972" s="77">
        <f>VLOOKUP(A3972,'2015 Appointments'!A:C,3,FALSE)</f>
        <v>42256.707638888889</v>
      </c>
      <c r="E3972" s="15">
        <f t="shared" si="124"/>
        <v>448</v>
      </c>
      <c r="F3972" s="15">
        <f t="shared" si="125"/>
        <v>448</v>
      </c>
    </row>
    <row r="3973" spans="1:6">
      <c r="A3973" s="27" t="s">
        <v>12438</v>
      </c>
      <c r="B3973" s="27" t="s">
        <v>14815</v>
      </c>
      <c r="C3973" s="28">
        <v>41801.708541666667</v>
      </c>
      <c r="D3973" s="77" t="e">
        <f>VLOOKUP(A3973,'2015 Appointments'!A:C,3,FALSE)</f>
        <v>#N/A</v>
      </c>
      <c r="E3973" s="15" t="e">
        <f t="shared" si="124"/>
        <v>#N/A</v>
      </c>
      <c r="F3973" s="15" t="str">
        <f t="shared" si="125"/>
        <v/>
      </c>
    </row>
    <row r="3974" spans="1:6">
      <c r="A3974" s="27" t="s">
        <v>12439</v>
      </c>
      <c r="B3974" s="27" t="s">
        <v>14815</v>
      </c>
      <c r="C3974" s="28">
        <v>41801.716585648152</v>
      </c>
      <c r="D3974" s="77">
        <f>VLOOKUP(A3974,'2015 Appointments'!A:C,3,FALSE)</f>
        <v>42258.490856481483</v>
      </c>
      <c r="E3974" s="15">
        <f t="shared" si="124"/>
        <v>450</v>
      </c>
      <c r="F3974" s="15">
        <f t="shared" si="125"/>
        <v>450</v>
      </c>
    </row>
    <row r="3975" spans="1:6">
      <c r="A3975" s="27" t="s">
        <v>12440</v>
      </c>
      <c r="B3975" s="27" t="s">
        <v>14815</v>
      </c>
      <c r="C3975" s="28">
        <v>41801.722916666666</v>
      </c>
      <c r="D3975" s="77">
        <f>VLOOKUP(A3975,'2015 Appointments'!A:C,3,FALSE)</f>
        <v>42250.638437499998</v>
      </c>
      <c r="E3975" s="15">
        <f t="shared" si="124"/>
        <v>442</v>
      </c>
      <c r="F3975" s="15">
        <f t="shared" si="125"/>
        <v>442</v>
      </c>
    </row>
    <row r="3976" spans="1:6">
      <c r="A3976" s="27" t="s">
        <v>12441</v>
      </c>
      <c r="B3976" s="27" t="s">
        <v>14815</v>
      </c>
      <c r="C3976" s="28">
        <v>41801.733472222222</v>
      </c>
      <c r="D3976" s="77">
        <f>VLOOKUP(A3976,'2015 Appointments'!A:C,3,FALSE)</f>
        <v>42177.672222222223</v>
      </c>
      <c r="E3976" s="15">
        <f t="shared" si="124"/>
        <v>371</v>
      </c>
      <c r="F3976" s="15">
        <f t="shared" si="125"/>
        <v>371</v>
      </c>
    </row>
    <row r="3977" spans="1:6">
      <c r="A3977" s="27" t="s">
        <v>12442</v>
      </c>
      <c r="B3977" s="27" t="s">
        <v>14815</v>
      </c>
      <c r="C3977" s="28">
        <v>41801.73715277778</v>
      </c>
      <c r="D3977" s="77">
        <f>VLOOKUP(A3977,'2015 Appointments'!A:C,3,FALSE)</f>
        <v>42236.710347222222</v>
      </c>
      <c r="E3977" s="15">
        <f t="shared" si="124"/>
        <v>429</v>
      </c>
      <c r="F3977" s="15">
        <f t="shared" si="125"/>
        <v>429</v>
      </c>
    </row>
    <row r="3978" spans="1:6">
      <c r="A3978" s="27" t="s">
        <v>12443</v>
      </c>
      <c r="B3978" s="27" t="s">
        <v>14815</v>
      </c>
      <c r="C3978" s="28">
        <v>41802.317835648151</v>
      </c>
      <c r="D3978" s="77">
        <f>VLOOKUP(A3978,'2015 Appointments'!A:C,3,FALSE)</f>
        <v>42172.39166666667</v>
      </c>
      <c r="E3978" s="15">
        <f t="shared" si="124"/>
        <v>365</v>
      </c>
      <c r="F3978" s="15">
        <f t="shared" si="125"/>
        <v>365</v>
      </c>
    </row>
    <row r="3979" spans="1:6">
      <c r="A3979" s="27" t="s">
        <v>12444</v>
      </c>
      <c r="B3979" s="27" t="s">
        <v>14815</v>
      </c>
      <c r="C3979" s="28">
        <v>41802.33997685185</v>
      </c>
      <c r="D3979" s="77">
        <f>VLOOKUP(A3979,'2015 Appointments'!A:C,3,FALSE)</f>
        <v>42172.306250000001</v>
      </c>
      <c r="E3979" s="15">
        <f t="shared" si="124"/>
        <v>365</v>
      </c>
      <c r="F3979" s="15">
        <f t="shared" si="125"/>
        <v>365</v>
      </c>
    </row>
    <row r="3980" spans="1:6">
      <c r="A3980" s="27" t="s">
        <v>12445</v>
      </c>
      <c r="B3980" s="27" t="s">
        <v>14815</v>
      </c>
      <c r="C3980" s="28">
        <v>41802.352800925924</v>
      </c>
      <c r="D3980" s="77" t="e">
        <f>VLOOKUP(A3980,'2015 Appointments'!A:C,3,FALSE)</f>
        <v>#N/A</v>
      </c>
      <c r="E3980" s="15" t="e">
        <f t="shared" si="124"/>
        <v>#N/A</v>
      </c>
      <c r="F3980" s="15" t="str">
        <f t="shared" si="125"/>
        <v/>
      </c>
    </row>
    <row r="3981" spans="1:6">
      <c r="A3981" s="27" t="s">
        <v>12446</v>
      </c>
      <c r="B3981" s="27" t="s">
        <v>14815</v>
      </c>
      <c r="C3981" s="28">
        <v>41802.361111111109</v>
      </c>
      <c r="D3981" s="77">
        <f>VLOOKUP(A3981,'2015 Appointments'!A:C,3,FALSE)</f>
        <v>42361.552083333336</v>
      </c>
      <c r="E3981" s="15">
        <f t="shared" si="124"/>
        <v>551</v>
      </c>
      <c r="F3981" s="15">
        <f t="shared" si="125"/>
        <v>551</v>
      </c>
    </row>
    <row r="3982" spans="1:6">
      <c r="A3982" s="27" t="s">
        <v>12447</v>
      </c>
      <c r="B3982" s="27" t="s">
        <v>14815</v>
      </c>
      <c r="C3982" s="28">
        <v>41802.361319444448</v>
      </c>
      <c r="D3982" s="77">
        <f>VLOOKUP(A3982,'2015 Appointments'!A:C,3,FALSE)</f>
        <v>42172.349305555559</v>
      </c>
      <c r="E3982" s="15">
        <f t="shared" si="124"/>
        <v>365</v>
      </c>
      <c r="F3982" s="15">
        <f t="shared" si="125"/>
        <v>365</v>
      </c>
    </row>
    <row r="3983" spans="1:6">
      <c r="A3983" s="27" t="s">
        <v>12448</v>
      </c>
      <c r="B3983" s="27" t="s">
        <v>14815</v>
      </c>
      <c r="C3983" s="28">
        <v>41802.370879629627</v>
      </c>
      <c r="D3983" s="77">
        <f>VLOOKUP(A3983,'2015 Appointments'!A:C,3,FALSE)</f>
        <v>42184.408333333333</v>
      </c>
      <c r="E3983" s="15">
        <f t="shared" si="124"/>
        <v>377</v>
      </c>
      <c r="F3983" s="15">
        <f t="shared" si="125"/>
        <v>377</v>
      </c>
    </row>
    <row r="3984" spans="1:6">
      <c r="A3984" s="27" t="s">
        <v>12449</v>
      </c>
      <c r="B3984" s="27" t="s">
        <v>14815</v>
      </c>
      <c r="C3984" s="28">
        <v>41802.382754629631</v>
      </c>
      <c r="D3984" s="77" t="e">
        <f>VLOOKUP(A3984,'2015 Appointments'!A:C,3,FALSE)</f>
        <v>#N/A</v>
      </c>
      <c r="E3984" s="15" t="e">
        <f t="shared" si="124"/>
        <v>#N/A</v>
      </c>
      <c r="F3984" s="15" t="str">
        <f t="shared" si="125"/>
        <v/>
      </c>
    </row>
    <row r="3985" spans="1:6">
      <c r="A3985" s="27" t="s">
        <v>12450</v>
      </c>
      <c r="B3985" s="27" t="s">
        <v>14815</v>
      </c>
      <c r="C3985" s="28">
        <v>41802.384467592594</v>
      </c>
      <c r="D3985" s="77">
        <f>VLOOKUP(A3985,'2015 Appointments'!A:C,3,FALSE)</f>
        <v>42222.356944444444</v>
      </c>
      <c r="E3985" s="15">
        <f t="shared" si="124"/>
        <v>414</v>
      </c>
      <c r="F3985" s="15">
        <f t="shared" si="125"/>
        <v>414</v>
      </c>
    </row>
    <row r="3986" spans="1:6">
      <c r="A3986" s="27" t="s">
        <v>12451</v>
      </c>
      <c r="B3986" s="27" t="s">
        <v>14815</v>
      </c>
      <c r="C3986" s="28">
        <v>41802.3908912037</v>
      </c>
      <c r="D3986" s="77" t="e">
        <f>VLOOKUP(A3986,'2015 Appointments'!A:C,3,FALSE)</f>
        <v>#N/A</v>
      </c>
      <c r="E3986" s="15" t="e">
        <f t="shared" si="124"/>
        <v>#N/A</v>
      </c>
      <c r="F3986" s="15" t="str">
        <f t="shared" si="125"/>
        <v/>
      </c>
    </row>
    <row r="3987" spans="1:6">
      <c r="A3987" s="27" t="s">
        <v>12452</v>
      </c>
      <c r="B3987" s="27" t="s">
        <v>14815</v>
      </c>
      <c r="C3987" s="28">
        <v>41802.391296296293</v>
      </c>
      <c r="D3987" s="77">
        <f>VLOOKUP(A3987,'2015 Appointments'!A:C,3,FALSE)</f>
        <v>42180.487430555557</v>
      </c>
      <c r="E3987" s="15">
        <f t="shared" si="124"/>
        <v>373</v>
      </c>
      <c r="F3987" s="15">
        <f t="shared" si="125"/>
        <v>373</v>
      </c>
    </row>
    <row r="3988" spans="1:6">
      <c r="A3988" s="27" t="s">
        <v>12453</v>
      </c>
      <c r="B3988" s="27" t="s">
        <v>14815</v>
      </c>
      <c r="C3988" s="28">
        <v>41802.3983912037</v>
      </c>
      <c r="D3988" s="77">
        <f>VLOOKUP(A3988,'2015 Appointments'!A:C,3,FALSE)</f>
        <v>42220.553796296299</v>
      </c>
      <c r="E3988" s="15">
        <f t="shared" si="124"/>
        <v>412</v>
      </c>
      <c r="F3988" s="15">
        <f t="shared" si="125"/>
        <v>412</v>
      </c>
    </row>
    <row r="3989" spans="1:6">
      <c r="A3989" s="27" t="s">
        <v>12454</v>
      </c>
      <c r="B3989" s="27" t="s">
        <v>14815</v>
      </c>
      <c r="C3989" s="28">
        <v>41802.412499999999</v>
      </c>
      <c r="D3989" s="77">
        <f>VLOOKUP(A3989,'2015 Appointments'!A:C,3,FALSE)</f>
        <v>42171.443414351852</v>
      </c>
      <c r="E3989" s="15">
        <f t="shared" si="124"/>
        <v>364</v>
      </c>
      <c r="F3989" s="15">
        <f t="shared" si="125"/>
        <v>364</v>
      </c>
    </row>
    <row r="3990" spans="1:6">
      <c r="A3990" s="27" t="s">
        <v>12455</v>
      </c>
      <c r="B3990" s="27" t="s">
        <v>14815</v>
      </c>
      <c r="C3990" s="28">
        <v>41802.436400462961</v>
      </c>
      <c r="D3990" s="77" t="e">
        <f>VLOOKUP(A3990,'2015 Appointments'!A:C,3,FALSE)</f>
        <v>#N/A</v>
      </c>
      <c r="E3990" s="15" t="e">
        <f t="shared" si="124"/>
        <v>#N/A</v>
      </c>
      <c r="F3990" s="15" t="str">
        <f t="shared" si="125"/>
        <v/>
      </c>
    </row>
    <row r="3991" spans="1:6">
      <c r="A3991" s="27" t="s">
        <v>12456</v>
      </c>
      <c r="B3991" s="27" t="s">
        <v>14815</v>
      </c>
      <c r="C3991" s="28">
        <v>41802.489583333336</v>
      </c>
      <c r="D3991" s="77" t="e">
        <f>VLOOKUP(A3991,'2015 Appointments'!A:C,3,FALSE)</f>
        <v>#N/A</v>
      </c>
      <c r="E3991" s="15" t="e">
        <f t="shared" si="124"/>
        <v>#N/A</v>
      </c>
      <c r="F3991" s="15" t="str">
        <f t="shared" si="125"/>
        <v/>
      </c>
    </row>
    <row r="3992" spans="1:6">
      <c r="A3992" s="27" t="s">
        <v>12457</v>
      </c>
      <c r="B3992" s="27" t="s">
        <v>14815</v>
      </c>
      <c r="C3992" s="28">
        <v>41802.492361111108</v>
      </c>
      <c r="D3992" s="77">
        <f>VLOOKUP(A3992,'2015 Appointments'!A:C,3,FALSE)</f>
        <v>42173.366284722222</v>
      </c>
      <c r="E3992" s="15">
        <f t="shared" si="124"/>
        <v>366</v>
      </c>
      <c r="F3992" s="15">
        <f t="shared" si="125"/>
        <v>366</v>
      </c>
    </row>
    <row r="3993" spans="1:6">
      <c r="A3993" s="27" t="s">
        <v>12458</v>
      </c>
      <c r="B3993" s="27" t="s">
        <v>14815</v>
      </c>
      <c r="C3993" s="28">
        <v>41802.495833333334</v>
      </c>
      <c r="D3993" s="77">
        <f>VLOOKUP(A3993,'2015 Appointments'!A:C,3,FALSE)</f>
        <v>42222.483067129629</v>
      </c>
      <c r="E3993" s="15">
        <f t="shared" si="124"/>
        <v>414</v>
      </c>
      <c r="F3993" s="15">
        <f t="shared" si="125"/>
        <v>414</v>
      </c>
    </row>
    <row r="3994" spans="1:6">
      <c r="A3994" s="27" t="s">
        <v>12459</v>
      </c>
      <c r="B3994" s="27" t="s">
        <v>14815</v>
      </c>
      <c r="C3994" s="28">
        <v>41802.500694444447</v>
      </c>
      <c r="D3994" s="77">
        <f>VLOOKUP(A3994,'2015 Appointments'!A:C,3,FALSE)</f>
        <v>42215.487060185187</v>
      </c>
      <c r="E3994" s="15">
        <f t="shared" si="124"/>
        <v>408</v>
      </c>
      <c r="F3994" s="15">
        <f t="shared" si="125"/>
        <v>408</v>
      </c>
    </row>
    <row r="3995" spans="1:6">
      <c r="A3995" s="27" t="s">
        <v>12460</v>
      </c>
      <c r="B3995" s="27" t="s">
        <v>14815</v>
      </c>
      <c r="C3995" s="28">
        <v>41802.501354166663</v>
      </c>
      <c r="D3995" s="77">
        <f>VLOOKUP(A3995,'2015 Appointments'!A:C,3,FALSE)</f>
        <v>42173.336481481485</v>
      </c>
      <c r="E3995" s="15">
        <f t="shared" si="124"/>
        <v>366</v>
      </c>
      <c r="F3995" s="15">
        <f t="shared" si="125"/>
        <v>366</v>
      </c>
    </row>
    <row r="3996" spans="1:6">
      <c r="A3996" s="27" t="s">
        <v>12461</v>
      </c>
      <c r="B3996" s="27" t="s">
        <v>14815</v>
      </c>
      <c r="C3996" s="28">
        <v>41802.527407407404</v>
      </c>
      <c r="D3996" s="77" t="e">
        <f>VLOOKUP(A3996,'2015 Appointments'!A:C,3,FALSE)</f>
        <v>#N/A</v>
      </c>
      <c r="E3996" s="15" t="e">
        <f t="shared" si="124"/>
        <v>#N/A</v>
      </c>
      <c r="F3996" s="15" t="str">
        <f t="shared" si="125"/>
        <v/>
      </c>
    </row>
    <row r="3997" spans="1:6">
      <c r="A3997" s="27" t="s">
        <v>12462</v>
      </c>
      <c r="B3997" s="27" t="s">
        <v>14815</v>
      </c>
      <c r="C3997" s="28">
        <v>41802.532754629632</v>
      </c>
      <c r="D3997" s="77">
        <f>VLOOKUP(A3997,'2015 Appointments'!A:C,3,FALSE)</f>
        <v>42174.745138888888</v>
      </c>
      <c r="E3997" s="15">
        <f t="shared" si="124"/>
        <v>367</v>
      </c>
      <c r="F3997" s="15">
        <f t="shared" si="125"/>
        <v>367</v>
      </c>
    </row>
    <row r="3998" spans="1:6">
      <c r="A3998" s="27" t="s">
        <v>12463</v>
      </c>
      <c r="B3998" s="27" t="s">
        <v>14815</v>
      </c>
      <c r="C3998" s="28">
        <v>41802.540231481478</v>
      </c>
      <c r="D3998" s="77">
        <f>VLOOKUP(A3998,'2015 Appointments'!A:C,3,FALSE)</f>
        <v>42282.371527777781</v>
      </c>
      <c r="E3998" s="15">
        <f t="shared" si="124"/>
        <v>473</v>
      </c>
      <c r="F3998" s="15">
        <f t="shared" si="125"/>
        <v>473</v>
      </c>
    </row>
    <row r="3999" spans="1:6">
      <c r="A3999" s="27" t="s">
        <v>12464</v>
      </c>
      <c r="B3999" s="27" t="s">
        <v>14815</v>
      </c>
      <c r="C3999" s="28">
        <v>41802.546458333331</v>
      </c>
      <c r="D3999" s="77">
        <f>VLOOKUP(A3999,'2015 Appointments'!A:C,3,FALSE)</f>
        <v>42194.489965277775</v>
      </c>
      <c r="E3999" s="15">
        <f t="shared" si="124"/>
        <v>387</v>
      </c>
      <c r="F3999" s="15">
        <f t="shared" si="125"/>
        <v>387</v>
      </c>
    </row>
    <row r="4000" spans="1:6">
      <c r="A4000" s="27" t="s">
        <v>12465</v>
      </c>
      <c r="B4000" s="27" t="s">
        <v>14815</v>
      </c>
      <c r="C4000" s="28">
        <v>41802.551388888889</v>
      </c>
      <c r="D4000" s="77" t="e">
        <f>VLOOKUP(A4000,'2015 Appointments'!A:C,3,FALSE)</f>
        <v>#N/A</v>
      </c>
      <c r="E4000" s="15" t="e">
        <f t="shared" si="124"/>
        <v>#N/A</v>
      </c>
      <c r="F4000" s="15" t="str">
        <f t="shared" si="125"/>
        <v/>
      </c>
    </row>
    <row r="4001" spans="1:6">
      <c r="A4001" s="27" t="s">
        <v>12466</v>
      </c>
      <c r="B4001" s="27" t="s">
        <v>14815</v>
      </c>
      <c r="C4001" s="28">
        <v>41802.552881944444</v>
      </c>
      <c r="D4001" s="77">
        <f>VLOOKUP(A4001,'2015 Appointments'!A:C,3,FALSE)</f>
        <v>42172.53402777778</v>
      </c>
      <c r="E4001" s="15">
        <f t="shared" si="124"/>
        <v>365</v>
      </c>
      <c r="F4001" s="15">
        <f t="shared" si="125"/>
        <v>365</v>
      </c>
    </row>
    <row r="4002" spans="1:6">
      <c r="A4002" s="27" t="s">
        <v>12467</v>
      </c>
      <c r="B4002" s="27" t="s">
        <v>14815</v>
      </c>
      <c r="C4002" s="28">
        <v>41802.559027777781</v>
      </c>
      <c r="D4002" s="77">
        <f>VLOOKUP(A4002,'2015 Appointments'!A:C,3,FALSE)</f>
        <v>42306.642361111109</v>
      </c>
      <c r="E4002" s="15">
        <f t="shared" si="124"/>
        <v>497</v>
      </c>
      <c r="F4002" s="15">
        <f t="shared" si="125"/>
        <v>497</v>
      </c>
    </row>
    <row r="4003" spans="1:6">
      <c r="A4003" s="27" t="s">
        <v>12468</v>
      </c>
      <c r="B4003" s="27" t="s">
        <v>14815</v>
      </c>
      <c r="C4003" s="28">
        <v>41802.566238425927</v>
      </c>
      <c r="D4003" s="77" t="e">
        <f>VLOOKUP(A4003,'2015 Appointments'!A:C,3,FALSE)</f>
        <v>#N/A</v>
      </c>
      <c r="E4003" s="15" t="e">
        <f t="shared" si="124"/>
        <v>#N/A</v>
      </c>
      <c r="F4003" s="15" t="str">
        <f t="shared" si="125"/>
        <v/>
      </c>
    </row>
    <row r="4004" spans="1:6">
      <c r="A4004" s="27" t="s">
        <v>12469</v>
      </c>
      <c r="B4004" s="27" t="s">
        <v>14815</v>
      </c>
      <c r="C4004" s="28">
        <v>41802.572916666664</v>
      </c>
      <c r="D4004" s="77">
        <f>VLOOKUP(A4004,'2015 Appointments'!A:C,3,FALSE)</f>
        <v>42186.566030092596</v>
      </c>
      <c r="E4004" s="15">
        <f t="shared" si="124"/>
        <v>379</v>
      </c>
      <c r="F4004" s="15">
        <f t="shared" si="125"/>
        <v>379</v>
      </c>
    </row>
    <row r="4005" spans="1:6">
      <c r="A4005" s="27" t="s">
        <v>12470</v>
      </c>
      <c r="B4005" s="27" t="s">
        <v>14815</v>
      </c>
      <c r="C4005" s="28">
        <v>41802.577824074076</v>
      </c>
      <c r="D4005" s="77">
        <f>VLOOKUP(A4005,'2015 Appointments'!A:C,3,FALSE)</f>
        <v>42212.547337962962</v>
      </c>
      <c r="E4005" s="15">
        <f t="shared" si="124"/>
        <v>405</v>
      </c>
      <c r="F4005" s="15">
        <f t="shared" si="125"/>
        <v>405</v>
      </c>
    </row>
    <row r="4006" spans="1:6">
      <c r="A4006" s="27" t="s">
        <v>12471</v>
      </c>
      <c r="B4006" s="27" t="s">
        <v>14815</v>
      </c>
      <c r="C4006" s="28">
        <v>41802.584722222222</v>
      </c>
      <c r="D4006" s="77">
        <f>VLOOKUP(A4006,'2015 Appointments'!A:C,3,FALSE)</f>
        <v>42170.384155092594</v>
      </c>
      <c r="E4006" s="15">
        <f t="shared" si="124"/>
        <v>363</v>
      </c>
      <c r="F4006" s="15">
        <f t="shared" si="125"/>
        <v>363</v>
      </c>
    </row>
    <row r="4007" spans="1:6">
      <c r="A4007" s="27" t="s">
        <v>12472</v>
      </c>
      <c r="B4007" s="27" t="s">
        <v>14815</v>
      </c>
      <c r="C4007" s="28">
        <v>41802.591192129628</v>
      </c>
      <c r="D4007" s="77">
        <f>VLOOKUP(A4007,'2015 Appointments'!A:C,3,FALSE)</f>
        <v>42170.574189814812</v>
      </c>
      <c r="E4007" s="15">
        <f t="shared" si="124"/>
        <v>363</v>
      </c>
      <c r="F4007" s="15">
        <f t="shared" si="125"/>
        <v>363</v>
      </c>
    </row>
    <row r="4008" spans="1:6">
      <c r="A4008" s="27" t="s">
        <v>12473</v>
      </c>
      <c r="B4008" s="27" t="s">
        <v>14815</v>
      </c>
      <c r="C4008" s="28">
        <v>41802.607638888891</v>
      </c>
      <c r="D4008" s="77">
        <f>VLOOKUP(A4008,'2015 Appointments'!A:C,3,FALSE)</f>
        <v>42172.6</v>
      </c>
      <c r="E4008" s="15">
        <f t="shared" si="124"/>
        <v>365</v>
      </c>
      <c r="F4008" s="15">
        <f t="shared" si="125"/>
        <v>365</v>
      </c>
    </row>
    <row r="4009" spans="1:6">
      <c r="A4009" s="27" t="s">
        <v>12474</v>
      </c>
      <c r="B4009" s="27" t="s">
        <v>14815</v>
      </c>
      <c r="C4009" s="28">
        <v>41802.612557870372</v>
      </c>
      <c r="D4009" s="77">
        <f>VLOOKUP(A4009,'2015 Appointments'!A:C,3,FALSE)</f>
        <v>42170.663981481484</v>
      </c>
      <c r="E4009" s="15">
        <f t="shared" si="124"/>
        <v>363</v>
      </c>
      <c r="F4009" s="15">
        <f t="shared" si="125"/>
        <v>363</v>
      </c>
    </row>
    <row r="4010" spans="1:6">
      <c r="A4010" s="27" t="s">
        <v>12475</v>
      </c>
      <c r="B4010" s="27" t="s">
        <v>14815</v>
      </c>
      <c r="C4010" s="28">
        <v>41802.616435185184</v>
      </c>
      <c r="D4010" s="77">
        <f>VLOOKUP(A4010,'2015 Appointments'!A:C,3,FALSE)</f>
        <v>42285.711562500001</v>
      </c>
      <c r="E4010" s="15">
        <f t="shared" si="124"/>
        <v>476</v>
      </c>
      <c r="F4010" s="15">
        <f t="shared" si="125"/>
        <v>476</v>
      </c>
    </row>
    <row r="4011" spans="1:6">
      <c r="A4011" s="27" t="s">
        <v>12476</v>
      </c>
      <c r="B4011" s="27" t="s">
        <v>14815</v>
      </c>
      <c r="C4011" s="28">
        <v>41802.660416666666</v>
      </c>
      <c r="D4011" s="77" t="e">
        <f>VLOOKUP(A4011,'2015 Appointments'!A:C,3,FALSE)</f>
        <v>#N/A</v>
      </c>
      <c r="E4011" s="15" t="e">
        <f t="shared" si="124"/>
        <v>#N/A</v>
      </c>
      <c r="F4011" s="15" t="str">
        <f t="shared" si="125"/>
        <v/>
      </c>
    </row>
    <row r="4012" spans="1:6">
      <c r="A4012" s="27" t="s">
        <v>12477</v>
      </c>
      <c r="B4012" s="27" t="s">
        <v>14815</v>
      </c>
      <c r="C4012" s="28">
        <v>41802.681250000001</v>
      </c>
      <c r="D4012" s="77" t="e">
        <f>VLOOKUP(A4012,'2015 Appointments'!A:C,3,FALSE)</f>
        <v>#N/A</v>
      </c>
      <c r="E4012" s="15" t="e">
        <f t="shared" si="124"/>
        <v>#N/A</v>
      </c>
      <c r="F4012" s="15" t="str">
        <f t="shared" si="125"/>
        <v/>
      </c>
    </row>
    <row r="4013" spans="1:6">
      <c r="A4013" s="27" t="s">
        <v>12478</v>
      </c>
      <c r="B4013" s="27" t="s">
        <v>14815</v>
      </c>
      <c r="C4013" s="28">
        <v>41802.689444444448</v>
      </c>
      <c r="D4013" s="77">
        <f>VLOOKUP(A4013,'2015 Appointments'!A:C,3,FALSE)</f>
        <v>42170.703368055554</v>
      </c>
      <c r="E4013" s="15">
        <f t="shared" si="124"/>
        <v>363</v>
      </c>
      <c r="F4013" s="15">
        <f t="shared" si="125"/>
        <v>363</v>
      </c>
    </row>
    <row r="4014" spans="1:6">
      <c r="A4014" s="27" t="s">
        <v>12479</v>
      </c>
      <c r="B4014" s="27" t="s">
        <v>14815</v>
      </c>
      <c r="C4014" s="28">
        <v>41802.697025462963</v>
      </c>
      <c r="D4014" s="77">
        <f>VLOOKUP(A4014,'2015 Appointments'!A:C,3,FALSE)</f>
        <v>42172.660416666666</v>
      </c>
      <c r="E4014" s="15">
        <f t="shared" si="124"/>
        <v>365</v>
      </c>
      <c r="F4014" s="15">
        <f t="shared" si="125"/>
        <v>365</v>
      </c>
    </row>
    <row r="4015" spans="1:6">
      <c r="A4015" s="27" t="s">
        <v>11886</v>
      </c>
      <c r="B4015" s="27" t="s">
        <v>14815</v>
      </c>
      <c r="C4015" s="28">
        <v>41802.72246527778</v>
      </c>
      <c r="D4015" s="77">
        <f>VLOOKUP(A4015,'2015 Appointments'!A:C,3,FALSE)</f>
        <v>42395.52884259259</v>
      </c>
      <c r="E4015" s="15">
        <f t="shared" si="124"/>
        <v>584</v>
      </c>
      <c r="F4015" s="15">
        <f t="shared" si="125"/>
        <v>584</v>
      </c>
    </row>
    <row r="4016" spans="1:6">
      <c r="A4016" s="27" t="s">
        <v>12480</v>
      </c>
      <c r="B4016" s="27" t="s">
        <v>14815</v>
      </c>
      <c r="C4016" s="28">
        <v>41802.727777777778</v>
      </c>
      <c r="D4016" s="77">
        <f>VLOOKUP(A4016,'2015 Appointments'!A:C,3,FALSE)</f>
        <v>42195.548194444447</v>
      </c>
      <c r="E4016" s="15">
        <f t="shared" si="124"/>
        <v>388</v>
      </c>
      <c r="F4016" s="15">
        <f t="shared" si="125"/>
        <v>388</v>
      </c>
    </row>
    <row r="4017" spans="1:6">
      <c r="A4017" s="27" t="s">
        <v>12481</v>
      </c>
      <c r="B4017" s="27" t="s">
        <v>14815</v>
      </c>
      <c r="C4017" s="28">
        <v>41802.729166666664</v>
      </c>
      <c r="D4017" s="77" t="e">
        <f>VLOOKUP(A4017,'2015 Appointments'!A:C,3,FALSE)</f>
        <v>#N/A</v>
      </c>
      <c r="E4017" s="15" t="e">
        <f t="shared" si="124"/>
        <v>#N/A</v>
      </c>
      <c r="F4017" s="15" t="str">
        <f t="shared" si="125"/>
        <v/>
      </c>
    </row>
    <row r="4018" spans="1:6">
      <c r="A4018" s="27" t="s">
        <v>12482</v>
      </c>
      <c r="B4018" s="27" t="s">
        <v>14815</v>
      </c>
      <c r="C4018" s="28">
        <v>41803.314583333333</v>
      </c>
      <c r="D4018" s="77" t="e">
        <f>VLOOKUP(A4018,'2015 Appointments'!A:C,3,FALSE)</f>
        <v>#N/A</v>
      </c>
      <c r="E4018" s="15" t="e">
        <f t="shared" si="124"/>
        <v>#N/A</v>
      </c>
      <c r="F4018" s="15" t="str">
        <f t="shared" si="125"/>
        <v/>
      </c>
    </row>
    <row r="4019" spans="1:6">
      <c r="A4019" s="27" t="s">
        <v>12079</v>
      </c>
      <c r="B4019" s="27" t="s">
        <v>14815</v>
      </c>
      <c r="C4019" s="28">
        <v>41803.332974537036</v>
      </c>
      <c r="D4019" s="77">
        <f>VLOOKUP(A4019,'2015 Appointments'!A:C,3,FALSE)</f>
        <v>42209.7268287037</v>
      </c>
      <c r="E4019" s="15">
        <f t="shared" si="124"/>
        <v>401</v>
      </c>
      <c r="F4019" s="15">
        <f t="shared" si="125"/>
        <v>401</v>
      </c>
    </row>
    <row r="4020" spans="1:6">
      <c r="A4020" s="27" t="s">
        <v>12483</v>
      </c>
      <c r="B4020" s="27" t="s">
        <v>14815</v>
      </c>
      <c r="C4020" s="28">
        <v>41803.352083333331</v>
      </c>
      <c r="D4020" s="77" t="e">
        <f>VLOOKUP(A4020,'2015 Appointments'!A:C,3,FALSE)</f>
        <v>#N/A</v>
      </c>
      <c r="E4020" s="15" t="e">
        <f t="shared" si="124"/>
        <v>#N/A</v>
      </c>
      <c r="F4020" s="15" t="str">
        <f t="shared" si="125"/>
        <v/>
      </c>
    </row>
    <row r="4021" spans="1:6">
      <c r="A4021" s="27" t="s">
        <v>13338</v>
      </c>
      <c r="B4021" s="27" t="s">
        <v>14815</v>
      </c>
      <c r="C4021" s="28">
        <v>41803.354409722226</v>
      </c>
      <c r="D4021" s="77">
        <f>VLOOKUP(A4021,'2015 Appointments'!A:C,3,FALSE)</f>
        <v>42058.501886574071</v>
      </c>
      <c r="E4021" s="15">
        <f t="shared" si="124"/>
        <v>250</v>
      </c>
      <c r="F4021" s="15">
        <f t="shared" si="125"/>
        <v>250</v>
      </c>
    </row>
    <row r="4022" spans="1:6">
      <c r="A4022" s="27" t="s">
        <v>12484</v>
      </c>
      <c r="B4022" s="27" t="s">
        <v>14815</v>
      </c>
      <c r="C4022" s="28">
        <v>41803.363055555557</v>
      </c>
      <c r="D4022" s="77">
        <f>VLOOKUP(A4022,'2015 Appointments'!A:C,3,FALSE)</f>
        <v>42171.383333333331</v>
      </c>
      <c r="E4022" s="15">
        <f t="shared" si="124"/>
        <v>363</v>
      </c>
      <c r="F4022" s="15">
        <f t="shared" si="125"/>
        <v>363</v>
      </c>
    </row>
    <row r="4023" spans="1:6">
      <c r="A4023" s="27" t="s">
        <v>12485</v>
      </c>
      <c r="B4023" s="27" t="s">
        <v>14815</v>
      </c>
      <c r="C4023" s="28">
        <v>41803.368819444448</v>
      </c>
      <c r="D4023" s="77">
        <f>VLOOKUP(A4023,'2015 Appointments'!A:C,3,FALSE)</f>
        <v>42170.393449074072</v>
      </c>
      <c r="E4023" s="15">
        <f t="shared" si="124"/>
        <v>362</v>
      </c>
      <c r="F4023" s="15">
        <f t="shared" si="125"/>
        <v>362</v>
      </c>
    </row>
    <row r="4024" spans="1:6">
      <c r="A4024" s="27" t="s">
        <v>12486</v>
      </c>
      <c r="B4024" s="27" t="s">
        <v>14815</v>
      </c>
      <c r="C4024" s="28">
        <v>41803.378472222219</v>
      </c>
      <c r="D4024" s="77">
        <f>VLOOKUP(A4024,'2015 Appointments'!A:C,3,FALSE)</f>
        <v>42227.348599537036</v>
      </c>
      <c r="E4024" s="15">
        <f t="shared" si="124"/>
        <v>418</v>
      </c>
      <c r="F4024" s="15">
        <f t="shared" si="125"/>
        <v>418</v>
      </c>
    </row>
    <row r="4025" spans="1:6">
      <c r="A4025" s="27" t="s">
        <v>12487</v>
      </c>
      <c r="B4025" s="27" t="s">
        <v>14815</v>
      </c>
      <c r="C4025" s="28">
        <v>41803.396168981482</v>
      </c>
      <c r="D4025" s="77" t="e">
        <f>VLOOKUP(A4025,'2015 Appointments'!A:C,3,FALSE)</f>
        <v>#N/A</v>
      </c>
      <c r="E4025" s="15" t="e">
        <f t="shared" si="124"/>
        <v>#N/A</v>
      </c>
      <c r="F4025" s="15" t="str">
        <f t="shared" si="125"/>
        <v/>
      </c>
    </row>
    <row r="4026" spans="1:6">
      <c r="A4026" s="27" t="s">
        <v>12488</v>
      </c>
      <c r="B4026" s="27" t="s">
        <v>14815</v>
      </c>
      <c r="C4026" s="28">
        <v>41803.404942129629</v>
      </c>
      <c r="D4026" s="77">
        <f>VLOOKUP(A4026,'2015 Appointments'!A:C,3,FALSE)</f>
        <v>42170.598194444443</v>
      </c>
      <c r="E4026" s="15">
        <f t="shared" si="124"/>
        <v>362</v>
      </c>
      <c r="F4026" s="15">
        <f t="shared" si="125"/>
        <v>362</v>
      </c>
    </row>
    <row r="4027" spans="1:6">
      <c r="A4027" s="27" t="s">
        <v>12489</v>
      </c>
      <c r="B4027" s="27" t="s">
        <v>14815</v>
      </c>
      <c r="C4027" s="28">
        <v>41803.421782407408</v>
      </c>
      <c r="D4027" s="77" t="e">
        <f>VLOOKUP(A4027,'2015 Appointments'!A:C,3,FALSE)</f>
        <v>#N/A</v>
      </c>
      <c r="E4027" s="15" t="e">
        <f t="shared" si="124"/>
        <v>#N/A</v>
      </c>
      <c r="F4027" s="15" t="str">
        <f t="shared" si="125"/>
        <v/>
      </c>
    </row>
    <row r="4028" spans="1:6">
      <c r="A4028" s="27" t="s">
        <v>12490</v>
      </c>
      <c r="B4028" s="27" t="s">
        <v>14815</v>
      </c>
      <c r="C4028" s="28">
        <v>41803.4219212963</v>
      </c>
      <c r="D4028" s="77">
        <f>VLOOKUP(A4028,'2015 Appointments'!A:C,3,FALSE)</f>
        <v>42180.512499999997</v>
      </c>
      <c r="E4028" s="15">
        <f t="shared" si="124"/>
        <v>372</v>
      </c>
      <c r="F4028" s="15">
        <f t="shared" si="125"/>
        <v>372</v>
      </c>
    </row>
    <row r="4029" spans="1:6">
      <c r="A4029" s="27" t="s">
        <v>12491</v>
      </c>
      <c r="B4029" s="27" t="s">
        <v>14815</v>
      </c>
      <c r="C4029" s="28">
        <v>41803.429282407407</v>
      </c>
      <c r="D4029" s="77">
        <f>VLOOKUP(A4029,'2015 Appointments'!A:C,3,FALSE)</f>
        <v>42374.455960648149</v>
      </c>
      <c r="E4029" s="15">
        <f t="shared" si="124"/>
        <v>562</v>
      </c>
      <c r="F4029" s="15">
        <f t="shared" si="125"/>
        <v>562</v>
      </c>
    </row>
    <row r="4030" spans="1:6">
      <c r="A4030" s="27" t="s">
        <v>12492</v>
      </c>
      <c r="B4030" s="27" t="s">
        <v>14815</v>
      </c>
      <c r="C4030" s="28">
        <v>41803.429768518516</v>
      </c>
      <c r="D4030" s="77">
        <f>VLOOKUP(A4030,'2015 Appointments'!A:C,3,FALSE)</f>
        <v>42174.398611111108</v>
      </c>
      <c r="E4030" s="15">
        <f t="shared" si="124"/>
        <v>366</v>
      </c>
      <c r="F4030" s="15">
        <f t="shared" si="125"/>
        <v>366</v>
      </c>
    </row>
    <row r="4031" spans="1:6">
      <c r="A4031" s="27" t="s">
        <v>12493</v>
      </c>
      <c r="B4031" s="27" t="s">
        <v>14815</v>
      </c>
      <c r="C4031" s="28">
        <v>41803.436006944445</v>
      </c>
      <c r="D4031" s="77">
        <f>VLOOKUP(A4031,'2015 Appointments'!A:C,3,FALSE)</f>
        <v>42173.352777777778</v>
      </c>
      <c r="E4031" s="15">
        <f t="shared" si="124"/>
        <v>365</v>
      </c>
      <c r="F4031" s="15">
        <f t="shared" si="125"/>
        <v>365</v>
      </c>
    </row>
    <row r="4032" spans="1:6">
      <c r="A4032" s="27" t="s">
        <v>12494</v>
      </c>
      <c r="B4032" s="27" t="s">
        <v>14815</v>
      </c>
      <c r="C4032" s="28">
        <v>41803.440625000003</v>
      </c>
      <c r="D4032" s="77" t="e">
        <f>VLOOKUP(A4032,'2015 Appointments'!A:C,3,FALSE)</f>
        <v>#N/A</v>
      </c>
      <c r="E4032" s="15" t="e">
        <f t="shared" si="124"/>
        <v>#N/A</v>
      </c>
      <c r="F4032" s="15" t="str">
        <f t="shared" si="125"/>
        <v/>
      </c>
    </row>
    <row r="4033" spans="1:6">
      <c r="A4033" s="27" t="s">
        <v>12495</v>
      </c>
      <c r="B4033" s="27" t="s">
        <v>14815</v>
      </c>
      <c r="C4033" s="28">
        <v>41803.441979166666</v>
      </c>
      <c r="D4033" s="77">
        <f>VLOOKUP(A4033,'2015 Appointments'!A:C,3,FALSE)</f>
        <v>42174.417361111111</v>
      </c>
      <c r="E4033" s="15">
        <f t="shared" si="124"/>
        <v>366</v>
      </c>
      <c r="F4033" s="15">
        <f t="shared" si="125"/>
        <v>366</v>
      </c>
    </row>
    <row r="4034" spans="1:6">
      <c r="A4034" s="27" t="s">
        <v>12496</v>
      </c>
      <c r="B4034" s="27" t="s">
        <v>14815</v>
      </c>
      <c r="C4034" s="28">
        <v>41803.454861111109</v>
      </c>
      <c r="D4034" s="77" t="e">
        <f>VLOOKUP(A4034,'2015 Appointments'!A:C,3,FALSE)</f>
        <v>#N/A</v>
      </c>
      <c r="E4034" s="15" t="e">
        <f t="shared" si="124"/>
        <v>#N/A</v>
      </c>
      <c r="F4034" s="15" t="str">
        <f t="shared" si="125"/>
        <v/>
      </c>
    </row>
    <row r="4035" spans="1:6">
      <c r="A4035" s="27" t="s">
        <v>12497</v>
      </c>
      <c r="B4035" s="27" t="s">
        <v>14815</v>
      </c>
      <c r="C4035" s="28">
        <v>41803.458506944444</v>
      </c>
      <c r="D4035" s="77">
        <f>VLOOKUP(A4035,'2015 Appointments'!A:C,3,FALSE)</f>
        <v>42171.476388888892</v>
      </c>
      <c r="E4035" s="15">
        <f t="shared" ref="E4035:E4098" si="126">DAYS360(C4035,D4035,FALSE)</f>
        <v>363</v>
      </c>
      <c r="F4035" s="15">
        <f t="shared" ref="F4035:F4098" si="127">IF(ISNUMBER(E4035),E4035,"")</f>
        <v>363</v>
      </c>
    </row>
    <row r="4036" spans="1:6">
      <c r="A4036" s="27" t="s">
        <v>12498</v>
      </c>
      <c r="B4036" s="27" t="s">
        <v>14815</v>
      </c>
      <c r="C4036" s="28">
        <v>41803.468055555553</v>
      </c>
      <c r="D4036" s="77">
        <f>VLOOKUP(A4036,'2015 Appointments'!A:C,3,FALSE)</f>
        <v>42320.555555555555</v>
      </c>
      <c r="E4036" s="15">
        <f t="shared" si="126"/>
        <v>509</v>
      </c>
      <c r="F4036" s="15">
        <f t="shared" si="127"/>
        <v>509</v>
      </c>
    </row>
    <row r="4037" spans="1:6">
      <c r="A4037" s="27" t="s">
        <v>12499</v>
      </c>
      <c r="B4037" s="27" t="s">
        <v>14815</v>
      </c>
      <c r="C4037" s="28">
        <v>41803.472500000003</v>
      </c>
      <c r="D4037" s="77">
        <f>VLOOKUP(A4037,'2015 Appointments'!A:C,3,FALSE)</f>
        <v>42171.498194444444</v>
      </c>
      <c r="E4037" s="15">
        <f t="shared" si="126"/>
        <v>363</v>
      </c>
      <c r="F4037" s="15">
        <f t="shared" si="127"/>
        <v>363</v>
      </c>
    </row>
    <row r="4038" spans="1:6">
      <c r="A4038" s="27" t="s">
        <v>12500</v>
      </c>
      <c r="B4038" s="27" t="s">
        <v>14815</v>
      </c>
      <c r="C4038" s="28">
        <v>41803.475023148145</v>
      </c>
      <c r="D4038" s="77">
        <f>VLOOKUP(A4038,'2015 Appointments'!A:C,3,FALSE)</f>
        <v>42170.474085648151</v>
      </c>
      <c r="E4038" s="15">
        <f t="shared" si="126"/>
        <v>362</v>
      </c>
      <c r="F4038" s="15">
        <f t="shared" si="127"/>
        <v>362</v>
      </c>
    </row>
    <row r="4039" spans="1:6">
      <c r="A4039" s="27" t="s">
        <v>12501</v>
      </c>
      <c r="B4039" s="27" t="s">
        <v>14815</v>
      </c>
      <c r="C4039" s="28">
        <v>41803.516006944446</v>
      </c>
      <c r="D4039" s="77">
        <f>VLOOKUP(A4039,'2015 Appointments'!A:C,3,FALSE)</f>
        <v>42333.305555555555</v>
      </c>
      <c r="E4039" s="15">
        <f t="shared" si="126"/>
        <v>522</v>
      </c>
      <c r="F4039" s="15">
        <f t="shared" si="127"/>
        <v>522</v>
      </c>
    </row>
    <row r="4040" spans="1:6">
      <c r="A4040" s="27" t="s">
        <v>12502</v>
      </c>
      <c r="B4040" s="27" t="s">
        <v>14815</v>
      </c>
      <c r="C4040" s="28">
        <v>41803.524467592593</v>
      </c>
      <c r="D4040" s="77">
        <f>VLOOKUP(A4040,'2015 Appointments'!A:C,3,FALSE)</f>
        <v>42181.683622685188</v>
      </c>
      <c r="E4040" s="15">
        <f t="shared" si="126"/>
        <v>373</v>
      </c>
      <c r="F4040" s="15">
        <f t="shared" si="127"/>
        <v>373</v>
      </c>
    </row>
    <row r="4041" spans="1:6">
      <c r="A4041" s="27" t="s">
        <v>12503</v>
      </c>
      <c r="B4041" s="27" t="s">
        <v>14815</v>
      </c>
      <c r="C4041" s="28">
        <v>41803.536111111112</v>
      </c>
      <c r="D4041" s="77">
        <f>VLOOKUP(A4041,'2015 Appointments'!A:C,3,FALSE)</f>
        <v>42223.383831018517</v>
      </c>
      <c r="E4041" s="15">
        <f t="shared" si="126"/>
        <v>414</v>
      </c>
      <c r="F4041" s="15">
        <f t="shared" si="127"/>
        <v>414</v>
      </c>
    </row>
    <row r="4042" spans="1:6">
      <c r="A4042" s="27" t="s">
        <v>12504</v>
      </c>
      <c r="B4042" s="27" t="s">
        <v>14815</v>
      </c>
      <c r="C4042" s="28">
        <v>41803.53769675926</v>
      </c>
      <c r="D4042" s="77" t="e">
        <f>VLOOKUP(A4042,'2015 Appointments'!A:C,3,FALSE)</f>
        <v>#N/A</v>
      </c>
      <c r="E4042" s="15" t="e">
        <f t="shared" si="126"/>
        <v>#N/A</v>
      </c>
      <c r="F4042" s="15" t="str">
        <f t="shared" si="127"/>
        <v/>
      </c>
    </row>
    <row r="4043" spans="1:6">
      <c r="A4043" s="27" t="s">
        <v>12505</v>
      </c>
      <c r="B4043" s="27" t="s">
        <v>14815</v>
      </c>
      <c r="C4043" s="28">
        <v>41803.555555555555</v>
      </c>
      <c r="D4043" s="77">
        <f>VLOOKUP(A4043,'2015 Appointments'!A:C,3,FALSE)</f>
        <v>42173.711875000001</v>
      </c>
      <c r="E4043" s="15">
        <f t="shared" si="126"/>
        <v>365</v>
      </c>
      <c r="F4043" s="15">
        <f t="shared" si="127"/>
        <v>365</v>
      </c>
    </row>
    <row r="4044" spans="1:6">
      <c r="A4044" s="27" t="s">
        <v>12506</v>
      </c>
      <c r="B4044" s="27" t="s">
        <v>14815</v>
      </c>
      <c r="C4044" s="28">
        <v>41803.558182870373</v>
      </c>
      <c r="D4044" s="77">
        <f>VLOOKUP(A4044,'2015 Appointments'!A:C,3,FALSE)</f>
        <v>42207.540439814817</v>
      </c>
      <c r="E4044" s="15">
        <f t="shared" si="126"/>
        <v>399</v>
      </c>
      <c r="F4044" s="15">
        <f t="shared" si="127"/>
        <v>399</v>
      </c>
    </row>
    <row r="4045" spans="1:6">
      <c r="A4045" s="27" t="s">
        <v>12507</v>
      </c>
      <c r="B4045" s="27" t="s">
        <v>14815</v>
      </c>
      <c r="C4045" s="28">
        <v>41803.567361111112</v>
      </c>
      <c r="D4045" s="77">
        <f>VLOOKUP(A4045,'2015 Appointments'!A:C,3,FALSE)</f>
        <v>42199.473298611112</v>
      </c>
      <c r="E4045" s="15">
        <f t="shared" si="126"/>
        <v>391</v>
      </c>
      <c r="F4045" s="15">
        <f t="shared" si="127"/>
        <v>391</v>
      </c>
    </row>
    <row r="4046" spans="1:6">
      <c r="A4046" s="27" t="s">
        <v>12508</v>
      </c>
      <c r="B4046" s="27" t="s">
        <v>14815</v>
      </c>
      <c r="C4046" s="28">
        <v>41803.639444444445</v>
      </c>
      <c r="D4046" s="77">
        <f>VLOOKUP(A4046,'2015 Appointments'!A:C,3,FALSE)</f>
        <v>42171.643055555556</v>
      </c>
      <c r="E4046" s="15">
        <f t="shared" si="126"/>
        <v>363</v>
      </c>
      <c r="F4046" s="15">
        <f t="shared" si="127"/>
        <v>363</v>
      </c>
    </row>
    <row r="4047" spans="1:6">
      <c r="A4047" s="27" t="s">
        <v>12509</v>
      </c>
      <c r="B4047" s="27" t="s">
        <v>14815</v>
      </c>
      <c r="C4047" s="28">
        <v>41803.657638888886</v>
      </c>
      <c r="D4047" s="77" t="e">
        <f>VLOOKUP(A4047,'2015 Appointments'!A:C,3,FALSE)</f>
        <v>#N/A</v>
      </c>
      <c r="E4047" s="15" t="e">
        <f t="shared" si="126"/>
        <v>#N/A</v>
      </c>
      <c r="F4047" s="15" t="str">
        <f t="shared" si="127"/>
        <v/>
      </c>
    </row>
    <row r="4048" spans="1:6">
      <c r="A4048" s="27" t="s">
        <v>12510</v>
      </c>
      <c r="B4048" s="27" t="s">
        <v>14815</v>
      </c>
      <c r="C4048" s="28">
        <v>41803.665972222225</v>
      </c>
      <c r="D4048" s="77">
        <f>VLOOKUP(A4048,'2015 Appointments'!A:C,3,FALSE)</f>
        <v>42174.634340277778</v>
      </c>
      <c r="E4048" s="15">
        <f t="shared" si="126"/>
        <v>366</v>
      </c>
      <c r="F4048" s="15">
        <f t="shared" si="127"/>
        <v>366</v>
      </c>
    </row>
    <row r="4049" spans="1:6">
      <c r="A4049" s="27" t="s">
        <v>12511</v>
      </c>
      <c r="B4049" s="27" t="s">
        <v>14815</v>
      </c>
      <c r="C4049" s="28">
        <v>41803.683206018519</v>
      </c>
      <c r="D4049" s="77">
        <f>VLOOKUP(A4049,'2015 Appointments'!A:C,3,FALSE)</f>
        <v>42347.537430555552</v>
      </c>
      <c r="E4049" s="15">
        <f t="shared" si="126"/>
        <v>536</v>
      </c>
      <c r="F4049" s="15">
        <f t="shared" si="127"/>
        <v>536</v>
      </c>
    </row>
    <row r="4050" spans="1:6">
      <c r="A4050" s="27" t="s">
        <v>12512</v>
      </c>
      <c r="B4050" s="27" t="s">
        <v>14815</v>
      </c>
      <c r="C4050" s="28">
        <v>41803.700196759259</v>
      </c>
      <c r="D4050" s="77">
        <f>VLOOKUP(A4050,'2015 Appointments'!A:C,3,FALSE)</f>
        <v>42191.65048611111</v>
      </c>
      <c r="E4050" s="15">
        <f t="shared" si="126"/>
        <v>383</v>
      </c>
      <c r="F4050" s="15">
        <f t="shared" si="127"/>
        <v>383</v>
      </c>
    </row>
    <row r="4051" spans="1:6">
      <c r="A4051" s="27" t="s">
        <v>12513</v>
      </c>
      <c r="B4051" s="27" t="s">
        <v>14815</v>
      </c>
      <c r="C4051" s="28">
        <v>41803.746527777781</v>
      </c>
      <c r="D4051" s="77" t="e">
        <f>VLOOKUP(A4051,'2015 Appointments'!A:C,3,FALSE)</f>
        <v>#N/A</v>
      </c>
      <c r="E4051" s="15" t="e">
        <f t="shared" si="126"/>
        <v>#N/A</v>
      </c>
      <c r="F4051" s="15" t="str">
        <f t="shared" si="127"/>
        <v/>
      </c>
    </row>
    <row r="4052" spans="1:6">
      <c r="A4052" s="27" t="s">
        <v>12514</v>
      </c>
      <c r="B4052" s="27" t="s">
        <v>14815</v>
      </c>
      <c r="C4052" s="28">
        <v>41806.346875000003</v>
      </c>
      <c r="D4052" s="77">
        <f>VLOOKUP(A4052,'2015 Appointments'!A:C,3,FALSE)</f>
        <v>42199.35864583333</v>
      </c>
      <c r="E4052" s="15">
        <f t="shared" si="126"/>
        <v>388</v>
      </c>
      <c r="F4052" s="15">
        <f t="shared" si="127"/>
        <v>388</v>
      </c>
    </row>
    <row r="4053" spans="1:6">
      <c r="A4053" s="27" t="s">
        <v>12515</v>
      </c>
      <c r="B4053" s="27" t="s">
        <v>14815</v>
      </c>
      <c r="C4053" s="28">
        <v>41806.356157407405</v>
      </c>
      <c r="D4053" s="77" t="e">
        <f>VLOOKUP(A4053,'2015 Appointments'!A:C,3,FALSE)</f>
        <v>#N/A</v>
      </c>
      <c r="E4053" s="15" t="e">
        <f t="shared" si="126"/>
        <v>#N/A</v>
      </c>
      <c r="F4053" s="15" t="str">
        <f t="shared" si="127"/>
        <v/>
      </c>
    </row>
    <row r="4054" spans="1:6">
      <c r="A4054" s="27" t="s">
        <v>12516</v>
      </c>
      <c r="B4054" s="27" t="s">
        <v>14815</v>
      </c>
      <c r="C4054" s="28">
        <v>41806.361805555556</v>
      </c>
      <c r="D4054" s="77">
        <f>VLOOKUP(A4054,'2015 Appointments'!A:C,3,FALSE)</f>
        <v>42195.635729166665</v>
      </c>
      <c r="E4054" s="15">
        <f t="shared" si="126"/>
        <v>384</v>
      </c>
      <c r="F4054" s="15">
        <f t="shared" si="127"/>
        <v>384</v>
      </c>
    </row>
    <row r="4055" spans="1:6">
      <c r="A4055" s="27" t="s">
        <v>12517</v>
      </c>
      <c r="B4055" s="27" t="s">
        <v>14815</v>
      </c>
      <c r="C4055" s="28">
        <v>41806.37128472222</v>
      </c>
      <c r="D4055" s="77" t="e">
        <f>VLOOKUP(A4055,'2015 Appointments'!A:C,3,FALSE)</f>
        <v>#N/A</v>
      </c>
      <c r="E4055" s="15" t="e">
        <f t="shared" si="126"/>
        <v>#N/A</v>
      </c>
      <c r="F4055" s="15" t="str">
        <f t="shared" si="127"/>
        <v/>
      </c>
    </row>
    <row r="4056" spans="1:6">
      <c r="A4056" s="27" t="s">
        <v>12518</v>
      </c>
      <c r="B4056" s="27" t="s">
        <v>14815</v>
      </c>
      <c r="C4056" s="28">
        <v>41806.420763888891</v>
      </c>
      <c r="D4056" s="77">
        <f>VLOOKUP(A4056,'2015 Appointments'!A:C,3,FALSE)</f>
        <v>42177.429398148146</v>
      </c>
      <c r="E4056" s="15">
        <f t="shared" si="126"/>
        <v>366</v>
      </c>
      <c r="F4056" s="15">
        <f t="shared" si="127"/>
        <v>366</v>
      </c>
    </row>
    <row r="4057" spans="1:6">
      <c r="A4057" s="27" t="s">
        <v>12519</v>
      </c>
      <c r="B4057" s="27" t="s">
        <v>14815</v>
      </c>
      <c r="C4057" s="28">
        <v>41806.427083333336</v>
      </c>
      <c r="D4057" s="77">
        <f>VLOOKUP(A4057,'2015 Appointments'!A:C,3,FALSE)</f>
        <v>42186.703460648147</v>
      </c>
      <c r="E4057" s="15">
        <f t="shared" si="126"/>
        <v>375</v>
      </c>
      <c r="F4057" s="15">
        <f t="shared" si="127"/>
        <v>375</v>
      </c>
    </row>
    <row r="4058" spans="1:6">
      <c r="A4058" s="27" t="s">
        <v>12520</v>
      </c>
      <c r="B4058" s="27" t="s">
        <v>14815</v>
      </c>
      <c r="C4058" s="28">
        <v>41806.448946759258</v>
      </c>
      <c r="D4058" s="77" t="e">
        <f>VLOOKUP(A4058,'2015 Appointments'!A:C,3,FALSE)</f>
        <v>#N/A</v>
      </c>
      <c r="E4058" s="15" t="e">
        <f t="shared" si="126"/>
        <v>#N/A</v>
      </c>
      <c r="F4058" s="15" t="str">
        <f t="shared" si="127"/>
        <v/>
      </c>
    </row>
    <row r="4059" spans="1:6">
      <c r="A4059" s="27" t="s">
        <v>12521</v>
      </c>
      <c r="B4059" s="27" t="s">
        <v>14815</v>
      </c>
      <c r="C4059" s="28">
        <v>41806.459629629629</v>
      </c>
      <c r="D4059" s="77" t="e">
        <f>VLOOKUP(A4059,'2015 Appointments'!A:C,3,FALSE)</f>
        <v>#N/A</v>
      </c>
      <c r="E4059" s="15" t="e">
        <f t="shared" si="126"/>
        <v>#N/A</v>
      </c>
      <c r="F4059" s="15" t="str">
        <f t="shared" si="127"/>
        <v/>
      </c>
    </row>
    <row r="4060" spans="1:6">
      <c r="A4060" s="27" t="s">
        <v>12522</v>
      </c>
      <c r="B4060" s="27" t="s">
        <v>14815</v>
      </c>
      <c r="C4060" s="28">
        <v>41806.468738425923</v>
      </c>
      <c r="D4060" s="77">
        <f>VLOOKUP(A4060,'2015 Appointments'!A:C,3,FALSE)</f>
        <v>42177.472731481481</v>
      </c>
      <c r="E4060" s="15">
        <f t="shared" si="126"/>
        <v>366</v>
      </c>
      <c r="F4060" s="15">
        <f t="shared" si="127"/>
        <v>366</v>
      </c>
    </row>
    <row r="4061" spans="1:6">
      <c r="A4061" s="27" t="s">
        <v>12523</v>
      </c>
      <c r="B4061" s="27" t="s">
        <v>14815</v>
      </c>
      <c r="C4061" s="28">
        <v>41806.481944444444</v>
      </c>
      <c r="D4061" s="77">
        <f>VLOOKUP(A4061,'2015 Appointments'!A:C,3,FALSE)</f>
        <v>42213.632824074077</v>
      </c>
      <c r="E4061" s="15">
        <f t="shared" si="126"/>
        <v>402</v>
      </c>
      <c r="F4061" s="15">
        <f t="shared" si="127"/>
        <v>402</v>
      </c>
    </row>
    <row r="4062" spans="1:6">
      <c r="A4062" s="27" t="s">
        <v>12524</v>
      </c>
      <c r="B4062" s="27" t="s">
        <v>14815</v>
      </c>
      <c r="C4062" s="28">
        <v>41806.508333333331</v>
      </c>
      <c r="D4062" s="77">
        <f>VLOOKUP(A4062,'2015 Appointments'!A:C,3,FALSE)</f>
        <v>42173.341898148145</v>
      </c>
      <c r="E4062" s="15">
        <f t="shared" si="126"/>
        <v>362</v>
      </c>
      <c r="F4062" s="15">
        <f t="shared" si="127"/>
        <v>362</v>
      </c>
    </row>
    <row r="4063" spans="1:6">
      <c r="A4063" s="27" t="s">
        <v>12525</v>
      </c>
      <c r="B4063" s="27" t="s">
        <v>14815</v>
      </c>
      <c r="C4063" s="28">
        <v>41806.525000000001</v>
      </c>
      <c r="D4063" s="77" t="e">
        <f>VLOOKUP(A4063,'2015 Appointments'!A:C,3,FALSE)</f>
        <v>#N/A</v>
      </c>
      <c r="E4063" s="15" t="e">
        <f t="shared" si="126"/>
        <v>#N/A</v>
      </c>
      <c r="F4063" s="15" t="str">
        <f t="shared" si="127"/>
        <v/>
      </c>
    </row>
    <row r="4064" spans="1:6">
      <c r="A4064" s="27" t="s">
        <v>12526</v>
      </c>
      <c r="B4064" s="27" t="s">
        <v>14815</v>
      </c>
      <c r="C4064" s="28">
        <v>41806.539583333331</v>
      </c>
      <c r="D4064" s="77">
        <f>VLOOKUP(A4064,'2015 Appointments'!A:C,3,FALSE)</f>
        <v>42207.705995370372</v>
      </c>
      <c r="E4064" s="15">
        <f t="shared" si="126"/>
        <v>396</v>
      </c>
      <c r="F4064" s="15">
        <f t="shared" si="127"/>
        <v>396</v>
      </c>
    </row>
    <row r="4065" spans="1:6">
      <c r="A4065" s="27" t="s">
        <v>12527</v>
      </c>
      <c r="B4065" s="27" t="s">
        <v>14815</v>
      </c>
      <c r="C4065" s="28">
        <v>41806.551030092596</v>
      </c>
      <c r="D4065" s="77">
        <f>VLOOKUP(A4065,'2015 Appointments'!A:C,3,FALSE)</f>
        <v>42177.558333333334</v>
      </c>
      <c r="E4065" s="15">
        <f t="shared" si="126"/>
        <v>366</v>
      </c>
      <c r="F4065" s="15">
        <f t="shared" si="127"/>
        <v>366</v>
      </c>
    </row>
    <row r="4066" spans="1:6">
      <c r="A4066" s="27" t="s">
        <v>12528</v>
      </c>
      <c r="B4066" s="27" t="s">
        <v>14815</v>
      </c>
      <c r="C4066" s="28">
        <v>41806.552291666667</v>
      </c>
      <c r="D4066" s="77" t="e">
        <f>VLOOKUP(A4066,'2015 Appointments'!A:C,3,FALSE)</f>
        <v>#N/A</v>
      </c>
      <c r="E4066" s="15" t="e">
        <f t="shared" si="126"/>
        <v>#N/A</v>
      </c>
      <c r="F4066" s="15" t="str">
        <f t="shared" si="127"/>
        <v/>
      </c>
    </row>
    <row r="4067" spans="1:6">
      <c r="A4067" s="27" t="s">
        <v>12529</v>
      </c>
      <c r="B4067" s="27" t="s">
        <v>14815</v>
      </c>
      <c r="C4067" s="28">
        <v>41806.563611111109</v>
      </c>
      <c r="D4067" s="77">
        <f>VLOOKUP(A4067,'2015 Appointments'!A:C,3,FALSE)</f>
        <v>42172.729166666664</v>
      </c>
      <c r="E4067" s="15">
        <f t="shared" si="126"/>
        <v>361</v>
      </c>
      <c r="F4067" s="15">
        <f t="shared" si="127"/>
        <v>361</v>
      </c>
    </row>
    <row r="4068" spans="1:6">
      <c r="A4068" s="27" t="s">
        <v>12530</v>
      </c>
      <c r="B4068" s="27" t="s">
        <v>14815</v>
      </c>
      <c r="C4068" s="28">
        <v>41806.57068287037</v>
      </c>
      <c r="D4068" s="77">
        <f>VLOOKUP(A4068,'2015 Appointments'!A:C,3,FALSE)</f>
        <v>42172.581250000003</v>
      </c>
      <c r="E4068" s="15">
        <f t="shared" si="126"/>
        <v>361</v>
      </c>
      <c r="F4068" s="15">
        <f t="shared" si="127"/>
        <v>361</v>
      </c>
    </row>
    <row r="4069" spans="1:6">
      <c r="A4069" s="27" t="s">
        <v>12531</v>
      </c>
      <c r="B4069" s="27" t="s">
        <v>14815</v>
      </c>
      <c r="C4069" s="28">
        <v>41806.576122685183</v>
      </c>
      <c r="D4069" s="77">
        <f>VLOOKUP(A4069,'2015 Appointments'!A:C,3,FALSE)</f>
        <v>42191.33489583333</v>
      </c>
      <c r="E4069" s="15">
        <f t="shared" si="126"/>
        <v>380</v>
      </c>
      <c r="F4069" s="15">
        <f t="shared" si="127"/>
        <v>380</v>
      </c>
    </row>
    <row r="4070" spans="1:6">
      <c r="A4070" s="27" t="s">
        <v>12532</v>
      </c>
      <c r="B4070" s="27" t="s">
        <v>14815</v>
      </c>
      <c r="C4070" s="28">
        <v>41806.582106481481</v>
      </c>
      <c r="D4070" s="77">
        <f>VLOOKUP(A4070,'2015 Appointments'!A:C,3,FALSE)</f>
        <v>42212.474722222221</v>
      </c>
      <c r="E4070" s="15">
        <f t="shared" si="126"/>
        <v>401</v>
      </c>
      <c r="F4070" s="15">
        <f t="shared" si="127"/>
        <v>401</v>
      </c>
    </row>
    <row r="4071" spans="1:6">
      <c r="A4071" s="27" t="s">
        <v>11748</v>
      </c>
      <c r="B4071" s="27" t="s">
        <v>14815</v>
      </c>
      <c r="C4071" s="28">
        <v>41806.590277777781</v>
      </c>
      <c r="D4071" s="77">
        <f>VLOOKUP(A4071,'2015 Appointments'!A:C,3,FALSE)</f>
        <v>42185.706365740742</v>
      </c>
      <c r="E4071" s="15">
        <f t="shared" si="126"/>
        <v>374</v>
      </c>
      <c r="F4071" s="15">
        <f t="shared" si="127"/>
        <v>374</v>
      </c>
    </row>
    <row r="4072" spans="1:6">
      <c r="A4072" s="27" t="s">
        <v>12533</v>
      </c>
      <c r="B4072" s="27" t="s">
        <v>14815</v>
      </c>
      <c r="C4072" s="28">
        <v>41806.601504629631</v>
      </c>
      <c r="D4072" s="77">
        <f>VLOOKUP(A4072,'2015 Appointments'!A:C,3,FALSE)</f>
        <v>42177.603761574072</v>
      </c>
      <c r="E4072" s="15">
        <f t="shared" si="126"/>
        <v>366</v>
      </c>
      <c r="F4072" s="15">
        <f t="shared" si="127"/>
        <v>366</v>
      </c>
    </row>
    <row r="4073" spans="1:6">
      <c r="A4073" s="27" t="s">
        <v>12534</v>
      </c>
      <c r="B4073" s="27" t="s">
        <v>14815</v>
      </c>
      <c r="C4073" s="28">
        <v>41806.631805555553</v>
      </c>
      <c r="D4073" s="77">
        <f>VLOOKUP(A4073,'2015 Appointments'!A:C,3,FALSE)</f>
        <v>42221.626759259256</v>
      </c>
      <c r="E4073" s="15">
        <f t="shared" si="126"/>
        <v>409</v>
      </c>
      <c r="F4073" s="15">
        <f t="shared" si="127"/>
        <v>409</v>
      </c>
    </row>
    <row r="4074" spans="1:6">
      <c r="A4074" s="27" t="s">
        <v>12535</v>
      </c>
      <c r="B4074" s="27" t="s">
        <v>14815</v>
      </c>
      <c r="C4074" s="28">
        <v>41806.68037037037</v>
      </c>
      <c r="D4074" s="77" t="e">
        <f>VLOOKUP(A4074,'2015 Appointments'!A:C,3,FALSE)</f>
        <v>#N/A</v>
      </c>
      <c r="E4074" s="15" t="e">
        <f t="shared" si="126"/>
        <v>#N/A</v>
      </c>
      <c r="F4074" s="15" t="str">
        <f t="shared" si="127"/>
        <v/>
      </c>
    </row>
    <row r="4075" spans="1:6">
      <c r="A4075" s="27" t="s">
        <v>12536</v>
      </c>
      <c r="B4075" s="27" t="s">
        <v>14815</v>
      </c>
      <c r="C4075" s="28">
        <v>41806.688888888886</v>
      </c>
      <c r="D4075" s="77" t="e">
        <f>VLOOKUP(A4075,'2015 Appointments'!A:C,3,FALSE)</f>
        <v>#N/A</v>
      </c>
      <c r="E4075" s="15" t="e">
        <f t="shared" si="126"/>
        <v>#N/A</v>
      </c>
      <c r="F4075" s="15" t="str">
        <f t="shared" si="127"/>
        <v/>
      </c>
    </row>
    <row r="4076" spans="1:6">
      <c r="A4076" s="27" t="s">
        <v>12537</v>
      </c>
      <c r="B4076" s="27" t="s">
        <v>14815</v>
      </c>
      <c r="C4076" s="28">
        <v>41806.699999999997</v>
      </c>
      <c r="D4076" s="77">
        <f>VLOOKUP(A4076,'2015 Appointments'!A:C,3,FALSE)</f>
        <v>42179.613067129627</v>
      </c>
      <c r="E4076" s="15">
        <f t="shared" si="126"/>
        <v>368</v>
      </c>
      <c r="F4076" s="15">
        <f t="shared" si="127"/>
        <v>368</v>
      </c>
    </row>
    <row r="4077" spans="1:6">
      <c r="A4077" s="27" t="s">
        <v>12538</v>
      </c>
      <c r="B4077" s="27" t="s">
        <v>14815</v>
      </c>
      <c r="C4077" s="28">
        <v>41806.715277777781</v>
      </c>
      <c r="D4077" s="77" t="e">
        <f>VLOOKUP(A4077,'2015 Appointments'!A:C,3,FALSE)</f>
        <v>#N/A</v>
      </c>
      <c r="E4077" s="15" t="e">
        <f t="shared" si="126"/>
        <v>#N/A</v>
      </c>
      <c r="F4077" s="15" t="str">
        <f t="shared" si="127"/>
        <v/>
      </c>
    </row>
    <row r="4078" spans="1:6">
      <c r="A4078" s="27" t="s">
        <v>12539</v>
      </c>
      <c r="B4078" s="27" t="s">
        <v>14815</v>
      </c>
      <c r="C4078" s="28">
        <v>41806.722314814811</v>
      </c>
      <c r="D4078" s="77" t="e">
        <f>VLOOKUP(A4078,'2015 Appointments'!A:C,3,FALSE)</f>
        <v>#N/A</v>
      </c>
      <c r="E4078" s="15" t="e">
        <f t="shared" si="126"/>
        <v>#N/A</v>
      </c>
      <c r="F4078" s="15" t="str">
        <f t="shared" si="127"/>
        <v/>
      </c>
    </row>
    <row r="4079" spans="1:6">
      <c r="A4079" s="27" t="s">
        <v>12540</v>
      </c>
      <c r="B4079" s="27" t="s">
        <v>14815</v>
      </c>
      <c r="C4079" s="28">
        <v>41806.730405092596</v>
      </c>
      <c r="D4079" s="77">
        <f>VLOOKUP(A4079,'2015 Appointments'!A:C,3,FALSE)</f>
        <v>42184.73541666667</v>
      </c>
      <c r="E4079" s="15">
        <f t="shared" si="126"/>
        <v>373</v>
      </c>
      <c r="F4079" s="15">
        <f t="shared" si="127"/>
        <v>373</v>
      </c>
    </row>
    <row r="4080" spans="1:6">
      <c r="A4080" s="27" t="s">
        <v>12541</v>
      </c>
      <c r="B4080" s="27" t="s">
        <v>14815</v>
      </c>
      <c r="C4080" s="28">
        <v>41806.73542824074</v>
      </c>
      <c r="D4080" s="77" t="e">
        <f>VLOOKUP(A4080,'2015 Appointments'!A:C,3,FALSE)</f>
        <v>#N/A</v>
      </c>
      <c r="E4080" s="15" t="e">
        <f t="shared" si="126"/>
        <v>#N/A</v>
      </c>
      <c r="F4080" s="15" t="str">
        <f t="shared" si="127"/>
        <v/>
      </c>
    </row>
    <row r="4081" spans="1:6">
      <c r="A4081" s="27" t="s">
        <v>12542</v>
      </c>
      <c r="B4081" s="27" t="s">
        <v>14815</v>
      </c>
      <c r="C4081" s="28">
        <v>41806.745069444441</v>
      </c>
      <c r="D4081" s="77" t="e">
        <f>VLOOKUP(A4081,'2015 Appointments'!A:C,3,FALSE)</f>
        <v>#N/A</v>
      </c>
      <c r="E4081" s="15" t="e">
        <f t="shared" si="126"/>
        <v>#N/A</v>
      </c>
      <c r="F4081" s="15" t="str">
        <f t="shared" si="127"/>
        <v/>
      </c>
    </row>
    <row r="4082" spans="1:6">
      <c r="A4082" s="27" t="s">
        <v>12543</v>
      </c>
      <c r="B4082" s="27" t="s">
        <v>14815</v>
      </c>
      <c r="C4082" s="28">
        <v>41807.368275462963</v>
      </c>
      <c r="D4082" s="77">
        <f>VLOOKUP(A4082,'2015 Appointments'!A:C,3,FALSE)</f>
        <v>42184.420138888891</v>
      </c>
      <c r="E4082" s="15">
        <f t="shared" si="126"/>
        <v>372</v>
      </c>
      <c r="F4082" s="15">
        <f t="shared" si="127"/>
        <v>372</v>
      </c>
    </row>
    <row r="4083" spans="1:6">
      <c r="A4083" s="27" t="s">
        <v>12544</v>
      </c>
      <c r="B4083" s="27" t="s">
        <v>14815</v>
      </c>
      <c r="C4083" s="28">
        <v>41807.374062499999</v>
      </c>
      <c r="D4083" s="77" t="e">
        <f>VLOOKUP(A4083,'2015 Appointments'!A:C,3,FALSE)</f>
        <v>#N/A</v>
      </c>
      <c r="E4083" s="15" t="e">
        <f t="shared" si="126"/>
        <v>#N/A</v>
      </c>
      <c r="F4083" s="15" t="str">
        <f t="shared" si="127"/>
        <v/>
      </c>
    </row>
    <row r="4084" spans="1:6">
      <c r="A4084" s="27" t="s">
        <v>12545</v>
      </c>
      <c r="B4084" s="27" t="s">
        <v>14815</v>
      </c>
      <c r="C4084" s="28">
        <v>41807.394120370373</v>
      </c>
      <c r="D4084" s="77" t="e">
        <f>VLOOKUP(A4084,'2015 Appointments'!A:C,3,FALSE)</f>
        <v>#N/A</v>
      </c>
      <c r="E4084" s="15" t="e">
        <f t="shared" si="126"/>
        <v>#N/A</v>
      </c>
      <c r="F4084" s="15" t="str">
        <f t="shared" si="127"/>
        <v/>
      </c>
    </row>
    <row r="4085" spans="1:6">
      <c r="A4085" s="27" t="s">
        <v>12546</v>
      </c>
      <c r="B4085" s="27" t="s">
        <v>14815</v>
      </c>
      <c r="C4085" s="28">
        <v>41807.399444444447</v>
      </c>
      <c r="D4085" s="77" t="e">
        <f>VLOOKUP(A4085,'2015 Appointments'!A:C,3,FALSE)</f>
        <v>#N/A</v>
      </c>
      <c r="E4085" s="15" t="e">
        <f t="shared" si="126"/>
        <v>#N/A</v>
      </c>
      <c r="F4085" s="15" t="str">
        <f t="shared" si="127"/>
        <v/>
      </c>
    </row>
    <row r="4086" spans="1:6">
      <c r="A4086" s="27" t="s">
        <v>12547</v>
      </c>
      <c r="B4086" s="27" t="s">
        <v>14815</v>
      </c>
      <c r="C4086" s="28">
        <v>41807.440057870372</v>
      </c>
      <c r="D4086" s="77">
        <f>VLOOKUP(A4086,'2015 Appointments'!A:C,3,FALSE)</f>
        <v>42223.493831018517</v>
      </c>
      <c r="E4086" s="15">
        <f t="shared" si="126"/>
        <v>410</v>
      </c>
      <c r="F4086" s="15">
        <f t="shared" si="127"/>
        <v>410</v>
      </c>
    </row>
    <row r="4087" spans="1:6">
      <c r="A4087" s="27" t="s">
        <v>12548</v>
      </c>
      <c r="B4087" s="27" t="s">
        <v>14815</v>
      </c>
      <c r="C4087" s="28">
        <v>41807.463194444441</v>
      </c>
      <c r="D4087" s="77" t="e">
        <f>VLOOKUP(A4087,'2015 Appointments'!A:C,3,FALSE)</f>
        <v>#N/A</v>
      </c>
      <c r="E4087" s="15" t="e">
        <f t="shared" si="126"/>
        <v>#N/A</v>
      </c>
      <c r="F4087" s="15" t="str">
        <f t="shared" si="127"/>
        <v/>
      </c>
    </row>
    <row r="4088" spans="1:6">
      <c r="A4088" s="27" t="s">
        <v>12549</v>
      </c>
      <c r="B4088" s="27" t="s">
        <v>14815</v>
      </c>
      <c r="C4088" s="28">
        <v>41807.484027777777</v>
      </c>
      <c r="D4088" s="77" t="e">
        <f>VLOOKUP(A4088,'2015 Appointments'!A:C,3,FALSE)</f>
        <v>#N/A</v>
      </c>
      <c r="E4088" s="15" t="e">
        <f t="shared" si="126"/>
        <v>#N/A</v>
      </c>
      <c r="F4088" s="15" t="str">
        <f t="shared" si="127"/>
        <v/>
      </c>
    </row>
    <row r="4089" spans="1:6">
      <c r="A4089" s="27" t="s">
        <v>12550</v>
      </c>
      <c r="B4089" s="27" t="s">
        <v>14815</v>
      </c>
      <c r="C4089" s="28">
        <v>41807.494479166664</v>
      </c>
      <c r="D4089" s="77">
        <f>VLOOKUP(A4089,'2015 Appointments'!A:C,3,FALSE)</f>
        <v>42173.470416666663</v>
      </c>
      <c r="E4089" s="15">
        <f t="shared" si="126"/>
        <v>361</v>
      </c>
      <c r="F4089" s="15">
        <f t="shared" si="127"/>
        <v>361</v>
      </c>
    </row>
    <row r="4090" spans="1:6">
      <c r="A4090" s="27" t="s">
        <v>12551</v>
      </c>
      <c r="B4090" s="27" t="s">
        <v>14815</v>
      </c>
      <c r="C4090" s="28">
        <v>41807.506944444445</v>
      </c>
      <c r="D4090" s="77">
        <f>VLOOKUP(A4090,'2015 Appointments'!A:C,3,FALSE)</f>
        <v>42177.360381944447</v>
      </c>
      <c r="E4090" s="15">
        <f t="shared" si="126"/>
        <v>365</v>
      </c>
      <c r="F4090" s="15">
        <f t="shared" si="127"/>
        <v>365</v>
      </c>
    </row>
    <row r="4091" spans="1:6">
      <c r="A4091" s="27" t="s">
        <v>12552</v>
      </c>
      <c r="B4091" s="27" t="s">
        <v>14815</v>
      </c>
      <c r="C4091" s="28">
        <v>41807.514606481483</v>
      </c>
      <c r="D4091" s="77">
        <f>VLOOKUP(A4091,'2015 Appointments'!A:C,3,FALSE)</f>
        <v>42173.494849537034</v>
      </c>
      <c r="E4091" s="15">
        <f t="shared" si="126"/>
        <v>361</v>
      </c>
      <c r="F4091" s="15">
        <f t="shared" si="127"/>
        <v>361</v>
      </c>
    </row>
    <row r="4092" spans="1:6">
      <c r="A4092" s="27" t="s">
        <v>12553</v>
      </c>
      <c r="B4092" s="27" t="s">
        <v>14815</v>
      </c>
      <c r="C4092" s="28">
        <v>41807.522326388891</v>
      </c>
      <c r="D4092" s="77">
        <f>VLOOKUP(A4092,'2015 Appointments'!A:C,3,FALSE)</f>
        <v>42172.566666666666</v>
      </c>
      <c r="E4092" s="15">
        <f t="shared" si="126"/>
        <v>360</v>
      </c>
      <c r="F4092" s="15">
        <f t="shared" si="127"/>
        <v>360</v>
      </c>
    </row>
    <row r="4093" spans="1:6">
      <c r="A4093" s="27" t="s">
        <v>12554</v>
      </c>
      <c r="B4093" s="27" t="s">
        <v>14815</v>
      </c>
      <c r="C4093" s="28">
        <v>41807.52679398148</v>
      </c>
      <c r="D4093" s="77" t="e">
        <f>VLOOKUP(A4093,'2015 Appointments'!A:C,3,FALSE)</f>
        <v>#N/A</v>
      </c>
      <c r="E4093" s="15" t="e">
        <f t="shared" si="126"/>
        <v>#N/A</v>
      </c>
      <c r="F4093" s="15" t="str">
        <f t="shared" si="127"/>
        <v/>
      </c>
    </row>
    <row r="4094" spans="1:6">
      <c r="A4094" s="27" t="s">
        <v>12555</v>
      </c>
      <c r="B4094" s="27" t="s">
        <v>14815</v>
      </c>
      <c r="C4094" s="28">
        <v>41807.53125</v>
      </c>
      <c r="D4094" s="77">
        <f>VLOOKUP(A4094,'2015 Appointments'!A:C,3,FALSE)</f>
        <v>42173.543668981481</v>
      </c>
      <c r="E4094" s="15">
        <f t="shared" si="126"/>
        <v>361</v>
      </c>
      <c r="F4094" s="15">
        <f t="shared" si="127"/>
        <v>361</v>
      </c>
    </row>
    <row r="4095" spans="1:6">
      <c r="A4095" s="27" t="s">
        <v>12556</v>
      </c>
      <c r="B4095" s="27" t="s">
        <v>14815</v>
      </c>
      <c r="C4095" s="28">
        <v>41807.544444444444</v>
      </c>
      <c r="D4095" s="77">
        <f>VLOOKUP(A4095,'2015 Appointments'!A:C,3,FALSE)</f>
        <v>42173.512812499997</v>
      </c>
      <c r="E4095" s="15">
        <f t="shared" si="126"/>
        <v>361</v>
      </c>
      <c r="F4095" s="15">
        <f t="shared" si="127"/>
        <v>361</v>
      </c>
    </row>
    <row r="4096" spans="1:6">
      <c r="A4096" s="27" t="s">
        <v>12557</v>
      </c>
      <c r="B4096" s="27" t="s">
        <v>14815</v>
      </c>
      <c r="C4096" s="28">
        <v>41807.551574074074</v>
      </c>
      <c r="D4096" s="77" t="e">
        <f>VLOOKUP(A4096,'2015 Appointments'!A:C,3,FALSE)</f>
        <v>#N/A</v>
      </c>
      <c r="E4096" s="15" t="e">
        <f t="shared" si="126"/>
        <v>#N/A</v>
      </c>
      <c r="F4096" s="15" t="str">
        <f t="shared" si="127"/>
        <v/>
      </c>
    </row>
    <row r="4097" spans="1:6">
      <c r="A4097" s="27" t="s">
        <v>12558</v>
      </c>
      <c r="B4097" s="27" t="s">
        <v>14815</v>
      </c>
      <c r="C4097" s="28">
        <v>41807.556944444441</v>
      </c>
      <c r="D4097" s="77" t="e">
        <f>VLOOKUP(A4097,'2015 Appointments'!A:C,3,FALSE)</f>
        <v>#N/A</v>
      </c>
      <c r="E4097" s="15" t="e">
        <f t="shared" si="126"/>
        <v>#N/A</v>
      </c>
      <c r="F4097" s="15" t="str">
        <f t="shared" si="127"/>
        <v/>
      </c>
    </row>
    <row r="4098" spans="1:6">
      <c r="A4098" s="27" t="s">
        <v>12559</v>
      </c>
      <c r="B4098" s="27" t="s">
        <v>14815</v>
      </c>
      <c r="C4098" s="28">
        <v>41807.568402777775</v>
      </c>
      <c r="D4098" s="77" t="e">
        <f>VLOOKUP(A4098,'2015 Appointments'!A:C,3,FALSE)</f>
        <v>#N/A</v>
      </c>
      <c r="E4098" s="15" t="e">
        <f t="shared" si="126"/>
        <v>#N/A</v>
      </c>
      <c r="F4098" s="15" t="str">
        <f t="shared" si="127"/>
        <v/>
      </c>
    </row>
    <row r="4099" spans="1:6">
      <c r="A4099" s="27" t="s">
        <v>12560</v>
      </c>
      <c r="B4099" s="27" t="s">
        <v>14815</v>
      </c>
      <c r="C4099" s="28">
        <v>41807.581944444442</v>
      </c>
      <c r="D4099" s="77" t="e">
        <f>VLOOKUP(A4099,'2015 Appointments'!A:C,3,FALSE)</f>
        <v>#N/A</v>
      </c>
      <c r="E4099" s="15" t="e">
        <f t="shared" ref="E4099:E4162" si="128">DAYS360(C4099,D4099,FALSE)</f>
        <v>#N/A</v>
      </c>
      <c r="F4099" s="15" t="str">
        <f t="shared" ref="F4099:F4162" si="129">IF(ISNUMBER(E4099),E4099,"")</f>
        <v/>
      </c>
    </row>
    <row r="4100" spans="1:6">
      <c r="A4100" s="27" t="s">
        <v>12561</v>
      </c>
      <c r="B4100" s="27" t="s">
        <v>14815</v>
      </c>
      <c r="C4100" s="28">
        <v>41807.596041666664</v>
      </c>
      <c r="D4100" s="77" t="e">
        <f>VLOOKUP(A4100,'2015 Appointments'!A:C,3,FALSE)</f>
        <v>#N/A</v>
      </c>
      <c r="E4100" s="15" t="e">
        <f t="shared" si="128"/>
        <v>#N/A</v>
      </c>
      <c r="F4100" s="15" t="str">
        <f t="shared" si="129"/>
        <v/>
      </c>
    </row>
    <row r="4101" spans="1:6">
      <c r="A4101" s="27" t="s">
        <v>12562</v>
      </c>
      <c r="B4101" s="27" t="s">
        <v>14815</v>
      </c>
      <c r="C4101" s="28">
        <v>41807.597916666666</v>
      </c>
      <c r="D4101" s="77">
        <f>VLOOKUP(A4101,'2015 Appointments'!A:C,3,FALSE)</f>
        <v>42174.642430555556</v>
      </c>
      <c r="E4101" s="15">
        <f t="shared" si="128"/>
        <v>362</v>
      </c>
      <c r="F4101" s="15">
        <f t="shared" si="129"/>
        <v>362</v>
      </c>
    </row>
    <row r="4102" spans="1:6">
      <c r="A4102" s="27" t="s">
        <v>12563</v>
      </c>
      <c r="B4102" s="27" t="s">
        <v>14815</v>
      </c>
      <c r="C4102" s="28">
        <v>41807.617361111108</v>
      </c>
      <c r="D4102" s="77" t="e">
        <f>VLOOKUP(A4102,'2015 Appointments'!A:C,3,FALSE)</f>
        <v>#N/A</v>
      </c>
      <c r="E4102" s="15" t="e">
        <f t="shared" si="128"/>
        <v>#N/A</v>
      </c>
      <c r="F4102" s="15" t="str">
        <f t="shared" si="129"/>
        <v/>
      </c>
    </row>
    <row r="4103" spans="1:6">
      <c r="A4103" s="27" t="s">
        <v>12564</v>
      </c>
      <c r="B4103" s="27" t="s">
        <v>14815</v>
      </c>
      <c r="C4103" s="28">
        <v>41807.618703703702</v>
      </c>
      <c r="D4103" s="77" t="e">
        <f>VLOOKUP(A4103,'2015 Appointments'!A:C,3,FALSE)</f>
        <v>#N/A</v>
      </c>
      <c r="E4103" s="15" t="e">
        <f t="shared" si="128"/>
        <v>#N/A</v>
      </c>
      <c r="F4103" s="15" t="str">
        <f t="shared" si="129"/>
        <v/>
      </c>
    </row>
    <row r="4104" spans="1:6">
      <c r="A4104" s="27" t="s">
        <v>12565</v>
      </c>
      <c r="B4104" s="27" t="s">
        <v>14815</v>
      </c>
      <c r="C4104" s="28">
        <v>41807.649525462963</v>
      </c>
      <c r="D4104" s="77" t="e">
        <f>VLOOKUP(A4104,'2015 Appointments'!A:C,3,FALSE)</f>
        <v>#N/A</v>
      </c>
      <c r="E4104" s="15" t="e">
        <f t="shared" si="128"/>
        <v>#N/A</v>
      </c>
      <c r="F4104" s="15" t="str">
        <f t="shared" si="129"/>
        <v/>
      </c>
    </row>
    <row r="4105" spans="1:6">
      <c r="A4105" s="27" t="s">
        <v>12222</v>
      </c>
      <c r="B4105" s="27" t="s">
        <v>14815</v>
      </c>
      <c r="C4105" s="28">
        <v>41807.67664351852</v>
      </c>
      <c r="D4105" s="77">
        <f>VLOOKUP(A4105,'2015 Appointments'!A:C,3,FALSE)</f>
        <v>42300.437268518515</v>
      </c>
      <c r="E4105" s="15">
        <f t="shared" si="128"/>
        <v>486</v>
      </c>
      <c r="F4105" s="15">
        <f t="shared" si="129"/>
        <v>486</v>
      </c>
    </row>
    <row r="4106" spans="1:6">
      <c r="A4106" s="27" t="s">
        <v>12566</v>
      </c>
      <c r="B4106" s="27" t="s">
        <v>14815</v>
      </c>
      <c r="C4106" s="28">
        <v>41807.682291666664</v>
      </c>
      <c r="D4106" s="77" t="e">
        <f>VLOOKUP(A4106,'2015 Appointments'!A:C,3,FALSE)</f>
        <v>#N/A</v>
      </c>
      <c r="E4106" s="15" t="e">
        <f t="shared" si="128"/>
        <v>#N/A</v>
      </c>
      <c r="F4106" s="15" t="str">
        <f t="shared" si="129"/>
        <v/>
      </c>
    </row>
    <row r="4107" spans="1:6">
      <c r="A4107" s="27" t="s">
        <v>12567</v>
      </c>
      <c r="B4107" s="27" t="s">
        <v>14815</v>
      </c>
      <c r="C4107" s="28">
        <v>41807.728402777779</v>
      </c>
      <c r="D4107" s="77">
        <f>VLOOKUP(A4107,'2015 Appointments'!A:C,3,FALSE)</f>
        <v>42304.342210648145</v>
      </c>
      <c r="E4107" s="15">
        <f t="shared" si="128"/>
        <v>490</v>
      </c>
      <c r="F4107" s="15">
        <f t="shared" si="129"/>
        <v>490</v>
      </c>
    </row>
    <row r="4108" spans="1:6">
      <c r="A4108" s="27" t="s">
        <v>12568</v>
      </c>
      <c r="B4108" s="27" t="s">
        <v>14815</v>
      </c>
      <c r="C4108" s="28">
        <v>41807.737905092596</v>
      </c>
      <c r="D4108" s="77">
        <f>VLOOKUP(A4108,'2015 Appointments'!A:C,3,FALSE)</f>
        <v>42230.355624999997</v>
      </c>
      <c r="E4108" s="15">
        <f t="shared" si="128"/>
        <v>417</v>
      </c>
      <c r="F4108" s="15">
        <f t="shared" si="129"/>
        <v>417</v>
      </c>
    </row>
    <row r="4109" spans="1:6">
      <c r="A4109" s="27" t="s">
        <v>12569</v>
      </c>
      <c r="B4109" s="27" t="s">
        <v>14815</v>
      </c>
      <c r="C4109" s="28">
        <v>41808.3437037037</v>
      </c>
      <c r="D4109" s="77" t="e">
        <f>VLOOKUP(A4109,'2015 Appointments'!A:C,3,FALSE)</f>
        <v>#N/A</v>
      </c>
      <c r="E4109" s="15" t="e">
        <f t="shared" si="128"/>
        <v>#N/A</v>
      </c>
      <c r="F4109" s="15" t="str">
        <f t="shared" si="129"/>
        <v/>
      </c>
    </row>
    <row r="4110" spans="1:6">
      <c r="A4110" s="27" t="s">
        <v>12570</v>
      </c>
      <c r="B4110" s="27" t="s">
        <v>14815</v>
      </c>
      <c r="C4110" s="28">
        <v>41808.346018518518</v>
      </c>
      <c r="D4110" s="77">
        <f>VLOOKUP(A4110,'2015 Appointments'!A:C,3,FALSE)</f>
        <v>42178.335416666669</v>
      </c>
      <c r="E4110" s="15">
        <f t="shared" si="128"/>
        <v>365</v>
      </c>
      <c r="F4110" s="15">
        <f t="shared" si="129"/>
        <v>365</v>
      </c>
    </row>
    <row r="4111" spans="1:6">
      <c r="A4111" s="27" t="s">
        <v>12571</v>
      </c>
      <c r="B4111" s="27" t="s">
        <v>14815</v>
      </c>
      <c r="C4111" s="28">
        <v>41808.349814814814</v>
      </c>
      <c r="D4111" s="77">
        <f>VLOOKUP(A4111,'2015 Appointments'!A:C,3,FALSE)</f>
        <v>42174.412951388891</v>
      </c>
      <c r="E4111" s="15">
        <f t="shared" si="128"/>
        <v>361</v>
      </c>
      <c r="F4111" s="15">
        <f t="shared" si="129"/>
        <v>361</v>
      </c>
    </row>
    <row r="4112" spans="1:6">
      <c r="A4112" s="27" t="s">
        <v>12572</v>
      </c>
      <c r="B4112" s="27" t="s">
        <v>14815</v>
      </c>
      <c r="C4112" s="28">
        <v>41808.356944444444</v>
      </c>
      <c r="D4112" s="77">
        <f>VLOOKUP(A4112,'2015 Appointments'!A:C,3,FALSE)</f>
        <v>42223.420624999999</v>
      </c>
      <c r="E4112" s="15">
        <f t="shared" si="128"/>
        <v>409</v>
      </c>
      <c r="F4112" s="15">
        <f t="shared" si="129"/>
        <v>409</v>
      </c>
    </row>
    <row r="4113" spans="1:6">
      <c r="A4113" s="27" t="s">
        <v>12573</v>
      </c>
      <c r="B4113" s="27" t="s">
        <v>14815</v>
      </c>
      <c r="C4113" s="28">
        <v>41808.364849537036</v>
      </c>
      <c r="D4113" s="77">
        <f>VLOOKUP(A4113,'2015 Appointments'!A:C,3,FALSE)</f>
        <v>42200.689259259256</v>
      </c>
      <c r="E4113" s="15">
        <f t="shared" si="128"/>
        <v>387</v>
      </c>
      <c r="F4113" s="15">
        <f t="shared" si="129"/>
        <v>387</v>
      </c>
    </row>
    <row r="4114" spans="1:6">
      <c r="A4114" s="27" t="s">
        <v>12574</v>
      </c>
      <c r="B4114" s="27" t="s">
        <v>14815</v>
      </c>
      <c r="C4114" s="28">
        <v>41808.393379629626</v>
      </c>
      <c r="D4114" s="77" t="e">
        <f>VLOOKUP(A4114,'2015 Appointments'!A:C,3,FALSE)</f>
        <v>#N/A</v>
      </c>
      <c r="E4114" s="15" t="e">
        <f t="shared" si="128"/>
        <v>#N/A</v>
      </c>
      <c r="F4114" s="15" t="str">
        <f t="shared" si="129"/>
        <v/>
      </c>
    </row>
    <row r="4115" spans="1:6">
      <c r="A4115" s="27" t="s">
        <v>12575</v>
      </c>
      <c r="B4115" s="27" t="s">
        <v>14815</v>
      </c>
      <c r="C4115" s="28">
        <v>41808.395520833335</v>
      </c>
      <c r="D4115" s="77">
        <f>VLOOKUP(A4115,'2015 Appointments'!A:C,3,FALSE)</f>
        <v>42177.630740740744</v>
      </c>
      <c r="E4115" s="15">
        <f t="shared" si="128"/>
        <v>364</v>
      </c>
      <c r="F4115" s="15">
        <f t="shared" si="129"/>
        <v>364</v>
      </c>
    </row>
    <row r="4116" spans="1:6">
      <c r="A4116" s="27" t="s">
        <v>12576</v>
      </c>
      <c r="B4116" s="27" t="s">
        <v>14815</v>
      </c>
      <c r="C4116" s="28">
        <v>41808.404826388891</v>
      </c>
      <c r="D4116" s="77" t="e">
        <f>VLOOKUP(A4116,'2015 Appointments'!A:C,3,FALSE)</f>
        <v>#N/A</v>
      </c>
      <c r="E4116" s="15" t="e">
        <f t="shared" si="128"/>
        <v>#N/A</v>
      </c>
      <c r="F4116" s="15" t="str">
        <f t="shared" si="129"/>
        <v/>
      </c>
    </row>
    <row r="4117" spans="1:6">
      <c r="A4117" s="27" t="s">
        <v>12577</v>
      </c>
      <c r="B4117" s="27" t="s">
        <v>14815</v>
      </c>
      <c r="C4117" s="28">
        <v>41808.407638888886</v>
      </c>
      <c r="D4117" s="77" t="e">
        <f>VLOOKUP(A4117,'2015 Appointments'!A:C,3,FALSE)</f>
        <v>#N/A</v>
      </c>
      <c r="E4117" s="15" t="e">
        <f t="shared" si="128"/>
        <v>#N/A</v>
      </c>
      <c r="F4117" s="15" t="str">
        <f t="shared" si="129"/>
        <v/>
      </c>
    </row>
    <row r="4118" spans="1:6">
      <c r="A4118" s="27" t="s">
        <v>12578</v>
      </c>
      <c r="B4118" s="27" t="s">
        <v>14815</v>
      </c>
      <c r="C4118" s="28">
        <v>41808.429861111108</v>
      </c>
      <c r="D4118" s="77">
        <f>VLOOKUP(A4118,'2015 Appointments'!A:C,3,FALSE)</f>
        <v>42174.429884259262</v>
      </c>
      <c r="E4118" s="15">
        <f t="shared" si="128"/>
        <v>361</v>
      </c>
      <c r="F4118" s="15">
        <f t="shared" si="129"/>
        <v>361</v>
      </c>
    </row>
    <row r="4119" spans="1:6">
      <c r="A4119" s="27" t="s">
        <v>12579</v>
      </c>
      <c r="B4119" s="27" t="s">
        <v>14815</v>
      </c>
      <c r="C4119" s="28">
        <v>41808.439976851849</v>
      </c>
      <c r="D4119" s="77">
        <f>VLOOKUP(A4119,'2015 Appointments'!A:C,3,FALSE)</f>
        <v>42173.442569444444</v>
      </c>
      <c r="E4119" s="15">
        <f t="shared" si="128"/>
        <v>360</v>
      </c>
      <c r="F4119" s="15">
        <f t="shared" si="129"/>
        <v>360</v>
      </c>
    </row>
    <row r="4120" spans="1:6">
      <c r="A4120" s="27" t="s">
        <v>12580</v>
      </c>
      <c r="B4120" s="27" t="s">
        <v>14815</v>
      </c>
      <c r="C4120" s="28">
        <v>41808.443657407406</v>
      </c>
      <c r="D4120" s="77">
        <f>VLOOKUP(A4120,'2015 Appointments'!A:C,3,FALSE)</f>
        <v>42177.566666666666</v>
      </c>
      <c r="E4120" s="15">
        <f t="shared" si="128"/>
        <v>364</v>
      </c>
      <c r="F4120" s="15">
        <f t="shared" si="129"/>
        <v>364</v>
      </c>
    </row>
    <row r="4121" spans="1:6">
      <c r="A4121" s="27" t="s">
        <v>12581</v>
      </c>
      <c r="B4121" s="27" t="s">
        <v>14815</v>
      </c>
      <c r="C4121" s="28">
        <v>41808.4530787037</v>
      </c>
      <c r="D4121" s="77">
        <f>VLOOKUP(A4121,'2015 Appointments'!A:C,3,FALSE)</f>
        <v>42180.343055555553</v>
      </c>
      <c r="E4121" s="15">
        <f t="shared" si="128"/>
        <v>367</v>
      </c>
      <c r="F4121" s="15">
        <f t="shared" si="129"/>
        <v>367</v>
      </c>
    </row>
    <row r="4122" spans="1:6">
      <c r="A4122" s="27" t="s">
        <v>12582</v>
      </c>
      <c r="B4122" s="27" t="s">
        <v>14815</v>
      </c>
      <c r="C4122" s="28">
        <v>41808.461608796293</v>
      </c>
      <c r="D4122" s="77">
        <f>VLOOKUP(A4122,'2015 Appointments'!A:C,3,FALSE)</f>
        <v>42177.471608796295</v>
      </c>
      <c r="E4122" s="15">
        <f t="shared" si="128"/>
        <v>364</v>
      </c>
      <c r="F4122" s="15">
        <f t="shared" si="129"/>
        <v>364</v>
      </c>
    </row>
    <row r="4123" spans="1:6">
      <c r="A4123" s="27" t="s">
        <v>12583</v>
      </c>
      <c r="B4123" s="27" t="s">
        <v>14815</v>
      </c>
      <c r="C4123" s="28">
        <v>41808.47451388889</v>
      </c>
      <c r="D4123" s="77" t="e">
        <f>VLOOKUP(A4123,'2015 Appointments'!A:C,3,FALSE)</f>
        <v>#N/A</v>
      </c>
      <c r="E4123" s="15" t="e">
        <f t="shared" si="128"/>
        <v>#N/A</v>
      </c>
      <c r="F4123" s="15" t="str">
        <f t="shared" si="129"/>
        <v/>
      </c>
    </row>
    <row r="4124" spans="1:6">
      <c r="A4124" s="27" t="s">
        <v>12584</v>
      </c>
      <c r="B4124" s="27" t="s">
        <v>14815</v>
      </c>
      <c r="C4124" s="28">
        <v>41808.478807870371</v>
      </c>
      <c r="D4124" s="77" t="e">
        <f>VLOOKUP(A4124,'2015 Appointments'!A:C,3,FALSE)</f>
        <v>#N/A</v>
      </c>
      <c r="E4124" s="15" t="e">
        <f t="shared" si="128"/>
        <v>#N/A</v>
      </c>
      <c r="F4124" s="15" t="str">
        <f t="shared" si="129"/>
        <v/>
      </c>
    </row>
    <row r="4125" spans="1:6">
      <c r="A4125" s="27" t="s">
        <v>12585</v>
      </c>
      <c r="B4125" s="27" t="s">
        <v>14815</v>
      </c>
      <c r="C4125" s="28">
        <v>41808.482627314814</v>
      </c>
      <c r="D4125" s="77">
        <f>VLOOKUP(A4125,'2015 Appointments'!A:C,3,FALSE)</f>
        <v>42174.470636574071</v>
      </c>
      <c r="E4125" s="15">
        <f t="shared" si="128"/>
        <v>361</v>
      </c>
      <c r="F4125" s="15">
        <f t="shared" si="129"/>
        <v>361</v>
      </c>
    </row>
    <row r="4126" spans="1:6">
      <c r="A4126" s="27" t="s">
        <v>12586</v>
      </c>
      <c r="B4126" s="27" t="s">
        <v>14815</v>
      </c>
      <c r="C4126" s="28">
        <v>41808.490844907406</v>
      </c>
      <c r="D4126" s="77">
        <f>VLOOKUP(A4126,'2015 Appointments'!A:C,3,FALSE)</f>
        <v>42174.406944444447</v>
      </c>
      <c r="E4126" s="15">
        <f t="shared" si="128"/>
        <v>361</v>
      </c>
      <c r="F4126" s="15">
        <f t="shared" si="129"/>
        <v>361</v>
      </c>
    </row>
    <row r="4127" spans="1:6">
      <c r="A4127" s="27" t="s">
        <v>12587</v>
      </c>
      <c r="B4127" s="27" t="s">
        <v>14815</v>
      </c>
      <c r="C4127" s="28">
        <v>41808.495138888888</v>
      </c>
      <c r="D4127" s="77" t="e">
        <f>VLOOKUP(A4127,'2015 Appointments'!A:C,3,FALSE)</f>
        <v>#N/A</v>
      </c>
      <c r="E4127" s="15" t="e">
        <f t="shared" si="128"/>
        <v>#N/A</v>
      </c>
      <c r="F4127" s="15" t="str">
        <f t="shared" si="129"/>
        <v/>
      </c>
    </row>
    <row r="4128" spans="1:6">
      <c r="A4128" s="27" t="s">
        <v>12588</v>
      </c>
      <c r="B4128" s="27" t="s">
        <v>14815</v>
      </c>
      <c r="C4128" s="28">
        <v>41808.518252314818</v>
      </c>
      <c r="D4128" s="77">
        <f>VLOOKUP(A4128,'2015 Appointments'!A:C,3,FALSE)</f>
        <v>42223.584675925929</v>
      </c>
      <c r="E4128" s="15">
        <f t="shared" si="128"/>
        <v>409</v>
      </c>
      <c r="F4128" s="15">
        <f t="shared" si="129"/>
        <v>409</v>
      </c>
    </row>
    <row r="4129" spans="1:6">
      <c r="A4129" s="27" t="s">
        <v>12589</v>
      </c>
      <c r="B4129" s="27" t="s">
        <v>14815</v>
      </c>
      <c r="C4129" s="28">
        <v>41808.525983796295</v>
      </c>
      <c r="D4129" s="77" t="e">
        <f>VLOOKUP(A4129,'2015 Appointments'!A:C,3,FALSE)</f>
        <v>#N/A</v>
      </c>
      <c r="E4129" s="15" t="e">
        <f t="shared" si="128"/>
        <v>#N/A</v>
      </c>
      <c r="F4129" s="15" t="str">
        <f t="shared" si="129"/>
        <v/>
      </c>
    </row>
    <row r="4130" spans="1:6">
      <c r="A4130" s="27" t="s">
        <v>12590</v>
      </c>
      <c r="B4130" s="27" t="s">
        <v>14815</v>
      </c>
      <c r="C4130" s="28">
        <v>41808.532500000001</v>
      </c>
      <c r="D4130" s="77">
        <f>VLOOKUP(A4130,'2015 Appointments'!A:C,3,FALSE)</f>
        <v>42174.38040509259</v>
      </c>
      <c r="E4130" s="15">
        <f t="shared" si="128"/>
        <v>361</v>
      </c>
      <c r="F4130" s="15">
        <f t="shared" si="129"/>
        <v>361</v>
      </c>
    </row>
    <row r="4131" spans="1:6">
      <c r="A4131" s="27" t="s">
        <v>12591</v>
      </c>
      <c r="B4131" s="27" t="s">
        <v>14815</v>
      </c>
      <c r="C4131" s="28">
        <v>41808.53869212963</v>
      </c>
      <c r="D4131" s="77">
        <f>VLOOKUP(A4131,'2015 Appointments'!A:C,3,FALSE)</f>
        <v>42177.350694444445</v>
      </c>
      <c r="E4131" s="15">
        <f t="shared" si="128"/>
        <v>364</v>
      </c>
      <c r="F4131" s="15">
        <f t="shared" si="129"/>
        <v>364</v>
      </c>
    </row>
    <row r="4132" spans="1:6">
      <c r="A4132" s="27" t="s">
        <v>13333</v>
      </c>
      <c r="B4132" s="27" t="s">
        <v>14815</v>
      </c>
      <c r="C4132" s="28">
        <v>41808.550069444442</v>
      </c>
      <c r="D4132" s="77">
        <f>VLOOKUP(A4132,'2015 Appointments'!A:C,3,FALSE)</f>
        <v>42011.425949074073</v>
      </c>
      <c r="E4132" s="15">
        <f t="shared" si="128"/>
        <v>199</v>
      </c>
      <c r="F4132" s="15">
        <f t="shared" si="129"/>
        <v>199</v>
      </c>
    </row>
    <row r="4133" spans="1:6">
      <c r="A4133" s="27" t="s">
        <v>12592</v>
      </c>
      <c r="B4133" s="27" t="s">
        <v>14815</v>
      </c>
      <c r="C4133" s="28">
        <v>41808.551030092596</v>
      </c>
      <c r="D4133" s="77" t="e">
        <f>VLOOKUP(A4133,'2015 Appointments'!A:C,3,FALSE)</f>
        <v>#N/A</v>
      </c>
      <c r="E4133" s="15" t="e">
        <f t="shared" si="128"/>
        <v>#N/A</v>
      </c>
      <c r="F4133" s="15" t="str">
        <f t="shared" si="129"/>
        <v/>
      </c>
    </row>
    <row r="4134" spans="1:6">
      <c r="A4134" s="27" t="s">
        <v>12593</v>
      </c>
      <c r="B4134" s="27" t="s">
        <v>14815</v>
      </c>
      <c r="C4134" s="28">
        <v>41808.5625</v>
      </c>
      <c r="D4134" s="77">
        <f>VLOOKUP(A4134,'2015 Appointments'!A:C,3,FALSE)</f>
        <v>42177.692256944443</v>
      </c>
      <c r="E4134" s="15">
        <f t="shared" si="128"/>
        <v>364</v>
      </c>
      <c r="F4134" s="15">
        <f t="shared" si="129"/>
        <v>364</v>
      </c>
    </row>
    <row r="4135" spans="1:6">
      <c r="A4135" s="27" t="s">
        <v>12594</v>
      </c>
      <c r="B4135" s="27" t="s">
        <v>14815</v>
      </c>
      <c r="C4135" s="28">
        <v>41808.56858796296</v>
      </c>
      <c r="D4135" s="77">
        <f>VLOOKUP(A4135,'2015 Appointments'!A:C,3,FALSE)</f>
        <v>42179.554166666669</v>
      </c>
      <c r="E4135" s="15">
        <f t="shared" si="128"/>
        <v>366</v>
      </c>
      <c r="F4135" s="15">
        <f t="shared" si="129"/>
        <v>366</v>
      </c>
    </row>
    <row r="4136" spans="1:6">
      <c r="A4136" s="27" t="s">
        <v>12595</v>
      </c>
      <c r="B4136" s="27" t="s">
        <v>14815</v>
      </c>
      <c r="C4136" s="28">
        <v>41808.609479166669</v>
      </c>
      <c r="D4136" s="77">
        <f>VLOOKUP(A4136,'2015 Appointments'!A:C,3,FALSE)</f>
        <v>42177.582638888889</v>
      </c>
      <c r="E4136" s="15">
        <f t="shared" si="128"/>
        <v>364</v>
      </c>
      <c r="F4136" s="15">
        <f t="shared" si="129"/>
        <v>364</v>
      </c>
    </row>
    <row r="4137" spans="1:6">
      <c r="A4137" s="27" t="s">
        <v>12596</v>
      </c>
      <c r="B4137" s="27" t="s">
        <v>14815</v>
      </c>
      <c r="C4137" s="28">
        <v>41808.620925925927</v>
      </c>
      <c r="D4137" s="77">
        <f>VLOOKUP(A4137,'2015 Appointments'!A:C,3,FALSE)</f>
        <v>42184.456250000003</v>
      </c>
      <c r="E4137" s="15">
        <f t="shared" si="128"/>
        <v>371</v>
      </c>
      <c r="F4137" s="15">
        <f t="shared" si="129"/>
        <v>371</v>
      </c>
    </row>
    <row r="4138" spans="1:6">
      <c r="A4138" s="27" t="s">
        <v>12597</v>
      </c>
      <c r="B4138" s="27" t="s">
        <v>14815</v>
      </c>
      <c r="C4138" s="28">
        <v>41808.627349537041</v>
      </c>
      <c r="D4138" s="77" t="e">
        <f>VLOOKUP(A4138,'2015 Appointments'!A:C,3,FALSE)</f>
        <v>#N/A</v>
      </c>
      <c r="E4138" s="15" t="e">
        <f t="shared" si="128"/>
        <v>#N/A</v>
      </c>
      <c r="F4138" s="15" t="str">
        <f t="shared" si="129"/>
        <v/>
      </c>
    </row>
    <row r="4139" spans="1:6">
      <c r="A4139" s="27" t="s">
        <v>12598</v>
      </c>
      <c r="B4139" s="27" t="s">
        <v>14815</v>
      </c>
      <c r="C4139" s="28">
        <v>41808.633206018516</v>
      </c>
      <c r="D4139" s="77" t="e">
        <f>VLOOKUP(A4139,'2015 Appointments'!A:C,3,FALSE)</f>
        <v>#N/A</v>
      </c>
      <c r="E4139" s="15" t="e">
        <f t="shared" si="128"/>
        <v>#N/A</v>
      </c>
      <c r="F4139" s="15" t="str">
        <f t="shared" si="129"/>
        <v/>
      </c>
    </row>
    <row r="4140" spans="1:6">
      <c r="A4140" s="27" t="s">
        <v>12599</v>
      </c>
      <c r="B4140" s="27" t="s">
        <v>14815</v>
      </c>
      <c r="C4140" s="28">
        <v>41808.633425925924</v>
      </c>
      <c r="D4140" s="77" t="e">
        <f>VLOOKUP(A4140,'2015 Appointments'!A:C,3,FALSE)</f>
        <v>#N/A</v>
      </c>
      <c r="E4140" s="15" t="e">
        <f t="shared" si="128"/>
        <v>#N/A</v>
      </c>
      <c r="F4140" s="15" t="str">
        <f t="shared" si="129"/>
        <v/>
      </c>
    </row>
    <row r="4141" spans="1:6">
      <c r="A4141" s="27" t="s">
        <v>12600</v>
      </c>
      <c r="B4141" s="27" t="s">
        <v>14815</v>
      </c>
      <c r="C4141" s="28">
        <v>41808.69027777778</v>
      </c>
      <c r="D4141" s="77" t="e">
        <f>VLOOKUP(A4141,'2015 Appointments'!A:C,3,FALSE)</f>
        <v>#N/A</v>
      </c>
      <c r="E4141" s="15" t="e">
        <f t="shared" si="128"/>
        <v>#N/A</v>
      </c>
      <c r="F4141" s="15" t="str">
        <f t="shared" si="129"/>
        <v/>
      </c>
    </row>
    <row r="4142" spans="1:6">
      <c r="A4142" s="27" t="s">
        <v>12601</v>
      </c>
      <c r="B4142" s="27" t="s">
        <v>14815</v>
      </c>
      <c r="C4142" s="28">
        <v>41808.725960648146</v>
      </c>
      <c r="D4142" s="77">
        <f>VLOOKUP(A4142,'2015 Appointments'!A:C,3,FALSE)</f>
        <v>42180.567916666667</v>
      </c>
      <c r="E4142" s="15">
        <f t="shared" si="128"/>
        <v>367</v>
      </c>
      <c r="F4142" s="15">
        <f t="shared" si="129"/>
        <v>367</v>
      </c>
    </row>
    <row r="4143" spans="1:6">
      <c r="A4143" s="27" t="s">
        <v>12602</v>
      </c>
      <c r="B4143" s="27" t="s">
        <v>14815</v>
      </c>
      <c r="C4143" s="28">
        <v>41808.735393518517</v>
      </c>
      <c r="D4143" s="77" t="e">
        <f>VLOOKUP(A4143,'2015 Appointments'!A:C,3,FALSE)</f>
        <v>#N/A</v>
      </c>
      <c r="E4143" s="15" t="e">
        <f t="shared" si="128"/>
        <v>#N/A</v>
      </c>
      <c r="F4143" s="15" t="str">
        <f t="shared" si="129"/>
        <v/>
      </c>
    </row>
    <row r="4144" spans="1:6">
      <c r="A4144" s="27" t="s">
        <v>12603</v>
      </c>
      <c r="B4144" s="27" t="s">
        <v>14815</v>
      </c>
      <c r="C4144" s="28">
        <v>41809.322222222225</v>
      </c>
      <c r="D4144" s="77" t="e">
        <f>VLOOKUP(A4144,'2015 Appointments'!A:C,3,FALSE)</f>
        <v>#N/A</v>
      </c>
      <c r="E4144" s="15" t="e">
        <f t="shared" si="128"/>
        <v>#N/A</v>
      </c>
      <c r="F4144" s="15" t="str">
        <f t="shared" si="129"/>
        <v/>
      </c>
    </row>
    <row r="4145" spans="1:6">
      <c r="A4145" s="27" t="s">
        <v>12604</v>
      </c>
      <c r="B4145" s="27" t="s">
        <v>14815</v>
      </c>
      <c r="C4145" s="28">
        <v>41809.329861111109</v>
      </c>
      <c r="D4145" s="77" t="e">
        <f>VLOOKUP(A4145,'2015 Appointments'!A:C,3,FALSE)</f>
        <v>#N/A</v>
      </c>
      <c r="E4145" s="15" t="e">
        <f t="shared" si="128"/>
        <v>#N/A</v>
      </c>
      <c r="F4145" s="15" t="str">
        <f t="shared" si="129"/>
        <v/>
      </c>
    </row>
    <row r="4146" spans="1:6">
      <c r="A4146" s="27" t="s">
        <v>11333</v>
      </c>
      <c r="B4146" s="27" t="s">
        <v>14815</v>
      </c>
      <c r="C4146" s="28">
        <v>41809.336111111108</v>
      </c>
      <c r="D4146" s="77" t="e">
        <f>VLOOKUP(A4146,'2015 Appointments'!A:C,3,FALSE)</f>
        <v>#N/A</v>
      </c>
      <c r="E4146" s="15" t="e">
        <f t="shared" si="128"/>
        <v>#N/A</v>
      </c>
      <c r="F4146" s="15" t="str">
        <f t="shared" si="129"/>
        <v/>
      </c>
    </row>
    <row r="4147" spans="1:6">
      <c r="A4147" s="27" t="s">
        <v>12605</v>
      </c>
      <c r="B4147" s="27" t="s">
        <v>14815</v>
      </c>
      <c r="C4147" s="28">
        <v>41809.342361111114</v>
      </c>
      <c r="D4147" s="77" t="e">
        <f>VLOOKUP(A4147,'2015 Appointments'!A:C,3,FALSE)</f>
        <v>#N/A</v>
      </c>
      <c r="E4147" s="15" t="e">
        <f t="shared" si="128"/>
        <v>#N/A</v>
      </c>
      <c r="F4147" s="15" t="str">
        <f t="shared" si="129"/>
        <v/>
      </c>
    </row>
    <row r="4148" spans="1:6">
      <c r="A4148" s="27" t="s">
        <v>12606</v>
      </c>
      <c r="B4148" s="27" t="s">
        <v>14815</v>
      </c>
      <c r="C4148" s="28">
        <v>41809.34652777778</v>
      </c>
      <c r="D4148" s="77" t="e">
        <f>VLOOKUP(A4148,'2015 Appointments'!A:C,3,FALSE)</f>
        <v>#N/A</v>
      </c>
      <c r="E4148" s="15" t="e">
        <f t="shared" si="128"/>
        <v>#N/A</v>
      </c>
      <c r="F4148" s="15" t="str">
        <f t="shared" si="129"/>
        <v/>
      </c>
    </row>
    <row r="4149" spans="1:6">
      <c r="A4149" s="27" t="s">
        <v>12607</v>
      </c>
      <c r="B4149" s="27" t="s">
        <v>14815</v>
      </c>
      <c r="C4149" s="28">
        <v>41809.347974537035</v>
      </c>
      <c r="D4149" s="77">
        <f>VLOOKUP(A4149,'2015 Appointments'!A:C,3,FALSE)</f>
        <v>42186.398495370369</v>
      </c>
      <c r="E4149" s="15">
        <f t="shared" si="128"/>
        <v>372</v>
      </c>
      <c r="F4149" s="15">
        <f t="shared" si="129"/>
        <v>372</v>
      </c>
    </row>
    <row r="4150" spans="1:6">
      <c r="A4150" s="27" t="s">
        <v>12608</v>
      </c>
      <c r="B4150" s="27" t="s">
        <v>14815</v>
      </c>
      <c r="C4150" s="28">
        <v>41809.352777777778</v>
      </c>
      <c r="D4150" s="77">
        <f>VLOOKUP(A4150,'2015 Appointments'!A:C,3,FALSE)</f>
        <v>42177.330358796295</v>
      </c>
      <c r="E4150" s="15">
        <f t="shared" si="128"/>
        <v>363</v>
      </c>
      <c r="F4150" s="15">
        <f t="shared" si="129"/>
        <v>363</v>
      </c>
    </row>
    <row r="4151" spans="1:6">
      <c r="A4151" s="27" t="s">
        <v>12609</v>
      </c>
      <c r="B4151" s="27" t="s">
        <v>14815</v>
      </c>
      <c r="C4151" s="28">
        <v>41809.356944444444</v>
      </c>
      <c r="D4151" s="77">
        <f>VLOOKUP(A4151,'2015 Appointments'!A:C,3,FALSE)</f>
        <v>42179.356249999997</v>
      </c>
      <c r="E4151" s="15">
        <f t="shared" si="128"/>
        <v>365</v>
      </c>
      <c r="F4151" s="15">
        <f t="shared" si="129"/>
        <v>365</v>
      </c>
    </row>
    <row r="4152" spans="1:6">
      <c r="A4152" s="27" t="s">
        <v>12610</v>
      </c>
      <c r="B4152" s="27" t="s">
        <v>14815</v>
      </c>
      <c r="C4152" s="28">
        <v>41809.358113425929</v>
      </c>
      <c r="D4152" s="77" t="e">
        <f>VLOOKUP(A4152,'2015 Appointments'!A:C,3,FALSE)</f>
        <v>#N/A</v>
      </c>
      <c r="E4152" s="15" t="e">
        <f t="shared" si="128"/>
        <v>#N/A</v>
      </c>
      <c r="F4152" s="15" t="str">
        <f t="shared" si="129"/>
        <v/>
      </c>
    </row>
    <row r="4153" spans="1:6">
      <c r="A4153" s="27" t="s">
        <v>13365</v>
      </c>
      <c r="B4153" s="27" t="s">
        <v>14815</v>
      </c>
      <c r="C4153" s="28">
        <v>41809.376388888886</v>
      </c>
      <c r="D4153" s="77">
        <f>VLOOKUP(A4153,'2015 Appointments'!A:C,3,FALSE)</f>
        <v>42110.556712962964</v>
      </c>
      <c r="E4153" s="15">
        <f t="shared" si="128"/>
        <v>297</v>
      </c>
      <c r="F4153" s="15">
        <f t="shared" si="129"/>
        <v>297</v>
      </c>
    </row>
    <row r="4154" spans="1:6">
      <c r="A4154" s="27" t="s">
        <v>12611</v>
      </c>
      <c r="B4154" s="27" t="s">
        <v>14815</v>
      </c>
      <c r="C4154" s="28">
        <v>41809.382638888892</v>
      </c>
      <c r="D4154" s="77">
        <f>VLOOKUP(A4154,'2015 Appointments'!A:C,3,FALSE)</f>
        <v>42177.396782407406</v>
      </c>
      <c r="E4154" s="15">
        <f t="shared" si="128"/>
        <v>363</v>
      </c>
      <c r="F4154" s="15">
        <f t="shared" si="129"/>
        <v>363</v>
      </c>
    </row>
    <row r="4155" spans="1:6">
      <c r="A4155" s="27" t="s">
        <v>12612</v>
      </c>
      <c r="B4155" s="27" t="s">
        <v>14815</v>
      </c>
      <c r="C4155" s="28">
        <v>41809.391817129632</v>
      </c>
      <c r="D4155" s="77">
        <f>VLOOKUP(A4155,'2015 Appointments'!A:C,3,FALSE)</f>
        <v>42191.319664351853</v>
      </c>
      <c r="E4155" s="15">
        <f t="shared" si="128"/>
        <v>377</v>
      </c>
      <c r="F4155" s="15">
        <f t="shared" si="129"/>
        <v>377</v>
      </c>
    </row>
    <row r="4156" spans="1:6">
      <c r="A4156" s="27" t="s">
        <v>12613</v>
      </c>
      <c r="B4156" s="27" t="s">
        <v>14815</v>
      </c>
      <c r="C4156" s="28">
        <v>41809.40902777778</v>
      </c>
      <c r="D4156" s="77">
        <f>VLOOKUP(A4156,'2015 Appointments'!A:C,3,FALSE)</f>
        <v>42180.407638888886</v>
      </c>
      <c r="E4156" s="15">
        <f t="shared" si="128"/>
        <v>366</v>
      </c>
      <c r="F4156" s="15">
        <f t="shared" si="129"/>
        <v>366</v>
      </c>
    </row>
    <row r="4157" spans="1:6">
      <c r="A4157" s="27" t="s">
        <v>12614</v>
      </c>
      <c r="B4157" s="27" t="s">
        <v>14815</v>
      </c>
      <c r="C4157" s="28">
        <v>41809.415972222225</v>
      </c>
      <c r="D4157" s="77">
        <f>VLOOKUP(A4157,'2015 Appointments'!A:C,3,FALSE)</f>
        <v>42177.441712962966</v>
      </c>
      <c r="E4157" s="15">
        <f t="shared" si="128"/>
        <v>363</v>
      </c>
      <c r="F4157" s="15">
        <f t="shared" si="129"/>
        <v>363</v>
      </c>
    </row>
    <row r="4158" spans="1:6">
      <c r="A4158" s="27" t="s">
        <v>12615</v>
      </c>
      <c r="B4158" s="27" t="s">
        <v>14815</v>
      </c>
      <c r="C4158" s="28">
        <v>41809.438194444447</v>
      </c>
      <c r="D4158" s="77">
        <f>VLOOKUP(A4158,'2015 Appointments'!A:C,3,FALSE)</f>
        <v>42178.415613425925</v>
      </c>
      <c r="E4158" s="15">
        <f t="shared" si="128"/>
        <v>364</v>
      </c>
      <c r="F4158" s="15">
        <f t="shared" si="129"/>
        <v>364</v>
      </c>
    </row>
    <row r="4159" spans="1:6">
      <c r="A4159" s="27" t="s">
        <v>12616</v>
      </c>
      <c r="B4159" s="27" t="s">
        <v>14815</v>
      </c>
      <c r="C4159" s="28">
        <v>41809.479166666664</v>
      </c>
      <c r="D4159" s="77">
        <f>VLOOKUP(A4159,'2015 Appointments'!A:C,3,FALSE)</f>
        <v>42275.304178240738</v>
      </c>
      <c r="E4159" s="15">
        <f t="shared" si="128"/>
        <v>459</v>
      </c>
      <c r="F4159" s="15">
        <f t="shared" si="129"/>
        <v>459</v>
      </c>
    </row>
    <row r="4160" spans="1:6">
      <c r="A4160" s="27" t="s">
        <v>12617</v>
      </c>
      <c r="B4160" s="27" t="s">
        <v>14815</v>
      </c>
      <c r="C4160" s="28">
        <v>41809.48940972222</v>
      </c>
      <c r="D4160" s="77">
        <f>VLOOKUP(A4160,'2015 Appointments'!A:C,3,FALSE)</f>
        <v>42185.548460648148</v>
      </c>
      <c r="E4160" s="15">
        <f t="shared" si="128"/>
        <v>371</v>
      </c>
      <c r="F4160" s="15">
        <f t="shared" si="129"/>
        <v>371</v>
      </c>
    </row>
    <row r="4161" spans="1:6">
      <c r="A4161" s="27" t="s">
        <v>12618</v>
      </c>
      <c r="B4161" s="27" t="s">
        <v>14815</v>
      </c>
      <c r="C4161" s="28">
        <v>41809.497916666667</v>
      </c>
      <c r="D4161" s="77">
        <f>VLOOKUP(A4161,'2015 Appointments'!A:C,3,FALSE)</f>
        <v>42179.376354166663</v>
      </c>
      <c r="E4161" s="15">
        <f t="shared" si="128"/>
        <v>365</v>
      </c>
      <c r="F4161" s="15">
        <f t="shared" si="129"/>
        <v>365</v>
      </c>
    </row>
    <row r="4162" spans="1:6">
      <c r="A4162" s="27" t="s">
        <v>12619</v>
      </c>
      <c r="B4162" s="27" t="s">
        <v>14815</v>
      </c>
      <c r="C4162" s="28">
        <v>41809.498310185183</v>
      </c>
      <c r="D4162" s="77" t="e">
        <f>VLOOKUP(A4162,'2015 Appointments'!A:C,3,FALSE)</f>
        <v>#N/A</v>
      </c>
      <c r="E4162" s="15" t="e">
        <f t="shared" si="128"/>
        <v>#N/A</v>
      </c>
      <c r="F4162" s="15" t="str">
        <f t="shared" si="129"/>
        <v/>
      </c>
    </row>
    <row r="4163" spans="1:6">
      <c r="A4163" s="27" t="s">
        <v>12620</v>
      </c>
      <c r="B4163" s="27" t="s">
        <v>14815</v>
      </c>
      <c r="C4163" s="28">
        <v>41809.524178240739</v>
      </c>
      <c r="D4163" s="77">
        <f>VLOOKUP(A4163,'2015 Appointments'!A:C,3,FALSE)</f>
        <v>42178.427997685183</v>
      </c>
      <c r="E4163" s="15">
        <f t="shared" ref="E4163:E4226" si="130">DAYS360(C4163,D4163,FALSE)</f>
        <v>364</v>
      </c>
      <c r="F4163" s="15">
        <f t="shared" ref="F4163:F4226" si="131">IF(ISNUMBER(E4163),E4163,"")</f>
        <v>364</v>
      </c>
    </row>
    <row r="4164" spans="1:6">
      <c r="A4164" s="27" t="s">
        <v>12621</v>
      </c>
      <c r="B4164" s="27" t="s">
        <v>14815</v>
      </c>
      <c r="C4164" s="28">
        <v>41809.537499999999</v>
      </c>
      <c r="D4164" s="77">
        <f>VLOOKUP(A4164,'2015 Appointments'!A:C,3,FALSE)</f>
        <v>42178.422581018516</v>
      </c>
      <c r="E4164" s="15">
        <f t="shared" si="130"/>
        <v>364</v>
      </c>
      <c r="F4164" s="15">
        <f t="shared" si="131"/>
        <v>364</v>
      </c>
    </row>
    <row r="4165" spans="1:6">
      <c r="A4165" s="27" t="s">
        <v>12622</v>
      </c>
      <c r="B4165" s="27" t="s">
        <v>14815</v>
      </c>
      <c r="C4165" s="28">
        <v>41809.603483796294</v>
      </c>
      <c r="D4165" s="77">
        <f>VLOOKUP(A4165,'2015 Appointments'!A:C,3,FALSE)</f>
        <v>42198.349756944444</v>
      </c>
      <c r="E4165" s="15">
        <f t="shared" si="130"/>
        <v>384</v>
      </c>
      <c r="F4165" s="15">
        <f t="shared" si="131"/>
        <v>384</v>
      </c>
    </row>
    <row r="4166" spans="1:6">
      <c r="A4166" s="27" t="s">
        <v>12623</v>
      </c>
      <c r="B4166" s="27" t="s">
        <v>14815</v>
      </c>
      <c r="C4166" s="28">
        <v>41809.612500000003</v>
      </c>
      <c r="D4166" s="77">
        <f>VLOOKUP(A4166,'2015 Appointments'!A:C,3,FALSE)</f>
        <v>42184.479004629633</v>
      </c>
      <c r="E4166" s="15">
        <f t="shared" si="130"/>
        <v>370</v>
      </c>
      <c r="F4166" s="15">
        <f t="shared" si="131"/>
        <v>370</v>
      </c>
    </row>
    <row r="4167" spans="1:6">
      <c r="A4167" s="27" t="s">
        <v>12624</v>
      </c>
      <c r="B4167" s="27" t="s">
        <v>14815</v>
      </c>
      <c r="C4167" s="28">
        <v>41809.627083333333</v>
      </c>
      <c r="D4167" s="77">
        <f>VLOOKUP(A4167,'2015 Appointments'!A:C,3,FALSE)</f>
        <v>42179.601435185185</v>
      </c>
      <c r="E4167" s="15">
        <f t="shared" si="130"/>
        <v>365</v>
      </c>
      <c r="F4167" s="15">
        <f t="shared" si="131"/>
        <v>365</v>
      </c>
    </row>
    <row r="4168" spans="1:6">
      <c r="A4168" s="27" t="s">
        <v>12625</v>
      </c>
      <c r="B4168" s="27" t="s">
        <v>14815</v>
      </c>
      <c r="C4168" s="28">
        <v>41809.662777777776</v>
      </c>
      <c r="D4168" s="77" t="e">
        <f>VLOOKUP(A4168,'2015 Appointments'!A:C,3,FALSE)</f>
        <v>#N/A</v>
      </c>
      <c r="E4168" s="15" t="e">
        <f t="shared" si="130"/>
        <v>#N/A</v>
      </c>
      <c r="F4168" s="15" t="str">
        <f t="shared" si="131"/>
        <v/>
      </c>
    </row>
    <row r="4169" spans="1:6">
      <c r="A4169" s="27" t="s">
        <v>12626</v>
      </c>
      <c r="B4169" s="27" t="s">
        <v>14815</v>
      </c>
      <c r="C4169" s="28">
        <v>41809.671053240738</v>
      </c>
      <c r="D4169" s="77" t="e">
        <f>VLOOKUP(A4169,'2015 Appointments'!A:C,3,FALSE)</f>
        <v>#N/A</v>
      </c>
      <c r="E4169" s="15" t="e">
        <f t="shared" si="130"/>
        <v>#N/A</v>
      </c>
      <c r="F4169" s="15" t="str">
        <f t="shared" si="131"/>
        <v/>
      </c>
    </row>
    <row r="4170" spans="1:6">
      <c r="A4170" s="27" t="s">
        <v>12627</v>
      </c>
      <c r="B4170" s="27" t="s">
        <v>14815</v>
      </c>
      <c r="C4170" s="28">
        <v>41809.708333333336</v>
      </c>
      <c r="D4170" s="77">
        <f>VLOOKUP(A4170,'2015 Appointments'!A:C,3,FALSE)</f>
        <v>42177.678472222222</v>
      </c>
      <c r="E4170" s="15">
        <f t="shared" si="130"/>
        <v>363</v>
      </c>
      <c r="F4170" s="15">
        <f t="shared" si="131"/>
        <v>363</v>
      </c>
    </row>
    <row r="4171" spans="1:6">
      <c r="A4171" s="27" t="s">
        <v>12628</v>
      </c>
      <c r="B4171" s="27" t="s">
        <v>14815</v>
      </c>
      <c r="C4171" s="28">
        <v>41809.720138888886</v>
      </c>
      <c r="D4171" s="77" t="e">
        <f>VLOOKUP(A4171,'2015 Appointments'!A:C,3,FALSE)</f>
        <v>#N/A</v>
      </c>
      <c r="E4171" s="15" t="e">
        <f t="shared" si="130"/>
        <v>#N/A</v>
      </c>
      <c r="F4171" s="15" t="str">
        <f t="shared" si="131"/>
        <v/>
      </c>
    </row>
    <row r="4172" spans="1:6">
      <c r="A4172" s="27" t="s">
        <v>12629</v>
      </c>
      <c r="B4172" s="27" t="s">
        <v>14815</v>
      </c>
      <c r="C4172" s="28">
        <v>41809.724999999999</v>
      </c>
      <c r="D4172" s="77">
        <f>VLOOKUP(A4172,'2015 Appointments'!A:C,3,FALSE)</f>
        <v>42228.690162037034</v>
      </c>
      <c r="E4172" s="15">
        <f t="shared" si="130"/>
        <v>413</v>
      </c>
      <c r="F4172" s="15">
        <f t="shared" si="131"/>
        <v>413</v>
      </c>
    </row>
    <row r="4173" spans="1:6">
      <c r="A4173" s="27" t="s">
        <v>12630</v>
      </c>
      <c r="B4173" s="27" t="s">
        <v>14815</v>
      </c>
      <c r="C4173" s="28">
        <v>41809.731249999997</v>
      </c>
      <c r="D4173" s="77" t="e">
        <f>VLOOKUP(A4173,'2015 Appointments'!A:C,3,FALSE)</f>
        <v>#N/A</v>
      </c>
      <c r="E4173" s="15" t="e">
        <f t="shared" si="130"/>
        <v>#N/A</v>
      </c>
      <c r="F4173" s="15" t="str">
        <f t="shared" si="131"/>
        <v/>
      </c>
    </row>
    <row r="4174" spans="1:6">
      <c r="A4174" s="27" t="s">
        <v>12631</v>
      </c>
      <c r="B4174" s="27" t="s">
        <v>14815</v>
      </c>
      <c r="C4174" s="28">
        <v>41809.735150462962</v>
      </c>
      <c r="D4174" s="77">
        <f>VLOOKUP(A4174,'2015 Appointments'!A:C,3,FALSE)</f>
        <v>42178.681527777779</v>
      </c>
      <c r="E4174" s="15">
        <f t="shared" si="130"/>
        <v>364</v>
      </c>
      <c r="F4174" s="15">
        <f t="shared" si="131"/>
        <v>364</v>
      </c>
    </row>
    <row r="4175" spans="1:6">
      <c r="A4175" s="27" t="s">
        <v>12632</v>
      </c>
      <c r="B4175" s="27" t="s">
        <v>14815</v>
      </c>
      <c r="C4175" s="28">
        <v>41809.748090277775</v>
      </c>
      <c r="D4175" s="77" t="e">
        <f>VLOOKUP(A4175,'2015 Appointments'!A:C,3,FALSE)</f>
        <v>#N/A</v>
      </c>
      <c r="E4175" s="15" t="e">
        <f t="shared" si="130"/>
        <v>#N/A</v>
      </c>
      <c r="F4175" s="15" t="str">
        <f t="shared" si="131"/>
        <v/>
      </c>
    </row>
    <row r="4176" spans="1:6">
      <c r="A4176" s="27" t="s">
        <v>12633</v>
      </c>
      <c r="B4176" s="27" t="s">
        <v>14815</v>
      </c>
      <c r="C4176" s="28">
        <v>41810.304166666669</v>
      </c>
      <c r="D4176" s="77">
        <f>VLOOKUP(A4176,'2015 Appointments'!A:C,3,FALSE)</f>
        <v>42194.345138888886</v>
      </c>
      <c r="E4176" s="15">
        <f t="shared" si="130"/>
        <v>379</v>
      </c>
      <c r="F4176" s="15">
        <f t="shared" si="131"/>
        <v>379</v>
      </c>
    </row>
    <row r="4177" spans="1:6">
      <c r="A4177" s="27" t="s">
        <v>12634</v>
      </c>
      <c r="B4177" s="27" t="s">
        <v>14815</v>
      </c>
      <c r="C4177" s="28">
        <v>41810.315972222219</v>
      </c>
      <c r="D4177" s="77">
        <f>VLOOKUP(A4177,'2015 Appointments'!A:C,3,FALSE)</f>
        <v>42320.687048611115</v>
      </c>
      <c r="E4177" s="15">
        <f t="shared" si="130"/>
        <v>502</v>
      </c>
      <c r="F4177" s="15">
        <f t="shared" si="131"/>
        <v>502</v>
      </c>
    </row>
    <row r="4178" spans="1:6">
      <c r="A4178" s="27" t="s">
        <v>12635</v>
      </c>
      <c r="B4178" s="27" t="s">
        <v>14815</v>
      </c>
      <c r="C4178" s="28">
        <v>41810.323055555556</v>
      </c>
      <c r="D4178" s="77" t="e">
        <f>VLOOKUP(A4178,'2015 Appointments'!A:C,3,FALSE)</f>
        <v>#N/A</v>
      </c>
      <c r="E4178" s="15" t="e">
        <f t="shared" si="130"/>
        <v>#N/A</v>
      </c>
      <c r="F4178" s="15" t="str">
        <f t="shared" si="131"/>
        <v/>
      </c>
    </row>
    <row r="4179" spans="1:6">
      <c r="A4179" s="27" t="s">
        <v>12636</v>
      </c>
      <c r="B4179" s="27" t="s">
        <v>14815</v>
      </c>
      <c r="C4179" s="28">
        <v>41810.331944444442</v>
      </c>
      <c r="D4179" s="77">
        <f>VLOOKUP(A4179,'2015 Appointments'!A:C,3,FALSE)</f>
        <v>42194.328761574077</v>
      </c>
      <c r="E4179" s="15">
        <f t="shared" si="130"/>
        <v>379</v>
      </c>
      <c r="F4179" s="15">
        <f t="shared" si="131"/>
        <v>379</v>
      </c>
    </row>
    <row r="4180" spans="1:6">
      <c r="A4180" s="27" t="s">
        <v>12637</v>
      </c>
      <c r="B4180" s="27" t="s">
        <v>14815</v>
      </c>
      <c r="C4180" s="28">
        <v>41810.338865740741</v>
      </c>
      <c r="D4180" s="77" t="e">
        <f>VLOOKUP(A4180,'2015 Appointments'!A:C,3,FALSE)</f>
        <v>#N/A</v>
      </c>
      <c r="E4180" s="15" t="e">
        <f t="shared" si="130"/>
        <v>#N/A</v>
      </c>
      <c r="F4180" s="15" t="str">
        <f t="shared" si="131"/>
        <v/>
      </c>
    </row>
    <row r="4181" spans="1:6">
      <c r="A4181" s="27" t="s">
        <v>12638</v>
      </c>
      <c r="B4181" s="27" t="s">
        <v>14815</v>
      </c>
      <c r="C4181" s="28">
        <v>41810.351793981485</v>
      </c>
      <c r="D4181" s="77">
        <f>VLOOKUP(A4181,'2015 Appointments'!A:C,3,FALSE)</f>
        <v>42314.322916666664</v>
      </c>
      <c r="E4181" s="15">
        <f t="shared" si="130"/>
        <v>496</v>
      </c>
      <c r="F4181" s="15">
        <f t="shared" si="131"/>
        <v>496</v>
      </c>
    </row>
    <row r="4182" spans="1:6">
      <c r="A4182" s="27" t="s">
        <v>12639</v>
      </c>
      <c r="B4182" s="27" t="s">
        <v>14815</v>
      </c>
      <c r="C4182" s="28">
        <v>41810.359340277777</v>
      </c>
      <c r="D4182" s="77" t="e">
        <f>VLOOKUP(A4182,'2015 Appointments'!A:C,3,FALSE)</f>
        <v>#N/A</v>
      </c>
      <c r="E4182" s="15" t="e">
        <f t="shared" si="130"/>
        <v>#N/A</v>
      </c>
      <c r="F4182" s="15" t="str">
        <f t="shared" si="131"/>
        <v/>
      </c>
    </row>
    <row r="4183" spans="1:6">
      <c r="A4183" s="27" t="s">
        <v>12640</v>
      </c>
      <c r="B4183" s="27" t="s">
        <v>14815</v>
      </c>
      <c r="C4183" s="28">
        <v>41810.384027777778</v>
      </c>
      <c r="D4183" s="77">
        <f>VLOOKUP(A4183,'2015 Appointments'!A:C,3,FALSE)</f>
        <v>42184.433333333334</v>
      </c>
      <c r="E4183" s="15">
        <f t="shared" si="130"/>
        <v>369</v>
      </c>
      <c r="F4183" s="15">
        <f t="shared" si="131"/>
        <v>369</v>
      </c>
    </row>
    <row r="4184" spans="1:6">
      <c r="A4184" s="27" t="s">
        <v>12641</v>
      </c>
      <c r="B4184" s="27" t="s">
        <v>14815</v>
      </c>
      <c r="C4184" s="28">
        <v>41810.395127314812</v>
      </c>
      <c r="D4184" s="77">
        <f>VLOOKUP(A4184,'2015 Appointments'!A:C,3,FALSE)</f>
        <v>42184.408483796295</v>
      </c>
      <c r="E4184" s="15">
        <f t="shared" si="130"/>
        <v>369</v>
      </c>
      <c r="F4184" s="15">
        <f t="shared" si="131"/>
        <v>369</v>
      </c>
    </row>
    <row r="4185" spans="1:6">
      <c r="A4185" s="27" t="s">
        <v>12642</v>
      </c>
      <c r="B4185" s="27" t="s">
        <v>14815</v>
      </c>
      <c r="C4185" s="28">
        <v>41810.400694444441</v>
      </c>
      <c r="D4185" s="77">
        <f>VLOOKUP(A4185,'2015 Appointments'!A:C,3,FALSE)</f>
        <v>42178.402083333334</v>
      </c>
      <c r="E4185" s="15">
        <f t="shared" si="130"/>
        <v>363</v>
      </c>
      <c r="F4185" s="15">
        <f t="shared" si="131"/>
        <v>363</v>
      </c>
    </row>
    <row r="4186" spans="1:6">
      <c r="A4186" s="27" t="s">
        <v>12643</v>
      </c>
      <c r="B4186" s="27" t="s">
        <v>14815</v>
      </c>
      <c r="C4186" s="28">
        <v>41810.420138888891</v>
      </c>
      <c r="D4186" s="77" t="e">
        <f>VLOOKUP(A4186,'2015 Appointments'!A:C,3,FALSE)</f>
        <v>#N/A</v>
      </c>
      <c r="E4186" s="15" t="e">
        <f t="shared" si="130"/>
        <v>#N/A</v>
      </c>
      <c r="F4186" s="15" t="str">
        <f t="shared" si="131"/>
        <v/>
      </c>
    </row>
    <row r="4187" spans="1:6">
      <c r="A4187" s="27" t="s">
        <v>12644</v>
      </c>
      <c r="B4187" s="27" t="s">
        <v>14815</v>
      </c>
      <c r="C4187" s="28">
        <v>41810.422222222223</v>
      </c>
      <c r="D4187" s="77">
        <f>VLOOKUP(A4187,'2015 Appointments'!A:C,3,FALSE)</f>
        <v>42181.719444444447</v>
      </c>
      <c r="E4187" s="15">
        <f t="shared" si="130"/>
        <v>366</v>
      </c>
      <c r="F4187" s="15">
        <f t="shared" si="131"/>
        <v>366</v>
      </c>
    </row>
    <row r="4188" spans="1:6">
      <c r="A4188" s="27" t="s">
        <v>12645</v>
      </c>
      <c r="B4188" s="27" t="s">
        <v>14815</v>
      </c>
      <c r="C4188" s="28">
        <v>41810.42895833333</v>
      </c>
      <c r="D4188" s="77">
        <f>VLOOKUP(A4188,'2015 Appointments'!A:C,3,FALSE)</f>
        <v>42179.407638888886</v>
      </c>
      <c r="E4188" s="15">
        <f t="shared" si="130"/>
        <v>364</v>
      </c>
      <c r="F4188" s="15">
        <f t="shared" si="131"/>
        <v>364</v>
      </c>
    </row>
    <row r="4189" spans="1:6">
      <c r="A4189" s="27" t="s">
        <v>12646</v>
      </c>
      <c r="B4189" s="27" t="s">
        <v>14815</v>
      </c>
      <c r="C4189" s="28">
        <v>41810.4375</v>
      </c>
      <c r="D4189" s="77">
        <f>VLOOKUP(A4189,'2015 Appointments'!A:C,3,FALSE)</f>
        <v>42178.464583333334</v>
      </c>
      <c r="E4189" s="15">
        <f t="shared" si="130"/>
        <v>363</v>
      </c>
      <c r="F4189" s="15">
        <f t="shared" si="131"/>
        <v>363</v>
      </c>
    </row>
    <row r="4190" spans="1:6">
      <c r="A4190" s="27" t="s">
        <v>12647</v>
      </c>
      <c r="B4190" s="27" t="s">
        <v>14815</v>
      </c>
      <c r="C4190" s="28">
        <v>41810.443564814814</v>
      </c>
      <c r="D4190" s="77">
        <f>VLOOKUP(A4190,'2015 Appointments'!A:C,3,FALSE)</f>
        <v>42215.402094907404</v>
      </c>
      <c r="E4190" s="15">
        <f t="shared" si="130"/>
        <v>400</v>
      </c>
      <c r="F4190" s="15">
        <f t="shared" si="131"/>
        <v>400</v>
      </c>
    </row>
    <row r="4191" spans="1:6">
      <c r="A4191" s="27" t="s">
        <v>12648</v>
      </c>
      <c r="B4191" s="27" t="s">
        <v>14815</v>
      </c>
      <c r="C4191" s="28">
        <v>41810.453472222223</v>
      </c>
      <c r="D4191" s="77">
        <f>VLOOKUP(A4191,'2015 Appointments'!A:C,3,FALSE)</f>
        <v>42215.408715277779</v>
      </c>
      <c r="E4191" s="15">
        <f t="shared" si="130"/>
        <v>400</v>
      </c>
      <c r="F4191" s="15">
        <f t="shared" si="131"/>
        <v>400</v>
      </c>
    </row>
    <row r="4192" spans="1:6">
      <c r="A4192" s="27" t="s">
        <v>12649</v>
      </c>
      <c r="B4192" s="27" t="s">
        <v>14815</v>
      </c>
      <c r="C4192" s="28">
        <v>41810.460416666669</v>
      </c>
      <c r="D4192" s="77">
        <f>VLOOKUP(A4192,'2015 Appointments'!A:C,3,FALSE)</f>
        <v>42178.472916666666</v>
      </c>
      <c r="E4192" s="15">
        <f t="shared" si="130"/>
        <v>363</v>
      </c>
      <c r="F4192" s="15">
        <f t="shared" si="131"/>
        <v>363</v>
      </c>
    </row>
    <row r="4193" spans="1:6">
      <c r="A4193" s="27" t="s">
        <v>12650</v>
      </c>
      <c r="B4193" s="27" t="s">
        <v>14815</v>
      </c>
      <c r="C4193" s="28">
        <v>41810.461342592593</v>
      </c>
      <c r="D4193" s="77" t="e">
        <f>VLOOKUP(A4193,'2015 Appointments'!A:C,3,FALSE)</f>
        <v>#N/A</v>
      </c>
      <c r="E4193" s="15" t="e">
        <f t="shared" si="130"/>
        <v>#N/A</v>
      </c>
      <c r="F4193" s="15" t="str">
        <f t="shared" si="131"/>
        <v/>
      </c>
    </row>
    <row r="4194" spans="1:6">
      <c r="A4194" s="27" t="s">
        <v>12651</v>
      </c>
      <c r="B4194" s="27" t="s">
        <v>14815</v>
      </c>
      <c r="C4194" s="28">
        <v>41810.465277777781</v>
      </c>
      <c r="D4194" s="77">
        <f>VLOOKUP(A4194,'2015 Appointments'!A:C,3,FALSE)</f>
        <v>42177.46056712963</v>
      </c>
      <c r="E4194" s="15">
        <f t="shared" si="130"/>
        <v>362</v>
      </c>
      <c r="F4194" s="15">
        <f t="shared" si="131"/>
        <v>362</v>
      </c>
    </row>
    <row r="4195" spans="1:6">
      <c r="A4195" s="27" t="s">
        <v>12652</v>
      </c>
      <c r="B4195" s="27" t="s">
        <v>14815</v>
      </c>
      <c r="C4195" s="28">
        <v>41810.49722222222</v>
      </c>
      <c r="D4195" s="77">
        <f>VLOOKUP(A4195,'2015 Appointments'!A:C,3,FALSE)</f>
        <v>42180.349976851852</v>
      </c>
      <c r="E4195" s="15">
        <f t="shared" si="130"/>
        <v>365</v>
      </c>
      <c r="F4195" s="15">
        <f t="shared" si="131"/>
        <v>365</v>
      </c>
    </row>
    <row r="4196" spans="1:6">
      <c r="A4196" s="27" t="s">
        <v>12653</v>
      </c>
      <c r="B4196" s="27" t="s">
        <v>14815</v>
      </c>
      <c r="C4196" s="28">
        <v>41810.503472222219</v>
      </c>
      <c r="D4196" s="77">
        <f>VLOOKUP(A4196,'2015 Appointments'!A:C,3,FALSE)</f>
        <v>42177.50203703704</v>
      </c>
      <c r="E4196" s="15">
        <f t="shared" si="130"/>
        <v>362</v>
      </c>
      <c r="F4196" s="15">
        <f t="shared" si="131"/>
        <v>362</v>
      </c>
    </row>
    <row r="4197" spans="1:6">
      <c r="A4197" s="27" t="s">
        <v>12654</v>
      </c>
      <c r="B4197" s="27" t="s">
        <v>14815</v>
      </c>
      <c r="C4197" s="28">
        <v>41810.518750000003</v>
      </c>
      <c r="D4197" s="77">
        <f>VLOOKUP(A4197,'2015 Appointments'!A:C,3,FALSE)</f>
        <v>42195.489305555559</v>
      </c>
      <c r="E4197" s="15">
        <f t="shared" si="130"/>
        <v>380</v>
      </c>
      <c r="F4197" s="15">
        <f t="shared" si="131"/>
        <v>380</v>
      </c>
    </row>
    <row r="4198" spans="1:6">
      <c r="A4198" s="27" t="s">
        <v>12655</v>
      </c>
      <c r="B4198" s="27" t="s">
        <v>14815</v>
      </c>
      <c r="C4198" s="28">
        <v>41810.529861111114</v>
      </c>
      <c r="D4198" s="77">
        <f>VLOOKUP(A4198,'2015 Appointments'!A:C,3,FALSE)</f>
        <v>42187.376296296294</v>
      </c>
      <c r="E4198" s="15">
        <f t="shared" si="130"/>
        <v>372</v>
      </c>
      <c r="F4198" s="15">
        <f t="shared" si="131"/>
        <v>372</v>
      </c>
    </row>
    <row r="4199" spans="1:6">
      <c r="A4199" s="27" t="s">
        <v>12656</v>
      </c>
      <c r="B4199" s="27" t="s">
        <v>14815</v>
      </c>
      <c r="C4199" s="28">
        <v>41810.540254629632</v>
      </c>
      <c r="D4199" s="77" t="e">
        <f>VLOOKUP(A4199,'2015 Appointments'!A:C,3,FALSE)</f>
        <v>#N/A</v>
      </c>
      <c r="E4199" s="15" t="e">
        <f t="shared" si="130"/>
        <v>#N/A</v>
      </c>
      <c r="F4199" s="15" t="str">
        <f t="shared" si="131"/>
        <v/>
      </c>
    </row>
    <row r="4200" spans="1:6">
      <c r="A4200" s="27" t="s">
        <v>12657</v>
      </c>
      <c r="B4200" s="27" t="s">
        <v>14815</v>
      </c>
      <c r="C4200" s="28">
        <v>41810.547407407408</v>
      </c>
      <c r="D4200" s="77" t="e">
        <f>VLOOKUP(A4200,'2015 Appointments'!A:C,3,FALSE)</f>
        <v>#N/A</v>
      </c>
      <c r="E4200" s="15" t="e">
        <f t="shared" si="130"/>
        <v>#N/A</v>
      </c>
      <c r="F4200" s="15" t="str">
        <f t="shared" si="131"/>
        <v/>
      </c>
    </row>
    <row r="4201" spans="1:6">
      <c r="A4201" s="27" t="s">
        <v>12658</v>
      </c>
      <c r="B4201" s="27" t="s">
        <v>14815</v>
      </c>
      <c r="C4201" s="28">
        <v>41810.561782407407</v>
      </c>
      <c r="D4201" s="77">
        <f>VLOOKUP(A4201,'2015 Appointments'!A:C,3,FALSE)</f>
        <v>42180.552777777775</v>
      </c>
      <c r="E4201" s="15">
        <f t="shared" si="130"/>
        <v>365</v>
      </c>
      <c r="F4201" s="15">
        <f t="shared" si="131"/>
        <v>365</v>
      </c>
    </row>
    <row r="4202" spans="1:6">
      <c r="A4202" s="27" t="s">
        <v>12659</v>
      </c>
      <c r="B4202" s="27" t="s">
        <v>14815</v>
      </c>
      <c r="C4202" s="28">
        <v>41810.5625</v>
      </c>
      <c r="D4202" s="77">
        <f>VLOOKUP(A4202,'2015 Appointments'!A:C,3,FALSE)</f>
        <v>42198.616759259261</v>
      </c>
      <c r="E4202" s="15">
        <f t="shared" si="130"/>
        <v>383</v>
      </c>
      <c r="F4202" s="15">
        <f t="shared" si="131"/>
        <v>383</v>
      </c>
    </row>
    <row r="4203" spans="1:6">
      <c r="A4203" s="27" t="s">
        <v>12660</v>
      </c>
      <c r="B4203" s="27" t="s">
        <v>14815</v>
      </c>
      <c r="C4203" s="28">
        <v>41810.565972222219</v>
      </c>
      <c r="D4203" s="77" t="e">
        <f>VLOOKUP(A4203,'2015 Appointments'!A:C,3,FALSE)</f>
        <v>#N/A</v>
      </c>
      <c r="E4203" s="15" t="e">
        <f t="shared" si="130"/>
        <v>#N/A</v>
      </c>
      <c r="F4203" s="15" t="str">
        <f t="shared" si="131"/>
        <v/>
      </c>
    </row>
    <row r="4204" spans="1:6">
      <c r="A4204" s="27" t="s">
        <v>12661</v>
      </c>
      <c r="B4204" s="27" t="s">
        <v>14815</v>
      </c>
      <c r="C4204" s="28">
        <v>41810.573611111111</v>
      </c>
      <c r="D4204" s="77">
        <f>VLOOKUP(A4204,'2015 Appointments'!A:C,3,FALSE)</f>
        <v>42178.583981481483</v>
      </c>
      <c r="E4204" s="15">
        <f t="shared" si="130"/>
        <v>363</v>
      </c>
      <c r="F4204" s="15">
        <f t="shared" si="131"/>
        <v>363</v>
      </c>
    </row>
    <row r="4205" spans="1:6">
      <c r="A4205" s="27" t="s">
        <v>12662</v>
      </c>
      <c r="B4205" s="27" t="s">
        <v>14815</v>
      </c>
      <c r="C4205" s="28">
        <v>41810.580555555556</v>
      </c>
      <c r="D4205" s="77">
        <f>VLOOKUP(A4205,'2015 Appointments'!A:C,3,FALSE)</f>
        <v>42178.57440972222</v>
      </c>
      <c r="E4205" s="15">
        <f t="shared" si="130"/>
        <v>363</v>
      </c>
      <c r="F4205" s="15">
        <f t="shared" si="131"/>
        <v>363</v>
      </c>
    </row>
    <row r="4206" spans="1:6">
      <c r="A4206" s="27" t="s">
        <v>12663</v>
      </c>
      <c r="B4206" s="27" t="s">
        <v>14815</v>
      </c>
      <c r="C4206" s="28">
        <v>41810.587175925924</v>
      </c>
      <c r="D4206" s="77" t="e">
        <f>VLOOKUP(A4206,'2015 Appointments'!A:C,3,FALSE)</f>
        <v>#N/A</v>
      </c>
      <c r="E4206" s="15" t="e">
        <f t="shared" si="130"/>
        <v>#N/A</v>
      </c>
      <c r="F4206" s="15" t="str">
        <f t="shared" si="131"/>
        <v/>
      </c>
    </row>
    <row r="4207" spans="1:6">
      <c r="A4207" s="27" t="s">
        <v>12664</v>
      </c>
      <c r="B4207" s="27" t="s">
        <v>14815</v>
      </c>
      <c r="C4207" s="28">
        <v>41810.605555555558</v>
      </c>
      <c r="D4207" s="77">
        <f>VLOOKUP(A4207,'2015 Appointments'!A:C,3,FALSE)</f>
        <v>42178.610844907409</v>
      </c>
      <c r="E4207" s="15">
        <f t="shared" si="130"/>
        <v>363</v>
      </c>
      <c r="F4207" s="15">
        <f t="shared" si="131"/>
        <v>363</v>
      </c>
    </row>
    <row r="4208" spans="1:6">
      <c r="A4208" s="27" t="s">
        <v>12665</v>
      </c>
      <c r="B4208" s="27" t="s">
        <v>14815</v>
      </c>
      <c r="C4208" s="28">
        <v>41810.605937499997</v>
      </c>
      <c r="D4208" s="77" t="e">
        <f>VLOOKUP(A4208,'2015 Appointments'!A:C,3,FALSE)</f>
        <v>#N/A</v>
      </c>
      <c r="E4208" s="15" t="e">
        <f t="shared" si="130"/>
        <v>#N/A</v>
      </c>
      <c r="F4208" s="15" t="str">
        <f t="shared" si="131"/>
        <v/>
      </c>
    </row>
    <row r="4209" spans="1:6">
      <c r="A4209" s="27" t="s">
        <v>12666</v>
      </c>
      <c r="B4209" s="27" t="s">
        <v>14815</v>
      </c>
      <c r="C4209" s="28">
        <v>41810.612500000003</v>
      </c>
      <c r="D4209" s="77">
        <f>VLOOKUP(A4209,'2015 Appointments'!A:C,3,FALSE)</f>
        <v>42195.711111111108</v>
      </c>
      <c r="E4209" s="15">
        <f t="shared" si="130"/>
        <v>380</v>
      </c>
      <c r="F4209" s="15">
        <f t="shared" si="131"/>
        <v>380</v>
      </c>
    </row>
    <row r="4210" spans="1:6">
      <c r="A4210" s="27" t="s">
        <v>12667</v>
      </c>
      <c r="B4210" s="27" t="s">
        <v>14815</v>
      </c>
      <c r="C4210" s="28">
        <v>41810.637499999997</v>
      </c>
      <c r="D4210" s="77">
        <f>VLOOKUP(A4210,'2015 Appointments'!A:C,3,FALSE)</f>
        <v>42262.585405092592</v>
      </c>
      <c r="E4210" s="15">
        <f t="shared" si="130"/>
        <v>445</v>
      </c>
      <c r="F4210" s="15">
        <f t="shared" si="131"/>
        <v>445</v>
      </c>
    </row>
    <row r="4211" spans="1:6">
      <c r="A4211" s="27" t="s">
        <v>12668</v>
      </c>
      <c r="B4211" s="27" t="s">
        <v>14815</v>
      </c>
      <c r="C4211" s="28">
        <v>41810.65384259259</v>
      </c>
      <c r="D4211" s="77">
        <f>VLOOKUP(A4211,'2015 Appointments'!A:C,3,FALSE)</f>
        <v>42205.358043981483</v>
      </c>
      <c r="E4211" s="15">
        <f t="shared" si="130"/>
        <v>390</v>
      </c>
      <c r="F4211" s="15">
        <f t="shared" si="131"/>
        <v>390</v>
      </c>
    </row>
    <row r="4212" spans="1:6">
      <c r="A4212" s="27" t="s">
        <v>12669</v>
      </c>
      <c r="B4212" s="27" t="s">
        <v>14815</v>
      </c>
      <c r="C4212" s="28">
        <v>41810.65625</v>
      </c>
      <c r="D4212" s="77">
        <f>VLOOKUP(A4212,'2015 Appointments'!A:C,3,FALSE)</f>
        <v>42178.613194444442</v>
      </c>
      <c r="E4212" s="15">
        <f t="shared" si="130"/>
        <v>363</v>
      </c>
      <c r="F4212" s="15">
        <f t="shared" si="131"/>
        <v>363</v>
      </c>
    </row>
    <row r="4213" spans="1:6">
      <c r="A4213" s="27" t="s">
        <v>12670</v>
      </c>
      <c r="B4213" s="27" t="s">
        <v>14815</v>
      </c>
      <c r="C4213" s="28">
        <v>41810.667673611111</v>
      </c>
      <c r="D4213" s="77" t="e">
        <f>VLOOKUP(A4213,'2015 Appointments'!A:C,3,FALSE)</f>
        <v>#N/A</v>
      </c>
      <c r="E4213" s="15" t="e">
        <f t="shared" si="130"/>
        <v>#N/A</v>
      </c>
      <c r="F4213" s="15" t="str">
        <f t="shared" si="131"/>
        <v/>
      </c>
    </row>
    <row r="4214" spans="1:6">
      <c r="A4214" s="27" t="s">
        <v>12671</v>
      </c>
      <c r="B4214" s="27" t="s">
        <v>14815</v>
      </c>
      <c r="C4214" s="28">
        <v>41810.708333333336</v>
      </c>
      <c r="D4214" s="77" t="e">
        <f>VLOOKUP(A4214,'2015 Appointments'!A:C,3,FALSE)</f>
        <v>#N/A</v>
      </c>
      <c r="E4214" s="15" t="e">
        <f t="shared" si="130"/>
        <v>#N/A</v>
      </c>
      <c r="F4214" s="15" t="str">
        <f t="shared" si="131"/>
        <v/>
      </c>
    </row>
    <row r="4215" spans="1:6">
      <c r="A4215" s="27" t="s">
        <v>12672</v>
      </c>
      <c r="B4215" s="27" t="s">
        <v>14815</v>
      </c>
      <c r="C4215" s="28">
        <v>41810.71597222222</v>
      </c>
      <c r="D4215" s="77">
        <f>VLOOKUP(A4215,'2015 Appointments'!A:C,3,FALSE)</f>
        <v>42205.324305555558</v>
      </c>
      <c r="E4215" s="15">
        <f t="shared" si="130"/>
        <v>390</v>
      </c>
      <c r="F4215" s="15">
        <f t="shared" si="131"/>
        <v>390</v>
      </c>
    </row>
    <row r="4216" spans="1:6">
      <c r="A4216" s="27" t="s">
        <v>12673</v>
      </c>
      <c r="B4216" s="27" t="s">
        <v>14815</v>
      </c>
      <c r="C4216" s="28">
        <v>41810.730555555558</v>
      </c>
      <c r="D4216" s="77">
        <f>VLOOKUP(A4216,'2015 Appointments'!A:C,3,FALSE)</f>
        <v>42178.708796296298</v>
      </c>
      <c r="E4216" s="15">
        <f t="shared" si="130"/>
        <v>363</v>
      </c>
      <c r="F4216" s="15">
        <f t="shared" si="131"/>
        <v>363</v>
      </c>
    </row>
    <row r="4217" spans="1:6">
      <c r="A4217" s="27" t="s">
        <v>12674</v>
      </c>
      <c r="B4217" s="27" t="s">
        <v>14815</v>
      </c>
      <c r="C4217" s="28">
        <v>41810.737430555557</v>
      </c>
      <c r="D4217" s="77">
        <f>VLOOKUP(A4217,'2015 Appointments'!A:C,3,FALSE)</f>
        <v>42178.534803240742</v>
      </c>
      <c r="E4217" s="15">
        <f t="shared" si="130"/>
        <v>363</v>
      </c>
      <c r="F4217" s="15">
        <f t="shared" si="131"/>
        <v>363</v>
      </c>
    </row>
    <row r="4218" spans="1:6">
      <c r="A4218" s="27" t="s">
        <v>12675</v>
      </c>
      <c r="B4218" s="27" t="s">
        <v>14815</v>
      </c>
      <c r="C4218" s="28">
        <v>41813.311377314814</v>
      </c>
      <c r="D4218" s="77">
        <f>VLOOKUP(A4218,'2015 Appointments'!A:C,3,FALSE)</f>
        <v>42184.296527777777</v>
      </c>
      <c r="E4218" s="15">
        <f t="shared" si="130"/>
        <v>366</v>
      </c>
      <c r="F4218" s="15">
        <f t="shared" si="131"/>
        <v>366</v>
      </c>
    </row>
    <row r="4219" spans="1:6">
      <c r="A4219" s="27" t="s">
        <v>12676</v>
      </c>
      <c r="B4219" s="27" t="s">
        <v>14815</v>
      </c>
      <c r="C4219" s="28">
        <v>41813.317962962959</v>
      </c>
      <c r="D4219" s="77">
        <f>VLOOKUP(A4219,'2015 Appointments'!A:C,3,FALSE)</f>
        <v>42179.328472222223</v>
      </c>
      <c r="E4219" s="15">
        <f t="shared" si="130"/>
        <v>361</v>
      </c>
      <c r="F4219" s="15">
        <f t="shared" si="131"/>
        <v>361</v>
      </c>
    </row>
    <row r="4220" spans="1:6">
      <c r="A4220" s="27" t="s">
        <v>14063</v>
      </c>
      <c r="B4220" s="27" t="s">
        <v>14815</v>
      </c>
      <c r="C4220" s="28">
        <v>41813.325185185182</v>
      </c>
      <c r="D4220" s="77">
        <f>VLOOKUP(A4220,'2015 Appointments'!A:C,3,FALSE)</f>
        <v>42123.481365740743</v>
      </c>
      <c r="E4220" s="15">
        <f t="shared" si="130"/>
        <v>306</v>
      </c>
      <c r="F4220" s="15">
        <f t="shared" si="131"/>
        <v>306</v>
      </c>
    </row>
    <row r="4221" spans="1:6">
      <c r="A4221" s="27" t="s">
        <v>12677</v>
      </c>
      <c r="B4221" s="27" t="s">
        <v>14815</v>
      </c>
      <c r="C4221" s="28">
        <v>41813.336354166669</v>
      </c>
      <c r="D4221" s="77" t="e">
        <f>VLOOKUP(A4221,'2015 Appointments'!A:C,3,FALSE)</f>
        <v>#N/A</v>
      </c>
      <c r="E4221" s="15" t="e">
        <f t="shared" si="130"/>
        <v>#N/A</v>
      </c>
      <c r="F4221" s="15" t="str">
        <f t="shared" si="131"/>
        <v/>
      </c>
    </row>
    <row r="4222" spans="1:6">
      <c r="A4222" s="27" t="s">
        <v>12678</v>
      </c>
      <c r="B4222" s="27" t="s">
        <v>14815</v>
      </c>
      <c r="C4222" s="28">
        <v>41813.347222222219</v>
      </c>
      <c r="D4222" s="77">
        <f>VLOOKUP(A4222,'2015 Appointments'!A:C,3,FALSE)</f>
        <v>42179.350393518522</v>
      </c>
      <c r="E4222" s="15">
        <f t="shared" si="130"/>
        <v>361</v>
      </c>
      <c r="F4222" s="15">
        <f t="shared" si="131"/>
        <v>361</v>
      </c>
    </row>
    <row r="4223" spans="1:6">
      <c r="A4223" s="27" t="s">
        <v>12679</v>
      </c>
      <c r="B4223" s="27" t="s">
        <v>14815</v>
      </c>
      <c r="C4223" s="28">
        <v>41813.354513888888</v>
      </c>
      <c r="D4223" s="77">
        <f>VLOOKUP(A4223,'2015 Appointments'!A:C,3,FALSE)</f>
        <v>42179.349479166667</v>
      </c>
      <c r="E4223" s="15">
        <f t="shared" si="130"/>
        <v>361</v>
      </c>
      <c r="F4223" s="15">
        <f t="shared" si="131"/>
        <v>361</v>
      </c>
    </row>
    <row r="4224" spans="1:6">
      <c r="A4224" s="27" t="s">
        <v>12680</v>
      </c>
      <c r="B4224" s="27" t="s">
        <v>14815</v>
      </c>
      <c r="C4224" s="28">
        <v>41813.357812499999</v>
      </c>
      <c r="D4224" s="77" t="e">
        <f>VLOOKUP(A4224,'2015 Appointments'!A:C,3,FALSE)</f>
        <v>#N/A</v>
      </c>
      <c r="E4224" s="15" t="e">
        <f t="shared" si="130"/>
        <v>#N/A</v>
      </c>
      <c r="F4224" s="15" t="str">
        <f t="shared" si="131"/>
        <v/>
      </c>
    </row>
    <row r="4225" spans="1:6">
      <c r="A4225" s="27" t="s">
        <v>12681</v>
      </c>
      <c r="B4225" s="27" t="s">
        <v>14815</v>
      </c>
      <c r="C4225" s="28">
        <v>41813.365393518521</v>
      </c>
      <c r="D4225" s="77">
        <f>VLOOKUP(A4225,'2015 Appointments'!A:C,3,FALSE)</f>
        <v>42179.356724537036</v>
      </c>
      <c r="E4225" s="15">
        <f t="shared" si="130"/>
        <v>361</v>
      </c>
      <c r="F4225" s="15">
        <f t="shared" si="131"/>
        <v>361</v>
      </c>
    </row>
    <row r="4226" spans="1:6">
      <c r="A4226" s="27" t="s">
        <v>12682</v>
      </c>
      <c r="B4226" s="27" t="s">
        <v>14815</v>
      </c>
      <c r="C4226" s="28">
        <v>41813.366296296299</v>
      </c>
      <c r="D4226" s="77">
        <f>VLOOKUP(A4226,'2015 Appointments'!A:C,3,FALSE)</f>
        <v>42184.334537037037</v>
      </c>
      <c r="E4226" s="15">
        <f t="shared" si="130"/>
        <v>366</v>
      </c>
      <c r="F4226" s="15">
        <f t="shared" si="131"/>
        <v>366</v>
      </c>
    </row>
    <row r="4227" spans="1:6">
      <c r="A4227" s="27" t="s">
        <v>12683</v>
      </c>
      <c r="B4227" s="27" t="s">
        <v>14815</v>
      </c>
      <c r="C4227" s="28">
        <v>41813.371041666665</v>
      </c>
      <c r="D4227" s="77">
        <f>VLOOKUP(A4227,'2015 Appointments'!A:C,3,FALSE)</f>
        <v>42186.377106481479</v>
      </c>
      <c r="E4227" s="15">
        <f t="shared" ref="E4227:E4290" si="132">DAYS360(C4227,D4227,FALSE)</f>
        <v>368</v>
      </c>
      <c r="F4227" s="15">
        <f t="shared" ref="F4227:F4290" si="133">IF(ISNUMBER(E4227),E4227,"")</f>
        <v>368</v>
      </c>
    </row>
    <row r="4228" spans="1:6">
      <c r="A4228" s="27" t="s">
        <v>12684</v>
      </c>
      <c r="B4228" s="27" t="s">
        <v>14815</v>
      </c>
      <c r="C4228" s="28">
        <v>41813.38354166667</v>
      </c>
      <c r="D4228" s="77" t="e">
        <f>VLOOKUP(A4228,'2015 Appointments'!A:C,3,FALSE)</f>
        <v>#N/A</v>
      </c>
      <c r="E4228" s="15" t="e">
        <f t="shared" si="132"/>
        <v>#N/A</v>
      </c>
      <c r="F4228" s="15" t="str">
        <f t="shared" si="133"/>
        <v/>
      </c>
    </row>
    <row r="4229" spans="1:6">
      <c r="A4229" s="27" t="s">
        <v>12685</v>
      </c>
      <c r="B4229" s="27" t="s">
        <v>14815</v>
      </c>
      <c r="C4229" s="28">
        <v>41813.391053240739</v>
      </c>
      <c r="D4229" s="77">
        <f>VLOOKUP(A4229,'2015 Appointments'!A:C,3,FALSE)</f>
        <v>42179.543055555558</v>
      </c>
      <c r="E4229" s="15">
        <f t="shared" si="132"/>
        <v>361</v>
      </c>
      <c r="F4229" s="15">
        <f t="shared" si="133"/>
        <v>361</v>
      </c>
    </row>
    <row r="4230" spans="1:6">
      <c r="A4230" s="27" t="s">
        <v>12686</v>
      </c>
      <c r="B4230" s="27" t="s">
        <v>14815</v>
      </c>
      <c r="C4230" s="28">
        <v>41813.399756944447</v>
      </c>
      <c r="D4230" s="77" t="e">
        <f>VLOOKUP(A4230,'2015 Appointments'!A:C,3,FALSE)</f>
        <v>#N/A</v>
      </c>
      <c r="E4230" s="15" t="e">
        <f t="shared" si="132"/>
        <v>#N/A</v>
      </c>
      <c r="F4230" s="15" t="str">
        <f t="shared" si="133"/>
        <v/>
      </c>
    </row>
    <row r="4231" spans="1:6">
      <c r="A4231" s="27" t="s">
        <v>12687</v>
      </c>
      <c r="B4231" s="27" t="s">
        <v>14815</v>
      </c>
      <c r="C4231" s="28">
        <v>41813.429502314815</v>
      </c>
      <c r="D4231" s="77">
        <f>VLOOKUP(A4231,'2015 Appointments'!A:C,3,FALSE)</f>
        <v>42179.427777777775</v>
      </c>
      <c r="E4231" s="15">
        <f t="shared" si="132"/>
        <v>361</v>
      </c>
      <c r="F4231" s="15">
        <f t="shared" si="133"/>
        <v>361</v>
      </c>
    </row>
    <row r="4232" spans="1:6">
      <c r="A4232" s="27" t="s">
        <v>12688</v>
      </c>
      <c r="B4232" s="27" t="s">
        <v>14815</v>
      </c>
      <c r="C4232" s="28">
        <v>41813.429675925923</v>
      </c>
      <c r="D4232" s="77">
        <f>VLOOKUP(A4232,'2015 Appointments'!A:C,3,FALSE)</f>
        <v>42156.479166666664</v>
      </c>
      <c r="E4232" s="15">
        <f t="shared" si="132"/>
        <v>338</v>
      </c>
      <c r="F4232" s="15">
        <f t="shared" si="133"/>
        <v>338</v>
      </c>
    </row>
    <row r="4233" spans="1:6">
      <c r="A4233" s="27" t="s">
        <v>12689</v>
      </c>
      <c r="B4233" s="27" t="s">
        <v>14815</v>
      </c>
      <c r="C4233" s="28">
        <v>41813.443425925929</v>
      </c>
      <c r="D4233" s="77" t="e">
        <f>VLOOKUP(A4233,'2015 Appointments'!A:C,3,FALSE)</f>
        <v>#N/A</v>
      </c>
      <c r="E4233" s="15" t="e">
        <f t="shared" si="132"/>
        <v>#N/A</v>
      </c>
      <c r="F4233" s="15" t="str">
        <f t="shared" si="133"/>
        <v/>
      </c>
    </row>
    <row r="4234" spans="1:6">
      <c r="A4234" s="27" t="s">
        <v>12690</v>
      </c>
      <c r="B4234" s="27" t="s">
        <v>14815</v>
      </c>
      <c r="C4234" s="28">
        <v>41813.450555555559</v>
      </c>
      <c r="D4234" s="77">
        <f>VLOOKUP(A4234,'2015 Appointments'!A:C,3,FALSE)</f>
        <v>42395.572881944441</v>
      </c>
      <c r="E4234" s="15">
        <f t="shared" si="132"/>
        <v>573</v>
      </c>
      <c r="F4234" s="15">
        <f t="shared" si="133"/>
        <v>573</v>
      </c>
    </row>
    <row r="4235" spans="1:6">
      <c r="A4235" s="27" t="s">
        <v>12691</v>
      </c>
      <c r="B4235" s="27" t="s">
        <v>14815</v>
      </c>
      <c r="C4235" s="28">
        <v>41813.454421296294</v>
      </c>
      <c r="D4235" s="77">
        <f>VLOOKUP(A4235,'2015 Appointments'!A:C,3,FALSE)</f>
        <v>42193.550694444442</v>
      </c>
      <c r="E4235" s="15">
        <f t="shared" si="132"/>
        <v>375</v>
      </c>
      <c r="F4235" s="15">
        <f t="shared" si="133"/>
        <v>375</v>
      </c>
    </row>
    <row r="4236" spans="1:6">
      <c r="A4236" s="27" t="s">
        <v>12692</v>
      </c>
      <c r="B4236" s="27" t="s">
        <v>14815</v>
      </c>
      <c r="C4236" s="28">
        <v>41813.458333333336</v>
      </c>
      <c r="D4236" s="77">
        <f>VLOOKUP(A4236,'2015 Appointments'!A:C,3,FALSE)</f>
        <v>42311.396701388891</v>
      </c>
      <c r="E4236" s="15">
        <f t="shared" si="132"/>
        <v>490</v>
      </c>
      <c r="F4236" s="15">
        <f t="shared" si="133"/>
        <v>490</v>
      </c>
    </row>
    <row r="4237" spans="1:6">
      <c r="A4237" s="27" t="s">
        <v>12266</v>
      </c>
      <c r="B4237" s="27" t="s">
        <v>14815</v>
      </c>
      <c r="C4237" s="28">
        <v>41813.463888888888</v>
      </c>
      <c r="D4237" s="77">
        <f>VLOOKUP(A4237,'2015 Appointments'!A:C,3,FALSE)</f>
        <v>42163.465173611112</v>
      </c>
      <c r="E4237" s="15">
        <f t="shared" si="132"/>
        <v>345</v>
      </c>
      <c r="F4237" s="15">
        <f t="shared" si="133"/>
        <v>345</v>
      </c>
    </row>
    <row r="4238" spans="1:6">
      <c r="A4238" s="27" t="s">
        <v>12693</v>
      </c>
      <c r="B4238" s="27" t="s">
        <v>14815</v>
      </c>
      <c r="C4238" s="28">
        <v>41813.464212962965</v>
      </c>
      <c r="D4238" s="77">
        <f>VLOOKUP(A4238,'2015 Appointments'!A:C,3,FALSE)</f>
        <v>42367.486111111109</v>
      </c>
      <c r="E4238" s="15">
        <f t="shared" si="132"/>
        <v>546</v>
      </c>
      <c r="F4238" s="15">
        <f t="shared" si="133"/>
        <v>546</v>
      </c>
    </row>
    <row r="4239" spans="1:6">
      <c r="A4239" s="27" t="s">
        <v>12694</v>
      </c>
      <c r="B4239" s="27" t="s">
        <v>14815</v>
      </c>
      <c r="C4239" s="28">
        <v>41813.474039351851</v>
      </c>
      <c r="D4239" s="77">
        <f>VLOOKUP(A4239,'2015 Appointments'!A:C,3,FALSE)</f>
        <v>42181.46671296296</v>
      </c>
      <c r="E4239" s="15">
        <f t="shared" si="132"/>
        <v>363</v>
      </c>
      <c r="F4239" s="15">
        <f t="shared" si="133"/>
        <v>363</v>
      </c>
    </row>
    <row r="4240" spans="1:6">
      <c r="A4240" s="27" t="s">
        <v>12695</v>
      </c>
      <c r="B4240" s="27" t="s">
        <v>14815</v>
      </c>
      <c r="C4240" s="28">
        <v>41813.479178240741</v>
      </c>
      <c r="D4240" s="77">
        <f>VLOOKUP(A4240,'2015 Appointments'!A:C,3,FALSE)</f>
        <v>42179.503877314812</v>
      </c>
      <c r="E4240" s="15">
        <f t="shared" si="132"/>
        <v>361</v>
      </c>
      <c r="F4240" s="15">
        <f t="shared" si="133"/>
        <v>361</v>
      </c>
    </row>
    <row r="4241" spans="1:6">
      <c r="A4241" s="27" t="s">
        <v>12696</v>
      </c>
      <c r="B4241" s="27" t="s">
        <v>14815</v>
      </c>
      <c r="C4241" s="28">
        <v>41813.486180555556</v>
      </c>
      <c r="D4241" s="77">
        <f>VLOOKUP(A4241,'2015 Appointments'!A:C,3,FALSE)</f>
        <v>42198.47152777778</v>
      </c>
      <c r="E4241" s="15">
        <f t="shared" si="132"/>
        <v>380</v>
      </c>
      <c r="F4241" s="15">
        <f t="shared" si="133"/>
        <v>380</v>
      </c>
    </row>
    <row r="4242" spans="1:6">
      <c r="A4242" s="27" t="s">
        <v>12697</v>
      </c>
      <c r="B4242" s="27" t="s">
        <v>14815</v>
      </c>
      <c r="C4242" s="28">
        <v>41813.492361111108</v>
      </c>
      <c r="D4242" s="77" t="e">
        <f>VLOOKUP(A4242,'2015 Appointments'!A:C,3,FALSE)</f>
        <v>#N/A</v>
      </c>
      <c r="E4242" s="15" t="e">
        <f t="shared" si="132"/>
        <v>#N/A</v>
      </c>
      <c r="F4242" s="15" t="str">
        <f t="shared" si="133"/>
        <v/>
      </c>
    </row>
    <row r="4243" spans="1:6">
      <c r="A4243" s="27" t="s">
        <v>12698</v>
      </c>
      <c r="B4243" s="27" t="s">
        <v>14815</v>
      </c>
      <c r="C4243" s="28">
        <v>41813.49695601852</v>
      </c>
      <c r="D4243" s="77">
        <f>VLOOKUP(A4243,'2015 Appointments'!A:C,3,FALSE)</f>
        <v>42180.45207175926</v>
      </c>
      <c r="E4243" s="15">
        <f t="shared" si="132"/>
        <v>362</v>
      </c>
      <c r="F4243" s="15">
        <f t="shared" si="133"/>
        <v>362</v>
      </c>
    </row>
    <row r="4244" spans="1:6">
      <c r="A4244" s="27" t="s">
        <v>12699</v>
      </c>
      <c r="B4244" s="27" t="s">
        <v>14815</v>
      </c>
      <c r="C4244" s="28">
        <v>41813.546354166669</v>
      </c>
      <c r="D4244" s="77">
        <f>VLOOKUP(A4244,'2015 Appointments'!A:C,3,FALSE)</f>
        <v>42184.547083333331</v>
      </c>
      <c r="E4244" s="15">
        <f t="shared" si="132"/>
        <v>366</v>
      </c>
      <c r="F4244" s="15">
        <f t="shared" si="133"/>
        <v>366</v>
      </c>
    </row>
    <row r="4245" spans="1:6">
      <c r="A4245" s="27" t="s">
        <v>12700</v>
      </c>
      <c r="B4245" s="27" t="s">
        <v>14815</v>
      </c>
      <c r="C4245" s="28">
        <v>41813.550000000003</v>
      </c>
      <c r="D4245" s="77" t="e">
        <f>VLOOKUP(A4245,'2015 Appointments'!A:C,3,FALSE)</f>
        <v>#N/A</v>
      </c>
      <c r="E4245" s="15" t="e">
        <f t="shared" si="132"/>
        <v>#N/A</v>
      </c>
      <c r="F4245" s="15" t="str">
        <f t="shared" si="133"/>
        <v/>
      </c>
    </row>
    <row r="4246" spans="1:6">
      <c r="A4246" s="27" t="s">
        <v>12701</v>
      </c>
      <c r="B4246" s="27" t="s">
        <v>14815</v>
      </c>
      <c r="C4246" s="28">
        <v>41813.557187500002</v>
      </c>
      <c r="D4246" s="77" t="e">
        <f>VLOOKUP(A4246,'2015 Appointments'!A:C,3,FALSE)</f>
        <v>#N/A</v>
      </c>
      <c r="E4246" s="15" t="e">
        <f t="shared" si="132"/>
        <v>#N/A</v>
      </c>
      <c r="F4246" s="15" t="str">
        <f t="shared" si="133"/>
        <v/>
      </c>
    </row>
    <row r="4247" spans="1:6">
      <c r="A4247" s="27" t="s">
        <v>12702</v>
      </c>
      <c r="B4247" s="27" t="s">
        <v>14815</v>
      </c>
      <c r="C4247" s="28">
        <v>41813.569988425923</v>
      </c>
      <c r="D4247" s="77" t="e">
        <f>VLOOKUP(A4247,'2015 Appointments'!A:C,3,FALSE)</f>
        <v>#N/A</v>
      </c>
      <c r="E4247" s="15" t="e">
        <f t="shared" si="132"/>
        <v>#N/A</v>
      </c>
      <c r="F4247" s="15" t="str">
        <f t="shared" si="133"/>
        <v/>
      </c>
    </row>
    <row r="4248" spans="1:6">
      <c r="A4248" s="27" t="s">
        <v>12703</v>
      </c>
      <c r="B4248" s="27" t="s">
        <v>14815</v>
      </c>
      <c r="C4248" s="28">
        <v>41813.574479166666</v>
      </c>
      <c r="D4248" s="77" t="e">
        <f>VLOOKUP(A4248,'2015 Appointments'!A:C,3,FALSE)</f>
        <v>#N/A</v>
      </c>
      <c r="E4248" s="15" t="e">
        <f t="shared" si="132"/>
        <v>#N/A</v>
      </c>
      <c r="F4248" s="15" t="str">
        <f t="shared" si="133"/>
        <v/>
      </c>
    </row>
    <row r="4249" spans="1:6">
      <c r="A4249" s="27" t="s">
        <v>12704</v>
      </c>
      <c r="B4249" s="27" t="s">
        <v>14815</v>
      </c>
      <c r="C4249" s="28">
        <v>41813.590254629627</v>
      </c>
      <c r="D4249" s="77">
        <f>VLOOKUP(A4249,'2015 Appointments'!A:C,3,FALSE)</f>
        <v>42180.565416666665</v>
      </c>
      <c r="E4249" s="15">
        <f t="shared" si="132"/>
        <v>362</v>
      </c>
      <c r="F4249" s="15">
        <f t="shared" si="133"/>
        <v>362</v>
      </c>
    </row>
    <row r="4250" spans="1:6">
      <c r="A4250" s="27" t="s">
        <v>12705</v>
      </c>
      <c r="B4250" s="27" t="s">
        <v>14815</v>
      </c>
      <c r="C4250" s="28">
        <v>41813.590277777781</v>
      </c>
      <c r="D4250" s="77">
        <f>VLOOKUP(A4250,'2015 Appointments'!A:C,3,FALSE)</f>
        <v>42249.554166666669</v>
      </c>
      <c r="E4250" s="15">
        <f t="shared" si="132"/>
        <v>429</v>
      </c>
      <c r="F4250" s="15">
        <f t="shared" si="133"/>
        <v>429</v>
      </c>
    </row>
    <row r="4251" spans="1:6">
      <c r="A4251" s="27" t="s">
        <v>12706</v>
      </c>
      <c r="B4251" s="27" t="s">
        <v>14815</v>
      </c>
      <c r="C4251" s="28">
        <v>41813.607476851852</v>
      </c>
      <c r="D4251" s="77">
        <f>VLOOKUP(A4251,'2015 Appointments'!A:C,3,FALSE)</f>
        <v>42237.422569444447</v>
      </c>
      <c r="E4251" s="15">
        <f t="shared" si="132"/>
        <v>418</v>
      </c>
      <c r="F4251" s="15">
        <f t="shared" si="133"/>
        <v>418</v>
      </c>
    </row>
    <row r="4252" spans="1:6">
      <c r="A4252" s="27" t="s">
        <v>12707</v>
      </c>
      <c r="B4252" s="27" t="s">
        <v>14815</v>
      </c>
      <c r="C4252" s="28">
        <v>41813.613194444442</v>
      </c>
      <c r="D4252" s="77" t="e">
        <f>VLOOKUP(A4252,'2015 Appointments'!A:C,3,FALSE)</f>
        <v>#N/A</v>
      </c>
      <c r="E4252" s="15" t="e">
        <f t="shared" si="132"/>
        <v>#N/A</v>
      </c>
      <c r="F4252" s="15" t="str">
        <f t="shared" si="133"/>
        <v/>
      </c>
    </row>
    <row r="4253" spans="1:6">
      <c r="A4253" s="27" t="s">
        <v>12708</v>
      </c>
      <c r="B4253" s="27" t="s">
        <v>14815</v>
      </c>
      <c r="C4253" s="28">
        <v>41813.621527777781</v>
      </c>
      <c r="D4253" s="77">
        <f>VLOOKUP(A4253,'2015 Appointments'!A:C,3,FALSE)</f>
        <v>42185.522685185184</v>
      </c>
      <c r="E4253" s="15">
        <f t="shared" si="132"/>
        <v>367</v>
      </c>
      <c r="F4253" s="15">
        <f t="shared" si="133"/>
        <v>367</v>
      </c>
    </row>
    <row r="4254" spans="1:6">
      <c r="A4254" s="27" t="s">
        <v>12709</v>
      </c>
      <c r="B4254" s="27" t="s">
        <v>14815</v>
      </c>
      <c r="C4254" s="28">
        <v>41813.628055555557</v>
      </c>
      <c r="D4254" s="77">
        <f>VLOOKUP(A4254,'2015 Appointments'!A:C,3,FALSE)</f>
        <v>42191.724999999999</v>
      </c>
      <c r="E4254" s="15">
        <f t="shared" si="132"/>
        <v>373</v>
      </c>
      <c r="F4254" s="15">
        <f t="shared" si="133"/>
        <v>373</v>
      </c>
    </row>
    <row r="4255" spans="1:6">
      <c r="A4255" s="27" t="s">
        <v>12710</v>
      </c>
      <c r="B4255" s="27" t="s">
        <v>14815</v>
      </c>
      <c r="C4255" s="28">
        <v>41813.633055555554</v>
      </c>
      <c r="D4255" s="77">
        <f>VLOOKUP(A4255,'2015 Appointments'!A:C,3,FALSE)</f>
        <v>42377.452905092592</v>
      </c>
      <c r="E4255" s="15">
        <f t="shared" si="132"/>
        <v>555</v>
      </c>
      <c r="F4255" s="15">
        <f t="shared" si="133"/>
        <v>555</v>
      </c>
    </row>
    <row r="4256" spans="1:6">
      <c r="A4256" s="27" t="s">
        <v>12711</v>
      </c>
      <c r="B4256" s="27" t="s">
        <v>14815</v>
      </c>
      <c r="C4256" s="28">
        <v>41813.64166666667</v>
      </c>
      <c r="D4256" s="77">
        <f>VLOOKUP(A4256,'2015 Appointments'!A:C,3,FALSE)</f>
        <v>42282.638692129629</v>
      </c>
      <c r="E4256" s="15">
        <f t="shared" si="132"/>
        <v>462</v>
      </c>
      <c r="F4256" s="15">
        <f t="shared" si="133"/>
        <v>462</v>
      </c>
    </row>
    <row r="4257" spans="1:6">
      <c r="A4257" s="27" t="s">
        <v>12712</v>
      </c>
      <c r="B4257" s="27" t="s">
        <v>14815</v>
      </c>
      <c r="C4257" s="28">
        <v>41813.652777777781</v>
      </c>
      <c r="D4257" s="77">
        <f>VLOOKUP(A4257,'2015 Appointments'!A:C,3,FALSE)</f>
        <v>42184.418055555558</v>
      </c>
      <c r="E4257" s="15">
        <f t="shared" si="132"/>
        <v>366</v>
      </c>
      <c r="F4257" s="15">
        <f t="shared" si="133"/>
        <v>366</v>
      </c>
    </row>
    <row r="4258" spans="1:6">
      <c r="A4258" s="27" t="s">
        <v>12713</v>
      </c>
      <c r="B4258" s="27" t="s">
        <v>14815</v>
      </c>
      <c r="C4258" s="28">
        <v>41813.654363425929</v>
      </c>
      <c r="D4258" s="77">
        <f>VLOOKUP(A4258,'2015 Appointments'!A:C,3,FALSE)</f>
        <v>42179.415706018517</v>
      </c>
      <c r="E4258" s="15">
        <f t="shared" si="132"/>
        <v>361</v>
      </c>
      <c r="F4258" s="15">
        <f t="shared" si="133"/>
        <v>361</v>
      </c>
    </row>
    <row r="4259" spans="1:6">
      <c r="A4259" s="27" t="s">
        <v>12714</v>
      </c>
      <c r="B4259" s="27" t="s">
        <v>14815</v>
      </c>
      <c r="C4259" s="28">
        <v>41813.662210648145</v>
      </c>
      <c r="D4259" s="77">
        <f>VLOOKUP(A4259,'2015 Appointments'!A:C,3,FALSE)</f>
        <v>42109.508981481478</v>
      </c>
      <c r="E4259" s="15">
        <f t="shared" si="132"/>
        <v>292</v>
      </c>
      <c r="F4259" s="15">
        <f t="shared" si="133"/>
        <v>292</v>
      </c>
    </row>
    <row r="4260" spans="1:6">
      <c r="A4260" s="27" t="s">
        <v>12715</v>
      </c>
      <c r="B4260" s="27" t="s">
        <v>14815</v>
      </c>
      <c r="C4260" s="28">
        <v>41813.663194444445</v>
      </c>
      <c r="D4260" s="77" t="e">
        <f>VLOOKUP(A4260,'2015 Appointments'!A:C,3,FALSE)</f>
        <v>#N/A</v>
      </c>
      <c r="E4260" s="15" t="e">
        <f t="shared" si="132"/>
        <v>#N/A</v>
      </c>
      <c r="F4260" s="15" t="str">
        <f t="shared" si="133"/>
        <v/>
      </c>
    </row>
    <row r="4261" spans="1:6">
      <c r="A4261" s="27" t="s">
        <v>12716</v>
      </c>
      <c r="B4261" s="27" t="s">
        <v>14815</v>
      </c>
      <c r="C4261" s="28">
        <v>41813.672858796293</v>
      </c>
      <c r="D4261" s="77">
        <f>VLOOKUP(A4261,'2015 Appointments'!A:C,3,FALSE)</f>
        <v>42360.36546296296</v>
      </c>
      <c r="E4261" s="15">
        <f t="shared" si="132"/>
        <v>539</v>
      </c>
      <c r="F4261" s="15">
        <f t="shared" si="133"/>
        <v>539</v>
      </c>
    </row>
    <row r="4262" spans="1:6">
      <c r="A4262" s="27" t="s">
        <v>12717</v>
      </c>
      <c r="B4262" s="27" t="s">
        <v>14815</v>
      </c>
      <c r="C4262" s="28">
        <v>41813.682638888888</v>
      </c>
      <c r="D4262" s="77" t="e">
        <f>VLOOKUP(A4262,'2015 Appointments'!A:C,3,FALSE)</f>
        <v>#N/A</v>
      </c>
      <c r="E4262" s="15" t="e">
        <f t="shared" si="132"/>
        <v>#N/A</v>
      </c>
      <c r="F4262" s="15" t="str">
        <f t="shared" si="133"/>
        <v/>
      </c>
    </row>
    <row r="4263" spans="1:6">
      <c r="A4263" s="27" t="s">
        <v>12718</v>
      </c>
      <c r="B4263" s="27" t="s">
        <v>14815</v>
      </c>
      <c r="C4263" s="28">
        <v>41813.693078703705</v>
      </c>
      <c r="D4263" s="77">
        <f>VLOOKUP(A4263,'2015 Appointments'!A:C,3,FALSE)</f>
        <v>42300.366666666669</v>
      </c>
      <c r="E4263" s="15">
        <f t="shared" si="132"/>
        <v>480</v>
      </c>
      <c r="F4263" s="15">
        <f t="shared" si="133"/>
        <v>480</v>
      </c>
    </row>
    <row r="4264" spans="1:6">
      <c r="A4264" s="27" t="s">
        <v>12719</v>
      </c>
      <c r="B4264" s="27" t="s">
        <v>14815</v>
      </c>
      <c r="C4264" s="28">
        <v>41813.696620370371</v>
      </c>
      <c r="D4264" s="77" t="e">
        <f>VLOOKUP(A4264,'2015 Appointments'!A:C,3,FALSE)</f>
        <v>#N/A</v>
      </c>
      <c r="E4264" s="15" t="e">
        <f t="shared" si="132"/>
        <v>#N/A</v>
      </c>
      <c r="F4264" s="15" t="str">
        <f t="shared" si="133"/>
        <v/>
      </c>
    </row>
    <row r="4265" spans="1:6">
      <c r="A4265" s="27" t="s">
        <v>12720</v>
      </c>
      <c r="B4265" s="27" t="s">
        <v>14815</v>
      </c>
      <c r="C4265" s="28">
        <v>41813.698657407411</v>
      </c>
      <c r="D4265" s="77">
        <f>VLOOKUP(A4265,'2015 Appointments'!A:C,3,FALSE)</f>
        <v>42206.624016203707</v>
      </c>
      <c r="E4265" s="15">
        <f t="shared" si="132"/>
        <v>388</v>
      </c>
      <c r="F4265" s="15">
        <f t="shared" si="133"/>
        <v>388</v>
      </c>
    </row>
    <row r="4266" spans="1:6">
      <c r="A4266" s="27" t="s">
        <v>12721</v>
      </c>
      <c r="B4266" s="27" t="s">
        <v>14815</v>
      </c>
      <c r="C4266" s="28">
        <v>41813.709872685184</v>
      </c>
      <c r="D4266" s="77">
        <f>VLOOKUP(A4266,'2015 Appointments'!A:C,3,FALSE)</f>
        <v>42341.711805555555</v>
      </c>
      <c r="E4266" s="15">
        <f t="shared" si="132"/>
        <v>520</v>
      </c>
      <c r="F4266" s="15">
        <f t="shared" si="133"/>
        <v>520</v>
      </c>
    </row>
    <row r="4267" spans="1:6">
      <c r="A4267" s="27" t="s">
        <v>12722</v>
      </c>
      <c r="B4267" s="27" t="s">
        <v>14815</v>
      </c>
      <c r="C4267" s="28">
        <v>41813.713043981479</v>
      </c>
      <c r="D4267" s="77" t="e">
        <f>VLOOKUP(A4267,'2015 Appointments'!A:C,3,FALSE)</f>
        <v>#N/A</v>
      </c>
      <c r="E4267" s="15" t="e">
        <f t="shared" si="132"/>
        <v>#N/A</v>
      </c>
      <c r="F4267" s="15" t="str">
        <f t="shared" si="133"/>
        <v/>
      </c>
    </row>
    <row r="4268" spans="1:6">
      <c r="A4268" s="27" t="s">
        <v>12723</v>
      </c>
      <c r="B4268" s="27" t="s">
        <v>14815</v>
      </c>
      <c r="C4268" s="28">
        <v>41813.735578703701</v>
      </c>
      <c r="D4268" s="77">
        <f>VLOOKUP(A4268,'2015 Appointments'!A:C,3,FALSE)</f>
        <v>42184.547222222223</v>
      </c>
      <c r="E4268" s="15">
        <f t="shared" si="132"/>
        <v>366</v>
      </c>
      <c r="F4268" s="15">
        <f t="shared" si="133"/>
        <v>366</v>
      </c>
    </row>
    <row r="4269" spans="1:6">
      <c r="A4269" s="27" t="s">
        <v>12724</v>
      </c>
      <c r="B4269" s="27" t="s">
        <v>14815</v>
      </c>
      <c r="C4269" s="28">
        <v>41813.746828703705</v>
      </c>
      <c r="D4269" s="77">
        <f>VLOOKUP(A4269,'2015 Appointments'!A:C,3,FALSE)</f>
        <v>42221.728472222225</v>
      </c>
      <c r="E4269" s="15">
        <f t="shared" si="132"/>
        <v>402</v>
      </c>
      <c r="F4269" s="15">
        <f t="shared" si="133"/>
        <v>402</v>
      </c>
    </row>
    <row r="4270" spans="1:6">
      <c r="A4270" s="27" t="s">
        <v>12725</v>
      </c>
      <c r="B4270" s="27" t="s">
        <v>14815</v>
      </c>
      <c r="C4270" s="28">
        <v>41814.351539351854</v>
      </c>
      <c r="D4270" s="77">
        <f>VLOOKUP(A4270,'2015 Appointments'!A:C,3,FALSE)</f>
        <v>42180.584120370368</v>
      </c>
      <c r="E4270" s="15">
        <f t="shared" si="132"/>
        <v>361</v>
      </c>
      <c r="F4270" s="15">
        <f t="shared" si="133"/>
        <v>361</v>
      </c>
    </row>
    <row r="4271" spans="1:6">
      <c r="A4271" s="27" t="s">
        <v>12726</v>
      </c>
      <c r="B4271" s="27" t="s">
        <v>14815</v>
      </c>
      <c r="C4271" s="28">
        <v>41814.352083333331</v>
      </c>
      <c r="D4271" s="77">
        <f>VLOOKUP(A4271,'2015 Appointments'!A:C,3,FALSE)</f>
        <v>42180.337326388886</v>
      </c>
      <c r="E4271" s="15">
        <f t="shared" si="132"/>
        <v>361</v>
      </c>
      <c r="F4271" s="15">
        <f t="shared" si="133"/>
        <v>361</v>
      </c>
    </row>
    <row r="4272" spans="1:6">
      <c r="A4272" s="27" t="s">
        <v>12727</v>
      </c>
      <c r="B4272" s="27" t="s">
        <v>14815</v>
      </c>
      <c r="C4272" s="28">
        <v>41814.367361111108</v>
      </c>
      <c r="D4272" s="77">
        <f>VLOOKUP(A4272,'2015 Appointments'!A:C,3,FALSE)</f>
        <v>42180.356944444444</v>
      </c>
      <c r="E4272" s="15">
        <f t="shared" si="132"/>
        <v>361</v>
      </c>
      <c r="F4272" s="15">
        <f t="shared" si="133"/>
        <v>361</v>
      </c>
    </row>
    <row r="4273" spans="1:6">
      <c r="A4273" s="27" t="s">
        <v>12728</v>
      </c>
      <c r="B4273" s="27" t="s">
        <v>14815</v>
      </c>
      <c r="C4273" s="28">
        <v>41814.37222222222</v>
      </c>
      <c r="D4273" s="77" t="e">
        <f>VLOOKUP(A4273,'2015 Appointments'!A:C,3,FALSE)</f>
        <v>#N/A</v>
      </c>
      <c r="E4273" s="15" t="e">
        <f t="shared" si="132"/>
        <v>#N/A</v>
      </c>
      <c r="F4273" s="15" t="str">
        <f t="shared" si="133"/>
        <v/>
      </c>
    </row>
    <row r="4274" spans="1:6">
      <c r="A4274" s="27" t="s">
        <v>12729</v>
      </c>
      <c r="B4274" s="27" t="s">
        <v>14815</v>
      </c>
      <c r="C4274" s="28">
        <v>41814.381249999999</v>
      </c>
      <c r="D4274" s="77">
        <f>VLOOKUP(A4274,'2015 Appointments'!A:C,3,FALSE)</f>
        <v>42202.454247685186</v>
      </c>
      <c r="E4274" s="15">
        <f t="shared" si="132"/>
        <v>383</v>
      </c>
      <c r="F4274" s="15">
        <f t="shared" si="133"/>
        <v>383</v>
      </c>
    </row>
    <row r="4275" spans="1:6">
      <c r="A4275" s="27" t="s">
        <v>12730</v>
      </c>
      <c r="B4275" s="27" t="s">
        <v>14815</v>
      </c>
      <c r="C4275" s="28">
        <v>41814.388194444444</v>
      </c>
      <c r="D4275" s="77">
        <f>VLOOKUP(A4275,'2015 Appointments'!A:C,3,FALSE)</f>
        <v>42180.368055555555</v>
      </c>
      <c r="E4275" s="15">
        <f t="shared" si="132"/>
        <v>361</v>
      </c>
      <c r="F4275" s="15">
        <f t="shared" si="133"/>
        <v>361</v>
      </c>
    </row>
    <row r="4276" spans="1:6">
      <c r="A4276" s="27" t="s">
        <v>12731</v>
      </c>
      <c r="B4276" s="27" t="s">
        <v>14815</v>
      </c>
      <c r="C4276" s="28">
        <v>41814.391064814816</v>
      </c>
      <c r="D4276" s="77" t="e">
        <f>VLOOKUP(A4276,'2015 Appointments'!A:C,3,FALSE)</f>
        <v>#N/A</v>
      </c>
      <c r="E4276" s="15" t="e">
        <f t="shared" si="132"/>
        <v>#N/A</v>
      </c>
      <c r="F4276" s="15" t="str">
        <f t="shared" si="133"/>
        <v/>
      </c>
    </row>
    <row r="4277" spans="1:6">
      <c r="A4277" s="27" t="s">
        <v>12732</v>
      </c>
      <c r="B4277" s="27" t="s">
        <v>14815</v>
      </c>
      <c r="C4277" s="28">
        <v>41814.400000000001</v>
      </c>
      <c r="D4277" s="77">
        <f>VLOOKUP(A4277,'2015 Appointments'!A:C,3,FALSE)</f>
        <v>42180.406817129631</v>
      </c>
      <c r="E4277" s="15">
        <f t="shared" si="132"/>
        <v>361</v>
      </c>
      <c r="F4277" s="15">
        <f t="shared" si="133"/>
        <v>361</v>
      </c>
    </row>
    <row r="4278" spans="1:6">
      <c r="A4278" s="27" t="s">
        <v>12733</v>
      </c>
      <c r="B4278" s="27" t="s">
        <v>14815</v>
      </c>
      <c r="C4278" s="28">
        <v>41814.405555555553</v>
      </c>
      <c r="D4278" s="77">
        <f>VLOOKUP(A4278,'2015 Appointments'!A:C,3,FALSE)</f>
        <v>42338.469189814816</v>
      </c>
      <c r="E4278" s="15">
        <f t="shared" si="132"/>
        <v>516</v>
      </c>
      <c r="F4278" s="15">
        <f t="shared" si="133"/>
        <v>516</v>
      </c>
    </row>
    <row r="4279" spans="1:6">
      <c r="A4279" s="27" t="s">
        <v>12734</v>
      </c>
      <c r="B4279" s="27" t="s">
        <v>14815</v>
      </c>
      <c r="C4279" s="28">
        <v>41814.42083333333</v>
      </c>
      <c r="D4279" s="77">
        <f>VLOOKUP(A4279,'2015 Appointments'!A:C,3,FALSE)</f>
        <v>42180.397106481483</v>
      </c>
      <c r="E4279" s="15">
        <f t="shared" si="132"/>
        <v>361</v>
      </c>
      <c r="F4279" s="15">
        <f t="shared" si="133"/>
        <v>361</v>
      </c>
    </row>
    <row r="4280" spans="1:6">
      <c r="A4280" s="27" t="s">
        <v>12735</v>
      </c>
      <c r="B4280" s="27" t="s">
        <v>14815</v>
      </c>
      <c r="C4280" s="28">
        <v>41814.424305555556</v>
      </c>
      <c r="D4280" s="77" t="e">
        <f>VLOOKUP(A4280,'2015 Appointments'!A:C,3,FALSE)</f>
        <v>#N/A</v>
      </c>
      <c r="E4280" s="15" t="e">
        <f t="shared" si="132"/>
        <v>#N/A</v>
      </c>
      <c r="F4280" s="15" t="str">
        <f t="shared" si="133"/>
        <v/>
      </c>
    </row>
    <row r="4281" spans="1:6">
      <c r="A4281" s="27" t="s">
        <v>12736</v>
      </c>
      <c r="B4281" s="27" t="s">
        <v>14815</v>
      </c>
      <c r="C4281" s="28">
        <v>41814.427777777775</v>
      </c>
      <c r="D4281" s="77">
        <f>VLOOKUP(A4281,'2015 Appointments'!A:C,3,FALSE)</f>
        <v>42184.459027777775</v>
      </c>
      <c r="E4281" s="15">
        <f t="shared" si="132"/>
        <v>365</v>
      </c>
      <c r="F4281" s="15">
        <f t="shared" si="133"/>
        <v>365</v>
      </c>
    </row>
    <row r="4282" spans="1:6">
      <c r="A4282" s="27" t="s">
        <v>12737</v>
      </c>
      <c r="B4282" s="27" t="s">
        <v>14815</v>
      </c>
      <c r="C4282" s="28">
        <v>41814.432685185187</v>
      </c>
      <c r="D4282" s="77" t="e">
        <f>VLOOKUP(A4282,'2015 Appointments'!A:C,3,FALSE)</f>
        <v>#N/A</v>
      </c>
      <c r="E4282" s="15" t="e">
        <f t="shared" si="132"/>
        <v>#N/A</v>
      </c>
      <c r="F4282" s="15" t="str">
        <f t="shared" si="133"/>
        <v/>
      </c>
    </row>
    <row r="4283" spans="1:6">
      <c r="A4283" s="27" t="s">
        <v>12738</v>
      </c>
      <c r="B4283" s="27" t="s">
        <v>14815</v>
      </c>
      <c r="C4283" s="28">
        <v>41814.438622685186</v>
      </c>
      <c r="D4283" s="77">
        <f>VLOOKUP(A4283,'2015 Appointments'!A:C,3,FALSE)</f>
        <v>42195.416319444441</v>
      </c>
      <c r="E4283" s="15">
        <f t="shared" si="132"/>
        <v>376</v>
      </c>
      <c r="F4283" s="15">
        <f t="shared" si="133"/>
        <v>376</v>
      </c>
    </row>
    <row r="4284" spans="1:6">
      <c r="A4284" s="27" t="s">
        <v>12739</v>
      </c>
      <c r="B4284" s="27" t="s">
        <v>14815</v>
      </c>
      <c r="C4284" s="28">
        <v>41814.439317129632</v>
      </c>
      <c r="D4284" s="77">
        <f>VLOOKUP(A4284,'2015 Appointments'!A:C,3,FALSE)</f>
        <v>42184.538460648146</v>
      </c>
      <c r="E4284" s="15">
        <f t="shared" si="132"/>
        <v>365</v>
      </c>
      <c r="F4284" s="15">
        <f t="shared" si="133"/>
        <v>365</v>
      </c>
    </row>
    <row r="4285" spans="1:6">
      <c r="A4285" s="27" t="s">
        <v>12740</v>
      </c>
      <c r="B4285" s="27" t="s">
        <v>14815</v>
      </c>
      <c r="C4285" s="28">
        <v>41814.443055555559</v>
      </c>
      <c r="D4285" s="77" t="e">
        <f>VLOOKUP(A4285,'2015 Appointments'!A:C,3,FALSE)</f>
        <v>#N/A</v>
      </c>
      <c r="E4285" s="15" t="e">
        <f t="shared" si="132"/>
        <v>#N/A</v>
      </c>
      <c r="F4285" s="15" t="str">
        <f t="shared" si="133"/>
        <v/>
      </c>
    </row>
    <row r="4286" spans="1:6">
      <c r="A4286" s="27" t="s">
        <v>12741</v>
      </c>
      <c r="B4286" s="27" t="s">
        <v>14815</v>
      </c>
      <c r="C4286" s="28">
        <v>41814.457638888889</v>
      </c>
      <c r="D4286" s="77">
        <f>VLOOKUP(A4286,'2015 Appointments'!A:C,3,FALSE)</f>
        <v>42333.444004629629</v>
      </c>
      <c r="E4286" s="15">
        <f t="shared" si="132"/>
        <v>511</v>
      </c>
      <c r="F4286" s="15">
        <f t="shared" si="133"/>
        <v>511</v>
      </c>
    </row>
    <row r="4287" spans="1:6">
      <c r="A4287" s="27" t="s">
        <v>12742</v>
      </c>
      <c r="B4287" s="27" t="s">
        <v>14815</v>
      </c>
      <c r="C4287" s="28">
        <v>41814.465300925927</v>
      </c>
      <c r="D4287" s="77" t="e">
        <f>VLOOKUP(A4287,'2015 Appointments'!A:C,3,FALSE)</f>
        <v>#N/A</v>
      </c>
      <c r="E4287" s="15" t="e">
        <f t="shared" si="132"/>
        <v>#N/A</v>
      </c>
      <c r="F4287" s="15" t="str">
        <f t="shared" si="133"/>
        <v/>
      </c>
    </row>
    <row r="4288" spans="1:6">
      <c r="A4288" s="27" t="s">
        <v>12743</v>
      </c>
      <c r="B4288" s="27" t="s">
        <v>14815</v>
      </c>
      <c r="C4288" s="28">
        <v>41814.46597222222</v>
      </c>
      <c r="D4288" s="77" t="e">
        <f>VLOOKUP(A4288,'2015 Appointments'!A:C,3,FALSE)</f>
        <v>#N/A</v>
      </c>
      <c r="E4288" s="15" t="e">
        <f t="shared" si="132"/>
        <v>#N/A</v>
      </c>
      <c r="F4288" s="15" t="str">
        <f t="shared" si="133"/>
        <v/>
      </c>
    </row>
    <row r="4289" spans="1:6">
      <c r="A4289" s="27" t="s">
        <v>12744</v>
      </c>
      <c r="B4289" s="27" t="s">
        <v>14815</v>
      </c>
      <c r="C4289" s="28">
        <v>41814.472222222219</v>
      </c>
      <c r="D4289" s="77">
        <f>VLOOKUP(A4289,'2015 Appointments'!A:C,3,FALSE)</f>
        <v>42180.455138888887</v>
      </c>
      <c r="E4289" s="15">
        <f t="shared" si="132"/>
        <v>361</v>
      </c>
      <c r="F4289" s="15">
        <f t="shared" si="133"/>
        <v>361</v>
      </c>
    </row>
    <row r="4290" spans="1:6">
      <c r="A4290" s="27" t="s">
        <v>12745</v>
      </c>
      <c r="B4290" s="27" t="s">
        <v>14815</v>
      </c>
      <c r="C4290" s="28">
        <v>41814.47452546296</v>
      </c>
      <c r="D4290" s="77">
        <f>VLOOKUP(A4290,'2015 Appointments'!A:C,3,FALSE)</f>
        <v>42181.411585648151</v>
      </c>
      <c r="E4290" s="15">
        <f t="shared" si="132"/>
        <v>362</v>
      </c>
      <c r="F4290" s="15">
        <f t="shared" si="133"/>
        <v>362</v>
      </c>
    </row>
    <row r="4291" spans="1:6">
      <c r="A4291" s="27" t="s">
        <v>12746</v>
      </c>
      <c r="B4291" s="27" t="s">
        <v>14815</v>
      </c>
      <c r="C4291" s="28">
        <v>41814.484722222223</v>
      </c>
      <c r="D4291" s="77">
        <f>VLOOKUP(A4291,'2015 Appointments'!A:C,3,FALSE)</f>
        <v>42181.645381944443</v>
      </c>
      <c r="E4291" s="15">
        <f t="shared" ref="E4291:E4354" si="134">DAYS360(C4291,D4291,FALSE)</f>
        <v>362</v>
      </c>
      <c r="F4291" s="15">
        <f t="shared" ref="F4291:F4354" si="135">IF(ISNUMBER(E4291),E4291,"")</f>
        <v>362</v>
      </c>
    </row>
    <row r="4292" spans="1:6">
      <c r="A4292" s="27" t="s">
        <v>12747</v>
      </c>
      <c r="B4292" s="27" t="s">
        <v>14815</v>
      </c>
      <c r="C4292" s="28">
        <v>41814.489583333336</v>
      </c>
      <c r="D4292" s="77">
        <f>VLOOKUP(A4292,'2015 Appointments'!A:C,3,FALSE)</f>
        <v>42180.480578703704</v>
      </c>
      <c r="E4292" s="15">
        <f t="shared" si="134"/>
        <v>361</v>
      </c>
      <c r="F4292" s="15">
        <f t="shared" si="135"/>
        <v>361</v>
      </c>
    </row>
    <row r="4293" spans="1:6">
      <c r="A4293" s="27" t="s">
        <v>12748</v>
      </c>
      <c r="B4293" s="27" t="s">
        <v>14815</v>
      </c>
      <c r="C4293" s="28">
        <v>41814.495138888888</v>
      </c>
      <c r="D4293" s="77" t="e">
        <f>VLOOKUP(A4293,'2015 Appointments'!A:C,3,FALSE)</f>
        <v>#N/A</v>
      </c>
      <c r="E4293" s="15" t="e">
        <f t="shared" si="134"/>
        <v>#N/A</v>
      </c>
      <c r="F4293" s="15" t="str">
        <f t="shared" si="135"/>
        <v/>
      </c>
    </row>
    <row r="4294" spans="1:6">
      <c r="A4294" s="27" t="s">
        <v>12749</v>
      </c>
      <c r="B4294" s="27" t="s">
        <v>14815</v>
      </c>
      <c r="C4294" s="28">
        <v>41814.501388888886</v>
      </c>
      <c r="D4294" s="77">
        <f>VLOOKUP(A4294,'2015 Appointments'!A:C,3,FALSE)</f>
        <v>42215.698900462965</v>
      </c>
      <c r="E4294" s="15">
        <f t="shared" si="134"/>
        <v>396</v>
      </c>
      <c r="F4294" s="15">
        <f t="shared" si="135"/>
        <v>396</v>
      </c>
    </row>
    <row r="4295" spans="1:6">
      <c r="A4295" s="27" t="s">
        <v>12750</v>
      </c>
      <c r="B4295" s="27" t="s">
        <v>14815</v>
      </c>
      <c r="C4295" s="28">
        <v>41814.518425925926</v>
      </c>
      <c r="D4295" s="77" t="e">
        <f>VLOOKUP(A4295,'2015 Appointments'!A:C,3,FALSE)</f>
        <v>#N/A</v>
      </c>
      <c r="E4295" s="15" t="e">
        <f t="shared" si="134"/>
        <v>#N/A</v>
      </c>
      <c r="F4295" s="15" t="str">
        <f t="shared" si="135"/>
        <v/>
      </c>
    </row>
    <row r="4296" spans="1:6">
      <c r="A4296" s="27" t="s">
        <v>12751</v>
      </c>
      <c r="B4296" s="27" t="s">
        <v>14815</v>
      </c>
      <c r="C4296" s="28">
        <v>41814.54587962963</v>
      </c>
      <c r="D4296" s="77" t="e">
        <f>VLOOKUP(A4296,'2015 Appointments'!A:C,3,FALSE)</f>
        <v>#N/A</v>
      </c>
      <c r="E4296" s="15" t="e">
        <f t="shared" si="134"/>
        <v>#N/A</v>
      </c>
      <c r="F4296" s="15" t="str">
        <f t="shared" si="135"/>
        <v/>
      </c>
    </row>
    <row r="4297" spans="1:6">
      <c r="A4297" s="27" t="s">
        <v>13603</v>
      </c>
      <c r="B4297" s="27" t="s">
        <v>14815</v>
      </c>
      <c r="C4297" s="28">
        <v>41814.546747685185</v>
      </c>
      <c r="D4297" s="77">
        <f>VLOOKUP(A4297,'2015 Appointments'!A:C,3,FALSE)</f>
        <v>42181.374062499999</v>
      </c>
      <c r="E4297" s="15">
        <f t="shared" si="134"/>
        <v>362</v>
      </c>
      <c r="F4297" s="15">
        <f t="shared" si="135"/>
        <v>362</v>
      </c>
    </row>
    <row r="4298" spans="1:6">
      <c r="A4298" s="27" t="s">
        <v>12752</v>
      </c>
      <c r="B4298" s="27" t="s">
        <v>14815</v>
      </c>
      <c r="C4298" s="28">
        <v>41814.552777777775</v>
      </c>
      <c r="D4298" s="77" t="e">
        <f>VLOOKUP(A4298,'2015 Appointments'!A:C,3,FALSE)</f>
        <v>#N/A</v>
      </c>
      <c r="E4298" s="15" t="e">
        <f t="shared" si="134"/>
        <v>#N/A</v>
      </c>
      <c r="F4298" s="15" t="str">
        <f t="shared" si="135"/>
        <v/>
      </c>
    </row>
    <row r="4299" spans="1:6">
      <c r="A4299" s="27" t="s">
        <v>12753</v>
      </c>
      <c r="B4299" s="27" t="s">
        <v>14815</v>
      </c>
      <c r="C4299" s="28">
        <v>41814.556944444441</v>
      </c>
      <c r="D4299" s="77" t="e">
        <f>VLOOKUP(A4299,'2015 Appointments'!A:C,3,FALSE)</f>
        <v>#N/A</v>
      </c>
      <c r="E4299" s="15" t="e">
        <f t="shared" si="134"/>
        <v>#N/A</v>
      </c>
      <c r="F4299" s="15" t="str">
        <f t="shared" si="135"/>
        <v/>
      </c>
    </row>
    <row r="4300" spans="1:6">
      <c r="A4300" s="27" t="s">
        <v>12754</v>
      </c>
      <c r="B4300" s="27" t="s">
        <v>14815</v>
      </c>
      <c r="C4300" s="28">
        <v>41814.570833333331</v>
      </c>
      <c r="D4300" s="77">
        <f>VLOOKUP(A4300,'2015 Appointments'!A:C,3,FALSE)</f>
        <v>42180.584872685184</v>
      </c>
      <c r="E4300" s="15">
        <f t="shared" si="134"/>
        <v>361</v>
      </c>
      <c r="F4300" s="15">
        <f t="shared" si="135"/>
        <v>361</v>
      </c>
    </row>
    <row r="4301" spans="1:6">
      <c r="A4301" s="27" t="s">
        <v>12755</v>
      </c>
      <c r="B4301" s="27" t="s">
        <v>14815</v>
      </c>
      <c r="C4301" s="28">
        <v>41814.573206018518</v>
      </c>
      <c r="D4301" s="77">
        <f>VLOOKUP(A4301,'2015 Appointments'!A:C,3,FALSE)</f>
        <v>42208.542361111111</v>
      </c>
      <c r="E4301" s="15">
        <f t="shared" si="134"/>
        <v>389</v>
      </c>
      <c r="F4301" s="15">
        <f t="shared" si="135"/>
        <v>389</v>
      </c>
    </row>
    <row r="4302" spans="1:6">
      <c r="A4302" s="27" t="s">
        <v>12756</v>
      </c>
      <c r="B4302" s="27" t="s">
        <v>14815</v>
      </c>
      <c r="C4302" s="28">
        <v>41814.578472222223</v>
      </c>
      <c r="D4302" s="77">
        <f>VLOOKUP(A4302,'2015 Appointments'!A:C,3,FALSE)</f>
        <v>42207.54650462963</v>
      </c>
      <c r="E4302" s="15">
        <f t="shared" si="134"/>
        <v>388</v>
      </c>
      <c r="F4302" s="15">
        <f t="shared" si="135"/>
        <v>388</v>
      </c>
    </row>
    <row r="4303" spans="1:6">
      <c r="A4303" s="27" t="s">
        <v>12757</v>
      </c>
      <c r="B4303" s="27" t="s">
        <v>14815</v>
      </c>
      <c r="C4303" s="28">
        <v>41814.579861111109</v>
      </c>
      <c r="D4303" s="77">
        <f>VLOOKUP(A4303,'2015 Appointments'!A:C,3,FALSE)</f>
        <v>42207.591377314813</v>
      </c>
      <c r="E4303" s="15">
        <f t="shared" si="134"/>
        <v>388</v>
      </c>
      <c r="F4303" s="15">
        <f t="shared" si="135"/>
        <v>388</v>
      </c>
    </row>
    <row r="4304" spans="1:6">
      <c r="A4304" s="27" t="s">
        <v>12758</v>
      </c>
      <c r="B4304" s="27" t="s">
        <v>14815</v>
      </c>
      <c r="C4304" s="28">
        <v>41814.584027777775</v>
      </c>
      <c r="D4304" s="77" t="e">
        <f>VLOOKUP(A4304,'2015 Appointments'!A:C,3,FALSE)</f>
        <v>#N/A</v>
      </c>
      <c r="E4304" s="15" t="e">
        <f t="shared" si="134"/>
        <v>#N/A</v>
      </c>
      <c r="F4304" s="15" t="str">
        <f t="shared" si="135"/>
        <v/>
      </c>
    </row>
    <row r="4305" spans="1:6">
      <c r="A4305" s="27" t="s">
        <v>12759</v>
      </c>
      <c r="B4305" s="27" t="s">
        <v>14815</v>
      </c>
      <c r="C4305" s="28">
        <v>41814.615277777775</v>
      </c>
      <c r="D4305" s="77" t="e">
        <f>VLOOKUP(A4305,'2015 Appointments'!A:C,3,FALSE)</f>
        <v>#N/A</v>
      </c>
      <c r="E4305" s="15" t="e">
        <f t="shared" si="134"/>
        <v>#N/A</v>
      </c>
      <c r="F4305" s="15" t="str">
        <f t="shared" si="135"/>
        <v/>
      </c>
    </row>
    <row r="4306" spans="1:6">
      <c r="A4306" s="27" t="s">
        <v>12760</v>
      </c>
      <c r="B4306" s="27" t="s">
        <v>14815</v>
      </c>
      <c r="C4306" s="28">
        <v>41814.631944444445</v>
      </c>
      <c r="D4306" s="77" t="e">
        <f>VLOOKUP(A4306,'2015 Appointments'!A:C,3,FALSE)</f>
        <v>#N/A</v>
      </c>
      <c r="E4306" s="15" t="e">
        <f t="shared" si="134"/>
        <v>#N/A</v>
      </c>
      <c r="F4306" s="15" t="str">
        <f t="shared" si="135"/>
        <v/>
      </c>
    </row>
    <row r="4307" spans="1:6">
      <c r="A4307" s="27" t="s">
        <v>12761</v>
      </c>
      <c r="B4307" s="27" t="s">
        <v>14815</v>
      </c>
      <c r="C4307" s="28">
        <v>41814.636111111111</v>
      </c>
      <c r="D4307" s="77">
        <f>VLOOKUP(A4307,'2015 Appointments'!A:C,3,FALSE)</f>
        <v>42181.380555555559</v>
      </c>
      <c r="E4307" s="15">
        <f t="shared" si="134"/>
        <v>362</v>
      </c>
      <c r="F4307" s="15">
        <f t="shared" si="135"/>
        <v>362</v>
      </c>
    </row>
    <row r="4308" spans="1:6">
      <c r="A4308" s="27" t="s">
        <v>12762</v>
      </c>
      <c r="B4308" s="27" t="s">
        <v>14815</v>
      </c>
      <c r="C4308" s="28">
        <v>41814.645405092589</v>
      </c>
      <c r="D4308" s="77">
        <f>VLOOKUP(A4308,'2015 Appointments'!A:C,3,FALSE)</f>
        <v>42202.674097222225</v>
      </c>
      <c r="E4308" s="15">
        <f t="shared" si="134"/>
        <v>383</v>
      </c>
      <c r="F4308" s="15">
        <f t="shared" si="135"/>
        <v>383</v>
      </c>
    </row>
    <row r="4309" spans="1:6">
      <c r="A4309" s="27" t="s">
        <v>12763</v>
      </c>
      <c r="B4309" s="27" t="s">
        <v>14815</v>
      </c>
      <c r="C4309" s="28">
        <v>41814.653020833335</v>
      </c>
      <c r="D4309" s="77" t="e">
        <f>VLOOKUP(A4309,'2015 Appointments'!A:C,3,FALSE)</f>
        <v>#N/A</v>
      </c>
      <c r="E4309" s="15" t="e">
        <f t="shared" si="134"/>
        <v>#N/A</v>
      </c>
      <c r="F4309" s="15" t="str">
        <f t="shared" si="135"/>
        <v/>
      </c>
    </row>
    <row r="4310" spans="1:6">
      <c r="A4310" s="27" t="s">
        <v>12764</v>
      </c>
      <c r="B4310" s="27" t="s">
        <v>14815</v>
      </c>
      <c r="C4310" s="28">
        <v>41814.661608796298</v>
      </c>
      <c r="D4310" s="77">
        <f>VLOOKUP(A4310,'2015 Appointments'!A:C,3,FALSE)</f>
        <v>42226.695937500001</v>
      </c>
      <c r="E4310" s="15">
        <f t="shared" si="134"/>
        <v>406</v>
      </c>
      <c r="F4310" s="15">
        <f t="shared" si="135"/>
        <v>406</v>
      </c>
    </row>
    <row r="4311" spans="1:6">
      <c r="A4311" s="27" t="s">
        <v>12765</v>
      </c>
      <c r="B4311" s="27" t="s">
        <v>14815</v>
      </c>
      <c r="C4311" s="28">
        <v>41814.668055555558</v>
      </c>
      <c r="D4311" s="77" t="e">
        <f>VLOOKUP(A4311,'2015 Appointments'!A:C,3,FALSE)</f>
        <v>#N/A</v>
      </c>
      <c r="E4311" s="15" t="e">
        <f t="shared" si="134"/>
        <v>#N/A</v>
      </c>
      <c r="F4311" s="15" t="str">
        <f t="shared" si="135"/>
        <v/>
      </c>
    </row>
    <row r="4312" spans="1:6">
      <c r="A4312" s="27" t="s">
        <v>12766</v>
      </c>
      <c r="B4312" s="27" t="s">
        <v>14815</v>
      </c>
      <c r="C4312" s="28">
        <v>41814.67291666667</v>
      </c>
      <c r="D4312" s="77">
        <f>VLOOKUP(A4312,'2015 Appointments'!A:C,3,FALSE)</f>
        <v>42180.656828703701</v>
      </c>
      <c r="E4312" s="15">
        <f t="shared" si="134"/>
        <v>361</v>
      </c>
      <c r="F4312" s="15">
        <f t="shared" si="135"/>
        <v>361</v>
      </c>
    </row>
    <row r="4313" spans="1:6">
      <c r="A4313" s="27" t="s">
        <v>12767</v>
      </c>
      <c r="B4313" s="27" t="s">
        <v>14815</v>
      </c>
      <c r="C4313" s="28">
        <v>41814.689872685187</v>
      </c>
      <c r="D4313" s="77" t="e">
        <f>VLOOKUP(A4313,'2015 Appointments'!A:C,3,FALSE)</f>
        <v>#N/A</v>
      </c>
      <c r="E4313" s="15" t="e">
        <f t="shared" si="134"/>
        <v>#N/A</v>
      </c>
      <c r="F4313" s="15" t="str">
        <f t="shared" si="135"/>
        <v/>
      </c>
    </row>
    <row r="4314" spans="1:6">
      <c r="A4314" s="27" t="s">
        <v>12768</v>
      </c>
      <c r="B4314" s="27" t="s">
        <v>14815</v>
      </c>
      <c r="C4314" s="28">
        <v>41814.719444444447</v>
      </c>
      <c r="D4314" s="77" t="e">
        <f>VLOOKUP(A4314,'2015 Appointments'!A:C,3,FALSE)</f>
        <v>#N/A</v>
      </c>
      <c r="E4314" s="15" t="e">
        <f t="shared" si="134"/>
        <v>#N/A</v>
      </c>
      <c r="F4314" s="15" t="str">
        <f t="shared" si="135"/>
        <v/>
      </c>
    </row>
    <row r="4315" spans="1:6">
      <c r="A4315" s="27" t="s">
        <v>12769</v>
      </c>
      <c r="B4315" s="27" t="s">
        <v>14815</v>
      </c>
      <c r="C4315" s="28">
        <v>41814.737500000003</v>
      </c>
      <c r="D4315" s="77">
        <f>VLOOKUP(A4315,'2015 Appointments'!A:C,3,FALSE)</f>
        <v>42180.731851851851</v>
      </c>
      <c r="E4315" s="15">
        <f t="shared" si="134"/>
        <v>361</v>
      </c>
      <c r="F4315" s="15">
        <f t="shared" si="135"/>
        <v>361</v>
      </c>
    </row>
    <row r="4316" spans="1:6">
      <c r="A4316" s="27" t="s">
        <v>12770</v>
      </c>
      <c r="B4316" s="27" t="s">
        <v>14815</v>
      </c>
      <c r="C4316" s="28">
        <v>41815.322222222225</v>
      </c>
      <c r="D4316" s="77">
        <f>VLOOKUP(A4316,'2015 Appointments'!A:C,3,FALSE)</f>
        <v>42387.443437499998</v>
      </c>
      <c r="E4316" s="15">
        <f t="shared" si="134"/>
        <v>563</v>
      </c>
      <c r="F4316" s="15">
        <f t="shared" si="135"/>
        <v>563</v>
      </c>
    </row>
    <row r="4317" spans="1:6">
      <c r="A4317" s="27" t="s">
        <v>12771</v>
      </c>
      <c r="B4317" s="27" t="s">
        <v>14815</v>
      </c>
      <c r="C4317" s="28">
        <v>41815.329548611109</v>
      </c>
      <c r="D4317" s="77">
        <f>VLOOKUP(A4317,'2015 Appointments'!A:C,3,FALSE)</f>
        <v>42184.340266203704</v>
      </c>
      <c r="E4317" s="15">
        <f t="shared" si="134"/>
        <v>364</v>
      </c>
      <c r="F4317" s="15">
        <f t="shared" si="135"/>
        <v>364</v>
      </c>
    </row>
    <row r="4318" spans="1:6">
      <c r="A4318" s="27" t="s">
        <v>12772</v>
      </c>
      <c r="B4318" s="27" t="s">
        <v>14815</v>
      </c>
      <c r="C4318" s="28">
        <v>41815.336828703701</v>
      </c>
      <c r="D4318" s="77">
        <f>VLOOKUP(A4318,'2015 Appointments'!A:C,3,FALSE)</f>
        <v>42184.347916666666</v>
      </c>
      <c r="E4318" s="15">
        <f t="shared" si="134"/>
        <v>364</v>
      </c>
      <c r="F4318" s="15">
        <f t="shared" si="135"/>
        <v>364</v>
      </c>
    </row>
    <row r="4319" spans="1:6">
      <c r="A4319" s="27" t="s">
        <v>12773</v>
      </c>
      <c r="B4319" s="27" t="s">
        <v>14815</v>
      </c>
      <c r="C4319" s="28">
        <v>41815.34479166667</v>
      </c>
      <c r="D4319" s="77" t="e">
        <f>VLOOKUP(A4319,'2015 Appointments'!A:C,3,FALSE)</f>
        <v>#N/A</v>
      </c>
      <c r="E4319" s="15" t="e">
        <f t="shared" si="134"/>
        <v>#N/A</v>
      </c>
      <c r="F4319" s="15" t="str">
        <f t="shared" si="135"/>
        <v/>
      </c>
    </row>
    <row r="4320" spans="1:6">
      <c r="A4320" s="27" t="s">
        <v>12774</v>
      </c>
      <c r="B4320" s="27" t="s">
        <v>14815</v>
      </c>
      <c r="C4320" s="28">
        <v>41815.356944444444</v>
      </c>
      <c r="D4320" s="77" t="e">
        <f>VLOOKUP(A4320,'2015 Appointments'!A:C,3,FALSE)</f>
        <v>#N/A</v>
      </c>
      <c r="E4320" s="15" t="e">
        <f t="shared" si="134"/>
        <v>#N/A</v>
      </c>
      <c r="F4320" s="15" t="str">
        <f t="shared" si="135"/>
        <v/>
      </c>
    </row>
    <row r="4321" spans="1:6">
      <c r="A4321" s="27" t="s">
        <v>12775</v>
      </c>
      <c r="B4321" s="27" t="s">
        <v>14815</v>
      </c>
      <c r="C4321" s="28">
        <v>41815.366666666669</v>
      </c>
      <c r="D4321" s="77">
        <f>VLOOKUP(A4321,'2015 Appointments'!A:C,3,FALSE)</f>
        <v>42290.630949074075</v>
      </c>
      <c r="E4321" s="15">
        <f t="shared" si="134"/>
        <v>468</v>
      </c>
      <c r="F4321" s="15">
        <f t="shared" si="135"/>
        <v>468</v>
      </c>
    </row>
    <row r="4322" spans="1:6">
      <c r="A4322" s="27" t="s">
        <v>12776</v>
      </c>
      <c r="B4322" s="27" t="s">
        <v>14815</v>
      </c>
      <c r="C4322" s="28">
        <v>41815.382638888892</v>
      </c>
      <c r="D4322" s="77" t="e">
        <f>VLOOKUP(A4322,'2015 Appointments'!A:C,3,FALSE)</f>
        <v>#N/A</v>
      </c>
      <c r="E4322" s="15" t="e">
        <f t="shared" si="134"/>
        <v>#N/A</v>
      </c>
      <c r="F4322" s="15" t="str">
        <f t="shared" si="135"/>
        <v/>
      </c>
    </row>
    <row r="4323" spans="1:6">
      <c r="A4323" s="27" t="s">
        <v>12777</v>
      </c>
      <c r="B4323" s="27" t="s">
        <v>14815</v>
      </c>
      <c r="C4323" s="28">
        <v>41815.387696759259</v>
      </c>
      <c r="D4323" s="77" t="e">
        <f>VLOOKUP(A4323,'2015 Appointments'!A:C,3,FALSE)</f>
        <v>#N/A</v>
      </c>
      <c r="E4323" s="15" t="e">
        <f t="shared" si="134"/>
        <v>#N/A</v>
      </c>
      <c r="F4323" s="15" t="str">
        <f t="shared" si="135"/>
        <v/>
      </c>
    </row>
    <row r="4324" spans="1:6">
      <c r="A4324" s="27" t="s">
        <v>12778</v>
      </c>
      <c r="B4324" s="27" t="s">
        <v>14815</v>
      </c>
      <c r="C4324" s="28">
        <v>41815.39875</v>
      </c>
      <c r="D4324" s="77">
        <f>VLOOKUP(A4324,'2015 Appointments'!A:C,3,FALSE)</f>
        <v>42228.479155092595</v>
      </c>
      <c r="E4324" s="15">
        <f t="shared" si="134"/>
        <v>407</v>
      </c>
      <c r="F4324" s="15">
        <f t="shared" si="135"/>
        <v>407</v>
      </c>
    </row>
    <row r="4325" spans="1:6">
      <c r="A4325" s="27" t="s">
        <v>12779</v>
      </c>
      <c r="B4325" s="27" t="s">
        <v>14815</v>
      </c>
      <c r="C4325" s="28">
        <v>41815.418692129628</v>
      </c>
      <c r="D4325" s="77" t="e">
        <f>VLOOKUP(A4325,'2015 Appointments'!A:C,3,FALSE)</f>
        <v>#N/A</v>
      </c>
      <c r="E4325" s="15" t="e">
        <f t="shared" si="134"/>
        <v>#N/A</v>
      </c>
      <c r="F4325" s="15" t="str">
        <f t="shared" si="135"/>
        <v/>
      </c>
    </row>
    <row r="4326" spans="1:6">
      <c r="A4326" s="27" t="s">
        <v>12780</v>
      </c>
      <c r="B4326" s="27" t="s">
        <v>14815</v>
      </c>
      <c r="C4326" s="28">
        <v>41815.426550925928</v>
      </c>
      <c r="D4326" s="77" t="e">
        <f>VLOOKUP(A4326,'2015 Appointments'!A:C,3,FALSE)</f>
        <v>#N/A</v>
      </c>
      <c r="E4326" s="15" t="e">
        <f t="shared" si="134"/>
        <v>#N/A</v>
      </c>
      <c r="F4326" s="15" t="str">
        <f t="shared" si="135"/>
        <v/>
      </c>
    </row>
    <row r="4327" spans="1:6">
      <c r="A4327" s="27" t="s">
        <v>12781</v>
      </c>
      <c r="B4327" s="27" t="s">
        <v>14815</v>
      </c>
      <c r="C4327" s="28">
        <v>41815.435416666667</v>
      </c>
      <c r="D4327" s="77">
        <f>VLOOKUP(A4327,'2015 Appointments'!A:C,3,FALSE)</f>
        <v>42291.696273148147</v>
      </c>
      <c r="E4327" s="15">
        <f t="shared" si="134"/>
        <v>469</v>
      </c>
      <c r="F4327" s="15">
        <f t="shared" si="135"/>
        <v>469</v>
      </c>
    </row>
    <row r="4328" spans="1:6">
      <c r="A4328" s="27" t="s">
        <v>12782</v>
      </c>
      <c r="B4328" s="27" t="s">
        <v>14815</v>
      </c>
      <c r="C4328" s="28">
        <v>41815.484722222223</v>
      </c>
      <c r="D4328" s="77">
        <f>VLOOKUP(A4328,'2015 Appointments'!A:C,3,FALSE)</f>
        <v>42207.583773148152</v>
      </c>
      <c r="E4328" s="15">
        <f t="shared" si="134"/>
        <v>387</v>
      </c>
      <c r="F4328" s="15">
        <f t="shared" si="135"/>
        <v>387</v>
      </c>
    </row>
    <row r="4329" spans="1:6">
      <c r="A4329" s="27" t="s">
        <v>12783</v>
      </c>
      <c r="B4329" s="27" t="s">
        <v>14815</v>
      </c>
      <c r="C4329" s="28">
        <v>41815.486018518517</v>
      </c>
      <c r="D4329" s="77">
        <f>VLOOKUP(A4329,'2015 Appointments'!A:C,3,FALSE)</f>
        <v>42184.359050925923</v>
      </c>
      <c r="E4329" s="15">
        <f t="shared" si="134"/>
        <v>364</v>
      </c>
      <c r="F4329" s="15">
        <f t="shared" si="135"/>
        <v>364</v>
      </c>
    </row>
    <row r="4330" spans="1:6">
      <c r="A4330" s="27" t="s">
        <v>12784</v>
      </c>
      <c r="B4330" s="27" t="s">
        <v>14815</v>
      </c>
      <c r="C4330" s="28">
        <v>41815.513194444444</v>
      </c>
      <c r="D4330" s="77" t="e">
        <f>VLOOKUP(A4330,'2015 Appointments'!A:C,3,FALSE)</f>
        <v>#N/A</v>
      </c>
      <c r="E4330" s="15" t="e">
        <f t="shared" si="134"/>
        <v>#N/A</v>
      </c>
      <c r="F4330" s="15" t="str">
        <f t="shared" si="135"/>
        <v/>
      </c>
    </row>
    <row r="4331" spans="1:6">
      <c r="A4331" s="27" t="s">
        <v>12785</v>
      </c>
      <c r="B4331" s="27" t="s">
        <v>14815</v>
      </c>
      <c r="C4331" s="28">
        <v>41815.523611111108</v>
      </c>
      <c r="D4331" s="77">
        <f>VLOOKUP(A4331,'2015 Appointments'!A:C,3,FALSE)</f>
        <v>42187.439733796295</v>
      </c>
      <c r="E4331" s="15">
        <f t="shared" si="134"/>
        <v>367</v>
      </c>
      <c r="F4331" s="15">
        <f t="shared" si="135"/>
        <v>367</v>
      </c>
    </row>
    <row r="4332" spans="1:6">
      <c r="A4332" s="27" t="s">
        <v>12786</v>
      </c>
      <c r="B4332" s="27" t="s">
        <v>14815</v>
      </c>
      <c r="C4332" s="28">
        <v>41815.531863425924</v>
      </c>
      <c r="D4332" s="77" t="e">
        <f>VLOOKUP(A4332,'2015 Appointments'!A:C,3,FALSE)</f>
        <v>#N/A</v>
      </c>
      <c r="E4332" s="15" t="e">
        <f t="shared" si="134"/>
        <v>#N/A</v>
      </c>
      <c r="F4332" s="15" t="str">
        <f t="shared" si="135"/>
        <v/>
      </c>
    </row>
    <row r="4333" spans="1:6">
      <c r="A4333" s="27" t="s">
        <v>12787</v>
      </c>
      <c r="B4333" s="27" t="s">
        <v>14815</v>
      </c>
      <c r="C4333" s="28">
        <v>41815.532986111109</v>
      </c>
      <c r="D4333" s="77" t="e">
        <f>VLOOKUP(A4333,'2015 Appointments'!A:C,3,FALSE)</f>
        <v>#N/A</v>
      </c>
      <c r="E4333" s="15" t="e">
        <f t="shared" si="134"/>
        <v>#N/A</v>
      </c>
      <c r="F4333" s="15" t="str">
        <f t="shared" si="135"/>
        <v/>
      </c>
    </row>
    <row r="4334" spans="1:6">
      <c r="A4334" s="27" t="s">
        <v>12788</v>
      </c>
      <c r="B4334" s="27" t="s">
        <v>14815</v>
      </c>
      <c r="C4334" s="28">
        <v>41815.539583333331</v>
      </c>
      <c r="D4334" s="77">
        <f>VLOOKUP(A4334,'2015 Appointments'!A:C,3,FALSE)</f>
        <v>42348.70208333333</v>
      </c>
      <c r="E4334" s="15">
        <f t="shared" si="134"/>
        <v>525</v>
      </c>
      <c r="F4334" s="15">
        <f t="shared" si="135"/>
        <v>525</v>
      </c>
    </row>
    <row r="4335" spans="1:6">
      <c r="A4335" s="27" t="s">
        <v>12789</v>
      </c>
      <c r="B4335" s="27" t="s">
        <v>14815</v>
      </c>
      <c r="C4335" s="28">
        <v>41815.549201388887</v>
      </c>
      <c r="D4335" s="77">
        <f>VLOOKUP(A4335,'2015 Appointments'!A:C,3,FALSE)</f>
        <v>42382.463842592595</v>
      </c>
      <c r="E4335" s="15">
        <f t="shared" si="134"/>
        <v>558</v>
      </c>
      <c r="F4335" s="15">
        <f t="shared" si="135"/>
        <v>558</v>
      </c>
    </row>
    <row r="4336" spans="1:6">
      <c r="A4336" s="27" t="s">
        <v>12790</v>
      </c>
      <c r="B4336" s="27" t="s">
        <v>14815</v>
      </c>
      <c r="C4336" s="28">
        <v>41815.563888888886</v>
      </c>
      <c r="D4336" s="77" t="e">
        <f>VLOOKUP(A4336,'2015 Appointments'!A:C,3,FALSE)</f>
        <v>#N/A</v>
      </c>
      <c r="E4336" s="15" t="e">
        <f t="shared" si="134"/>
        <v>#N/A</v>
      </c>
      <c r="F4336" s="15" t="str">
        <f t="shared" si="135"/>
        <v/>
      </c>
    </row>
    <row r="4337" spans="1:6">
      <c r="A4337" s="27" t="s">
        <v>12791</v>
      </c>
      <c r="B4337" s="27" t="s">
        <v>14815</v>
      </c>
      <c r="C4337" s="28">
        <v>41815.574074074073</v>
      </c>
      <c r="D4337" s="77">
        <f>VLOOKUP(A4337,'2015 Appointments'!A:C,3,FALSE)</f>
        <v>42208.680555555555</v>
      </c>
      <c r="E4337" s="15">
        <f t="shared" si="134"/>
        <v>388</v>
      </c>
      <c r="F4337" s="15">
        <f t="shared" si="135"/>
        <v>388</v>
      </c>
    </row>
    <row r="4338" spans="1:6">
      <c r="A4338" s="27" t="s">
        <v>12792</v>
      </c>
      <c r="B4338" s="27" t="s">
        <v>14815</v>
      </c>
      <c r="C4338" s="28">
        <v>41815.581782407404</v>
      </c>
      <c r="D4338" s="77">
        <f>VLOOKUP(A4338,'2015 Appointments'!A:C,3,FALSE)</f>
        <v>42314.633472222224</v>
      </c>
      <c r="E4338" s="15">
        <f t="shared" si="134"/>
        <v>491</v>
      </c>
      <c r="F4338" s="15">
        <f t="shared" si="135"/>
        <v>491</v>
      </c>
    </row>
    <row r="4339" spans="1:6">
      <c r="A4339" s="27" t="s">
        <v>12793</v>
      </c>
      <c r="B4339" s="27" t="s">
        <v>14815</v>
      </c>
      <c r="C4339" s="28">
        <v>41815.588888888888</v>
      </c>
      <c r="D4339" s="77" t="e">
        <f>VLOOKUP(A4339,'2015 Appointments'!A:C,3,FALSE)</f>
        <v>#N/A</v>
      </c>
      <c r="E4339" s="15" t="e">
        <f t="shared" si="134"/>
        <v>#N/A</v>
      </c>
      <c r="F4339" s="15" t="str">
        <f t="shared" si="135"/>
        <v/>
      </c>
    </row>
    <row r="4340" spans="1:6">
      <c r="A4340" s="27" t="s">
        <v>12794</v>
      </c>
      <c r="B4340" s="27" t="s">
        <v>14815</v>
      </c>
      <c r="C4340" s="28">
        <v>41815.597488425927</v>
      </c>
      <c r="D4340" s="77" t="e">
        <f>VLOOKUP(A4340,'2015 Appointments'!A:C,3,FALSE)</f>
        <v>#N/A</v>
      </c>
      <c r="E4340" s="15" t="e">
        <f t="shared" si="134"/>
        <v>#N/A</v>
      </c>
      <c r="F4340" s="15" t="str">
        <f t="shared" si="135"/>
        <v/>
      </c>
    </row>
    <row r="4341" spans="1:6">
      <c r="A4341" s="27" t="s">
        <v>12795</v>
      </c>
      <c r="B4341" s="27" t="s">
        <v>14815</v>
      </c>
      <c r="C4341" s="28">
        <v>41815.69972222222</v>
      </c>
      <c r="D4341" s="77">
        <f>VLOOKUP(A4341,'2015 Appointments'!A:C,3,FALSE)</f>
        <v>42185.507199074076</v>
      </c>
      <c r="E4341" s="15">
        <f t="shared" si="134"/>
        <v>365</v>
      </c>
      <c r="F4341" s="15">
        <f t="shared" si="135"/>
        <v>365</v>
      </c>
    </row>
    <row r="4342" spans="1:6">
      <c r="A4342" s="27" t="s">
        <v>12796</v>
      </c>
      <c r="B4342" s="27" t="s">
        <v>14815</v>
      </c>
      <c r="C4342" s="28">
        <v>41815.732858796298</v>
      </c>
      <c r="D4342" s="77" t="e">
        <f>VLOOKUP(A4342,'2015 Appointments'!A:C,3,FALSE)</f>
        <v>#N/A</v>
      </c>
      <c r="E4342" s="15" t="e">
        <f t="shared" si="134"/>
        <v>#N/A</v>
      </c>
      <c r="F4342" s="15" t="str">
        <f t="shared" si="135"/>
        <v/>
      </c>
    </row>
    <row r="4343" spans="1:6">
      <c r="A4343" s="27" t="s">
        <v>12797</v>
      </c>
      <c r="B4343" s="27" t="s">
        <v>14815</v>
      </c>
      <c r="C4343" s="28">
        <v>41815.733599537038</v>
      </c>
      <c r="D4343" s="77">
        <f>VLOOKUP(A4343,'2015 Appointments'!A:C,3,FALSE)</f>
        <v>42381.724305555559</v>
      </c>
      <c r="E4343" s="15">
        <f t="shared" si="134"/>
        <v>557</v>
      </c>
      <c r="F4343" s="15">
        <f t="shared" si="135"/>
        <v>557</v>
      </c>
    </row>
    <row r="4344" spans="1:6">
      <c r="A4344" s="27" t="s">
        <v>12798</v>
      </c>
      <c r="B4344" s="27" t="s">
        <v>14815</v>
      </c>
      <c r="C4344" s="28">
        <v>41816.3125</v>
      </c>
      <c r="D4344" s="77" t="e">
        <f>VLOOKUP(A4344,'2015 Appointments'!A:C,3,FALSE)</f>
        <v>#N/A</v>
      </c>
      <c r="E4344" s="15" t="e">
        <f t="shared" si="134"/>
        <v>#N/A</v>
      </c>
      <c r="F4344" s="15" t="str">
        <f t="shared" si="135"/>
        <v/>
      </c>
    </row>
    <row r="4345" spans="1:6">
      <c r="A4345" s="27" t="s">
        <v>12799</v>
      </c>
      <c r="B4345" s="27" t="s">
        <v>14815</v>
      </c>
      <c r="C4345" s="28">
        <v>41816.320833333331</v>
      </c>
      <c r="D4345" s="77">
        <f>VLOOKUP(A4345,'2015 Appointments'!A:C,3,FALSE)</f>
        <v>42235.431192129632</v>
      </c>
      <c r="E4345" s="15">
        <f t="shared" si="134"/>
        <v>413</v>
      </c>
      <c r="F4345" s="15">
        <f t="shared" si="135"/>
        <v>413</v>
      </c>
    </row>
    <row r="4346" spans="1:6">
      <c r="A4346" s="27" t="s">
        <v>12800</v>
      </c>
      <c r="B4346" s="27" t="s">
        <v>14815</v>
      </c>
      <c r="C4346" s="28">
        <v>41816.320925925924</v>
      </c>
      <c r="D4346" s="77">
        <f>VLOOKUP(A4346,'2015 Appointments'!A:C,3,FALSE)</f>
        <v>42184.68068287037</v>
      </c>
      <c r="E4346" s="15">
        <f t="shared" si="134"/>
        <v>363</v>
      </c>
      <c r="F4346" s="15">
        <f t="shared" si="135"/>
        <v>363</v>
      </c>
    </row>
    <row r="4347" spans="1:6">
      <c r="A4347" s="27" t="s">
        <v>12801</v>
      </c>
      <c r="B4347" s="27" t="s">
        <v>14815</v>
      </c>
      <c r="C4347" s="28">
        <v>41816.327592592592</v>
      </c>
      <c r="D4347" s="77">
        <f>VLOOKUP(A4347,'2015 Appointments'!A:C,3,FALSE)</f>
        <v>42261.334374999999</v>
      </c>
      <c r="E4347" s="15">
        <f t="shared" si="134"/>
        <v>438</v>
      </c>
      <c r="F4347" s="15">
        <f t="shared" si="135"/>
        <v>438</v>
      </c>
    </row>
    <row r="4348" spans="1:6">
      <c r="A4348" s="27" t="s">
        <v>12802</v>
      </c>
      <c r="B4348" s="27" t="s">
        <v>14815</v>
      </c>
      <c r="C4348" s="28">
        <v>41816.331944444442</v>
      </c>
      <c r="D4348" s="77">
        <f>VLOOKUP(A4348,'2015 Appointments'!A:C,3,FALSE)</f>
        <v>42186.35</v>
      </c>
      <c r="E4348" s="15">
        <f t="shared" si="134"/>
        <v>365</v>
      </c>
      <c r="F4348" s="15">
        <f t="shared" si="135"/>
        <v>365</v>
      </c>
    </row>
    <row r="4349" spans="1:6">
      <c r="A4349" s="27" t="s">
        <v>12803</v>
      </c>
      <c r="B4349" s="27" t="s">
        <v>14815</v>
      </c>
      <c r="C4349" s="28">
        <v>41816.345138888886</v>
      </c>
      <c r="D4349" s="77">
        <f>VLOOKUP(A4349,'2015 Appointments'!A:C,3,FALSE)</f>
        <v>42184.33834490741</v>
      </c>
      <c r="E4349" s="15">
        <f t="shared" si="134"/>
        <v>363</v>
      </c>
      <c r="F4349" s="15">
        <f t="shared" si="135"/>
        <v>363</v>
      </c>
    </row>
    <row r="4350" spans="1:6">
      <c r="A4350" s="27" t="s">
        <v>12804</v>
      </c>
      <c r="B4350" s="27" t="s">
        <v>14815</v>
      </c>
      <c r="C4350" s="28">
        <v>41816.388645833336</v>
      </c>
      <c r="D4350" s="77">
        <f>VLOOKUP(A4350,'2015 Appointments'!A:C,3,FALSE)</f>
        <v>42320.481678240743</v>
      </c>
      <c r="E4350" s="15">
        <f t="shared" si="134"/>
        <v>496</v>
      </c>
      <c r="F4350" s="15">
        <f t="shared" si="135"/>
        <v>496</v>
      </c>
    </row>
    <row r="4351" spans="1:6">
      <c r="A4351" s="27" t="s">
        <v>12805</v>
      </c>
      <c r="B4351" s="27" t="s">
        <v>14815</v>
      </c>
      <c r="C4351" s="28">
        <v>41816.399305555555</v>
      </c>
      <c r="D4351" s="77">
        <f>VLOOKUP(A4351,'2015 Appointments'!A:C,3,FALSE)</f>
        <v>42212.413194444445</v>
      </c>
      <c r="E4351" s="15">
        <f t="shared" si="134"/>
        <v>391</v>
      </c>
      <c r="F4351" s="15">
        <f t="shared" si="135"/>
        <v>391</v>
      </c>
    </row>
    <row r="4352" spans="1:6">
      <c r="A4352" s="27" t="s">
        <v>12806</v>
      </c>
      <c r="B4352" s="27" t="s">
        <v>14815</v>
      </c>
      <c r="C4352" s="28">
        <v>41816.408333333333</v>
      </c>
      <c r="D4352" s="77" t="e">
        <f>VLOOKUP(A4352,'2015 Appointments'!A:C,3,FALSE)</f>
        <v>#N/A</v>
      </c>
      <c r="E4352" s="15" t="e">
        <f t="shared" si="134"/>
        <v>#N/A</v>
      </c>
      <c r="F4352" s="15" t="str">
        <f t="shared" si="135"/>
        <v/>
      </c>
    </row>
    <row r="4353" spans="1:6">
      <c r="A4353" s="27" t="s">
        <v>12807</v>
      </c>
      <c r="B4353" s="27" t="s">
        <v>14815</v>
      </c>
      <c r="C4353" s="28">
        <v>41816.430555555555</v>
      </c>
      <c r="D4353" s="77" t="e">
        <f>VLOOKUP(A4353,'2015 Appointments'!A:C,3,FALSE)</f>
        <v>#N/A</v>
      </c>
      <c r="E4353" s="15" t="e">
        <f t="shared" si="134"/>
        <v>#N/A</v>
      </c>
      <c r="F4353" s="15" t="str">
        <f t="shared" si="135"/>
        <v/>
      </c>
    </row>
    <row r="4354" spans="1:6">
      <c r="A4354" s="27" t="s">
        <v>12808</v>
      </c>
      <c r="B4354" s="27" t="s">
        <v>14815</v>
      </c>
      <c r="C4354" s="28">
        <v>41816.438888888886</v>
      </c>
      <c r="D4354" s="77" t="e">
        <f>VLOOKUP(A4354,'2015 Appointments'!A:C,3,FALSE)</f>
        <v>#N/A</v>
      </c>
      <c r="E4354" s="15" t="e">
        <f t="shared" si="134"/>
        <v>#N/A</v>
      </c>
      <c r="F4354" s="15" t="str">
        <f t="shared" si="135"/>
        <v/>
      </c>
    </row>
    <row r="4355" spans="1:6">
      <c r="A4355" s="27" t="s">
        <v>12809</v>
      </c>
      <c r="B4355" s="27" t="s">
        <v>14815</v>
      </c>
      <c r="C4355" s="28">
        <v>41816.479166666664</v>
      </c>
      <c r="D4355" s="77">
        <f>VLOOKUP(A4355,'2015 Appointments'!A:C,3,FALSE)</f>
        <v>42199.535810185182</v>
      </c>
      <c r="E4355" s="15">
        <f t="shared" ref="E4355:E4418" si="136">DAYS360(C4355,D4355,FALSE)</f>
        <v>378</v>
      </c>
      <c r="F4355" s="15">
        <f t="shared" ref="F4355:F4418" si="137">IF(ISNUMBER(E4355),E4355,"")</f>
        <v>378</v>
      </c>
    </row>
    <row r="4356" spans="1:6">
      <c r="A4356" s="27" t="s">
        <v>12810</v>
      </c>
      <c r="B4356" s="27" t="s">
        <v>14815</v>
      </c>
      <c r="C4356" s="28">
        <v>41816.480555555558</v>
      </c>
      <c r="D4356" s="77">
        <f>VLOOKUP(A4356,'2015 Appointments'!A:C,3,FALSE)</f>
        <v>42185.474872685183</v>
      </c>
      <c r="E4356" s="15">
        <f t="shared" si="136"/>
        <v>364</v>
      </c>
      <c r="F4356" s="15">
        <f t="shared" si="137"/>
        <v>364</v>
      </c>
    </row>
    <row r="4357" spans="1:6">
      <c r="A4357" s="27" t="s">
        <v>12811</v>
      </c>
      <c r="B4357" s="27" t="s">
        <v>14815</v>
      </c>
      <c r="C4357" s="28">
        <v>41816.481053240743</v>
      </c>
      <c r="D4357" s="77" t="e">
        <f>VLOOKUP(A4357,'2015 Appointments'!A:C,3,FALSE)</f>
        <v>#N/A</v>
      </c>
      <c r="E4357" s="15" t="e">
        <f t="shared" si="136"/>
        <v>#N/A</v>
      </c>
      <c r="F4357" s="15" t="str">
        <f t="shared" si="137"/>
        <v/>
      </c>
    </row>
    <row r="4358" spans="1:6">
      <c r="A4358" s="27" t="s">
        <v>12812</v>
      </c>
      <c r="B4358" s="27" t="s">
        <v>14815</v>
      </c>
      <c r="C4358" s="28">
        <v>41816.488888888889</v>
      </c>
      <c r="D4358" s="77" t="e">
        <f>VLOOKUP(A4358,'2015 Appointments'!A:C,3,FALSE)</f>
        <v>#N/A</v>
      </c>
      <c r="E4358" s="15" t="e">
        <f t="shared" si="136"/>
        <v>#N/A</v>
      </c>
      <c r="F4358" s="15" t="str">
        <f t="shared" si="137"/>
        <v/>
      </c>
    </row>
    <row r="4359" spans="1:6">
      <c r="A4359" s="27" t="s">
        <v>12813</v>
      </c>
      <c r="B4359" s="27" t="s">
        <v>14815</v>
      </c>
      <c r="C4359" s="28">
        <v>41816.502083333333</v>
      </c>
      <c r="D4359" s="77">
        <f>VLOOKUP(A4359,'2015 Appointments'!A:C,3,FALSE)</f>
        <v>42185.494675925926</v>
      </c>
      <c r="E4359" s="15">
        <f t="shared" si="136"/>
        <v>364</v>
      </c>
      <c r="F4359" s="15">
        <f t="shared" si="137"/>
        <v>364</v>
      </c>
    </row>
    <row r="4360" spans="1:6">
      <c r="A4360" s="27" t="s">
        <v>12814</v>
      </c>
      <c r="B4360" s="27" t="s">
        <v>14815</v>
      </c>
      <c r="C4360" s="28">
        <v>41816.515972222223</v>
      </c>
      <c r="D4360" s="77">
        <f>VLOOKUP(A4360,'2015 Appointments'!A:C,3,FALSE)</f>
        <v>42282.630428240744</v>
      </c>
      <c r="E4360" s="15">
        <f t="shared" si="136"/>
        <v>459</v>
      </c>
      <c r="F4360" s="15">
        <f t="shared" si="137"/>
        <v>459</v>
      </c>
    </row>
    <row r="4361" spans="1:6">
      <c r="A4361" s="27" t="s">
        <v>11539</v>
      </c>
      <c r="B4361" s="27" t="s">
        <v>14815</v>
      </c>
      <c r="C4361" s="28">
        <v>41816.523611111108</v>
      </c>
      <c r="D4361" s="77">
        <f>VLOOKUP(A4361,'2015 Appointments'!A:C,3,FALSE)</f>
        <v>42313.514236111114</v>
      </c>
      <c r="E4361" s="15">
        <f t="shared" si="136"/>
        <v>489</v>
      </c>
      <c r="F4361" s="15">
        <f t="shared" si="137"/>
        <v>489</v>
      </c>
    </row>
    <row r="4362" spans="1:6">
      <c r="A4362" s="27" t="s">
        <v>12815</v>
      </c>
      <c r="B4362" s="27" t="s">
        <v>14815</v>
      </c>
      <c r="C4362" s="28">
        <v>41816.529861111114</v>
      </c>
      <c r="D4362" s="77">
        <f>VLOOKUP(A4362,'2015 Appointments'!A:C,3,FALSE)</f>
        <v>42200.667500000003</v>
      </c>
      <c r="E4362" s="15">
        <f t="shared" si="136"/>
        <v>379</v>
      </c>
      <c r="F4362" s="15">
        <f t="shared" si="137"/>
        <v>379</v>
      </c>
    </row>
    <row r="4363" spans="1:6">
      <c r="A4363" s="27" t="s">
        <v>12816</v>
      </c>
      <c r="B4363" s="27" t="s">
        <v>14815</v>
      </c>
      <c r="C4363" s="28">
        <v>41816.53628472222</v>
      </c>
      <c r="D4363" s="77">
        <f>VLOOKUP(A4363,'2015 Appointments'!A:C,3,FALSE)</f>
        <v>42184.397222222222</v>
      </c>
      <c r="E4363" s="15">
        <f t="shared" si="136"/>
        <v>363</v>
      </c>
      <c r="F4363" s="15">
        <f t="shared" si="137"/>
        <v>363</v>
      </c>
    </row>
    <row r="4364" spans="1:6">
      <c r="A4364" s="27" t="s">
        <v>12817</v>
      </c>
      <c r="B4364" s="27" t="s">
        <v>14815</v>
      </c>
      <c r="C4364" s="28">
        <v>41816.542361111111</v>
      </c>
      <c r="D4364" s="77" t="e">
        <f>VLOOKUP(A4364,'2015 Appointments'!A:C,3,FALSE)</f>
        <v>#N/A</v>
      </c>
      <c r="E4364" s="15" t="e">
        <f t="shared" si="136"/>
        <v>#N/A</v>
      </c>
      <c r="F4364" s="15" t="str">
        <f t="shared" si="137"/>
        <v/>
      </c>
    </row>
    <row r="4365" spans="1:6">
      <c r="A4365" s="27" t="s">
        <v>12818</v>
      </c>
      <c r="B4365" s="27" t="s">
        <v>14815</v>
      </c>
      <c r="C4365" s="28">
        <v>41816.54583333333</v>
      </c>
      <c r="D4365" s="77" t="e">
        <f>VLOOKUP(A4365,'2015 Appointments'!A:C,3,FALSE)</f>
        <v>#N/A</v>
      </c>
      <c r="E4365" s="15" t="e">
        <f t="shared" si="136"/>
        <v>#N/A</v>
      </c>
      <c r="F4365" s="15" t="str">
        <f t="shared" si="137"/>
        <v/>
      </c>
    </row>
    <row r="4366" spans="1:6">
      <c r="A4366" s="27" t="s">
        <v>12819</v>
      </c>
      <c r="B4366" s="27" t="s">
        <v>14815</v>
      </c>
      <c r="C4366" s="28">
        <v>41816.55128472222</v>
      </c>
      <c r="D4366" s="77">
        <f>VLOOKUP(A4366,'2015 Appointments'!A:C,3,FALSE)</f>
        <v>42221.570451388892</v>
      </c>
      <c r="E4366" s="15">
        <f t="shared" si="136"/>
        <v>399</v>
      </c>
      <c r="F4366" s="15">
        <f t="shared" si="137"/>
        <v>399</v>
      </c>
    </row>
    <row r="4367" spans="1:6">
      <c r="A4367" s="27" t="s">
        <v>12820</v>
      </c>
      <c r="B4367" s="27" t="s">
        <v>14815</v>
      </c>
      <c r="C4367" s="28">
        <v>41816.578900462962</v>
      </c>
      <c r="D4367" s="77" t="e">
        <f>VLOOKUP(A4367,'2015 Appointments'!A:C,3,FALSE)</f>
        <v>#N/A</v>
      </c>
      <c r="E4367" s="15" t="e">
        <f t="shared" si="136"/>
        <v>#N/A</v>
      </c>
      <c r="F4367" s="15" t="str">
        <f t="shared" si="137"/>
        <v/>
      </c>
    </row>
    <row r="4368" spans="1:6">
      <c r="A4368" s="27" t="s">
        <v>12821</v>
      </c>
      <c r="B4368" s="27" t="s">
        <v>14815</v>
      </c>
      <c r="C4368" s="28">
        <v>41816.590266203704</v>
      </c>
      <c r="D4368" s="77">
        <f>VLOOKUP(A4368,'2015 Appointments'!A:C,3,FALSE)</f>
        <v>42216.636550925927</v>
      </c>
      <c r="E4368" s="15">
        <f t="shared" si="136"/>
        <v>395</v>
      </c>
      <c r="F4368" s="15">
        <f t="shared" si="137"/>
        <v>395</v>
      </c>
    </row>
    <row r="4369" spans="1:6">
      <c r="A4369" s="27" t="s">
        <v>12822</v>
      </c>
      <c r="B4369" s="27" t="s">
        <v>14815</v>
      </c>
      <c r="C4369" s="28">
        <v>41816.614618055559</v>
      </c>
      <c r="D4369" s="77" t="e">
        <f>VLOOKUP(A4369,'2015 Appointments'!A:C,3,FALSE)</f>
        <v>#N/A</v>
      </c>
      <c r="E4369" s="15" t="e">
        <f t="shared" si="136"/>
        <v>#N/A</v>
      </c>
      <c r="F4369" s="15" t="str">
        <f t="shared" si="137"/>
        <v/>
      </c>
    </row>
    <row r="4370" spans="1:6">
      <c r="A4370" s="27" t="s">
        <v>12823</v>
      </c>
      <c r="B4370" s="27" t="s">
        <v>14815</v>
      </c>
      <c r="C4370" s="28">
        <v>41816.665972222225</v>
      </c>
      <c r="D4370" s="77">
        <f>VLOOKUP(A4370,'2015 Appointments'!A:C,3,FALSE)</f>
        <v>42192.67460648148</v>
      </c>
      <c r="E4370" s="15">
        <f t="shared" si="136"/>
        <v>371</v>
      </c>
      <c r="F4370" s="15">
        <f t="shared" si="137"/>
        <v>371</v>
      </c>
    </row>
    <row r="4371" spans="1:6">
      <c r="A4371" s="27" t="s">
        <v>12824</v>
      </c>
      <c r="B4371" s="27" t="s">
        <v>14815</v>
      </c>
      <c r="C4371" s="28">
        <v>41816.677777777775</v>
      </c>
      <c r="D4371" s="77">
        <f>VLOOKUP(A4371,'2015 Appointments'!A:C,3,FALSE)</f>
        <v>42205.569444444445</v>
      </c>
      <c r="E4371" s="15">
        <f t="shared" si="136"/>
        <v>384</v>
      </c>
      <c r="F4371" s="15">
        <f t="shared" si="137"/>
        <v>384</v>
      </c>
    </row>
    <row r="4372" spans="1:6">
      <c r="A4372" s="27" t="s">
        <v>12825</v>
      </c>
      <c r="B4372" s="27" t="s">
        <v>14815</v>
      </c>
      <c r="C4372" s="28">
        <v>41816.680555555555</v>
      </c>
      <c r="D4372" s="77" t="e">
        <f>VLOOKUP(A4372,'2015 Appointments'!A:C,3,FALSE)</f>
        <v>#N/A</v>
      </c>
      <c r="E4372" s="15" t="e">
        <f t="shared" si="136"/>
        <v>#N/A</v>
      </c>
      <c r="F4372" s="15" t="str">
        <f t="shared" si="137"/>
        <v/>
      </c>
    </row>
    <row r="4373" spans="1:6">
      <c r="A4373" s="27" t="s">
        <v>12826</v>
      </c>
      <c r="B4373" s="27" t="s">
        <v>14815</v>
      </c>
      <c r="C4373" s="28">
        <v>41816.704918981479</v>
      </c>
      <c r="D4373" s="77">
        <f>VLOOKUP(A4373,'2015 Appointments'!A:C,3,FALSE)</f>
        <v>42184.499305555553</v>
      </c>
      <c r="E4373" s="15">
        <f t="shared" si="136"/>
        <v>363</v>
      </c>
      <c r="F4373" s="15">
        <f t="shared" si="137"/>
        <v>363</v>
      </c>
    </row>
    <row r="4374" spans="1:6">
      <c r="A4374" s="27" t="s">
        <v>12827</v>
      </c>
      <c r="B4374" s="27" t="s">
        <v>14815</v>
      </c>
      <c r="C4374" s="28">
        <v>41816.708333333336</v>
      </c>
      <c r="D4374" s="77" t="e">
        <f>VLOOKUP(A4374,'2015 Appointments'!A:C,3,FALSE)</f>
        <v>#N/A</v>
      </c>
      <c r="E4374" s="15" t="e">
        <f t="shared" si="136"/>
        <v>#N/A</v>
      </c>
      <c r="F4374" s="15" t="str">
        <f t="shared" si="137"/>
        <v/>
      </c>
    </row>
    <row r="4375" spans="1:6">
      <c r="A4375" s="27" t="s">
        <v>12828</v>
      </c>
      <c r="B4375" s="27" t="s">
        <v>14815</v>
      </c>
      <c r="C4375" s="28">
        <v>41816.722916666666</v>
      </c>
      <c r="D4375" s="77" t="e">
        <f>VLOOKUP(A4375,'2015 Appointments'!A:C,3,FALSE)</f>
        <v>#N/A</v>
      </c>
      <c r="E4375" s="15" t="e">
        <f t="shared" si="136"/>
        <v>#N/A</v>
      </c>
      <c r="F4375" s="15" t="str">
        <f t="shared" si="137"/>
        <v/>
      </c>
    </row>
    <row r="4376" spans="1:6">
      <c r="A4376" s="27" t="s">
        <v>12829</v>
      </c>
      <c r="B4376" s="27" t="s">
        <v>14815</v>
      </c>
      <c r="C4376" s="28">
        <v>41816.728831018518</v>
      </c>
      <c r="D4376" s="77" t="e">
        <f>VLOOKUP(A4376,'2015 Appointments'!A:C,3,FALSE)</f>
        <v>#N/A</v>
      </c>
      <c r="E4376" s="15" t="e">
        <f t="shared" si="136"/>
        <v>#N/A</v>
      </c>
      <c r="F4376" s="15" t="str">
        <f t="shared" si="137"/>
        <v/>
      </c>
    </row>
    <row r="4377" spans="1:6">
      <c r="A4377" s="27" t="s">
        <v>12830</v>
      </c>
      <c r="B4377" s="27" t="s">
        <v>14815</v>
      </c>
      <c r="C4377" s="28">
        <v>41816.734027777777</v>
      </c>
      <c r="D4377" s="77">
        <f>VLOOKUP(A4377,'2015 Appointments'!A:C,3,FALSE)</f>
        <v>42241.360497685186</v>
      </c>
      <c r="E4377" s="15">
        <f t="shared" si="136"/>
        <v>419</v>
      </c>
      <c r="F4377" s="15">
        <f t="shared" si="137"/>
        <v>419</v>
      </c>
    </row>
    <row r="4378" spans="1:6">
      <c r="A4378" s="27" t="s">
        <v>12831</v>
      </c>
      <c r="B4378" s="27" t="s">
        <v>14815</v>
      </c>
      <c r="C4378" s="28">
        <v>41816.740277777775</v>
      </c>
      <c r="D4378" s="77">
        <f>VLOOKUP(A4378,'2015 Appointments'!A:C,3,FALSE)</f>
        <v>42247.734722222223</v>
      </c>
      <c r="E4378" s="15">
        <f t="shared" si="136"/>
        <v>425</v>
      </c>
      <c r="F4378" s="15">
        <f t="shared" si="137"/>
        <v>425</v>
      </c>
    </row>
    <row r="4379" spans="1:6">
      <c r="A4379" s="27" t="s">
        <v>12832</v>
      </c>
      <c r="B4379" s="27" t="s">
        <v>14815</v>
      </c>
      <c r="C4379" s="28">
        <v>41817.311307870368</v>
      </c>
      <c r="D4379" s="77">
        <f>VLOOKUP(A4379,'2015 Appointments'!A:C,3,FALSE)</f>
        <v>42184.325636574074</v>
      </c>
      <c r="E4379" s="15">
        <f t="shared" si="136"/>
        <v>362</v>
      </c>
      <c r="F4379" s="15">
        <f t="shared" si="137"/>
        <v>362</v>
      </c>
    </row>
    <row r="4380" spans="1:6">
      <c r="A4380" s="27" t="s">
        <v>12833</v>
      </c>
      <c r="B4380" s="27" t="s">
        <v>14815</v>
      </c>
      <c r="C4380" s="28">
        <v>41817.314583333333</v>
      </c>
      <c r="D4380" s="77">
        <f>VLOOKUP(A4380,'2015 Appointments'!A:C,3,FALSE)</f>
        <v>42184.323611111111</v>
      </c>
      <c r="E4380" s="15">
        <f t="shared" si="136"/>
        <v>362</v>
      </c>
      <c r="F4380" s="15">
        <f t="shared" si="137"/>
        <v>362</v>
      </c>
    </row>
    <row r="4381" spans="1:6">
      <c r="A4381" s="27" t="s">
        <v>12834</v>
      </c>
      <c r="B4381" s="27" t="s">
        <v>14815</v>
      </c>
      <c r="C4381" s="28">
        <v>41817.321736111109</v>
      </c>
      <c r="D4381" s="77" t="e">
        <f>VLOOKUP(A4381,'2015 Appointments'!A:C,3,FALSE)</f>
        <v>#N/A</v>
      </c>
      <c r="E4381" s="15" t="e">
        <f t="shared" si="136"/>
        <v>#N/A</v>
      </c>
      <c r="F4381" s="15" t="str">
        <f t="shared" si="137"/>
        <v/>
      </c>
    </row>
    <row r="4382" spans="1:6">
      <c r="A4382" s="27" t="s">
        <v>12835</v>
      </c>
      <c r="B4382" s="27" t="s">
        <v>14815</v>
      </c>
      <c r="C4382" s="28">
        <v>41817.32708333333</v>
      </c>
      <c r="D4382" s="77" t="e">
        <f>VLOOKUP(A4382,'2015 Appointments'!A:C,3,FALSE)</f>
        <v>#N/A</v>
      </c>
      <c r="E4382" s="15" t="e">
        <f t="shared" si="136"/>
        <v>#N/A</v>
      </c>
      <c r="F4382" s="15" t="str">
        <f t="shared" si="137"/>
        <v/>
      </c>
    </row>
    <row r="4383" spans="1:6">
      <c r="A4383" s="27" t="s">
        <v>12836</v>
      </c>
      <c r="B4383" s="27" t="s">
        <v>14815</v>
      </c>
      <c r="C4383" s="28">
        <v>41817.333333333336</v>
      </c>
      <c r="D4383" s="77" t="e">
        <f>VLOOKUP(A4383,'2015 Appointments'!A:C,3,FALSE)</f>
        <v>#N/A</v>
      </c>
      <c r="E4383" s="15" t="e">
        <f t="shared" si="136"/>
        <v>#N/A</v>
      </c>
      <c r="F4383" s="15" t="str">
        <f t="shared" si="137"/>
        <v/>
      </c>
    </row>
    <row r="4384" spans="1:6">
      <c r="A4384" s="27" t="s">
        <v>12837</v>
      </c>
      <c r="B4384" s="27" t="s">
        <v>14815</v>
      </c>
      <c r="C4384" s="28">
        <v>41817.352083333331</v>
      </c>
      <c r="D4384" s="77" t="e">
        <f>VLOOKUP(A4384,'2015 Appointments'!A:C,3,FALSE)</f>
        <v>#N/A</v>
      </c>
      <c r="E4384" s="15" t="e">
        <f t="shared" si="136"/>
        <v>#N/A</v>
      </c>
      <c r="F4384" s="15" t="str">
        <f t="shared" si="137"/>
        <v/>
      </c>
    </row>
    <row r="4385" spans="1:6">
      <c r="A4385" s="27" t="s">
        <v>12838</v>
      </c>
      <c r="B4385" s="27" t="s">
        <v>14815</v>
      </c>
      <c r="C4385" s="28">
        <v>41817.356944444444</v>
      </c>
      <c r="D4385" s="77">
        <f>VLOOKUP(A4385,'2015 Appointments'!A:C,3,FALSE)</f>
        <v>42191.304166666669</v>
      </c>
      <c r="E4385" s="15">
        <f t="shared" si="136"/>
        <v>369</v>
      </c>
      <c r="F4385" s="15">
        <f t="shared" si="137"/>
        <v>369</v>
      </c>
    </row>
    <row r="4386" spans="1:6">
      <c r="A4386" s="27" t="s">
        <v>12839</v>
      </c>
      <c r="B4386" s="27" t="s">
        <v>14815</v>
      </c>
      <c r="C4386" s="28">
        <v>41817.361805555556</v>
      </c>
      <c r="D4386" s="77">
        <f>VLOOKUP(A4386,'2015 Appointments'!A:C,3,FALSE)</f>
        <v>42326.318657407406</v>
      </c>
      <c r="E4386" s="15">
        <f t="shared" si="136"/>
        <v>501</v>
      </c>
      <c r="F4386" s="15">
        <f t="shared" si="137"/>
        <v>501</v>
      </c>
    </row>
    <row r="4387" spans="1:6">
      <c r="A4387" s="27" t="s">
        <v>12840</v>
      </c>
      <c r="B4387" s="27" t="s">
        <v>14815</v>
      </c>
      <c r="C4387" s="28">
        <v>41817.368055555555</v>
      </c>
      <c r="D4387" s="77" t="e">
        <f>VLOOKUP(A4387,'2015 Appointments'!A:C,3,FALSE)</f>
        <v>#N/A</v>
      </c>
      <c r="E4387" s="15" t="e">
        <f t="shared" si="136"/>
        <v>#N/A</v>
      </c>
      <c r="F4387" s="15" t="str">
        <f t="shared" si="137"/>
        <v/>
      </c>
    </row>
    <row r="4388" spans="1:6">
      <c r="A4388" s="27" t="s">
        <v>11040</v>
      </c>
      <c r="B4388" s="27" t="s">
        <v>14815</v>
      </c>
      <c r="C4388" s="28">
        <v>41817.384722222225</v>
      </c>
      <c r="D4388" s="77" t="e">
        <f>VLOOKUP(A4388,'2015 Appointments'!A:C,3,FALSE)</f>
        <v>#N/A</v>
      </c>
      <c r="E4388" s="15" t="e">
        <f t="shared" si="136"/>
        <v>#N/A</v>
      </c>
      <c r="F4388" s="15" t="str">
        <f t="shared" si="137"/>
        <v/>
      </c>
    </row>
    <row r="4389" spans="1:6">
      <c r="A4389" s="27" t="s">
        <v>12841</v>
      </c>
      <c r="B4389" s="27" t="s">
        <v>14815</v>
      </c>
      <c r="C4389" s="28">
        <v>41817.392858796295</v>
      </c>
      <c r="D4389" s="77">
        <f>VLOOKUP(A4389,'2015 Appointments'!A:C,3,FALSE)</f>
        <v>42185.418877314813</v>
      </c>
      <c r="E4389" s="15">
        <f t="shared" si="136"/>
        <v>363</v>
      </c>
      <c r="F4389" s="15">
        <f t="shared" si="137"/>
        <v>363</v>
      </c>
    </row>
    <row r="4390" spans="1:6">
      <c r="A4390" s="27" t="s">
        <v>12842</v>
      </c>
      <c r="B4390" s="27" t="s">
        <v>14815</v>
      </c>
      <c r="C4390" s="28">
        <v>41817.408333333333</v>
      </c>
      <c r="D4390" s="77">
        <f>VLOOKUP(A4390,'2015 Appointments'!A:C,3,FALSE)</f>
        <v>42184.390277777777</v>
      </c>
      <c r="E4390" s="15">
        <f t="shared" si="136"/>
        <v>362</v>
      </c>
      <c r="F4390" s="15">
        <f t="shared" si="137"/>
        <v>362</v>
      </c>
    </row>
    <row r="4391" spans="1:6">
      <c r="A4391" s="27" t="s">
        <v>12843</v>
      </c>
      <c r="B4391" s="27" t="s">
        <v>14815</v>
      </c>
      <c r="C4391" s="28">
        <v>41817.436111111114</v>
      </c>
      <c r="D4391" s="77" t="e">
        <f>VLOOKUP(A4391,'2015 Appointments'!A:C,3,FALSE)</f>
        <v>#N/A</v>
      </c>
      <c r="E4391" s="15" t="e">
        <f t="shared" si="136"/>
        <v>#N/A</v>
      </c>
      <c r="F4391" s="15" t="str">
        <f t="shared" si="137"/>
        <v/>
      </c>
    </row>
    <row r="4392" spans="1:6">
      <c r="A4392" s="27" t="s">
        <v>12844</v>
      </c>
      <c r="B4392" s="27" t="s">
        <v>14815</v>
      </c>
      <c r="C4392" s="28">
        <v>41817.437858796293</v>
      </c>
      <c r="D4392" s="77" t="e">
        <f>VLOOKUP(A4392,'2015 Appointments'!A:C,3,FALSE)</f>
        <v>#N/A</v>
      </c>
      <c r="E4392" s="15" t="e">
        <f t="shared" si="136"/>
        <v>#N/A</v>
      </c>
      <c r="F4392" s="15" t="str">
        <f t="shared" si="137"/>
        <v/>
      </c>
    </row>
    <row r="4393" spans="1:6">
      <c r="A4393" s="27" t="s">
        <v>12845</v>
      </c>
      <c r="B4393" s="27" t="s">
        <v>14815</v>
      </c>
      <c r="C4393" s="28">
        <v>41817.447534722225</v>
      </c>
      <c r="D4393" s="77">
        <f>VLOOKUP(A4393,'2015 Appointments'!A:C,3,FALSE)</f>
        <v>42216.586111111108</v>
      </c>
      <c r="E4393" s="15">
        <f t="shared" si="136"/>
        <v>394</v>
      </c>
      <c r="F4393" s="15">
        <f t="shared" si="137"/>
        <v>394</v>
      </c>
    </row>
    <row r="4394" spans="1:6">
      <c r="A4394" s="27" t="s">
        <v>12846</v>
      </c>
      <c r="B4394" s="27" t="s">
        <v>14815</v>
      </c>
      <c r="C4394" s="28">
        <v>41817.460949074077</v>
      </c>
      <c r="D4394" s="77">
        <f>VLOOKUP(A4394,'2015 Appointments'!A:C,3,FALSE)</f>
        <v>42195.371145833335</v>
      </c>
      <c r="E4394" s="15">
        <f t="shared" si="136"/>
        <v>373</v>
      </c>
      <c r="F4394" s="15">
        <f t="shared" si="137"/>
        <v>373</v>
      </c>
    </row>
    <row r="4395" spans="1:6">
      <c r="A4395" s="27" t="s">
        <v>12847</v>
      </c>
      <c r="B4395" s="27" t="s">
        <v>14815</v>
      </c>
      <c r="C4395" s="28">
        <v>41817.464583333334</v>
      </c>
      <c r="D4395" s="77">
        <f>VLOOKUP(A4395,'2015 Appointments'!A:C,3,FALSE)</f>
        <v>42184.46297453704</v>
      </c>
      <c r="E4395" s="15">
        <f t="shared" si="136"/>
        <v>362</v>
      </c>
      <c r="F4395" s="15">
        <f t="shared" si="137"/>
        <v>362</v>
      </c>
    </row>
    <row r="4396" spans="1:6">
      <c r="A4396" s="27" t="s">
        <v>12848</v>
      </c>
      <c r="B4396" s="27" t="s">
        <v>14815</v>
      </c>
      <c r="C4396" s="28">
        <v>41817.477083333331</v>
      </c>
      <c r="D4396" s="77">
        <f>VLOOKUP(A4396,'2015 Appointments'!A:C,3,FALSE)</f>
        <v>42198.321770833332</v>
      </c>
      <c r="E4396" s="15">
        <f t="shared" si="136"/>
        <v>376</v>
      </c>
      <c r="F4396" s="15">
        <f t="shared" si="137"/>
        <v>376</v>
      </c>
    </row>
    <row r="4397" spans="1:6">
      <c r="A4397" s="27" t="s">
        <v>12849</v>
      </c>
      <c r="B4397" s="27" t="s">
        <v>14815</v>
      </c>
      <c r="C4397" s="28">
        <v>41817.491666666669</v>
      </c>
      <c r="D4397" s="77">
        <f>VLOOKUP(A4397,'2015 Appointments'!A:C,3,FALSE)</f>
        <v>42193.483437499999</v>
      </c>
      <c r="E4397" s="15">
        <f t="shared" si="136"/>
        <v>371</v>
      </c>
      <c r="F4397" s="15">
        <f t="shared" si="137"/>
        <v>371</v>
      </c>
    </row>
    <row r="4398" spans="1:6">
      <c r="A4398" s="27" t="s">
        <v>12850</v>
      </c>
      <c r="B4398" s="27" t="s">
        <v>14815</v>
      </c>
      <c r="C4398" s="28">
        <v>41817.49796296296</v>
      </c>
      <c r="D4398" s="77">
        <f>VLOOKUP(A4398,'2015 Appointments'!A:C,3,FALSE)</f>
        <v>42229.5549537037</v>
      </c>
      <c r="E4398" s="15">
        <f t="shared" si="136"/>
        <v>406</v>
      </c>
      <c r="F4398" s="15">
        <f t="shared" si="137"/>
        <v>406</v>
      </c>
    </row>
    <row r="4399" spans="1:6">
      <c r="A4399" s="27" t="s">
        <v>12851</v>
      </c>
      <c r="B4399" s="27" t="s">
        <v>14815</v>
      </c>
      <c r="C4399" s="28">
        <v>41817.506249999999</v>
      </c>
      <c r="D4399" s="77" t="e">
        <f>VLOOKUP(A4399,'2015 Appointments'!A:C,3,FALSE)</f>
        <v>#N/A</v>
      </c>
      <c r="E4399" s="15" t="e">
        <f t="shared" si="136"/>
        <v>#N/A</v>
      </c>
      <c r="F4399" s="15" t="str">
        <f t="shared" si="137"/>
        <v/>
      </c>
    </row>
    <row r="4400" spans="1:6">
      <c r="A4400" s="27" t="s">
        <v>12852</v>
      </c>
      <c r="B4400" s="27" t="s">
        <v>14815</v>
      </c>
      <c r="C4400" s="28">
        <v>41817.515972222223</v>
      </c>
      <c r="D4400" s="77">
        <f>VLOOKUP(A4400,'2015 Appointments'!A:C,3,FALSE)</f>
        <v>42184.518055555556</v>
      </c>
      <c r="E4400" s="15">
        <f t="shared" si="136"/>
        <v>362</v>
      </c>
      <c r="F4400" s="15">
        <f t="shared" si="137"/>
        <v>362</v>
      </c>
    </row>
    <row r="4401" spans="1:6">
      <c r="A4401" s="27" t="s">
        <v>10710</v>
      </c>
      <c r="B4401" s="27" t="s">
        <v>14815</v>
      </c>
      <c r="C4401" s="28">
        <v>41817.527256944442</v>
      </c>
      <c r="D4401" s="77" t="e">
        <f>VLOOKUP(A4401,'2015 Appointments'!A:C,3,FALSE)</f>
        <v>#N/A</v>
      </c>
      <c r="E4401" s="15" t="e">
        <f t="shared" si="136"/>
        <v>#N/A</v>
      </c>
      <c r="F4401" s="15" t="str">
        <f t="shared" si="137"/>
        <v/>
      </c>
    </row>
    <row r="4402" spans="1:6">
      <c r="A4402" s="27" t="s">
        <v>12853</v>
      </c>
      <c r="B4402" s="27" t="s">
        <v>14815</v>
      </c>
      <c r="C4402" s="28">
        <v>41817.53402777778</v>
      </c>
      <c r="D4402" s="77" t="e">
        <f>VLOOKUP(A4402,'2015 Appointments'!A:C,3,FALSE)</f>
        <v>#N/A</v>
      </c>
      <c r="E4402" s="15" t="e">
        <f t="shared" si="136"/>
        <v>#N/A</v>
      </c>
      <c r="F4402" s="15" t="str">
        <f t="shared" si="137"/>
        <v/>
      </c>
    </row>
    <row r="4403" spans="1:6">
      <c r="A4403" s="27" t="s">
        <v>12854</v>
      </c>
      <c r="B4403" s="27" t="s">
        <v>14815</v>
      </c>
      <c r="C4403" s="28">
        <v>41817.540277777778</v>
      </c>
      <c r="D4403" s="77" t="e">
        <f>VLOOKUP(A4403,'2015 Appointments'!A:C,3,FALSE)</f>
        <v>#N/A</v>
      </c>
      <c r="E4403" s="15" t="e">
        <f t="shared" si="136"/>
        <v>#N/A</v>
      </c>
      <c r="F4403" s="15" t="str">
        <f t="shared" si="137"/>
        <v/>
      </c>
    </row>
    <row r="4404" spans="1:6">
      <c r="A4404" s="27" t="s">
        <v>12855</v>
      </c>
      <c r="B4404" s="27" t="s">
        <v>14815</v>
      </c>
      <c r="C4404" s="28">
        <v>41817.546527777777</v>
      </c>
      <c r="D4404" s="77">
        <f>VLOOKUP(A4404,'2015 Appointments'!A:C,3,FALSE)</f>
        <v>42206.695381944446</v>
      </c>
      <c r="E4404" s="15">
        <f t="shared" si="136"/>
        <v>384</v>
      </c>
      <c r="F4404" s="15">
        <f t="shared" si="137"/>
        <v>384</v>
      </c>
    </row>
    <row r="4405" spans="1:6">
      <c r="A4405" s="27" t="s">
        <v>12856</v>
      </c>
      <c r="B4405" s="27" t="s">
        <v>14815</v>
      </c>
      <c r="C4405" s="28">
        <v>41817.550902777781</v>
      </c>
      <c r="D4405" s="77">
        <f>VLOOKUP(A4405,'2015 Appointments'!A:C,3,FALSE)</f>
        <v>42215.447604166664</v>
      </c>
      <c r="E4405" s="15">
        <f t="shared" si="136"/>
        <v>393</v>
      </c>
      <c r="F4405" s="15">
        <f t="shared" si="137"/>
        <v>393</v>
      </c>
    </row>
    <row r="4406" spans="1:6">
      <c r="A4406" s="27" t="s">
        <v>12857</v>
      </c>
      <c r="B4406" s="27" t="s">
        <v>14815</v>
      </c>
      <c r="C4406" s="28">
        <v>41817.558923611112</v>
      </c>
      <c r="D4406" s="77">
        <f>VLOOKUP(A4406,'2015 Appointments'!A:C,3,FALSE)</f>
        <v>42205.589583333334</v>
      </c>
      <c r="E4406" s="15">
        <f t="shared" si="136"/>
        <v>383</v>
      </c>
      <c r="F4406" s="15">
        <f t="shared" si="137"/>
        <v>383</v>
      </c>
    </row>
    <row r="4407" spans="1:6">
      <c r="A4407" s="27" t="s">
        <v>12858</v>
      </c>
      <c r="B4407" s="27" t="s">
        <v>14815</v>
      </c>
      <c r="C4407" s="28">
        <v>41817.5625</v>
      </c>
      <c r="D4407" s="77">
        <f>VLOOKUP(A4407,'2015 Appointments'!A:C,3,FALSE)</f>
        <v>42184.365972222222</v>
      </c>
      <c r="E4407" s="15">
        <f t="shared" si="136"/>
        <v>362</v>
      </c>
      <c r="F4407" s="15">
        <f t="shared" si="137"/>
        <v>362</v>
      </c>
    </row>
    <row r="4408" spans="1:6">
      <c r="A4408" s="27" t="s">
        <v>12859</v>
      </c>
      <c r="B4408" s="27" t="s">
        <v>14815</v>
      </c>
      <c r="C4408" s="28">
        <v>41817.56527777778</v>
      </c>
      <c r="D4408" s="77" t="e">
        <f>VLOOKUP(A4408,'2015 Appointments'!A:C,3,FALSE)</f>
        <v>#N/A</v>
      </c>
      <c r="E4408" s="15" t="e">
        <f t="shared" si="136"/>
        <v>#N/A</v>
      </c>
      <c r="F4408" s="15" t="str">
        <f t="shared" si="137"/>
        <v/>
      </c>
    </row>
    <row r="4409" spans="1:6">
      <c r="A4409" s="27" t="s">
        <v>12860</v>
      </c>
      <c r="B4409" s="27" t="s">
        <v>14815</v>
      </c>
      <c r="C4409" s="28">
        <v>41817.575219907405</v>
      </c>
      <c r="D4409" s="77" t="e">
        <f>VLOOKUP(A4409,'2015 Appointments'!A:C,3,FALSE)</f>
        <v>#N/A</v>
      </c>
      <c r="E4409" s="15" t="e">
        <f t="shared" si="136"/>
        <v>#N/A</v>
      </c>
      <c r="F4409" s="15" t="str">
        <f t="shared" si="137"/>
        <v/>
      </c>
    </row>
    <row r="4410" spans="1:6">
      <c r="A4410" s="27" t="s">
        <v>12861</v>
      </c>
      <c r="B4410" s="27" t="s">
        <v>14815</v>
      </c>
      <c r="C4410" s="28">
        <v>41817.57916666667</v>
      </c>
      <c r="D4410" s="77">
        <f>VLOOKUP(A4410,'2015 Appointments'!A:C,3,FALSE)</f>
        <v>42380.583749999998</v>
      </c>
      <c r="E4410" s="15">
        <f t="shared" si="136"/>
        <v>554</v>
      </c>
      <c r="F4410" s="15">
        <f t="shared" si="137"/>
        <v>554</v>
      </c>
    </row>
    <row r="4411" spans="1:6">
      <c r="A4411" s="27" t="s">
        <v>12862</v>
      </c>
      <c r="B4411" s="27" t="s">
        <v>14815</v>
      </c>
      <c r="C4411" s="28">
        <v>41817.586805555555</v>
      </c>
      <c r="D4411" s="77" t="e">
        <f>VLOOKUP(A4411,'2015 Appointments'!A:C,3,FALSE)</f>
        <v>#N/A</v>
      </c>
      <c r="E4411" s="15" t="e">
        <f t="shared" si="136"/>
        <v>#N/A</v>
      </c>
      <c r="F4411" s="15" t="str">
        <f t="shared" si="137"/>
        <v/>
      </c>
    </row>
    <row r="4412" spans="1:6">
      <c r="A4412" s="27" t="s">
        <v>12863</v>
      </c>
      <c r="B4412" s="27" t="s">
        <v>14815</v>
      </c>
      <c r="C4412" s="28">
        <v>41817.630555555559</v>
      </c>
      <c r="D4412" s="77">
        <f>VLOOKUP(A4412,'2015 Appointments'!A:C,3,FALSE)</f>
        <v>42282.726018518515</v>
      </c>
      <c r="E4412" s="15">
        <f t="shared" si="136"/>
        <v>458</v>
      </c>
      <c r="F4412" s="15">
        <f t="shared" si="137"/>
        <v>458</v>
      </c>
    </row>
    <row r="4413" spans="1:6">
      <c r="A4413" s="27" t="s">
        <v>12864</v>
      </c>
      <c r="B4413" s="27" t="s">
        <v>14815</v>
      </c>
      <c r="C4413" s="28">
        <v>41817.638194444444</v>
      </c>
      <c r="D4413" s="77" t="e">
        <f>VLOOKUP(A4413,'2015 Appointments'!A:C,3,FALSE)</f>
        <v>#N/A</v>
      </c>
      <c r="E4413" s="15" t="e">
        <f t="shared" si="136"/>
        <v>#N/A</v>
      </c>
      <c r="F4413" s="15" t="str">
        <f t="shared" si="137"/>
        <v/>
      </c>
    </row>
    <row r="4414" spans="1:6">
      <c r="A4414" s="27" t="s">
        <v>12865</v>
      </c>
      <c r="B4414" s="27" t="s">
        <v>14815</v>
      </c>
      <c r="C4414" s="28">
        <v>41817.63958333333</v>
      </c>
      <c r="D4414" s="77" t="e">
        <f>VLOOKUP(A4414,'2015 Appointments'!A:C,3,FALSE)</f>
        <v>#N/A</v>
      </c>
      <c r="E4414" s="15" t="e">
        <f t="shared" si="136"/>
        <v>#N/A</v>
      </c>
      <c r="F4414" s="15" t="str">
        <f t="shared" si="137"/>
        <v/>
      </c>
    </row>
    <row r="4415" spans="1:6">
      <c r="A4415" s="27" t="s">
        <v>12866</v>
      </c>
      <c r="B4415" s="27" t="s">
        <v>14815</v>
      </c>
      <c r="C4415" s="28">
        <v>41817.645138888889</v>
      </c>
      <c r="D4415" s="77">
        <f>VLOOKUP(A4415,'2015 Appointments'!A:C,3,FALSE)</f>
        <v>42194.650092592594</v>
      </c>
      <c r="E4415" s="15">
        <f t="shared" si="136"/>
        <v>372</v>
      </c>
      <c r="F4415" s="15">
        <f t="shared" si="137"/>
        <v>372</v>
      </c>
    </row>
    <row r="4416" spans="1:6">
      <c r="A4416" s="27" t="s">
        <v>12867</v>
      </c>
      <c r="B4416" s="27" t="s">
        <v>14815</v>
      </c>
      <c r="C4416" s="28">
        <v>41817.646504629629</v>
      </c>
      <c r="D4416" s="77" t="e">
        <f>VLOOKUP(A4416,'2015 Appointments'!A:C,3,FALSE)</f>
        <v>#N/A</v>
      </c>
      <c r="E4416" s="15" t="e">
        <f t="shared" si="136"/>
        <v>#N/A</v>
      </c>
      <c r="F4416" s="15" t="str">
        <f t="shared" si="137"/>
        <v/>
      </c>
    </row>
    <row r="4417" spans="1:6">
      <c r="A4417" s="27" t="s">
        <v>11535</v>
      </c>
      <c r="B4417" s="27" t="s">
        <v>14815</v>
      </c>
      <c r="C4417" s="28">
        <v>41817.657638888886</v>
      </c>
      <c r="D4417" s="77">
        <f>VLOOKUP(A4417,'2015 Appointments'!A:C,3,FALSE)</f>
        <v>42104.450462962966</v>
      </c>
      <c r="E4417" s="15">
        <f t="shared" si="136"/>
        <v>283</v>
      </c>
      <c r="F4417" s="15">
        <f t="shared" si="137"/>
        <v>283</v>
      </c>
    </row>
    <row r="4418" spans="1:6">
      <c r="A4418" s="27" t="s">
        <v>12868</v>
      </c>
      <c r="B4418" s="27" t="s">
        <v>14815</v>
      </c>
      <c r="C4418" s="28">
        <v>41817.663194444445</v>
      </c>
      <c r="D4418" s="77" t="e">
        <f>VLOOKUP(A4418,'2015 Appointments'!A:C,3,FALSE)</f>
        <v>#N/A</v>
      </c>
      <c r="E4418" s="15" t="e">
        <f t="shared" si="136"/>
        <v>#N/A</v>
      </c>
      <c r="F4418" s="15" t="str">
        <f t="shared" si="137"/>
        <v/>
      </c>
    </row>
    <row r="4419" spans="1:6">
      <c r="A4419" s="27" t="s">
        <v>12869</v>
      </c>
      <c r="B4419" s="27" t="s">
        <v>14815</v>
      </c>
      <c r="C4419" s="28">
        <v>41817.665717592594</v>
      </c>
      <c r="D4419" s="77" t="e">
        <f>VLOOKUP(A4419,'2015 Appointments'!A:C,3,FALSE)</f>
        <v>#N/A</v>
      </c>
      <c r="E4419" s="15" t="e">
        <f t="shared" ref="E4419:E4482" si="138">DAYS360(C4419,D4419,FALSE)</f>
        <v>#N/A</v>
      </c>
      <c r="F4419" s="15" t="str">
        <f t="shared" ref="F4419:F4482" si="139">IF(ISNUMBER(E4419),E4419,"")</f>
        <v/>
      </c>
    </row>
    <row r="4420" spans="1:6">
      <c r="A4420" s="27" t="s">
        <v>12870</v>
      </c>
      <c r="B4420" s="27" t="s">
        <v>14815</v>
      </c>
      <c r="C4420" s="28">
        <v>41817.677083333336</v>
      </c>
      <c r="D4420" s="77">
        <f>VLOOKUP(A4420,'2015 Appointments'!A:C,3,FALSE)</f>
        <v>42214.720625000002</v>
      </c>
      <c r="E4420" s="15">
        <f t="shared" si="138"/>
        <v>392</v>
      </c>
      <c r="F4420" s="15">
        <f t="shared" si="139"/>
        <v>392</v>
      </c>
    </row>
    <row r="4421" spans="1:6">
      <c r="A4421" s="27" t="s">
        <v>12871</v>
      </c>
      <c r="B4421" s="27" t="s">
        <v>14815</v>
      </c>
      <c r="C4421" s="28">
        <v>41817.683333333334</v>
      </c>
      <c r="D4421" s="77">
        <f>VLOOKUP(A4421,'2015 Appointments'!A:C,3,FALSE)</f>
        <v>42184.673668981479</v>
      </c>
      <c r="E4421" s="15">
        <f t="shared" si="138"/>
        <v>362</v>
      </c>
      <c r="F4421" s="15">
        <f t="shared" si="139"/>
        <v>362</v>
      </c>
    </row>
    <row r="4422" spans="1:6">
      <c r="A4422" s="27" t="s">
        <v>12872</v>
      </c>
      <c r="B4422" s="27" t="s">
        <v>14815</v>
      </c>
      <c r="C4422" s="28">
        <v>41817.72152777778</v>
      </c>
      <c r="D4422" s="77">
        <f>VLOOKUP(A4422,'2015 Appointments'!A:C,3,FALSE)</f>
        <v>42187.722222222219</v>
      </c>
      <c r="E4422" s="15">
        <f t="shared" si="138"/>
        <v>365</v>
      </c>
      <c r="F4422" s="15">
        <f t="shared" si="139"/>
        <v>365</v>
      </c>
    </row>
    <row r="4423" spans="1:6">
      <c r="A4423" s="27" t="s">
        <v>12873</v>
      </c>
      <c r="B4423" s="27" t="s">
        <v>14815</v>
      </c>
      <c r="C4423" s="28">
        <v>41817.739363425928</v>
      </c>
      <c r="D4423" s="77">
        <f>VLOOKUP(A4423,'2015 Appointments'!A:C,3,FALSE)</f>
        <v>42160.493055555555</v>
      </c>
      <c r="E4423" s="15">
        <f t="shared" si="138"/>
        <v>338</v>
      </c>
      <c r="F4423" s="15">
        <f t="shared" si="139"/>
        <v>338</v>
      </c>
    </row>
    <row r="4424" spans="1:6">
      <c r="A4424" s="27" t="s">
        <v>12874</v>
      </c>
      <c r="B4424" s="27" t="s">
        <v>14815</v>
      </c>
      <c r="C4424" s="28">
        <v>41820.302511574075</v>
      </c>
      <c r="D4424" s="77">
        <f>VLOOKUP(A4424,'2015 Appointments'!A:C,3,FALSE)</f>
        <v>42186.297384259262</v>
      </c>
      <c r="E4424" s="15">
        <f t="shared" si="138"/>
        <v>361</v>
      </c>
      <c r="F4424" s="15">
        <f t="shared" si="139"/>
        <v>361</v>
      </c>
    </row>
    <row r="4425" spans="1:6">
      <c r="A4425" s="27" t="s">
        <v>12875</v>
      </c>
      <c r="B4425" s="27" t="s">
        <v>14815</v>
      </c>
      <c r="C4425" s="28">
        <v>41820.327777777777</v>
      </c>
      <c r="D4425" s="77">
        <f>VLOOKUP(A4425,'2015 Appointments'!A:C,3,FALSE)</f>
        <v>42186.342361111114</v>
      </c>
      <c r="E4425" s="15">
        <f t="shared" si="138"/>
        <v>361</v>
      </c>
      <c r="F4425" s="15">
        <f t="shared" si="139"/>
        <v>361</v>
      </c>
    </row>
    <row r="4426" spans="1:6">
      <c r="A4426" s="27" t="s">
        <v>12876</v>
      </c>
      <c r="B4426" s="27" t="s">
        <v>14815</v>
      </c>
      <c r="C4426" s="28">
        <v>41820.339583333334</v>
      </c>
      <c r="D4426" s="77">
        <f>VLOOKUP(A4426,'2015 Appointments'!A:C,3,FALSE)</f>
        <v>42186.311481481483</v>
      </c>
      <c r="E4426" s="15">
        <f t="shared" si="138"/>
        <v>361</v>
      </c>
      <c r="F4426" s="15">
        <f t="shared" si="139"/>
        <v>361</v>
      </c>
    </row>
    <row r="4427" spans="1:6">
      <c r="A4427" s="27" t="s">
        <v>12877</v>
      </c>
      <c r="B4427" s="27" t="s">
        <v>14815</v>
      </c>
      <c r="C4427" s="28">
        <v>41820.345833333333</v>
      </c>
      <c r="D4427" s="77">
        <f>VLOOKUP(A4427,'2015 Appointments'!A:C,3,FALSE)</f>
        <v>42191.34652777778</v>
      </c>
      <c r="E4427" s="15">
        <f t="shared" si="138"/>
        <v>366</v>
      </c>
      <c r="F4427" s="15">
        <f t="shared" si="139"/>
        <v>366</v>
      </c>
    </row>
    <row r="4428" spans="1:6">
      <c r="A4428" s="27" t="s">
        <v>12878</v>
      </c>
      <c r="B4428" s="27" t="s">
        <v>14815</v>
      </c>
      <c r="C4428" s="28">
        <v>41820.358726851853</v>
      </c>
      <c r="D4428" s="77">
        <f>VLOOKUP(A4428,'2015 Appointments'!A:C,3,FALSE)</f>
        <v>42375.724999999999</v>
      </c>
      <c r="E4428" s="15">
        <f t="shared" si="138"/>
        <v>546</v>
      </c>
      <c r="F4428" s="15">
        <f t="shared" si="139"/>
        <v>546</v>
      </c>
    </row>
    <row r="4429" spans="1:6">
      <c r="A4429" s="27" t="s">
        <v>12879</v>
      </c>
      <c r="B4429" s="27" t="s">
        <v>14815</v>
      </c>
      <c r="C4429" s="28">
        <v>41820.363888888889</v>
      </c>
      <c r="D4429" s="77">
        <f>VLOOKUP(A4429,'2015 Appointments'!A:C,3,FALSE)</f>
        <v>42209.477777777778</v>
      </c>
      <c r="E4429" s="15">
        <f t="shared" si="138"/>
        <v>384</v>
      </c>
      <c r="F4429" s="15">
        <f t="shared" si="139"/>
        <v>384</v>
      </c>
    </row>
    <row r="4430" spans="1:6">
      <c r="A4430" s="27" t="s">
        <v>12880</v>
      </c>
      <c r="B4430" s="27" t="s">
        <v>14815</v>
      </c>
      <c r="C4430" s="28">
        <v>41820.371527777781</v>
      </c>
      <c r="D4430" s="77">
        <f>VLOOKUP(A4430,'2015 Appointments'!A:C,3,FALSE)</f>
        <v>42186.354328703703</v>
      </c>
      <c r="E4430" s="15">
        <f t="shared" si="138"/>
        <v>361</v>
      </c>
      <c r="F4430" s="15">
        <f t="shared" si="139"/>
        <v>361</v>
      </c>
    </row>
    <row r="4431" spans="1:6">
      <c r="A4431" s="27" t="s">
        <v>12881</v>
      </c>
      <c r="B4431" s="27" t="s">
        <v>14815</v>
      </c>
      <c r="C4431" s="28">
        <v>41820.379166666666</v>
      </c>
      <c r="D4431" s="77" t="e">
        <f>VLOOKUP(A4431,'2015 Appointments'!A:C,3,FALSE)</f>
        <v>#N/A</v>
      </c>
      <c r="E4431" s="15" t="e">
        <f t="shared" si="138"/>
        <v>#N/A</v>
      </c>
      <c r="F4431" s="15" t="str">
        <f t="shared" si="139"/>
        <v/>
      </c>
    </row>
    <row r="4432" spans="1:6">
      <c r="A4432" s="27" t="s">
        <v>12882</v>
      </c>
      <c r="B4432" s="27" t="s">
        <v>14815</v>
      </c>
      <c r="C4432" s="28">
        <v>41820.381111111114</v>
      </c>
      <c r="D4432" s="77">
        <f>VLOOKUP(A4432,'2015 Appointments'!A:C,3,FALSE)</f>
        <v>42186.385393518518</v>
      </c>
      <c r="E4432" s="15">
        <f t="shared" si="138"/>
        <v>361</v>
      </c>
      <c r="F4432" s="15">
        <f t="shared" si="139"/>
        <v>361</v>
      </c>
    </row>
    <row r="4433" spans="1:6">
      <c r="A4433" s="27" t="s">
        <v>12883</v>
      </c>
      <c r="B4433" s="27" t="s">
        <v>14815</v>
      </c>
      <c r="C4433" s="28">
        <v>41820.388888888891</v>
      </c>
      <c r="D4433" s="77">
        <f>VLOOKUP(A4433,'2015 Appointments'!A:C,3,FALSE)</f>
        <v>42186.367789351854</v>
      </c>
      <c r="E4433" s="15">
        <f t="shared" si="138"/>
        <v>361</v>
      </c>
      <c r="F4433" s="15">
        <f t="shared" si="139"/>
        <v>361</v>
      </c>
    </row>
    <row r="4434" spans="1:6">
      <c r="A4434" s="27" t="s">
        <v>12884</v>
      </c>
      <c r="B4434" s="27" t="s">
        <v>14815</v>
      </c>
      <c r="C4434" s="28">
        <v>41820.393750000003</v>
      </c>
      <c r="D4434" s="77">
        <f>VLOOKUP(A4434,'2015 Appointments'!A:C,3,FALSE)</f>
        <v>42186.384027777778</v>
      </c>
      <c r="E4434" s="15">
        <f t="shared" si="138"/>
        <v>361</v>
      </c>
      <c r="F4434" s="15">
        <f t="shared" si="139"/>
        <v>361</v>
      </c>
    </row>
    <row r="4435" spans="1:6">
      <c r="A4435" s="27" t="s">
        <v>12885</v>
      </c>
      <c r="B4435" s="27" t="s">
        <v>14815</v>
      </c>
      <c r="C4435" s="28">
        <v>41820.395775462966</v>
      </c>
      <c r="D4435" s="77" t="e">
        <f>VLOOKUP(A4435,'2015 Appointments'!A:C,3,FALSE)</f>
        <v>#N/A</v>
      </c>
      <c r="E4435" s="15" t="e">
        <f t="shared" si="138"/>
        <v>#N/A</v>
      </c>
      <c r="F4435" s="15" t="str">
        <f t="shared" si="139"/>
        <v/>
      </c>
    </row>
    <row r="4436" spans="1:6">
      <c r="A4436" s="27" t="s">
        <v>12886</v>
      </c>
      <c r="B4436" s="27" t="s">
        <v>14815</v>
      </c>
      <c r="C4436" s="28">
        <v>41820.406944444447</v>
      </c>
      <c r="D4436" s="77">
        <f>VLOOKUP(A4436,'2015 Appointments'!A:C,3,FALSE)</f>
        <v>42186.398611111108</v>
      </c>
      <c r="E4436" s="15">
        <f t="shared" si="138"/>
        <v>361</v>
      </c>
      <c r="F4436" s="15">
        <f t="shared" si="139"/>
        <v>361</v>
      </c>
    </row>
    <row r="4437" spans="1:6">
      <c r="A4437" s="27" t="s">
        <v>12887</v>
      </c>
      <c r="B4437" s="27" t="s">
        <v>14815</v>
      </c>
      <c r="C4437" s="28">
        <v>41820.415081018517</v>
      </c>
      <c r="D4437" s="77">
        <f>VLOOKUP(A4437,'2015 Appointments'!A:C,3,FALSE)</f>
        <v>42186.416666666664</v>
      </c>
      <c r="E4437" s="15">
        <f t="shared" si="138"/>
        <v>361</v>
      </c>
      <c r="F4437" s="15">
        <f t="shared" si="139"/>
        <v>361</v>
      </c>
    </row>
    <row r="4438" spans="1:6">
      <c r="A4438" s="27" t="s">
        <v>12888</v>
      </c>
      <c r="B4438" s="27" t="s">
        <v>14815</v>
      </c>
      <c r="C4438" s="28">
        <v>41820.415972222225</v>
      </c>
      <c r="D4438" s="77">
        <f>VLOOKUP(A4438,'2015 Appointments'!A:C,3,FALSE)</f>
        <v>42186.410902777781</v>
      </c>
      <c r="E4438" s="15">
        <f t="shared" si="138"/>
        <v>361</v>
      </c>
      <c r="F4438" s="15">
        <f t="shared" si="139"/>
        <v>361</v>
      </c>
    </row>
    <row r="4439" spans="1:6">
      <c r="A4439" s="27" t="s">
        <v>12889</v>
      </c>
      <c r="B4439" s="27" t="s">
        <v>14815</v>
      </c>
      <c r="C4439" s="28">
        <v>41820.423634259256</v>
      </c>
      <c r="D4439" s="77">
        <f>VLOOKUP(A4439,'2015 Appointments'!A:C,3,FALSE)</f>
        <v>42186.424085648148</v>
      </c>
      <c r="E4439" s="15">
        <f t="shared" si="138"/>
        <v>361</v>
      </c>
      <c r="F4439" s="15">
        <f t="shared" si="139"/>
        <v>361</v>
      </c>
    </row>
    <row r="4440" spans="1:6">
      <c r="A4440" s="27" t="s">
        <v>12890</v>
      </c>
      <c r="B4440" s="27" t="s">
        <v>14815</v>
      </c>
      <c r="C4440" s="28">
        <v>41820.426388888889</v>
      </c>
      <c r="D4440" s="77">
        <f>VLOOKUP(A4440,'2015 Appointments'!A:C,3,FALSE)</f>
        <v>42205.37228009259</v>
      </c>
      <c r="E4440" s="15">
        <f t="shared" si="138"/>
        <v>380</v>
      </c>
      <c r="F4440" s="15">
        <f t="shared" si="139"/>
        <v>380</v>
      </c>
    </row>
    <row r="4441" spans="1:6">
      <c r="A4441" s="27" t="s">
        <v>12891</v>
      </c>
      <c r="B4441" s="27" t="s">
        <v>14815</v>
      </c>
      <c r="C4441" s="28">
        <v>41820.4375</v>
      </c>
      <c r="D4441" s="77">
        <f>VLOOKUP(A4441,'2015 Appointments'!A:C,3,FALSE)</f>
        <v>42186.437847222223</v>
      </c>
      <c r="E4441" s="15">
        <f t="shared" si="138"/>
        <v>361</v>
      </c>
      <c r="F4441" s="15">
        <f t="shared" si="139"/>
        <v>361</v>
      </c>
    </row>
    <row r="4442" spans="1:6">
      <c r="A4442" s="27" t="s">
        <v>12892</v>
      </c>
      <c r="B4442" s="27" t="s">
        <v>14815</v>
      </c>
      <c r="C4442" s="28">
        <v>41820.444444444445</v>
      </c>
      <c r="D4442" s="77">
        <f>VLOOKUP(A4442,'2015 Appointments'!A:C,3,FALSE)</f>
        <v>42186.446574074071</v>
      </c>
      <c r="E4442" s="15">
        <f t="shared" si="138"/>
        <v>361</v>
      </c>
      <c r="F4442" s="15">
        <f t="shared" si="139"/>
        <v>361</v>
      </c>
    </row>
    <row r="4443" spans="1:6">
      <c r="A4443" s="27" t="s">
        <v>12893</v>
      </c>
      <c r="B4443" s="27" t="s">
        <v>14815</v>
      </c>
      <c r="C4443" s="28">
        <v>41820.454861111109</v>
      </c>
      <c r="D4443" s="77">
        <f>VLOOKUP(A4443,'2015 Appointments'!A:C,3,FALSE)</f>
        <v>42262.570891203701</v>
      </c>
      <c r="E4443" s="15">
        <f t="shared" si="138"/>
        <v>435</v>
      </c>
      <c r="F4443" s="15">
        <f t="shared" si="139"/>
        <v>435</v>
      </c>
    </row>
    <row r="4444" spans="1:6">
      <c r="A4444" s="27" t="s">
        <v>12894</v>
      </c>
      <c r="B4444" s="27" t="s">
        <v>14815</v>
      </c>
      <c r="C4444" s="28">
        <v>41820.461678240739</v>
      </c>
      <c r="D4444" s="77">
        <f>VLOOKUP(A4444,'2015 Appointments'!A:C,3,FALSE)</f>
        <v>42186.350162037037</v>
      </c>
      <c r="E4444" s="15">
        <f t="shared" si="138"/>
        <v>361</v>
      </c>
      <c r="F4444" s="15">
        <f t="shared" si="139"/>
        <v>361</v>
      </c>
    </row>
    <row r="4445" spans="1:6">
      <c r="A4445" s="27" t="s">
        <v>12895</v>
      </c>
      <c r="B4445" s="27" t="s">
        <v>14815</v>
      </c>
      <c r="C4445" s="28">
        <v>41820.468888888892</v>
      </c>
      <c r="D4445" s="77" t="e">
        <f>VLOOKUP(A4445,'2015 Appointments'!A:C,3,FALSE)</f>
        <v>#N/A</v>
      </c>
      <c r="E4445" s="15" t="e">
        <f t="shared" si="138"/>
        <v>#N/A</v>
      </c>
      <c r="F4445" s="15" t="str">
        <f t="shared" si="139"/>
        <v/>
      </c>
    </row>
    <row r="4446" spans="1:6">
      <c r="A4446" s="27" t="s">
        <v>12896</v>
      </c>
      <c r="B4446" s="27" t="s">
        <v>14815</v>
      </c>
      <c r="C4446" s="28">
        <v>41820.474999999999</v>
      </c>
      <c r="D4446" s="77" t="e">
        <f>VLOOKUP(A4446,'2015 Appointments'!A:C,3,FALSE)</f>
        <v>#N/A</v>
      </c>
      <c r="E4446" s="15" t="e">
        <f t="shared" si="138"/>
        <v>#N/A</v>
      </c>
      <c r="F4446" s="15" t="str">
        <f t="shared" si="139"/>
        <v/>
      </c>
    </row>
    <row r="4447" spans="1:6">
      <c r="A4447" s="27" t="s">
        <v>12897</v>
      </c>
      <c r="B4447" s="27" t="s">
        <v>14815</v>
      </c>
      <c r="C4447" s="28">
        <v>41820.486111111109</v>
      </c>
      <c r="D4447" s="77">
        <f>VLOOKUP(A4447,'2015 Appointments'!A:C,3,FALSE)</f>
        <v>42286.384351851855</v>
      </c>
      <c r="E4447" s="15">
        <f t="shared" si="138"/>
        <v>459</v>
      </c>
      <c r="F4447" s="15">
        <f t="shared" si="139"/>
        <v>459</v>
      </c>
    </row>
    <row r="4448" spans="1:6">
      <c r="A4448" s="27" t="s">
        <v>12898</v>
      </c>
      <c r="B4448" s="27" t="s">
        <v>14815</v>
      </c>
      <c r="C4448" s="28">
        <v>41820.486805555556</v>
      </c>
      <c r="D4448" s="77" t="e">
        <f>VLOOKUP(A4448,'2015 Appointments'!A:C,3,FALSE)</f>
        <v>#N/A</v>
      </c>
      <c r="E4448" s="15" t="e">
        <f t="shared" si="138"/>
        <v>#N/A</v>
      </c>
      <c r="F4448" s="15" t="str">
        <f t="shared" si="139"/>
        <v/>
      </c>
    </row>
    <row r="4449" spans="1:6">
      <c r="A4449" s="27" t="s">
        <v>13538</v>
      </c>
      <c r="B4449" s="27" t="s">
        <v>14815</v>
      </c>
      <c r="C4449" s="28">
        <v>41820.495138888888</v>
      </c>
      <c r="D4449" s="77">
        <f>VLOOKUP(A4449,'2015 Appointments'!A:C,3,FALSE)</f>
        <v>42353.446203703701</v>
      </c>
      <c r="E4449" s="15">
        <f t="shared" si="138"/>
        <v>525</v>
      </c>
      <c r="F4449" s="15">
        <f t="shared" si="139"/>
        <v>525</v>
      </c>
    </row>
    <row r="4450" spans="1:6">
      <c r="A4450" s="27" t="s">
        <v>12899</v>
      </c>
      <c r="B4450" s="27" t="s">
        <v>14815</v>
      </c>
      <c r="C4450" s="28">
        <v>41820.51458333333</v>
      </c>
      <c r="D4450" s="77" t="e">
        <f>VLOOKUP(A4450,'2015 Appointments'!A:C,3,FALSE)</f>
        <v>#N/A</v>
      </c>
      <c r="E4450" s="15" t="e">
        <f t="shared" si="138"/>
        <v>#N/A</v>
      </c>
      <c r="F4450" s="15" t="str">
        <f t="shared" si="139"/>
        <v/>
      </c>
    </row>
    <row r="4451" spans="1:6">
      <c r="A4451" s="27" t="s">
        <v>12900</v>
      </c>
      <c r="B4451" s="27" t="s">
        <v>14815</v>
      </c>
      <c r="C4451" s="28">
        <v>41820.523611111108</v>
      </c>
      <c r="D4451" s="77">
        <f>VLOOKUP(A4451,'2015 Appointments'!A:C,3,FALSE)</f>
        <v>42187.660416666666</v>
      </c>
      <c r="E4451" s="15">
        <f t="shared" si="138"/>
        <v>362</v>
      </c>
      <c r="F4451" s="15">
        <f t="shared" si="139"/>
        <v>362</v>
      </c>
    </row>
    <row r="4452" spans="1:6">
      <c r="A4452" s="27" t="s">
        <v>12901</v>
      </c>
      <c r="B4452" s="27" t="s">
        <v>14815</v>
      </c>
      <c r="C4452" s="28">
        <v>41820.535462962966</v>
      </c>
      <c r="D4452" s="77">
        <f>VLOOKUP(A4452,'2015 Appointments'!A:C,3,FALSE)</f>
        <v>42186.52443287037</v>
      </c>
      <c r="E4452" s="15">
        <f t="shared" si="138"/>
        <v>361</v>
      </c>
      <c r="F4452" s="15">
        <f t="shared" si="139"/>
        <v>361</v>
      </c>
    </row>
    <row r="4453" spans="1:6">
      <c r="A4453" s="27" t="s">
        <v>12902</v>
      </c>
      <c r="B4453" s="27" t="s">
        <v>14815</v>
      </c>
      <c r="C4453" s="28">
        <v>41820.536863425928</v>
      </c>
      <c r="D4453" s="77">
        <f>VLOOKUP(A4453,'2015 Appointments'!A:C,3,FALSE)</f>
        <v>42220.415810185186</v>
      </c>
      <c r="E4453" s="15">
        <f t="shared" si="138"/>
        <v>394</v>
      </c>
      <c r="F4453" s="15">
        <f t="shared" si="139"/>
        <v>394</v>
      </c>
    </row>
    <row r="4454" spans="1:6">
      <c r="A4454" s="27" t="s">
        <v>12903</v>
      </c>
      <c r="B4454" s="27" t="s">
        <v>14815</v>
      </c>
      <c r="C4454" s="28">
        <v>41820.560416666667</v>
      </c>
      <c r="D4454" s="77">
        <f>VLOOKUP(A4454,'2015 Appointments'!A:C,3,FALSE)</f>
        <v>42186.540335648147</v>
      </c>
      <c r="E4454" s="15">
        <f t="shared" si="138"/>
        <v>361</v>
      </c>
      <c r="F4454" s="15">
        <f t="shared" si="139"/>
        <v>361</v>
      </c>
    </row>
    <row r="4455" spans="1:6">
      <c r="A4455" s="27" t="s">
        <v>12904</v>
      </c>
      <c r="B4455" s="27" t="s">
        <v>14815</v>
      </c>
      <c r="C4455" s="28">
        <v>41820.568749999999</v>
      </c>
      <c r="D4455" s="77">
        <f>VLOOKUP(A4455,'2015 Appointments'!A:C,3,FALSE)</f>
        <v>42193.718055555553</v>
      </c>
      <c r="E4455" s="15">
        <f t="shared" si="138"/>
        <v>368</v>
      </c>
      <c r="F4455" s="15">
        <f t="shared" si="139"/>
        <v>368</v>
      </c>
    </row>
    <row r="4456" spans="1:6">
      <c r="A4456" s="27" t="s">
        <v>12905</v>
      </c>
      <c r="B4456" s="27" t="s">
        <v>14815</v>
      </c>
      <c r="C4456" s="28">
        <v>41820.574999999997</v>
      </c>
      <c r="D4456" s="77">
        <f>VLOOKUP(A4456,'2015 Appointments'!A:C,3,FALSE)</f>
        <v>42193.376655092594</v>
      </c>
      <c r="E4456" s="15">
        <f t="shared" si="138"/>
        <v>368</v>
      </c>
      <c r="F4456" s="15">
        <f t="shared" si="139"/>
        <v>368</v>
      </c>
    </row>
    <row r="4457" spans="1:6">
      <c r="A4457" s="27" t="s">
        <v>12906</v>
      </c>
      <c r="B4457" s="27" t="s">
        <v>14815</v>
      </c>
      <c r="C4457" s="28">
        <v>41820.577777777777</v>
      </c>
      <c r="D4457" s="77" t="e">
        <f>VLOOKUP(A4457,'2015 Appointments'!A:C,3,FALSE)</f>
        <v>#N/A</v>
      </c>
      <c r="E4457" s="15" t="e">
        <f t="shared" si="138"/>
        <v>#N/A</v>
      </c>
      <c r="F4457" s="15" t="str">
        <f t="shared" si="139"/>
        <v/>
      </c>
    </row>
    <row r="4458" spans="1:6">
      <c r="A4458" s="27" t="s">
        <v>12907</v>
      </c>
      <c r="B4458" s="27" t="s">
        <v>14815</v>
      </c>
      <c r="C4458" s="28">
        <v>41820.594513888886</v>
      </c>
      <c r="D4458" s="77" t="e">
        <f>VLOOKUP(A4458,'2015 Appointments'!A:C,3,FALSE)</f>
        <v>#N/A</v>
      </c>
      <c r="E4458" s="15" t="e">
        <f t="shared" si="138"/>
        <v>#N/A</v>
      </c>
      <c r="F4458" s="15" t="str">
        <f t="shared" si="139"/>
        <v/>
      </c>
    </row>
    <row r="4459" spans="1:6">
      <c r="A4459" s="27" t="s">
        <v>12908</v>
      </c>
      <c r="B4459" s="27" t="s">
        <v>14815</v>
      </c>
      <c r="C4459" s="28">
        <v>41820.602500000001</v>
      </c>
      <c r="D4459" s="77">
        <f>VLOOKUP(A4459,'2015 Appointments'!A:C,3,FALSE)</f>
        <v>42209.386145833334</v>
      </c>
      <c r="E4459" s="15">
        <f t="shared" si="138"/>
        <v>384</v>
      </c>
      <c r="F4459" s="15">
        <f t="shared" si="139"/>
        <v>384</v>
      </c>
    </row>
    <row r="4460" spans="1:6">
      <c r="A4460" s="27" t="s">
        <v>12909</v>
      </c>
      <c r="B4460" s="27" t="s">
        <v>14815</v>
      </c>
      <c r="C4460" s="28">
        <v>41820.614988425928</v>
      </c>
      <c r="D4460" s="77" t="e">
        <f>VLOOKUP(A4460,'2015 Appointments'!A:C,3,FALSE)</f>
        <v>#N/A</v>
      </c>
      <c r="E4460" s="15" t="e">
        <f t="shared" si="138"/>
        <v>#N/A</v>
      </c>
      <c r="F4460" s="15" t="str">
        <f t="shared" si="139"/>
        <v/>
      </c>
    </row>
    <row r="4461" spans="1:6">
      <c r="A4461" s="27" t="s">
        <v>12910</v>
      </c>
      <c r="B4461" s="27" t="s">
        <v>14815</v>
      </c>
      <c r="C4461" s="28">
        <v>41820.623078703706</v>
      </c>
      <c r="D4461" s="77">
        <f>VLOOKUP(A4461,'2015 Appointments'!A:C,3,FALSE)</f>
        <v>42198.495138888888</v>
      </c>
      <c r="E4461" s="15">
        <f t="shared" si="138"/>
        <v>373</v>
      </c>
      <c r="F4461" s="15">
        <f t="shared" si="139"/>
        <v>373</v>
      </c>
    </row>
    <row r="4462" spans="1:6">
      <c r="A4462" s="27" t="s">
        <v>12911</v>
      </c>
      <c r="B4462" s="27" t="s">
        <v>14815</v>
      </c>
      <c r="C4462" s="28">
        <v>41820.638194444444</v>
      </c>
      <c r="D4462" s="77">
        <f>VLOOKUP(A4462,'2015 Appointments'!A:C,3,FALSE)</f>
        <v>42186.630150462966</v>
      </c>
      <c r="E4462" s="15">
        <f t="shared" si="138"/>
        <v>361</v>
      </c>
      <c r="F4462" s="15">
        <f t="shared" si="139"/>
        <v>361</v>
      </c>
    </row>
    <row r="4463" spans="1:6">
      <c r="A4463" s="27" t="s">
        <v>12912</v>
      </c>
      <c r="B4463" s="27" t="s">
        <v>14815</v>
      </c>
      <c r="C4463" s="28">
        <v>41820.672222222223</v>
      </c>
      <c r="D4463" s="77">
        <f>VLOOKUP(A4463,'2015 Appointments'!A:C,3,FALSE)</f>
        <v>42186.681168981479</v>
      </c>
      <c r="E4463" s="15">
        <f t="shared" si="138"/>
        <v>361</v>
      </c>
      <c r="F4463" s="15">
        <f t="shared" si="139"/>
        <v>361</v>
      </c>
    </row>
    <row r="4464" spans="1:6">
      <c r="A4464" s="27" t="s">
        <v>12913</v>
      </c>
      <c r="B4464" s="27" t="s">
        <v>14815</v>
      </c>
      <c r="C4464" s="28">
        <v>41820.676319444443</v>
      </c>
      <c r="D4464" s="77">
        <f>VLOOKUP(A4464,'2015 Appointments'!A:C,3,FALSE)</f>
        <v>42186.655659722222</v>
      </c>
      <c r="E4464" s="15">
        <f t="shared" si="138"/>
        <v>361</v>
      </c>
      <c r="F4464" s="15">
        <f t="shared" si="139"/>
        <v>361</v>
      </c>
    </row>
    <row r="4465" spans="1:6">
      <c r="A4465" s="27" t="s">
        <v>12914</v>
      </c>
      <c r="B4465" s="27" t="s">
        <v>14815</v>
      </c>
      <c r="C4465" s="28">
        <v>41820.689618055556</v>
      </c>
      <c r="D4465" s="77">
        <f>VLOOKUP(A4465,'2015 Appointments'!A:C,3,FALSE)</f>
        <v>42186.680613425924</v>
      </c>
      <c r="E4465" s="15">
        <f t="shared" si="138"/>
        <v>361</v>
      </c>
      <c r="F4465" s="15">
        <f t="shared" si="139"/>
        <v>361</v>
      </c>
    </row>
    <row r="4466" spans="1:6">
      <c r="A4466" s="27" t="s">
        <v>12915</v>
      </c>
      <c r="B4466" s="27" t="s">
        <v>14815</v>
      </c>
      <c r="C4466" s="28">
        <v>41820.713888888888</v>
      </c>
      <c r="D4466" s="77">
        <f>VLOOKUP(A4466,'2015 Appointments'!A:C,3,FALSE)</f>
        <v>42186.335648148146</v>
      </c>
      <c r="E4466" s="15">
        <f t="shared" si="138"/>
        <v>361</v>
      </c>
      <c r="F4466" s="15">
        <f t="shared" si="139"/>
        <v>361</v>
      </c>
    </row>
    <row r="4467" spans="1:6">
      <c r="A4467" s="27" t="s">
        <v>12916</v>
      </c>
      <c r="B4467" s="27" t="s">
        <v>14815</v>
      </c>
      <c r="C4467" s="28">
        <v>41820.722916666666</v>
      </c>
      <c r="D4467" s="77">
        <f>VLOOKUP(A4467,'2015 Appointments'!A:C,3,FALSE)</f>
        <v>42327.711111111108</v>
      </c>
      <c r="E4467" s="15">
        <f t="shared" si="138"/>
        <v>499</v>
      </c>
      <c r="F4467" s="15">
        <f t="shared" si="139"/>
        <v>499</v>
      </c>
    </row>
    <row r="4468" spans="1:6">
      <c r="A4468" s="27" t="s">
        <v>12917</v>
      </c>
      <c r="B4468" s="27" t="s">
        <v>14815</v>
      </c>
      <c r="C4468" s="28">
        <v>41820.729861111111</v>
      </c>
      <c r="D4468" s="77">
        <f>VLOOKUP(A4468,'2015 Appointments'!A:C,3,FALSE)</f>
        <v>42228.413194444445</v>
      </c>
      <c r="E4468" s="15">
        <f t="shared" si="138"/>
        <v>402</v>
      </c>
      <c r="F4468" s="15">
        <f t="shared" si="139"/>
        <v>402</v>
      </c>
    </row>
    <row r="4469" spans="1:6">
      <c r="A4469" s="27" t="s">
        <v>12918</v>
      </c>
      <c r="B4469" s="27" t="s">
        <v>14815</v>
      </c>
      <c r="C4469" s="28">
        <v>41820.738194444442</v>
      </c>
      <c r="D4469" s="77" t="e">
        <f>VLOOKUP(A4469,'2015 Appointments'!A:C,3,FALSE)</f>
        <v>#N/A</v>
      </c>
      <c r="E4469" s="15" t="e">
        <f t="shared" si="138"/>
        <v>#N/A</v>
      </c>
      <c r="F4469" s="15" t="str">
        <f t="shared" si="139"/>
        <v/>
      </c>
    </row>
    <row r="4470" spans="1:6">
      <c r="A4470" s="27" t="s">
        <v>12919</v>
      </c>
      <c r="B4470" s="27" t="s">
        <v>14815</v>
      </c>
      <c r="C4470" s="28">
        <v>41821.328599537039</v>
      </c>
      <c r="D4470" s="77" t="e">
        <f>VLOOKUP(A4470,'2015 Appointments'!A:C,3,FALSE)</f>
        <v>#N/A</v>
      </c>
      <c r="E4470" s="15" t="e">
        <f t="shared" si="138"/>
        <v>#N/A</v>
      </c>
      <c r="F4470" s="15" t="str">
        <f t="shared" si="139"/>
        <v/>
      </c>
    </row>
    <row r="4471" spans="1:6">
      <c r="A4471" s="27" t="s">
        <v>12920</v>
      </c>
      <c r="B4471" s="27" t="s">
        <v>14815</v>
      </c>
      <c r="C4471" s="28">
        <v>41821.353402777779</v>
      </c>
      <c r="D4471" s="77">
        <f>VLOOKUP(A4471,'2015 Appointments'!A:C,3,FALSE)</f>
        <v>42209.607685185183</v>
      </c>
      <c r="E4471" s="15">
        <f t="shared" si="138"/>
        <v>383</v>
      </c>
      <c r="F4471" s="15">
        <f t="shared" si="139"/>
        <v>383</v>
      </c>
    </row>
    <row r="4472" spans="1:6">
      <c r="A4472" s="27" t="s">
        <v>12921</v>
      </c>
      <c r="B4472" s="27" t="s">
        <v>14815</v>
      </c>
      <c r="C4472" s="28">
        <v>41821.355555555558</v>
      </c>
      <c r="D4472" s="77">
        <f>VLOOKUP(A4472,'2015 Appointments'!A:C,3,FALSE)</f>
        <v>42195.690682870372</v>
      </c>
      <c r="E4472" s="15">
        <f t="shared" si="138"/>
        <v>369</v>
      </c>
      <c r="F4472" s="15">
        <f t="shared" si="139"/>
        <v>369</v>
      </c>
    </row>
    <row r="4473" spans="1:6">
      <c r="A4473" s="27" t="s">
        <v>12922</v>
      </c>
      <c r="B4473" s="27" t="s">
        <v>14815</v>
      </c>
      <c r="C4473" s="28">
        <v>41821.361111111109</v>
      </c>
      <c r="D4473" s="77">
        <f>VLOOKUP(A4473,'2015 Appointments'!A:C,3,FALSE)</f>
        <v>42205.47896990741</v>
      </c>
      <c r="E4473" s="15">
        <f t="shared" si="138"/>
        <v>379</v>
      </c>
      <c r="F4473" s="15">
        <f t="shared" si="139"/>
        <v>379</v>
      </c>
    </row>
    <row r="4474" spans="1:6">
      <c r="A4474" s="27" t="s">
        <v>12923</v>
      </c>
      <c r="B4474" s="27" t="s">
        <v>14815</v>
      </c>
      <c r="C4474" s="28">
        <v>41821.361805555556</v>
      </c>
      <c r="D4474" s="77" t="e">
        <f>VLOOKUP(A4474,'2015 Appointments'!A:C,3,FALSE)</f>
        <v>#N/A</v>
      </c>
      <c r="E4474" s="15" t="e">
        <f t="shared" si="138"/>
        <v>#N/A</v>
      </c>
      <c r="F4474" s="15" t="str">
        <f t="shared" si="139"/>
        <v/>
      </c>
    </row>
    <row r="4475" spans="1:6">
      <c r="A4475" s="27" t="s">
        <v>12924</v>
      </c>
      <c r="B4475" s="27" t="s">
        <v>14815</v>
      </c>
      <c r="C4475" s="28">
        <v>41821.405555555553</v>
      </c>
      <c r="D4475" s="77">
        <f>VLOOKUP(A4475,'2015 Appointments'!A:C,3,FALSE)</f>
        <v>42212.375358796293</v>
      </c>
      <c r="E4475" s="15">
        <f t="shared" si="138"/>
        <v>386</v>
      </c>
      <c r="F4475" s="15">
        <f t="shared" si="139"/>
        <v>386</v>
      </c>
    </row>
    <row r="4476" spans="1:6">
      <c r="A4476" s="27" t="s">
        <v>12925</v>
      </c>
      <c r="B4476" s="27" t="s">
        <v>14815</v>
      </c>
      <c r="C4476" s="28">
        <v>41821.414201388892</v>
      </c>
      <c r="D4476" s="77">
        <f>VLOOKUP(A4476,'2015 Appointments'!A:C,3,FALSE)</f>
        <v>42359.680717592593</v>
      </c>
      <c r="E4476" s="15">
        <f t="shared" si="138"/>
        <v>530</v>
      </c>
      <c r="F4476" s="15">
        <f t="shared" si="139"/>
        <v>530</v>
      </c>
    </row>
    <row r="4477" spans="1:6">
      <c r="A4477" s="27" t="s">
        <v>12926</v>
      </c>
      <c r="B4477" s="27" t="s">
        <v>14815</v>
      </c>
      <c r="C4477" s="28">
        <v>41821.423009259262</v>
      </c>
      <c r="D4477" s="77">
        <f>VLOOKUP(A4477,'2015 Appointments'!A:C,3,FALSE)</f>
        <v>42195.670439814814</v>
      </c>
      <c r="E4477" s="15">
        <f t="shared" si="138"/>
        <v>369</v>
      </c>
      <c r="F4477" s="15">
        <f t="shared" si="139"/>
        <v>369</v>
      </c>
    </row>
    <row r="4478" spans="1:6">
      <c r="A4478" s="27" t="s">
        <v>12927</v>
      </c>
      <c r="B4478" s="27" t="s">
        <v>14815</v>
      </c>
      <c r="C4478" s="28">
        <v>41821.429861111108</v>
      </c>
      <c r="D4478" s="77">
        <f>VLOOKUP(A4478,'2015 Appointments'!A:C,3,FALSE)</f>
        <v>42187.411805555559</v>
      </c>
      <c r="E4478" s="15">
        <f t="shared" si="138"/>
        <v>361</v>
      </c>
      <c r="F4478" s="15">
        <f t="shared" si="139"/>
        <v>361</v>
      </c>
    </row>
    <row r="4479" spans="1:6">
      <c r="A4479" s="27" t="s">
        <v>12928</v>
      </c>
      <c r="B4479" s="27" t="s">
        <v>14815</v>
      </c>
      <c r="C4479" s="28">
        <v>41821.445162037038</v>
      </c>
      <c r="D4479" s="77">
        <f>VLOOKUP(A4479,'2015 Appointments'!A:C,3,FALSE)</f>
        <v>42212.465416666666</v>
      </c>
      <c r="E4479" s="15">
        <f t="shared" si="138"/>
        <v>386</v>
      </c>
      <c r="F4479" s="15">
        <f t="shared" si="139"/>
        <v>386</v>
      </c>
    </row>
    <row r="4480" spans="1:6">
      <c r="A4480" s="27" t="s">
        <v>12929</v>
      </c>
      <c r="B4480" s="27" t="s">
        <v>14815</v>
      </c>
      <c r="C4480" s="28">
        <v>41821.455335648148</v>
      </c>
      <c r="D4480" s="77" t="e">
        <f>VLOOKUP(A4480,'2015 Appointments'!A:C,3,FALSE)</f>
        <v>#N/A</v>
      </c>
      <c r="E4480" s="15" t="e">
        <f t="shared" si="138"/>
        <v>#N/A</v>
      </c>
      <c r="F4480" s="15" t="str">
        <f t="shared" si="139"/>
        <v/>
      </c>
    </row>
    <row r="4481" spans="1:6">
      <c r="A4481" s="27" t="s">
        <v>11156</v>
      </c>
      <c r="B4481" s="27" t="s">
        <v>14815</v>
      </c>
      <c r="C4481" s="28">
        <v>41821.468530092592</v>
      </c>
      <c r="D4481" s="77">
        <f>VLOOKUP(A4481,'2015 Appointments'!A:C,3,FALSE)</f>
        <v>42145.738171296296</v>
      </c>
      <c r="E4481" s="15">
        <f t="shared" si="138"/>
        <v>320</v>
      </c>
      <c r="F4481" s="15">
        <f t="shared" si="139"/>
        <v>320</v>
      </c>
    </row>
    <row r="4482" spans="1:6">
      <c r="A4482" s="27" t="s">
        <v>12930</v>
      </c>
      <c r="B4482" s="27" t="s">
        <v>14815</v>
      </c>
      <c r="C4482" s="28">
        <v>41821.470833333333</v>
      </c>
      <c r="D4482" s="77">
        <f>VLOOKUP(A4482,'2015 Appointments'!A:C,3,FALSE)</f>
        <v>42187.487337962964</v>
      </c>
      <c r="E4482" s="15">
        <f t="shared" si="138"/>
        <v>361</v>
      </c>
      <c r="F4482" s="15">
        <f t="shared" si="139"/>
        <v>361</v>
      </c>
    </row>
    <row r="4483" spans="1:6">
      <c r="A4483" s="27" t="s">
        <v>12931</v>
      </c>
      <c r="B4483" s="27" t="s">
        <v>14815</v>
      </c>
      <c r="C4483" s="28">
        <v>41821.490277777775</v>
      </c>
      <c r="D4483" s="77">
        <f>VLOOKUP(A4483,'2015 Appointments'!A:C,3,FALSE)</f>
        <v>42220.354409722226</v>
      </c>
      <c r="E4483" s="15">
        <f t="shared" ref="E4483:E4546" si="140">DAYS360(C4483,D4483,FALSE)</f>
        <v>393</v>
      </c>
      <c r="F4483" s="15">
        <f t="shared" ref="F4483:F4546" si="141">IF(ISNUMBER(E4483),E4483,"")</f>
        <v>393</v>
      </c>
    </row>
    <row r="4484" spans="1:6">
      <c r="A4484" s="27" t="s">
        <v>12932</v>
      </c>
      <c r="B4484" s="27" t="s">
        <v>14815</v>
      </c>
      <c r="C4484" s="28">
        <v>41821.51666666667</v>
      </c>
      <c r="D4484" s="77">
        <f>VLOOKUP(A4484,'2015 Appointments'!A:C,3,FALSE)</f>
        <v>42207.571458333332</v>
      </c>
      <c r="E4484" s="15">
        <f t="shared" si="140"/>
        <v>381</v>
      </c>
      <c r="F4484" s="15">
        <f t="shared" si="141"/>
        <v>381</v>
      </c>
    </row>
    <row r="4485" spans="1:6">
      <c r="A4485" s="27" t="s">
        <v>12933</v>
      </c>
      <c r="B4485" s="27" t="s">
        <v>14815</v>
      </c>
      <c r="C4485" s="28">
        <v>41821.521527777775</v>
      </c>
      <c r="D4485" s="77" t="e">
        <f>VLOOKUP(A4485,'2015 Appointments'!A:C,3,FALSE)</f>
        <v>#N/A</v>
      </c>
      <c r="E4485" s="15" t="e">
        <f t="shared" si="140"/>
        <v>#N/A</v>
      </c>
      <c r="F4485" s="15" t="str">
        <f t="shared" si="141"/>
        <v/>
      </c>
    </row>
    <row r="4486" spans="1:6">
      <c r="A4486" s="27" t="s">
        <v>12934</v>
      </c>
      <c r="B4486" s="27" t="s">
        <v>14815</v>
      </c>
      <c r="C4486" s="28">
        <v>41821.525694444441</v>
      </c>
      <c r="D4486" s="77" t="e">
        <f>VLOOKUP(A4486,'2015 Appointments'!A:C,3,FALSE)</f>
        <v>#N/A</v>
      </c>
      <c r="E4486" s="15" t="e">
        <f t="shared" si="140"/>
        <v>#N/A</v>
      </c>
      <c r="F4486" s="15" t="str">
        <f t="shared" si="141"/>
        <v/>
      </c>
    </row>
    <row r="4487" spans="1:6">
      <c r="A4487" s="27" t="s">
        <v>12935</v>
      </c>
      <c r="B4487" s="27" t="s">
        <v>14815</v>
      </c>
      <c r="C4487" s="28">
        <v>41821.537476851852</v>
      </c>
      <c r="D4487" s="77">
        <f>VLOOKUP(A4487,'2015 Appointments'!A:C,3,FALSE)</f>
        <v>42236.552083333336</v>
      </c>
      <c r="E4487" s="15">
        <f t="shared" si="140"/>
        <v>409</v>
      </c>
      <c r="F4487" s="15">
        <f t="shared" si="141"/>
        <v>409</v>
      </c>
    </row>
    <row r="4488" spans="1:6">
      <c r="A4488" s="27" t="s">
        <v>13656</v>
      </c>
      <c r="B4488" s="27" t="s">
        <v>14815</v>
      </c>
      <c r="C4488" s="28">
        <v>41821.549085648148</v>
      </c>
      <c r="D4488" s="77">
        <f>VLOOKUP(A4488,'2015 Appointments'!A:C,3,FALSE)</f>
        <v>42033.342361111114</v>
      </c>
      <c r="E4488" s="15">
        <f t="shared" si="140"/>
        <v>208</v>
      </c>
      <c r="F4488" s="15">
        <f t="shared" si="141"/>
        <v>208</v>
      </c>
    </row>
    <row r="4489" spans="1:6">
      <c r="A4489" s="27" t="s">
        <v>12936</v>
      </c>
      <c r="B4489" s="27" t="s">
        <v>14815</v>
      </c>
      <c r="C4489" s="28">
        <v>41821.551782407405</v>
      </c>
      <c r="D4489" s="77" t="e">
        <f>VLOOKUP(A4489,'2015 Appointments'!A:C,3,FALSE)</f>
        <v>#N/A</v>
      </c>
      <c r="E4489" s="15" t="e">
        <f t="shared" si="140"/>
        <v>#N/A</v>
      </c>
      <c r="F4489" s="15" t="str">
        <f t="shared" si="141"/>
        <v/>
      </c>
    </row>
    <row r="4490" spans="1:6">
      <c r="A4490" s="27" t="s">
        <v>12937</v>
      </c>
      <c r="B4490" s="27" t="s">
        <v>14815</v>
      </c>
      <c r="C4490" s="28">
        <v>41821.5625</v>
      </c>
      <c r="D4490" s="77">
        <f>VLOOKUP(A4490,'2015 Appointments'!A:C,3,FALSE)</f>
        <v>42219.547476851854</v>
      </c>
      <c r="E4490" s="15">
        <f t="shared" si="140"/>
        <v>392</v>
      </c>
      <c r="F4490" s="15">
        <f t="shared" si="141"/>
        <v>392</v>
      </c>
    </row>
    <row r="4491" spans="1:6">
      <c r="A4491" s="27" t="s">
        <v>12938</v>
      </c>
      <c r="B4491" s="27" t="s">
        <v>14815</v>
      </c>
      <c r="C4491" s="28">
        <v>41821.571527777778</v>
      </c>
      <c r="D4491" s="77" t="e">
        <f>VLOOKUP(A4491,'2015 Appointments'!A:C,3,FALSE)</f>
        <v>#N/A</v>
      </c>
      <c r="E4491" s="15" t="e">
        <f t="shared" si="140"/>
        <v>#N/A</v>
      </c>
      <c r="F4491" s="15" t="str">
        <f t="shared" si="141"/>
        <v/>
      </c>
    </row>
    <row r="4492" spans="1:6">
      <c r="A4492" s="27" t="s">
        <v>12939</v>
      </c>
      <c r="B4492" s="27" t="s">
        <v>14815</v>
      </c>
      <c r="C4492" s="28">
        <v>41821.57671296296</v>
      </c>
      <c r="D4492" s="77">
        <f>VLOOKUP(A4492,'2015 Appointments'!A:C,3,FALSE)</f>
        <v>42262.561261574076</v>
      </c>
      <c r="E4492" s="15">
        <f t="shared" si="140"/>
        <v>434</v>
      </c>
      <c r="F4492" s="15">
        <f t="shared" si="141"/>
        <v>434</v>
      </c>
    </row>
    <row r="4493" spans="1:6">
      <c r="A4493" s="27" t="s">
        <v>12940</v>
      </c>
      <c r="B4493" s="27" t="s">
        <v>14815</v>
      </c>
      <c r="C4493" s="28">
        <v>41821.594444444447</v>
      </c>
      <c r="D4493" s="77" t="e">
        <f>VLOOKUP(A4493,'2015 Appointments'!A:C,3,FALSE)</f>
        <v>#N/A</v>
      </c>
      <c r="E4493" s="15" t="e">
        <f t="shared" si="140"/>
        <v>#N/A</v>
      </c>
      <c r="F4493" s="15" t="str">
        <f t="shared" si="141"/>
        <v/>
      </c>
    </row>
    <row r="4494" spans="1:6">
      <c r="A4494" s="27" t="s">
        <v>12941</v>
      </c>
      <c r="B4494" s="27" t="s">
        <v>14815</v>
      </c>
      <c r="C4494" s="28">
        <v>41821.598611111112</v>
      </c>
      <c r="D4494" s="77" t="e">
        <f>VLOOKUP(A4494,'2015 Appointments'!A:C,3,FALSE)</f>
        <v>#N/A</v>
      </c>
      <c r="E4494" s="15" t="e">
        <f t="shared" si="140"/>
        <v>#N/A</v>
      </c>
      <c r="F4494" s="15" t="str">
        <f t="shared" si="141"/>
        <v/>
      </c>
    </row>
    <row r="4495" spans="1:6">
      <c r="A4495" s="27" t="s">
        <v>12942</v>
      </c>
      <c r="B4495" s="27" t="s">
        <v>14815</v>
      </c>
      <c r="C4495" s="28">
        <v>41821.602777777778</v>
      </c>
      <c r="D4495" s="77" t="e">
        <f>VLOOKUP(A4495,'2015 Appointments'!A:C,3,FALSE)</f>
        <v>#N/A</v>
      </c>
      <c r="E4495" s="15" t="e">
        <f t="shared" si="140"/>
        <v>#N/A</v>
      </c>
      <c r="F4495" s="15" t="str">
        <f t="shared" si="141"/>
        <v/>
      </c>
    </row>
    <row r="4496" spans="1:6">
      <c r="A4496" s="27" t="s">
        <v>12943</v>
      </c>
      <c r="B4496" s="27" t="s">
        <v>14815</v>
      </c>
      <c r="C4496" s="28">
        <v>41821.607638888891</v>
      </c>
      <c r="D4496" s="77">
        <f>VLOOKUP(A4496,'2015 Appointments'!A:C,3,FALSE)</f>
        <v>42044.657083333332</v>
      </c>
      <c r="E4496" s="15">
        <f t="shared" si="140"/>
        <v>218</v>
      </c>
      <c r="F4496" s="15">
        <f t="shared" si="141"/>
        <v>218</v>
      </c>
    </row>
    <row r="4497" spans="1:6">
      <c r="A4497" s="27" t="s">
        <v>12944</v>
      </c>
      <c r="B4497" s="27" t="s">
        <v>14815</v>
      </c>
      <c r="C4497" s="28">
        <v>41821.624039351853</v>
      </c>
      <c r="D4497" s="77" t="e">
        <f>VLOOKUP(A4497,'2015 Appointments'!A:C,3,FALSE)</f>
        <v>#N/A</v>
      </c>
      <c r="E4497" s="15" t="e">
        <f t="shared" si="140"/>
        <v>#N/A</v>
      </c>
      <c r="F4497" s="15" t="str">
        <f t="shared" si="141"/>
        <v/>
      </c>
    </row>
    <row r="4498" spans="1:6">
      <c r="A4498" s="27" t="s">
        <v>12945</v>
      </c>
      <c r="B4498" s="27" t="s">
        <v>14815</v>
      </c>
      <c r="C4498" s="28">
        <v>41821.624305555553</v>
      </c>
      <c r="D4498" s="77">
        <f>VLOOKUP(A4498,'2015 Appointments'!A:C,3,FALSE)</f>
        <v>42202.654166666667</v>
      </c>
      <c r="E4498" s="15">
        <f t="shared" si="140"/>
        <v>376</v>
      </c>
      <c r="F4498" s="15">
        <f t="shared" si="141"/>
        <v>376</v>
      </c>
    </row>
    <row r="4499" spans="1:6">
      <c r="A4499" s="27" t="s">
        <v>12946</v>
      </c>
      <c r="B4499" s="27" t="s">
        <v>14815</v>
      </c>
      <c r="C4499" s="28">
        <v>41821.637824074074</v>
      </c>
      <c r="D4499" s="77">
        <f>VLOOKUP(A4499,'2015 Appointments'!A:C,3,FALSE)</f>
        <v>42366.357673611114</v>
      </c>
      <c r="E4499" s="15">
        <f t="shared" si="140"/>
        <v>537</v>
      </c>
      <c r="F4499" s="15">
        <f t="shared" si="141"/>
        <v>537</v>
      </c>
    </row>
    <row r="4500" spans="1:6">
      <c r="A4500" s="27" t="s">
        <v>12947</v>
      </c>
      <c r="B4500" s="27" t="s">
        <v>14815</v>
      </c>
      <c r="C4500" s="28">
        <v>41821.64166666667</v>
      </c>
      <c r="D4500" s="77" t="e">
        <f>VLOOKUP(A4500,'2015 Appointments'!A:C,3,FALSE)</f>
        <v>#N/A</v>
      </c>
      <c r="E4500" s="15" t="e">
        <f t="shared" si="140"/>
        <v>#N/A</v>
      </c>
      <c r="F4500" s="15" t="str">
        <f t="shared" si="141"/>
        <v/>
      </c>
    </row>
    <row r="4501" spans="1:6">
      <c r="A4501" s="27" t="s">
        <v>12948</v>
      </c>
      <c r="B4501" s="27" t="s">
        <v>14815</v>
      </c>
      <c r="C4501" s="28">
        <v>41821.643055555556</v>
      </c>
      <c r="D4501" s="77">
        <f>VLOOKUP(A4501,'2015 Appointments'!A:C,3,FALSE)</f>
        <v>42200.375694444447</v>
      </c>
      <c r="E4501" s="15">
        <f t="shared" si="140"/>
        <v>374</v>
      </c>
      <c r="F4501" s="15">
        <f t="shared" si="141"/>
        <v>374</v>
      </c>
    </row>
    <row r="4502" spans="1:6">
      <c r="A4502" s="27" t="s">
        <v>12949</v>
      </c>
      <c r="B4502" s="27" t="s">
        <v>14815</v>
      </c>
      <c r="C4502" s="28">
        <v>41821.658113425925</v>
      </c>
      <c r="D4502" s="77" t="e">
        <f>VLOOKUP(A4502,'2015 Appointments'!A:C,3,FALSE)</f>
        <v>#N/A</v>
      </c>
      <c r="E4502" s="15" t="e">
        <f t="shared" si="140"/>
        <v>#N/A</v>
      </c>
      <c r="F4502" s="15" t="str">
        <f t="shared" si="141"/>
        <v/>
      </c>
    </row>
    <row r="4503" spans="1:6">
      <c r="A4503" s="27" t="s">
        <v>12950</v>
      </c>
      <c r="B4503" s="27" t="s">
        <v>14815</v>
      </c>
      <c r="C4503" s="28">
        <v>41821.661805555559</v>
      </c>
      <c r="D4503" s="77">
        <f>VLOOKUP(A4503,'2015 Appointments'!A:C,3,FALSE)</f>
        <v>42187.631944444445</v>
      </c>
      <c r="E4503" s="15">
        <f t="shared" si="140"/>
        <v>361</v>
      </c>
      <c r="F4503" s="15">
        <f t="shared" si="141"/>
        <v>361</v>
      </c>
    </row>
    <row r="4504" spans="1:6">
      <c r="A4504" s="27" t="s">
        <v>12951</v>
      </c>
      <c r="B4504" s="27" t="s">
        <v>14815</v>
      </c>
      <c r="C4504" s="28">
        <v>41821.688194444447</v>
      </c>
      <c r="D4504" s="77">
        <f>VLOOKUP(A4504,'2015 Appointments'!A:C,3,FALSE)</f>
        <v>42250.658506944441</v>
      </c>
      <c r="E4504" s="15">
        <f t="shared" si="140"/>
        <v>422</v>
      </c>
      <c r="F4504" s="15">
        <f t="shared" si="141"/>
        <v>422</v>
      </c>
    </row>
    <row r="4505" spans="1:6">
      <c r="A4505" s="27" t="s">
        <v>12952</v>
      </c>
      <c r="B4505" s="27" t="s">
        <v>14815</v>
      </c>
      <c r="C4505" s="28">
        <v>41821.691666666666</v>
      </c>
      <c r="D4505" s="77" t="e">
        <f>VLOOKUP(A4505,'2015 Appointments'!A:C,3,FALSE)</f>
        <v>#N/A</v>
      </c>
      <c r="E4505" s="15" t="e">
        <f t="shared" si="140"/>
        <v>#N/A</v>
      </c>
      <c r="F4505" s="15" t="str">
        <f t="shared" si="141"/>
        <v/>
      </c>
    </row>
    <row r="4506" spans="1:6">
      <c r="A4506" s="27" t="s">
        <v>12953</v>
      </c>
      <c r="B4506" s="27" t="s">
        <v>14815</v>
      </c>
      <c r="C4506" s="28">
        <v>41821.730555555558</v>
      </c>
      <c r="D4506" s="77" t="e">
        <f>VLOOKUP(A4506,'2015 Appointments'!A:C,3,FALSE)</f>
        <v>#N/A</v>
      </c>
      <c r="E4506" s="15" t="e">
        <f t="shared" si="140"/>
        <v>#N/A</v>
      </c>
      <c r="F4506" s="15" t="str">
        <f t="shared" si="141"/>
        <v/>
      </c>
    </row>
    <row r="4507" spans="1:6">
      <c r="A4507" s="27" t="s">
        <v>12954</v>
      </c>
      <c r="B4507" s="27" t="s">
        <v>14815</v>
      </c>
      <c r="C4507" s="28">
        <v>41821.737500000003</v>
      </c>
      <c r="D4507" s="77" t="e">
        <f>VLOOKUP(A4507,'2015 Appointments'!A:C,3,FALSE)</f>
        <v>#N/A</v>
      </c>
      <c r="E4507" s="15" t="e">
        <f t="shared" si="140"/>
        <v>#N/A</v>
      </c>
      <c r="F4507" s="15" t="str">
        <f t="shared" si="141"/>
        <v/>
      </c>
    </row>
    <row r="4508" spans="1:6">
      <c r="A4508" s="27" t="s">
        <v>12955</v>
      </c>
      <c r="B4508" s="27" t="s">
        <v>14815</v>
      </c>
      <c r="C4508" s="28">
        <v>41821.748611111114</v>
      </c>
      <c r="D4508" s="77">
        <f>VLOOKUP(A4508,'2015 Appointments'!A:C,3,FALSE)</f>
        <v>42304.578194444446</v>
      </c>
      <c r="E4508" s="15">
        <f t="shared" si="140"/>
        <v>476</v>
      </c>
      <c r="F4508" s="15">
        <f t="shared" si="141"/>
        <v>476</v>
      </c>
    </row>
    <row r="4509" spans="1:6">
      <c r="A4509" s="27" t="s">
        <v>12956</v>
      </c>
      <c r="B4509" s="27" t="s">
        <v>14815</v>
      </c>
      <c r="C4509" s="28">
        <v>41822.300636574073</v>
      </c>
      <c r="D4509" s="77">
        <f>VLOOKUP(A4509,'2015 Appointments'!A:C,3,FALSE)</f>
        <v>42191.293124999997</v>
      </c>
      <c r="E4509" s="15">
        <f t="shared" si="140"/>
        <v>364</v>
      </c>
      <c r="F4509" s="15">
        <f t="shared" si="141"/>
        <v>364</v>
      </c>
    </row>
    <row r="4510" spans="1:6">
      <c r="A4510" s="27" t="s">
        <v>12957</v>
      </c>
      <c r="B4510" s="27" t="s">
        <v>14815</v>
      </c>
      <c r="C4510" s="28">
        <v>41822.317870370367</v>
      </c>
      <c r="D4510" s="77">
        <f>VLOOKUP(A4510,'2015 Appointments'!A:C,3,FALSE)</f>
        <v>42216.363495370373</v>
      </c>
      <c r="E4510" s="15">
        <f t="shared" si="140"/>
        <v>389</v>
      </c>
      <c r="F4510" s="15">
        <f t="shared" si="141"/>
        <v>389</v>
      </c>
    </row>
    <row r="4511" spans="1:6">
      <c r="A4511" s="27" t="s">
        <v>12958</v>
      </c>
      <c r="B4511" s="27" t="s">
        <v>14815</v>
      </c>
      <c r="C4511" s="28">
        <v>41822.318854166668</v>
      </c>
      <c r="D4511" s="77">
        <f>VLOOKUP(A4511,'2015 Appointments'!A:C,3,FALSE)</f>
        <v>42291.364259259259</v>
      </c>
      <c r="E4511" s="15">
        <f t="shared" si="140"/>
        <v>462</v>
      </c>
      <c r="F4511" s="15">
        <f t="shared" si="141"/>
        <v>462</v>
      </c>
    </row>
    <row r="4512" spans="1:6">
      <c r="A4512" s="27" t="s">
        <v>10630</v>
      </c>
      <c r="B4512" s="27" t="s">
        <v>14815</v>
      </c>
      <c r="C4512" s="28">
        <v>41822.337314814817</v>
      </c>
      <c r="D4512" s="77">
        <f>VLOOKUP(A4512,'2015 Appointments'!A:C,3,FALSE)</f>
        <v>42096.572627314818</v>
      </c>
      <c r="E4512" s="15">
        <f t="shared" si="140"/>
        <v>270</v>
      </c>
      <c r="F4512" s="15">
        <f t="shared" si="141"/>
        <v>270</v>
      </c>
    </row>
    <row r="4513" spans="1:6">
      <c r="A4513" s="27" t="s">
        <v>12959</v>
      </c>
      <c r="B4513" s="27" t="s">
        <v>14815</v>
      </c>
      <c r="C4513" s="28">
        <v>41822.342361111114</v>
      </c>
      <c r="D4513" s="77" t="e">
        <f>VLOOKUP(A4513,'2015 Appointments'!A:C,3,FALSE)</f>
        <v>#N/A</v>
      </c>
      <c r="E4513" s="15" t="e">
        <f t="shared" si="140"/>
        <v>#N/A</v>
      </c>
      <c r="F4513" s="15" t="str">
        <f t="shared" si="141"/>
        <v/>
      </c>
    </row>
    <row r="4514" spans="1:6">
      <c r="A4514" s="27" t="s">
        <v>12960</v>
      </c>
      <c r="B4514" s="27" t="s">
        <v>14815</v>
      </c>
      <c r="C4514" s="28">
        <v>41822.361527777779</v>
      </c>
      <c r="D4514" s="77">
        <f>VLOOKUP(A4514,'2015 Appointments'!A:C,3,FALSE)</f>
        <v>42192.357847222222</v>
      </c>
      <c r="E4514" s="15">
        <f t="shared" si="140"/>
        <v>365</v>
      </c>
      <c r="F4514" s="15">
        <f t="shared" si="141"/>
        <v>365</v>
      </c>
    </row>
    <row r="4515" spans="1:6">
      <c r="A4515" s="27" t="s">
        <v>12961</v>
      </c>
      <c r="B4515" s="27" t="s">
        <v>14815</v>
      </c>
      <c r="C4515" s="28">
        <v>41822.370833333334</v>
      </c>
      <c r="D4515" s="77" t="e">
        <f>VLOOKUP(A4515,'2015 Appointments'!A:C,3,FALSE)</f>
        <v>#N/A</v>
      </c>
      <c r="E4515" s="15" t="e">
        <f t="shared" si="140"/>
        <v>#N/A</v>
      </c>
      <c r="F4515" s="15" t="str">
        <f t="shared" si="141"/>
        <v/>
      </c>
    </row>
    <row r="4516" spans="1:6">
      <c r="A4516" s="27" t="s">
        <v>12962</v>
      </c>
      <c r="B4516" s="27" t="s">
        <v>14815</v>
      </c>
      <c r="C4516" s="28">
        <v>41822.39166666667</v>
      </c>
      <c r="D4516" s="77">
        <f>VLOOKUP(A4516,'2015 Appointments'!A:C,3,FALSE)</f>
        <v>42320.460879629631</v>
      </c>
      <c r="E4516" s="15">
        <f t="shared" si="140"/>
        <v>490</v>
      </c>
      <c r="F4516" s="15">
        <f t="shared" si="141"/>
        <v>490</v>
      </c>
    </row>
    <row r="4517" spans="1:6">
      <c r="A4517" s="27" t="s">
        <v>12963</v>
      </c>
      <c r="B4517" s="27" t="s">
        <v>14815</v>
      </c>
      <c r="C4517" s="28">
        <v>41822.397881944446</v>
      </c>
      <c r="D4517" s="77">
        <f>VLOOKUP(A4517,'2015 Appointments'!A:C,3,FALSE)</f>
        <v>42298.465104166666</v>
      </c>
      <c r="E4517" s="15">
        <f t="shared" si="140"/>
        <v>469</v>
      </c>
      <c r="F4517" s="15">
        <f t="shared" si="141"/>
        <v>469</v>
      </c>
    </row>
    <row r="4518" spans="1:6">
      <c r="A4518" s="27" t="s">
        <v>12964</v>
      </c>
      <c r="B4518" s="27" t="s">
        <v>14815</v>
      </c>
      <c r="C4518" s="28">
        <v>41822.400578703702</v>
      </c>
      <c r="D4518" s="77">
        <f>VLOOKUP(A4518,'2015 Appointments'!A:C,3,FALSE)</f>
        <v>42192.373287037037</v>
      </c>
      <c r="E4518" s="15">
        <f t="shared" si="140"/>
        <v>365</v>
      </c>
      <c r="F4518" s="15">
        <f t="shared" si="141"/>
        <v>365</v>
      </c>
    </row>
    <row r="4519" spans="1:6">
      <c r="A4519" s="27" t="s">
        <v>12965</v>
      </c>
      <c r="B4519" s="27" t="s">
        <v>14815</v>
      </c>
      <c r="C4519" s="28">
        <v>41822.405555555553</v>
      </c>
      <c r="D4519" s="77" t="e">
        <f>VLOOKUP(A4519,'2015 Appointments'!A:C,3,FALSE)</f>
        <v>#N/A</v>
      </c>
      <c r="E4519" s="15" t="e">
        <f t="shared" si="140"/>
        <v>#N/A</v>
      </c>
      <c r="F4519" s="15" t="str">
        <f t="shared" si="141"/>
        <v/>
      </c>
    </row>
    <row r="4520" spans="1:6">
      <c r="A4520" s="27" t="s">
        <v>12966</v>
      </c>
      <c r="B4520" s="27" t="s">
        <v>14815</v>
      </c>
      <c r="C4520" s="28">
        <v>41822.414583333331</v>
      </c>
      <c r="D4520" s="77">
        <f>VLOOKUP(A4520,'2015 Appointments'!A:C,3,FALSE)</f>
        <v>42198.333333333336</v>
      </c>
      <c r="E4520" s="15">
        <f t="shared" si="140"/>
        <v>371</v>
      </c>
      <c r="F4520" s="15">
        <f t="shared" si="141"/>
        <v>371</v>
      </c>
    </row>
    <row r="4521" spans="1:6">
      <c r="A4521" s="27" t="s">
        <v>12967</v>
      </c>
      <c r="B4521" s="27" t="s">
        <v>14815</v>
      </c>
      <c r="C4521" s="28">
        <v>41822.426446759258</v>
      </c>
      <c r="D4521" s="77">
        <f>VLOOKUP(A4521,'2015 Appointments'!A:C,3,FALSE)</f>
        <v>42209.534895833334</v>
      </c>
      <c r="E4521" s="15">
        <f t="shared" si="140"/>
        <v>382</v>
      </c>
      <c r="F4521" s="15">
        <f t="shared" si="141"/>
        <v>382</v>
      </c>
    </row>
    <row r="4522" spans="1:6">
      <c r="A4522" s="27" t="s">
        <v>12968</v>
      </c>
      <c r="B4522" s="27" t="s">
        <v>14815</v>
      </c>
      <c r="C4522" s="28">
        <v>41822.45208333333</v>
      </c>
      <c r="D4522" s="77" t="e">
        <f>VLOOKUP(A4522,'2015 Appointments'!A:C,3,FALSE)</f>
        <v>#N/A</v>
      </c>
      <c r="E4522" s="15" t="e">
        <f t="shared" si="140"/>
        <v>#N/A</v>
      </c>
      <c r="F4522" s="15" t="str">
        <f t="shared" si="141"/>
        <v/>
      </c>
    </row>
    <row r="4523" spans="1:6">
      <c r="A4523" s="27" t="s">
        <v>12969</v>
      </c>
      <c r="B4523" s="27" t="s">
        <v>14815</v>
      </c>
      <c r="C4523" s="28">
        <v>41822.459224537037</v>
      </c>
      <c r="D4523" s="77" t="e">
        <f>VLOOKUP(A4523,'2015 Appointments'!A:C,3,FALSE)</f>
        <v>#N/A</v>
      </c>
      <c r="E4523" s="15" t="e">
        <f t="shared" si="140"/>
        <v>#N/A</v>
      </c>
      <c r="F4523" s="15" t="str">
        <f t="shared" si="141"/>
        <v/>
      </c>
    </row>
    <row r="4524" spans="1:6">
      <c r="A4524" s="27" t="s">
        <v>12970</v>
      </c>
      <c r="B4524" s="27" t="s">
        <v>14815</v>
      </c>
      <c r="C4524" s="28">
        <v>41822.45925925926</v>
      </c>
      <c r="D4524" s="77" t="e">
        <f>VLOOKUP(A4524,'2015 Appointments'!A:C,3,FALSE)</f>
        <v>#N/A</v>
      </c>
      <c r="E4524" s="15" t="e">
        <f t="shared" si="140"/>
        <v>#N/A</v>
      </c>
      <c r="F4524" s="15" t="str">
        <f t="shared" si="141"/>
        <v/>
      </c>
    </row>
    <row r="4525" spans="1:6">
      <c r="A4525" s="27" t="s">
        <v>12971</v>
      </c>
      <c r="B4525" s="27" t="s">
        <v>14815</v>
      </c>
      <c r="C4525" s="28">
        <v>41822.465763888889</v>
      </c>
      <c r="D4525" s="77" t="e">
        <f>VLOOKUP(A4525,'2015 Appointments'!A:C,3,FALSE)</f>
        <v>#N/A</v>
      </c>
      <c r="E4525" s="15" t="e">
        <f t="shared" si="140"/>
        <v>#N/A</v>
      </c>
      <c r="F4525" s="15" t="str">
        <f t="shared" si="141"/>
        <v/>
      </c>
    </row>
    <row r="4526" spans="1:6">
      <c r="A4526" s="27" t="s">
        <v>12972</v>
      </c>
      <c r="B4526" s="27" t="s">
        <v>14815</v>
      </c>
      <c r="C4526" s="28">
        <v>41822.471377314818</v>
      </c>
      <c r="D4526" s="77">
        <f>VLOOKUP(A4526,'2015 Appointments'!A:C,3,FALSE)</f>
        <v>42391.476226851853</v>
      </c>
      <c r="E4526" s="15">
        <f t="shared" si="140"/>
        <v>560</v>
      </c>
      <c r="F4526" s="15">
        <f t="shared" si="141"/>
        <v>560</v>
      </c>
    </row>
    <row r="4527" spans="1:6">
      <c r="A4527" s="27" t="s">
        <v>12973</v>
      </c>
      <c r="B4527" s="27" t="s">
        <v>14815</v>
      </c>
      <c r="C4527" s="28">
        <v>41822.477083333331</v>
      </c>
      <c r="D4527" s="77">
        <f>VLOOKUP(A4527,'2015 Appointments'!A:C,3,FALSE)</f>
        <v>42227.598657407405</v>
      </c>
      <c r="E4527" s="15">
        <f t="shared" si="140"/>
        <v>399</v>
      </c>
      <c r="F4527" s="15">
        <f t="shared" si="141"/>
        <v>399</v>
      </c>
    </row>
    <row r="4528" spans="1:6">
      <c r="A4528" s="27" t="s">
        <v>12974</v>
      </c>
      <c r="B4528" s="27" t="s">
        <v>14815</v>
      </c>
      <c r="C4528" s="28">
        <v>41822.495833333334</v>
      </c>
      <c r="D4528" s="77">
        <f>VLOOKUP(A4528,'2015 Appointments'!A:C,3,FALSE)</f>
        <v>42243.463194444441</v>
      </c>
      <c r="E4528" s="15">
        <f t="shared" si="140"/>
        <v>415</v>
      </c>
      <c r="F4528" s="15">
        <f t="shared" si="141"/>
        <v>415</v>
      </c>
    </row>
    <row r="4529" spans="1:6">
      <c r="A4529" s="27" t="s">
        <v>12975</v>
      </c>
      <c r="B4529" s="27" t="s">
        <v>14815</v>
      </c>
      <c r="C4529" s="28">
        <v>41822.510601851849</v>
      </c>
      <c r="D4529" s="77" t="e">
        <f>VLOOKUP(A4529,'2015 Appointments'!A:C,3,FALSE)</f>
        <v>#N/A</v>
      </c>
      <c r="E4529" s="15" t="e">
        <f t="shared" si="140"/>
        <v>#N/A</v>
      </c>
      <c r="F4529" s="15" t="str">
        <f t="shared" si="141"/>
        <v/>
      </c>
    </row>
    <row r="4530" spans="1:6">
      <c r="A4530" s="27" t="s">
        <v>12976</v>
      </c>
      <c r="B4530" s="27" t="s">
        <v>14815</v>
      </c>
      <c r="C4530" s="28">
        <v>41822.51803240741</v>
      </c>
      <c r="D4530" s="77" t="e">
        <f>VLOOKUP(A4530,'2015 Appointments'!A:C,3,FALSE)</f>
        <v>#N/A</v>
      </c>
      <c r="E4530" s="15" t="e">
        <f t="shared" si="140"/>
        <v>#N/A</v>
      </c>
      <c r="F4530" s="15" t="str">
        <f t="shared" si="141"/>
        <v/>
      </c>
    </row>
    <row r="4531" spans="1:6">
      <c r="A4531" s="27" t="s">
        <v>12977</v>
      </c>
      <c r="B4531" s="27" t="s">
        <v>14815</v>
      </c>
      <c r="C4531" s="28">
        <v>41822.531863425924</v>
      </c>
      <c r="D4531" s="77">
        <f>VLOOKUP(A4531,'2015 Appointments'!A:C,3,FALSE)</f>
        <v>42324.388194444444</v>
      </c>
      <c r="E4531" s="15">
        <f t="shared" si="140"/>
        <v>494</v>
      </c>
      <c r="F4531" s="15">
        <f t="shared" si="141"/>
        <v>494</v>
      </c>
    </row>
    <row r="4532" spans="1:6">
      <c r="A4532" s="27" t="s">
        <v>12978</v>
      </c>
      <c r="B4532" s="27" t="s">
        <v>14815</v>
      </c>
      <c r="C4532" s="28">
        <v>41822.538506944446</v>
      </c>
      <c r="D4532" s="77">
        <f>VLOOKUP(A4532,'2015 Appointments'!A:C,3,FALSE)</f>
        <v>42194.63045138889</v>
      </c>
      <c r="E4532" s="15">
        <f t="shared" si="140"/>
        <v>367</v>
      </c>
      <c r="F4532" s="15">
        <f t="shared" si="141"/>
        <v>367</v>
      </c>
    </row>
    <row r="4533" spans="1:6">
      <c r="A4533" s="27" t="s">
        <v>12979</v>
      </c>
      <c r="B4533" s="27" t="s">
        <v>14815</v>
      </c>
      <c r="C4533" s="28">
        <v>41822.547083333331</v>
      </c>
      <c r="D4533" s="77">
        <f>VLOOKUP(A4533,'2015 Appointments'!A:C,3,FALSE)</f>
        <v>42215.723634259259</v>
      </c>
      <c r="E4533" s="15">
        <f t="shared" si="140"/>
        <v>388</v>
      </c>
      <c r="F4533" s="15">
        <f t="shared" si="141"/>
        <v>388</v>
      </c>
    </row>
    <row r="4534" spans="1:6">
      <c r="A4534" s="27" t="s">
        <v>12980</v>
      </c>
      <c r="B4534" s="27" t="s">
        <v>14815</v>
      </c>
      <c r="C4534" s="28">
        <v>41822.551793981482</v>
      </c>
      <c r="D4534" s="77">
        <f>VLOOKUP(A4534,'2015 Appointments'!A:C,3,FALSE)</f>
        <v>42278.614583333336</v>
      </c>
      <c r="E4534" s="15">
        <f t="shared" si="140"/>
        <v>449</v>
      </c>
      <c r="F4534" s="15">
        <f t="shared" si="141"/>
        <v>449</v>
      </c>
    </row>
    <row r="4535" spans="1:6">
      <c r="A4535" s="27" t="s">
        <v>12981</v>
      </c>
      <c r="B4535" s="27" t="s">
        <v>14815</v>
      </c>
      <c r="C4535" s="28">
        <v>41822.555347222224</v>
      </c>
      <c r="D4535" s="77">
        <f>VLOOKUP(A4535,'2015 Appointments'!A:C,3,FALSE)</f>
        <v>42193.490949074076</v>
      </c>
      <c r="E4535" s="15">
        <f t="shared" si="140"/>
        <v>366</v>
      </c>
      <c r="F4535" s="15">
        <f t="shared" si="141"/>
        <v>366</v>
      </c>
    </row>
    <row r="4536" spans="1:6">
      <c r="A4536" s="27" t="s">
        <v>12982</v>
      </c>
      <c r="B4536" s="27" t="s">
        <v>14815</v>
      </c>
      <c r="C4536" s="28">
        <v>41822.565115740741</v>
      </c>
      <c r="D4536" s="77" t="e">
        <f>VLOOKUP(A4536,'2015 Appointments'!A:C,3,FALSE)</f>
        <v>#N/A</v>
      </c>
      <c r="E4536" s="15" t="e">
        <f t="shared" si="140"/>
        <v>#N/A</v>
      </c>
      <c r="F4536" s="15" t="str">
        <f t="shared" si="141"/>
        <v/>
      </c>
    </row>
    <row r="4537" spans="1:6">
      <c r="A4537" s="27" t="s">
        <v>12983</v>
      </c>
      <c r="B4537" s="27" t="s">
        <v>14815</v>
      </c>
      <c r="C4537" s="28">
        <v>41822.581250000003</v>
      </c>
      <c r="D4537" s="77">
        <f>VLOOKUP(A4537,'2015 Appointments'!A:C,3,FALSE)</f>
        <v>42216.466331018521</v>
      </c>
      <c r="E4537" s="15">
        <f t="shared" si="140"/>
        <v>389</v>
      </c>
      <c r="F4537" s="15">
        <f t="shared" si="141"/>
        <v>389</v>
      </c>
    </row>
    <row r="4538" spans="1:6">
      <c r="A4538" s="27" t="s">
        <v>12984</v>
      </c>
      <c r="B4538" s="27" t="s">
        <v>14815</v>
      </c>
      <c r="C4538" s="28">
        <v>41822.585416666669</v>
      </c>
      <c r="D4538" s="77" t="e">
        <f>VLOOKUP(A4538,'2015 Appointments'!A:C,3,FALSE)</f>
        <v>#N/A</v>
      </c>
      <c r="E4538" s="15" t="e">
        <f t="shared" si="140"/>
        <v>#N/A</v>
      </c>
      <c r="F4538" s="15" t="str">
        <f t="shared" si="141"/>
        <v/>
      </c>
    </row>
    <row r="4539" spans="1:6">
      <c r="A4539" s="27" t="s">
        <v>12985</v>
      </c>
      <c r="B4539" s="27" t="s">
        <v>14815</v>
      </c>
      <c r="C4539" s="28">
        <v>41822.632638888892</v>
      </c>
      <c r="D4539" s="77">
        <f>VLOOKUP(A4539,'2015 Appointments'!A:C,3,FALSE)</f>
        <v>42265.627951388888</v>
      </c>
      <c r="E4539" s="15">
        <f t="shared" si="140"/>
        <v>436</v>
      </c>
      <c r="F4539" s="15">
        <f t="shared" si="141"/>
        <v>436</v>
      </c>
    </row>
    <row r="4540" spans="1:6">
      <c r="A4540" s="27" t="s">
        <v>12986</v>
      </c>
      <c r="B4540" s="27" t="s">
        <v>14815</v>
      </c>
      <c r="C4540" s="28">
        <v>41822.638194444444</v>
      </c>
      <c r="D4540" s="77">
        <f>VLOOKUP(A4540,'2015 Appointments'!A:C,3,FALSE)</f>
        <v>42223.671018518522</v>
      </c>
      <c r="E4540" s="15">
        <f t="shared" si="140"/>
        <v>395</v>
      </c>
      <c r="F4540" s="15">
        <f t="shared" si="141"/>
        <v>395</v>
      </c>
    </row>
    <row r="4541" spans="1:6">
      <c r="A4541" s="27" t="s">
        <v>12987</v>
      </c>
      <c r="B4541" s="27" t="s">
        <v>14815</v>
      </c>
      <c r="C4541" s="28">
        <v>41822.680555555555</v>
      </c>
      <c r="D4541" s="77" t="e">
        <f>VLOOKUP(A4541,'2015 Appointments'!A:C,3,FALSE)</f>
        <v>#N/A</v>
      </c>
      <c r="E4541" s="15" t="e">
        <f t="shared" si="140"/>
        <v>#N/A</v>
      </c>
      <c r="F4541" s="15" t="str">
        <f t="shared" si="141"/>
        <v/>
      </c>
    </row>
    <row r="4542" spans="1:6">
      <c r="A4542" s="27" t="s">
        <v>12988</v>
      </c>
      <c r="B4542" s="27" t="s">
        <v>14815</v>
      </c>
      <c r="C4542" s="28">
        <v>41822.706250000003</v>
      </c>
      <c r="D4542" s="77">
        <f>VLOOKUP(A4542,'2015 Appointments'!A:C,3,FALSE)</f>
        <v>42247.697731481479</v>
      </c>
      <c r="E4542" s="15">
        <f t="shared" si="140"/>
        <v>419</v>
      </c>
      <c r="F4542" s="15">
        <f t="shared" si="141"/>
        <v>419</v>
      </c>
    </row>
    <row r="4543" spans="1:6">
      <c r="A4543" s="27" t="s">
        <v>12989</v>
      </c>
      <c r="B4543" s="27" t="s">
        <v>14815</v>
      </c>
      <c r="C4543" s="28">
        <v>41822.719594907408</v>
      </c>
      <c r="D4543" s="77" t="e">
        <f>VLOOKUP(A4543,'2015 Appointments'!A:C,3,FALSE)</f>
        <v>#N/A</v>
      </c>
      <c r="E4543" s="15" t="e">
        <f t="shared" si="140"/>
        <v>#N/A</v>
      </c>
      <c r="F4543" s="15" t="str">
        <f t="shared" si="141"/>
        <v/>
      </c>
    </row>
    <row r="4544" spans="1:6">
      <c r="A4544" s="27" t="s">
        <v>12990</v>
      </c>
      <c r="B4544" s="27" t="s">
        <v>14815</v>
      </c>
      <c r="C4544" s="28">
        <v>41822.729166666664</v>
      </c>
      <c r="D4544" s="77">
        <f>VLOOKUP(A4544,'2015 Appointments'!A:C,3,FALSE)</f>
        <v>42346.351724537039</v>
      </c>
      <c r="E4544" s="15">
        <f t="shared" si="140"/>
        <v>516</v>
      </c>
      <c r="F4544" s="15">
        <f t="shared" si="141"/>
        <v>516</v>
      </c>
    </row>
    <row r="4545" spans="1:6">
      <c r="A4545" s="27" t="s">
        <v>12991</v>
      </c>
      <c r="B4545" s="27" t="s">
        <v>14815</v>
      </c>
      <c r="C4545" s="28">
        <v>41822.735289351855</v>
      </c>
      <c r="D4545" s="77">
        <f>VLOOKUP(A4545,'2015 Appointments'!A:C,3,FALSE)</f>
        <v>42303.294652777775</v>
      </c>
      <c r="E4545" s="15">
        <f t="shared" si="140"/>
        <v>474</v>
      </c>
      <c r="F4545" s="15">
        <f t="shared" si="141"/>
        <v>474</v>
      </c>
    </row>
    <row r="4546" spans="1:6">
      <c r="A4546" s="27" t="s">
        <v>12992</v>
      </c>
      <c r="B4546" s="27" t="s">
        <v>14815</v>
      </c>
      <c r="C4546" s="28">
        <v>41822.740277777775</v>
      </c>
      <c r="D4546" s="77" t="e">
        <f>VLOOKUP(A4546,'2015 Appointments'!A:C,3,FALSE)</f>
        <v>#N/A</v>
      </c>
      <c r="E4546" s="15" t="e">
        <f t="shared" si="140"/>
        <v>#N/A</v>
      </c>
      <c r="F4546" s="15" t="str">
        <f t="shared" si="141"/>
        <v/>
      </c>
    </row>
    <row r="4547" spans="1:6">
      <c r="A4547" s="27" t="s">
        <v>12993</v>
      </c>
      <c r="B4547" s="27" t="s">
        <v>14815</v>
      </c>
      <c r="C4547" s="28">
        <v>41823.304166666669</v>
      </c>
      <c r="D4547" s="77" t="e">
        <f>VLOOKUP(A4547,'2015 Appointments'!A:C,3,FALSE)</f>
        <v>#N/A</v>
      </c>
      <c r="E4547" s="15" t="e">
        <f t="shared" ref="E4547:E4610" si="142">DAYS360(C4547,D4547,FALSE)</f>
        <v>#N/A</v>
      </c>
      <c r="F4547" s="15" t="str">
        <f t="shared" ref="F4547:F4610" si="143">IF(ISNUMBER(E4547),E4547,"")</f>
        <v/>
      </c>
    </row>
    <row r="4548" spans="1:6">
      <c r="A4548" s="27" t="s">
        <v>12994</v>
      </c>
      <c r="B4548" s="27" t="s">
        <v>14815</v>
      </c>
      <c r="C4548" s="28">
        <v>41823.324999999997</v>
      </c>
      <c r="D4548" s="77">
        <f>VLOOKUP(A4548,'2015 Appointments'!A:C,3,FALSE)</f>
        <v>42192.727673611109</v>
      </c>
      <c r="E4548" s="15">
        <f t="shared" si="142"/>
        <v>364</v>
      </c>
      <c r="F4548" s="15">
        <f t="shared" si="143"/>
        <v>364</v>
      </c>
    </row>
    <row r="4549" spans="1:6">
      <c r="A4549" s="27" t="s">
        <v>12995</v>
      </c>
      <c r="B4549" s="27" t="s">
        <v>14815</v>
      </c>
      <c r="C4549" s="28">
        <v>41823.334155092591</v>
      </c>
      <c r="D4549" s="77" t="e">
        <f>VLOOKUP(A4549,'2015 Appointments'!A:C,3,FALSE)</f>
        <v>#N/A</v>
      </c>
      <c r="E4549" s="15" t="e">
        <f t="shared" si="142"/>
        <v>#N/A</v>
      </c>
      <c r="F4549" s="15" t="str">
        <f t="shared" si="143"/>
        <v/>
      </c>
    </row>
    <row r="4550" spans="1:6">
      <c r="A4550" s="27" t="s">
        <v>12996</v>
      </c>
      <c r="B4550" s="27" t="s">
        <v>14815</v>
      </c>
      <c r="C4550" s="28">
        <v>41823.335416666669</v>
      </c>
      <c r="D4550" s="77" t="e">
        <f>VLOOKUP(A4550,'2015 Appointments'!A:C,3,FALSE)</f>
        <v>#N/A</v>
      </c>
      <c r="E4550" s="15" t="e">
        <f t="shared" si="142"/>
        <v>#N/A</v>
      </c>
      <c r="F4550" s="15" t="str">
        <f t="shared" si="143"/>
        <v/>
      </c>
    </row>
    <row r="4551" spans="1:6">
      <c r="A4551" s="27" t="s">
        <v>12997</v>
      </c>
      <c r="B4551" s="27" t="s">
        <v>14815</v>
      </c>
      <c r="C4551" s="28">
        <v>41823.34375</v>
      </c>
      <c r="D4551" s="77" t="e">
        <f>VLOOKUP(A4551,'2015 Appointments'!A:C,3,FALSE)</f>
        <v>#N/A</v>
      </c>
      <c r="E4551" s="15" t="e">
        <f t="shared" si="142"/>
        <v>#N/A</v>
      </c>
      <c r="F4551" s="15" t="str">
        <f t="shared" si="143"/>
        <v/>
      </c>
    </row>
    <row r="4552" spans="1:6">
      <c r="A4552" s="27" t="s">
        <v>12998</v>
      </c>
      <c r="B4552" s="27" t="s">
        <v>14815</v>
      </c>
      <c r="C4552" s="28">
        <v>41823.349456018521</v>
      </c>
      <c r="D4552" s="77">
        <f>VLOOKUP(A4552,'2015 Appointments'!A:C,3,FALSE)</f>
        <v>42222.480393518519</v>
      </c>
      <c r="E4552" s="15">
        <f t="shared" si="142"/>
        <v>393</v>
      </c>
      <c r="F4552" s="15">
        <f t="shared" si="143"/>
        <v>393</v>
      </c>
    </row>
    <row r="4553" spans="1:6">
      <c r="A4553" s="27" t="s">
        <v>12999</v>
      </c>
      <c r="B4553" s="27" t="s">
        <v>14815</v>
      </c>
      <c r="C4553" s="28">
        <v>41823.352777777778</v>
      </c>
      <c r="D4553" s="77" t="e">
        <f>VLOOKUP(A4553,'2015 Appointments'!A:C,3,FALSE)</f>
        <v>#N/A</v>
      </c>
      <c r="E4553" s="15" t="e">
        <f t="shared" si="142"/>
        <v>#N/A</v>
      </c>
      <c r="F4553" s="15" t="str">
        <f t="shared" si="143"/>
        <v/>
      </c>
    </row>
    <row r="4554" spans="1:6">
      <c r="A4554" s="27" t="s">
        <v>13000</v>
      </c>
      <c r="B4554" s="27" t="s">
        <v>14815</v>
      </c>
      <c r="C4554" s="28">
        <v>41823.361805555556</v>
      </c>
      <c r="D4554" s="77" t="e">
        <f>VLOOKUP(A4554,'2015 Appointments'!A:C,3,FALSE)</f>
        <v>#N/A</v>
      </c>
      <c r="E4554" s="15" t="e">
        <f t="shared" si="142"/>
        <v>#N/A</v>
      </c>
      <c r="F4554" s="15" t="str">
        <f t="shared" si="143"/>
        <v/>
      </c>
    </row>
    <row r="4555" spans="1:6">
      <c r="A4555" s="27" t="s">
        <v>13001</v>
      </c>
      <c r="B4555" s="27" t="s">
        <v>14815</v>
      </c>
      <c r="C4555" s="28">
        <v>41823.361805555556</v>
      </c>
      <c r="D4555" s="77">
        <f>VLOOKUP(A4555,'2015 Appointments'!A:C,3,FALSE)</f>
        <v>42285.529861111114</v>
      </c>
      <c r="E4555" s="15">
        <f t="shared" si="142"/>
        <v>455</v>
      </c>
      <c r="F4555" s="15">
        <f t="shared" si="143"/>
        <v>455</v>
      </c>
    </row>
    <row r="4556" spans="1:6">
      <c r="A4556" s="27" t="s">
        <v>13002</v>
      </c>
      <c r="B4556" s="27" t="s">
        <v>14815</v>
      </c>
      <c r="C4556" s="28">
        <v>41823.365914351853</v>
      </c>
      <c r="D4556" s="77">
        <f>VLOOKUP(A4556,'2015 Appointments'!A:C,3,FALSE)</f>
        <v>42199.399305555555</v>
      </c>
      <c r="E4556" s="15">
        <f t="shared" si="142"/>
        <v>371</v>
      </c>
      <c r="F4556" s="15">
        <f t="shared" si="143"/>
        <v>371</v>
      </c>
    </row>
    <row r="4557" spans="1:6">
      <c r="A4557" s="27" t="s">
        <v>13003</v>
      </c>
      <c r="B4557" s="27" t="s">
        <v>14815</v>
      </c>
      <c r="C4557" s="28">
        <v>41823.379861111112</v>
      </c>
      <c r="D4557" s="77">
        <f>VLOOKUP(A4557,'2015 Appointments'!A:C,3,FALSE)</f>
        <v>42191.39203703704</v>
      </c>
      <c r="E4557" s="15">
        <f t="shared" si="142"/>
        <v>363</v>
      </c>
      <c r="F4557" s="15">
        <f t="shared" si="143"/>
        <v>363</v>
      </c>
    </row>
    <row r="4558" spans="1:6">
      <c r="A4558" s="27" t="s">
        <v>13004</v>
      </c>
      <c r="B4558" s="27" t="s">
        <v>14815</v>
      </c>
      <c r="C4558" s="28">
        <v>41823.389652777776</v>
      </c>
      <c r="D4558" s="77">
        <f>VLOOKUP(A4558,'2015 Appointments'!A:C,3,FALSE)</f>
        <v>42123.734432870369</v>
      </c>
      <c r="E4558" s="15">
        <f t="shared" si="142"/>
        <v>296</v>
      </c>
      <c r="F4558" s="15">
        <f t="shared" si="143"/>
        <v>296</v>
      </c>
    </row>
    <row r="4559" spans="1:6">
      <c r="A4559" s="27" t="s">
        <v>13005</v>
      </c>
      <c r="B4559" s="27" t="s">
        <v>14815</v>
      </c>
      <c r="C4559" s="28">
        <v>41823.398206018515</v>
      </c>
      <c r="D4559" s="77">
        <f>VLOOKUP(A4559,'2015 Appointments'!A:C,3,FALSE)</f>
        <v>42265.430358796293</v>
      </c>
      <c r="E4559" s="15">
        <f t="shared" si="142"/>
        <v>435</v>
      </c>
      <c r="F4559" s="15">
        <f t="shared" si="143"/>
        <v>435</v>
      </c>
    </row>
    <row r="4560" spans="1:6">
      <c r="A4560" s="27" t="s">
        <v>13006</v>
      </c>
      <c r="B4560" s="27" t="s">
        <v>14815</v>
      </c>
      <c r="C4560" s="28">
        <v>41823.4</v>
      </c>
      <c r="D4560" s="77">
        <f>VLOOKUP(A4560,'2015 Appointments'!A:C,3,FALSE)</f>
        <v>42191.384074074071</v>
      </c>
      <c r="E4560" s="15">
        <f t="shared" si="142"/>
        <v>363</v>
      </c>
      <c r="F4560" s="15">
        <f t="shared" si="143"/>
        <v>363</v>
      </c>
    </row>
    <row r="4561" spans="1:6">
      <c r="A4561" s="27" t="s">
        <v>13007</v>
      </c>
      <c r="B4561" s="27" t="s">
        <v>14815</v>
      </c>
      <c r="C4561" s="28">
        <v>41823.411111111112</v>
      </c>
      <c r="D4561" s="77">
        <f>VLOOKUP(A4561,'2015 Appointments'!A:C,3,FALSE)</f>
        <v>42191.540277777778</v>
      </c>
      <c r="E4561" s="15">
        <f t="shared" si="142"/>
        <v>363</v>
      </c>
      <c r="F4561" s="15">
        <f t="shared" si="143"/>
        <v>363</v>
      </c>
    </row>
    <row r="4562" spans="1:6">
      <c r="A4562" s="27" t="s">
        <v>13008</v>
      </c>
      <c r="B4562" s="27" t="s">
        <v>14815</v>
      </c>
      <c r="C4562" s="28">
        <v>41823.417361111111</v>
      </c>
      <c r="D4562" s="77">
        <f>VLOOKUP(A4562,'2015 Appointments'!A:C,3,FALSE)</f>
        <v>42193.418807870374</v>
      </c>
      <c r="E4562" s="15">
        <f t="shared" si="142"/>
        <v>365</v>
      </c>
      <c r="F4562" s="15">
        <f t="shared" si="143"/>
        <v>365</v>
      </c>
    </row>
    <row r="4563" spans="1:6">
      <c r="A4563" s="27" t="s">
        <v>13009</v>
      </c>
      <c r="B4563" s="27" t="s">
        <v>14815</v>
      </c>
      <c r="C4563" s="28">
        <v>41823.433333333334</v>
      </c>
      <c r="D4563" s="77" t="e">
        <f>VLOOKUP(A4563,'2015 Appointments'!A:C,3,FALSE)</f>
        <v>#N/A</v>
      </c>
      <c r="E4563" s="15" t="e">
        <f t="shared" si="142"/>
        <v>#N/A</v>
      </c>
      <c r="F4563" s="15" t="str">
        <f t="shared" si="143"/>
        <v/>
      </c>
    </row>
    <row r="4564" spans="1:6">
      <c r="A4564" s="27" t="s">
        <v>13010</v>
      </c>
      <c r="B4564" s="27" t="s">
        <v>14815</v>
      </c>
      <c r="C4564" s="28">
        <v>41823.466666666667</v>
      </c>
      <c r="D4564" s="77" t="e">
        <f>VLOOKUP(A4564,'2015 Appointments'!A:C,3,FALSE)</f>
        <v>#N/A</v>
      </c>
      <c r="E4564" s="15" t="e">
        <f t="shared" si="142"/>
        <v>#N/A</v>
      </c>
      <c r="F4564" s="15" t="str">
        <f t="shared" si="143"/>
        <v/>
      </c>
    </row>
    <row r="4565" spans="1:6">
      <c r="A4565" s="27" t="s">
        <v>13011</v>
      </c>
      <c r="B4565" s="27" t="s">
        <v>14815</v>
      </c>
      <c r="C4565" s="28">
        <v>41823.48541666667</v>
      </c>
      <c r="D4565" s="77">
        <f>VLOOKUP(A4565,'2015 Appointments'!A:C,3,FALSE)</f>
        <v>42191.492361111108</v>
      </c>
      <c r="E4565" s="15">
        <f t="shared" si="142"/>
        <v>363</v>
      </c>
      <c r="F4565" s="15">
        <f t="shared" si="143"/>
        <v>363</v>
      </c>
    </row>
    <row r="4566" spans="1:6">
      <c r="A4566" s="27" t="s">
        <v>13012</v>
      </c>
      <c r="B4566" s="27" t="s">
        <v>14815</v>
      </c>
      <c r="C4566" s="28">
        <v>41823.520138888889</v>
      </c>
      <c r="D4566" s="77">
        <f>VLOOKUP(A4566,'2015 Appointments'!A:C,3,FALSE)</f>
        <v>42201.503622685188</v>
      </c>
      <c r="E4566" s="15">
        <f t="shared" si="142"/>
        <v>373</v>
      </c>
      <c r="F4566" s="15">
        <f t="shared" si="143"/>
        <v>373</v>
      </c>
    </row>
    <row r="4567" spans="1:6">
      <c r="A4567" s="27" t="s">
        <v>13013</v>
      </c>
      <c r="B4567" s="27" t="s">
        <v>14815</v>
      </c>
      <c r="C4567" s="28">
        <v>41823.527777777781</v>
      </c>
      <c r="D4567" s="77">
        <f>VLOOKUP(A4567,'2015 Appointments'!A:C,3,FALSE)</f>
        <v>42191.512430555558</v>
      </c>
      <c r="E4567" s="15">
        <f t="shared" si="142"/>
        <v>363</v>
      </c>
      <c r="F4567" s="15">
        <f t="shared" si="143"/>
        <v>363</v>
      </c>
    </row>
    <row r="4568" spans="1:6">
      <c r="A4568" s="27" t="s">
        <v>13014</v>
      </c>
      <c r="B4568" s="27" t="s">
        <v>14815</v>
      </c>
      <c r="C4568" s="28">
        <v>41823.535416666666</v>
      </c>
      <c r="D4568" s="77">
        <f>VLOOKUP(A4568,'2015 Appointments'!A:C,3,FALSE)</f>
        <v>42227.692002314812</v>
      </c>
      <c r="E4568" s="15">
        <f t="shared" si="142"/>
        <v>398</v>
      </c>
      <c r="F4568" s="15">
        <f t="shared" si="143"/>
        <v>398</v>
      </c>
    </row>
    <row r="4569" spans="1:6">
      <c r="A4569" s="27" t="s">
        <v>13015</v>
      </c>
      <c r="B4569" s="27" t="s">
        <v>14815</v>
      </c>
      <c r="C4569" s="28">
        <v>41823.54105324074</v>
      </c>
      <c r="D4569" s="77" t="e">
        <f>VLOOKUP(A4569,'2015 Appointments'!A:C,3,FALSE)</f>
        <v>#N/A</v>
      </c>
      <c r="E4569" s="15" t="e">
        <f t="shared" si="142"/>
        <v>#N/A</v>
      </c>
      <c r="F4569" s="15" t="str">
        <f t="shared" si="143"/>
        <v/>
      </c>
    </row>
    <row r="4570" spans="1:6">
      <c r="A4570" s="27" t="s">
        <v>13016</v>
      </c>
      <c r="B4570" s="27" t="s">
        <v>14815</v>
      </c>
      <c r="C4570" s="28">
        <v>41823.547129629631</v>
      </c>
      <c r="D4570" s="77" t="e">
        <f>VLOOKUP(A4570,'2015 Appointments'!A:C,3,FALSE)</f>
        <v>#N/A</v>
      </c>
      <c r="E4570" s="15" t="e">
        <f t="shared" si="142"/>
        <v>#N/A</v>
      </c>
      <c r="F4570" s="15" t="str">
        <f t="shared" si="143"/>
        <v/>
      </c>
    </row>
    <row r="4571" spans="1:6">
      <c r="A4571" s="27" t="s">
        <v>13017</v>
      </c>
      <c r="B4571" s="27" t="s">
        <v>14815</v>
      </c>
      <c r="C4571" s="28">
        <v>41823.554166666669</v>
      </c>
      <c r="D4571" s="77" t="e">
        <f>VLOOKUP(A4571,'2015 Appointments'!A:C,3,FALSE)</f>
        <v>#N/A</v>
      </c>
      <c r="E4571" s="15" t="e">
        <f t="shared" si="142"/>
        <v>#N/A</v>
      </c>
      <c r="F4571" s="15" t="str">
        <f t="shared" si="143"/>
        <v/>
      </c>
    </row>
    <row r="4572" spans="1:6">
      <c r="A4572" s="27" t="s">
        <v>13018</v>
      </c>
      <c r="B4572" s="27" t="s">
        <v>14815</v>
      </c>
      <c r="C4572" s="28">
        <v>41823.56559027778</v>
      </c>
      <c r="D4572" s="77">
        <f>VLOOKUP(A4572,'2015 Appointments'!A:C,3,FALSE)</f>
        <v>42209.618750000001</v>
      </c>
      <c r="E4572" s="15">
        <f t="shared" si="142"/>
        <v>381</v>
      </c>
      <c r="F4572" s="15">
        <f t="shared" si="143"/>
        <v>381</v>
      </c>
    </row>
    <row r="4573" spans="1:6">
      <c r="A4573" s="27" t="s">
        <v>13019</v>
      </c>
      <c r="B4573" s="27" t="s">
        <v>14815</v>
      </c>
      <c r="C4573" s="28">
        <v>41823.577777777777</v>
      </c>
      <c r="D4573" s="77">
        <f>VLOOKUP(A4573,'2015 Appointments'!A:C,3,FALSE)</f>
        <v>42255.638159722221</v>
      </c>
      <c r="E4573" s="15">
        <f t="shared" si="142"/>
        <v>425</v>
      </c>
      <c r="F4573" s="15">
        <f t="shared" si="143"/>
        <v>425</v>
      </c>
    </row>
    <row r="4574" spans="1:6">
      <c r="A4574" s="27" t="s">
        <v>13020</v>
      </c>
      <c r="B4574" s="27" t="s">
        <v>14815</v>
      </c>
      <c r="C4574" s="28">
        <v>41823.584722222222</v>
      </c>
      <c r="D4574" s="77" t="e">
        <f>VLOOKUP(A4574,'2015 Appointments'!A:C,3,FALSE)</f>
        <v>#N/A</v>
      </c>
      <c r="E4574" s="15" t="e">
        <f t="shared" si="142"/>
        <v>#N/A</v>
      </c>
      <c r="F4574" s="15" t="str">
        <f t="shared" si="143"/>
        <v/>
      </c>
    </row>
    <row r="4575" spans="1:6">
      <c r="A4575" s="27" t="s">
        <v>13021</v>
      </c>
      <c r="B4575" s="27" t="s">
        <v>14815</v>
      </c>
      <c r="C4575" s="28">
        <v>41823.62122685185</v>
      </c>
      <c r="D4575" s="77" t="e">
        <f>VLOOKUP(A4575,'2015 Appointments'!A:C,3,FALSE)</f>
        <v>#N/A</v>
      </c>
      <c r="E4575" s="15" t="e">
        <f t="shared" si="142"/>
        <v>#N/A</v>
      </c>
      <c r="F4575" s="15" t="str">
        <f t="shared" si="143"/>
        <v/>
      </c>
    </row>
    <row r="4576" spans="1:6">
      <c r="A4576" s="27" t="s">
        <v>13022</v>
      </c>
      <c r="B4576" s="27" t="s">
        <v>14815</v>
      </c>
      <c r="C4576" s="28">
        <v>41823.661111111112</v>
      </c>
      <c r="D4576" s="77">
        <f>VLOOKUP(A4576,'2015 Appointments'!A:C,3,FALSE)</f>
        <v>42283.64166666667</v>
      </c>
      <c r="E4576" s="15">
        <f t="shared" si="142"/>
        <v>453</v>
      </c>
      <c r="F4576" s="15">
        <f t="shared" si="143"/>
        <v>453</v>
      </c>
    </row>
    <row r="4577" spans="1:6">
      <c r="A4577" s="27" t="s">
        <v>13023</v>
      </c>
      <c r="B4577" s="27" t="s">
        <v>14815</v>
      </c>
      <c r="C4577" s="28">
        <v>41823.670381944445</v>
      </c>
      <c r="D4577" s="77" t="e">
        <f>VLOOKUP(A4577,'2015 Appointments'!A:C,3,FALSE)</f>
        <v>#N/A</v>
      </c>
      <c r="E4577" s="15" t="e">
        <f t="shared" si="142"/>
        <v>#N/A</v>
      </c>
      <c r="F4577" s="15" t="str">
        <f t="shared" si="143"/>
        <v/>
      </c>
    </row>
    <row r="4578" spans="1:6">
      <c r="A4578" s="27" t="s">
        <v>13024</v>
      </c>
      <c r="B4578" s="27" t="s">
        <v>14815</v>
      </c>
      <c r="C4578" s="28">
        <v>41823.694814814815</v>
      </c>
      <c r="D4578" s="77">
        <f>VLOOKUP(A4578,'2015 Appointments'!A:C,3,FALSE)</f>
        <v>42228.565821759257</v>
      </c>
      <c r="E4578" s="15">
        <f t="shared" si="142"/>
        <v>399</v>
      </c>
      <c r="F4578" s="15">
        <f t="shared" si="143"/>
        <v>399</v>
      </c>
    </row>
    <row r="4579" spans="1:6">
      <c r="A4579" s="27" t="s">
        <v>13025</v>
      </c>
      <c r="B4579" s="27" t="s">
        <v>14815</v>
      </c>
      <c r="C4579" s="28">
        <v>41823.709722222222</v>
      </c>
      <c r="D4579" s="77" t="e">
        <f>VLOOKUP(A4579,'2015 Appointments'!A:C,3,FALSE)</f>
        <v>#N/A</v>
      </c>
      <c r="E4579" s="15" t="e">
        <f t="shared" si="142"/>
        <v>#N/A</v>
      </c>
      <c r="F4579" s="15" t="str">
        <f t="shared" si="143"/>
        <v/>
      </c>
    </row>
    <row r="4580" spans="1:6">
      <c r="A4580" s="27" t="s">
        <v>13026</v>
      </c>
      <c r="B4580" s="27" t="s">
        <v>14815</v>
      </c>
      <c r="C4580" s="28">
        <v>41823.715277777781</v>
      </c>
      <c r="D4580" s="77">
        <f>VLOOKUP(A4580,'2015 Appointments'!A:C,3,FALSE)</f>
        <v>42194.471250000002</v>
      </c>
      <c r="E4580" s="15">
        <f t="shared" si="142"/>
        <v>366</v>
      </c>
      <c r="F4580" s="15">
        <f t="shared" si="143"/>
        <v>366</v>
      </c>
    </row>
    <row r="4581" spans="1:6">
      <c r="A4581" s="27" t="s">
        <v>13027</v>
      </c>
      <c r="B4581" s="27" t="s">
        <v>14815</v>
      </c>
      <c r="C4581" s="28">
        <v>41827.304027777776</v>
      </c>
      <c r="D4581" s="77">
        <f>VLOOKUP(A4581,'2015 Appointments'!A:C,3,FALSE)</f>
        <v>42198.353888888887</v>
      </c>
      <c r="E4581" s="15">
        <f t="shared" si="142"/>
        <v>366</v>
      </c>
      <c r="F4581" s="15">
        <f t="shared" si="143"/>
        <v>366</v>
      </c>
    </row>
    <row r="4582" spans="1:6">
      <c r="A4582" s="27" t="s">
        <v>13028</v>
      </c>
      <c r="B4582" s="27" t="s">
        <v>14815</v>
      </c>
      <c r="C4582" s="28">
        <v>41827.322222222225</v>
      </c>
      <c r="D4582" s="77" t="e">
        <f>VLOOKUP(A4582,'2015 Appointments'!A:C,3,FALSE)</f>
        <v>#N/A</v>
      </c>
      <c r="E4582" s="15" t="e">
        <f t="shared" si="142"/>
        <v>#N/A</v>
      </c>
      <c r="F4582" s="15" t="str">
        <f t="shared" si="143"/>
        <v/>
      </c>
    </row>
    <row r="4583" spans="1:6">
      <c r="A4583" s="27" t="s">
        <v>13029</v>
      </c>
      <c r="B4583" s="27" t="s">
        <v>14815</v>
      </c>
      <c r="C4583" s="28">
        <v>41827.333333333336</v>
      </c>
      <c r="D4583" s="77">
        <f>VLOOKUP(A4583,'2015 Appointments'!A:C,3,FALSE)</f>
        <v>42193.346585648149</v>
      </c>
      <c r="E4583" s="15">
        <f t="shared" si="142"/>
        <v>361</v>
      </c>
      <c r="F4583" s="15">
        <f t="shared" si="143"/>
        <v>361</v>
      </c>
    </row>
    <row r="4584" spans="1:6">
      <c r="A4584" s="27" t="s">
        <v>13030</v>
      </c>
      <c r="B4584" s="27" t="s">
        <v>14815</v>
      </c>
      <c r="C4584" s="28">
        <v>41827.342361111114</v>
      </c>
      <c r="D4584" s="77">
        <f>VLOOKUP(A4584,'2015 Appointments'!A:C,3,FALSE)</f>
        <v>42193.347916666666</v>
      </c>
      <c r="E4584" s="15">
        <f t="shared" si="142"/>
        <v>361</v>
      </c>
      <c r="F4584" s="15">
        <f t="shared" si="143"/>
        <v>361</v>
      </c>
    </row>
    <row r="4585" spans="1:6">
      <c r="A4585" s="27" t="s">
        <v>13031</v>
      </c>
      <c r="B4585" s="27" t="s">
        <v>14815</v>
      </c>
      <c r="C4585" s="28">
        <v>41827.34375</v>
      </c>
      <c r="D4585" s="77">
        <f>VLOOKUP(A4585,'2015 Appointments'!A:C,3,FALSE)</f>
        <v>42193.368622685186</v>
      </c>
      <c r="E4585" s="15">
        <f t="shared" si="142"/>
        <v>361</v>
      </c>
      <c r="F4585" s="15">
        <f t="shared" si="143"/>
        <v>361</v>
      </c>
    </row>
    <row r="4586" spans="1:6">
      <c r="A4586" s="27" t="s">
        <v>13032</v>
      </c>
      <c r="B4586" s="27" t="s">
        <v>14815</v>
      </c>
      <c r="C4586" s="28">
        <v>41827.346365740741</v>
      </c>
      <c r="D4586" s="77">
        <f>VLOOKUP(A4586,'2015 Appointments'!A:C,3,FALSE)</f>
        <v>42209.551296296297</v>
      </c>
      <c r="E4586" s="15">
        <f t="shared" si="142"/>
        <v>377</v>
      </c>
      <c r="F4586" s="15">
        <f t="shared" si="143"/>
        <v>377</v>
      </c>
    </row>
    <row r="4587" spans="1:6">
      <c r="A4587" s="27" t="s">
        <v>13033</v>
      </c>
      <c r="B4587" s="27" t="s">
        <v>14815</v>
      </c>
      <c r="C4587" s="28">
        <v>41827.358923611115</v>
      </c>
      <c r="D4587" s="77">
        <f>VLOOKUP(A4587,'2015 Appointments'!A:C,3,FALSE)</f>
        <v>42325.347222222219</v>
      </c>
      <c r="E4587" s="15">
        <f t="shared" si="142"/>
        <v>490</v>
      </c>
      <c r="F4587" s="15">
        <f t="shared" si="143"/>
        <v>490</v>
      </c>
    </row>
    <row r="4588" spans="1:6">
      <c r="A4588" s="27" t="s">
        <v>13034</v>
      </c>
      <c r="B4588" s="27" t="s">
        <v>14815</v>
      </c>
      <c r="C4588" s="28">
        <v>41827.363888888889</v>
      </c>
      <c r="D4588" s="77">
        <f>VLOOKUP(A4588,'2015 Appointments'!A:C,3,FALSE)</f>
        <v>42192.511377314811</v>
      </c>
      <c r="E4588" s="15">
        <f t="shared" si="142"/>
        <v>360</v>
      </c>
      <c r="F4588" s="15">
        <f t="shared" si="143"/>
        <v>360</v>
      </c>
    </row>
    <row r="4589" spans="1:6">
      <c r="A4589" s="27" t="s">
        <v>13035</v>
      </c>
      <c r="B4589" s="27" t="s">
        <v>14815</v>
      </c>
      <c r="C4589" s="28">
        <v>41827.374305555553</v>
      </c>
      <c r="D4589" s="77">
        <f>VLOOKUP(A4589,'2015 Appointments'!A:C,3,FALSE)</f>
        <v>42214.346238425926</v>
      </c>
      <c r="E4589" s="15">
        <f t="shared" si="142"/>
        <v>382</v>
      </c>
      <c r="F4589" s="15">
        <f t="shared" si="143"/>
        <v>382</v>
      </c>
    </row>
    <row r="4590" spans="1:6">
      <c r="A4590" s="27" t="s">
        <v>13036</v>
      </c>
      <c r="B4590" s="27" t="s">
        <v>14815</v>
      </c>
      <c r="C4590" s="28">
        <v>41827.400694444441</v>
      </c>
      <c r="D4590" s="77">
        <f>VLOOKUP(A4590,'2015 Appointments'!A:C,3,FALSE)</f>
        <v>42193.409907407404</v>
      </c>
      <c r="E4590" s="15">
        <f t="shared" si="142"/>
        <v>361</v>
      </c>
      <c r="F4590" s="15">
        <f t="shared" si="143"/>
        <v>361</v>
      </c>
    </row>
    <row r="4591" spans="1:6">
      <c r="A4591" s="27" t="s">
        <v>13037</v>
      </c>
      <c r="B4591" s="27" t="s">
        <v>14815</v>
      </c>
      <c r="C4591" s="28">
        <v>41827.402083333334</v>
      </c>
      <c r="D4591" s="77">
        <f>VLOOKUP(A4591,'2015 Appointments'!A:C,3,FALSE)</f>
        <v>42227.35832175926</v>
      </c>
      <c r="E4591" s="15">
        <f t="shared" si="142"/>
        <v>394</v>
      </c>
      <c r="F4591" s="15">
        <f t="shared" si="143"/>
        <v>394</v>
      </c>
    </row>
    <row r="4592" spans="1:6">
      <c r="A4592" s="27" t="s">
        <v>13038</v>
      </c>
      <c r="B4592" s="27" t="s">
        <v>14815</v>
      </c>
      <c r="C4592" s="28">
        <v>41827.412499999999</v>
      </c>
      <c r="D4592" s="77">
        <f>VLOOKUP(A4592,'2015 Appointments'!A:C,3,FALSE)</f>
        <v>42208.435983796298</v>
      </c>
      <c r="E4592" s="15">
        <f t="shared" si="142"/>
        <v>376</v>
      </c>
      <c r="F4592" s="15">
        <f t="shared" si="143"/>
        <v>376</v>
      </c>
    </row>
    <row r="4593" spans="1:6">
      <c r="A4593" s="27" t="s">
        <v>13039</v>
      </c>
      <c r="B4593" s="27" t="s">
        <v>14815</v>
      </c>
      <c r="C4593" s="28">
        <v>41827.415000000001</v>
      </c>
      <c r="D4593" s="77">
        <f>VLOOKUP(A4593,'2015 Appointments'!A:C,3,FALSE)</f>
        <v>42212.341203703705</v>
      </c>
      <c r="E4593" s="15">
        <f t="shared" si="142"/>
        <v>380</v>
      </c>
      <c r="F4593" s="15">
        <f t="shared" si="143"/>
        <v>380</v>
      </c>
    </row>
    <row r="4594" spans="1:6">
      <c r="A4594" s="27" t="s">
        <v>13040</v>
      </c>
      <c r="B4594" s="27" t="s">
        <v>14815</v>
      </c>
      <c r="C4594" s="28">
        <v>41827.422673611109</v>
      </c>
      <c r="D4594" s="77">
        <f>VLOOKUP(A4594,'2015 Appointments'!A:C,3,FALSE)</f>
        <v>42193.422164351854</v>
      </c>
      <c r="E4594" s="15">
        <f t="shared" si="142"/>
        <v>361</v>
      </c>
      <c r="F4594" s="15">
        <f t="shared" si="143"/>
        <v>361</v>
      </c>
    </row>
    <row r="4595" spans="1:6">
      <c r="A4595" s="27" t="s">
        <v>13041</v>
      </c>
      <c r="B4595" s="27" t="s">
        <v>14815</v>
      </c>
      <c r="C4595" s="28">
        <v>41827.432638888888</v>
      </c>
      <c r="D4595" s="77">
        <f>VLOOKUP(A4595,'2015 Appointments'!A:C,3,FALSE)</f>
        <v>42297.688113425924</v>
      </c>
      <c r="E4595" s="15">
        <f t="shared" si="142"/>
        <v>463</v>
      </c>
      <c r="F4595" s="15">
        <f t="shared" si="143"/>
        <v>463</v>
      </c>
    </row>
    <row r="4596" spans="1:6">
      <c r="A4596" s="27" t="s">
        <v>13042</v>
      </c>
      <c r="B4596" s="27" t="s">
        <v>14815</v>
      </c>
      <c r="C4596" s="28">
        <v>41827.447222222225</v>
      </c>
      <c r="D4596" s="77">
        <f>VLOOKUP(A4596,'2015 Appointments'!A:C,3,FALSE)</f>
        <v>42193.457627314812</v>
      </c>
      <c r="E4596" s="15">
        <f t="shared" si="142"/>
        <v>361</v>
      </c>
      <c r="F4596" s="15">
        <f t="shared" si="143"/>
        <v>361</v>
      </c>
    </row>
    <row r="4597" spans="1:6">
      <c r="A4597" s="27" t="s">
        <v>13043</v>
      </c>
      <c r="B4597" s="27" t="s">
        <v>14815</v>
      </c>
      <c r="C4597" s="28">
        <v>41827.459722222222</v>
      </c>
      <c r="D4597" s="77">
        <f>VLOOKUP(A4597,'2015 Appointments'!A:C,3,FALSE)</f>
        <v>42277.572442129633</v>
      </c>
      <c r="E4597" s="15">
        <f t="shared" si="142"/>
        <v>443</v>
      </c>
      <c r="F4597" s="15">
        <f t="shared" si="143"/>
        <v>443</v>
      </c>
    </row>
    <row r="4598" spans="1:6">
      <c r="A4598" s="27" t="s">
        <v>13044</v>
      </c>
      <c r="B4598" s="27" t="s">
        <v>14815</v>
      </c>
      <c r="C4598" s="28">
        <v>41827.476365740738</v>
      </c>
      <c r="D4598" s="77">
        <f>VLOOKUP(A4598,'2015 Appointments'!A:C,3,FALSE)</f>
        <v>42298.328090277777</v>
      </c>
      <c r="E4598" s="15">
        <f t="shared" si="142"/>
        <v>464</v>
      </c>
      <c r="F4598" s="15">
        <f t="shared" si="143"/>
        <v>464</v>
      </c>
    </row>
    <row r="4599" spans="1:6">
      <c r="A4599" s="27" t="s">
        <v>14112</v>
      </c>
      <c r="B4599" s="27" t="s">
        <v>14815</v>
      </c>
      <c r="C4599" s="28">
        <v>41827.477743055555</v>
      </c>
      <c r="D4599" s="77">
        <f>VLOOKUP(A4599,'2015 Appointments'!A:C,3,FALSE)</f>
        <v>42044.396041666667</v>
      </c>
      <c r="E4599" s="15">
        <f t="shared" si="142"/>
        <v>212</v>
      </c>
      <c r="F4599" s="15">
        <f t="shared" si="143"/>
        <v>212</v>
      </c>
    </row>
    <row r="4600" spans="1:6">
      <c r="A4600" s="27" t="s">
        <v>13045</v>
      </c>
      <c r="B4600" s="27" t="s">
        <v>14815</v>
      </c>
      <c r="C4600" s="28">
        <v>41827.492824074077</v>
      </c>
      <c r="D4600" s="77">
        <f>VLOOKUP(A4600,'2015 Appointments'!A:C,3,FALSE)</f>
        <v>42198.464305555557</v>
      </c>
      <c r="E4600" s="15">
        <f t="shared" si="142"/>
        <v>366</v>
      </c>
      <c r="F4600" s="15">
        <f t="shared" si="143"/>
        <v>366</v>
      </c>
    </row>
    <row r="4601" spans="1:6">
      <c r="A4601" s="27" t="s">
        <v>13046</v>
      </c>
      <c r="B4601" s="27" t="s">
        <v>14815</v>
      </c>
      <c r="C4601" s="28">
        <v>41827.500833333332</v>
      </c>
      <c r="D4601" s="77">
        <f>VLOOKUP(A4601,'2015 Appointments'!A:C,3,FALSE)</f>
        <v>42198.3437037037</v>
      </c>
      <c r="E4601" s="15">
        <f t="shared" si="142"/>
        <v>366</v>
      </c>
      <c r="F4601" s="15">
        <f t="shared" si="143"/>
        <v>366</v>
      </c>
    </row>
    <row r="4602" spans="1:6">
      <c r="A4602" s="27" t="s">
        <v>13047</v>
      </c>
      <c r="B4602" s="27" t="s">
        <v>14815</v>
      </c>
      <c r="C4602" s="28">
        <v>41827.526388888888</v>
      </c>
      <c r="D4602" s="77">
        <f>VLOOKUP(A4602,'2015 Appointments'!A:C,3,FALSE)</f>
        <v>42193.429861111108</v>
      </c>
      <c r="E4602" s="15">
        <f t="shared" si="142"/>
        <v>361</v>
      </c>
      <c r="F4602" s="15">
        <f t="shared" si="143"/>
        <v>361</v>
      </c>
    </row>
    <row r="4603" spans="1:6">
      <c r="A4603" s="27" t="s">
        <v>13048</v>
      </c>
      <c r="B4603" s="27" t="s">
        <v>14815</v>
      </c>
      <c r="C4603" s="28">
        <v>41827.539583333331</v>
      </c>
      <c r="D4603" s="77">
        <f>VLOOKUP(A4603,'2015 Appointments'!A:C,3,FALSE)</f>
        <v>42200.433344907404</v>
      </c>
      <c r="E4603" s="15">
        <f t="shared" si="142"/>
        <v>368</v>
      </c>
      <c r="F4603" s="15">
        <f t="shared" si="143"/>
        <v>368</v>
      </c>
    </row>
    <row r="4604" spans="1:6">
      <c r="A4604" s="27" t="s">
        <v>13049</v>
      </c>
      <c r="B4604" s="27" t="s">
        <v>14815</v>
      </c>
      <c r="C4604" s="28">
        <v>41827.544444444444</v>
      </c>
      <c r="D4604" s="77">
        <f>VLOOKUP(A4604,'2015 Appointments'!A:C,3,FALSE)</f>
        <v>42243.35</v>
      </c>
      <c r="E4604" s="15">
        <f t="shared" si="142"/>
        <v>410</v>
      </c>
      <c r="F4604" s="15">
        <f t="shared" si="143"/>
        <v>410</v>
      </c>
    </row>
    <row r="4605" spans="1:6">
      <c r="A4605" s="27" t="s">
        <v>13050</v>
      </c>
      <c r="B4605" s="27" t="s">
        <v>14815</v>
      </c>
      <c r="C4605" s="28">
        <v>41827.553136574075</v>
      </c>
      <c r="D4605" s="77">
        <f>VLOOKUP(A4605,'2015 Appointments'!A:C,3,FALSE)</f>
        <v>42248.434247685182</v>
      </c>
      <c r="E4605" s="15">
        <f t="shared" si="142"/>
        <v>414</v>
      </c>
      <c r="F4605" s="15">
        <f t="shared" si="143"/>
        <v>414</v>
      </c>
    </row>
    <row r="4606" spans="1:6">
      <c r="A4606" s="27" t="s">
        <v>13051</v>
      </c>
      <c r="B4606" s="27" t="s">
        <v>14815</v>
      </c>
      <c r="C4606" s="28">
        <v>41827.561354166668</v>
      </c>
      <c r="D4606" s="77" t="e">
        <f>VLOOKUP(A4606,'2015 Appointments'!A:C,3,FALSE)</f>
        <v>#N/A</v>
      </c>
      <c r="E4606" s="15" t="e">
        <f t="shared" si="142"/>
        <v>#N/A</v>
      </c>
      <c r="F4606" s="15" t="str">
        <f t="shared" si="143"/>
        <v/>
      </c>
    </row>
    <row r="4607" spans="1:6">
      <c r="A4607" s="27" t="s">
        <v>13052</v>
      </c>
      <c r="B4607" s="27" t="s">
        <v>14815</v>
      </c>
      <c r="C4607" s="28">
        <v>41827.570138888892</v>
      </c>
      <c r="D4607" s="77">
        <f>VLOOKUP(A4607,'2015 Appointments'!A:C,3,FALSE)</f>
        <v>42193.652083333334</v>
      </c>
      <c r="E4607" s="15">
        <f t="shared" si="142"/>
        <v>361</v>
      </c>
      <c r="F4607" s="15">
        <f t="shared" si="143"/>
        <v>361</v>
      </c>
    </row>
    <row r="4608" spans="1:6">
      <c r="A4608" s="27" t="s">
        <v>13053</v>
      </c>
      <c r="B4608" s="27" t="s">
        <v>14815</v>
      </c>
      <c r="C4608" s="28">
        <v>41827.586111111108</v>
      </c>
      <c r="D4608" s="77" t="e">
        <f>VLOOKUP(A4608,'2015 Appointments'!A:C,3,FALSE)</f>
        <v>#N/A</v>
      </c>
      <c r="E4608" s="15" t="e">
        <f t="shared" si="142"/>
        <v>#N/A</v>
      </c>
      <c r="F4608" s="15" t="str">
        <f t="shared" si="143"/>
        <v/>
      </c>
    </row>
    <row r="4609" spans="1:6">
      <c r="A4609" s="27" t="s">
        <v>13054</v>
      </c>
      <c r="B4609" s="27" t="s">
        <v>14815</v>
      </c>
      <c r="C4609" s="28">
        <v>41827.597916666666</v>
      </c>
      <c r="D4609" s="77" t="e">
        <f>VLOOKUP(A4609,'2015 Appointments'!A:C,3,FALSE)</f>
        <v>#N/A</v>
      </c>
      <c r="E4609" s="15" t="e">
        <f t="shared" si="142"/>
        <v>#N/A</v>
      </c>
      <c r="F4609" s="15" t="str">
        <f t="shared" si="143"/>
        <v/>
      </c>
    </row>
    <row r="4610" spans="1:6">
      <c r="A4610" s="27" t="s">
        <v>13055</v>
      </c>
      <c r="B4610" s="27" t="s">
        <v>14815</v>
      </c>
      <c r="C4610" s="28">
        <v>41827.607361111113</v>
      </c>
      <c r="D4610" s="77">
        <f>VLOOKUP(A4610,'2015 Appointments'!A:C,3,FALSE)</f>
        <v>42293.356273148151</v>
      </c>
      <c r="E4610" s="15">
        <f t="shared" si="142"/>
        <v>459</v>
      </c>
      <c r="F4610" s="15">
        <f t="shared" si="143"/>
        <v>459</v>
      </c>
    </row>
    <row r="4611" spans="1:6">
      <c r="A4611" s="27" t="s">
        <v>13056</v>
      </c>
      <c r="B4611" s="27" t="s">
        <v>14815</v>
      </c>
      <c r="C4611" s="28">
        <v>41827.60833333333</v>
      </c>
      <c r="D4611" s="77">
        <f>VLOOKUP(A4611,'2015 Appointments'!A:C,3,FALSE)</f>
        <v>42195.539675925924</v>
      </c>
      <c r="E4611" s="15">
        <f t="shared" ref="E4611:E4674" si="144">DAYS360(C4611,D4611,FALSE)</f>
        <v>363</v>
      </c>
      <c r="F4611" s="15">
        <f t="shared" ref="F4611:F4674" si="145">IF(ISNUMBER(E4611),E4611,"")</f>
        <v>363</v>
      </c>
    </row>
    <row r="4612" spans="1:6">
      <c r="A4612" s="27" t="s">
        <v>13057</v>
      </c>
      <c r="B4612" s="27" t="s">
        <v>14815</v>
      </c>
      <c r="C4612" s="28">
        <v>41827.638287037036</v>
      </c>
      <c r="D4612" s="77">
        <f>VLOOKUP(A4612,'2015 Appointments'!A:C,3,FALSE)</f>
        <v>42219.67050925926</v>
      </c>
      <c r="E4612" s="15">
        <f t="shared" si="144"/>
        <v>386</v>
      </c>
      <c r="F4612" s="15">
        <f t="shared" si="145"/>
        <v>386</v>
      </c>
    </row>
    <row r="4613" spans="1:6">
      <c r="A4613" s="27" t="s">
        <v>13058</v>
      </c>
      <c r="B4613" s="27" t="s">
        <v>14815</v>
      </c>
      <c r="C4613" s="28">
        <v>41827.650694444441</v>
      </c>
      <c r="D4613" s="77">
        <f>VLOOKUP(A4613,'2015 Appointments'!A:C,3,FALSE)</f>
        <v>42193.361145833333</v>
      </c>
      <c r="E4613" s="15">
        <f t="shared" si="144"/>
        <v>361</v>
      </c>
      <c r="F4613" s="15">
        <f t="shared" si="145"/>
        <v>361</v>
      </c>
    </row>
    <row r="4614" spans="1:6">
      <c r="A4614" s="27" t="s">
        <v>13059</v>
      </c>
      <c r="B4614" s="27" t="s">
        <v>14815</v>
      </c>
      <c r="C4614" s="28">
        <v>41827.664386574077</v>
      </c>
      <c r="D4614" s="77">
        <f>VLOOKUP(A4614,'2015 Appointments'!A:C,3,FALSE)</f>
        <v>42275.514328703706</v>
      </c>
      <c r="E4614" s="15">
        <f t="shared" si="144"/>
        <v>441</v>
      </c>
      <c r="F4614" s="15">
        <f t="shared" si="145"/>
        <v>441</v>
      </c>
    </row>
    <row r="4615" spans="1:6">
      <c r="A4615" s="27" t="s">
        <v>13060</v>
      </c>
      <c r="B4615" s="27" t="s">
        <v>14815</v>
      </c>
      <c r="C4615" s="28">
        <v>41827.67083333333</v>
      </c>
      <c r="D4615" s="77" t="e">
        <f>VLOOKUP(A4615,'2015 Appointments'!A:C,3,FALSE)</f>
        <v>#N/A</v>
      </c>
      <c r="E4615" s="15" t="e">
        <f t="shared" si="144"/>
        <v>#N/A</v>
      </c>
      <c r="F4615" s="15" t="str">
        <f t="shared" si="145"/>
        <v/>
      </c>
    </row>
    <row r="4616" spans="1:6">
      <c r="A4616" s="27" t="s">
        <v>13061</v>
      </c>
      <c r="B4616" s="27" t="s">
        <v>14815</v>
      </c>
      <c r="C4616" s="28">
        <v>41827.683611111112</v>
      </c>
      <c r="D4616" s="77">
        <f>VLOOKUP(A4616,'2015 Appointments'!A:C,3,FALSE)</f>
        <v>42226.563113425924</v>
      </c>
      <c r="E4616" s="15">
        <f t="shared" si="144"/>
        <v>393</v>
      </c>
      <c r="F4616" s="15">
        <f t="shared" si="145"/>
        <v>393</v>
      </c>
    </row>
    <row r="4617" spans="1:6">
      <c r="A4617" s="27" t="s">
        <v>13062</v>
      </c>
      <c r="B4617" s="27" t="s">
        <v>14815</v>
      </c>
      <c r="C4617" s="28">
        <v>41827.683749999997</v>
      </c>
      <c r="D4617" s="77">
        <f>VLOOKUP(A4617,'2015 Appointments'!A:C,3,FALSE)</f>
        <v>42243.68236111111</v>
      </c>
      <c r="E4617" s="15">
        <f t="shared" si="144"/>
        <v>410</v>
      </c>
      <c r="F4617" s="15">
        <f t="shared" si="145"/>
        <v>410</v>
      </c>
    </row>
    <row r="4618" spans="1:6">
      <c r="A4618" s="27" t="s">
        <v>13063</v>
      </c>
      <c r="B4618" s="27" t="s">
        <v>14815</v>
      </c>
      <c r="C4618" s="28">
        <v>41827.689166666663</v>
      </c>
      <c r="D4618" s="77">
        <f>VLOOKUP(A4618,'2015 Appointments'!A:C,3,FALSE)</f>
        <v>42193.679166666669</v>
      </c>
      <c r="E4618" s="15">
        <f t="shared" si="144"/>
        <v>361</v>
      </c>
      <c r="F4618" s="15">
        <f t="shared" si="145"/>
        <v>361</v>
      </c>
    </row>
    <row r="4619" spans="1:6">
      <c r="A4619" s="27" t="s">
        <v>13064</v>
      </c>
      <c r="B4619" s="27" t="s">
        <v>14815</v>
      </c>
      <c r="C4619" s="28">
        <v>41827.702187499999</v>
      </c>
      <c r="D4619" s="77" t="e">
        <f>VLOOKUP(A4619,'2015 Appointments'!A:C,3,FALSE)</f>
        <v>#N/A</v>
      </c>
      <c r="E4619" s="15" t="e">
        <f t="shared" si="144"/>
        <v>#N/A</v>
      </c>
      <c r="F4619" s="15" t="str">
        <f t="shared" si="145"/>
        <v/>
      </c>
    </row>
    <row r="4620" spans="1:6">
      <c r="A4620" s="27" t="s">
        <v>13065</v>
      </c>
      <c r="B4620" s="27" t="s">
        <v>14815</v>
      </c>
      <c r="C4620" s="28">
        <v>41827.72152777778</v>
      </c>
      <c r="D4620" s="77" t="e">
        <f>VLOOKUP(A4620,'2015 Appointments'!A:C,3,FALSE)</f>
        <v>#N/A</v>
      </c>
      <c r="E4620" s="15" t="e">
        <f t="shared" si="144"/>
        <v>#N/A</v>
      </c>
      <c r="F4620" s="15" t="str">
        <f t="shared" si="145"/>
        <v/>
      </c>
    </row>
    <row r="4621" spans="1:6">
      <c r="A4621" s="27" t="s">
        <v>13066</v>
      </c>
      <c r="B4621" s="27" t="s">
        <v>14815</v>
      </c>
      <c r="C4621" s="28">
        <v>41827.72923611111</v>
      </c>
      <c r="D4621" s="77">
        <f>VLOOKUP(A4621,'2015 Appointments'!A:C,3,FALSE)</f>
        <v>42220.476597222223</v>
      </c>
      <c r="E4621" s="15">
        <f t="shared" si="144"/>
        <v>387</v>
      </c>
      <c r="F4621" s="15">
        <f t="shared" si="145"/>
        <v>387</v>
      </c>
    </row>
    <row r="4622" spans="1:6">
      <c r="A4622" s="27" t="s">
        <v>13067</v>
      </c>
      <c r="B4622" s="27" t="s">
        <v>14815</v>
      </c>
      <c r="C4622" s="28">
        <v>41827.762280092589</v>
      </c>
      <c r="D4622" s="77" t="e">
        <f>VLOOKUP(A4622,'2015 Appointments'!A:C,3,FALSE)</f>
        <v>#N/A</v>
      </c>
      <c r="E4622" s="15" t="e">
        <f t="shared" si="144"/>
        <v>#N/A</v>
      </c>
      <c r="F4622" s="15" t="str">
        <f t="shared" si="145"/>
        <v/>
      </c>
    </row>
    <row r="4623" spans="1:6">
      <c r="A4623" s="27" t="s">
        <v>13068</v>
      </c>
      <c r="B4623" s="27" t="s">
        <v>14815</v>
      </c>
      <c r="C4623" s="28">
        <v>41828.332881944443</v>
      </c>
      <c r="D4623" s="77">
        <f>VLOOKUP(A4623,'2015 Appointments'!A:C,3,FALSE)</f>
        <v>42230.33320601852</v>
      </c>
      <c r="E4623" s="15">
        <f t="shared" si="144"/>
        <v>396</v>
      </c>
      <c r="F4623" s="15">
        <f t="shared" si="145"/>
        <v>396</v>
      </c>
    </row>
    <row r="4624" spans="1:6">
      <c r="A4624" s="27" t="s">
        <v>13069</v>
      </c>
      <c r="B4624" s="27" t="s">
        <v>14815</v>
      </c>
      <c r="C4624" s="28">
        <v>41828.347222222219</v>
      </c>
      <c r="D4624" s="77">
        <f>VLOOKUP(A4624,'2015 Appointments'!A:C,3,FALSE)</f>
        <v>42200.333333333336</v>
      </c>
      <c r="E4624" s="15">
        <f t="shared" si="144"/>
        <v>367</v>
      </c>
      <c r="F4624" s="15">
        <f t="shared" si="145"/>
        <v>367</v>
      </c>
    </row>
    <row r="4625" spans="1:6">
      <c r="A4625" s="27" t="s">
        <v>13070</v>
      </c>
      <c r="B4625" s="27" t="s">
        <v>14815</v>
      </c>
      <c r="C4625" s="28">
        <v>41828.364247685182</v>
      </c>
      <c r="D4625" s="77">
        <f>VLOOKUP(A4625,'2015 Appointments'!A:C,3,FALSE)</f>
        <v>42194.361250000002</v>
      </c>
      <c r="E4625" s="15">
        <f t="shared" si="144"/>
        <v>361</v>
      </c>
      <c r="F4625" s="15">
        <f t="shared" si="145"/>
        <v>361</v>
      </c>
    </row>
    <row r="4626" spans="1:6">
      <c r="A4626" s="27" t="s">
        <v>13071</v>
      </c>
      <c r="B4626" s="27" t="s">
        <v>14815</v>
      </c>
      <c r="C4626" s="28">
        <v>41828.369189814817</v>
      </c>
      <c r="D4626" s="77" t="e">
        <f>VLOOKUP(A4626,'2015 Appointments'!A:C,3,FALSE)</f>
        <v>#N/A</v>
      </c>
      <c r="E4626" s="15" t="e">
        <f t="shared" si="144"/>
        <v>#N/A</v>
      </c>
      <c r="F4626" s="15" t="str">
        <f t="shared" si="145"/>
        <v/>
      </c>
    </row>
    <row r="4627" spans="1:6">
      <c r="A4627" s="27" t="s">
        <v>13072</v>
      </c>
      <c r="B4627" s="27" t="s">
        <v>14815</v>
      </c>
      <c r="C4627" s="28">
        <v>41828.382164351853</v>
      </c>
      <c r="D4627" s="77" t="e">
        <f>VLOOKUP(A4627,'2015 Appointments'!A:C,3,FALSE)</f>
        <v>#N/A</v>
      </c>
      <c r="E4627" s="15" t="e">
        <f t="shared" si="144"/>
        <v>#N/A</v>
      </c>
      <c r="F4627" s="15" t="str">
        <f t="shared" si="145"/>
        <v/>
      </c>
    </row>
    <row r="4628" spans="1:6">
      <c r="A4628" s="27" t="s">
        <v>13073</v>
      </c>
      <c r="B4628" s="27" t="s">
        <v>14815</v>
      </c>
      <c r="C4628" s="28">
        <v>41828.383657407408</v>
      </c>
      <c r="D4628" s="77" t="e">
        <f>VLOOKUP(A4628,'2015 Appointments'!A:C,3,FALSE)</f>
        <v>#N/A</v>
      </c>
      <c r="E4628" s="15" t="e">
        <f t="shared" si="144"/>
        <v>#N/A</v>
      </c>
      <c r="F4628" s="15" t="str">
        <f t="shared" si="145"/>
        <v/>
      </c>
    </row>
    <row r="4629" spans="1:6">
      <c r="A4629" s="27" t="s">
        <v>13074</v>
      </c>
      <c r="B4629" s="27" t="s">
        <v>14815</v>
      </c>
      <c r="C4629" s="28">
        <v>41828.39166666667</v>
      </c>
      <c r="D4629" s="77">
        <f>VLOOKUP(A4629,'2015 Appointments'!A:C,3,FALSE)</f>
        <v>42194.337037037039</v>
      </c>
      <c r="E4629" s="15">
        <f t="shared" si="144"/>
        <v>361</v>
      </c>
      <c r="F4629" s="15">
        <f t="shared" si="145"/>
        <v>361</v>
      </c>
    </row>
    <row r="4630" spans="1:6">
      <c r="A4630" s="27" t="s">
        <v>13075</v>
      </c>
      <c r="B4630" s="27" t="s">
        <v>14815</v>
      </c>
      <c r="C4630" s="28">
        <v>41828.408333333333</v>
      </c>
      <c r="D4630" s="77">
        <f>VLOOKUP(A4630,'2015 Appointments'!A:C,3,FALSE)</f>
        <v>42221.401006944441</v>
      </c>
      <c r="E4630" s="15">
        <f t="shared" si="144"/>
        <v>387</v>
      </c>
      <c r="F4630" s="15">
        <f t="shared" si="145"/>
        <v>387</v>
      </c>
    </row>
    <row r="4631" spans="1:6">
      <c r="A4631" s="27" t="s">
        <v>11694</v>
      </c>
      <c r="B4631" s="27" t="s">
        <v>14815</v>
      </c>
      <c r="C4631" s="28">
        <v>41828.411736111113</v>
      </c>
      <c r="D4631" s="77">
        <f>VLOOKUP(A4631,'2015 Appointments'!A:C,3,FALSE)</f>
        <v>42212.572465277779</v>
      </c>
      <c r="E4631" s="15">
        <f t="shared" si="144"/>
        <v>379</v>
      </c>
      <c r="F4631" s="15">
        <f t="shared" si="145"/>
        <v>379</v>
      </c>
    </row>
    <row r="4632" spans="1:6">
      <c r="A4632" s="27" t="s">
        <v>13076</v>
      </c>
      <c r="B4632" s="27" t="s">
        <v>14815</v>
      </c>
      <c r="C4632" s="28">
        <v>41828.420289351852</v>
      </c>
      <c r="D4632" s="77" t="e">
        <f>VLOOKUP(A4632,'2015 Appointments'!A:C,3,FALSE)</f>
        <v>#N/A</v>
      </c>
      <c r="E4632" s="15" t="e">
        <f t="shared" si="144"/>
        <v>#N/A</v>
      </c>
      <c r="F4632" s="15" t="str">
        <f t="shared" si="145"/>
        <v/>
      </c>
    </row>
    <row r="4633" spans="1:6">
      <c r="A4633" s="27" t="s">
        <v>13077</v>
      </c>
      <c r="B4633" s="27" t="s">
        <v>14815</v>
      </c>
      <c r="C4633" s="28">
        <v>41828.426249999997</v>
      </c>
      <c r="D4633" s="77" t="e">
        <f>VLOOKUP(A4633,'2015 Appointments'!A:C,3,FALSE)</f>
        <v>#N/A</v>
      </c>
      <c r="E4633" s="15" t="e">
        <f t="shared" si="144"/>
        <v>#N/A</v>
      </c>
      <c r="F4633" s="15" t="str">
        <f t="shared" si="145"/>
        <v/>
      </c>
    </row>
    <row r="4634" spans="1:6">
      <c r="A4634" s="27" t="s">
        <v>13078</v>
      </c>
      <c r="B4634" s="27" t="s">
        <v>14815</v>
      </c>
      <c r="C4634" s="28">
        <v>41828.462280092594</v>
      </c>
      <c r="D4634" s="77">
        <f>VLOOKUP(A4634,'2015 Appointments'!A:C,3,FALSE)</f>
        <v>42214.424270833333</v>
      </c>
      <c r="E4634" s="15">
        <f t="shared" si="144"/>
        <v>381</v>
      </c>
      <c r="F4634" s="15">
        <f t="shared" si="145"/>
        <v>381</v>
      </c>
    </row>
    <row r="4635" spans="1:6">
      <c r="A4635" s="27" t="s">
        <v>13079</v>
      </c>
      <c r="B4635" s="27" t="s">
        <v>14815</v>
      </c>
      <c r="C4635" s="28">
        <v>41828.4690625</v>
      </c>
      <c r="D4635" s="77" t="e">
        <f>VLOOKUP(A4635,'2015 Appointments'!A:C,3,FALSE)</f>
        <v>#N/A</v>
      </c>
      <c r="E4635" s="15" t="e">
        <f t="shared" si="144"/>
        <v>#N/A</v>
      </c>
      <c r="F4635" s="15" t="str">
        <f t="shared" si="145"/>
        <v/>
      </c>
    </row>
    <row r="4636" spans="1:6">
      <c r="A4636" s="27" t="s">
        <v>13080</v>
      </c>
      <c r="B4636" s="27" t="s">
        <v>14815</v>
      </c>
      <c r="C4636" s="28">
        <v>41828.478472222225</v>
      </c>
      <c r="D4636" s="77">
        <f>VLOOKUP(A4636,'2015 Appointments'!A:C,3,FALSE)</f>
        <v>42195.467361111114</v>
      </c>
      <c r="E4636" s="15">
        <f t="shared" si="144"/>
        <v>362</v>
      </c>
      <c r="F4636" s="15">
        <f t="shared" si="145"/>
        <v>362</v>
      </c>
    </row>
    <row r="4637" spans="1:6">
      <c r="A4637" s="27" t="s">
        <v>13081</v>
      </c>
      <c r="B4637" s="27" t="s">
        <v>14815</v>
      </c>
      <c r="C4637" s="28">
        <v>41828.48945601852</v>
      </c>
      <c r="D4637" s="77" t="e">
        <f>VLOOKUP(A4637,'2015 Appointments'!A:C,3,FALSE)</f>
        <v>#N/A</v>
      </c>
      <c r="E4637" s="15" t="e">
        <f t="shared" si="144"/>
        <v>#N/A</v>
      </c>
      <c r="F4637" s="15" t="str">
        <f t="shared" si="145"/>
        <v/>
      </c>
    </row>
    <row r="4638" spans="1:6">
      <c r="A4638" s="27" t="s">
        <v>13082</v>
      </c>
      <c r="B4638" s="27" t="s">
        <v>14815</v>
      </c>
      <c r="C4638" s="28">
        <v>41828.499305555553</v>
      </c>
      <c r="D4638" s="77" t="e">
        <f>VLOOKUP(A4638,'2015 Appointments'!A:C,3,FALSE)</f>
        <v>#N/A</v>
      </c>
      <c r="E4638" s="15" t="e">
        <f t="shared" si="144"/>
        <v>#N/A</v>
      </c>
      <c r="F4638" s="15" t="str">
        <f t="shared" si="145"/>
        <v/>
      </c>
    </row>
    <row r="4639" spans="1:6">
      <c r="A4639" s="27" t="s">
        <v>13083</v>
      </c>
      <c r="B4639" s="27" t="s">
        <v>14815</v>
      </c>
      <c r="C4639" s="28">
        <v>41828.514861111114</v>
      </c>
      <c r="D4639" s="77" t="e">
        <f>VLOOKUP(A4639,'2015 Appointments'!A:C,3,FALSE)</f>
        <v>#N/A</v>
      </c>
      <c r="E4639" s="15" t="e">
        <f t="shared" si="144"/>
        <v>#N/A</v>
      </c>
      <c r="F4639" s="15" t="str">
        <f t="shared" si="145"/>
        <v/>
      </c>
    </row>
    <row r="4640" spans="1:6">
      <c r="A4640" s="27" t="s">
        <v>13084</v>
      </c>
      <c r="B4640" s="27" t="s">
        <v>14815</v>
      </c>
      <c r="C4640" s="28">
        <v>41828.522465277776</v>
      </c>
      <c r="D4640" s="77">
        <f>VLOOKUP(A4640,'2015 Appointments'!A:C,3,FALSE)</f>
        <v>42258.45416666667</v>
      </c>
      <c r="E4640" s="15">
        <f t="shared" si="144"/>
        <v>423</v>
      </c>
      <c r="F4640" s="15">
        <f t="shared" si="145"/>
        <v>423</v>
      </c>
    </row>
    <row r="4641" spans="1:6">
      <c r="A4641" s="27" t="s">
        <v>13085</v>
      </c>
      <c r="B4641" s="27" t="s">
        <v>14815</v>
      </c>
      <c r="C4641" s="28">
        <v>41828.525578703702</v>
      </c>
      <c r="D4641" s="77" t="e">
        <f>VLOOKUP(A4641,'2015 Appointments'!A:C,3,FALSE)</f>
        <v>#N/A</v>
      </c>
      <c r="E4641" s="15" t="e">
        <f t="shared" si="144"/>
        <v>#N/A</v>
      </c>
      <c r="F4641" s="15" t="str">
        <f t="shared" si="145"/>
        <v/>
      </c>
    </row>
    <row r="4642" spans="1:6">
      <c r="A4642" s="27" t="s">
        <v>13086</v>
      </c>
      <c r="B4642" s="27" t="s">
        <v>14815</v>
      </c>
      <c r="C4642" s="28">
        <v>41828.528900462959</v>
      </c>
      <c r="D4642" s="77" t="e">
        <f>VLOOKUP(A4642,'2015 Appointments'!A:C,3,FALSE)</f>
        <v>#N/A</v>
      </c>
      <c r="E4642" s="15" t="e">
        <f t="shared" si="144"/>
        <v>#N/A</v>
      </c>
      <c r="F4642" s="15" t="str">
        <f t="shared" si="145"/>
        <v/>
      </c>
    </row>
    <row r="4643" spans="1:6">
      <c r="A4643" s="27" t="s">
        <v>13087</v>
      </c>
      <c r="B4643" s="27" t="s">
        <v>14815</v>
      </c>
      <c r="C4643" s="28">
        <v>41828.535393518519</v>
      </c>
      <c r="D4643" s="77">
        <f>VLOOKUP(A4643,'2015 Appointments'!A:C,3,FALSE)</f>
        <v>42194.617361111108</v>
      </c>
      <c r="E4643" s="15">
        <f t="shared" si="144"/>
        <v>361</v>
      </c>
      <c r="F4643" s="15">
        <f t="shared" si="145"/>
        <v>361</v>
      </c>
    </row>
    <row r="4644" spans="1:6">
      <c r="A4644" s="27" t="s">
        <v>13088</v>
      </c>
      <c r="B4644" s="27" t="s">
        <v>14815</v>
      </c>
      <c r="C4644" s="28">
        <v>41828.540497685186</v>
      </c>
      <c r="D4644" s="77" t="e">
        <f>VLOOKUP(A4644,'2015 Appointments'!A:C,3,FALSE)</f>
        <v>#N/A</v>
      </c>
      <c r="E4644" s="15" t="e">
        <f t="shared" si="144"/>
        <v>#N/A</v>
      </c>
      <c r="F4644" s="15" t="str">
        <f t="shared" si="145"/>
        <v/>
      </c>
    </row>
    <row r="4645" spans="1:6">
      <c r="A4645" s="27" t="s">
        <v>13089</v>
      </c>
      <c r="B4645" s="27" t="s">
        <v>14815</v>
      </c>
      <c r="C4645" s="28">
        <v>41828.54791666667</v>
      </c>
      <c r="D4645" s="77" t="e">
        <f>VLOOKUP(A4645,'2015 Appointments'!A:C,3,FALSE)</f>
        <v>#N/A</v>
      </c>
      <c r="E4645" s="15" t="e">
        <f t="shared" si="144"/>
        <v>#N/A</v>
      </c>
      <c r="F4645" s="15" t="str">
        <f t="shared" si="145"/>
        <v/>
      </c>
    </row>
    <row r="4646" spans="1:6">
      <c r="A4646" s="27" t="s">
        <v>13090</v>
      </c>
      <c r="B4646" s="27" t="s">
        <v>14815</v>
      </c>
      <c r="C4646" s="28">
        <v>41828.552094907405</v>
      </c>
      <c r="D4646" s="77">
        <f>VLOOKUP(A4646,'2015 Appointments'!A:C,3,FALSE)</f>
        <v>42194.626203703701</v>
      </c>
      <c r="E4646" s="15">
        <f t="shared" si="144"/>
        <v>361</v>
      </c>
      <c r="F4646" s="15">
        <f t="shared" si="145"/>
        <v>361</v>
      </c>
    </row>
    <row r="4647" spans="1:6">
      <c r="A4647" s="27" t="s">
        <v>13091</v>
      </c>
      <c r="B4647" s="27" t="s">
        <v>14815</v>
      </c>
      <c r="C4647" s="28">
        <v>41828.553773148145</v>
      </c>
      <c r="D4647" s="77">
        <f>VLOOKUP(A4647,'2015 Appointments'!A:C,3,FALSE)</f>
        <v>42215.564282407409</v>
      </c>
      <c r="E4647" s="15">
        <f t="shared" si="144"/>
        <v>382</v>
      </c>
      <c r="F4647" s="15">
        <f t="shared" si="145"/>
        <v>382</v>
      </c>
    </row>
    <row r="4648" spans="1:6">
      <c r="A4648" s="27" t="s">
        <v>13092</v>
      </c>
      <c r="B4648" s="27" t="s">
        <v>14815</v>
      </c>
      <c r="C4648" s="28">
        <v>41828.560891203706</v>
      </c>
      <c r="D4648" s="77" t="e">
        <f>VLOOKUP(A4648,'2015 Appointments'!A:C,3,FALSE)</f>
        <v>#N/A</v>
      </c>
      <c r="E4648" s="15" t="e">
        <f t="shared" si="144"/>
        <v>#N/A</v>
      </c>
      <c r="F4648" s="15" t="str">
        <f t="shared" si="145"/>
        <v/>
      </c>
    </row>
    <row r="4649" spans="1:6">
      <c r="A4649" s="27" t="s">
        <v>13093</v>
      </c>
      <c r="B4649" s="27" t="s">
        <v>14815</v>
      </c>
      <c r="C4649" s="28">
        <v>41828.563831018517</v>
      </c>
      <c r="D4649" s="77">
        <f>VLOOKUP(A4649,'2015 Appointments'!A:C,3,FALSE)</f>
        <v>42202.337210648147</v>
      </c>
      <c r="E4649" s="15">
        <f t="shared" si="144"/>
        <v>369</v>
      </c>
      <c r="F4649" s="15">
        <f t="shared" si="145"/>
        <v>369</v>
      </c>
    </row>
    <row r="4650" spans="1:6">
      <c r="A4650" s="27" t="s">
        <v>13094</v>
      </c>
      <c r="B4650" s="27" t="s">
        <v>14815</v>
      </c>
      <c r="C4650" s="28">
        <v>41828.571469907409</v>
      </c>
      <c r="D4650" s="77">
        <f>VLOOKUP(A4650,'2015 Appointments'!A:C,3,FALSE)</f>
        <v>42194.581099537034</v>
      </c>
      <c r="E4650" s="15">
        <f t="shared" si="144"/>
        <v>361</v>
      </c>
      <c r="F4650" s="15">
        <f t="shared" si="145"/>
        <v>361</v>
      </c>
    </row>
    <row r="4651" spans="1:6">
      <c r="A4651" s="27" t="s">
        <v>13095</v>
      </c>
      <c r="B4651" s="27" t="s">
        <v>14815</v>
      </c>
      <c r="C4651" s="28">
        <v>41828.577222222222</v>
      </c>
      <c r="D4651" s="77" t="e">
        <f>VLOOKUP(A4651,'2015 Appointments'!A:C,3,FALSE)</f>
        <v>#N/A</v>
      </c>
      <c r="E4651" s="15" t="e">
        <f t="shared" si="144"/>
        <v>#N/A</v>
      </c>
      <c r="F4651" s="15" t="str">
        <f t="shared" si="145"/>
        <v/>
      </c>
    </row>
    <row r="4652" spans="1:6">
      <c r="A4652" s="27" t="s">
        <v>13096</v>
      </c>
      <c r="B4652" s="27" t="s">
        <v>14815</v>
      </c>
      <c r="C4652" s="28">
        <v>41828.595833333333</v>
      </c>
      <c r="D4652" s="77">
        <f>VLOOKUP(A4652,'2015 Appointments'!A:C,3,FALSE)</f>
        <v>42219.59097222222</v>
      </c>
      <c r="E4652" s="15">
        <f t="shared" si="144"/>
        <v>385</v>
      </c>
      <c r="F4652" s="15">
        <f t="shared" si="145"/>
        <v>385</v>
      </c>
    </row>
    <row r="4653" spans="1:6">
      <c r="A4653" s="27" t="s">
        <v>13097</v>
      </c>
      <c r="B4653" s="27" t="s">
        <v>14815</v>
      </c>
      <c r="C4653" s="28">
        <v>41828.605555555558</v>
      </c>
      <c r="D4653" s="77" t="e">
        <f>VLOOKUP(A4653,'2015 Appointments'!A:C,3,FALSE)</f>
        <v>#N/A</v>
      </c>
      <c r="E4653" s="15" t="e">
        <f t="shared" si="144"/>
        <v>#N/A</v>
      </c>
      <c r="F4653" s="15" t="str">
        <f t="shared" si="145"/>
        <v/>
      </c>
    </row>
    <row r="4654" spans="1:6">
      <c r="A4654" s="27" t="s">
        <v>13098</v>
      </c>
      <c r="B4654" s="27" t="s">
        <v>14815</v>
      </c>
      <c r="C4654" s="28">
        <v>41828.62159722222</v>
      </c>
      <c r="D4654" s="77">
        <f>VLOOKUP(A4654,'2015 Appointments'!A:C,3,FALSE)</f>
        <v>42235.609027777777</v>
      </c>
      <c r="E4654" s="15">
        <f t="shared" si="144"/>
        <v>401</v>
      </c>
      <c r="F4654" s="15">
        <f t="shared" si="145"/>
        <v>401</v>
      </c>
    </row>
    <row r="4655" spans="1:6">
      <c r="A4655" s="27" t="s">
        <v>13099</v>
      </c>
      <c r="B4655" s="27" t="s">
        <v>14815</v>
      </c>
      <c r="C4655" s="28">
        <v>41828.635509259257</v>
      </c>
      <c r="D4655" s="77">
        <f>VLOOKUP(A4655,'2015 Appointments'!A:C,3,FALSE)</f>
        <v>42226.614039351851</v>
      </c>
      <c r="E4655" s="15">
        <f t="shared" si="144"/>
        <v>392</v>
      </c>
      <c r="F4655" s="15">
        <f t="shared" si="145"/>
        <v>392</v>
      </c>
    </row>
    <row r="4656" spans="1:6">
      <c r="A4656" s="27" t="s">
        <v>13100</v>
      </c>
      <c r="B4656" s="27" t="s">
        <v>14815</v>
      </c>
      <c r="C4656" s="28">
        <v>41828.640810185185</v>
      </c>
      <c r="D4656" s="77" t="e">
        <f>VLOOKUP(A4656,'2015 Appointments'!A:C,3,FALSE)</f>
        <v>#N/A</v>
      </c>
      <c r="E4656" s="15" t="e">
        <f t="shared" si="144"/>
        <v>#N/A</v>
      </c>
      <c r="F4656" s="15" t="str">
        <f t="shared" si="145"/>
        <v/>
      </c>
    </row>
    <row r="4657" spans="1:6">
      <c r="A4657" s="27" t="s">
        <v>13101</v>
      </c>
      <c r="B4657" s="27" t="s">
        <v>14815</v>
      </c>
      <c r="C4657" s="28">
        <v>41828.647349537037</v>
      </c>
      <c r="D4657" s="77">
        <f>VLOOKUP(A4657,'2015 Appointments'!A:C,3,FALSE)</f>
        <v>42195.614166666666</v>
      </c>
      <c r="E4657" s="15">
        <f t="shared" si="144"/>
        <v>362</v>
      </c>
      <c r="F4657" s="15">
        <f t="shared" si="145"/>
        <v>362</v>
      </c>
    </row>
    <row r="4658" spans="1:6">
      <c r="A4658" s="27" t="s">
        <v>13102</v>
      </c>
      <c r="B4658" s="27" t="s">
        <v>14815</v>
      </c>
      <c r="C4658" s="28">
        <v>41828.660763888889</v>
      </c>
      <c r="D4658" s="77">
        <f>VLOOKUP(A4658,'2015 Appointments'!A:C,3,FALSE)</f>
        <v>42194.663194444445</v>
      </c>
      <c r="E4658" s="15">
        <f t="shared" si="144"/>
        <v>361</v>
      </c>
      <c r="F4658" s="15">
        <f t="shared" si="145"/>
        <v>361</v>
      </c>
    </row>
    <row r="4659" spans="1:6">
      <c r="A4659" s="27" t="s">
        <v>13103</v>
      </c>
      <c r="B4659" s="27" t="s">
        <v>14815</v>
      </c>
      <c r="C4659" s="28">
        <v>41828.666666666664</v>
      </c>
      <c r="D4659" s="77">
        <f>VLOOKUP(A4659,'2015 Appointments'!A:C,3,FALSE)</f>
        <v>42367.681122685186</v>
      </c>
      <c r="E4659" s="15">
        <f t="shared" si="144"/>
        <v>531</v>
      </c>
      <c r="F4659" s="15">
        <f t="shared" si="145"/>
        <v>531</v>
      </c>
    </row>
    <row r="4660" spans="1:6">
      <c r="A4660" s="27" t="s">
        <v>13104</v>
      </c>
      <c r="B4660" s="27" t="s">
        <v>14815</v>
      </c>
      <c r="C4660" s="28">
        <v>41828.667500000003</v>
      </c>
      <c r="D4660" s="77">
        <f>VLOOKUP(A4660,'2015 Appointments'!A:C,3,FALSE)</f>
        <v>42194.642800925925</v>
      </c>
      <c r="E4660" s="15">
        <f t="shared" si="144"/>
        <v>361</v>
      </c>
      <c r="F4660" s="15">
        <f t="shared" si="145"/>
        <v>361</v>
      </c>
    </row>
    <row r="4661" spans="1:6">
      <c r="A4661" s="27" t="s">
        <v>13105</v>
      </c>
      <c r="B4661" s="27" t="s">
        <v>14815</v>
      </c>
      <c r="C4661" s="28">
        <v>41828.67328703704</v>
      </c>
      <c r="D4661" s="77" t="e">
        <f>VLOOKUP(A4661,'2015 Appointments'!A:C,3,FALSE)</f>
        <v>#N/A</v>
      </c>
      <c r="E4661" s="15" t="e">
        <f t="shared" si="144"/>
        <v>#N/A</v>
      </c>
      <c r="F4661" s="15" t="str">
        <f t="shared" si="145"/>
        <v/>
      </c>
    </row>
    <row r="4662" spans="1:6">
      <c r="A4662" s="27" t="s">
        <v>13106</v>
      </c>
      <c r="B4662" s="27" t="s">
        <v>14815</v>
      </c>
      <c r="C4662" s="28">
        <v>41828.688888888886</v>
      </c>
      <c r="D4662" s="77">
        <f>VLOOKUP(A4662,'2015 Appointments'!A:C,3,FALSE)</f>
        <v>42352.517002314817</v>
      </c>
      <c r="E4662" s="15">
        <f t="shared" si="144"/>
        <v>516</v>
      </c>
      <c r="F4662" s="15">
        <f t="shared" si="145"/>
        <v>516</v>
      </c>
    </row>
    <row r="4663" spans="1:6">
      <c r="A4663" s="27" t="s">
        <v>13107</v>
      </c>
      <c r="B4663" s="27" t="s">
        <v>14815</v>
      </c>
      <c r="C4663" s="28">
        <v>41828.691666666666</v>
      </c>
      <c r="D4663" s="77">
        <f>VLOOKUP(A4663,'2015 Appointments'!A:C,3,FALSE)</f>
        <v>42194.603472222225</v>
      </c>
      <c r="E4663" s="15">
        <f t="shared" si="144"/>
        <v>361</v>
      </c>
      <c r="F4663" s="15">
        <f t="shared" si="145"/>
        <v>361</v>
      </c>
    </row>
    <row r="4664" spans="1:6">
      <c r="A4664" s="27" t="s">
        <v>13108</v>
      </c>
      <c r="B4664" s="27" t="s">
        <v>14815</v>
      </c>
      <c r="C4664" s="28">
        <v>41828.719988425924</v>
      </c>
      <c r="D4664" s="77" t="e">
        <f>VLOOKUP(A4664,'2015 Appointments'!A:C,3,FALSE)</f>
        <v>#N/A</v>
      </c>
      <c r="E4664" s="15" t="e">
        <f t="shared" si="144"/>
        <v>#N/A</v>
      </c>
      <c r="F4664" s="15" t="str">
        <f t="shared" si="145"/>
        <v/>
      </c>
    </row>
    <row r="4665" spans="1:6">
      <c r="A4665" s="27" t="s">
        <v>13109</v>
      </c>
      <c r="B4665" s="27" t="s">
        <v>14815</v>
      </c>
      <c r="C4665" s="28">
        <v>41828.737581018519</v>
      </c>
      <c r="D4665" s="77">
        <f>VLOOKUP(A4665,'2015 Appointments'!A:C,3,FALSE)</f>
        <v>42194.730497685188</v>
      </c>
      <c r="E4665" s="15">
        <f t="shared" si="144"/>
        <v>361</v>
      </c>
      <c r="F4665" s="15">
        <f t="shared" si="145"/>
        <v>361</v>
      </c>
    </row>
    <row r="4666" spans="1:6">
      <c r="A4666" s="27" t="s">
        <v>13110</v>
      </c>
      <c r="B4666" s="27" t="s">
        <v>14815</v>
      </c>
      <c r="C4666" s="28">
        <v>41828.749120370368</v>
      </c>
      <c r="D4666" s="77">
        <f>VLOOKUP(A4666,'2015 Appointments'!A:C,3,FALSE)</f>
        <v>42194.462037037039</v>
      </c>
      <c r="E4666" s="15">
        <f t="shared" si="144"/>
        <v>361</v>
      </c>
      <c r="F4666" s="15">
        <f t="shared" si="145"/>
        <v>361</v>
      </c>
    </row>
    <row r="4667" spans="1:6">
      <c r="A4667" s="27" t="s">
        <v>10821</v>
      </c>
      <c r="B4667" s="27" t="s">
        <v>14815</v>
      </c>
      <c r="C4667" s="28">
        <v>41828.76053240741</v>
      </c>
      <c r="D4667" s="77" t="e">
        <f>VLOOKUP(A4667,'2015 Appointments'!A:C,3,FALSE)</f>
        <v>#N/A</v>
      </c>
      <c r="E4667" s="15" t="e">
        <f t="shared" si="144"/>
        <v>#N/A</v>
      </c>
      <c r="F4667" s="15" t="str">
        <f t="shared" si="145"/>
        <v/>
      </c>
    </row>
    <row r="4668" spans="1:6">
      <c r="A4668" s="27" t="s">
        <v>13111</v>
      </c>
      <c r="B4668" s="27" t="s">
        <v>14815</v>
      </c>
      <c r="C4668" s="28">
        <v>41829.325266203705</v>
      </c>
      <c r="D4668" s="77" t="e">
        <f>VLOOKUP(A4668,'2015 Appointments'!A:C,3,FALSE)</f>
        <v>#N/A</v>
      </c>
      <c r="E4668" s="15" t="e">
        <f t="shared" si="144"/>
        <v>#N/A</v>
      </c>
      <c r="F4668" s="15" t="str">
        <f t="shared" si="145"/>
        <v/>
      </c>
    </row>
    <row r="4669" spans="1:6">
      <c r="A4669" s="27" t="s">
        <v>13112</v>
      </c>
      <c r="B4669" s="27" t="s">
        <v>14815</v>
      </c>
      <c r="C4669" s="28">
        <v>41829.335462962961</v>
      </c>
      <c r="D4669" s="77">
        <f>VLOOKUP(A4669,'2015 Appointments'!A:C,3,FALSE)</f>
        <v>42198.534756944442</v>
      </c>
      <c r="E4669" s="15">
        <f t="shared" si="144"/>
        <v>364</v>
      </c>
      <c r="F4669" s="15">
        <f t="shared" si="145"/>
        <v>364</v>
      </c>
    </row>
    <row r="4670" spans="1:6">
      <c r="A4670" s="27" t="s">
        <v>13113</v>
      </c>
      <c r="B4670" s="27" t="s">
        <v>14815</v>
      </c>
      <c r="C4670" s="28">
        <v>41829.359479166669</v>
      </c>
      <c r="D4670" s="77">
        <f>VLOOKUP(A4670,'2015 Appointments'!A:C,3,FALSE)</f>
        <v>42198.36041666667</v>
      </c>
      <c r="E4670" s="15">
        <f t="shared" si="144"/>
        <v>364</v>
      </c>
      <c r="F4670" s="15">
        <f t="shared" si="145"/>
        <v>364</v>
      </c>
    </row>
    <row r="4671" spans="1:6">
      <c r="A4671" s="27" t="s">
        <v>13114</v>
      </c>
      <c r="B4671" s="27" t="s">
        <v>14815</v>
      </c>
      <c r="C4671" s="28">
        <v>41829.361805555556</v>
      </c>
      <c r="D4671" s="77">
        <f>VLOOKUP(A4671,'2015 Appointments'!A:C,3,FALSE)</f>
        <v>42278.401469907411</v>
      </c>
      <c r="E4671" s="15">
        <f t="shared" si="144"/>
        <v>442</v>
      </c>
      <c r="F4671" s="15">
        <f t="shared" si="145"/>
        <v>442</v>
      </c>
    </row>
    <row r="4672" spans="1:6">
      <c r="A4672" s="27" t="s">
        <v>13115</v>
      </c>
      <c r="B4672" s="27" t="s">
        <v>14815</v>
      </c>
      <c r="C4672" s="28">
        <v>41829.370138888888</v>
      </c>
      <c r="D4672" s="77" t="e">
        <f>VLOOKUP(A4672,'2015 Appointments'!A:C,3,FALSE)</f>
        <v>#N/A</v>
      </c>
      <c r="E4672" s="15" t="e">
        <f t="shared" si="144"/>
        <v>#N/A</v>
      </c>
      <c r="F4672" s="15" t="str">
        <f t="shared" si="145"/>
        <v/>
      </c>
    </row>
    <row r="4673" spans="1:6">
      <c r="A4673" s="27" t="s">
        <v>13116</v>
      </c>
      <c r="B4673" s="27" t="s">
        <v>14815</v>
      </c>
      <c r="C4673" s="28">
        <v>41829.395833333336</v>
      </c>
      <c r="D4673" s="77">
        <f>VLOOKUP(A4673,'2015 Appointments'!A:C,3,FALSE)</f>
        <v>42195.450439814813</v>
      </c>
      <c r="E4673" s="15">
        <f t="shared" si="144"/>
        <v>361</v>
      </c>
      <c r="F4673" s="15">
        <f t="shared" si="145"/>
        <v>361</v>
      </c>
    </row>
    <row r="4674" spans="1:6">
      <c r="A4674" s="27" t="s">
        <v>11474</v>
      </c>
      <c r="B4674" s="27" t="s">
        <v>14815</v>
      </c>
      <c r="C4674" s="28">
        <v>41829.406087962961</v>
      </c>
      <c r="D4674" s="77">
        <f>VLOOKUP(A4674,'2015 Appointments'!A:C,3,FALSE)</f>
        <v>42131.47152777778</v>
      </c>
      <c r="E4674" s="15">
        <f t="shared" si="144"/>
        <v>298</v>
      </c>
      <c r="F4674" s="15">
        <f t="shared" si="145"/>
        <v>298</v>
      </c>
    </row>
    <row r="4675" spans="1:6">
      <c r="A4675" s="27" t="s">
        <v>13117</v>
      </c>
      <c r="B4675" s="27" t="s">
        <v>14815</v>
      </c>
      <c r="C4675" s="28">
        <v>41829.415671296294</v>
      </c>
      <c r="D4675" s="77" t="e">
        <f>VLOOKUP(A4675,'2015 Appointments'!A:C,3,FALSE)</f>
        <v>#N/A</v>
      </c>
      <c r="E4675" s="15" t="e">
        <f t="shared" ref="E4675:E4738" si="146">DAYS360(C4675,D4675,FALSE)</f>
        <v>#N/A</v>
      </c>
      <c r="F4675" s="15" t="str">
        <f t="shared" ref="F4675:F4738" si="147">IF(ISNUMBER(E4675),E4675,"")</f>
        <v/>
      </c>
    </row>
    <row r="4676" spans="1:6">
      <c r="A4676" s="27" t="s">
        <v>13118</v>
      </c>
      <c r="B4676" s="27" t="s">
        <v>14815</v>
      </c>
      <c r="C4676" s="28">
        <v>41829.421527777777</v>
      </c>
      <c r="D4676" s="77">
        <f>VLOOKUP(A4676,'2015 Appointments'!A:C,3,FALSE)</f>
        <v>42208.342199074075</v>
      </c>
      <c r="E4676" s="15">
        <f t="shared" si="146"/>
        <v>374</v>
      </c>
      <c r="F4676" s="15">
        <f t="shared" si="147"/>
        <v>374</v>
      </c>
    </row>
    <row r="4677" spans="1:6">
      <c r="A4677" s="27" t="s">
        <v>13119</v>
      </c>
      <c r="B4677" s="27" t="s">
        <v>14815</v>
      </c>
      <c r="C4677" s="28">
        <v>41829.424560185187</v>
      </c>
      <c r="D4677" s="77">
        <f>VLOOKUP(A4677,'2015 Appointments'!A:C,3,FALSE)</f>
        <v>42117.724259259259</v>
      </c>
      <c r="E4677" s="15">
        <f t="shared" si="146"/>
        <v>284</v>
      </c>
      <c r="F4677" s="15">
        <f t="shared" si="147"/>
        <v>284</v>
      </c>
    </row>
    <row r="4678" spans="1:6">
      <c r="A4678" s="27" t="s">
        <v>13120</v>
      </c>
      <c r="B4678" s="27" t="s">
        <v>14815</v>
      </c>
      <c r="C4678" s="28">
        <v>41829.432037037041</v>
      </c>
      <c r="D4678" s="77">
        <f>VLOOKUP(A4678,'2015 Appointments'!A:C,3,FALSE)</f>
        <v>42199.698009259257</v>
      </c>
      <c r="E4678" s="15">
        <f t="shared" si="146"/>
        <v>365</v>
      </c>
      <c r="F4678" s="15">
        <f t="shared" si="147"/>
        <v>365</v>
      </c>
    </row>
    <row r="4679" spans="1:6">
      <c r="A4679" s="27" t="s">
        <v>13121</v>
      </c>
      <c r="B4679" s="27" t="s">
        <v>14815</v>
      </c>
      <c r="C4679" s="28">
        <v>41829.434027777781</v>
      </c>
      <c r="D4679" s="77">
        <f>VLOOKUP(A4679,'2015 Appointments'!A:C,3,FALSE)</f>
        <v>42263.439953703702</v>
      </c>
      <c r="E4679" s="15">
        <f t="shared" si="146"/>
        <v>427</v>
      </c>
      <c r="F4679" s="15">
        <f t="shared" si="147"/>
        <v>427</v>
      </c>
    </row>
    <row r="4680" spans="1:6">
      <c r="A4680" s="27" t="s">
        <v>13122</v>
      </c>
      <c r="B4680" s="27" t="s">
        <v>14815</v>
      </c>
      <c r="C4680" s="28">
        <v>41829.450694444444</v>
      </c>
      <c r="D4680" s="77">
        <f>VLOOKUP(A4680,'2015 Appointments'!A:C,3,FALSE)</f>
        <v>42387.340081018519</v>
      </c>
      <c r="E4680" s="15">
        <f t="shared" si="146"/>
        <v>549</v>
      </c>
      <c r="F4680" s="15">
        <f t="shared" si="147"/>
        <v>549</v>
      </c>
    </row>
    <row r="4681" spans="1:6">
      <c r="A4681" s="27" t="s">
        <v>13123</v>
      </c>
      <c r="B4681" s="27" t="s">
        <v>14815</v>
      </c>
      <c r="C4681" s="28">
        <v>41829.45416666667</v>
      </c>
      <c r="D4681" s="77" t="e">
        <f>VLOOKUP(A4681,'2015 Appointments'!A:C,3,FALSE)</f>
        <v>#N/A</v>
      </c>
      <c r="E4681" s="15" t="e">
        <f t="shared" si="146"/>
        <v>#N/A</v>
      </c>
      <c r="F4681" s="15" t="str">
        <f t="shared" si="147"/>
        <v/>
      </c>
    </row>
    <row r="4682" spans="1:6">
      <c r="A4682" s="27" t="s">
        <v>13124</v>
      </c>
      <c r="B4682" s="27" t="s">
        <v>14815</v>
      </c>
      <c r="C4682" s="28">
        <v>41829.460833333331</v>
      </c>
      <c r="D4682" s="77" t="e">
        <f>VLOOKUP(A4682,'2015 Appointments'!A:C,3,FALSE)</f>
        <v>#N/A</v>
      </c>
      <c r="E4682" s="15" t="e">
        <f t="shared" si="146"/>
        <v>#N/A</v>
      </c>
      <c r="F4682" s="15" t="str">
        <f t="shared" si="147"/>
        <v/>
      </c>
    </row>
    <row r="4683" spans="1:6">
      <c r="A4683" s="27" t="s">
        <v>13125</v>
      </c>
      <c r="B4683" s="27" t="s">
        <v>14815</v>
      </c>
      <c r="C4683" s="28">
        <v>41829.469467592593</v>
      </c>
      <c r="D4683" s="77" t="e">
        <f>VLOOKUP(A4683,'2015 Appointments'!A:C,3,FALSE)</f>
        <v>#N/A</v>
      </c>
      <c r="E4683" s="15" t="e">
        <f t="shared" si="146"/>
        <v>#N/A</v>
      </c>
      <c r="F4683" s="15" t="str">
        <f t="shared" si="147"/>
        <v/>
      </c>
    </row>
    <row r="4684" spans="1:6">
      <c r="A4684" s="27" t="s">
        <v>13126</v>
      </c>
      <c r="B4684" s="27" t="s">
        <v>14815</v>
      </c>
      <c r="C4684" s="28">
        <v>41829.47179398148</v>
      </c>
      <c r="D4684" s="77" t="e">
        <f>VLOOKUP(A4684,'2015 Appointments'!A:C,3,FALSE)</f>
        <v>#N/A</v>
      </c>
      <c r="E4684" s="15" t="e">
        <f t="shared" si="146"/>
        <v>#N/A</v>
      </c>
      <c r="F4684" s="15" t="str">
        <f t="shared" si="147"/>
        <v/>
      </c>
    </row>
    <row r="4685" spans="1:6">
      <c r="A4685" s="27" t="s">
        <v>13127</v>
      </c>
      <c r="B4685" s="27" t="s">
        <v>14815</v>
      </c>
      <c r="C4685" s="28">
        <v>41829.478587962964</v>
      </c>
      <c r="D4685" s="77" t="e">
        <f>VLOOKUP(A4685,'2015 Appointments'!A:C,3,FALSE)</f>
        <v>#N/A</v>
      </c>
      <c r="E4685" s="15" t="e">
        <f t="shared" si="146"/>
        <v>#N/A</v>
      </c>
      <c r="F4685" s="15" t="str">
        <f t="shared" si="147"/>
        <v/>
      </c>
    </row>
    <row r="4686" spans="1:6">
      <c r="A4686" s="27" t="s">
        <v>13128</v>
      </c>
      <c r="B4686" s="27" t="s">
        <v>14815</v>
      </c>
      <c r="C4686" s="28">
        <v>41829.481249999997</v>
      </c>
      <c r="D4686" s="77">
        <f>VLOOKUP(A4686,'2015 Appointments'!A:C,3,FALSE)</f>
        <v>42201.459467592591</v>
      </c>
      <c r="E4686" s="15">
        <f t="shared" si="146"/>
        <v>367</v>
      </c>
      <c r="F4686" s="15">
        <f t="shared" si="147"/>
        <v>367</v>
      </c>
    </row>
    <row r="4687" spans="1:6">
      <c r="A4687" s="27" t="s">
        <v>13129</v>
      </c>
      <c r="B4687" s="27" t="s">
        <v>14815</v>
      </c>
      <c r="C4687" s="28">
        <v>41829.486296296294</v>
      </c>
      <c r="D4687" s="77">
        <f>VLOOKUP(A4687,'2015 Appointments'!A:C,3,FALSE)</f>
        <v>42247.459027777775</v>
      </c>
      <c r="E4687" s="15">
        <f t="shared" si="146"/>
        <v>412</v>
      </c>
      <c r="F4687" s="15">
        <f t="shared" si="147"/>
        <v>412</v>
      </c>
    </row>
    <row r="4688" spans="1:6">
      <c r="A4688" s="27" t="s">
        <v>13130</v>
      </c>
      <c r="B4688" s="27" t="s">
        <v>14815</v>
      </c>
      <c r="C4688" s="28">
        <v>41829.496134259258</v>
      </c>
      <c r="D4688" s="77" t="e">
        <f>VLOOKUP(A4688,'2015 Appointments'!A:C,3,FALSE)</f>
        <v>#N/A</v>
      </c>
      <c r="E4688" s="15" t="e">
        <f t="shared" si="146"/>
        <v>#N/A</v>
      </c>
      <c r="F4688" s="15" t="str">
        <f t="shared" si="147"/>
        <v/>
      </c>
    </row>
    <row r="4689" spans="1:6">
      <c r="A4689" s="27" t="s">
        <v>13131</v>
      </c>
      <c r="B4689" s="27" t="s">
        <v>14815</v>
      </c>
      <c r="C4689" s="28">
        <v>41829.504861111112</v>
      </c>
      <c r="D4689" s="77">
        <f>VLOOKUP(A4689,'2015 Appointments'!A:C,3,FALSE)</f>
        <v>42198.411805555559</v>
      </c>
      <c r="E4689" s="15">
        <f t="shared" si="146"/>
        <v>364</v>
      </c>
      <c r="F4689" s="15">
        <f t="shared" si="147"/>
        <v>364</v>
      </c>
    </row>
    <row r="4690" spans="1:6">
      <c r="A4690" s="27" t="s">
        <v>13132</v>
      </c>
      <c r="B4690" s="27" t="s">
        <v>14815</v>
      </c>
      <c r="C4690" s="28">
        <v>41829.533263888887</v>
      </c>
      <c r="D4690" s="77">
        <f>VLOOKUP(A4690,'2015 Appointments'!A:C,3,FALSE)</f>
        <v>42200.57104166667</v>
      </c>
      <c r="E4690" s="15">
        <f t="shared" si="146"/>
        <v>366</v>
      </c>
      <c r="F4690" s="15">
        <f t="shared" si="147"/>
        <v>366</v>
      </c>
    </row>
    <row r="4691" spans="1:6">
      <c r="A4691" s="27" t="s">
        <v>13133</v>
      </c>
      <c r="B4691" s="27" t="s">
        <v>14815</v>
      </c>
      <c r="C4691" s="28">
        <v>41829.535613425927</v>
      </c>
      <c r="D4691" s="77">
        <f>VLOOKUP(A4691,'2015 Appointments'!A:C,3,FALSE)</f>
        <v>42242.656828703701</v>
      </c>
      <c r="E4691" s="15">
        <f t="shared" si="146"/>
        <v>407</v>
      </c>
      <c r="F4691" s="15">
        <f t="shared" si="147"/>
        <v>407</v>
      </c>
    </row>
    <row r="4692" spans="1:6">
      <c r="A4692" s="27" t="s">
        <v>13134</v>
      </c>
      <c r="B4692" s="27" t="s">
        <v>14815</v>
      </c>
      <c r="C4692" s="28">
        <v>41829.542696759258</v>
      </c>
      <c r="D4692" s="77" t="e">
        <f>VLOOKUP(A4692,'2015 Appointments'!A:C,3,FALSE)</f>
        <v>#N/A</v>
      </c>
      <c r="E4692" s="15" t="e">
        <f t="shared" si="146"/>
        <v>#N/A</v>
      </c>
      <c r="F4692" s="15" t="str">
        <f t="shared" si="147"/>
        <v/>
      </c>
    </row>
    <row r="4693" spans="1:6">
      <c r="A4693" s="27" t="s">
        <v>13135</v>
      </c>
      <c r="B4693" s="27" t="s">
        <v>14815</v>
      </c>
      <c r="C4693" s="28">
        <v>41829.548784722225</v>
      </c>
      <c r="D4693" s="77">
        <f>VLOOKUP(A4693,'2015 Appointments'!A:C,3,FALSE)</f>
        <v>42354.41611111111</v>
      </c>
      <c r="E4693" s="15">
        <f t="shared" si="146"/>
        <v>517</v>
      </c>
      <c r="F4693" s="15">
        <f t="shared" si="147"/>
        <v>517</v>
      </c>
    </row>
    <row r="4694" spans="1:6">
      <c r="A4694" s="27" t="s">
        <v>13136</v>
      </c>
      <c r="B4694" s="27" t="s">
        <v>14815</v>
      </c>
      <c r="C4694" s="28">
        <v>41829.557824074072</v>
      </c>
      <c r="D4694" s="77">
        <f>VLOOKUP(A4694,'2015 Appointments'!A:C,3,FALSE)</f>
        <v>42200.407905092594</v>
      </c>
      <c r="E4694" s="15">
        <f t="shared" si="146"/>
        <v>366</v>
      </c>
      <c r="F4694" s="15">
        <f t="shared" si="147"/>
        <v>366</v>
      </c>
    </row>
    <row r="4695" spans="1:6">
      <c r="A4695" s="27" t="s">
        <v>13137</v>
      </c>
      <c r="B4695" s="27" t="s">
        <v>14815</v>
      </c>
      <c r="C4695" s="28">
        <v>41829.589583333334</v>
      </c>
      <c r="D4695" s="77" t="e">
        <f>VLOOKUP(A4695,'2015 Appointments'!A:C,3,FALSE)</f>
        <v>#N/A</v>
      </c>
      <c r="E4695" s="15" t="e">
        <f t="shared" si="146"/>
        <v>#N/A</v>
      </c>
      <c r="F4695" s="15" t="str">
        <f t="shared" si="147"/>
        <v/>
      </c>
    </row>
    <row r="4696" spans="1:6">
      <c r="A4696" s="27" t="s">
        <v>13138</v>
      </c>
      <c r="B4696" s="27" t="s">
        <v>14815</v>
      </c>
      <c r="C4696" s="28">
        <v>41829.592592592591</v>
      </c>
      <c r="D4696" s="77">
        <f>VLOOKUP(A4696,'2015 Appointments'!A:C,3,FALSE)</f>
        <v>42321.432916666665</v>
      </c>
      <c r="E4696" s="15">
        <f t="shared" si="146"/>
        <v>484</v>
      </c>
      <c r="F4696" s="15">
        <f t="shared" si="147"/>
        <v>484</v>
      </c>
    </row>
    <row r="4697" spans="1:6">
      <c r="A4697" s="27" t="s">
        <v>11747</v>
      </c>
      <c r="B4697" s="27" t="s">
        <v>14815</v>
      </c>
      <c r="C4697" s="28">
        <v>41829.601354166669</v>
      </c>
      <c r="D4697" s="77">
        <f>VLOOKUP(A4697,'2015 Appointments'!A:C,3,FALSE)</f>
        <v>42233.494259259256</v>
      </c>
      <c r="E4697" s="15">
        <f t="shared" si="146"/>
        <v>398</v>
      </c>
      <c r="F4697" s="15">
        <f t="shared" si="147"/>
        <v>398</v>
      </c>
    </row>
    <row r="4698" spans="1:6">
      <c r="A4698" s="27" t="s">
        <v>13139</v>
      </c>
      <c r="B4698" s="27" t="s">
        <v>14815</v>
      </c>
      <c r="C4698" s="28">
        <v>41829.624780092592</v>
      </c>
      <c r="D4698" s="77">
        <f>VLOOKUP(A4698,'2015 Appointments'!A:C,3,FALSE)</f>
        <v>42215.478854166664</v>
      </c>
      <c r="E4698" s="15">
        <f t="shared" si="146"/>
        <v>381</v>
      </c>
      <c r="F4698" s="15">
        <f t="shared" si="147"/>
        <v>381</v>
      </c>
    </row>
    <row r="4699" spans="1:6">
      <c r="A4699" s="27" t="s">
        <v>13140</v>
      </c>
      <c r="B4699" s="27" t="s">
        <v>14815</v>
      </c>
      <c r="C4699" s="28">
        <v>41829.632800925923</v>
      </c>
      <c r="D4699" s="77" t="e">
        <f>VLOOKUP(A4699,'2015 Appointments'!A:C,3,FALSE)</f>
        <v>#N/A</v>
      </c>
      <c r="E4699" s="15" t="e">
        <f t="shared" si="146"/>
        <v>#N/A</v>
      </c>
      <c r="F4699" s="15" t="str">
        <f t="shared" si="147"/>
        <v/>
      </c>
    </row>
    <row r="4700" spans="1:6">
      <c r="A4700" s="27" t="s">
        <v>13141</v>
      </c>
      <c r="B4700" s="27" t="s">
        <v>14815</v>
      </c>
      <c r="C4700" s="28">
        <v>41829.656331018516</v>
      </c>
      <c r="D4700" s="77" t="e">
        <f>VLOOKUP(A4700,'2015 Appointments'!A:C,3,FALSE)</f>
        <v>#N/A</v>
      </c>
      <c r="E4700" s="15" t="e">
        <f t="shared" si="146"/>
        <v>#N/A</v>
      </c>
      <c r="F4700" s="15" t="str">
        <f t="shared" si="147"/>
        <v/>
      </c>
    </row>
    <row r="4701" spans="1:6">
      <c r="A4701" s="27" t="s">
        <v>13142</v>
      </c>
      <c r="B4701" s="27" t="s">
        <v>14815</v>
      </c>
      <c r="C4701" s="28">
        <v>41829.674131944441</v>
      </c>
      <c r="D4701" s="77">
        <f>VLOOKUP(A4701,'2015 Appointments'!A:C,3,FALSE)</f>
        <v>42195.527245370373</v>
      </c>
      <c r="E4701" s="15">
        <f t="shared" si="146"/>
        <v>361</v>
      </c>
      <c r="F4701" s="15">
        <f t="shared" si="147"/>
        <v>361</v>
      </c>
    </row>
    <row r="4702" spans="1:6">
      <c r="A4702" s="27" t="s">
        <v>13143</v>
      </c>
      <c r="B4702" s="27" t="s">
        <v>14815</v>
      </c>
      <c r="C4702" s="28">
        <v>41829.683333333334</v>
      </c>
      <c r="D4702" s="77" t="e">
        <f>VLOOKUP(A4702,'2015 Appointments'!A:C,3,FALSE)</f>
        <v>#N/A</v>
      </c>
      <c r="E4702" s="15" t="e">
        <f t="shared" si="146"/>
        <v>#N/A</v>
      </c>
      <c r="F4702" s="15" t="str">
        <f t="shared" si="147"/>
        <v/>
      </c>
    </row>
    <row r="4703" spans="1:6">
      <c r="A4703" s="27" t="s">
        <v>13144</v>
      </c>
      <c r="B4703" s="27" t="s">
        <v>14815</v>
      </c>
      <c r="C4703" s="28">
        <v>41829.703796296293</v>
      </c>
      <c r="D4703" s="77">
        <f>VLOOKUP(A4703,'2015 Appointments'!A:C,3,FALSE)</f>
        <v>42227.695590277777</v>
      </c>
      <c r="E4703" s="15">
        <f t="shared" si="146"/>
        <v>392</v>
      </c>
      <c r="F4703" s="15">
        <f t="shared" si="147"/>
        <v>392</v>
      </c>
    </row>
    <row r="4704" spans="1:6">
      <c r="A4704" s="27" t="s">
        <v>13145</v>
      </c>
      <c r="B4704" s="27" t="s">
        <v>14815</v>
      </c>
      <c r="C4704" s="28">
        <v>41829.718668981484</v>
      </c>
      <c r="D4704" s="77">
        <f>VLOOKUP(A4704,'2015 Appointments'!A:C,3,FALSE)</f>
        <v>42219.670185185183</v>
      </c>
      <c r="E4704" s="15">
        <f t="shared" si="146"/>
        <v>384</v>
      </c>
      <c r="F4704" s="15">
        <f t="shared" si="147"/>
        <v>384</v>
      </c>
    </row>
    <row r="4705" spans="1:6">
      <c r="A4705" s="27" t="s">
        <v>13146</v>
      </c>
      <c r="B4705" s="27" t="s">
        <v>14815</v>
      </c>
      <c r="C4705" s="28">
        <v>41829.733252314814</v>
      </c>
      <c r="D4705" s="77">
        <f>VLOOKUP(A4705,'2015 Appointments'!A:C,3,FALSE)</f>
        <v>42223.712129629632</v>
      </c>
      <c r="E4705" s="15">
        <f t="shared" si="146"/>
        <v>388</v>
      </c>
      <c r="F4705" s="15">
        <f t="shared" si="147"/>
        <v>388</v>
      </c>
    </row>
    <row r="4706" spans="1:6">
      <c r="A4706" s="27" t="s">
        <v>13147</v>
      </c>
      <c r="B4706" s="27" t="s">
        <v>14815</v>
      </c>
      <c r="C4706" s="28">
        <v>41829.738078703704</v>
      </c>
      <c r="D4706" s="77" t="e">
        <f>VLOOKUP(A4706,'2015 Appointments'!A:C,3,FALSE)</f>
        <v>#N/A</v>
      </c>
      <c r="E4706" s="15" t="e">
        <f t="shared" si="146"/>
        <v>#N/A</v>
      </c>
      <c r="F4706" s="15" t="str">
        <f t="shared" si="147"/>
        <v/>
      </c>
    </row>
    <row r="4707" spans="1:6">
      <c r="A4707" s="27" t="s">
        <v>13148</v>
      </c>
      <c r="B4707" s="27" t="s">
        <v>14815</v>
      </c>
      <c r="C4707" s="28">
        <v>41830.315972222219</v>
      </c>
      <c r="D4707" s="77">
        <f>VLOOKUP(A4707,'2015 Appointments'!A:C,3,FALSE)</f>
        <v>42268.349270833336</v>
      </c>
      <c r="E4707" s="15">
        <f t="shared" si="146"/>
        <v>431</v>
      </c>
      <c r="F4707" s="15">
        <f t="shared" si="147"/>
        <v>431</v>
      </c>
    </row>
    <row r="4708" spans="1:6">
      <c r="A4708" s="27" t="s">
        <v>13149</v>
      </c>
      <c r="B4708" s="27" t="s">
        <v>14815</v>
      </c>
      <c r="C4708" s="28">
        <v>41830.327777777777</v>
      </c>
      <c r="D4708" s="77">
        <f>VLOOKUP(A4708,'2015 Appointments'!A:C,3,FALSE)</f>
        <v>42200.408009259256</v>
      </c>
      <c r="E4708" s="15">
        <f t="shared" si="146"/>
        <v>365</v>
      </c>
      <c r="F4708" s="15">
        <f t="shared" si="147"/>
        <v>365</v>
      </c>
    </row>
    <row r="4709" spans="1:6">
      <c r="A4709" s="27" t="s">
        <v>13150</v>
      </c>
      <c r="B4709" s="27" t="s">
        <v>14815</v>
      </c>
      <c r="C4709" s="28">
        <v>41830.340277777781</v>
      </c>
      <c r="D4709" s="77">
        <f>VLOOKUP(A4709,'2015 Appointments'!A:C,3,FALSE)</f>
        <v>42220.341643518521</v>
      </c>
      <c r="E4709" s="15">
        <f t="shared" si="146"/>
        <v>384</v>
      </c>
      <c r="F4709" s="15">
        <f t="shared" si="147"/>
        <v>384</v>
      </c>
    </row>
    <row r="4710" spans="1:6">
      <c r="A4710" s="27" t="s">
        <v>13151</v>
      </c>
      <c r="B4710" s="27" t="s">
        <v>14815</v>
      </c>
      <c r="C4710" s="28">
        <v>41830.345868055556</v>
      </c>
      <c r="D4710" s="77">
        <f>VLOOKUP(A4710,'2015 Appointments'!A:C,3,FALSE)</f>
        <v>42220.514953703707</v>
      </c>
      <c r="E4710" s="15">
        <f t="shared" si="146"/>
        <v>384</v>
      </c>
      <c r="F4710" s="15">
        <f t="shared" si="147"/>
        <v>384</v>
      </c>
    </row>
    <row r="4711" spans="1:6">
      <c r="A4711" s="27" t="s">
        <v>13152</v>
      </c>
      <c r="B4711" s="27" t="s">
        <v>14815</v>
      </c>
      <c r="C4711" s="28">
        <v>41830.35361111111</v>
      </c>
      <c r="D4711" s="77">
        <f>VLOOKUP(A4711,'2015 Appointments'!A:C,3,FALSE)</f>
        <v>42213.40221064815</v>
      </c>
      <c r="E4711" s="15">
        <f t="shared" si="146"/>
        <v>378</v>
      </c>
      <c r="F4711" s="15">
        <f t="shared" si="147"/>
        <v>378</v>
      </c>
    </row>
    <row r="4712" spans="1:6">
      <c r="A4712" s="27" t="s">
        <v>13153</v>
      </c>
      <c r="B4712" s="27" t="s">
        <v>14815</v>
      </c>
      <c r="C4712" s="28">
        <v>41830.36041666667</v>
      </c>
      <c r="D4712" s="77">
        <f>VLOOKUP(A4712,'2015 Appointments'!A:C,3,FALSE)</f>
        <v>42387.347916666666</v>
      </c>
      <c r="E4712" s="15">
        <f t="shared" si="146"/>
        <v>548</v>
      </c>
      <c r="F4712" s="15">
        <f t="shared" si="147"/>
        <v>548</v>
      </c>
    </row>
    <row r="4713" spans="1:6">
      <c r="A4713" s="27" t="s">
        <v>13154</v>
      </c>
      <c r="B4713" s="27" t="s">
        <v>14815</v>
      </c>
      <c r="C4713" s="28">
        <v>41830.374305555553</v>
      </c>
      <c r="D4713" s="77">
        <f>VLOOKUP(A4713,'2015 Appointments'!A:C,3,FALSE)</f>
        <v>42198.372511574074</v>
      </c>
      <c r="E4713" s="15">
        <f t="shared" si="146"/>
        <v>363</v>
      </c>
      <c r="F4713" s="15">
        <f t="shared" si="147"/>
        <v>363</v>
      </c>
    </row>
    <row r="4714" spans="1:6">
      <c r="A4714" s="27" t="s">
        <v>11339</v>
      </c>
      <c r="B4714" s="27" t="s">
        <v>14815</v>
      </c>
      <c r="C4714" s="28">
        <v>41830.406643518516</v>
      </c>
      <c r="D4714" s="77">
        <f>VLOOKUP(A4714,'2015 Appointments'!A:C,3,FALSE)</f>
        <v>42124.654166666667</v>
      </c>
      <c r="E4714" s="15">
        <f t="shared" si="146"/>
        <v>290</v>
      </c>
      <c r="F4714" s="15">
        <f t="shared" si="147"/>
        <v>290</v>
      </c>
    </row>
    <row r="4715" spans="1:6">
      <c r="A4715" s="27" t="s">
        <v>13155</v>
      </c>
      <c r="B4715" s="27" t="s">
        <v>14815</v>
      </c>
      <c r="C4715" s="28">
        <v>41830.446527777778</v>
      </c>
      <c r="D4715" s="77">
        <f>VLOOKUP(A4715,'2015 Appointments'!A:C,3,FALSE)</f>
        <v>42202.659432870372</v>
      </c>
      <c r="E4715" s="15">
        <f t="shared" si="146"/>
        <v>367</v>
      </c>
      <c r="F4715" s="15">
        <f t="shared" si="147"/>
        <v>367</v>
      </c>
    </row>
    <row r="4716" spans="1:6">
      <c r="A4716" s="27" t="s">
        <v>13156</v>
      </c>
      <c r="B4716" s="27" t="s">
        <v>14815</v>
      </c>
      <c r="C4716" s="28">
        <v>41830.447222222225</v>
      </c>
      <c r="D4716" s="77">
        <f>VLOOKUP(A4716,'2015 Appointments'!A:C,3,FALSE)</f>
        <v>42226.390034722222</v>
      </c>
      <c r="E4716" s="15">
        <f t="shared" si="146"/>
        <v>390</v>
      </c>
      <c r="F4716" s="15">
        <f t="shared" si="147"/>
        <v>390</v>
      </c>
    </row>
    <row r="4717" spans="1:6">
      <c r="A4717" s="27" t="s">
        <v>13157</v>
      </c>
      <c r="B4717" s="27" t="s">
        <v>14815</v>
      </c>
      <c r="C4717" s="28">
        <v>41830.454861111109</v>
      </c>
      <c r="D4717" s="77">
        <f>VLOOKUP(A4717,'2015 Appointments'!A:C,3,FALSE)</f>
        <v>42201.724999999999</v>
      </c>
      <c r="E4717" s="15">
        <f t="shared" si="146"/>
        <v>366</v>
      </c>
      <c r="F4717" s="15">
        <f t="shared" si="147"/>
        <v>366</v>
      </c>
    </row>
    <row r="4718" spans="1:6">
      <c r="A4718" s="27" t="s">
        <v>13158</v>
      </c>
      <c r="B4718" s="27" t="s">
        <v>14815</v>
      </c>
      <c r="C4718" s="28">
        <v>41830.455092592594</v>
      </c>
      <c r="D4718" s="77" t="e">
        <f>VLOOKUP(A4718,'2015 Appointments'!A:C,3,FALSE)</f>
        <v>#N/A</v>
      </c>
      <c r="E4718" s="15" t="e">
        <f t="shared" si="146"/>
        <v>#N/A</v>
      </c>
      <c r="F4718" s="15" t="str">
        <f t="shared" si="147"/>
        <v/>
      </c>
    </row>
    <row r="4719" spans="1:6">
      <c r="A4719" s="27" t="s">
        <v>13159</v>
      </c>
      <c r="B4719" s="27" t="s">
        <v>14815</v>
      </c>
      <c r="C4719" s="28">
        <v>41830.470833333333</v>
      </c>
      <c r="D4719" s="77">
        <f>VLOOKUP(A4719,'2015 Appointments'!A:C,3,FALSE)</f>
        <v>42199.43986111111</v>
      </c>
      <c r="E4719" s="15">
        <f t="shared" si="146"/>
        <v>364</v>
      </c>
      <c r="F4719" s="15">
        <f t="shared" si="147"/>
        <v>364</v>
      </c>
    </row>
    <row r="4720" spans="1:6">
      <c r="A4720" s="27" t="s">
        <v>13160</v>
      </c>
      <c r="B4720" s="27" t="s">
        <v>14815</v>
      </c>
      <c r="C4720" s="28">
        <v>41830.47284722222</v>
      </c>
      <c r="D4720" s="77">
        <f>VLOOKUP(A4720,'2015 Appointments'!A:C,3,FALSE)</f>
        <v>42215.369444444441</v>
      </c>
      <c r="E4720" s="15">
        <f t="shared" si="146"/>
        <v>380</v>
      </c>
      <c r="F4720" s="15">
        <f t="shared" si="147"/>
        <v>380</v>
      </c>
    </row>
    <row r="4721" spans="1:6">
      <c r="A4721" s="27" t="s">
        <v>13161</v>
      </c>
      <c r="B4721" s="27" t="s">
        <v>14815</v>
      </c>
      <c r="C4721" s="28">
        <v>41830.479861111111</v>
      </c>
      <c r="D4721" s="77" t="e">
        <f>VLOOKUP(A4721,'2015 Appointments'!A:C,3,FALSE)</f>
        <v>#N/A</v>
      </c>
      <c r="E4721" s="15" t="e">
        <f t="shared" si="146"/>
        <v>#N/A</v>
      </c>
      <c r="F4721" s="15" t="str">
        <f t="shared" si="147"/>
        <v/>
      </c>
    </row>
    <row r="4722" spans="1:6">
      <c r="A4722" s="27" t="s">
        <v>13162</v>
      </c>
      <c r="B4722" s="27" t="s">
        <v>14815</v>
      </c>
      <c r="C4722" s="28">
        <v>41830.488229166665</v>
      </c>
      <c r="D4722" s="77" t="e">
        <f>VLOOKUP(A4722,'2015 Appointments'!A:C,3,FALSE)</f>
        <v>#N/A</v>
      </c>
      <c r="E4722" s="15" t="e">
        <f t="shared" si="146"/>
        <v>#N/A</v>
      </c>
      <c r="F4722" s="15" t="str">
        <f t="shared" si="147"/>
        <v/>
      </c>
    </row>
    <row r="4723" spans="1:6">
      <c r="A4723" s="27" t="s">
        <v>13163</v>
      </c>
      <c r="B4723" s="27" t="s">
        <v>14815</v>
      </c>
      <c r="C4723" s="28">
        <v>41830.498611111114</v>
      </c>
      <c r="D4723" s="77">
        <f>VLOOKUP(A4723,'2015 Appointments'!A:C,3,FALSE)</f>
        <v>42296.30972222222</v>
      </c>
      <c r="E4723" s="15">
        <f t="shared" si="146"/>
        <v>459</v>
      </c>
      <c r="F4723" s="15">
        <f t="shared" si="147"/>
        <v>459</v>
      </c>
    </row>
    <row r="4724" spans="1:6">
      <c r="A4724" s="27" t="s">
        <v>13164</v>
      </c>
      <c r="B4724" s="27" t="s">
        <v>14815</v>
      </c>
      <c r="C4724" s="28">
        <v>41830.509722222225</v>
      </c>
      <c r="D4724" s="77" t="e">
        <f>VLOOKUP(A4724,'2015 Appointments'!A:C,3,FALSE)</f>
        <v>#N/A</v>
      </c>
      <c r="E4724" s="15" t="e">
        <f t="shared" si="146"/>
        <v>#N/A</v>
      </c>
      <c r="F4724" s="15" t="str">
        <f t="shared" si="147"/>
        <v/>
      </c>
    </row>
    <row r="4725" spans="1:6">
      <c r="A4725" s="27" t="s">
        <v>13165</v>
      </c>
      <c r="B4725" s="27" t="s">
        <v>14815</v>
      </c>
      <c r="C4725" s="28">
        <v>41830.522916666669</v>
      </c>
      <c r="D4725" s="77">
        <f>VLOOKUP(A4725,'2015 Appointments'!A:C,3,FALSE)</f>
        <v>42198.461539351854</v>
      </c>
      <c r="E4725" s="15">
        <f t="shared" si="146"/>
        <v>363</v>
      </c>
      <c r="F4725" s="15">
        <f t="shared" si="147"/>
        <v>363</v>
      </c>
    </row>
    <row r="4726" spans="1:6">
      <c r="A4726" s="27" t="s">
        <v>13166</v>
      </c>
      <c r="B4726" s="27" t="s">
        <v>14815</v>
      </c>
      <c r="C4726" s="28">
        <v>41830.53402777778</v>
      </c>
      <c r="D4726" s="77">
        <f>VLOOKUP(A4726,'2015 Appointments'!A:C,3,FALSE)</f>
        <v>42199.549907407411</v>
      </c>
      <c r="E4726" s="15">
        <f t="shared" si="146"/>
        <v>364</v>
      </c>
      <c r="F4726" s="15">
        <f t="shared" si="147"/>
        <v>364</v>
      </c>
    </row>
    <row r="4727" spans="1:6">
      <c r="A4727" s="27" t="s">
        <v>13167</v>
      </c>
      <c r="B4727" s="27" t="s">
        <v>14815</v>
      </c>
      <c r="C4727" s="28">
        <v>41830.538032407407</v>
      </c>
      <c r="D4727" s="77">
        <f>VLOOKUP(A4727,'2015 Appointments'!A:C,3,FALSE)</f>
        <v>42198.368645833332</v>
      </c>
      <c r="E4727" s="15">
        <f t="shared" si="146"/>
        <v>363</v>
      </c>
      <c r="F4727" s="15">
        <f t="shared" si="147"/>
        <v>363</v>
      </c>
    </row>
    <row r="4728" spans="1:6">
      <c r="A4728" s="27" t="s">
        <v>13168</v>
      </c>
      <c r="B4728" s="27" t="s">
        <v>14815</v>
      </c>
      <c r="C4728" s="28">
        <v>41830.548611111109</v>
      </c>
      <c r="D4728" s="77" t="e">
        <f>VLOOKUP(A4728,'2015 Appointments'!A:C,3,FALSE)</f>
        <v>#N/A</v>
      </c>
      <c r="E4728" s="15" t="e">
        <f t="shared" si="146"/>
        <v>#N/A</v>
      </c>
      <c r="F4728" s="15" t="str">
        <f t="shared" si="147"/>
        <v/>
      </c>
    </row>
    <row r="4729" spans="1:6">
      <c r="A4729" s="27" t="s">
        <v>13169</v>
      </c>
      <c r="B4729" s="27" t="s">
        <v>14815</v>
      </c>
      <c r="C4729" s="28">
        <v>41830.555555555555</v>
      </c>
      <c r="D4729" s="77">
        <f>VLOOKUP(A4729,'2015 Appointments'!A:C,3,FALSE)</f>
        <v>42198.450972222221</v>
      </c>
      <c r="E4729" s="15">
        <f t="shared" si="146"/>
        <v>363</v>
      </c>
      <c r="F4729" s="15">
        <f t="shared" si="147"/>
        <v>363</v>
      </c>
    </row>
    <row r="4730" spans="1:6">
      <c r="A4730" s="27" t="s">
        <v>13170</v>
      </c>
      <c r="B4730" s="27" t="s">
        <v>14815</v>
      </c>
      <c r="C4730" s="28">
        <v>41830.559976851851</v>
      </c>
      <c r="D4730" s="77" t="e">
        <f>VLOOKUP(A4730,'2015 Appointments'!A:C,3,FALSE)</f>
        <v>#N/A</v>
      </c>
      <c r="E4730" s="15" t="e">
        <f t="shared" si="146"/>
        <v>#N/A</v>
      </c>
      <c r="F4730" s="15" t="str">
        <f t="shared" si="147"/>
        <v/>
      </c>
    </row>
    <row r="4731" spans="1:6">
      <c r="A4731" s="27" t="s">
        <v>13171</v>
      </c>
      <c r="B4731" s="27" t="s">
        <v>14815</v>
      </c>
      <c r="C4731" s="28">
        <v>41830.565972222219</v>
      </c>
      <c r="D4731" s="77">
        <f>VLOOKUP(A4731,'2015 Appointments'!A:C,3,FALSE)</f>
        <v>42198.548310185186</v>
      </c>
      <c r="E4731" s="15">
        <f t="shared" si="146"/>
        <v>363</v>
      </c>
      <c r="F4731" s="15">
        <f t="shared" si="147"/>
        <v>363</v>
      </c>
    </row>
    <row r="4732" spans="1:6">
      <c r="A4732" s="27" t="s">
        <v>13172</v>
      </c>
      <c r="B4732" s="27" t="s">
        <v>14815</v>
      </c>
      <c r="C4732" s="28">
        <v>41830.575300925928</v>
      </c>
      <c r="D4732" s="77" t="e">
        <f>VLOOKUP(A4732,'2015 Appointments'!A:C,3,FALSE)</f>
        <v>#N/A</v>
      </c>
      <c r="E4732" s="15" t="e">
        <f t="shared" si="146"/>
        <v>#N/A</v>
      </c>
      <c r="F4732" s="15" t="str">
        <f t="shared" si="147"/>
        <v/>
      </c>
    </row>
    <row r="4733" spans="1:6">
      <c r="A4733" s="27" t="s">
        <v>13173</v>
      </c>
      <c r="B4733" s="27" t="s">
        <v>14815</v>
      </c>
      <c r="C4733" s="28">
        <v>41830.611238425925</v>
      </c>
      <c r="D4733" s="77">
        <f>VLOOKUP(A4733,'2015 Appointments'!A:C,3,FALSE)</f>
        <v>42226.602256944447</v>
      </c>
      <c r="E4733" s="15">
        <f t="shared" si="146"/>
        <v>390</v>
      </c>
      <c r="F4733" s="15">
        <f t="shared" si="147"/>
        <v>390</v>
      </c>
    </row>
    <row r="4734" spans="1:6">
      <c r="A4734" s="27" t="s">
        <v>13174</v>
      </c>
      <c r="B4734" s="27" t="s">
        <v>14815</v>
      </c>
      <c r="C4734" s="28">
        <v>41830.618703703702</v>
      </c>
      <c r="D4734" s="77">
        <f>VLOOKUP(A4734,'2015 Appointments'!A:C,3,FALSE)</f>
        <v>42202.571053240739</v>
      </c>
      <c r="E4734" s="15">
        <f t="shared" si="146"/>
        <v>367</v>
      </c>
      <c r="F4734" s="15">
        <f t="shared" si="147"/>
        <v>367</v>
      </c>
    </row>
    <row r="4735" spans="1:6">
      <c r="A4735" s="27" t="s">
        <v>13175</v>
      </c>
      <c r="B4735" s="27" t="s">
        <v>14815</v>
      </c>
      <c r="C4735" s="28">
        <v>41830.652083333334</v>
      </c>
      <c r="D4735" s="77" t="e">
        <f>VLOOKUP(A4735,'2015 Appointments'!A:C,3,FALSE)</f>
        <v>#N/A</v>
      </c>
      <c r="E4735" s="15" t="e">
        <f t="shared" si="146"/>
        <v>#N/A</v>
      </c>
      <c r="F4735" s="15" t="str">
        <f t="shared" si="147"/>
        <v/>
      </c>
    </row>
    <row r="4736" spans="1:6">
      <c r="A4736" s="27" t="s">
        <v>13176</v>
      </c>
      <c r="B4736" s="27" t="s">
        <v>14815</v>
      </c>
      <c r="C4736" s="28">
        <v>41830.673611111109</v>
      </c>
      <c r="D4736" s="77" t="e">
        <f>VLOOKUP(A4736,'2015 Appointments'!A:C,3,FALSE)</f>
        <v>#N/A</v>
      </c>
      <c r="E4736" s="15" t="e">
        <f t="shared" si="146"/>
        <v>#N/A</v>
      </c>
      <c r="F4736" s="15" t="str">
        <f t="shared" si="147"/>
        <v/>
      </c>
    </row>
    <row r="4737" spans="1:6">
      <c r="A4737" s="27" t="s">
        <v>13177</v>
      </c>
      <c r="B4737" s="27" t="s">
        <v>14815</v>
      </c>
      <c r="C4737" s="28">
        <v>41830.681307870371</v>
      </c>
      <c r="D4737" s="77">
        <f>VLOOKUP(A4737,'2015 Appointments'!A:C,3,FALSE)</f>
        <v>42198.654166666667</v>
      </c>
      <c r="E4737" s="15">
        <f t="shared" si="146"/>
        <v>363</v>
      </c>
      <c r="F4737" s="15">
        <f t="shared" si="147"/>
        <v>363</v>
      </c>
    </row>
    <row r="4738" spans="1:6">
      <c r="A4738" s="27" t="s">
        <v>13178</v>
      </c>
      <c r="B4738" s="27" t="s">
        <v>14815</v>
      </c>
      <c r="C4738" s="28">
        <v>41830.686805555553</v>
      </c>
      <c r="D4738" s="77">
        <f>VLOOKUP(A4738,'2015 Appointments'!A:C,3,FALSE)</f>
        <v>42241.66915509259</v>
      </c>
      <c r="E4738" s="15">
        <f t="shared" si="146"/>
        <v>405</v>
      </c>
      <c r="F4738" s="15">
        <f t="shared" si="147"/>
        <v>405</v>
      </c>
    </row>
    <row r="4739" spans="1:6">
      <c r="A4739" s="27" t="s">
        <v>13179</v>
      </c>
      <c r="B4739" s="27" t="s">
        <v>14815</v>
      </c>
      <c r="C4739" s="28">
        <v>41830.703472222223</v>
      </c>
      <c r="D4739" s="77" t="e">
        <f>VLOOKUP(A4739,'2015 Appointments'!A:C,3,FALSE)</f>
        <v>#N/A</v>
      </c>
      <c r="E4739" s="15" t="e">
        <f t="shared" ref="E4739:E4802" si="148">DAYS360(C4739,D4739,FALSE)</f>
        <v>#N/A</v>
      </c>
      <c r="F4739" s="15" t="str">
        <f t="shared" ref="F4739:F4802" si="149">IF(ISNUMBER(E4739),E4739,"")</f>
        <v/>
      </c>
    </row>
    <row r="4740" spans="1:6">
      <c r="A4740" s="27" t="s">
        <v>13180</v>
      </c>
      <c r="B4740" s="27" t="s">
        <v>14815</v>
      </c>
      <c r="C4740" s="28">
        <v>41830.719513888886</v>
      </c>
      <c r="D4740" s="77">
        <f>VLOOKUP(A4740,'2015 Appointments'!A:C,3,FALSE)</f>
        <v>42221.727129629631</v>
      </c>
      <c r="E4740" s="15">
        <f t="shared" si="148"/>
        <v>385</v>
      </c>
      <c r="F4740" s="15">
        <f t="shared" si="149"/>
        <v>385</v>
      </c>
    </row>
    <row r="4741" spans="1:6">
      <c r="A4741" s="27" t="s">
        <v>13181</v>
      </c>
      <c r="B4741" s="27" t="s">
        <v>14815</v>
      </c>
      <c r="C4741" s="28">
        <v>41830.724999999999</v>
      </c>
      <c r="D4741" s="77">
        <f>VLOOKUP(A4741,'2015 Appointments'!A:C,3,FALSE)</f>
        <v>42209.601736111108</v>
      </c>
      <c r="E4741" s="15">
        <f t="shared" si="148"/>
        <v>374</v>
      </c>
      <c r="F4741" s="15">
        <f t="shared" si="149"/>
        <v>374</v>
      </c>
    </row>
    <row r="4742" spans="1:6">
      <c r="A4742" s="27" t="s">
        <v>13182</v>
      </c>
      <c r="B4742" s="27" t="s">
        <v>14815</v>
      </c>
      <c r="C4742" s="28">
        <v>41830.738217592596</v>
      </c>
      <c r="D4742" s="77">
        <f>VLOOKUP(A4742,'2015 Appointments'!A:C,3,FALSE)</f>
        <v>42212.433541666665</v>
      </c>
      <c r="E4742" s="15">
        <f t="shared" si="148"/>
        <v>377</v>
      </c>
      <c r="F4742" s="15">
        <f t="shared" si="149"/>
        <v>377</v>
      </c>
    </row>
    <row r="4743" spans="1:6">
      <c r="A4743" s="27" t="s">
        <v>13183</v>
      </c>
      <c r="B4743" s="27" t="s">
        <v>14815</v>
      </c>
      <c r="C4743" s="28">
        <v>41831.328472222223</v>
      </c>
      <c r="D4743" s="77">
        <f>VLOOKUP(A4743,'2015 Appointments'!A:C,3,FALSE)</f>
        <v>42242.330474537041</v>
      </c>
      <c r="E4743" s="15">
        <f t="shared" si="148"/>
        <v>405</v>
      </c>
      <c r="F4743" s="15">
        <f t="shared" si="149"/>
        <v>405</v>
      </c>
    </row>
    <row r="4744" spans="1:6">
      <c r="A4744" s="27" t="s">
        <v>13184</v>
      </c>
      <c r="B4744" s="27" t="s">
        <v>14815</v>
      </c>
      <c r="C4744" s="28">
        <v>41831.329837962963</v>
      </c>
      <c r="D4744" s="77">
        <f>VLOOKUP(A4744,'2015 Appointments'!A:C,3,FALSE)</f>
        <v>42226.372557870367</v>
      </c>
      <c r="E4744" s="15">
        <f t="shared" si="148"/>
        <v>389</v>
      </c>
      <c r="F4744" s="15">
        <f t="shared" si="149"/>
        <v>389</v>
      </c>
    </row>
    <row r="4745" spans="1:6">
      <c r="A4745" s="27" t="s">
        <v>13185</v>
      </c>
      <c r="B4745" s="27" t="s">
        <v>14815</v>
      </c>
      <c r="C4745" s="28">
        <v>41831.339583333334</v>
      </c>
      <c r="D4745" s="77" t="e">
        <f>VLOOKUP(A4745,'2015 Appointments'!A:C,3,FALSE)</f>
        <v>#N/A</v>
      </c>
      <c r="E4745" s="15" t="e">
        <f t="shared" si="148"/>
        <v>#N/A</v>
      </c>
      <c r="F4745" s="15" t="str">
        <f t="shared" si="149"/>
        <v/>
      </c>
    </row>
    <row r="4746" spans="1:6">
      <c r="A4746" s="27" t="s">
        <v>13186</v>
      </c>
      <c r="B4746" s="27" t="s">
        <v>14815</v>
      </c>
      <c r="C4746" s="28">
        <v>41831.345833333333</v>
      </c>
      <c r="D4746" s="77" t="e">
        <f>VLOOKUP(A4746,'2015 Appointments'!A:C,3,FALSE)</f>
        <v>#N/A</v>
      </c>
      <c r="E4746" s="15" t="e">
        <f t="shared" si="148"/>
        <v>#N/A</v>
      </c>
      <c r="F4746" s="15" t="str">
        <f t="shared" si="149"/>
        <v/>
      </c>
    </row>
    <row r="4747" spans="1:6">
      <c r="A4747" s="27" t="s">
        <v>13187</v>
      </c>
      <c r="B4747" s="27" t="s">
        <v>14815</v>
      </c>
      <c r="C4747" s="28">
        <v>41831.36824074074</v>
      </c>
      <c r="D4747" s="77">
        <f>VLOOKUP(A4747,'2015 Appointments'!A:C,3,FALSE)</f>
        <v>42187.6875</v>
      </c>
      <c r="E4747" s="15">
        <f t="shared" si="148"/>
        <v>351</v>
      </c>
      <c r="F4747" s="15">
        <f t="shared" si="149"/>
        <v>351</v>
      </c>
    </row>
    <row r="4748" spans="1:6">
      <c r="A4748" s="27" t="s">
        <v>13188</v>
      </c>
      <c r="B4748" s="27" t="s">
        <v>14815</v>
      </c>
      <c r="C4748" s="28">
        <v>41831.38177083333</v>
      </c>
      <c r="D4748" s="77">
        <f>VLOOKUP(A4748,'2015 Appointments'!A:C,3,FALSE)</f>
        <v>42198.396736111114</v>
      </c>
      <c r="E4748" s="15">
        <f t="shared" si="148"/>
        <v>362</v>
      </c>
      <c r="F4748" s="15">
        <f t="shared" si="149"/>
        <v>362</v>
      </c>
    </row>
    <row r="4749" spans="1:6">
      <c r="A4749" s="27" t="s">
        <v>13189</v>
      </c>
      <c r="B4749" s="27" t="s">
        <v>14815</v>
      </c>
      <c r="C4749" s="28">
        <v>41831.381944444445</v>
      </c>
      <c r="D4749" s="77" t="e">
        <f>VLOOKUP(A4749,'2015 Appointments'!A:C,3,FALSE)</f>
        <v>#N/A</v>
      </c>
      <c r="E4749" s="15" t="e">
        <f t="shared" si="148"/>
        <v>#N/A</v>
      </c>
      <c r="F4749" s="15" t="str">
        <f t="shared" si="149"/>
        <v/>
      </c>
    </row>
    <row r="4750" spans="1:6">
      <c r="A4750" s="27" t="s">
        <v>13190</v>
      </c>
      <c r="B4750" s="27" t="s">
        <v>14815</v>
      </c>
      <c r="C4750" s="28">
        <v>41831.389756944445</v>
      </c>
      <c r="D4750" s="77" t="e">
        <f>VLOOKUP(A4750,'2015 Appointments'!A:C,3,FALSE)</f>
        <v>#N/A</v>
      </c>
      <c r="E4750" s="15" t="e">
        <f t="shared" si="148"/>
        <v>#N/A</v>
      </c>
      <c r="F4750" s="15" t="str">
        <f t="shared" si="149"/>
        <v/>
      </c>
    </row>
    <row r="4751" spans="1:6">
      <c r="A4751" s="27" t="s">
        <v>13191</v>
      </c>
      <c r="B4751" s="27" t="s">
        <v>14815</v>
      </c>
      <c r="C4751" s="28">
        <v>41831.40997685185</v>
      </c>
      <c r="D4751" s="77">
        <f>VLOOKUP(A4751,'2015 Appointments'!A:C,3,FALSE)</f>
        <v>42208.567835648151</v>
      </c>
      <c r="E4751" s="15">
        <f t="shared" si="148"/>
        <v>372</v>
      </c>
      <c r="F4751" s="15">
        <f t="shared" si="149"/>
        <v>372</v>
      </c>
    </row>
    <row r="4752" spans="1:6">
      <c r="A4752" s="27" t="s">
        <v>13192</v>
      </c>
      <c r="B4752" s="27" t="s">
        <v>14815</v>
      </c>
      <c r="C4752" s="28">
        <v>41831.422673611109</v>
      </c>
      <c r="D4752" s="77">
        <f>VLOOKUP(A4752,'2015 Appointments'!A:C,3,FALSE)</f>
        <v>42213.45521990741</v>
      </c>
      <c r="E4752" s="15">
        <f t="shared" si="148"/>
        <v>377</v>
      </c>
      <c r="F4752" s="15">
        <f t="shared" si="149"/>
        <v>377</v>
      </c>
    </row>
    <row r="4753" spans="1:6">
      <c r="A4753" s="27" t="s">
        <v>13193</v>
      </c>
      <c r="B4753" s="27" t="s">
        <v>14815</v>
      </c>
      <c r="C4753" s="28">
        <v>41831.429166666669</v>
      </c>
      <c r="D4753" s="77" t="e">
        <f>VLOOKUP(A4753,'2015 Appointments'!A:C,3,FALSE)</f>
        <v>#N/A</v>
      </c>
      <c r="E4753" s="15" t="e">
        <f t="shared" si="148"/>
        <v>#N/A</v>
      </c>
      <c r="F4753" s="15" t="str">
        <f t="shared" si="149"/>
        <v/>
      </c>
    </row>
    <row r="4754" spans="1:6">
      <c r="A4754" s="27" t="s">
        <v>13194</v>
      </c>
      <c r="B4754" s="27" t="s">
        <v>14815</v>
      </c>
      <c r="C4754" s="28">
        <v>41831.429490740738</v>
      </c>
      <c r="D4754" s="77">
        <f>VLOOKUP(A4754,'2015 Appointments'!A:C,3,FALSE)</f>
        <v>42221.364907407406</v>
      </c>
      <c r="E4754" s="15">
        <f t="shared" si="148"/>
        <v>384</v>
      </c>
      <c r="F4754" s="15">
        <f t="shared" si="149"/>
        <v>384</v>
      </c>
    </row>
    <row r="4755" spans="1:6">
      <c r="A4755" s="27" t="s">
        <v>13195</v>
      </c>
      <c r="B4755" s="27" t="s">
        <v>14815</v>
      </c>
      <c r="C4755" s="28">
        <v>41831.448703703703</v>
      </c>
      <c r="D4755" s="77">
        <f>VLOOKUP(A4755,'2015 Appointments'!A:C,3,FALSE)</f>
        <v>42219.614363425928</v>
      </c>
      <c r="E4755" s="15">
        <f t="shared" si="148"/>
        <v>382</v>
      </c>
      <c r="F4755" s="15">
        <f t="shared" si="149"/>
        <v>382</v>
      </c>
    </row>
    <row r="4756" spans="1:6">
      <c r="A4756" s="27" t="s">
        <v>13196</v>
      </c>
      <c r="B4756" s="27" t="s">
        <v>14815</v>
      </c>
      <c r="C4756" s="28">
        <v>41831.452662037038</v>
      </c>
      <c r="D4756" s="77">
        <f>VLOOKUP(A4756,'2015 Appointments'!A:C,3,FALSE)</f>
        <v>42215.460173611114</v>
      </c>
      <c r="E4756" s="15">
        <f t="shared" si="148"/>
        <v>379</v>
      </c>
      <c r="F4756" s="15">
        <f t="shared" si="149"/>
        <v>379</v>
      </c>
    </row>
    <row r="4757" spans="1:6">
      <c r="A4757" s="27" t="s">
        <v>13197</v>
      </c>
      <c r="B4757" s="27" t="s">
        <v>14815</v>
      </c>
      <c r="C4757" s="28">
        <v>41831.467222222222</v>
      </c>
      <c r="D4757" s="77">
        <f>VLOOKUP(A4757,'2015 Appointments'!A:C,3,FALSE)</f>
        <v>42282.365972222222</v>
      </c>
      <c r="E4757" s="15">
        <f t="shared" si="148"/>
        <v>444</v>
      </c>
      <c r="F4757" s="15">
        <f t="shared" si="149"/>
        <v>444</v>
      </c>
    </row>
    <row r="4758" spans="1:6">
      <c r="A4758" s="27" t="s">
        <v>13198</v>
      </c>
      <c r="B4758" s="27" t="s">
        <v>14815</v>
      </c>
      <c r="C4758" s="28">
        <v>41831.467997685184</v>
      </c>
      <c r="D4758" s="77">
        <f>VLOOKUP(A4758,'2015 Appointments'!A:C,3,FALSE)</f>
        <v>42250.459027777775</v>
      </c>
      <c r="E4758" s="15">
        <f t="shared" si="148"/>
        <v>412</v>
      </c>
      <c r="F4758" s="15">
        <f t="shared" si="149"/>
        <v>412</v>
      </c>
    </row>
    <row r="4759" spans="1:6">
      <c r="A4759" s="27" t="s">
        <v>13199</v>
      </c>
      <c r="B4759" s="27" t="s">
        <v>14815</v>
      </c>
      <c r="C4759" s="28">
        <v>41831.488888888889</v>
      </c>
      <c r="D4759" s="77" t="e">
        <f>VLOOKUP(A4759,'2015 Appointments'!A:C,3,FALSE)</f>
        <v>#N/A</v>
      </c>
      <c r="E4759" s="15" t="e">
        <f t="shared" si="148"/>
        <v>#N/A</v>
      </c>
      <c r="F4759" s="15" t="str">
        <f t="shared" si="149"/>
        <v/>
      </c>
    </row>
    <row r="4760" spans="1:6">
      <c r="A4760" s="27" t="s">
        <v>13200</v>
      </c>
      <c r="B4760" s="27" t="s">
        <v>14815</v>
      </c>
      <c r="C4760" s="28">
        <v>41831.494444444441</v>
      </c>
      <c r="D4760" s="77">
        <f>VLOOKUP(A4760,'2015 Appointments'!A:C,3,FALSE)</f>
        <v>42390.522916666669</v>
      </c>
      <c r="E4760" s="15">
        <f t="shared" si="148"/>
        <v>550</v>
      </c>
      <c r="F4760" s="15">
        <f t="shared" si="149"/>
        <v>550</v>
      </c>
    </row>
    <row r="4761" spans="1:6">
      <c r="A4761" s="27" t="s">
        <v>13201</v>
      </c>
      <c r="B4761" s="27" t="s">
        <v>14815</v>
      </c>
      <c r="C4761" s="28">
        <v>41831.520694444444</v>
      </c>
      <c r="D4761" s="77">
        <f>VLOOKUP(A4761,'2015 Appointments'!A:C,3,FALSE)</f>
        <v>42368.400138888886</v>
      </c>
      <c r="E4761" s="15">
        <f t="shared" si="148"/>
        <v>529</v>
      </c>
      <c r="F4761" s="15">
        <f t="shared" si="149"/>
        <v>529</v>
      </c>
    </row>
    <row r="4762" spans="1:6">
      <c r="A4762" s="27" t="s">
        <v>13202</v>
      </c>
      <c r="B4762" s="27" t="s">
        <v>14815</v>
      </c>
      <c r="C4762" s="28">
        <v>41831.522986111115</v>
      </c>
      <c r="D4762" s="77" t="e">
        <f>VLOOKUP(A4762,'2015 Appointments'!A:C,3,FALSE)</f>
        <v>#N/A</v>
      </c>
      <c r="E4762" s="15" t="e">
        <f t="shared" si="148"/>
        <v>#N/A</v>
      </c>
      <c r="F4762" s="15" t="str">
        <f t="shared" si="149"/>
        <v/>
      </c>
    </row>
    <row r="4763" spans="1:6">
      <c r="A4763" s="27" t="s">
        <v>13203</v>
      </c>
      <c r="B4763" s="27" t="s">
        <v>14815</v>
      </c>
      <c r="C4763" s="28">
        <v>41831.526817129627</v>
      </c>
      <c r="D4763" s="77">
        <f>VLOOKUP(A4763,'2015 Appointments'!A:C,3,FALSE)</f>
        <v>42219.411261574074</v>
      </c>
      <c r="E4763" s="15">
        <f t="shared" si="148"/>
        <v>382</v>
      </c>
      <c r="F4763" s="15">
        <f t="shared" si="149"/>
        <v>382</v>
      </c>
    </row>
    <row r="4764" spans="1:6">
      <c r="A4764" s="27" t="s">
        <v>13924</v>
      </c>
      <c r="B4764" s="27" t="s">
        <v>14815</v>
      </c>
      <c r="C4764" s="28">
        <v>41831.531076388892</v>
      </c>
      <c r="D4764" s="77">
        <f>VLOOKUP(A4764,'2015 Appointments'!A:C,3,FALSE)</f>
        <v>42200.555555555555</v>
      </c>
      <c r="E4764" s="15">
        <f t="shared" si="148"/>
        <v>364</v>
      </c>
      <c r="F4764" s="15">
        <f t="shared" si="149"/>
        <v>364</v>
      </c>
    </row>
    <row r="4765" spans="1:6">
      <c r="A4765" s="27" t="s">
        <v>13204</v>
      </c>
      <c r="B4765" s="27" t="s">
        <v>14815</v>
      </c>
      <c r="C4765" s="28">
        <v>41831.539907407408</v>
      </c>
      <c r="D4765" s="77" t="e">
        <f>VLOOKUP(A4765,'2015 Appointments'!A:C,3,FALSE)</f>
        <v>#N/A</v>
      </c>
      <c r="E4765" s="15" t="e">
        <f t="shared" si="148"/>
        <v>#N/A</v>
      </c>
      <c r="F4765" s="15" t="str">
        <f t="shared" si="149"/>
        <v/>
      </c>
    </row>
    <row r="4766" spans="1:6">
      <c r="A4766" s="27" t="s">
        <v>13205</v>
      </c>
      <c r="B4766" s="27" t="s">
        <v>14815</v>
      </c>
      <c r="C4766" s="28">
        <v>41831.547222222223</v>
      </c>
      <c r="D4766" s="77">
        <f>VLOOKUP(A4766,'2015 Appointments'!A:C,3,FALSE)</f>
        <v>42207.415983796294</v>
      </c>
      <c r="E4766" s="15">
        <f t="shared" si="148"/>
        <v>371</v>
      </c>
      <c r="F4766" s="15">
        <f t="shared" si="149"/>
        <v>371</v>
      </c>
    </row>
    <row r="4767" spans="1:6">
      <c r="A4767" s="27" t="s">
        <v>13206</v>
      </c>
      <c r="B4767" s="27" t="s">
        <v>14815</v>
      </c>
      <c r="C4767" s="28">
        <v>41831.551874999997</v>
      </c>
      <c r="D4767" s="77">
        <f>VLOOKUP(A4767,'2015 Appointments'!A:C,3,FALSE)</f>
        <v>42286.452627314815</v>
      </c>
      <c r="E4767" s="15">
        <f t="shared" si="148"/>
        <v>448</v>
      </c>
      <c r="F4767" s="15">
        <f t="shared" si="149"/>
        <v>448</v>
      </c>
    </row>
    <row r="4768" spans="1:6">
      <c r="A4768" s="27" t="s">
        <v>13207</v>
      </c>
      <c r="B4768" s="27" t="s">
        <v>14815</v>
      </c>
      <c r="C4768" s="28">
        <v>41831.588541666664</v>
      </c>
      <c r="D4768" s="77" t="e">
        <f>VLOOKUP(A4768,'2015 Appointments'!A:C,3,FALSE)</f>
        <v>#N/A</v>
      </c>
      <c r="E4768" s="15" t="e">
        <f t="shared" si="148"/>
        <v>#N/A</v>
      </c>
      <c r="F4768" s="15" t="str">
        <f t="shared" si="149"/>
        <v/>
      </c>
    </row>
    <row r="4769" spans="1:6">
      <c r="A4769" s="27" t="s">
        <v>12122</v>
      </c>
      <c r="B4769" s="27" t="s">
        <v>14815</v>
      </c>
      <c r="C4769" s="28">
        <v>41831.615972222222</v>
      </c>
      <c r="D4769" s="77">
        <f>VLOOKUP(A4769,'2015 Appointments'!A:C,3,FALSE)</f>
        <v>42198.461111111108</v>
      </c>
      <c r="E4769" s="15">
        <f t="shared" si="148"/>
        <v>362</v>
      </c>
      <c r="F4769" s="15">
        <f t="shared" si="149"/>
        <v>362</v>
      </c>
    </row>
    <row r="4770" spans="1:6">
      <c r="A4770" s="27" t="s">
        <v>13208</v>
      </c>
      <c r="B4770" s="27" t="s">
        <v>14815</v>
      </c>
      <c r="C4770" s="28">
        <v>41831.616666666669</v>
      </c>
      <c r="D4770" s="77">
        <f>VLOOKUP(A4770,'2015 Appointments'!A:C,3,FALSE)</f>
        <v>42200.454618055555</v>
      </c>
      <c r="E4770" s="15">
        <f t="shared" si="148"/>
        <v>364</v>
      </c>
      <c r="F4770" s="15">
        <f t="shared" si="149"/>
        <v>364</v>
      </c>
    </row>
    <row r="4771" spans="1:6">
      <c r="A4771" s="27" t="s">
        <v>13209</v>
      </c>
      <c r="B4771" s="27" t="s">
        <v>14815</v>
      </c>
      <c r="C4771" s="28">
        <v>41831.633159722223</v>
      </c>
      <c r="D4771" s="77" t="e">
        <f>VLOOKUP(A4771,'2015 Appointments'!A:C,3,FALSE)</f>
        <v>#N/A</v>
      </c>
      <c r="E4771" s="15" t="e">
        <f t="shared" si="148"/>
        <v>#N/A</v>
      </c>
      <c r="F4771" s="15" t="str">
        <f t="shared" si="149"/>
        <v/>
      </c>
    </row>
    <row r="4772" spans="1:6">
      <c r="A4772" s="27" t="s">
        <v>13210</v>
      </c>
      <c r="B4772" s="27" t="s">
        <v>14815</v>
      </c>
      <c r="C4772" s="28">
        <v>41831.637916666667</v>
      </c>
      <c r="D4772" s="77">
        <f>VLOOKUP(A4772,'2015 Appointments'!A:C,3,FALSE)</f>
        <v>42222.661006944443</v>
      </c>
      <c r="E4772" s="15">
        <f t="shared" si="148"/>
        <v>385</v>
      </c>
      <c r="F4772" s="15">
        <f t="shared" si="149"/>
        <v>385</v>
      </c>
    </row>
    <row r="4773" spans="1:6">
      <c r="A4773" s="27" t="s">
        <v>13211</v>
      </c>
      <c r="B4773" s="27" t="s">
        <v>14815</v>
      </c>
      <c r="C4773" s="28">
        <v>41831.643831018519</v>
      </c>
      <c r="D4773" s="77">
        <f>VLOOKUP(A4773,'2015 Appointments'!A:C,3,FALSE)</f>
        <v>42289.675115740742</v>
      </c>
      <c r="E4773" s="15">
        <f t="shared" si="148"/>
        <v>451</v>
      </c>
      <c r="F4773" s="15">
        <f t="shared" si="149"/>
        <v>451</v>
      </c>
    </row>
    <row r="4774" spans="1:6">
      <c r="A4774" s="27" t="s">
        <v>13212</v>
      </c>
      <c r="B4774" s="27" t="s">
        <v>14815</v>
      </c>
      <c r="C4774" s="28">
        <v>41831.678472222222</v>
      </c>
      <c r="D4774" s="77">
        <f>VLOOKUP(A4774,'2015 Appointments'!A:C,3,FALSE)</f>
        <v>42375.665208333332</v>
      </c>
      <c r="E4774" s="15">
        <f t="shared" si="148"/>
        <v>535</v>
      </c>
      <c r="F4774" s="15">
        <f t="shared" si="149"/>
        <v>535</v>
      </c>
    </row>
    <row r="4775" spans="1:6">
      <c r="A4775" s="27" t="s">
        <v>13213</v>
      </c>
      <c r="B4775" s="27" t="s">
        <v>14815</v>
      </c>
      <c r="C4775" s="28">
        <v>41831.69027777778</v>
      </c>
      <c r="D4775" s="77">
        <f>VLOOKUP(A4775,'2015 Appointments'!A:C,3,FALSE)</f>
        <v>42202.681851851848</v>
      </c>
      <c r="E4775" s="15">
        <f t="shared" si="148"/>
        <v>366</v>
      </c>
      <c r="F4775" s="15">
        <f t="shared" si="149"/>
        <v>366</v>
      </c>
    </row>
    <row r="4776" spans="1:6">
      <c r="A4776" s="27" t="s">
        <v>13214</v>
      </c>
      <c r="B4776" s="27" t="s">
        <v>14815</v>
      </c>
      <c r="C4776" s="28">
        <v>41831.743773148148</v>
      </c>
      <c r="D4776" s="77">
        <f>VLOOKUP(A4776,'2015 Appointments'!A:C,3,FALSE)</f>
        <v>42198.740023148152</v>
      </c>
      <c r="E4776" s="15">
        <f t="shared" si="148"/>
        <v>362</v>
      </c>
      <c r="F4776" s="15">
        <f t="shared" si="149"/>
        <v>362</v>
      </c>
    </row>
    <row r="4777" spans="1:6">
      <c r="A4777" s="27" t="s">
        <v>13215</v>
      </c>
      <c r="B4777" s="27" t="s">
        <v>14815</v>
      </c>
      <c r="C4777" s="28">
        <v>41834.336701388886</v>
      </c>
      <c r="D4777" s="77">
        <f>VLOOKUP(A4777,'2015 Appointments'!A:C,3,FALSE)</f>
        <v>42296.715300925927</v>
      </c>
      <c r="E4777" s="15">
        <f t="shared" si="148"/>
        <v>455</v>
      </c>
      <c r="F4777" s="15">
        <f t="shared" si="149"/>
        <v>455</v>
      </c>
    </row>
    <row r="4778" spans="1:6">
      <c r="A4778" s="27" t="s">
        <v>13216</v>
      </c>
      <c r="B4778" s="27" t="s">
        <v>14815</v>
      </c>
      <c r="C4778" s="28">
        <v>41834.344155092593</v>
      </c>
      <c r="D4778" s="77">
        <f>VLOOKUP(A4778,'2015 Appointments'!A:C,3,FALSE)</f>
        <v>42216.533425925925</v>
      </c>
      <c r="E4778" s="15">
        <f t="shared" si="148"/>
        <v>377</v>
      </c>
      <c r="F4778" s="15">
        <f t="shared" si="149"/>
        <v>377</v>
      </c>
    </row>
    <row r="4779" spans="1:6">
      <c r="A4779" s="27" t="s">
        <v>13217</v>
      </c>
      <c r="B4779" s="27" t="s">
        <v>14815</v>
      </c>
      <c r="C4779" s="28">
        <v>41834.353703703702</v>
      </c>
      <c r="D4779" s="77">
        <f>VLOOKUP(A4779,'2015 Appointments'!A:C,3,FALSE)</f>
        <v>42213.397245370368</v>
      </c>
      <c r="E4779" s="15">
        <f t="shared" si="148"/>
        <v>374</v>
      </c>
      <c r="F4779" s="15">
        <f t="shared" si="149"/>
        <v>374</v>
      </c>
    </row>
    <row r="4780" spans="1:6">
      <c r="A4780" s="27" t="s">
        <v>13218</v>
      </c>
      <c r="B4780" s="27" t="s">
        <v>14815</v>
      </c>
      <c r="C4780" s="28">
        <v>41834.361111111109</v>
      </c>
      <c r="D4780" s="77">
        <f>VLOOKUP(A4780,'2015 Appointments'!A:C,3,FALSE)</f>
        <v>42200.352777777778</v>
      </c>
      <c r="E4780" s="15">
        <f t="shared" si="148"/>
        <v>361</v>
      </c>
      <c r="F4780" s="15">
        <f t="shared" si="149"/>
        <v>361</v>
      </c>
    </row>
    <row r="4781" spans="1:6">
      <c r="A4781" s="27" t="s">
        <v>13219</v>
      </c>
      <c r="B4781" s="27" t="s">
        <v>14815</v>
      </c>
      <c r="C4781" s="28">
        <v>41834.365185185183</v>
      </c>
      <c r="D4781" s="77">
        <f>VLOOKUP(A4781,'2015 Appointments'!A:C,3,FALSE)</f>
        <v>42207.48133101852</v>
      </c>
      <c r="E4781" s="15">
        <f t="shared" si="148"/>
        <v>368</v>
      </c>
      <c r="F4781" s="15">
        <f t="shared" si="149"/>
        <v>368</v>
      </c>
    </row>
    <row r="4782" spans="1:6">
      <c r="A4782" s="27" t="s">
        <v>13220</v>
      </c>
      <c r="B4782" s="27" t="s">
        <v>14815</v>
      </c>
      <c r="C4782" s="28">
        <v>41834.371527777781</v>
      </c>
      <c r="D4782" s="77" t="e">
        <f>VLOOKUP(A4782,'2015 Appointments'!A:C,3,FALSE)</f>
        <v>#N/A</v>
      </c>
      <c r="E4782" s="15" t="e">
        <f t="shared" si="148"/>
        <v>#N/A</v>
      </c>
      <c r="F4782" s="15" t="str">
        <f t="shared" si="149"/>
        <v/>
      </c>
    </row>
    <row r="4783" spans="1:6">
      <c r="A4783" s="27" t="s">
        <v>13221</v>
      </c>
      <c r="B4783" s="27" t="s">
        <v>14815</v>
      </c>
      <c r="C4783" s="28">
        <v>41834.374479166669</v>
      </c>
      <c r="D4783" s="77">
        <f>VLOOKUP(A4783,'2015 Appointments'!A:C,3,FALSE)</f>
        <v>42215.599664351852</v>
      </c>
      <c r="E4783" s="15">
        <f t="shared" si="148"/>
        <v>376</v>
      </c>
      <c r="F4783" s="15">
        <f t="shared" si="149"/>
        <v>376</v>
      </c>
    </row>
    <row r="4784" spans="1:6">
      <c r="A4784" s="27" t="s">
        <v>13222</v>
      </c>
      <c r="B4784" s="27" t="s">
        <v>14815</v>
      </c>
      <c r="C4784" s="28">
        <v>41834.381782407407</v>
      </c>
      <c r="D4784" s="77">
        <f>VLOOKUP(A4784,'2015 Appointments'!A:C,3,FALSE)</f>
        <v>42200.381180555552</v>
      </c>
      <c r="E4784" s="15">
        <f t="shared" si="148"/>
        <v>361</v>
      </c>
      <c r="F4784" s="15">
        <f t="shared" si="149"/>
        <v>361</v>
      </c>
    </row>
    <row r="4785" spans="1:6">
      <c r="A4785" s="27" t="s">
        <v>13223</v>
      </c>
      <c r="B4785" s="27" t="s">
        <v>14815</v>
      </c>
      <c r="C4785" s="28">
        <v>41834.383645833332</v>
      </c>
      <c r="D4785" s="77">
        <f>VLOOKUP(A4785,'2015 Appointments'!A:C,3,FALSE)</f>
        <v>42226.711805555555</v>
      </c>
      <c r="E4785" s="15">
        <f t="shared" si="148"/>
        <v>386</v>
      </c>
      <c r="F4785" s="15">
        <f t="shared" si="149"/>
        <v>386</v>
      </c>
    </row>
    <row r="4786" spans="1:6">
      <c r="A4786" s="27" t="s">
        <v>13224</v>
      </c>
      <c r="B4786" s="27" t="s">
        <v>14815</v>
      </c>
      <c r="C4786" s="28">
        <v>41834.417361111111</v>
      </c>
      <c r="D4786" s="77">
        <f>VLOOKUP(A4786,'2015 Appointments'!A:C,3,FALSE)</f>
        <v>42202.351458333331</v>
      </c>
      <c r="E4786" s="15">
        <f t="shared" si="148"/>
        <v>363</v>
      </c>
      <c r="F4786" s="15">
        <f t="shared" si="149"/>
        <v>363</v>
      </c>
    </row>
    <row r="4787" spans="1:6">
      <c r="A4787" s="27" t="s">
        <v>13225</v>
      </c>
      <c r="B4787" s="27" t="s">
        <v>14815</v>
      </c>
      <c r="C4787" s="28">
        <v>41834.421527777777</v>
      </c>
      <c r="D4787" s="77" t="e">
        <f>VLOOKUP(A4787,'2015 Appointments'!A:C,3,FALSE)</f>
        <v>#N/A</v>
      </c>
      <c r="E4787" s="15" t="e">
        <f t="shared" si="148"/>
        <v>#N/A</v>
      </c>
      <c r="F4787" s="15" t="str">
        <f t="shared" si="149"/>
        <v/>
      </c>
    </row>
    <row r="4788" spans="1:6">
      <c r="A4788" s="27" t="s">
        <v>13226</v>
      </c>
      <c r="B4788" s="27" t="s">
        <v>14815</v>
      </c>
      <c r="C4788" s="28">
        <v>41834.427777777775</v>
      </c>
      <c r="D4788" s="77">
        <f>VLOOKUP(A4788,'2015 Appointments'!A:C,3,FALSE)</f>
        <v>42200.434490740743</v>
      </c>
      <c r="E4788" s="15">
        <f t="shared" si="148"/>
        <v>361</v>
      </c>
      <c r="F4788" s="15">
        <f t="shared" si="149"/>
        <v>361</v>
      </c>
    </row>
    <row r="4789" spans="1:6">
      <c r="A4789" s="27" t="s">
        <v>13227</v>
      </c>
      <c r="B4789" s="27" t="s">
        <v>14815</v>
      </c>
      <c r="C4789" s="28">
        <v>41834.434236111112</v>
      </c>
      <c r="D4789" s="77">
        <f>VLOOKUP(A4789,'2015 Appointments'!A:C,3,FALSE)</f>
        <v>42216.473611111112</v>
      </c>
      <c r="E4789" s="15">
        <f t="shared" si="148"/>
        <v>377</v>
      </c>
      <c r="F4789" s="15">
        <f t="shared" si="149"/>
        <v>377</v>
      </c>
    </row>
    <row r="4790" spans="1:6">
      <c r="A4790" s="27" t="s">
        <v>13228</v>
      </c>
      <c r="B4790" s="27" t="s">
        <v>14815</v>
      </c>
      <c r="C4790" s="28">
        <v>41834.438888888886</v>
      </c>
      <c r="D4790" s="77">
        <f>VLOOKUP(A4790,'2015 Appointments'!A:C,3,FALSE)</f>
        <v>42200.462673611109</v>
      </c>
      <c r="E4790" s="15">
        <f t="shared" si="148"/>
        <v>361</v>
      </c>
      <c r="F4790" s="15">
        <f t="shared" si="149"/>
        <v>361</v>
      </c>
    </row>
    <row r="4791" spans="1:6">
      <c r="A4791" s="27" t="s">
        <v>13229</v>
      </c>
      <c r="B4791" s="27" t="s">
        <v>14815</v>
      </c>
      <c r="C4791" s="28">
        <v>41834.443530092591</v>
      </c>
      <c r="D4791" s="77">
        <f>VLOOKUP(A4791,'2015 Appointments'!A:C,3,FALSE)</f>
        <v>42123.401562500003</v>
      </c>
      <c r="E4791" s="15">
        <f t="shared" si="148"/>
        <v>285</v>
      </c>
      <c r="F4791" s="15">
        <f t="shared" si="149"/>
        <v>285</v>
      </c>
    </row>
    <row r="4792" spans="1:6">
      <c r="A4792" s="27" t="s">
        <v>13230</v>
      </c>
      <c r="B4792" s="27" t="s">
        <v>14815</v>
      </c>
      <c r="C4792" s="28">
        <v>41834.444016203706</v>
      </c>
      <c r="D4792" s="77" t="e">
        <f>VLOOKUP(A4792,'2015 Appointments'!A:C,3,FALSE)</f>
        <v>#N/A</v>
      </c>
      <c r="E4792" s="15" t="e">
        <f t="shared" si="148"/>
        <v>#N/A</v>
      </c>
      <c r="F4792" s="15" t="str">
        <f t="shared" si="149"/>
        <v/>
      </c>
    </row>
    <row r="4793" spans="1:6">
      <c r="A4793" s="27" t="s">
        <v>13231</v>
      </c>
      <c r="B4793" s="27" t="s">
        <v>14815</v>
      </c>
      <c r="C4793" s="28">
        <v>41834.448379629626</v>
      </c>
      <c r="D4793" s="77">
        <f>VLOOKUP(A4793,'2015 Appointments'!A:C,3,FALSE)</f>
        <v>42200.470972222225</v>
      </c>
      <c r="E4793" s="15">
        <f t="shared" si="148"/>
        <v>361</v>
      </c>
      <c r="F4793" s="15">
        <f t="shared" si="149"/>
        <v>361</v>
      </c>
    </row>
    <row r="4794" spans="1:6">
      <c r="A4794" s="27" t="s">
        <v>13232</v>
      </c>
      <c r="B4794" s="27" t="s">
        <v>14815</v>
      </c>
      <c r="C4794" s="28">
        <v>41834.456250000003</v>
      </c>
      <c r="D4794" s="77">
        <f>VLOOKUP(A4794,'2015 Appointments'!A:C,3,FALSE)</f>
        <v>42220.45208333333</v>
      </c>
      <c r="E4794" s="15">
        <f t="shared" si="148"/>
        <v>380</v>
      </c>
      <c r="F4794" s="15">
        <f t="shared" si="149"/>
        <v>380</v>
      </c>
    </row>
    <row r="4795" spans="1:6">
      <c r="A4795" s="27" t="s">
        <v>13233</v>
      </c>
      <c r="B4795" s="27" t="s">
        <v>14815</v>
      </c>
      <c r="C4795" s="28">
        <v>41834.474999999999</v>
      </c>
      <c r="D4795" s="77" t="e">
        <f>VLOOKUP(A4795,'2015 Appointments'!A:C,3,FALSE)</f>
        <v>#N/A</v>
      </c>
      <c r="E4795" s="15" t="e">
        <f t="shared" si="148"/>
        <v>#N/A</v>
      </c>
      <c r="F4795" s="15" t="str">
        <f t="shared" si="149"/>
        <v/>
      </c>
    </row>
    <row r="4796" spans="1:6">
      <c r="A4796" s="27" t="s">
        <v>13234</v>
      </c>
      <c r="B4796" s="27" t="s">
        <v>14815</v>
      </c>
      <c r="C4796" s="28">
        <v>41834.482685185183</v>
      </c>
      <c r="D4796" s="77">
        <f>VLOOKUP(A4796,'2015 Appointments'!A:C,3,FALSE)</f>
        <v>42222.451886574076</v>
      </c>
      <c r="E4796" s="15">
        <f t="shared" si="148"/>
        <v>382</v>
      </c>
      <c r="F4796" s="15">
        <f t="shared" si="149"/>
        <v>382</v>
      </c>
    </row>
    <row r="4797" spans="1:6">
      <c r="A4797" s="27" t="s">
        <v>13235</v>
      </c>
      <c r="B4797" s="27" t="s">
        <v>14815</v>
      </c>
      <c r="C4797" s="28">
        <v>41834.486990740741</v>
      </c>
      <c r="D4797" s="77">
        <f>VLOOKUP(A4797,'2015 Appointments'!A:C,3,FALSE)</f>
        <v>42216.494456018518</v>
      </c>
      <c r="E4797" s="15">
        <f t="shared" si="148"/>
        <v>377</v>
      </c>
      <c r="F4797" s="15">
        <f t="shared" si="149"/>
        <v>377</v>
      </c>
    </row>
    <row r="4798" spans="1:6">
      <c r="A4798" s="27" t="s">
        <v>13236</v>
      </c>
      <c r="B4798" s="27" t="s">
        <v>14815</v>
      </c>
      <c r="C4798" s="28">
        <v>41834.509722222225</v>
      </c>
      <c r="D4798" s="77">
        <f>VLOOKUP(A4798,'2015 Appointments'!A:C,3,FALSE)</f>
        <v>42200.509317129632</v>
      </c>
      <c r="E4798" s="15">
        <f t="shared" si="148"/>
        <v>361</v>
      </c>
      <c r="F4798" s="15">
        <f t="shared" si="149"/>
        <v>361</v>
      </c>
    </row>
    <row r="4799" spans="1:6">
      <c r="A4799" s="27" t="s">
        <v>13237</v>
      </c>
      <c r="B4799" s="27" t="s">
        <v>14815</v>
      </c>
      <c r="C4799" s="28">
        <v>41834.530416666668</v>
      </c>
      <c r="D4799" s="77">
        <f>VLOOKUP(A4799,'2015 Appointments'!A:C,3,FALSE)</f>
        <v>42240.424502314818</v>
      </c>
      <c r="E4799" s="15">
        <f t="shared" si="148"/>
        <v>400</v>
      </c>
      <c r="F4799" s="15">
        <f t="shared" si="149"/>
        <v>400</v>
      </c>
    </row>
    <row r="4800" spans="1:6">
      <c r="A4800" s="27" t="s">
        <v>13238</v>
      </c>
      <c r="B4800" s="27" t="s">
        <v>14815</v>
      </c>
      <c r="C4800" s="28">
        <v>41834.53402777778</v>
      </c>
      <c r="D4800" s="77">
        <f>VLOOKUP(A4800,'2015 Appointments'!A:C,3,FALSE)</f>
        <v>42205.519375000003</v>
      </c>
      <c r="E4800" s="15">
        <f t="shared" si="148"/>
        <v>366</v>
      </c>
      <c r="F4800" s="15">
        <f t="shared" si="149"/>
        <v>366</v>
      </c>
    </row>
    <row r="4801" spans="1:6">
      <c r="A4801" s="27" t="s">
        <v>13239</v>
      </c>
      <c r="B4801" s="27" t="s">
        <v>14815</v>
      </c>
      <c r="C4801" s="28">
        <v>41834.540972222225</v>
      </c>
      <c r="D4801" s="77">
        <f>VLOOKUP(A4801,'2015 Appointments'!A:C,3,FALSE)</f>
        <v>42206.542500000003</v>
      </c>
      <c r="E4801" s="15">
        <f t="shared" si="148"/>
        <v>367</v>
      </c>
      <c r="F4801" s="15">
        <f t="shared" si="149"/>
        <v>367</v>
      </c>
    </row>
    <row r="4802" spans="1:6">
      <c r="A4802" s="27" t="s">
        <v>13240</v>
      </c>
      <c r="B4802" s="27" t="s">
        <v>14815</v>
      </c>
      <c r="C4802" s="28">
        <v>41834.543819444443</v>
      </c>
      <c r="D4802" s="77" t="e">
        <f>VLOOKUP(A4802,'2015 Appointments'!A:C,3,FALSE)</f>
        <v>#N/A</v>
      </c>
      <c r="E4802" s="15" t="e">
        <f t="shared" si="148"/>
        <v>#N/A</v>
      </c>
      <c r="F4802" s="15" t="str">
        <f t="shared" si="149"/>
        <v/>
      </c>
    </row>
    <row r="4803" spans="1:6">
      <c r="A4803" s="27" t="s">
        <v>13241</v>
      </c>
      <c r="B4803" s="27" t="s">
        <v>14815</v>
      </c>
      <c r="C4803" s="28">
        <v>41834.553298611114</v>
      </c>
      <c r="D4803" s="77" t="e">
        <f>VLOOKUP(A4803,'2015 Appointments'!A:C,3,FALSE)</f>
        <v>#N/A</v>
      </c>
      <c r="E4803" s="15" t="e">
        <f t="shared" ref="E4803:E4866" si="150">DAYS360(C4803,D4803,FALSE)</f>
        <v>#N/A</v>
      </c>
      <c r="F4803" s="15" t="str">
        <f t="shared" ref="F4803:F4866" si="151">IF(ISNUMBER(E4803),E4803,"")</f>
        <v/>
      </c>
    </row>
    <row r="4804" spans="1:6">
      <c r="A4804" s="27" t="s">
        <v>13242</v>
      </c>
      <c r="B4804" s="27" t="s">
        <v>14815</v>
      </c>
      <c r="C4804" s="28">
        <v>41834.574999999997</v>
      </c>
      <c r="D4804" s="77" t="e">
        <f>VLOOKUP(A4804,'2015 Appointments'!A:C,3,FALSE)</f>
        <v>#N/A</v>
      </c>
      <c r="E4804" s="15" t="e">
        <f t="shared" si="150"/>
        <v>#N/A</v>
      </c>
      <c r="F4804" s="15" t="str">
        <f t="shared" si="151"/>
        <v/>
      </c>
    </row>
    <row r="4805" spans="1:6">
      <c r="A4805" s="27" t="s">
        <v>13243</v>
      </c>
      <c r="B4805" s="27" t="s">
        <v>14815</v>
      </c>
      <c r="C4805" s="28">
        <v>41834.575740740744</v>
      </c>
      <c r="D4805" s="77" t="e">
        <f>VLOOKUP(A4805,'2015 Appointments'!A:C,3,FALSE)</f>
        <v>#N/A</v>
      </c>
      <c r="E4805" s="15" t="e">
        <f t="shared" si="150"/>
        <v>#N/A</v>
      </c>
      <c r="F4805" s="15" t="str">
        <f t="shared" si="151"/>
        <v/>
      </c>
    </row>
    <row r="4806" spans="1:6">
      <c r="A4806" s="27" t="s">
        <v>13244</v>
      </c>
      <c r="B4806" s="27" t="s">
        <v>14815</v>
      </c>
      <c r="C4806" s="28">
        <v>41834.584965277776</v>
      </c>
      <c r="D4806" s="77">
        <f>VLOOKUP(A4806,'2015 Appointments'!A:C,3,FALSE)</f>
        <v>42213.355937499997</v>
      </c>
      <c r="E4806" s="15">
        <f t="shared" si="150"/>
        <v>374</v>
      </c>
      <c r="F4806" s="15">
        <f t="shared" si="151"/>
        <v>374</v>
      </c>
    </row>
    <row r="4807" spans="1:6">
      <c r="A4807" s="27" t="s">
        <v>13245</v>
      </c>
      <c r="B4807" s="27" t="s">
        <v>14815</v>
      </c>
      <c r="C4807" s="28">
        <v>41834.595393518517</v>
      </c>
      <c r="D4807" s="77" t="e">
        <f>VLOOKUP(A4807,'2015 Appointments'!A:C,3,FALSE)</f>
        <v>#N/A</v>
      </c>
      <c r="E4807" s="15" t="e">
        <f t="shared" si="150"/>
        <v>#N/A</v>
      </c>
      <c r="F4807" s="15" t="str">
        <f t="shared" si="151"/>
        <v/>
      </c>
    </row>
    <row r="4808" spans="1:6">
      <c r="A4808" s="27" t="s">
        <v>13246</v>
      </c>
      <c r="B4808" s="27" t="s">
        <v>14815</v>
      </c>
      <c r="C4808" s="28">
        <v>41834.614583333336</v>
      </c>
      <c r="D4808" s="77" t="e">
        <f>VLOOKUP(A4808,'2015 Appointments'!A:C,3,FALSE)</f>
        <v>#N/A</v>
      </c>
      <c r="E4808" s="15" t="e">
        <f t="shared" si="150"/>
        <v>#N/A</v>
      </c>
      <c r="F4808" s="15" t="str">
        <f t="shared" si="151"/>
        <v/>
      </c>
    </row>
    <row r="4809" spans="1:6">
      <c r="A4809" s="27" t="s">
        <v>13247</v>
      </c>
      <c r="B4809" s="27" t="s">
        <v>14815</v>
      </c>
      <c r="C4809" s="28">
        <v>41834.616388888891</v>
      </c>
      <c r="D4809" s="77" t="e">
        <f>VLOOKUP(A4809,'2015 Appointments'!A:C,3,FALSE)</f>
        <v>#N/A</v>
      </c>
      <c r="E4809" s="15" t="e">
        <f t="shared" si="150"/>
        <v>#N/A</v>
      </c>
      <c r="F4809" s="15" t="str">
        <f t="shared" si="151"/>
        <v/>
      </c>
    </row>
    <row r="4810" spans="1:6">
      <c r="A4810" s="27" t="s">
        <v>13248</v>
      </c>
      <c r="B4810" s="27" t="s">
        <v>14815</v>
      </c>
      <c r="C4810" s="28">
        <v>41834.617164351854</v>
      </c>
      <c r="D4810" s="77">
        <f>VLOOKUP(A4810,'2015 Appointments'!A:C,3,FALSE)</f>
        <v>42200.595833333333</v>
      </c>
      <c r="E4810" s="15">
        <f t="shared" si="150"/>
        <v>361</v>
      </c>
      <c r="F4810" s="15">
        <f t="shared" si="151"/>
        <v>361</v>
      </c>
    </row>
    <row r="4811" spans="1:6">
      <c r="A4811" s="27" t="s">
        <v>13249</v>
      </c>
      <c r="B4811" s="27" t="s">
        <v>14815</v>
      </c>
      <c r="C4811" s="28">
        <v>41834.626388888886</v>
      </c>
      <c r="D4811" s="77" t="e">
        <f>VLOOKUP(A4811,'2015 Appointments'!A:C,3,FALSE)</f>
        <v>#N/A</v>
      </c>
      <c r="E4811" s="15" t="e">
        <f t="shared" si="150"/>
        <v>#N/A</v>
      </c>
      <c r="F4811" s="15" t="str">
        <f t="shared" si="151"/>
        <v/>
      </c>
    </row>
    <row r="4812" spans="1:6">
      <c r="A4812" s="27" t="s">
        <v>14431</v>
      </c>
      <c r="B4812" s="27" t="s">
        <v>14815</v>
      </c>
      <c r="C4812" s="28">
        <v>41834.641574074078</v>
      </c>
      <c r="D4812" s="77">
        <f>VLOOKUP(A4812,'2015 Appointments'!A:C,3,FALSE)</f>
        <v>42058.586458333331</v>
      </c>
      <c r="E4812" s="15">
        <f t="shared" si="150"/>
        <v>219</v>
      </c>
      <c r="F4812" s="15">
        <f t="shared" si="151"/>
        <v>219</v>
      </c>
    </row>
    <row r="4813" spans="1:6">
      <c r="A4813" s="27" t="s">
        <v>13250</v>
      </c>
      <c r="B4813" s="27" t="s">
        <v>14815</v>
      </c>
      <c r="C4813" s="28">
        <v>41834.661562499998</v>
      </c>
      <c r="D4813" s="77">
        <f>VLOOKUP(A4813,'2015 Appointments'!A:C,3,FALSE)</f>
        <v>42220.654872685183</v>
      </c>
      <c r="E4813" s="15">
        <f t="shared" si="150"/>
        <v>380</v>
      </c>
      <c r="F4813" s="15">
        <f t="shared" si="151"/>
        <v>380</v>
      </c>
    </row>
    <row r="4814" spans="1:6">
      <c r="A4814" s="27" t="s">
        <v>12248</v>
      </c>
      <c r="B4814" s="27" t="s">
        <v>14815</v>
      </c>
      <c r="C4814" s="28">
        <v>41834.667592592596</v>
      </c>
      <c r="D4814" s="77">
        <f>VLOOKUP(A4814,'2015 Appointments'!A:C,3,FALSE)</f>
        <v>42165.714583333334</v>
      </c>
      <c r="E4814" s="15">
        <f t="shared" si="150"/>
        <v>326</v>
      </c>
      <c r="F4814" s="15">
        <f t="shared" si="151"/>
        <v>326</v>
      </c>
    </row>
    <row r="4815" spans="1:6">
      <c r="A4815" s="27" t="s">
        <v>13251</v>
      </c>
      <c r="B4815" s="27" t="s">
        <v>14815</v>
      </c>
      <c r="C4815" s="28">
        <v>41834.676053240742</v>
      </c>
      <c r="D4815" s="77" t="e">
        <f>VLOOKUP(A4815,'2015 Appointments'!A:C,3,FALSE)</f>
        <v>#N/A</v>
      </c>
      <c r="E4815" s="15" t="e">
        <f t="shared" si="150"/>
        <v>#N/A</v>
      </c>
      <c r="F4815" s="15" t="str">
        <f t="shared" si="151"/>
        <v/>
      </c>
    </row>
    <row r="4816" spans="1:6">
      <c r="A4816" s="27" t="s">
        <v>13252</v>
      </c>
      <c r="B4816" s="27" t="s">
        <v>14815</v>
      </c>
      <c r="C4816" s="28">
        <v>41834.677581018521</v>
      </c>
      <c r="D4816" s="77">
        <f>VLOOKUP(A4816,'2015 Appointments'!A:C,3,FALSE)</f>
        <v>42220.579293981478</v>
      </c>
      <c r="E4816" s="15">
        <f t="shared" si="150"/>
        <v>380</v>
      </c>
      <c r="F4816" s="15">
        <f t="shared" si="151"/>
        <v>380</v>
      </c>
    </row>
    <row r="4817" spans="1:6">
      <c r="A4817" s="27" t="s">
        <v>13253</v>
      </c>
      <c r="B4817" s="27" t="s">
        <v>14815</v>
      </c>
      <c r="C4817" s="28">
        <v>41834.684027777781</v>
      </c>
      <c r="D4817" s="77">
        <f>VLOOKUP(A4817,'2015 Appointments'!A:C,3,FALSE)</f>
        <v>42228.717303240737</v>
      </c>
      <c r="E4817" s="15">
        <f t="shared" si="150"/>
        <v>388</v>
      </c>
      <c r="F4817" s="15">
        <f t="shared" si="151"/>
        <v>388</v>
      </c>
    </row>
    <row r="4818" spans="1:6">
      <c r="A4818" s="27" t="s">
        <v>13254</v>
      </c>
      <c r="B4818" s="27" t="s">
        <v>14815</v>
      </c>
      <c r="C4818" s="28">
        <v>41834.686111111114</v>
      </c>
      <c r="D4818" s="77">
        <f>VLOOKUP(A4818,'2015 Appointments'!A:C,3,FALSE)</f>
        <v>42200.679884259262</v>
      </c>
      <c r="E4818" s="15">
        <f t="shared" si="150"/>
        <v>361</v>
      </c>
      <c r="F4818" s="15">
        <f t="shared" si="151"/>
        <v>361</v>
      </c>
    </row>
    <row r="4819" spans="1:6">
      <c r="A4819" s="27" t="s">
        <v>13255</v>
      </c>
      <c r="B4819" s="27" t="s">
        <v>14815</v>
      </c>
      <c r="C4819" s="28">
        <v>41834.69027777778</v>
      </c>
      <c r="D4819" s="77" t="e">
        <f>VLOOKUP(A4819,'2015 Appointments'!A:C,3,FALSE)</f>
        <v>#N/A</v>
      </c>
      <c r="E4819" s="15" t="e">
        <f t="shared" si="150"/>
        <v>#N/A</v>
      </c>
      <c r="F4819" s="15" t="str">
        <f t="shared" si="151"/>
        <v/>
      </c>
    </row>
    <row r="4820" spans="1:6">
      <c r="A4820" s="27" t="s">
        <v>13256</v>
      </c>
      <c r="B4820" s="27" t="s">
        <v>14815</v>
      </c>
      <c r="C4820" s="28">
        <v>41834.70616898148</v>
      </c>
      <c r="D4820" s="77" t="e">
        <f>VLOOKUP(A4820,'2015 Appointments'!A:C,3,FALSE)</f>
        <v>#N/A</v>
      </c>
      <c r="E4820" s="15" t="e">
        <f t="shared" si="150"/>
        <v>#N/A</v>
      </c>
      <c r="F4820" s="15" t="str">
        <f t="shared" si="151"/>
        <v/>
      </c>
    </row>
    <row r="4821" spans="1:6">
      <c r="A4821" s="27" t="s">
        <v>13257</v>
      </c>
      <c r="B4821" s="27" t="s">
        <v>14815</v>
      </c>
      <c r="C4821" s="28">
        <v>41834.706250000003</v>
      </c>
      <c r="D4821" s="77" t="e">
        <f>VLOOKUP(A4821,'2015 Appointments'!A:C,3,FALSE)</f>
        <v>#N/A</v>
      </c>
      <c r="E4821" s="15" t="e">
        <f t="shared" si="150"/>
        <v>#N/A</v>
      </c>
      <c r="F4821" s="15" t="str">
        <f t="shared" si="151"/>
        <v/>
      </c>
    </row>
    <row r="4822" spans="1:6">
      <c r="A4822" s="27" t="s">
        <v>13258</v>
      </c>
      <c r="B4822" s="27" t="s">
        <v>14815</v>
      </c>
      <c r="C4822" s="28">
        <v>41834.720833333333</v>
      </c>
      <c r="D4822" s="77" t="e">
        <f>VLOOKUP(A4822,'2015 Appointments'!A:C,3,FALSE)</f>
        <v>#N/A</v>
      </c>
      <c r="E4822" s="15" t="e">
        <f t="shared" si="150"/>
        <v>#N/A</v>
      </c>
      <c r="F4822" s="15" t="str">
        <f t="shared" si="151"/>
        <v/>
      </c>
    </row>
    <row r="4823" spans="1:6">
      <c r="A4823" s="27" t="s">
        <v>13259</v>
      </c>
      <c r="B4823" s="27" t="s">
        <v>14815</v>
      </c>
      <c r="C4823" s="28">
        <v>41834.72152777778</v>
      </c>
      <c r="D4823" s="77">
        <f>VLOOKUP(A4823,'2015 Appointments'!A:C,3,FALSE)</f>
        <v>42200.718819444446</v>
      </c>
      <c r="E4823" s="15">
        <f t="shared" si="150"/>
        <v>361</v>
      </c>
      <c r="F4823" s="15">
        <f t="shared" si="151"/>
        <v>361</v>
      </c>
    </row>
    <row r="4824" spans="1:6">
      <c r="A4824" s="27" t="s">
        <v>13260</v>
      </c>
      <c r="B4824" s="27" t="s">
        <v>14815</v>
      </c>
      <c r="C4824" s="28">
        <v>41834.729861111111</v>
      </c>
      <c r="D4824" s="77">
        <f>VLOOKUP(A4824,'2015 Appointments'!A:C,3,FALSE)</f>
        <v>42201.67082175926</v>
      </c>
      <c r="E4824" s="15">
        <f t="shared" si="150"/>
        <v>362</v>
      </c>
      <c r="F4824" s="15">
        <f t="shared" si="151"/>
        <v>362</v>
      </c>
    </row>
    <row r="4825" spans="1:6">
      <c r="A4825" s="27" t="s">
        <v>13261</v>
      </c>
      <c r="B4825" s="27" t="s">
        <v>14815</v>
      </c>
      <c r="C4825" s="28">
        <v>41835.335648148146</v>
      </c>
      <c r="D4825" s="77">
        <f>VLOOKUP(A4825,'2015 Appointments'!A:C,3,FALSE)</f>
        <v>42201.347233796296</v>
      </c>
      <c r="E4825" s="15">
        <f t="shared" si="150"/>
        <v>361</v>
      </c>
      <c r="F4825" s="15">
        <f t="shared" si="151"/>
        <v>361</v>
      </c>
    </row>
    <row r="4826" spans="1:6">
      <c r="A4826" s="27" t="s">
        <v>13262</v>
      </c>
      <c r="B4826" s="27" t="s">
        <v>14815</v>
      </c>
      <c r="C4826" s="28">
        <v>41835.347222222219</v>
      </c>
      <c r="D4826" s="77">
        <f>VLOOKUP(A4826,'2015 Appointments'!A:C,3,FALSE)</f>
        <v>42268.405821759261</v>
      </c>
      <c r="E4826" s="15">
        <f t="shared" si="150"/>
        <v>426</v>
      </c>
      <c r="F4826" s="15">
        <f t="shared" si="151"/>
        <v>426</v>
      </c>
    </row>
    <row r="4827" spans="1:6">
      <c r="A4827" s="27" t="s">
        <v>13263</v>
      </c>
      <c r="B4827" s="27" t="s">
        <v>14815</v>
      </c>
      <c r="C4827" s="28">
        <v>41835.347916666666</v>
      </c>
      <c r="D4827" s="77">
        <f>VLOOKUP(A4827,'2015 Appointments'!A:C,3,FALSE)</f>
        <v>42227.47111111111</v>
      </c>
      <c r="E4827" s="15">
        <f t="shared" si="150"/>
        <v>386</v>
      </c>
      <c r="F4827" s="15">
        <f t="shared" si="151"/>
        <v>386</v>
      </c>
    </row>
    <row r="4828" spans="1:6">
      <c r="A4828" s="27" t="s">
        <v>13264</v>
      </c>
      <c r="B4828" s="27" t="s">
        <v>14815</v>
      </c>
      <c r="C4828" s="28">
        <v>41835.355243055557</v>
      </c>
      <c r="D4828" s="77" t="e">
        <f>VLOOKUP(A4828,'2015 Appointments'!A:C,3,FALSE)</f>
        <v>#N/A</v>
      </c>
      <c r="E4828" s="15" t="e">
        <f t="shared" si="150"/>
        <v>#N/A</v>
      </c>
      <c r="F4828" s="15" t="str">
        <f t="shared" si="151"/>
        <v/>
      </c>
    </row>
    <row r="4829" spans="1:6">
      <c r="A4829" s="27" t="s">
        <v>13265</v>
      </c>
      <c r="B4829" s="27" t="s">
        <v>14815</v>
      </c>
      <c r="C4829" s="28">
        <v>41835.356944444444</v>
      </c>
      <c r="D4829" s="77">
        <f>VLOOKUP(A4829,'2015 Appointments'!A:C,3,FALSE)</f>
        <v>42201.351076388892</v>
      </c>
      <c r="E4829" s="15">
        <f t="shared" si="150"/>
        <v>361</v>
      </c>
      <c r="F4829" s="15">
        <f t="shared" si="151"/>
        <v>361</v>
      </c>
    </row>
    <row r="4830" spans="1:6">
      <c r="A4830" s="27" t="s">
        <v>13266</v>
      </c>
      <c r="B4830" s="27" t="s">
        <v>14815</v>
      </c>
      <c r="C4830" s="28">
        <v>41835.365729166668</v>
      </c>
      <c r="D4830" s="77">
        <f>VLOOKUP(A4830,'2015 Appointments'!A:C,3,FALSE)</f>
        <v>42201.373703703706</v>
      </c>
      <c r="E4830" s="15">
        <f t="shared" si="150"/>
        <v>361</v>
      </c>
      <c r="F4830" s="15">
        <f t="shared" si="151"/>
        <v>361</v>
      </c>
    </row>
    <row r="4831" spans="1:6">
      <c r="A4831" s="27" t="s">
        <v>13267</v>
      </c>
      <c r="B4831" s="27" t="s">
        <v>14815</v>
      </c>
      <c r="C4831" s="28">
        <v>41835.369444444441</v>
      </c>
      <c r="D4831" s="77" t="e">
        <f>VLOOKUP(A4831,'2015 Appointments'!A:C,3,FALSE)</f>
        <v>#N/A</v>
      </c>
      <c r="E4831" s="15" t="e">
        <f t="shared" si="150"/>
        <v>#N/A</v>
      </c>
      <c r="F4831" s="15" t="str">
        <f t="shared" si="151"/>
        <v/>
      </c>
    </row>
    <row r="4832" spans="1:6">
      <c r="A4832" s="27" t="s">
        <v>13268</v>
      </c>
      <c r="B4832" s="27" t="s">
        <v>14815</v>
      </c>
      <c r="C4832" s="28">
        <v>41835.375</v>
      </c>
      <c r="D4832" s="77">
        <f>VLOOKUP(A4832,'2015 Appointments'!A:C,3,FALSE)</f>
        <v>42201.434351851851</v>
      </c>
      <c r="E4832" s="15">
        <f t="shared" si="150"/>
        <v>361</v>
      </c>
      <c r="F4832" s="15">
        <f t="shared" si="151"/>
        <v>361</v>
      </c>
    </row>
    <row r="4833" spans="1:6">
      <c r="A4833" s="27" t="s">
        <v>13269</v>
      </c>
      <c r="B4833" s="27" t="s">
        <v>14815</v>
      </c>
      <c r="C4833" s="28">
        <v>41835.376388888886</v>
      </c>
      <c r="D4833" s="77">
        <f>VLOOKUP(A4833,'2015 Appointments'!A:C,3,FALSE)</f>
        <v>42233.538854166669</v>
      </c>
      <c r="E4833" s="15">
        <f t="shared" si="150"/>
        <v>392</v>
      </c>
      <c r="F4833" s="15">
        <f t="shared" si="151"/>
        <v>392</v>
      </c>
    </row>
    <row r="4834" spans="1:6">
      <c r="A4834" s="27" t="s">
        <v>13270</v>
      </c>
      <c r="B4834" s="27" t="s">
        <v>14815</v>
      </c>
      <c r="C4834" s="28">
        <v>41835.381249999999</v>
      </c>
      <c r="D4834" s="77">
        <f>VLOOKUP(A4834,'2015 Appointments'!A:C,3,FALSE)</f>
        <v>42201.359247685185</v>
      </c>
      <c r="E4834" s="15">
        <f t="shared" si="150"/>
        <v>361</v>
      </c>
      <c r="F4834" s="15">
        <f t="shared" si="151"/>
        <v>361</v>
      </c>
    </row>
    <row r="4835" spans="1:6">
      <c r="A4835" s="27" t="s">
        <v>13271</v>
      </c>
      <c r="B4835" s="27" t="s">
        <v>14815</v>
      </c>
      <c r="C4835" s="28">
        <v>41835.390069444446</v>
      </c>
      <c r="D4835" s="77">
        <f>VLOOKUP(A4835,'2015 Appointments'!A:C,3,FALSE)</f>
        <v>42206.409768518519</v>
      </c>
      <c r="E4835" s="15">
        <f t="shared" si="150"/>
        <v>366</v>
      </c>
      <c r="F4835" s="15">
        <f t="shared" si="151"/>
        <v>366</v>
      </c>
    </row>
    <row r="4836" spans="1:6">
      <c r="A4836" s="27" t="s">
        <v>13272</v>
      </c>
      <c r="B4836" s="27" t="s">
        <v>14815</v>
      </c>
      <c r="C4836" s="28">
        <v>41835.398611111108</v>
      </c>
      <c r="D4836" s="77" t="e">
        <f>VLOOKUP(A4836,'2015 Appointments'!A:C,3,FALSE)</f>
        <v>#N/A</v>
      </c>
      <c r="E4836" s="15" t="e">
        <f t="shared" si="150"/>
        <v>#N/A</v>
      </c>
      <c r="F4836" s="15" t="str">
        <f t="shared" si="151"/>
        <v/>
      </c>
    </row>
    <row r="4837" spans="1:6">
      <c r="A4837" s="27" t="s">
        <v>13273</v>
      </c>
      <c r="B4837" s="27" t="s">
        <v>14815</v>
      </c>
      <c r="C4837" s="28">
        <v>41835.401770833334</v>
      </c>
      <c r="D4837" s="77" t="e">
        <f>VLOOKUP(A4837,'2015 Appointments'!A:C,3,FALSE)</f>
        <v>#N/A</v>
      </c>
      <c r="E4837" s="15" t="e">
        <f t="shared" si="150"/>
        <v>#N/A</v>
      </c>
      <c r="F4837" s="15" t="str">
        <f t="shared" si="151"/>
        <v/>
      </c>
    </row>
    <row r="4838" spans="1:6">
      <c r="A4838" s="27" t="s">
        <v>13274</v>
      </c>
      <c r="B4838" s="27" t="s">
        <v>14815</v>
      </c>
      <c r="C4838" s="28">
        <v>41835.412453703706</v>
      </c>
      <c r="D4838" s="77">
        <f>VLOOKUP(A4838,'2015 Appointments'!A:C,3,FALSE)</f>
        <v>42368.724259259259</v>
      </c>
      <c r="E4838" s="15">
        <f t="shared" si="150"/>
        <v>525</v>
      </c>
      <c r="F4838" s="15">
        <f t="shared" si="151"/>
        <v>525</v>
      </c>
    </row>
    <row r="4839" spans="1:6">
      <c r="A4839" s="27" t="s">
        <v>13275</v>
      </c>
      <c r="B4839" s="27" t="s">
        <v>14815</v>
      </c>
      <c r="C4839" s="28">
        <v>41835.418692129628</v>
      </c>
      <c r="D4839" s="77">
        <f>VLOOKUP(A4839,'2015 Appointments'!A:C,3,FALSE)</f>
        <v>42229.389155092591</v>
      </c>
      <c r="E4839" s="15">
        <f t="shared" si="150"/>
        <v>388</v>
      </c>
      <c r="F4839" s="15">
        <f t="shared" si="151"/>
        <v>388</v>
      </c>
    </row>
    <row r="4840" spans="1:6">
      <c r="A4840" s="27" t="s">
        <v>13276</v>
      </c>
      <c r="B4840" s="27" t="s">
        <v>14815</v>
      </c>
      <c r="C4840" s="28">
        <v>41835.425694444442</v>
      </c>
      <c r="D4840" s="77">
        <f>VLOOKUP(A4840,'2015 Appointments'!A:C,3,FALSE)</f>
        <v>42201.425868055558</v>
      </c>
      <c r="E4840" s="15">
        <f t="shared" si="150"/>
        <v>361</v>
      </c>
      <c r="F4840" s="15">
        <f t="shared" si="151"/>
        <v>361</v>
      </c>
    </row>
    <row r="4841" spans="1:6">
      <c r="A4841" s="27" t="s">
        <v>13277</v>
      </c>
      <c r="B4841" s="27" t="s">
        <v>14815</v>
      </c>
      <c r="C4841" s="28">
        <v>41835.432581018518</v>
      </c>
      <c r="D4841" s="77">
        <f>VLOOKUP(A4841,'2015 Appointments'!A:C,3,FALSE)</f>
        <v>42202.458043981482</v>
      </c>
      <c r="E4841" s="15">
        <f t="shared" si="150"/>
        <v>362</v>
      </c>
      <c r="F4841" s="15">
        <f t="shared" si="151"/>
        <v>362</v>
      </c>
    </row>
    <row r="4842" spans="1:6">
      <c r="A4842" s="27" t="s">
        <v>13278</v>
      </c>
      <c r="B4842" s="27" t="s">
        <v>14815</v>
      </c>
      <c r="C4842" s="28">
        <v>41835.448321759257</v>
      </c>
      <c r="D4842" s="77">
        <f>VLOOKUP(A4842,'2015 Appointments'!A:C,3,FALSE)</f>
        <v>42222.347916666666</v>
      </c>
      <c r="E4842" s="15">
        <f t="shared" si="150"/>
        <v>381</v>
      </c>
      <c r="F4842" s="15">
        <f t="shared" si="151"/>
        <v>381</v>
      </c>
    </row>
    <row r="4843" spans="1:6">
      <c r="A4843" s="27" t="s">
        <v>13279</v>
      </c>
      <c r="B4843" s="27" t="s">
        <v>14815</v>
      </c>
      <c r="C4843" s="28">
        <v>41835.458333333336</v>
      </c>
      <c r="D4843" s="77">
        <f>VLOOKUP(A4843,'2015 Appointments'!A:C,3,FALSE)</f>
        <v>42205.5003125</v>
      </c>
      <c r="E4843" s="15">
        <f t="shared" si="150"/>
        <v>365</v>
      </c>
      <c r="F4843" s="15">
        <f t="shared" si="151"/>
        <v>365</v>
      </c>
    </row>
    <row r="4844" spans="1:6">
      <c r="A4844" s="27" t="s">
        <v>13280</v>
      </c>
      <c r="B4844" s="27" t="s">
        <v>14815</v>
      </c>
      <c r="C4844" s="28">
        <v>41835.463530092595</v>
      </c>
      <c r="D4844" s="77">
        <f>VLOOKUP(A4844,'2015 Appointments'!A:C,3,FALSE)</f>
        <v>42216.566261574073</v>
      </c>
      <c r="E4844" s="15">
        <f t="shared" si="150"/>
        <v>376</v>
      </c>
      <c r="F4844" s="15">
        <f t="shared" si="151"/>
        <v>376</v>
      </c>
    </row>
    <row r="4845" spans="1:6">
      <c r="A4845" s="27" t="s">
        <v>11836</v>
      </c>
      <c r="B4845" s="27" t="s">
        <v>14815</v>
      </c>
      <c r="C4845" s="28">
        <v>41835.522222222222</v>
      </c>
      <c r="D4845" s="77">
        <f>VLOOKUP(A4845,'2015 Appointments'!A:C,3,FALSE)</f>
        <v>42222.3359375</v>
      </c>
      <c r="E4845" s="15">
        <f t="shared" si="150"/>
        <v>381</v>
      </c>
      <c r="F4845" s="15">
        <f t="shared" si="151"/>
        <v>381</v>
      </c>
    </row>
    <row r="4846" spans="1:6">
      <c r="A4846" s="27" t="s">
        <v>13281</v>
      </c>
      <c r="B4846" s="27" t="s">
        <v>14815</v>
      </c>
      <c r="C4846" s="28">
        <v>41835.526921296296</v>
      </c>
      <c r="D4846" s="77" t="e">
        <f>VLOOKUP(A4846,'2015 Appointments'!A:C,3,FALSE)</f>
        <v>#N/A</v>
      </c>
      <c r="E4846" s="15" t="e">
        <f t="shared" si="150"/>
        <v>#N/A</v>
      </c>
      <c r="F4846" s="15" t="str">
        <f t="shared" si="151"/>
        <v/>
      </c>
    </row>
    <row r="4847" spans="1:6">
      <c r="A4847" s="27" t="s">
        <v>13282</v>
      </c>
      <c r="B4847" s="27" t="s">
        <v>14815</v>
      </c>
      <c r="C4847" s="28">
        <v>41835.531574074077</v>
      </c>
      <c r="D4847" s="77" t="e">
        <f>VLOOKUP(A4847,'2015 Appointments'!A:C,3,FALSE)</f>
        <v>#N/A</v>
      </c>
      <c r="E4847" s="15" t="e">
        <f t="shared" si="150"/>
        <v>#N/A</v>
      </c>
      <c r="F4847" s="15" t="str">
        <f t="shared" si="151"/>
        <v/>
      </c>
    </row>
    <row r="4848" spans="1:6">
      <c r="A4848" s="27" t="s">
        <v>13283</v>
      </c>
      <c r="B4848" s="27" t="s">
        <v>14815</v>
      </c>
      <c r="C4848" s="28">
        <v>41835.539606481485</v>
      </c>
      <c r="D4848" s="77">
        <f>VLOOKUP(A4848,'2015 Appointments'!A:C,3,FALSE)</f>
        <v>42248.56108796296</v>
      </c>
      <c r="E4848" s="15">
        <f t="shared" si="150"/>
        <v>406</v>
      </c>
      <c r="F4848" s="15">
        <f t="shared" si="151"/>
        <v>406</v>
      </c>
    </row>
    <row r="4849" spans="1:6">
      <c r="A4849" s="27" t="s">
        <v>6788</v>
      </c>
      <c r="B4849" s="27" t="s">
        <v>14815</v>
      </c>
      <c r="C4849" s="28">
        <v>41835.554884259262</v>
      </c>
      <c r="D4849" s="77">
        <f>VLOOKUP(A4849,'2015 Appointments'!A:C,3,FALSE)</f>
        <v>42229.453969907408</v>
      </c>
      <c r="E4849" s="15">
        <f t="shared" si="150"/>
        <v>388</v>
      </c>
      <c r="F4849" s="15">
        <f t="shared" si="151"/>
        <v>388</v>
      </c>
    </row>
    <row r="4850" spans="1:6">
      <c r="A4850" s="27" t="s">
        <v>6789</v>
      </c>
      <c r="B4850" s="27" t="s">
        <v>14815</v>
      </c>
      <c r="C4850" s="28">
        <v>41835.588194444441</v>
      </c>
      <c r="D4850" s="77">
        <f>VLOOKUP(A4850,'2015 Appointments'!A:C,3,FALSE)</f>
        <v>42201.603993055556</v>
      </c>
      <c r="E4850" s="15">
        <f t="shared" si="150"/>
        <v>361</v>
      </c>
      <c r="F4850" s="15">
        <f t="shared" si="151"/>
        <v>361</v>
      </c>
    </row>
    <row r="4851" spans="1:6">
      <c r="A4851" s="27" t="s">
        <v>6790</v>
      </c>
      <c r="B4851" s="27" t="s">
        <v>14815</v>
      </c>
      <c r="C4851" s="28">
        <v>41835.610150462962</v>
      </c>
      <c r="D4851" s="77" t="e">
        <f>VLOOKUP(A4851,'2015 Appointments'!A:C,3,FALSE)</f>
        <v>#N/A</v>
      </c>
      <c r="E4851" s="15" t="e">
        <f t="shared" si="150"/>
        <v>#N/A</v>
      </c>
      <c r="F4851" s="15" t="str">
        <f t="shared" si="151"/>
        <v/>
      </c>
    </row>
    <row r="4852" spans="1:6">
      <c r="A4852" s="27" t="s">
        <v>6791</v>
      </c>
      <c r="B4852" s="27" t="s">
        <v>14815</v>
      </c>
      <c r="C4852" s="28">
        <v>41835.616099537037</v>
      </c>
      <c r="D4852" s="77">
        <f>VLOOKUP(A4852,'2015 Appointments'!A:C,3,FALSE)</f>
        <v>42216.539386574077</v>
      </c>
      <c r="E4852" s="15">
        <f t="shared" si="150"/>
        <v>376</v>
      </c>
      <c r="F4852" s="15">
        <f t="shared" si="151"/>
        <v>376</v>
      </c>
    </row>
    <row r="4853" spans="1:6">
      <c r="A4853" s="27" t="s">
        <v>6792</v>
      </c>
      <c r="B4853" s="27" t="s">
        <v>14815</v>
      </c>
      <c r="C4853" s="28">
        <v>41835.627141203702</v>
      </c>
      <c r="D4853" s="77">
        <f>VLOOKUP(A4853,'2015 Appointments'!A:C,3,FALSE)</f>
        <v>42202.599340277775</v>
      </c>
      <c r="E4853" s="15">
        <f t="shared" si="150"/>
        <v>362</v>
      </c>
      <c r="F4853" s="15">
        <f t="shared" si="151"/>
        <v>362</v>
      </c>
    </row>
    <row r="4854" spans="1:6">
      <c r="A4854" s="27" t="s">
        <v>6793</v>
      </c>
      <c r="B4854" s="27" t="s">
        <v>14815</v>
      </c>
      <c r="C4854" s="28">
        <v>41835.633344907408</v>
      </c>
      <c r="D4854" s="77">
        <f>VLOOKUP(A4854,'2015 Appointments'!A:C,3,FALSE)</f>
        <v>42221.631944444445</v>
      </c>
      <c r="E4854" s="15">
        <f t="shared" si="150"/>
        <v>380</v>
      </c>
      <c r="F4854" s="15">
        <f t="shared" si="151"/>
        <v>380</v>
      </c>
    </row>
    <row r="4855" spans="1:6">
      <c r="A4855" s="27" t="s">
        <v>6794</v>
      </c>
      <c r="B4855" s="27" t="s">
        <v>14815</v>
      </c>
      <c r="C4855" s="28">
        <v>41835.654479166667</v>
      </c>
      <c r="D4855" s="77" t="e">
        <f>VLOOKUP(A4855,'2015 Appointments'!A:C,3,FALSE)</f>
        <v>#N/A</v>
      </c>
      <c r="E4855" s="15" t="e">
        <f t="shared" si="150"/>
        <v>#N/A</v>
      </c>
      <c r="F4855" s="15" t="str">
        <f t="shared" si="151"/>
        <v/>
      </c>
    </row>
    <row r="4856" spans="1:6">
      <c r="A4856" s="27" t="s">
        <v>6795</v>
      </c>
      <c r="B4856" s="27" t="s">
        <v>14815</v>
      </c>
      <c r="C4856" s="28">
        <v>41835.667187500003</v>
      </c>
      <c r="D4856" s="77" t="e">
        <f>VLOOKUP(A4856,'2015 Appointments'!A:C,3,FALSE)</f>
        <v>#N/A</v>
      </c>
      <c r="E4856" s="15" t="e">
        <f t="shared" si="150"/>
        <v>#N/A</v>
      </c>
      <c r="F4856" s="15" t="str">
        <f t="shared" si="151"/>
        <v/>
      </c>
    </row>
    <row r="4857" spans="1:6">
      <c r="A4857" s="27" t="s">
        <v>6796</v>
      </c>
      <c r="B4857" s="27" t="s">
        <v>14815</v>
      </c>
      <c r="C4857" s="28">
        <v>41835.678888888891</v>
      </c>
      <c r="D4857" s="77">
        <f>VLOOKUP(A4857,'2015 Appointments'!A:C,3,FALSE)</f>
        <v>42227.458020833335</v>
      </c>
      <c r="E4857" s="15">
        <f t="shared" si="150"/>
        <v>386</v>
      </c>
      <c r="F4857" s="15">
        <f t="shared" si="151"/>
        <v>386</v>
      </c>
    </row>
    <row r="4858" spans="1:6">
      <c r="A4858" s="27" t="s">
        <v>6797</v>
      </c>
      <c r="B4858" s="27" t="s">
        <v>14815</v>
      </c>
      <c r="C4858" s="28">
        <v>41835.679861111108</v>
      </c>
      <c r="D4858" s="77">
        <f>VLOOKUP(A4858,'2015 Appointments'!A:C,3,FALSE)</f>
        <v>42215.539930555555</v>
      </c>
      <c r="E4858" s="15">
        <f t="shared" si="150"/>
        <v>375</v>
      </c>
      <c r="F4858" s="15">
        <f t="shared" si="151"/>
        <v>375</v>
      </c>
    </row>
    <row r="4859" spans="1:6">
      <c r="A4859" s="27" t="s">
        <v>6798</v>
      </c>
      <c r="B4859" s="27" t="s">
        <v>14815</v>
      </c>
      <c r="C4859" s="28">
        <v>41835.686041666668</v>
      </c>
      <c r="D4859" s="77">
        <f>VLOOKUP(A4859,'2015 Appointments'!A:C,3,FALSE)</f>
        <v>42205.685914351852</v>
      </c>
      <c r="E4859" s="15">
        <f t="shared" si="150"/>
        <v>365</v>
      </c>
      <c r="F4859" s="15">
        <f t="shared" si="151"/>
        <v>365</v>
      </c>
    </row>
    <row r="4860" spans="1:6">
      <c r="A4860" s="27" t="s">
        <v>6799</v>
      </c>
      <c r="B4860" s="27" t="s">
        <v>14815</v>
      </c>
      <c r="C4860" s="28">
        <v>41835.693749999999</v>
      </c>
      <c r="D4860" s="77">
        <f>VLOOKUP(A4860,'2015 Appointments'!A:C,3,FALSE)</f>
        <v>42201.634027777778</v>
      </c>
      <c r="E4860" s="15">
        <f t="shared" si="150"/>
        <v>361</v>
      </c>
      <c r="F4860" s="15">
        <f t="shared" si="151"/>
        <v>361</v>
      </c>
    </row>
    <row r="4861" spans="1:6">
      <c r="A4861" s="27" t="s">
        <v>6800</v>
      </c>
      <c r="B4861" s="27" t="s">
        <v>14815</v>
      </c>
      <c r="C4861" s="28">
        <v>41835.727268518516</v>
      </c>
      <c r="D4861" s="77" t="e">
        <f>VLOOKUP(A4861,'2015 Appointments'!A:C,3,FALSE)</f>
        <v>#N/A</v>
      </c>
      <c r="E4861" s="15" t="e">
        <f t="shared" si="150"/>
        <v>#N/A</v>
      </c>
      <c r="F4861" s="15" t="str">
        <f t="shared" si="151"/>
        <v/>
      </c>
    </row>
    <row r="4862" spans="1:6">
      <c r="A4862" s="27" t="s">
        <v>6801</v>
      </c>
      <c r="B4862" s="27" t="s">
        <v>14815</v>
      </c>
      <c r="C4862" s="28">
        <v>41835.736111111109</v>
      </c>
      <c r="D4862" s="77">
        <f>VLOOKUP(A4862,'2015 Appointments'!A:C,3,FALSE)</f>
        <v>42255.433900462966</v>
      </c>
      <c r="E4862" s="15">
        <f t="shared" si="150"/>
        <v>413</v>
      </c>
      <c r="F4862" s="15">
        <f t="shared" si="151"/>
        <v>413</v>
      </c>
    </row>
    <row r="4863" spans="1:6">
      <c r="A4863" s="27" t="s">
        <v>6802</v>
      </c>
      <c r="B4863" s="27" t="s">
        <v>14815</v>
      </c>
      <c r="C4863" s="28">
        <v>41835.74722222222</v>
      </c>
      <c r="D4863" s="77" t="e">
        <f>VLOOKUP(A4863,'2015 Appointments'!A:C,3,FALSE)</f>
        <v>#N/A</v>
      </c>
      <c r="E4863" s="15" t="e">
        <f t="shared" si="150"/>
        <v>#N/A</v>
      </c>
      <c r="F4863" s="15" t="str">
        <f t="shared" si="151"/>
        <v/>
      </c>
    </row>
    <row r="4864" spans="1:6">
      <c r="A4864" s="27" t="s">
        <v>6803</v>
      </c>
      <c r="B4864" s="27" t="s">
        <v>14815</v>
      </c>
      <c r="C4864" s="28">
        <v>41836.310416666667</v>
      </c>
      <c r="D4864" s="77">
        <f>VLOOKUP(A4864,'2015 Appointments'!A:C,3,FALSE)</f>
        <v>42205.313773148147</v>
      </c>
      <c r="E4864" s="15">
        <f t="shared" si="150"/>
        <v>364</v>
      </c>
      <c r="F4864" s="15">
        <f t="shared" si="151"/>
        <v>364</v>
      </c>
    </row>
    <row r="4865" spans="1:6">
      <c r="A4865" s="27" t="s">
        <v>6804</v>
      </c>
      <c r="B4865" s="27" t="s">
        <v>14815</v>
      </c>
      <c r="C4865" s="28">
        <v>41836.340277777781</v>
      </c>
      <c r="D4865" s="77" t="e">
        <f>VLOOKUP(A4865,'2015 Appointments'!A:C,3,FALSE)</f>
        <v>#N/A</v>
      </c>
      <c r="E4865" s="15" t="e">
        <f t="shared" si="150"/>
        <v>#N/A</v>
      </c>
      <c r="F4865" s="15" t="str">
        <f t="shared" si="151"/>
        <v/>
      </c>
    </row>
    <row r="4866" spans="1:6">
      <c r="A4866" s="27" t="s">
        <v>6805</v>
      </c>
      <c r="B4866" s="27" t="s">
        <v>14815</v>
      </c>
      <c r="C4866" s="28">
        <v>41836.347222222219</v>
      </c>
      <c r="D4866" s="77">
        <f>VLOOKUP(A4866,'2015 Appointments'!A:C,3,FALSE)</f>
        <v>42202.737037037034</v>
      </c>
      <c r="E4866" s="15">
        <f t="shared" si="150"/>
        <v>361</v>
      </c>
      <c r="F4866" s="15">
        <f t="shared" si="151"/>
        <v>361</v>
      </c>
    </row>
    <row r="4867" spans="1:6">
      <c r="A4867" s="27" t="s">
        <v>6806</v>
      </c>
      <c r="B4867" s="27" t="s">
        <v>14815</v>
      </c>
      <c r="C4867" s="28">
        <v>41836.358993055554</v>
      </c>
      <c r="D4867" s="77">
        <f>VLOOKUP(A4867,'2015 Appointments'!A:C,3,FALSE)</f>
        <v>42242.344629629632</v>
      </c>
      <c r="E4867" s="15">
        <f t="shared" ref="E4867:E4930" si="152">DAYS360(C4867,D4867,FALSE)</f>
        <v>400</v>
      </c>
      <c r="F4867" s="15">
        <f t="shared" ref="F4867:F4930" si="153">IF(ISNUMBER(E4867),E4867,"")</f>
        <v>400</v>
      </c>
    </row>
    <row r="4868" spans="1:6">
      <c r="A4868" s="27" t="s">
        <v>6807</v>
      </c>
      <c r="B4868" s="27" t="s">
        <v>14815</v>
      </c>
      <c r="C4868" s="28">
        <v>41836.363506944443</v>
      </c>
      <c r="D4868" s="77" t="e">
        <f>VLOOKUP(A4868,'2015 Appointments'!A:C,3,FALSE)</f>
        <v>#N/A</v>
      </c>
      <c r="E4868" s="15" t="e">
        <f t="shared" si="152"/>
        <v>#N/A</v>
      </c>
      <c r="F4868" s="15" t="str">
        <f t="shared" si="153"/>
        <v/>
      </c>
    </row>
    <row r="4869" spans="1:6">
      <c r="A4869" s="27" t="s">
        <v>6808</v>
      </c>
      <c r="B4869" s="27" t="s">
        <v>14815</v>
      </c>
      <c r="C4869" s="28">
        <v>41836.366030092591</v>
      </c>
      <c r="D4869" s="77">
        <f>VLOOKUP(A4869,'2015 Appointments'!A:C,3,FALSE)</f>
        <v>42083.612349537034</v>
      </c>
      <c r="E4869" s="15">
        <f t="shared" si="152"/>
        <v>244</v>
      </c>
      <c r="F4869" s="15">
        <f t="shared" si="153"/>
        <v>244</v>
      </c>
    </row>
    <row r="4870" spans="1:6">
      <c r="A4870" s="27" t="s">
        <v>6809</v>
      </c>
      <c r="B4870" s="27" t="s">
        <v>14815</v>
      </c>
      <c r="C4870" s="28">
        <v>41836.372824074075</v>
      </c>
      <c r="D4870" s="77" t="e">
        <f>VLOOKUP(A4870,'2015 Appointments'!A:C,3,FALSE)</f>
        <v>#N/A</v>
      </c>
      <c r="E4870" s="15" t="e">
        <f t="shared" si="152"/>
        <v>#N/A</v>
      </c>
      <c r="F4870" s="15" t="str">
        <f t="shared" si="153"/>
        <v/>
      </c>
    </row>
    <row r="4871" spans="1:6">
      <c r="A4871" s="27" t="s">
        <v>6810</v>
      </c>
      <c r="B4871" s="27" t="s">
        <v>14815</v>
      </c>
      <c r="C4871" s="28">
        <v>41836.376504629632</v>
      </c>
      <c r="D4871" s="77">
        <f>VLOOKUP(A4871,'2015 Appointments'!A:C,3,FALSE)</f>
        <v>42205.353090277778</v>
      </c>
      <c r="E4871" s="15">
        <f t="shared" si="152"/>
        <v>364</v>
      </c>
      <c r="F4871" s="15">
        <f t="shared" si="153"/>
        <v>364</v>
      </c>
    </row>
    <row r="4872" spans="1:6">
      <c r="A4872" s="27" t="s">
        <v>6811</v>
      </c>
      <c r="B4872" s="27" t="s">
        <v>14815</v>
      </c>
      <c r="C4872" s="28">
        <v>41836.392268518517</v>
      </c>
      <c r="D4872" s="77">
        <f>VLOOKUP(A4872,'2015 Appointments'!A:C,3,FALSE)</f>
        <v>42299.475162037037</v>
      </c>
      <c r="E4872" s="15">
        <f t="shared" si="152"/>
        <v>456</v>
      </c>
      <c r="F4872" s="15">
        <f t="shared" si="153"/>
        <v>456</v>
      </c>
    </row>
    <row r="4873" spans="1:6">
      <c r="A4873" s="27" t="s">
        <v>6812</v>
      </c>
      <c r="B4873" s="27" t="s">
        <v>14815</v>
      </c>
      <c r="C4873" s="28">
        <v>41836.39230324074</v>
      </c>
      <c r="D4873" s="77">
        <f>VLOOKUP(A4873,'2015 Appointments'!A:C,3,FALSE)</f>
        <v>42207.696481481478</v>
      </c>
      <c r="E4873" s="15">
        <f t="shared" si="152"/>
        <v>366</v>
      </c>
      <c r="F4873" s="15">
        <f t="shared" si="153"/>
        <v>366</v>
      </c>
    </row>
    <row r="4874" spans="1:6">
      <c r="A4874" s="27" t="s">
        <v>6813</v>
      </c>
      <c r="B4874" s="27" t="s">
        <v>14815</v>
      </c>
      <c r="C4874" s="28">
        <v>41836.400694444441</v>
      </c>
      <c r="D4874" s="77">
        <f>VLOOKUP(A4874,'2015 Appointments'!A:C,3,FALSE)</f>
        <v>42216.384826388887</v>
      </c>
      <c r="E4874" s="15">
        <f t="shared" si="152"/>
        <v>375</v>
      </c>
      <c r="F4874" s="15">
        <f t="shared" si="153"/>
        <v>375</v>
      </c>
    </row>
    <row r="4875" spans="1:6">
      <c r="A4875" s="27" t="s">
        <v>6814</v>
      </c>
      <c r="B4875" s="27" t="s">
        <v>14815</v>
      </c>
      <c r="C4875" s="28">
        <v>41836.409560185188</v>
      </c>
      <c r="D4875" s="77" t="e">
        <f>VLOOKUP(A4875,'2015 Appointments'!A:C,3,FALSE)</f>
        <v>#N/A</v>
      </c>
      <c r="E4875" s="15" t="e">
        <f t="shared" si="152"/>
        <v>#N/A</v>
      </c>
      <c r="F4875" s="15" t="str">
        <f t="shared" si="153"/>
        <v/>
      </c>
    </row>
    <row r="4876" spans="1:6">
      <c r="A4876" s="27" t="s">
        <v>6815</v>
      </c>
      <c r="B4876" s="27" t="s">
        <v>14815</v>
      </c>
      <c r="C4876" s="28">
        <v>41836.412499999999</v>
      </c>
      <c r="D4876" s="77">
        <f>VLOOKUP(A4876,'2015 Appointments'!A:C,3,FALSE)</f>
        <v>42207.346134259256</v>
      </c>
      <c r="E4876" s="15">
        <f t="shared" si="152"/>
        <v>366</v>
      </c>
      <c r="F4876" s="15">
        <f t="shared" si="153"/>
        <v>366</v>
      </c>
    </row>
    <row r="4877" spans="1:6">
      <c r="A4877" s="27" t="s">
        <v>6816</v>
      </c>
      <c r="B4877" s="27" t="s">
        <v>14815</v>
      </c>
      <c r="C4877" s="28">
        <v>41836.423587962963</v>
      </c>
      <c r="D4877" s="77" t="e">
        <f>VLOOKUP(A4877,'2015 Appointments'!A:C,3,FALSE)</f>
        <v>#N/A</v>
      </c>
      <c r="E4877" s="15" t="e">
        <f t="shared" si="152"/>
        <v>#N/A</v>
      </c>
      <c r="F4877" s="15" t="str">
        <f t="shared" si="153"/>
        <v/>
      </c>
    </row>
    <row r="4878" spans="1:6">
      <c r="A4878" s="27" t="s">
        <v>6817</v>
      </c>
      <c r="B4878" s="27" t="s">
        <v>14815</v>
      </c>
      <c r="C4878" s="28">
        <v>41836.428472222222</v>
      </c>
      <c r="D4878" s="77">
        <f>VLOOKUP(A4878,'2015 Appointments'!A:C,3,FALSE)</f>
        <v>42286.415266203701</v>
      </c>
      <c r="E4878" s="15">
        <f t="shared" si="152"/>
        <v>443</v>
      </c>
      <c r="F4878" s="15">
        <f t="shared" si="153"/>
        <v>443</v>
      </c>
    </row>
    <row r="4879" spans="1:6">
      <c r="A4879" s="27" t="s">
        <v>6818</v>
      </c>
      <c r="B4879" s="27" t="s">
        <v>14815</v>
      </c>
      <c r="C4879" s="28">
        <v>41836.434189814812</v>
      </c>
      <c r="D4879" s="77">
        <f>VLOOKUP(A4879,'2015 Appointments'!A:C,3,FALSE)</f>
        <v>42205.417893518519</v>
      </c>
      <c r="E4879" s="15">
        <f t="shared" si="152"/>
        <v>364</v>
      </c>
      <c r="F4879" s="15">
        <f t="shared" si="153"/>
        <v>364</v>
      </c>
    </row>
    <row r="4880" spans="1:6">
      <c r="A4880" s="27" t="s">
        <v>6819</v>
      </c>
      <c r="B4880" s="27" t="s">
        <v>14815</v>
      </c>
      <c r="C4880" s="28">
        <v>41836.43582175926</v>
      </c>
      <c r="D4880" s="77">
        <f>VLOOKUP(A4880,'2015 Appointments'!A:C,3,FALSE)</f>
        <v>42216.409826388888</v>
      </c>
      <c r="E4880" s="15">
        <f t="shared" si="152"/>
        <v>375</v>
      </c>
      <c r="F4880" s="15">
        <f t="shared" si="153"/>
        <v>375</v>
      </c>
    </row>
    <row r="4881" spans="1:6">
      <c r="A4881" s="27" t="s">
        <v>6820</v>
      </c>
      <c r="B4881" s="27" t="s">
        <v>14815</v>
      </c>
      <c r="C4881" s="28">
        <v>41836.445937500001</v>
      </c>
      <c r="D4881" s="77">
        <f>VLOOKUP(A4881,'2015 Appointments'!A:C,3,FALSE)</f>
        <v>42202.42391203704</v>
      </c>
      <c r="E4881" s="15">
        <f t="shared" si="152"/>
        <v>361</v>
      </c>
      <c r="F4881" s="15">
        <f t="shared" si="153"/>
        <v>361</v>
      </c>
    </row>
    <row r="4882" spans="1:6">
      <c r="A4882" s="27" t="s">
        <v>6821</v>
      </c>
      <c r="B4882" s="27" t="s">
        <v>14815</v>
      </c>
      <c r="C4882" s="28">
        <v>41836.447777777779</v>
      </c>
      <c r="D4882" s="77">
        <f>VLOOKUP(A4882,'2015 Appointments'!A:C,3,FALSE)</f>
        <v>42240.412511574075</v>
      </c>
      <c r="E4882" s="15">
        <f t="shared" si="152"/>
        <v>398</v>
      </c>
      <c r="F4882" s="15">
        <f t="shared" si="153"/>
        <v>398</v>
      </c>
    </row>
    <row r="4883" spans="1:6">
      <c r="A4883" s="27" t="s">
        <v>6822</v>
      </c>
      <c r="B4883" s="27" t="s">
        <v>14815</v>
      </c>
      <c r="C4883" s="28">
        <v>41836.456250000003</v>
      </c>
      <c r="D4883" s="77" t="e">
        <f>VLOOKUP(A4883,'2015 Appointments'!A:C,3,FALSE)</f>
        <v>#N/A</v>
      </c>
      <c r="E4883" s="15" t="e">
        <f t="shared" si="152"/>
        <v>#N/A</v>
      </c>
      <c r="F4883" s="15" t="str">
        <f t="shared" si="153"/>
        <v/>
      </c>
    </row>
    <row r="4884" spans="1:6">
      <c r="A4884" s="27" t="s">
        <v>6823</v>
      </c>
      <c r="B4884" s="27" t="s">
        <v>14815</v>
      </c>
      <c r="C4884" s="28">
        <v>41836.456250000003</v>
      </c>
      <c r="D4884" s="77">
        <f>VLOOKUP(A4884,'2015 Appointments'!A:C,3,FALSE)</f>
        <v>42212.370682870373</v>
      </c>
      <c r="E4884" s="15">
        <f t="shared" si="152"/>
        <v>371</v>
      </c>
      <c r="F4884" s="15">
        <f t="shared" si="153"/>
        <v>371</v>
      </c>
    </row>
    <row r="4885" spans="1:6">
      <c r="A4885" s="27" t="s">
        <v>6824</v>
      </c>
      <c r="B4885" s="27" t="s">
        <v>14815</v>
      </c>
      <c r="C4885" s="28">
        <v>41836.465243055558</v>
      </c>
      <c r="D4885" s="77" t="e">
        <f>VLOOKUP(A4885,'2015 Appointments'!A:C,3,FALSE)</f>
        <v>#N/A</v>
      </c>
      <c r="E4885" s="15" t="e">
        <f t="shared" si="152"/>
        <v>#N/A</v>
      </c>
      <c r="F4885" s="15" t="str">
        <f t="shared" si="153"/>
        <v/>
      </c>
    </row>
    <row r="4886" spans="1:6">
      <c r="A4886" s="27" t="s">
        <v>6825</v>
      </c>
      <c r="B4886" s="27" t="s">
        <v>14815</v>
      </c>
      <c r="C4886" s="28">
        <v>41836.474999999999</v>
      </c>
      <c r="D4886" s="77" t="e">
        <f>VLOOKUP(A4886,'2015 Appointments'!A:C,3,FALSE)</f>
        <v>#N/A</v>
      </c>
      <c r="E4886" s="15" t="e">
        <f t="shared" si="152"/>
        <v>#N/A</v>
      </c>
      <c r="F4886" s="15" t="str">
        <f t="shared" si="153"/>
        <v/>
      </c>
    </row>
    <row r="4887" spans="1:6">
      <c r="A4887" s="27" t="s">
        <v>6826</v>
      </c>
      <c r="B4887" s="27" t="s">
        <v>14815</v>
      </c>
      <c r="C4887" s="28">
        <v>41836.477777777778</v>
      </c>
      <c r="D4887" s="77" t="e">
        <f>VLOOKUP(A4887,'2015 Appointments'!A:C,3,FALSE)</f>
        <v>#N/A</v>
      </c>
      <c r="E4887" s="15" t="e">
        <f t="shared" si="152"/>
        <v>#N/A</v>
      </c>
      <c r="F4887" s="15" t="str">
        <f t="shared" si="153"/>
        <v/>
      </c>
    </row>
    <row r="4888" spans="1:6">
      <c r="A4888" s="27" t="s">
        <v>6827</v>
      </c>
      <c r="B4888" s="27" t="s">
        <v>14815</v>
      </c>
      <c r="C4888" s="28">
        <v>41836.483402777776</v>
      </c>
      <c r="D4888" s="77">
        <f>VLOOKUP(A4888,'2015 Appointments'!A:C,3,FALSE)</f>
        <v>42367.481712962966</v>
      </c>
      <c r="E4888" s="15">
        <f t="shared" si="152"/>
        <v>523</v>
      </c>
      <c r="F4888" s="15">
        <f t="shared" si="153"/>
        <v>523</v>
      </c>
    </row>
    <row r="4889" spans="1:6">
      <c r="A4889" s="27" t="s">
        <v>6828</v>
      </c>
      <c r="B4889" s="27" t="s">
        <v>14815</v>
      </c>
      <c r="C4889" s="28">
        <v>41836.493981481479</v>
      </c>
      <c r="D4889" s="77" t="e">
        <f>VLOOKUP(A4889,'2015 Appointments'!A:C,3,FALSE)</f>
        <v>#N/A</v>
      </c>
      <c r="E4889" s="15" t="e">
        <f t="shared" si="152"/>
        <v>#N/A</v>
      </c>
      <c r="F4889" s="15" t="str">
        <f t="shared" si="153"/>
        <v/>
      </c>
    </row>
    <row r="4890" spans="1:6">
      <c r="A4890" s="27" t="s">
        <v>6829</v>
      </c>
      <c r="B4890" s="27" t="s">
        <v>14815</v>
      </c>
      <c r="C4890" s="28">
        <v>41836.501388888886</v>
      </c>
      <c r="D4890" s="77" t="e">
        <f>VLOOKUP(A4890,'2015 Appointments'!A:C,3,FALSE)</f>
        <v>#N/A</v>
      </c>
      <c r="E4890" s="15" t="e">
        <f t="shared" si="152"/>
        <v>#N/A</v>
      </c>
      <c r="F4890" s="15" t="str">
        <f t="shared" si="153"/>
        <v/>
      </c>
    </row>
    <row r="4891" spans="1:6">
      <c r="A4891" s="27" t="s">
        <v>6830</v>
      </c>
      <c r="B4891" s="27" t="s">
        <v>14815</v>
      </c>
      <c r="C4891" s="28">
        <v>41836.50141203704</v>
      </c>
      <c r="D4891" s="77">
        <f>VLOOKUP(A4891,'2015 Appointments'!A:C,3,FALSE)</f>
        <v>42207.480590277781</v>
      </c>
      <c r="E4891" s="15">
        <f t="shared" si="152"/>
        <v>366</v>
      </c>
      <c r="F4891" s="15">
        <f t="shared" si="153"/>
        <v>366</v>
      </c>
    </row>
    <row r="4892" spans="1:6">
      <c r="A4892" s="27" t="s">
        <v>6831</v>
      </c>
      <c r="B4892" s="27" t="s">
        <v>14815</v>
      </c>
      <c r="C4892" s="28">
        <v>41836.513854166667</v>
      </c>
      <c r="D4892" s="77">
        <f>VLOOKUP(A4892,'2015 Appointments'!A:C,3,FALSE)</f>
        <v>42202.498611111114</v>
      </c>
      <c r="E4892" s="15">
        <f t="shared" si="152"/>
        <v>361</v>
      </c>
      <c r="F4892" s="15">
        <f t="shared" si="153"/>
        <v>361</v>
      </c>
    </row>
    <row r="4893" spans="1:6">
      <c r="A4893" s="27" t="s">
        <v>6832</v>
      </c>
      <c r="B4893" s="27" t="s">
        <v>14815</v>
      </c>
      <c r="C4893" s="28">
        <v>41836.525983796295</v>
      </c>
      <c r="D4893" s="77">
        <f>VLOOKUP(A4893,'2015 Appointments'!A:C,3,FALSE)</f>
        <v>42202.728159722225</v>
      </c>
      <c r="E4893" s="15">
        <f t="shared" si="152"/>
        <v>361</v>
      </c>
      <c r="F4893" s="15">
        <f t="shared" si="153"/>
        <v>361</v>
      </c>
    </row>
    <row r="4894" spans="1:6">
      <c r="A4894" s="27" t="s">
        <v>6833</v>
      </c>
      <c r="B4894" s="27" t="s">
        <v>14815</v>
      </c>
      <c r="C4894" s="28">
        <v>41836.543935185182</v>
      </c>
      <c r="D4894" s="77" t="e">
        <f>VLOOKUP(A4894,'2015 Appointments'!A:C,3,FALSE)</f>
        <v>#N/A</v>
      </c>
      <c r="E4894" s="15" t="e">
        <f t="shared" si="152"/>
        <v>#N/A</v>
      </c>
      <c r="F4894" s="15" t="str">
        <f t="shared" si="153"/>
        <v/>
      </c>
    </row>
    <row r="4895" spans="1:6">
      <c r="A4895" s="27" t="s">
        <v>6834</v>
      </c>
      <c r="B4895" s="27" t="s">
        <v>14815</v>
      </c>
      <c r="C4895" s="28">
        <v>41836.549490740741</v>
      </c>
      <c r="D4895" s="77">
        <f>VLOOKUP(A4895,'2015 Appointments'!A:C,3,FALSE)</f>
        <v>42284.629328703704</v>
      </c>
      <c r="E4895" s="15">
        <f t="shared" si="152"/>
        <v>441</v>
      </c>
      <c r="F4895" s="15">
        <f t="shared" si="153"/>
        <v>441</v>
      </c>
    </row>
    <row r="4896" spans="1:6">
      <c r="A4896" s="27" t="s">
        <v>6835</v>
      </c>
      <c r="B4896" s="27" t="s">
        <v>14815</v>
      </c>
      <c r="C4896" s="28">
        <v>41836.561273148145</v>
      </c>
      <c r="D4896" s="77" t="e">
        <f>VLOOKUP(A4896,'2015 Appointments'!A:C,3,FALSE)</f>
        <v>#N/A</v>
      </c>
      <c r="E4896" s="15" t="e">
        <f t="shared" si="152"/>
        <v>#N/A</v>
      </c>
      <c r="F4896" s="15" t="str">
        <f t="shared" si="153"/>
        <v/>
      </c>
    </row>
    <row r="4897" spans="1:6">
      <c r="A4897" s="27" t="s">
        <v>6836</v>
      </c>
      <c r="B4897" s="27" t="s">
        <v>14815</v>
      </c>
      <c r="C4897" s="28">
        <v>41836.564351851855</v>
      </c>
      <c r="D4897" s="77">
        <f>VLOOKUP(A4897,'2015 Appointments'!A:C,3,FALSE)</f>
        <v>42201.674305555556</v>
      </c>
      <c r="E4897" s="15">
        <f t="shared" si="152"/>
        <v>360</v>
      </c>
      <c r="F4897" s="15">
        <f t="shared" si="153"/>
        <v>360</v>
      </c>
    </row>
    <row r="4898" spans="1:6">
      <c r="A4898" s="27" t="s">
        <v>6837</v>
      </c>
      <c r="B4898" s="27" t="s">
        <v>14815</v>
      </c>
      <c r="C4898" s="28">
        <v>41836.568622685183</v>
      </c>
      <c r="D4898" s="77">
        <f>VLOOKUP(A4898,'2015 Appointments'!A:C,3,FALSE)</f>
        <v>42213.440752314818</v>
      </c>
      <c r="E4898" s="15">
        <f t="shared" si="152"/>
        <v>372</v>
      </c>
      <c r="F4898" s="15">
        <f t="shared" si="153"/>
        <v>372</v>
      </c>
    </row>
    <row r="4899" spans="1:6">
      <c r="A4899" s="27" t="s">
        <v>6838</v>
      </c>
      <c r="B4899" s="27" t="s">
        <v>14815</v>
      </c>
      <c r="C4899" s="28">
        <v>41836.582766203705</v>
      </c>
      <c r="D4899" s="77" t="e">
        <f>VLOOKUP(A4899,'2015 Appointments'!A:C,3,FALSE)</f>
        <v>#N/A</v>
      </c>
      <c r="E4899" s="15" t="e">
        <f t="shared" si="152"/>
        <v>#N/A</v>
      </c>
      <c r="F4899" s="15" t="str">
        <f t="shared" si="153"/>
        <v/>
      </c>
    </row>
    <row r="4900" spans="1:6">
      <c r="A4900" s="27" t="s">
        <v>6839</v>
      </c>
      <c r="B4900" s="27" t="s">
        <v>14815</v>
      </c>
      <c r="C4900" s="28">
        <v>41836.593055555553</v>
      </c>
      <c r="D4900" s="77">
        <f>VLOOKUP(A4900,'2015 Appointments'!A:C,3,FALSE)</f>
        <v>42202.597939814812</v>
      </c>
      <c r="E4900" s="15">
        <f t="shared" si="152"/>
        <v>361</v>
      </c>
      <c r="F4900" s="15">
        <f t="shared" si="153"/>
        <v>361</v>
      </c>
    </row>
    <row r="4901" spans="1:6">
      <c r="A4901" s="27" t="s">
        <v>6840</v>
      </c>
      <c r="B4901" s="27" t="s">
        <v>14815</v>
      </c>
      <c r="C4901" s="28">
        <v>41836.614965277775</v>
      </c>
      <c r="D4901" s="77" t="e">
        <f>VLOOKUP(A4901,'2015 Appointments'!A:C,3,FALSE)</f>
        <v>#N/A</v>
      </c>
      <c r="E4901" s="15" t="e">
        <f t="shared" si="152"/>
        <v>#N/A</v>
      </c>
      <c r="F4901" s="15" t="str">
        <f t="shared" si="153"/>
        <v/>
      </c>
    </row>
    <row r="4902" spans="1:6">
      <c r="A4902" s="27" t="s">
        <v>12842</v>
      </c>
      <c r="B4902" s="27" t="s">
        <v>14815</v>
      </c>
      <c r="C4902" s="28">
        <v>41836.630312499998</v>
      </c>
      <c r="D4902" s="77">
        <f>VLOOKUP(A4902,'2015 Appointments'!A:C,3,FALSE)</f>
        <v>42184.390277777777</v>
      </c>
      <c r="E4902" s="15">
        <f t="shared" si="152"/>
        <v>343</v>
      </c>
      <c r="F4902" s="15">
        <f t="shared" si="153"/>
        <v>343</v>
      </c>
    </row>
    <row r="4903" spans="1:6">
      <c r="A4903" s="27" t="s">
        <v>6841</v>
      </c>
      <c r="B4903" s="27" t="s">
        <v>14815</v>
      </c>
      <c r="C4903" s="28">
        <v>41836.639374999999</v>
      </c>
      <c r="D4903" s="77">
        <f>VLOOKUP(A4903,'2015 Appointments'!A:C,3,FALSE)</f>
        <v>42202.630555555559</v>
      </c>
      <c r="E4903" s="15">
        <f t="shared" si="152"/>
        <v>361</v>
      </c>
      <c r="F4903" s="15">
        <f t="shared" si="153"/>
        <v>361</v>
      </c>
    </row>
    <row r="4904" spans="1:6">
      <c r="A4904" s="27" t="s">
        <v>6842</v>
      </c>
      <c r="B4904" s="27" t="s">
        <v>14815</v>
      </c>
      <c r="C4904" s="28">
        <v>41836.665277777778</v>
      </c>
      <c r="D4904" s="77" t="e">
        <f>VLOOKUP(A4904,'2015 Appointments'!A:C,3,FALSE)</f>
        <v>#N/A</v>
      </c>
      <c r="E4904" s="15" t="e">
        <f t="shared" si="152"/>
        <v>#N/A</v>
      </c>
      <c r="F4904" s="15" t="str">
        <f t="shared" si="153"/>
        <v/>
      </c>
    </row>
    <row r="4905" spans="1:6">
      <c r="A4905" s="27" t="s">
        <v>6843</v>
      </c>
      <c r="B4905" s="27" t="s">
        <v>14815</v>
      </c>
      <c r="C4905" s="28">
        <v>41836.678113425929</v>
      </c>
      <c r="D4905" s="77" t="e">
        <f>VLOOKUP(A4905,'2015 Appointments'!A:C,3,FALSE)</f>
        <v>#N/A</v>
      </c>
      <c r="E4905" s="15" t="e">
        <f t="shared" si="152"/>
        <v>#N/A</v>
      </c>
      <c r="F4905" s="15" t="str">
        <f t="shared" si="153"/>
        <v/>
      </c>
    </row>
    <row r="4906" spans="1:6">
      <c r="A4906" s="27" t="s">
        <v>6844</v>
      </c>
      <c r="B4906" s="27" t="s">
        <v>14815</v>
      </c>
      <c r="C4906" s="28">
        <v>41836.679120370369</v>
      </c>
      <c r="D4906" s="77" t="e">
        <f>VLOOKUP(A4906,'2015 Appointments'!A:C,3,FALSE)</f>
        <v>#N/A</v>
      </c>
      <c r="E4906" s="15" t="e">
        <f t="shared" si="152"/>
        <v>#N/A</v>
      </c>
      <c r="F4906" s="15" t="str">
        <f t="shared" si="153"/>
        <v/>
      </c>
    </row>
    <row r="4907" spans="1:6">
      <c r="A4907" s="27" t="s">
        <v>6845</v>
      </c>
      <c r="B4907" s="27" t="s">
        <v>14815</v>
      </c>
      <c r="C4907" s="28">
        <v>41836.686377314814</v>
      </c>
      <c r="D4907" s="77">
        <f>VLOOKUP(A4907,'2015 Appointments'!A:C,3,FALSE)</f>
        <v>42202.543865740743</v>
      </c>
      <c r="E4907" s="15">
        <f t="shared" si="152"/>
        <v>361</v>
      </c>
      <c r="F4907" s="15">
        <f t="shared" si="153"/>
        <v>361</v>
      </c>
    </row>
    <row r="4908" spans="1:6">
      <c r="A4908" s="27" t="s">
        <v>6846</v>
      </c>
      <c r="B4908" s="27" t="s">
        <v>14815</v>
      </c>
      <c r="C4908" s="28">
        <v>41836.690023148149</v>
      </c>
      <c r="D4908" s="77" t="e">
        <f>VLOOKUP(A4908,'2015 Appointments'!A:C,3,FALSE)</f>
        <v>#N/A</v>
      </c>
      <c r="E4908" s="15" t="e">
        <f t="shared" si="152"/>
        <v>#N/A</v>
      </c>
      <c r="F4908" s="15" t="str">
        <f t="shared" si="153"/>
        <v/>
      </c>
    </row>
    <row r="4909" spans="1:6">
      <c r="A4909" s="27" t="s">
        <v>6847</v>
      </c>
      <c r="B4909" s="27" t="s">
        <v>14815</v>
      </c>
      <c r="C4909" s="28">
        <v>41836.695833333331</v>
      </c>
      <c r="D4909" s="77">
        <f>VLOOKUP(A4909,'2015 Appointments'!A:C,3,FALSE)</f>
        <v>42202.744027777779</v>
      </c>
      <c r="E4909" s="15">
        <f t="shared" si="152"/>
        <v>361</v>
      </c>
      <c r="F4909" s="15">
        <f t="shared" si="153"/>
        <v>361</v>
      </c>
    </row>
    <row r="4910" spans="1:6">
      <c r="A4910" s="27" t="s">
        <v>6848</v>
      </c>
      <c r="B4910" s="27" t="s">
        <v>14815</v>
      </c>
      <c r="C4910" s="28">
        <v>41836.703761574077</v>
      </c>
      <c r="D4910" s="77">
        <f>VLOOKUP(A4910,'2015 Appointments'!A:C,3,FALSE)</f>
        <v>42212.687372685185</v>
      </c>
      <c r="E4910" s="15">
        <f t="shared" si="152"/>
        <v>371</v>
      </c>
      <c r="F4910" s="15">
        <f t="shared" si="153"/>
        <v>371</v>
      </c>
    </row>
    <row r="4911" spans="1:6">
      <c r="A4911" s="27" t="s">
        <v>6849</v>
      </c>
      <c r="B4911" s="27" t="s">
        <v>14815</v>
      </c>
      <c r="C4911" s="28">
        <v>41836.710416666669</v>
      </c>
      <c r="D4911" s="77">
        <f>VLOOKUP(A4911,'2015 Appointments'!A:C,3,FALSE)</f>
        <v>42353.477083333331</v>
      </c>
      <c r="E4911" s="15">
        <f t="shared" si="152"/>
        <v>509</v>
      </c>
      <c r="F4911" s="15">
        <f t="shared" si="153"/>
        <v>509</v>
      </c>
    </row>
    <row r="4912" spans="1:6">
      <c r="A4912" s="27" t="s">
        <v>6850</v>
      </c>
      <c r="B4912" s="27" t="s">
        <v>14815</v>
      </c>
      <c r="C4912" s="28">
        <v>41836.722222222219</v>
      </c>
      <c r="D4912" s="77">
        <f>VLOOKUP(A4912,'2015 Appointments'!A:C,3,FALSE)</f>
        <v>42305.653634259259</v>
      </c>
      <c r="E4912" s="15">
        <f t="shared" si="152"/>
        <v>462</v>
      </c>
      <c r="F4912" s="15">
        <f t="shared" si="153"/>
        <v>462</v>
      </c>
    </row>
    <row r="4913" spans="1:6">
      <c r="A4913" s="27" t="s">
        <v>6851</v>
      </c>
      <c r="B4913" s="27" t="s">
        <v>14815</v>
      </c>
      <c r="C4913" s="28">
        <v>41836.723611111112</v>
      </c>
      <c r="D4913" s="77" t="e">
        <f>VLOOKUP(A4913,'2015 Appointments'!A:C,3,FALSE)</f>
        <v>#N/A</v>
      </c>
      <c r="E4913" s="15" t="e">
        <f t="shared" si="152"/>
        <v>#N/A</v>
      </c>
      <c r="F4913" s="15" t="str">
        <f t="shared" si="153"/>
        <v/>
      </c>
    </row>
    <row r="4914" spans="1:6">
      <c r="A4914" s="27" t="s">
        <v>6852</v>
      </c>
      <c r="B4914" s="27" t="s">
        <v>14815</v>
      </c>
      <c r="C4914" s="28">
        <v>41836.731249999997</v>
      </c>
      <c r="D4914" s="77">
        <f>VLOOKUP(A4914,'2015 Appointments'!A:C,3,FALSE)</f>
        <v>42300.428055555552</v>
      </c>
      <c r="E4914" s="15">
        <f t="shared" si="152"/>
        <v>457</v>
      </c>
      <c r="F4914" s="15">
        <f t="shared" si="153"/>
        <v>457</v>
      </c>
    </row>
    <row r="4915" spans="1:6">
      <c r="A4915" s="27" t="s">
        <v>6853</v>
      </c>
      <c r="B4915" s="27" t="s">
        <v>14815</v>
      </c>
      <c r="C4915" s="28">
        <v>41836.737604166665</v>
      </c>
      <c r="D4915" s="77">
        <f>VLOOKUP(A4915,'2015 Appointments'!A:C,3,FALSE)</f>
        <v>42347.432118055556</v>
      </c>
      <c r="E4915" s="15">
        <f t="shared" si="152"/>
        <v>503</v>
      </c>
      <c r="F4915" s="15">
        <f t="shared" si="153"/>
        <v>503</v>
      </c>
    </row>
    <row r="4916" spans="1:6">
      <c r="A4916" s="27" t="s">
        <v>6854</v>
      </c>
      <c r="B4916" s="27" t="s">
        <v>14815</v>
      </c>
      <c r="C4916" s="28">
        <v>41836.74417824074</v>
      </c>
      <c r="D4916" s="77">
        <f>VLOOKUP(A4916,'2015 Appointments'!A:C,3,FALSE)</f>
        <v>42209.706261574072</v>
      </c>
      <c r="E4916" s="15">
        <f t="shared" si="152"/>
        <v>368</v>
      </c>
      <c r="F4916" s="15">
        <f t="shared" si="153"/>
        <v>368</v>
      </c>
    </row>
    <row r="4917" spans="1:6">
      <c r="A4917" s="27" t="s">
        <v>6855</v>
      </c>
      <c r="B4917" s="27" t="s">
        <v>14815</v>
      </c>
      <c r="C4917" s="28">
        <v>41837.334027777775</v>
      </c>
      <c r="D4917" s="77" t="e">
        <f>VLOOKUP(A4917,'2015 Appointments'!A:C,3,FALSE)</f>
        <v>#N/A</v>
      </c>
      <c r="E4917" s="15" t="e">
        <f t="shared" si="152"/>
        <v>#N/A</v>
      </c>
      <c r="F4917" s="15" t="str">
        <f t="shared" si="153"/>
        <v/>
      </c>
    </row>
    <row r="4918" spans="1:6">
      <c r="A4918" s="27" t="s">
        <v>6856</v>
      </c>
      <c r="B4918" s="27" t="s">
        <v>14815</v>
      </c>
      <c r="C4918" s="28">
        <v>41837.35</v>
      </c>
      <c r="D4918" s="77">
        <f>VLOOKUP(A4918,'2015 Appointments'!A:C,3,FALSE)</f>
        <v>42205.672222222223</v>
      </c>
      <c r="E4918" s="15">
        <f t="shared" si="152"/>
        <v>363</v>
      </c>
      <c r="F4918" s="15">
        <f t="shared" si="153"/>
        <v>363</v>
      </c>
    </row>
    <row r="4919" spans="1:6">
      <c r="A4919" s="27" t="s">
        <v>6857</v>
      </c>
      <c r="B4919" s="27" t="s">
        <v>14815</v>
      </c>
      <c r="C4919" s="28">
        <v>41837.350694444445</v>
      </c>
      <c r="D4919" s="77">
        <f>VLOOKUP(A4919,'2015 Appointments'!A:C,3,FALSE)</f>
        <v>42327.643425925926</v>
      </c>
      <c r="E4919" s="15">
        <f t="shared" si="152"/>
        <v>482</v>
      </c>
      <c r="F4919" s="15">
        <f t="shared" si="153"/>
        <v>482</v>
      </c>
    </row>
    <row r="4920" spans="1:6">
      <c r="A4920" s="27" t="s">
        <v>6858</v>
      </c>
      <c r="B4920" s="27" t="s">
        <v>14815</v>
      </c>
      <c r="C4920" s="28">
        <v>41837.365972222222</v>
      </c>
      <c r="D4920" s="77" t="e">
        <f>VLOOKUP(A4920,'2015 Appointments'!A:C,3,FALSE)</f>
        <v>#N/A</v>
      </c>
      <c r="E4920" s="15" t="e">
        <f t="shared" si="152"/>
        <v>#N/A</v>
      </c>
      <c r="F4920" s="15" t="str">
        <f t="shared" si="153"/>
        <v/>
      </c>
    </row>
    <row r="4921" spans="1:6">
      <c r="A4921" s="27" t="s">
        <v>6859</v>
      </c>
      <c r="B4921" s="27" t="s">
        <v>14815</v>
      </c>
      <c r="C4921" s="28">
        <v>41837.375057870369</v>
      </c>
      <c r="D4921" s="77" t="e">
        <f>VLOOKUP(A4921,'2015 Appointments'!A:C,3,FALSE)</f>
        <v>#N/A</v>
      </c>
      <c r="E4921" s="15" t="e">
        <f t="shared" si="152"/>
        <v>#N/A</v>
      </c>
      <c r="F4921" s="15" t="str">
        <f t="shared" si="153"/>
        <v/>
      </c>
    </row>
    <row r="4922" spans="1:6">
      <c r="A4922" s="27" t="s">
        <v>6860</v>
      </c>
      <c r="B4922" s="27" t="s">
        <v>14815</v>
      </c>
      <c r="C4922" s="28">
        <v>41837.375358796293</v>
      </c>
      <c r="D4922" s="77">
        <f>VLOOKUP(A4922,'2015 Appointments'!A:C,3,FALSE)</f>
        <v>42216.402430555558</v>
      </c>
      <c r="E4922" s="15">
        <f t="shared" si="152"/>
        <v>374</v>
      </c>
      <c r="F4922" s="15">
        <f t="shared" si="153"/>
        <v>374</v>
      </c>
    </row>
    <row r="4923" spans="1:6">
      <c r="A4923" s="27" t="s">
        <v>6861</v>
      </c>
      <c r="B4923" s="27" t="s">
        <v>14815</v>
      </c>
      <c r="C4923" s="28">
        <v>41837.388194444444</v>
      </c>
      <c r="D4923" s="77">
        <f>VLOOKUP(A4923,'2015 Appointments'!A:C,3,FALSE)</f>
        <v>42286.330613425926</v>
      </c>
      <c r="E4923" s="15">
        <f t="shared" si="152"/>
        <v>442</v>
      </c>
      <c r="F4923" s="15">
        <f t="shared" si="153"/>
        <v>442</v>
      </c>
    </row>
    <row r="4924" spans="1:6">
      <c r="A4924" s="27" t="s">
        <v>6862</v>
      </c>
      <c r="B4924" s="27" t="s">
        <v>14815</v>
      </c>
      <c r="C4924" s="28">
        <v>41837.399351851855</v>
      </c>
      <c r="D4924" s="77">
        <f>VLOOKUP(A4924,'2015 Appointments'!A:C,3,FALSE)</f>
        <v>42215.337233796294</v>
      </c>
      <c r="E4924" s="15">
        <f t="shared" si="152"/>
        <v>373</v>
      </c>
      <c r="F4924" s="15">
        <f t="shared" si="153"/>
        <v>373</v>
      </c>
    </row>
    <row r="4925" spans="1:6">
      <c r="A4925" s="27" t="s">
        <v>6863</v>
      </c>
      <c r="B4925" s="27" t="s">
        <v>14815</v>
      </c>
      <c r="C4925" s="28">
        <v>41837.403645833336</v>
      </c>
      <c r="D4925" s="77">
        <f>VLOOKUP(A4925,'2015 Appointments'!A:C,3,FALSE)</f>
        <v>42207.36414351852</v>
      </c>
      <c r="E4925" s="15">
        <f t="shared" si="152"/>
        <v>365</v>
      </c>
      <c r="F4925" s="15">
        <f t="shared" si="153"/>
        <v>365</v>
      </c>
    </row>
    <row r="4926" spans="1:6">
      <c r="A4926" s="27" t="s">
        <v>6864</v>
      </c>
      <c r="B4926" s="27" t="s">
        <v>14815</v>
      </c>
      <c r="C4926" s="28">
        <v>41837.415347222224</v>
      </c>
      <c r="D4926" s="77" t="e">
        <f>VLOOKUP(A4926,'2015 Appointments'!A:C,3,FALSE)</f>
        <v>#N/A</v>
      </c>
      <c r="E4926" s="15" t="e">
        <f t="shared" si="152"/>
        <v>#N/A</v>
      </c>
      <c r="F4926" s="15" t="str">
        <f t="shared" si="153"/>
        <v/>
      </c>
    </row>
    <row r="4927" spans="1:6">
      <c r="A4927" s="27" t="s">
        <v>6865</v>
      </c>
      <c r="B4927" s="27" t="s">
        <v>14815</v>
      </c>
      <c r="C4927" s="28">
        <v>41837.423611111109</v>
      </c>
      <c r="D4927" s="77" t="e">
        <f>VLOOKUP(A4927,'2015 Appointments'!A:C,3,FALSE)</f>
        <v>#N/A</v>
      </c>
      <c r="E4927" s="15" t="e">
        <f t="shared" si="152"/>
        <v>#N/A</v>
      </c>
      <c r="F4927" s="15" t="str">
        <f t="shared" si="153"/>
        <v/>
      </c>
    </row>
    <row r="4928" spans="1:6">
      <c r="A4928" s="27" t="s">
        <v>6866</v>
      </c>
      <c r="B4928" s="27" t="s">
        <v>14815</v>
      </c>
      <c r="C4928" s="28">
        <v>41837.429282407407</v>
      </c>
      <c r="D4928" s="77">
        <f>VLOOKUP(A4928,'2015 Appointments'!A:C,3,FALSE)</f>
        <v>42264.479120370372</v>
      </c>
      <c r="E4928" s="15">
        <f t="shared" si="152"/>
        <v>420</v>
      </c>
      <c r="F4928" s="15">
        <f t="shared" si="153"/>
        <v>420</v>
      </c>
    </row>
    <row r="4929" spans="1:6">
      <c r="A4929" s="27" t="s">
        <v>6867</v>
      </c>
      <c r="B4929" s="27" t="s">
        <v>14815</v>
      </c>
      <c r="C4929" s="28">
        <v>41837.4375462963</v>
      </c>
      <c r="D4929" s="77">
        <f>VLOOKUP(A4929,'2015 Appointments'!A:C,3,FALSE)</f>
        <v>42234.672222222223</v>
      </c>
      <c r="E4929" s="15">
        <f t="shared" si="152"/>
        <v>391</v>
      </c>
      <c r="F4929" s="15">
        <f t="shared" si="153"/>
        <v>391</v>
      </c>
    </row>
    <row r="4930" spans="1:6">
      <c r="A4930" s="27" t="s">
        <v>6868</v>
      </c>
      <c r="B4930" s="27" t="s">
        <v>14815</v>
      </c>
      <c r="C4930" s="28">
        <v>41837.451458333337</v>
      </c>
      <c r="D4930" s="77">
        <f>VLOOKUP(A4930,'2015 Appointments'!A:C,3,FALSE)</f>
        <v>42227.435011574074</v>
      </c>
      <c r="E4930" s="15">
        <f t="shared" si="152"/>
        <v>384</v>
      </c>
      <c r="F4930" s="15">
        <f t="shared" si="153"/>
        <v>384</v>
      </c>
    </row>
    <row r="4931" spans="1:6">
      <c r="A4931" s="27" t="s">
        <v>6869</v>
      </c>
      <c r="B4931" s="27" t="s">
        <v>14815</v>
      </c>
      <c r="C4931" s="28">
        <v>41837.45994212963</v>
      </c>
      <c r="D4931" s="77">
        <f>VLOOKUP(A4931,'2015 Appointments'!A:C,3,FALSE)</f>
        <v>42219.455138888887</v>
      </c>
      <c r="E4931" s="15">
        <f t="shared" ref="E4931:E4994" si="154">DAYS360(C4931,D4931,FALSE)</f>
        <v>376</v>
      </c>
      <c r="F4931" s="15">
        <f t="shared" ref="F4931:F4994" si="155">IF(ISNUMBER(E4931),E4931,"")</f>
        <v>376</v>
      </c>
    </row>
    <row r="4932" spans="1:6">
      <c r="A4932" s="27" t="s">
        <v>6870</v>
      </c>
      <c r="B4932" s="27" t="s">
        <v>14815</v>
      </c>
      <c r="C4932" s="28">
        <v>41837.471597222226</v>
      </c>
      <c r="D4932" s="77">
        <f>VLOOKUP(A4932,'2015 Appointments'!A:C,3,FALSE)</f>
        <v>42221.70207175926</v>
      </c>
      <c r="E4932" s="15">
        <f t="shared" si="154"/>
        <v>378</v>
      </c>
      <c r="F4932" s="15">
        <f t="shared" si="155"/>
        <v>378</v>
      </c>
    </row>
    <row r="4933" spans="1:6">
      <c r="A4933" s="27" t="s">
        <v>6871</v>
      </c>
      <c r="B4933" s="27" t="s">
        <v>14815</v>
      </c>
      <c r="C4933" s="28">
        <v>41837.478807870371</v>
      </c>
      <c r="D4933" s="77">
        <f>VLOOKUP(A4933,'2015 Appointments'!A:C,3,FALSE)</f>
        <v>42205.71875</v>
      </c>
      <c r="E4933" s="15">
        <f t="shared" si="154"/>
        <v>363</v>
      </c>
      <c r="F4933" s="15">
        <f t="shared" si="155"/>
        <v>363</v>
      </c>
    </row>
    <row r="4934" spans="1:6">
      <c r="A4934" s="27" t="s">
        <v>6872</v>
      </c>
      <c r="B4934" s="27" t="s">
        <v>14815</v>
      </c>
      <c r="C4934" s="28">
        <v>41837.489212962966</v>
      </c>
      <c r="D4934" s="77" t="e">
        <f>VLOOKUP(A4934,'2015 Appointments'!A:C,3,FALSE)</f>
        <v>#N/A</v>
      </c>
      <c r="E4934" s="15" t="e">
        <f t="shared" si="154"/>
        <v>#N/A</v>
      </c>
      <c r="F4934" s="15" t="str">
        <f t="shared" si="155"/>
        <v/>
      </c>
    </row>
    <row r="4935" spans="1:6">
      <c r="A4935" s="27" t="s">
        <v>6873</v>
      </c>
      <c r="B4935" s="27" t="s">
        <v>14815</v>
      </c>
      <c r="C4935" s="28">
        <v>41837.514513888891</v>
      </c>
      <c r="D4935" s="77" t="e">
        <f>VLOOKUP(A4935,'2015 Appointments'!A:C,3,FALSE)</f>
        <v>#N/A</v>
      </c>
      <c r="E4935" s="15" t="e">
        <f t="shared" si="154"/>
        <v>#N/A</v>
      </c>
      <c r="F4935" s="15" t="str">
        <f t="shared" si="155"/>
        <v/>
      </c>
    </row>
    <row r="4936" spans="1:6">
      <c r="A4936" s="27" t="s">
        <v>6874</v>
      </c>
      <c r="B4936" s="27" t="s">
        <v>14815</v>
      </c>
      <c r="C4936" s="28">
        <v>41837.543113425927</v>
      </c>
      <c r="D4936" s="77">
        <f>VLOOKUP(A4936,'2015 Appointments'!A:C,3,FALSE)</f>
        <v>42347.354317129626</v>
      </c>
      <c r="E4936" s="15">
        <f t="shared" si="154"/>
        <v>502</v>
      </c>
      <c r="F4936" s="15">
        <f t="shared" si="155"/>
        <v>502</v>
      </c>
    </row>
    <row r="4937" spans="1:6">
      <c r="A4937" s="27" t="s">
        <v>6875</v>
      </c>
      <c r="B4937" s="27" t="s">
        <v>14815</v>
      </c>
      <c r="C4937" s="28">
        <v>41837.545011574075</v>
      </c>
      <c r="D4937" s="77" t="e">
        <f>VLOOKUP(A4937,'2015 Appointments'!A:C,3,FALSE)</f>
        <v>#N/A</v>
      </c>
      <c r="E4937" s="15" t="e">
        <f t="shared" si="154"/>
        <v>#N/A</v>
      </c>
      <c r="F4937" s="15" t="str">
        <f t="shared" si="155"/>
        <v/>
      </c>
    </row>
    <row r="4938" spans="1:6">
      <c r="A4938" s="27" t="s">
        <v>6876</v>
      </c>
      <c r="B4938" s="27" t="s">
        <v>14815</v>
      </c>
      <c r="C4938" s="28">
        <v>41837.549305555556</v>
      </c>
      <c r="D4938" s="77" t="e">
        <f>VLOOKUP(A4938,'2015 Appointments'!A:C,3,FALSE)</f>
        <v>#N/A</v>
      </c>
      <c r="E4938" s="15" t="e">
        <f t="shared" si="154"/>
        <v>#N/A</v>
      </c>
      <c r="F4938" s="15" t="str">
        <f t="shared" si="155"/>
        <v/>
      </c>
    </row>
    <row r="4939" spans="1:6">
      <c r="A4939" s="27" t="s">
        <v>6877</v>
      </c>
      <c r="B4939" s="27" t="s">
        <v>14815</v>
      </c>
      <c r="C4939" s="28">
        <v>41837.550717592596</v>
      </c>
      <c r="D4939" s="77" t="e">
        <f>VLOOKUP(A4939,'2015 Appointments'!A:C,3,FALSE)</f>
        <v>#N/A</v>
      </c>
      <c r="E4939" s="15" t="e">
        <f t="shared" si="154"/>
        <v>#N/A</v>
      </c>
      <c r="F4939" s="15" t="str">
        <f t="shared" si="155"/>
        <v/>
      </c>
    </row>
    <row r="4940" spans="1:6">
      <c r="A4940" s="27" t="s">
        <v>6878</v>
      </c>
      <c r="B4940" s="27" t="s">
        <v>14815</v>
      </c>
      <c r="C4940" s="28">
        <v>41837.55972222222</v>
      </c>
      <c r="D4940" s="77">
        <f>VLOOKUP(A4940,'2015 Appointments'!A:C,3,FALSE)</f>
        <v>42235.67796296296</v>
      </c>
      <c r="E4940" s="15">
        <f t="shared" si="154"/>
        <v>392</v>
      </c>
      <c r="F4940" s="15">
        <f t="shared" si="155"/>
        <v>392</v>
      </c>
    </row>
    <row r="4941" spans="1:6">
      <c r="A4941" s="27" t="s">
        <v>6879</v>
      </c>
      <c r="B4941" s="27" t="s">
        <v>14815</v>
      </c>
      <c r="C4941" s="28">
        <v>41837.656030092592</v>
      </c>
      <c r="D4941" s="77" t="e">
        <f>VLOOKUP(A4941,'2015 Appointments'!A:C,3,FALSE)</f>
        <v>#N/A</v>
      </c>
      <c r="E4941" s="15" t="e">
        <f t="shared" si="154"/>
        <v>#N/A</v>
      </c>
      <c r="F4941" s="15" t="str">
        <f t="shared" si="155"/>
        <v/>
      </c>
    </row>
    <row r="4942" spans="1:6">
      <c r="A4942" s="27" t="s">
        <v>6880</v>
      </c>
      <c r="B4942" s="27" t="s">
        <v>14815</v>
      </c>
      <c r="C4942" s="28">
        <v>41837.672337962962</v>
      </c>
      <c r="D4942" s="77" t="e">
        <f>VLOOKUP(A4942,'2015 Appointments'!A:C,3,FALSE)</f>
        <v>#N/A</v>
      </c>
      <c r="E4942" s="15" t="e">
        <f t="shared" si="154"/>
        <v>#N/A</v>
      </c>
      <c r="F4942" s="15" t="str">
        <f t="shared" si="155"/>
        <v/>
      </c>
    </row>
    <row r="4943" spans="1:6">
      <c r="A4943" s="27" t="s">
        <v>6881</v>
      </c>
      <c r="B4943" s="27" t="s">
        <v>14815</v>
      </c>
      <c r="C4943" s="28">
        <v>41837.707638888889</v>
      </c>
      <c r="D4943" s="77" t="e">
        <f>VLOOKUP(A4943,'2015 Appointments'!A:C,3,FALSE)</f>
        <v>#N/A</v>
      </c>
      <c r="E4943" s="15" t="e">
        <f t="shared" si="154"/>
        <v>#N/A</v>
      </c>
      <c r="F4943" s="15" t="str">
        <f t="shared" si="155"/>
        <v/>
      </c>
    </row>
    <row r="4944" spans="1:6">
      <c r="A4944" s="27" t="s">
        <v>6882</v>
      </c>
      <c r="B4944" s="27" t="s">
        <v>14815</v>
      </c>
      <c r="C4944" s="28">
        <v>41837.716006944444</v>
      </c>
      <c r="D4944" s="77" t="e">
        <f>VLOOKUP(A4944,'2015 Appointments'!A:C,3,FALSE)</f>
        <v>#N/A</v>
      </c>
      <c r="E4944" s="15" t="e">
        <f t="shared" si="154"/>
        <v>#N/A</v>
      </c>
      <c r="F4944" s="15" t="str">
        <f t="shared" si="155"/>
        <v/>
      </c>
    </row>
    <row r="4945" spans="1:6">
      <c r="A4945" s="27" t="s">
        <v>12382</v>
      </c>
      <c r="B4945" s="27" t="s">
        <v>14815</v>
      </c>
      <c r="C4945" s="28">
        <v>41837.719444444447</v>
      </c>
      <c r="D4945" s="77" t="e">
        <f>VLOOKUP(A4945,'2015 Appointments'!A:C,3,FALSE)</f>
        <v>#N/A</v>
      </c>
      <c r="E4945" s="15" t="e">
        <f t="shared" si="154"/>
        <v>#N/A</v>
      </c>
      <c r="F4945" s="15" t="str">
        <f t="shared" si="155"/>
        <v/>
      </c>
    </row>
    <row r="4946" spans="1:6">
      <c r="A4946" s="27" t="s">
        <v>6883</v>
      </c>
      <c r="B4946" s="27" t="s">
        <v>14815</v>
      </c>
      <c r="C4946" s="28">
        <v>41837.740972222222</v>
      </c>
      <c r="D4946" s="77">
        <f>VLOOKUP(A4946,'2015 Appointments'!A:C,3,FALSE)</f>
        <v>42207.738194444442</v>
      </c>
      <c r="E4946" s="15">
        <f t="shared" si="154"/>
        <v>365</v>
      </c>
      <c r="F4946" s="15">
        <f t="shared" si="155"/>
        <v>365</v>
      </c>
    </row>
    <row r="4947" spans="1:6">
      <c r="A4947" s="27" t="s">
        <v>6884</v>
      </c>
      <c r="B4947" s="27" t="s">
        <v>14815</v>
      </c>
      <c r="C4947" s="28">
        <v>41838.317499999997</v>
      </c>
      <c r="D4947" s="77">
        <f>VLOOKUP(A4947,'2015 Appointments'!A:C,3,FALSE)</f>
        <v>42207.291666666664</v>
      </c>
      <c r="E4947" s="15">
        <f t="shared" si="154"/>
        <v>364</v>
      </c>
      <c r="F4947" s="15">
        <f t="shared" si="155"/>
        <v>364</v>
      </c>
    </row>
    <row r="4948" spans="1:6">
      <c r="A4948" s="27" t="s">
        <v>6885</v>
      </c>
      <c r="B4948" s="27" t="s">
        <v>14815</v>
      </c>
      <c r="C4948" s="28">
        <v>41838.328680555554</v>
      </c>
      <c r="D4948" s="77">
        <f>VLOOKUP(A4948,'2015 Appointments'!A:C,3,FALSE)</f>
        <v>42207.302256944444</v>
      </c>
      <c r="E4948" s="15">
        <f t="shared" si="154"/>
        <v>364</v>
      </c>
      <c r="F4948" s="15">
        <f t="shared" si="155"/>
        <v>364</v>
      </c>
    </row>
    <row r="4949" spans="1:6">
      <c r="A4949" s="27" t="s">
        <v>6886</v>
      </c>
      <c r="B4949" s="27" t="s">
        <v>14815</v>
      </c>
      <c r="C4949" s="28">
        <v>41838.334027777775</v>
      </c>
      <c r="D4949" s="77">
        <f>VLOOKUP(A4949,'2015 Appointments'!A:C,3,FALSE)</f>
        <v>42223.558182870373</v>
      </c>
      <c r="E4949" s="15">
        <f t="shared" si="154"/>
        <v>379</v>
      </c>
      <c r="F4949" s="15">
        <f t="shared" si="155"/>
        <v>379</v>
      </c>
    </row>
    <row r="4950" spans="1:6">
      <c r="A4950" s="27" t="s">
        <v>6887</v>
      </c>
      <c r="B4950" s="27" t="s">
        <v>14815</v>
      </c>
      <c r="C4950" s="28">
        <v>41838.336111111108</v>
      </c>
      <c r="D4950" s="77">
        <f>VLOOKUP(A4950,'2015 Appointments'!A:C,3,FALSE)</f>
        <v>42205.34375</v>
      </c>
      <c r="E4950" s="15">
        <f t="shared" si="154"/>
        <v>362</v>
      </c>
      <c r="F4950" s="15">
        <f t="shared" si="155"/>
        <v>362</v>
      </c>
    </row>
    <row r="4951" spans="1:6">
      <c r="A4951" s="27" t="s">
        <v>6888</v>
      </c>
      <c r="B4951" s="27" t="s">
        <v>14815</v>
      </c>
      <c r="C4951" s="28">
        <v>41838.343055555553</v>
      </c>
      <c r="D4951" s="77">
        <f>VLOOKUP(A4951,'2015 Appointments'!A:C,3,FALSE)</f>
        <v>42207.314849537041</v>
      </c>
      <c r="E4951" s="15">
        <f t="shared" si="154"/>
        <v>364</v>
      </c>
      <c r="F4951" s="15">
        <f t="shared" si="155"/>
        <v>364</v>
      </c>
    </row>
    <row r="4952" spans="1:6">
      <c r="A4952" s="27" t="s">
        <v>6889</v>
      </c>
      <c r="B4952" s="27" t="s">
        <v>14815</v>
      </c>
      <c r="C4952" s="28">
        <v>41838.356249999997</v>
      </c>
      <c r="D4952" s="77">
        <f>VLOOKUP(A4952,'2015 Appointments'!A:C,3,FALSE)</f>
        <v>42061.495625000003</v>
      </c>
      <c r="E4952" s="15">
        <f t="shared" si="154"/>
        <v>218</v>
      </c>
      <c r="F4952" s="15">
        <f t="shared" si="155"/>
        <v>218</v>
      </c>
    </row>
    <row r="4953" spans="1:6">
      <c r="A4953" s="27" t="s">
        <v>6890</v>
      </c>
      <c r="B4953" s="27" t="s">
        <v>14815</v>
      </c>
      <c r="C4953" s="28">
        <v>41838.357638888891</v>
      </c>
      <c r="D4953" s="77">
        <f>VLOOKUP(A4953,'2015 Appointments'!A:C,3,FALSE)</f>
        <v>42205.36824074074</v>
      </c>
      <c r="E4953" s="15">
        <f t="shared" si="154"/>
        <v>362</v>
      </c>
      <c r="F4953" s="15">
        <f t="shared" si="155"/>
        <v>362</v>
      </c>
    </row>
    <row r="4954" spans="1:6">
      <c r="A4954" s="27" t="s">
        <v>6891</v>
      </c>
      <c r="B4954" s="27" t="s">
        <v>14815</v>
      </c>
      <c r="C4954" s="28">
        <v>41838.369872685187</v>
      </c>
      <c r="D4954" s="77">
        <f>VLOOKUP(A4954,'2015 Appointments'!A:C,3,FALSE)</f>
        <v>42243.364942129629</v>
      </c>
      <c r="E4954" s="15">
        <f t="shared" si="154"/>
        <v>399</v>
      </c>
      <c r="F4954" s="15">
        <f t="shared" si="155"/>
        <v>399</v>
      </c>
    </row>
    <row r="4955" spans="1:6">
      <c r="A4955" s="27" t="s">
        <v>6892</v>
      </c>
      <c r="B4955" s="27" t="s">
        <v>14815</v>
      </c>
      <c r="C4955" s="28">
        <v>41838.378599537034</v>
      </c>
      <c r="D4955" s="77" t="e">
        <f>VLOOKUP(A4955,'2015 Appointments'!A:C,3,FALSE)</f>
        <v>#N/A</v>
      </c>
      <c r="E4955" s="15" t="e">
        <f t="shared" si="154"/>
        <v>#N/A</v>
      </c>
      <c r="F4955" s="15" t="str">
        <f t="shared" si="155"/>
        <v/>
      </c>
    </row>
    <row r="4956" spans="1:6">
      <c r="A4956" s="27" t="s">
        <v>6893</v>
      </c>
      <c r="B4956" s="27" t="s">
        <v>14815</v>
      </c>
      <c r="C4956" s="28">
        <v>41838.398611111108</v>
      </c>
      <c r="D4956" s="77" t="e">
        <f>VLOOKUP(A4956,'2015 Appointments'!A:C,3,FALSE)</f>
        <v>#N/A</v>
      </c>
      <c r="E4956" s="15" t="e">
        <f t="shared" si="154"/>
        <v>#N/A</v>
      </c>
      <c r="F4956" s="15" t="str">
        <f t="shared" si="155"/>
        <v/>
      </c>
    </row>
    <row r="4957" spans="1:6">
      <c r="A4957" s="27" t="s">
        <v>6894</v>
      </c>
      <c r="B4957" s="27" t="s">
        <v>14815</v>
      </c>
      <c r="C4957" s="28">
        <v>41838.422222222223</v>
      </c>
      <c r="D4957" s="77">
        <f>VLOOKUP(A4957,'2015 Appointments'!A:C,3,FALSE)</f>
        <v>42261.46402777778</v>
      </c>
      <c r="E4957" s="15">
        <f t="shared" si="154"/>
        <v>416</v>
      </c>
      <c r="F4957" s="15">
        <f t="shared" si="155"/>
        <v>416</v>
      </c>
    </row>
    <row r="4958" spans="1:6">
      <c r="A4958" s="27" t="s">
        <v>6895</v>
      </c>
      <c r="B4958" s="27" t="s">
        <v>14815</v>
      </c>
      <c r="C4958" s="28">
        <v>41838.42827546296</v>
      </c>
      <c r="D4958" s="77">
        <f>VLOOKUP(A4958,'2015 Appointments'!A:C,3,FALSE)</f>
        <v>42261.469212962962</v>
      </c>
      <c r="E4958" s="15">
        <f t="shared" si="154"/>
        <v>416</v>
      </c>
      <c r="F4958" s="15">
        <f t="shared" si="155"/>
        <v>416</v>
      </c>
    </row>
    <row r="4959" spans="1:6">
      <c r="A4959" s="27" t="s">
        <v>10353</v>
      </c>
      <c r="B4959" s="27" t="s">
        <v>14815</v>
      </c>
      <c r="C4959" s="28">
        <v>41838.434849537036</v>
      </c>
      <c r="D4959" s="77">
        <f>VLOOKUP(A4959,'2015 Appointments'!A:C,3,FALSE)</f>
        <v>42249.448078703703</v>
      </c>
      <c r="E4959" s="15">
        <f t="shared" si="154"/>
        <v>404</v>
      </c>
      <c r="F4959" s="15">
        <f t="shared" si="155"/>
        <v>404</v>
      </c>
    </row>
    <row r="4960" spans="1:6">
      <c r="A4960" s="27" t="s">
        <v>6896</v>
      </c>
      <c r="B4960" s="27" t="s">
        <v>14815</v>
      </c>
      <c r="C4960" s="28">
        <v>41838.441423611112</v>
      </c>
      <c r="D4960" s="77">
        <f>VLOOKUP(A4960,'2015 Appointments'!A:C,3,FALSE)</f>
        <v>42248.556215277778</v>
      </c>
      <c r="E4960" s="15">
        <f t="shared" si="154"/>
        <v>403</v>
      </c>
      <c r="F4960" s="15">
        <f t="shared" si="155"/>
        <v>403</v>
      </c>
    </row>
    <row r="4961" spans="1:6">
      <c r="A4961" s="27" t="s">
        <v>6897</v>
      </c>
      <c r="B4961" s="27" t="s">
        <v>14815</v>
      </c>
      <c r="C4961" s="28">
        <v>41838.444444444445</v>
      </c>
      <c r="D4961" s="77" t="e">
        <f>VLOOKUP(A4961,'2015 Appointments'!A:C,3,FALSE)</f>
        <v>#N/A</v>
      </c>
      <c r="E4961" s="15" t="e">
        <f t="shared" si="154"/>
        <v>#N/A</v>
      </c>
      <c r="F4961" s="15" t="str">
        <f t="shared" si="155"/>
        <v/>
      </c>
    </row>
    <row r="4962" spans="1:6">
      <c r="A4962" s="27" t="s">
        <v>6898</v>
      </c>
      <c r="B4962" s="27" t="s">
        <v>14815</v>
      </c>
      <c r="C4962" s="28">
        <v>41838.459861111114</v>
      </c>
      <c r="D4962" s="77">
        <f>VLOOKUP(A4962,'2015 Appointments'!A:C,3,FALSE)</f>
        <v>42160.34097222222</v>
      </c>
      <c r="E4962" s="15">
        <f t="shared" si="154"/>
        <v>317</v>
      </c>
      <c r="F4962" s="15">
        <f t="shared" si="155"/>
        <v>317</v>
      </c>
    </row>
    <row r="4963" spans="1:6">
      <c r="A4963" s="27" t="s">
        <v>6899</v>
      </c>
      <c r="B4963" s="27" t="s">
        <v>14815</v>
      </c>
      <c r="C4963" s="28">
        <v>41838.464456018519</v>
      </c>
      <c r="D4963" s="77" t="e">
        <f>VLOOKUP(A4963,'2015 Appointments'!A:C,3,FALSE)</f>
        <v>#N/A</v>
      </c>
      <c r="E4963" s="15" t="e">
        <f t="shared" si="154"/>
        <v>#N/A</v>
      </c>
      <c r="F4963" s="15" t="str">
        <f t="shared" si="155"/>
        <v/>
      </c>
    </row>
    <row r="4964" spans="1:6">
      <c r="A4964" s="27" t="s">
        <v>6900</v>
      </c>
      <c r="B4964" s="27" t="s">
        <v>14815</v>
      </c>
      <c r="C4964" s="28">
        <v>41838.468055555553</v>
      </c>
      <c r="D4964" s="77">
        <f>VLOOKUP(A4964,'2015 Appointments'!A:C,3,FALSE)</f>
        <v>42341.643796296295</v>
      </c>
      <c r="E4964" s="15">
        <f t="shared" si="154"/>
        <v>495</v>
      </c>
      <c r="F4964" s="15">
        <f t="shared" si="155"/>
        <v>495</v>
      </c>
    </row>
    <row r="4965" spans="1:6">
      <c r="A4965" s="27" t="s">
        <v>6901</v>
      </c>
      <c r="B4965" s="27" t="s">
        <v>14815</v>
      </c>
      <c r="C4965" s="28">
        <v>41838.47152777778</v>
      </c>
      <c r="D4965" s="77" t="e">
        <f>VLOOKUP(A4965,'2015 Appointments'!A:C,3,FALSE)</f>
        <v>#N/A</v>
      </c>
      <c r="E4965" s="15" t="e">
        <f t="shared" si="154"/>
        <v>#N/A</v>
      </c>
      <c r="F4965" s="15" t="str">
        <f t="shared" si="155"/>
        <v/>
      </c>
    </row>
    <row r="4966" spans="1:6">
      <c r="A4966" s="27" t="s">
        <v>6902</v>
      </c>
      <c r="B4966" s="27" t="s">
        <v>14815</v>
      </c>
      <c r="C4966" s="28">
        <v>41838.476388888892</v>
      </c>
      <c r="D4966" s="77">
        <f>VLOOKUP(A4966,'2015 Appointments'!A:C,3,FALSE)</f>
        <v>42236.404166666667</v>
      </c>
      <c r="E4966" s="15">
        <f t="shared" si="154"/>
        <v>392</v>
      </c>
      <c r="F4966" s="15">
        <f t="shared" si="155"/>
        <v>392</v>
      </c>
    </row>
    <row r="4967" spans="1:6">
      <c r="A4967" s="27" t="s">
        <v>6903</v>
      </c>
      <c r="B4967" s="27" t="s">
        <v>14815</v>
      </c>
      <c r="C4967" s="28">
        <v>41838.481979166667</v>
      </c>
      <c r="D4967" s="77">
        <f>VLOOKUP(A4967,'2015 Appointments'!A:C,3,FALSE)</f>
        <v>42205.35900462963</v>
      </c>
      <c r="E4967" s="15">
        <f t="shared" si="154"/>
        <v>362</v>
      </c>
      <c r="F4967" s="15">
        <f t="shared" si="155"/>
        <v>362</v>
      </c>
    </row>
    <row r="4968" spans="1:6">
      <c r="A4968" s="27" t="s">
        <v>6904</v>
      </c>
      <c r="B4968" s="27" t="s">
        <v>14815</v>
      </c>
      <c r="C4968" s="28">
        <v>41838.490972222222</v>
      </c>
      <c r="D4968" s="77" t="e">
        <f>VLOOKUP(A4968,'2015 Appointments'!A:C,3,FALSE)</f>
        <v>#N/A</v>
      </c>
      <c r="E4968" s="15" t="e">
        <f t="shared" si="154"/>
        <v>#N/A</v>
      </c>
      <c r="F4968" s="15" t="str">
        <f t="shared" si="155"/>
        <v/>
      </c>
    </row>
    <row r="4969" spans="1:6">
      <c r="A4969" s="27" t="s">
        <v>6905</v>
      </c>
      <c r="B4969" s="27" t="s">
        <v>14815</v>
      </c>
      <c r="C4969" s="28">
        <v>41838.512106481481</v>
      </c>
      <c r="D4969" s="77">
        <f>VLOOKUP(A4969,'2015 Appointments'!A:C,3,FALSE)</f>
        <v>42377.628472222219</v>
      </c>
      <c r="E4969" s="15">
        <f t="shared" si="154"/>
        <v>530</v>
      </c>
      <c r="F4969" s="15">
        <f t="shared" si="155"/>
        <v>530</v>
      </c>
    </row>
    <row r="4970" spans="1:6">
      <c r="A4970" s="27" t="s">
        <v>6906</v>
      </c>
      <c r="B4970" s="27" t="s">
        <v>14815</v>
      </c>
      <c r="C4970" s="28">
        <v>41838.522222222222</v>
      </c>
      <c r="D4970" s="77" t="e">
        <f>VLOOKUP(A4970,'2015 Appointments'!A:C,3,FALSE)</f>
        <v>#N/A</v>
      </c>
      <c r="E4970" s="15" t="e">
        <f t="shared" si="154"/>
        <v>#N/A</v>
      </c>
      <c r="F4970" s="15" t="str">
        <f t="shared" si="155"/>
        <v/>
      </c>
    </row>
    <row r="4971" spans="1:6">
      <c r="A4971" s="27" t="s">
        <v>6907</v>
      </c>
      <c r="B4971" s="27" t="s">
        <v>14815</v>
      </c>
      <c r="C4971" s="28">
        <v>41838.522916666669</v>
      </c>
      <c r="D4971" s="77" t="e">
        <f>VLOOKUP(A4971,'2015 Appointments'!A:C,3,FALSE)</f>
        <v>#N/A</v>
      </c>
      <c r="E4971" s="15" t="e">
        <f t="shared" si="154"/>
        <v>#N/A</v>
      </c>
      <c r="F4971" s="15" t="str">
        <f t="shared" si="155"/>
        <v/>
      </c>
    </row>
    <row r="4972" spans="1:6">
      <c r="A4972" s="27" t="s">
        <v>6908</v>
      </c>
      <c r="B4972" s="27" t="s">
        <v>14815</v>
      </c>
      <c r="C4972" s="28">
        <v>41838.534722222219</v>
      </c>
      <c r="D4972" s="77">
        <f>VLOOKUP(A4972,'2015 Appointments'!A:C,3,FALSE)</f>
        <v>42226.366435185184</v>
      </c>
      <c r="E4972" s="15">
        <f t="shared" si="154"/>
        <v>382</v>
      </c>
      <c r="F4972" s="15">
        <f t="shared" si="155"/>
        <v>382</v>
      </c>
    </row>
    <row r="4973" spans="1:6">
      <c r="A4973" s="27" t="s">
        <v>6909</v>
      </c>
      <c r="B4973" s="27" t="s">
        <v>14815</v>
      </c>
      <c r="C4973" s="28">
        <v>41838.541666666664</v>
      </c>
      <c r="D4973" s="77">
        <f>VLOOKUP(A4973,'2015 Appointments'!A:C,3,FALSE)</f>
        <v>42221.588009259256</v>
      </c>
      <c r="E4973" s="15">
        <f t="shared" si="154"/>
        <v>377</v>
      </c>
      <c r="F4973" s="15">
        <f t="shared" si="155"/>
        <v>377</v>
      </c>
    </row>
    <row r="4974" spans="1:6">
      <c r="A4974" s="27" t="s">
        <v>6910</v>
      </c>
      <c r="B4974" s="27" t="s">
        <v>14815</v>
      </c>
      <c r="C4974" s="28">
        <v>41838.544444444444</v>
      </c>
      <c r="D4974" s="77">
        <f>VLOOKUP(A4974,'2015 Appointments'!A:C,3,FALSE)</f>
        <v>42249.651446759257</v>
      </c>
      <c r="E4974" s="15">
        <f t="shared" si="154"/>
        <v>404</v>
      </c>
      <c r="F4974" s="15">
        <f t="shared" si="155"/>
        <v>404</v>
      </c>
    </row>
    <row r="4975" spans="1:6">
      <c r="A4975" s="27" t="s">
        <v>6911</v>
      </c>
      <c r="B4975" s="27" t="s">
        <v>14815</v>
      </c>
      <c r="C4975" s="28">
        <v>41838.562962962962</v>
      </c>
      <c r="D4975" s="77">
        <f>VLOOKUP(A4975,'2015 Appointments'!A:C,3,FALSE)</f>
        <v>42234.424305555556</v>
      </c>
      <c r="E4975" s="15">
        <f t="shared" si="154"/>
        <v>390</v>
      </c>
      <c r="F4975" s="15">
        <f t="shared" si="155"/>
        <v>390</v>
      </c>
    </row>
    <row r="4976" spans="1:6">
      <c r="A4976" s="27" t="s">
        <v>6912</v>
      </c>
      <c r="B4976" s="27" t="s">
        <v>14815</v>
      </c>
      <c r="C4976" s="28">
        <v>41838.619027777779</v>
      </c>
      <c r="D4976" s="77">
        <f>VLOOKUP(A4976,'2015 Appointments'!A:C,3,FALSE)</f>
        <v>42229.59820601852</v>
      </c>
      <c r="E4976" s="15">
        <f t="shared" si="154"/>
        <v>385</v>
      </c>
      <c r="F4976" s="15">
        <f t="shared" si="155"/>
        <v>385</v>
      </c>
    </row>
    <row r="4977" spans="1:6">
      <c r="A4977" s="27" t="s">
        <v>6913</v>
      </c>
      <c r="B4977" s="27" t="s">
        <v>14815</v>
      </c>
      <c r="C4977" s="28">
        <v>41838.625034722223</v>
      </c>
      <c r="D4977" s="77">
        <f>VLOOKUP(A4977,'2015 Appointments'!A:C,3,FALSE)</f>
        <v>42216.436712962961</v>
      </c>
      <c r="E4977" s="15">
        <f t="shared" si="154"/>
        <v>373</v>
      </c>
      <c r="F4977" s="15">
        <f t="shared" si="155"/>
        <v>373</v>
      </c>
    </row>
    <row r="4978" spans="1:6">
      <c r="A4978" s="27" t="s">
        <v>6914</v>
      </c>
      <c r="B4978" s="27" t="s">
        <v>14815</v>
      </c>
      <c r="C4978" s="28">
        <v>41838.631886574076</v>
      </c>
      <c r="D4978" s="77">
        <f>VLOOKUP(A4978,'2015 Appointments'!A:C,3,FALSE)</f>
        <v>42236.604699074072</v>
      </c>
      <c r="E4978" s="15">
        <f t="shared" si="154"/>
        <v>392</v>
      </c>
      <c r="F4978" s="15">
        <f t="shared" si="155"/>
        <v>392</v>
      </c>
    </row>
    <row r="4979" spans="1:6">
      <c r="A4979" s="27" t="s">
        <v>6915</v>
      </c>
      <c r="B4979" s="27" t="s">
        <v>14815</v>
      </c>
      <c r="C4979" s="28">
        <v>41838.637523148151</v>
      </c>
      <c r="D4979" s="77">
        <f>VLOOKUP(A4979,'2015 Appointments'!A:C,3,FALSE)</f>
        <v>42263.586805555555</v>
      </c>
      <c r="E4979" s="15">
        <f t="shared" si="154"/>
        <v>418</v>
      </c>
      <c r="F4979" s="15">
        <f t="shared" si="155"/>
        <v>418</v>
      </c>
    </row>
    <row r="4980" spans="1:6">
      <c r="A4980" s="27" t="s">
        <v>6916</v>
      </c>
      <c r="B4980" s="27" t="s">
        <v>14815</v>
      </c>
      <c r="C4980" s="28">
        <v>41838.64166666667</v>
      </c>
      <c r="D4980" s="77" t="e">
        <f>VLOOKUP(A4980,'2015 Appointments'!A:C,3,FALSE)</f>
        <v>#N/A</v>
      </c>
      <c r="E4980" s="15" t="e">
        <f t="shared" si="154"/>
        <v>#N/A</v>
      </c>
      <c r="F4980" s="15" t="str">
        <f t="shared" si="155"/>
        <v/>
      </c>
    </row>
    <row r="4981" spans="1:6">
      <c r="A4981" s="27" t="s">
        <v>6917</v>
      </c>
      <c r="B4981" s="27" t="s">
        <v>14815</v>
      </c>
      <c r="C4981" s="28">
        <v>41838.649004629631</v>
      </c>
      <c r="D4981" s="77" t="e">
        <f>VLOOKUP(A4981,'2015 Appointments'!A:C,3,FALSE)</f>
        <v>#N/A</v>
      </c>
      <c r="E4981" s="15" t="e">
        <f t="shared" si="154"/>
        <v>#N/A</v>
      </c>
      <c r="F4981" s="15" t="str">
        <f t="shared" si="155"/>
        <v/>
      </c>
    </row>
    <row r="4982" spans="1:6">
      <c r="A4982" s="27" t="s">
        <v>6918</v>
      </c>
      <c r="B4982" s="27" t="s">
        <v>14815</v>
      </c>
      <c r="C4982" s="28">
        <v>41838.660497685189</v>
      </c>
      <c r="D4982" s="77">
        <f>VLOOKUP(A4982,'2015 Appointments'!A:C,3,FALSE)</f>
        <v>42214.52103009259</v>
      </c>
      <c r="E4982" s="15">
        <f t="shared" si="154"/>
        <v>371</v>
      </c>
      <c r="F4982" s="15">
        <f t="shared" si="155"/>
        <v>371</v>
      </c>
    </row>
    <row r="4983" spans="1:6">
      <c r="A4983" s="27" t="s">
        <v>6919</v>
      </c>
      <c r="B4983" s="27" t="s">
        <v>14815</v>
      </c>
      <c r="C4983" s="28">
        <v>41838.663888888892</v>
      </c>
      <c r="D4983" s="77">
        <f>VLOOKUP(A4983,'2015 Appointments'!A:C,3,FALSE)</f>
        <v>42265.651030092595</v>
      </c>
      <c r="E4983" s="15">
        <f t="shared" si="154"/>
        <v>420</v>
      </c>
      <c r="F4983" s="15">
        <f t="shared" si="155"/>
        <v>420</v>
      </c>
    </row>
    <row r="4984" spans="1:6">
      <c r="A4984" s="27" t="s">
        <v>6920</v>
      </c>
      <c r="B4984" s="27" t="s">
        <v>14815</v>
      </c>
      <c r="C4984" s="28">
        <v>41838.669178240743</v>
      </c>
      <c r="D4984" s="77">
        <f>VLOOKUP(A4984,'2015 Appointments'!A:C,3,FALSE)</f>
        <v>42369.419641203705</v>
      </c>
      <c r="E4984" s="15">
        <f t="shared" si="154"/>
        <v>523</v>
      </c>
      <c r="F4984" s="15">
        <f t="shared" si="155"/>
        <v>523</v>
      </c>
    </row>
    <row r="4985" spans="1:6">
      <c r="A4985" s="27" t="s">
        <v>6921</v>
      </c>
      <c r="B4985" s="27" t="s">
        <v>14815</v>
      </c>
      <c r="C4985" s="28">
        <v>41838.68472222222</v>
      </c>
      <c r="D4985" s="77" t="e">
        <f>VLOOKUP(A4985,'2015 Appointments'!A:C,3,FALSE)</f>
        <v>#N/A</v>
      </c>
      <c r="E4985" s="15" t="e">
        <f t="shared" si="154"/>
        <v>#N/A</v>
      </c>
      <c r="F4985" s="15" t="str">
        <f t="shared" si="155"/>
        <v/>
      </c>
    </row>
    <row r="4986" spans="1:6">
      <c r="A4986" s="27" t="s">
        <v>6922</v>
      </c>
      <c r="B4986" s="27" t="s">
        <v>14815</v>
      </c>
      <c r="C4986" s="28">
        <v>41838.68472222222</v>
      </c>
      <c r="D4986" s="77" t="e">
        <f>VLOOKUP(A4986,'2015 Appointments'!A:C,3,FALSE)</f>
        <v>#N/A</v>
      </c>
      <c r="E4986" s="15" t="e">
        <f t="shared" si="154"/>
        <v>#N/A</v>
      </c>
      <c r="F4986" s="15" t="str">
        <f t="shared" si="155"/>
        <v/>
      </c>
    </row>
    <row r="4987" spans="1:6">
      <c r="A4987" s="27" t="s">
        <v>6923</v>
      </c>
      <c r="B4987" s="27" t="s">
        <v>14815</v>
      </c>
      <c r="C4987" s="28">
        <v>41838.693749999999</v>
      </c>
      <c r="D4987" s="77" t="e">
        <f>VLOOKUP(A4987,'2015 Appointments'!A:C,3,FALSE)</f>
        <v>#N/A</v>
      </c>
      <c r="E4987" s="15" t="e">
        <f t="shared" si="154"/>
        <v>#N/A</v>
      </c>
      <c r="F4987" s="15" t="str">
        <f t="shared" si="155"/>
        <v/>
      </c>
    </row>
    <row r="4988" spans="1:6">
      <c r="A4988" s="27" t="s">
        <v>6924</v>
      </c>
      <c r="B4988" s="27" t="s">
        <v>14815</v>
      </c>
      <c r="C4988" s="28">
        <v>41838.694826388892</v>
      </c>
      <c r="D4988" s="77" t="e">
        <f>VLOOKUP(A4988,'2015 Appointments'!A:C,3,FALSE)</f>
        <v>#N/A</v>
      </c>
      <c r="E4988" s="15" t="e">
        <f t="shared" si="154"/>
        <v>#N/A</v>
      </c>
      <c r="F4988" s="15" t="str">
        <f t="shared" si="155"/>
        <v/>
      </c>
    </row>
    <row r="4989" spans="1:6">
      <c r="A4989" s="27" t="s">
        <v>6925</v>
      </c>
      <c r="B4989" s="27" t="s">
        <v>14815</v>
      </c>
      <c r="C4989" s="28">
        <v>41838.736805555556</v>
      </c>
      <c r="D4989" s="77" t="e">
        <f>VLOOKUP(A4989,'2015 Appointments'!A:C,3,FALSE)</f>
        <v>#N/A</v>
      </c>
      <c r="E4989" s="15" t="e">
        <f t="shared" si="154"/>
        <v>#N/A</v>
      </c>
      <c r="F4989" s="15" t="str">
        <f t="shared" si="155"/>
        <v/>
      </c>
    </row>
    <row r="4990" spans="1:6">
      <c r="A4990" s="27" t="s">
        <v>6926</v>
      </c>
      <c r="B4990" s="27" t="s">
        <v>14815</v>
      </c>
      <c r="C4990" s="28">
        <v>41838.743055555555</v>
      </c>
      <c r="D4990" s="77" t="e">
        <f>VLOOKUP(A4990,'2015 Appointments'!A:C,3,FALSE)</f>
        <v>#N/A</v>
      </c>
      <c r="E4990" s="15" t="e">
        <f t="shared" si="154"/>
        <v>#N/A</v>
      </c>
      <c r="F4990" s="15" t="str">
        <f t="shared" si="155"/>
        <v/>
      </c>
    </row>
    <row r="4991" spans="1:6">
      <c r="A4991" s="27" t="s">
        <v>6927</v>
      </c>
      <c r="B4991" s="27" t="s">
        <v>14815</v>
      </c>
      <c r="C4991" s="28">
        <v>41841.308171296296</v>
      </c>
      <c r="D4991" s="77" t="e">
        <f>VLOOKUP(A4991,'2015 Appointments'!A:C,3,FALSE)</f>
        <v>#N/A</v>
      </c>
      <c r="E4991" s="15" t="e">
        <f t="shared" si="154"/>
        <v>#N/A</v>
      </c>
      <c r="F4991" s="15" t="str">
        <f t="shared" si="155"/>
        <v/>
      </c>
    </row>
    <row r="4992" spans="1:6">
      <c r="A4992" s="27" t="s">
        <v>6928</v>
      </c>
      <c r="B4992" s="27" t="s">
        <v>14815</v>
      </c>
      <c r="C4992" s="28">
        <v>41841.316006944442</v>
      </c>
      <c r="D4992" s="77">
        <f>VLOOKUP(A4992,'2015 Appointments'!A:C,3,FALSE)</f>
        <v>42212.350694444445</v>
      </c>
      <c r="E4992" s="15">
        <f t="shared" si="154"/>
        <v>366</v>
      </c>
      <c r="F4992" s="15">
        <f t="shared" si="155"/>
        <v>366</v>
      </c>
    </row>
    <row r="4993" spans="1:6">
      <c r="A4993" s="27" t="s">
        <v>6929</v>
      </c>
      <c r="B4993" s="27" t="s">
        <v>14815</v>
      </c>
      <c r="C4993" s="28">
        <v>41841.322974537034</v>
      </c>
      <c r="D4993" s="77">
        <f>VLOOKUP(A4993,'2015 Appointments'!A:C,3,FALSE)</f>
        <v>42256.358136574076</v>
      </c>
      <c r="E4993" s="15">
        <f t="shared" si="154"/>
        <v>408</v>
      </c>
      <c r="F4993" s="15">
        <f t="shared" si="155"/>
        <v>408</v>
      </c>
    </row>
    <row r="4994" spans="1:6">
      <c r="A4994" s="27" t="s">
        <v>6930</v>
      </c>
      <c r="B4994" s="27" t="s">
        <v>14815</v>
      </c>
      <c r="C4994" s="28">
        <v>41841.329398148147</v>
      </c>
      <c r="D4994" s="77">
        <f>VLOOKUP(A4994,'2015 Appointments'!A:C,3,FALSE)</f>
        <v>42300.567777777775</v>
      </c>
      <c r="E4994" s="15">
        <f t="shared" si="154"/>
        <v>452</v>
      </c>
      <c r="F4994" s="15">
        <f t="shared" si="155"/>
        <v>452</v>
      </c>
    </row>
    <row r="4995" spans="1:6">
      <c r="A4995" s="27" t="s">
        <v>6931</v>
      </c>
      <c r="B4995" s="27" t="s">
        <v>14815</v>
      </c>
      <c r="C4995" s="28">
        <v>41841.338333333333</v>
      </c>
      <c r="D4995" s="77">
        <f>VLOOKUP(A4995,'2015 Appointments'!A:C,3,FALSE)</f>
        <v>42208.589965277781</v>
      </c>
      <c r="E4995" s="15">
        <f t="shared" ref="E4995:E5058" si="156">DAYS360(C4995,D4995,FALSE)</f>
        <v>362</v>
      </c>
      <c r="F4995" s="15">
        <f t="shared" ref="F4995:F5058" si="157">IF(ISNUMBER(E4995),E4995,"")</f>
        <v>362</v>
      </c>
    </row>
    <row r="4996" spans="1:6">
      <c r="A4996" s="27" t="s">
        <v>6932</v>
      </c>
      <c r="B4996" s="27" t="s">
        <v>14815</v>
      </c>
      <c r="C4996" s="28">
        <v>41841.347685185188</v>
      </c>
      <c r="D4996" s="77">
        <f>VLOOKUP(A4996,'2015 Appointments'!A:C,3,FALSE)</f>
        <v>42208.375</v>
      </c>
      <c r="E4996" s="15">
        <f t="shared" si="156"/>
        <v>362</v>
      </c>
      <c r="F4996" s="15">
        <f t="shared" si="157"/>
        <v>362</v>
      </c>
    </row>
    <row r="4997" spans="1:6">
      <c r="A4997" s="27" t="s">
        <v>6933</v>
      </c>
      <c r="B4997" s="27" t="s">
        <v>14815</v>
      </c>
      <c r="C4997" s="28">
        <v>41841.35119212963</v>
      </c>
      <c r="D4997" s="77">
        <f>VLOOKUP(A4997,'2015 Appointments'!A:C,3,FALSE)</f>
        <v>42374.502800925926</v>
      </c>
      <c r="E4997" s="15">
        <f t="shared" si="156"/>
        <v>524</v>
      </c>
      <c r="F4997" s="15">
        <f t="shared" si="157"/>
        <v>524</v>
      </c>
    </row>
    <row r="4998" spans="1:6">
      <c r="A4998" s="27" t="s">
        <v>6934</v>
      </c>
      <c r="B4998" s="27" t="s">
        <v>14815</v>
      </c>
      <c r="C4998" s="28">
        <v>41841.353472222225</v>
      </c>
      <c r="D4998" s="77">
        <f>VLOOKUP(A4998,'2015 Appointments'!A:C,3,FALSE)</f>
        <v>42207.345648148148</v>
      </c>
      <c r="E4998" s="15">
        <f t="shared" si="156"/>
        <v>361</v>
      </c>
      <c r="F4998" s="15">
        <f t="shared" si="157"/>
        <v>361</v>
      </c>
    </row>
    <row r="4999" spans="1:6">
      <c r="A4999" s="27" t="s">
        <v>6935</v>
      </c>
      <c r="B4999" s="27" t="s">
        <v>14815</v>
      </c>
      <c r="C4999" s="28">
        <v>41841.380624999998</v>
      </c>
      <c r="D4999" s="77" t="e">
        <f>VLOOKUP(A4999,'2015 Appointments'!A:C,3,FALSE)</f>
        <v>#N/A</v>
      </c>
      <c r="E4999" s="15" t="e">
        <f t="shared" si="156"/>
        <v>#N/A</v>
      </c>
      <c r="F4999" s="15" t="str">
        <f t="shared" si="157"/>
        <v/>
      </c>
    </row>
    <row r="5000" spans="1:6">
      <c r="A5000" s="27" t="s">
        <v>6936</v>
      </c>
      <c r="B5000" s="27" t="s">
        <v>14815</v>
      </c>
      <c r="C5000" s="28">
        <v>41841.386701388888</v>
      </c>
      <c r="D5000" s="77">
        <f>VLOOKUP(A5000,'2015 Appointments'!A:C,3,FALSE)</f>
        <v>42209.568298611113</v>
      </c>
      <c r="E5000" s="15">
        <f t="shared" si="156"/>
        <v>363</v>
      </c>
      <c r="F5000" s="15">
        <f t="shared" si="157"/>
        <v>363</v>
      </c>
    </row>
    <row r="5001" spans="1:6">
      <c r="A5001" s="27" t="s">
        <v>6937</v>
      </c>
      <c r="B5001" s="27" t="s">
        <v>14815</v>
      </c>
      <c r="C5001" s="28">
        <v>41841.400219907409</v>
      </c>
      <c r="D5001" s="77">
        <f>VLOOKUP(A5001,'2015 Appointments'!A:C,3,FALSE)</f>
        <v>42215.394178240742</v>
      </c>
      <c r="E5001" s="15">
        <f t="shared" si="156"/>
        <v>369</v>
      </c>
      <c r="F5001" s="15">
        <f t="shared" si="157"/>
        <v>369</v>
      </c>
    </row>
    <row r="5002" spans="1:6">
      <c r="A5002" s="27" t="s">
        <v>6938</v>
      </c>
      <c r="B5002" s="27" t="s">
        <v>14815</v>
      </c>
      <c r="C5002" s="28">
        <v>41841.410324074073</v>
      </c>
      <c r="D5002" s="77" t="e">
        <f>VLOOKUP(A5002,'2015 Appointments'!A:C,3,FALSE)</f>
        <v>#N/A</v>
      </c>
      <c r="E5002" s="15" t="e">
        <f t="shared" si="156"/>
        <v>#N/A</v>
      </c>
      <c r="F5002" s="15" t="str">
        <f t="shared" si="157"/>
        <v/>
      </c>
    </row>
    <row r="5003" spans="1:6">
      <c r="A5003" s="27" t="s">
        <v>6939</v>
      </c>
      <c r="B5003" s="27" t="s">
        <v>14815</v>
      </c>
      <c r="C5003" s="28">
        <v>41841.42291666667</v>
      </c>
      <c r="D5003" s="77">
        <f>VLOOKUP(A5003,'2015 Appointments'!A:C,3,FALSE)</f>
        <v>42229.413194444445</v>
      </c>
      <c r="E5003" s="15">
        <f t="shared" si="156"/>
        <v>382</v>
      </c>
      <c r="F5003" s="15">
        <f t="shared" si="157"/>
        <v>382</v>
      </c>
    </row>
    <row r="5004" spans="1:6">
      <c r="A5004" s="27" t="s">
        <v>6940</v>
      </c>
      <c r="B5004" s="27" t="s">
        <v>14815</v>
      </c>
      <c r="C5004" s="28">
        <v>41841.435486111113</v>
      </c>
      <c r="D5004" s="77" t="e">
        <f>VLOOKUP(A5004,'2015 Appointments'!A:C,3,FALSE)</f>
        <v>#N/A</v>
      </c>
      <c r="E5004" s="15" t="e">
        <f t="shared" si="156"/>
        <v>#N/A</v>
      </c>
      <c r="F5004" s="15" t="str">
        <f t="shared" si="157"/>
        <v/>
      </c>
    </row>
    <row r="5005" spans="1:6">
      <c r="A5005" s="27" t="s">
        <v>6941</v>
      </c>
      <c r="B5005" s="27" t="s">
        <v>14815</v>
      </c>
      <c r="C5005" s="28">
        <v>41841.436851851853</v>
      </c>
      <c r="D5005" s="77">
        <f>VLOOKUP(A5005,'2015 Appointments'!A:C,3,FALSE)</f>
        <v>42256.391724537039</v>
      </c>
      <c r="E5005" s="15">
        <f t="shared" si="156"/>
        <v>408</v>
      </c>
      <c r="F5005" s="15">
        <f t="shared" si="157"/>
        <v>408</v>
      </c>
    </row>
    <row r="5006" spans="1:6">
      <c r="A5006" s="27" t="s">
        <v>6942</v>
      </c>
      <c r="B5006" s="27" t="s">
        <v>14815</v>
      </c>
      <c r="C5006" s="28">
        <v>41841.442800925928</v>
      </c>
      <c r="D5006" s="77" t="e">
        <f>VLOOKUP(A5006,'2015 Appointments'!A:C,3,FALSE)</f>
        <v>#N/A</v>
      </c>
      <c r="E5006" s="15" t="e">
        <f t="shared" si="156"/>
        <v>#N/A</v>
      </c>
      <c r="F5006" s="15" t="str">
        <f t="shared" si="157"/>
        <v/>
      </c>
    </row>
    <row r="5007" spans="1:6">
      <c r="A5007" s="27" t="s">
        <v>6943</v>
      </c>
      <c r="B5007" s="27" t="s">
        <v>14815</v>
      </c>
      <c r="C5007" s="28">
        <v>41841.450821759259</v>
      </c>
      <c r="D5007" s="77">
        <f>VLOOKUP(A5007,'2015 Appointments'!A:C,3,FALSE)</f>
        <v>42243.502534722225</v>
      </c>
      <c r="E5007" s="15">
        <f t="shared" si="156"/>
        <v>396</v>
      </c>
      <c r="F5007" s="15">
        <f t="shared" si="157"/>
        <v>396</v>
      </c>
    </row>
    <row r="5008" spans="1:6">
      <c r="A5008" s="27" t="s">
        <v>6944</v>
      </c>
      <c r="B5008" s="27" t="s">
        <v>14815</v>
      </c>
      <c r="C5008" s="28">
        <v>41841.457743055558</v>
      </c>
      <c r="D5008" s="77" t="e">
        <f>VLOOKUP(A5008,'2015 Appointments'!A:C,3,FALSE)</f>
        <v>#N/A</v>
      </c>
      <c r="E5008" s="15" t="e">
        <f t="shared" si="156"/>
        <v>#N/A</v>
      </c>
      <c r="F5008" s="15" t="str">
        <f t="shared" si="157"/>
        <v/>
      </c>
    </row>
    <row r="5009" spans="1:6">
      <c r="A5009" s="27" t="s">
        <v>6945</v>
      </c>
      <c r="B5009" s="27" t="s">
        <v>14815</v>
      </c>
      <c r="C5009" s="28">
        <v>41841.464074074072</v>
      </c>
      <c r="D5009" s="77">
        <f>VLOOKUP(A5009,'2015 Appointments'!A:C,3,FALSE)</f>
        <v>42216.428668981483</v>
      </c>
      <c r="E5009" s="15">
        <f t="shared" si="156"/>
        <v>370</v>
      </c>
      <c r="F5009" s="15">
        <f t="shared" si="157"/>
        <v>370</v>
      </c>
    </row>
    <row r="5010" spans="1:6">
      <c r="A5010" s="27" t="s">
        <v>6946</v>
      </c>
      <c r="B5010" s="27" t="s">
        <v>14815</v>
      </c>
      <c r="C5010" s="28">
        <v>41841.470671296294</v>
      </c>
      <c r="D5010" s="77">
        <f>VLOOKUP(A5010,'2015 Appointments'!A:C,3,FALSE)</f>
        <v>42212.466504629629</v>
      </c>
      <c r="E5010" s="15">
        <f t="shared" si="156"/>
        <v>366</v>
      </c>
      <c r="F5010" s="15">
        <f t="shared" si="157"/>
        <v>366</v>
      </c>
    </row>
    <row r="5011" spans="1:6">
      <c r="A5011" s="27" t="s">
        <v>6947</v>
      </c>
      <c r="B5011" s="27" t="s">
        <v>14815</v>
      </c>
      <c r="C5011" s="28">
        <v>41841.477083333331</v>
      </c>
      <c r="D5011" s="77" t="e">
        <f>VLOOKUP(A5011,'2015 Appointments'!A:C,3,FALSE)</f>
        <v>#N/A</v>
      </c>
      <c r="E5011" s="15" t="e">
        <f t="shared" si="156"/>
        <v>#N/A</v>
      </c>
      <c r="F5011" s="15" t="str">
        <f t="shared" si="157"/>
        <v/>
      </c>
    </row>
    <row r="5012" spans="1:6">
      <c r="A5012" s="27" t="s">
        <v>6948</v>
      </c>
      <c r="B5012" s="27" t="s">
        <v>14815</v>
      </c>
      <c r="C5012" s="28">
        <v>41841.488240740742</v>
      </c>
      <c r="D5012" s="77" t="e">
        <f>VLOOKUP(A5012,'2015 Appointments'!A:C,3,FALSE)</f>
        <v>#N/A</v>
      </c>
      <c r="E5012" s="15" t="e">
        <f t="shared" si="156"/>
        <v>#N/A</v>
      </c>
      <c r="F5012" s="15" t="str">
        <f t="shared" si="157"/>
        <v/>
      </c>
    </row>
    <row r="5013" spans="1:6">
      <c r="A5013" s="27" t="s">
        <v>6949</v>
      </c>
      <c r="B5013" s="27" t="s">
        <v>14815</v>
      </c>
      <c r="C5013" s="28">
        <v>41841.497743055559</v>
      </c>
      <c r="D5013" s="77" t="e">
        <f>VLOOKUP(A5013,'2015 Appointments'!A:C,3,FALSE)</f>
        <v>#N/A</v>
      </c>
      <c r="E5013" s="15" t="e">
        <f t="shared" si="156"/>
        <v>#N/A</v>
      </c>
      <c r="F5013" s="15" t="str">
        <f t="shared" si="157"/>
        <v/>
      </c>
    </row>
    <row r="5014" spans="1:6">
      <c r="A5014" s="27" t="s">
        <v>6950</v>
      </c>
      <c r="B5014" s="27" t="s">
        <v>14815</v>
      </c>
      <c r="C5014" s="28">
        <v>41841.529062499998</v>
      </c>
      <c r="D5014" s="77" t="e">
        <f>VLOOKUP(A5014,'2015 Appointments'!A:C,3,FALSE)</f>
        <v>#N/A</v>
      </c>
      <c r="E5014" s="15" t="e">
        <f t="shared" si="156"/>
        <v>#N/A</v>
      </c>
      <c r="F5014" s="15" t="str">
        <f t="shared" si="157"/>
        <v/>
      </c>
    </row>
    <row r="5015" spans="1:6">
      <c r="A5015" s="27" t="s">
        <v>6951</v>
      </c>
      <c r="B5015" s="27" t="s">
        <v>14815</v>
      </c>
      <c r="C5015" s="28">
        <v>41841.53665509259</v>
      </c>
      <c r="D5015" s="77">
        <f>VLOOKUP(A5015,'2015 Appointments'!A:C,3,FALSE)</f>
        <v>42230.485196759262</v>
      </c>
      <c r="E5015" s="15">
        <f t="shared" si="156"/>
        <v>383</v>
      </c>
      <c r="F5015" s="15">
        <f t="shared" si="157"/>
        <v>383</v>
      </c>
    </row>
    <row r="5016" spans="1:6">
      <c r="A5016" s="27" t="s">
        <v>6952</v>
      </c>
      <c r="B5016" s="27" t="s">
        <v>14815</v>
      </c>
      <c r="C5016" s="28">
        <v>41841.536724537036</v>
      </c>
      <c r="D5016" s="77">
        <f>VLOOKUP(A5016,'2015 Appointments'!A:C,3,FALSE)</f>
        <v>42208.362719907411</v>
      </c>
      <c r="E5016" s="15">
        <f t="shared" si="156"/>
        <v>362</v>
      </c>
      <c r="F5016" s="15">
        <f t="shared" si="157"/>
        <v>362</v>
      </c>
    </row>
    <row r="5017" spans="1:6">
      <c r="A5017" s="27" t="s">
        <v>6953</v>
      </c>
      <c r="B5017" s="27" t="s">
        <v>14815</v>
      </c>
      <c r="C5017" s="28">
        <v>41841.555810185186</v>
      </c>
      <c r="D5017" s="77" t="e">
        <f>VLOOKUP(A5017,'2015 Appointments'!A:C,3,FALSE)</f>
        <v>#N/A</v>
      </c>
      <c r="E5017" s="15" t="e">
        <f t="shared" si="156"/>
        <v>#N/A</v>
      </c>
      <c r="F5017" s="15" t="str">
        <f t="shared" si="157"/>
        <v/>
      </c>
    </row>
    <row r="5018" spans="1:6">
      <c r="A5018" s="27" t="s">
        <v>6954</v>
      </c>
      <c r="B5018" s="27" t="s">
        <v>14815</v>
      </c>
      <c r="C5018" s="28">
        <v>41841.562407407408</v>
      </c>
      <c r="D5018" s="77" t="e">
        <f>VLOOKUP(A5018,'2015 Appointments'!A:C,3,FALSE)</f>
        <v>#N/A</v>
      </c>
      <c r="E5018" s="15" t="e">
        <f t="shared" si="156"/>
        <v>#N/A</v>
      </c>
      <c r="F5018" s="15" t="str">
        <f t="shared" si="157"/>
        <v/>
      </c>
    </row>
    <row r="5019" spans="1:6">
      <c r="A5019" s="27" t="s">
        <v>6955</v>
      </c>
      <c r="B5019" s="27" t="s">
        <v>14815</v>
      </c>
      <c r="C5019" s="28">
        <v>41841.567361111112</v>
      </c>
      <c r="D5019" s="77" t="e">
        <f>VLOOKUP(A5019,'2015 Appointments'!A:C,3,FALSE)</f>
        <v>#N/A</v>
      </c>
      <c r="E5019" s="15" t="e">
        <f t="shared" si="156"/>
        <v>#N/A</v>
      </c>
      <c r="F5019" s="15" t="str">
        <f t="shared" si="157"/>
        <v/>
      </c>
    </row>
    <row r="5020" spans="1:6">
      <c r="A5020" s="27" t="s">
        <v>6956</v>
      </c>
      <c r="B5020" s="27" t="s">
        <v>14815</v>
      </c>
      <c r="C5020" s="28">
        <v>41841.582800925928</v>
      </c>
      <c r="D5020" s="77">
        <f>VLOOKUP(A5020,'2015 Appointments'!A:C,3,FALSE)</f>
        <v>42207.566435185188</v>
      </c>
      <c r="E5020" s="15">
        <f t="shared" si="156"/>
        <v>361</v>
      </c>
      <c r="F5020" s="15">
        <f t="shared" si="157"/>
        <v>361</v>
      </c>
    </row>
    <row r="5021" spans="1:6">
      <c r="A5021" s="27" t="s">
        <v>6957</v>
      </c>
      <c r="B5021" s="27" t="s">
        <v>14815</v>
      </c>
      <c r="C5021" s="28">
        <v>41841.625</v>
      </c>
      <c r="D5021" s="77" t="e">
        <f>VLOOKUP(A5021,'2015 Appointments'!A:C,3,FALSE)</f>
        <v>#N/A</v>
      </c>
      <c r="E5021" s="15" t="e">
        <f t="shared" si="156"/>
        <v>#N/A</v>
      </c>
      <c r="F5021" s="15" t="str">
        <f t="shared" si="157"/>
        <v/>
      </c>
    </row>
    <row r="5022" spans="1:6">
      <c r="A5022" s="27" t="s">
        <v>6958</v>
      </c>
      <c r="B5022" s="27" t="s">
        <v>14815</v>
      </c>
      <c r="C5022" s="28">
        <v>41841.632685185185</v>
      </c>
      <c r="D5022" s="77" t="e">
        <f>VLOOKUP(A5022,'2015 Appointments'!A:C,3,FALSE)</f>
        <v>#N/A</v>
      </c>
      <c r="E5022" s="15" t="e">
        <f t="shared" si="156"/>
        <v>#N/A</v>
      </c>
      <c r="F5022" s="15" t="str">
        <f t="shared" si="157"/>
        <v/>
      </c>
    </row>
    <row r="5023" spans="1:6">
      <c r="A5023" s="27" t="s">
        <v>6959</v>
      </c>
      <c r="B5023" s="27" t="s">
        <v>14815</v>
      </c>
      <c r="C5023" s="28">
        <v>41841.67046296296</v>
      </c>
      <c r="D5023" s="77" t="e">
        <f>VLOOKUP(A5023,'2015 Appointments'!A:C,3,FALSE)</f>
        <v>#N/A</v>
      </c>
      <c r="E5023" s="15" t="e">
        <f t="shared" si="156"/>
        <v>#N/A</v>
      </c>
      <c r="F5023" s="15" t="str">
        <f t="shared" si="157"/>
        <v/>
      </c>
    </row>
    <row r="5024" spans="1:6">
      <c r="A5024" s="27" t="s">
        <v>6960</v>
      </c>
      <c r="B5024" s="27" t="s">
        <v>14815</v>
      </c>
      <c r="C5024" s="28">
        <v>41841.677106481482</v>
      </c>
      <c r="D5024" s="77" t="e">
        <f>VLOOKUP(A5024,'2015 Appointments'!A:C,3,FALSE)</f>
        <v>#N/A</v>
      </c>
      <c r="E5024" s="15" t="e">
        <f t="shared" si="156"/>
        <v>#N/A</v>
      </c>
      <c r="F5024" s="15" t="str">
        <f t="shared" si="157"/>
        <v/>
      </c>
    </row>
    <row r="5025" spans="1:6">
      <c r="A5025" s="27" t="s">
        <v>6961</v>
      </c>
      <c r="B5025" s="27" t="s">
        <v>14815</v>
      </c>
      <c r="C5025" s="28">
        <v>41841.698611111111</v>
      </c>
      <c r="D5025" s="77" t="e">
        <f>VLOOKUP(A5025,'2015 Appointments'!A:C,3,FALSE)</f>
        <v>#N/A</v>
      </c>
      <c r="E5025" s="15" t="e">
        <f t="shared" si="156"/>
        <v>#N/A</v>
      </c>
      <c r="F5025" s="15" t="str">
        <f t="shared" si="157"/>
        <v/>
      </c>
    </row>
    <row r="5026" spans="1:6">
      <c r="A5026" s="27" t="s">
        <v>6962</v>
      </c>
      <c r="B5026" s="27" t="s">
        <v>14815</v>
      </c>
      <c r="C5026" s="28">
        <v>41841.727777777778</v>
      </c>
      <c r="D5026" s="77" t="e">
        <f>VLOOKUP(A5026,'2015 Appointments'!A:C,3,FALSE)</f>
        <v>#N/A</v>
      </c>
      <c r="E5026" s="15" t="e">
        <f t="shared" si="156"/>
        <v>#N/A</v>
      </c>
      <c r="F5026" s="15" t="str">
        <f t="shared" si="157"/>
        <v/>
      </c>
    </row>
    <row r="5027" spans="1:6">
      <c r="A5027" s="27" t="s">
        <v>6963</v>
      </c>
      <c r="B5027" s="27" t="s">
        <v>14815</v>
      </c>
      <c r="C5027" s="28">
        <v>41842.33153935185</v>
      </c>
      <c r="D5027" s="77">
        <f>VLOOKUP(A5027,'2015 Appointments'!A:C,3,FALSE)</f>
        <v>42326.678437499999</v>
      </c>
      <c r="E5027" s="15">
        <f t="shared" si="156"/>
        <v>476</v>
      </c>
      <c r="F5027" s="15">
        <f t="shared" si="157"/>
        <v>476</v>
      </c>
    </row>
    <row r="5028" spans="1:6">
      <c r="A5028" s="27" t="s">
        <v>6964</v>
      </c>
      <c r="B5028" s="27" t="s">
        <v>14815</v>
      </c>
      <c r="C5028" s="28">
        <v>41842.345034722224</v>
      </c>
      <c r="D5028" s="77">
        <f>VLOOKUP(A5028,'2015 Appointments'!A:C,3,FALSE)</f>
        <v>42300.348321759258</v>
      </c>
      <c r="E5028" s="15">
        <f t="shared" si="156"/>
        <v>451</v>
      </c>
      <c r="F5028" s="15">
        <f t="shared" si="157"/>
        <v>451</v>
      </c>
    </row>
    <row r="5029" spans="1:6">
      <c r="A5029" s="27" t="s">
        <v>6965</v>
      </c>
      <c r="B5029" s="27" t="s">
        <v>14815</v>
      </c>
      <c r="C5029" s="28">
        <v>41842.388738425929</v>
      </c>
      <c r="D5029" s="77">
        <f>VLOOKUP(A5029,'2015 Appointments'!A:C,3,FALSE)</f>
        <v>42227.344675925924</v>
      </c>
      <c r="E5029" s="15">
        <f t="shared" si="156"/>
        <v>379</v>
      </c>
      <c r="F5029" s="15">
        <f t="shared" si="157"/>
        <v>379</v>
      </c>
    </row>
    <row r="5030" spans="1:6">
      <c r="A5030" s="27" t="s">
        <v>6966</v>
      </c>
      <c r="B5030" s="27" t="s">
        <v>14815</v>
      </c>
      <c r="C5030" s="28">
        <v>41842.395833333336</v>
      </c>
      <c r="D5030" s="77">
        <f>VLOOKUP(A5030,'2015 Appointments'!A:C,3,FALSE)</f>
        <v>42265.566388888888</v>
      </c>
      <c r="E5030" s="15">
        <f t="shared" si="156"/>
        <v>416</v>
      </c>
      <c r="F5030" s="15">
        <f t="shared" si="157"/>
        <v>416</v>
      </c>
    </row>
    <row r="5031" spans="1:6">
      <c r="A5031" s="27" t="s">
        <v>6967</v>
      </c>
      <c r="B5031" s="27" t="s">
        <v>14815</v>
      </c>
      <c r="C5031" s="28">
        <v>41842.413194444445</v>
      </c>
      <c r="D5031" s="77">
        <f>VLOOKUP(A5031,'2015 Appointments'!A:C,3,FALSE)</f>
        <v>42208.296782407408</v>
      </c>
      <c r="E5031" s="15">
        <f t="shared" si="156"/>
        <v>361</v>
      </c>
      <c r="F5031" s="15">
        <f t="shared" si="157"/>
        <v>361</v>
      </c>
    </row>
    <row r="5032" spans="1:6">
      <c r="A5032" s="27" t="s">
        <v>6968</v>
      </c>
      <c r="B5032" s="27" t="s">
        <v>14815</v>
      </c>
      <c r="C5032" s="28">
        <v>41842.419444444444</v>
      </c>
      <c r="D5032" s="77">
        <f>VLOOKUP(A5032,'2015 Appointments'!A:C,3,FALSE)</f>
        <v>42208.412291666667</v>
      </c>
      <c r="E5032" s="15">
        <f t="shared" si="156"/>
        <v>361</v>
      </c>
      <c r="F5032" s="15">
        <f t="shared" si="157"/>
        <v>361</v>
      </c>
    </row>
    <row r="5033" spans="1:6">
      <c r="A5033" s="27" t="s">
        <v>6969</v>
      </c>
      <c r="B5033" s="27" t="s">
        <v>14815</v>
      </c>
      <c r="C5033" s="28">
        <v>41842.447048611109</v>
      </c>
      <c r="D5033" s="77">
        <f>VLOOKUP(A5033,'2015 Appointments'!A:C,3,FALSE)</f>
        <v>42226.445833333331</v>
      </c>
      <c r="E5033" s="15">
        <f t="shared" si="156"/>
        <v>378</v>
      </c>
      <c r="F5033" s="15">
        <f t="shared" si="157"/>
        <v>378</v>
      </c>
    </row>
    <row r="5034" spans="1:6">
      <c r="A5034" s="27" t="s">
        <v>6970</v>
      </c>
      <c r="B5034" s="27" t="s">
        <v>14815</v>
      </c>
      <c r="C5034" s="28">
        <v>41842.450694444444</v>
      </c>
      <c r="D5034" s="77">
        <f>VLOOKUP(A5034,'2015 Appointments'!A:C,3,FALSE)</f>
        <v>42209.712569444448</v>
      </c>
      <c r="E5034" s="15">
        <f t="shared" si="156"/>
        <v>362</v>
      </c>
      <c r="F5034" s="15">
        <f t="shared" si="157"/>
        <v>362</v>
      </c>
    </row>
    <row r="5035" spans="1:6">
      <c r="A5035" s="27" t="s">
        <v>6971</v>
      </c>
      <c r="B5035" s="27" t="s">
        <v>14815</v>
      </c>
      <c r="C5035" s="28">
        <v>41842.458611111113</v>
      </c>
      <c r="D5035" s="77" t="e">
        <f>VLOOKUP(A5035,'2015 Appointments'!A:C,3,FALSE)</f>
        <v>#N/A</v>
      </c>
      <c r="E5035" s="15" t="e">
        <f t="shared" si="156"/>
        <v>#N/A</v>
      </c>
      <c r="F5035" s="15" t="str">
        <f t="shared" si="157"/>
        <v/>
      </c>
    </row>
    <row r="5036" spans="1:6">
      <c r="A5036" s="27" t="s">
        <v>6972</v>
      </c>
      <c r="B5036" s="27" t="s">
        <v>14815</v>
      </c>
      <c r="C5036" s="28">
        <v>41842.463888888888</v>
      </c>
      <c r="D5036" s="77" t="e">
        <f>VLOOKUP(A5036,'2015 Appointments'!A:C,3,FALSE)</f>
        <v>#N/A</v>
      </c>
      <c r="E5036" s="15" t="e">
        <f t="shared" si="156"/>
        <v>#N/A</v>
      </c>
      <c r="F5036" s="15" t="str">
        <f t="shared" si="157"/>
        <v/>
      </c>
    </row>
    <row r="5037" spans="1:6">
      <c r="A5037" s="27" t="s">
        <v>6973</v>
      </c>
      <c r="B5037" s="27" t="s">
        <v>14815</v>
      </c>
      <c r="C5037" s="28">
        <v>41842.475694444445</v>
      </c>
      <c r="D5037" s="77" t="e">
        <f>VLOOKUP(A5037,'2015 Appointments'!A:C,3,FALSE)</f>
        <v>#N/A</v>
      </c>
      <c r="E5037" s="15" t="e">
        <f t="shared" si="156"/>
        <v>#N/A</v>
      </c>
      <c r="F5037" s="15" t="str">
        <f t="shared" si="157"/>
        <v/>
      </c>
    </row>
    <row r="5038" spans="1:6">
      <c r="A5038" s="27" t="s">
        <v>6974</v>
      </c>
      <c r="B5038" s="27" t="s">
        <v>14815</v>
      </c>
      <c r="C5038" s="28">
        <v>41842.501388888886</v>
      </c>
      <c r="D5038" s="77">
        <f>VLOOKUP(A5038,'2015 Appointments'!A:C,3,FALSE)</f>
        <v>42242.467951388891</v>
      </c>
      <c r="E5038" s="15">
        <f t="shared" si="156"/>
        <v>394</v>
      </c>
      <c r="F5038" s="15">
        <f t="shared" si="157"/>
        <v>394</v>
      </c>
    </row>
    <row r="5039" spans="1:6">
      <c r="A5039" s="27" t="s">
        <v>6975</v>
      </c>
      <c r="B5039" s="27" t="s">
        <v>14815</v>
      </c>
      <c r="C5039" s="28">
        <v>41842.520833333336</v>
      </c>
      <c r="D5039" s="77" t="e">
        <f>VLOOKUP(A5039,'2015 Appointments'!A:C,3,FALSE)</f>
        <v>#N/A</v>
      </c>
      <c r="E5039" s="15" t="e">
        <f t="shared" si="156"/>
        <v>#N/A</v>
      </c>
      <c r="F5039" s="15" t="str">
        <f t="shared" si="157"/>
        <v/>
      </c>
    </row>
    <row r="5040" spans="1:6">
      <c r="A5040" s="27" t="s">
        <v>6976</v>
      </c>
      <c r="B5040" s="27" t="s">
        <v>14815</v>
      </c>
      <c r="C5040" s="28">
        <v>41842.527083333334</v>
      </c>
      <c r="D5040" s="77" t="e">
        <f>VLOOKUP(A5040,'2015 Appointments'!A:C,3,FALSE)</f>
        <v>#N/A</v>
      </c>
      <c r="E5040" s="15" t="e">
        <f t="shared" si="156"/>
        <v>#N/A</v>
      </c>
      <c r="F5040" s="15" t="str">
        <f t="shared" si="157"/>
        <v/>
      </c>
    </row>
    <row r="5041" spans="1:6">
      <c r="A5041" s="27" t="s">
        <v>6977</v>
      </c>
      <c r="B5041" s="27" t="s">
        <v>14815</v>
      </c>
      <c r="C5041" s="28">
        <v>41842.533946759257</v>
      </c>
      <c r="D5041" s="77">
        <f>VLOOKUP(A5041,'2015 Appointments'!A:C,3,FALSE)</f>
        <v>42305.569236111114</v>
      </c>
      <c r="E5041" s="15">
        <f t="shared" si="156"/>
        <v>456</v>
      </c>
      <c r="F5041" s="15">
        <f t="shared" si="157"/>
        <v>456</v>
      </c>
    </row>
    <row r="5042" spans="1:6">
      <c r="A5042" s="27" t="s">
        <v>6978</v>
      </c>
      <c r="B5042" s="27" t="s">
        <v>14815</v>
      </c>
      <c r="C5042" s="28">
        <v>41842.551574074074</v>
      </c>
      <c r="D5042" s="77">
        <f>VLOOKUP(A5042,'2015 Appointments'!A:C,3,FALSE)</f>
        <v>42282.640104166669</v>
      </c>
      <c r="E5042" s="15">
        <f t="shared" si="156"/>
        <v>433</v>
      </c>
      <c r="F5042" s="15">
        <f t="shared" si="157"/>
        <v>433</v>
      </c>
    </row>
    <row r="5043" spans="1:6">
      <c r="A5043" s="27" t="s">
        <v>12296</v>
      </c>
      <c r="B5043" s="27" t="s">
        <v>14815</v>
      </c>
      <c r="C5043" s="28">
        <v>41842.5625</v>
      </c>
      <c r="D5043" s="77">
        <f>VLOOKUP(A5043,'2015 Appointments'!A:C,3,FALSE)</f>
        <v>42208.592361111114</v>
      </c>
      <c r="E5043" s="15">
        <f t="shared" si="156"/>
        <v>361</v>
      </c>
      <c r="F5043" s="15">
        <f t="shared" si="157"/>
        <v>361</v>
      </c>
    </row>
    <row r="5044" spans="1:6">
      <c r="A5044" s="27" t="s">
        <v>6979</v>
      </c>
      <c r="B5044" s="27" t="s">
        <v>14815</v>
      </c>
      <c r="C5044" s="28">
        <v>41842.570833333331</v>
      </c>
      <c r="D5044" s="77">
        <f>VLOOKUP(A5044,'2015 Appointments'!A:C,3,FALSE)</f>
        <v>42208.479895833334</v>
      </c>
      <c r="E5044" s="15">
        <f t="shared" si="156"/>
        <v>361</v>
      </c>
      <c r="F5044" s="15">
        <f t="shared" si="157"/>
        <v>361</v>
      </c>
    </row>
    <row r="5045" spans="1:6">
      <c r="A5045" s="27" t="s">
        <v>6980</v>
      </c>
      <c r="B5045" s="27" t="s">
        <v>14815</v>
      </c>
      <c r="C5045" s="28">
        <v>41842.585069444445</v>
      </c>
      <c r="D5045" s="77" t="e">
        <f>VLOOKUP(A5045,'2015 Appointments'!A:C,3,FALSE)</f>
        <v>#N/A</v>
      </c>
      <c r="E5045" s="15" t="e">
        <f t="shared" si="156"/>
        <v>#N/A</v>
      </c>
      <c r="F5045" s="15" t="str">
        <f t="shared" si="157"/>
        <v/>
      </c>
    </row>
    <row r="5046" spans="1:6">
      <c r="A5046" s="27" t="s">
        <v>6981</v>
      </c>
      <c r="B5046" s="27" t="s">
        <v>14815</v>
      </c>
      <c r="C5046" s="28">
        <v>41842.597916666666</v>
      </c>
      <c r="D5046" s="77" t="e">
        <f>VLOOKUP(A5046,'2015 Appointments'!A:C,3,FALSE)</f>
        <v>#N/A</v>
      </c>
      <c r="E5046" s="15" t="e">
        <f t="shared" si="156"/>
        <v>#N/A</v>
      </c>
      <c r="F5046" s="15" t="str">
        <f t="shared" si="157"/>
        <v/>
      </c>
    </row>
    <row r="5047" spans="1:6">
      <c r="A5047" s="27" t="s">
        <v>6982</v>
      </c>
      <c r="B5047" s="27" t="s">
        <v>14815</v>
      </c>
      <c r="C5047" s="28">
        <v>41842.625173611108</v>
      </c>
      <c r="D5047" s="77">
        <f>VLOOKUP(A5047,'2015 Appointments'!A:C,3,FALSE)</f>
        <v>42263.698495370372</v>
      </c>
      <c r="E5047" s="15">
        <f t="shared" si="156"/>
        <v>414</v>
      </c>
      <c r="F5047" s="15">
        <f t="shared" si="157"/>
        <v>414</v>
      </c>
    </row>
    <row r="5048" spans="1:6">
      <c r="A5048" s="27" t="s">
        <v>6983</v>
      </c>
      <c r="B5048" s="27" t="s">
        <v>14815</v>
      </c>
      <c r="C5048" s="28">
        <v>41842.677731481483</v>
      </c>
      <c r="D5048" s="77">
        <f>VLOOKUP(A5048,'2015 Appointments'!A:C,3,FALSE)</f>
        <v>42222.324814814812</v>
      </c>
      <c r="E5048" s="15">
        <f t="shared" si="156"/>
        <v>374</v>
      </c>
      <c r="F5048" s="15">
        <f t="shared" si="157"/>
        <v>374</v>
      </c>
    </row>
    <row r="5049" spans="1:6">
      <c r="A5049" s="27" t="s">
        <v>6984</v>
      </c>
      <c r="B5049" s="27" t="s">
        <v>14815</v>
      </c>
      <c r="C5049" s="28">
        <v>41842.685046296298</v>
      </c>
      <c r="D5049" s="77" t="e">
        <f>VLOOKUP(A5049,'2015 Appointments'!A:C,3,FALSE)</f>
        <v>#N/A</v>
      </c>
      <c r="E5049" s="15" t="e">
        <f t="shared" si="156"/>
        <v>#N/A</v>
      </c>
      <c r="F5049" s="15" t="str">
        <f t="shared" si="157"/>
        <v/>
      </c>
    </row>
    <row r="5050" spans="1:6">
      <c r="A5050" s="27" t="s">
        <v>6985</v>
      </c>
      <c r="B5050" s="27" t="s">
        <v>14815</v>
      </c>
      <c r="C5050" s="28">
        <v>41842.699999999997</v>
      </c>
      <c r="D5050" s="77" t="e">
        <f>VLOOKUP(A5050,'2015 Appointments'!A:C,3,FALSE)</f>
        <v>#N/A</v>
      </c>
      <c r="E5050" s="15" t="e">
        <f t="shared" si="156"/>
        <v>#N/A</v>
      </c>
      <c r="F5050" s="15" t="str">
        <f t="shared" si="157"/>
        <v/>
      </c>
    </row>
    <row r="5051" spans="1:6">
      <c r="A5051" s="27" t="s">
        <v>6986</v>
      </c>
      <c r="B5051" s="27" t="s">
        <v>14815</v>
      </c>
      <c r="C5051" s="28">
        <v>41842.707719907405</v>
      </c>
      <c r="D5051" s="77">
        <f>VLOOKUP(A5051,'2015 Appointments'!A:C,3,FALSE)</f>
        <v>42208.362685185188</v>
      </c>
      <c r="E5051" s="15">
        <f t="shared" si="156"/>
        <v>361</v>
      </c>
      <c r="F5051" s="15">
        <f t="shared" si="157"/>
        <v>361</v>
      </c>
    </row>
    <row r="5052" spans="1:6">
      <c r="A5052" s="27" t="s">
        <v>6987</v>
      </c>
      <c r="B5052" s="27" t="s">
        <v>14815</v>
      </c>
      <c r="C5052" s="28">
        <v>41842.71597222222</v>
      </c>
      <c r="D5052" s="77">
        <f>VLOOKUP(A5052,'2015 Appointments'!A:C,3,FALSE)</f>
        <v>42227.372916666667</v>
      </c>
      <c r="E5052" s="15">
        <f t="shared" si="156"/>
        <v>379</v>
      </c>
      <c r="F5052" s="15">
        <f t="shared" si="157"/>
        <v>379</v>
      </c>
    </row>
    <row r="5053" spans="1:6">
      <c r="A5053" s="27" t="s">
        <v>6988</v>
      </c>
      <c r="B5053" s="27" t="s">
        <v>14815</v>
      </c>
      <c r="C5053" s="28">
        <v>41842.722222222219</v>
      </c>
      <c r="D5053" s="77">
        <f>VLOOKUP(A5053,'2015 Appointments'!A:C,3,FALSE)</f>
        <v>42208.399641203701</v>
      </c>
      <c r="E5053" s="15">
        <f t="shared" si="156"/>
        <v>361</v>
      </c>
      <c r="F5053" s="15">
        <f t="shared" si="157"/>
        <v>361</v>
      </c>
    </row>
    <row r="5054" spans="1:6">
      <c r="A5054" s="27" t="s">
        <v>6989</v>
      </c>
      <c r="B5054" s="27" t="s">
        <v>14815</v>
      </c>
      <c r="C5054" s="28">
        <v>41842.731249999997</v>
      </c>
      <c r="D5054" s="77" t="e">
        <f>VLOOKUP(A5054,'2015 Appointments'!A:C,3,FALSE)</f>
        <v>#N/A</v>
      </c>
      <c r="E5054" s="15" t="e">
        <f t="shared" si="156"/>
        <v>#N/A</v>
      </c>
      <c r="F5054" s="15" t="str">
        <f t="shared" si="157"/>
        <v/>
      </c>
    </row>
    <row r="5055" spans="1:6">
      <c r="A5055" s="27" t="s">
        <v>6990</v>
      </c>
      <c r="B5055" s="27" t="s">
        <v>14815</v>
      </c>
      <c r="C5055" s="28">
        <v>41843.313958333332</v>
      </c>
      <c r="D5055" s="77" t="e">
        <f>VLOOKUP(A5055,'2015 Appointments'!A:C,3,FALSE)</f>
        <v>#N/A</v>
      </c>
      <c r="E5055" s="15" t="e">
        <f t="shared" si="156"/>
        <v>#N/A</v>
      </c>
      <c r="F5055" s="15" t="str">
        <f t="shared" si="157"/>
        <v/>
      </c>
    </row>
    <row r="5056" spans="1:6">
      <c r="A5056" s="27" t="s">
        <v>6991</v>
      </c>
      <c r="B5056" s="27" t="s">
        <v>14815</v>
      </c>
      <c r="C5056" s="28">
        <v>41843.320821759262</v>
      </c>
      <c r="D5056" s="77">
        <f>VLOOKUP(A5056,'2015 Appointments'!A:C,3,FALSE)</f>
        <v>42228.38994212963</v>
      </c>
      <c r="E5056" s="15">
        <f t="shared" si="156"/>
        <v>379</v>
      </c>
      <c r="F5056" s="15">
        <f t="shared" si="157"/>
        <v>379</v>
      </c>
    </row>
    <row r="5057" spans="1:6">
      <c r="A5057" s="27" t="s">
        <v>6992</v>
      </c>
      <c r="B5057" s="27" t="s">
        <v>14815</v>
      </c>
      <c r="C5057" s="28">
        <v>41843.340543981481</v>
      </c>
      <c r="D5057" s="77" t="e">
        <f>VLOOKUP(A5057,'2015 Appointments'!A:C,3,FALSE)</f>
        <v>#N/A</v>
      </c>
      <c r="E5057" s="15" t="e">
        <f t="shared" si="156"/>
        <v>#N/A</v>
      </c>
      <c r="F5057" s="15" t="str">
        <f t="shared" si="157"/>
        <v/>
      </c>
    </row>
    <row r="5058" spans="1:6">
      <c r="A5058" s="27" t="s">
        <v>6993</v>
      </c>
      <c r="B5058" s="27" t="s">
        <v>14815</v>
      </c>
      <c r="C5058" s="28">
        <v>41843.344849537039</v>
      </c>
      <c r="D5058" s="77" t="e">
        <f>VLOOKUP(A5058,'2015 Appointments'!A:C,3,FALSE)</f>
        <v>#N/A</v>
      </c>
      <c r="E5058" s="15" t="e">
        <f t="shared" si="156"/>
        <v>#N/A</v>
      </c>
      <c r="F5058" s="15" t="str">
        <f t="shared" si="157"/>
        <v/>
      </c>
    </row>
    <row r="5059" spans="1:6">
      <c r="A5059" s="27" t="s">
        <v>6994</v>
      </c>
      <c r="B5059" s="27" t="s">
        <v>14815</v>
      </c>
      <c r="C5059" s="28">
        <v>41843.349224537036</v>
      </c>
      <c r="D5059" s="77">
        <f>VLOOKUP(A5059,'2015 Appointments'!A:C,3,FALSE)</f>
        <v>42223.329652777778</v>
      </c>
      <c r="E5059" s="15">
        <f t="shared" ref="E5059:E5122" si="158">DAYS360(C5059,D5059,FALSE)</f>
        <v>374</v>
      </c>
      <c r="F5059" s="15">
        <f t="shared" ref="F5059:F5122" si="159">IF(ISNUMBER(E5059),E5059,"")</f>
        <v>374</v>
      </c>
    </row>
    <row r="5060" spans="1:6">
      <c r="A5060" s="27" t="s">
        <v>6995</v>
      </c>
      <c r="B5060" s="27" t="s">
        <v>14815</v>
      </c>
      <c r="C5060" s="28">
        <v>41843.351111111115</v>
      </c>
      <c r="D5060" s="77" t="e">
        <f>VLOOKUP(A5060,'2015 Appointments'!A:C,3,FALSE)</f>
        <v>#N/A</v>
      </c>
      <c r="E5060" s="15" t="e">
        <f t="shared" si="158"/>
        <v>#N/A</v>
      </c>
      <c r="F5060" s="15" t="str">
        <f t="shared" si="159"/>
        <v/>
      </c>
    </row>
    <row r="5061" spans="1:6">
      <c r="A5061" s="27" t="s">
        <v>6996</v>
      </c>
      <c r="B5061" s="27" t="s">
        <v>14815</v>
      </c>
      <c r="C5061" s="28">
        <v>41843.36519675926</v>
      </c>
      <c r="D5061" s="77" t="e">
        <f>VLOOKUP(A5061,'2015 Appointments'!A:C,3,FALSE)</f>
        <v>#N/A</v>
      </c>
      <c r="E5061" s="15" t="e">
        <f t="shared" si="158"/>
        <v>#N/A</v>
      </c>
      <c r="F5061" s="15" t="str">
        <f t="shared" si="159"/>
        <v/>
      </c>
    </row>
    <row r="5062" spans="1:6">
      <c r="A5062" s="27" t="s">
        <v>6997</v>
      </c>
      <c r="B5062" s="27" t="s">
        <v>14815</v>
      </c>
      <c r="C5062" s="28">
        <v>41843.380624999998</v>
      </c>
      <c r="D5062" s="77">
        <f>VLOOKUP(A5062,'2015 Appointments'!A:C,3,FALSE)</f>
        <v>42038.669606481482</v>
      </c>
      <c r="E5062" s="15">
        <f t="shared" si="158"/>
        <v>190</v>
      </c>
      <c r="F5062" s="15">
        <f t="shared" si="159"/>
        <v>190</v>
      </c>
    </row>
    <row r="5063" spans="1:6">
      <c r="A5063" s="27" t="s">
        <v>6998</v>
      </c>
      <c r="B5063" s="27" t="s">
        <v>14815</v>
      </c>
      <c r="C5063" s="28">
        <v>41843.391817129632</v>
      </c>
      <c r="D5063" s="77">
        <f>VLOOKUP(A5063,'2015 Appointments'!A:C,3,FALSE)</f>
        <v>42213.459652777776</v>
      </c>
      <c r="E5063" s="15">
        <f t="shared" si="158"/>
        <v>365</v>
      </c>
      <c r="F5063" s="15">
        <f t="shared" si="159"/>
        <v>365</v>
      </c>
    </row>
    <row r="5064" spans="1:6">
      <c r="A5064" s="27" t="s">
        <v>6999</v>
      </c>
      <c r="B5064" s="27" t="s">
        <v>14815</v>
      </c>
      <c r="C5064" s="28">
        <v>41843.40965277778</v>
      </c>
      <c r="D5064" s="77">
        <f>VLOOKUP(A5064,'2015 Appointments'!A:C,3,FALSE)</f>
        <v>42228.341597222221</v>
      </c>
      <c r="E5064" s="15">
        <f t="shared" si="158"/>
        <v>379</v>
      </c>
      <c r="F5064" s="15">
        <f t="shared" si="159"/>
        <v>379</v>
      </c>
    </row>
    <row r="5065" spans="1:6">
      <c r="A5065" s="27" t="s">
        <v>7000</v>
      </c>
      <c r="B5065" s="27" t="s">
        <v>14815</v>
      </c>
      <c r="C5065" s="28">
        <v>41843.419386574074</v>
      </c>
      <c r="D5065" s="77">
        <f>VLOOKUP(A5065,'2015 Appointments'!A:C,3,FALSE)</f>
        <v>42221.577256944445</v>
      </c>
      <c r="E5065" s="15">
        <f t="shared" si="158"/>
        <v>372</v>
      </c>
      <c r="F5065" s="15">
        <f t="shared" si="159"/>
        <v>372</v>
      </c>
    </row>
    <row r="5066" spans="1:6">
      <c r="A5066" s="27" t="s">
        <v>7001</v>
      </c>
      <c r="B5066" s="27" t="s">
        <v>14815</v>
      </c>
      <c r="C5066" s="28">
        <v>41843.4299537037</v>
      </c>
      <c r="D5066" s="77" t="e">
        <f>VLOOKUP(A5066,'2015 Appointments'!A:C,3,FALSE)</f>
        <v>#N/A</v>
      </c>
      <c r="E5066" s="15" t="e">
        <f t="shared" si="158"/>
        <v>#N/A</v>
      </c>
      <c r="F5066" s="15" t="str">
        <f t="shared" si="159"/>
        <v/>
      </c>
    </row>
    <row r="5067" spans="1:6">
      <c r="A5067" s="27" t="s">
        <v>7002</v>
      </c>
      <c r="B5067" s="27" t="s">
        <v>14815</v>
      </c>
      <c r="C5067" s="28">
        <v>41843.463958333334</v>
      </c>
      <c r="D5067" s="77">
        <f>VLOOKUP(A5067,'2015 Appointments'!A:C,3,FALSE)</f>
        <v>42241.438773148147</v>
      </c>
      <c r="E5067" s="15">
        <f t="shared" si="158"/>
        <v>392</v>
      </c>
      <c r="F5067" s="15">
        <f t="shared" si="159"/>
        <v>392</v>
      </c>
    </row>
    <row r="5068" spans="1:6">
      <c r="A5068" s="27" t="s">
        <v>7003</v>
      </c>
      <c r="B5068" s="27" t="s">
        <v>14815</v>
      </c>
      <c r="C5068" s="28">
        <v>41843.469467592593</v>
      </c>
      <c r="D5068" s="77">
        <f>VLOOKUP(A5068,'2015 Appointments'!A:C,3,FALSE)</f>
        <v>42241.645138888889</v>
      </c>
      <c r="E5068" s="15">
        <f t="shared" si="158"/>
        <v>392</v>
      </c>
      <c r="F5068" s="15">
        <f t="shared" si="159"/>
        <v>392</v>
      </c>
    </row>
    <row r="5069" spans="1:6">
      <c r="A5069" s="27" t="s">
        <v>7004</v>
      </c>
      <c r="B5069" s="27" t="s">
        <v>14815</v>
      </c>
      <c r="C5069" s="28">
        <v>41843.522534722222</v>
      </c>
      <c r="D5069" s="77" t="e">
        <f>VLOOKUP(A5069,'2015 Appointments'!A:C,3,FALSE)</f>
        <v>#N/A</v>
      </c>
      <c r="E5069" s="15" t="e">
        <f t="shared" si="158"/>
        <v>#N/A</v>
      </c>
      <c r="F5069" s="15" t="str">
        <f t="shared" si="159"/>
        <v/>
      </c>
    </row>
    <row r="5070" spans="1:6">
      <c r="A5070" s="27" t="s">
        <v>7005</v>
      </c>
      <c r="B5070" s="27" t="s">
        <v>14815</v>
      </c>
      <c r="C5070" s="28">
        <v>41843.527696759258</v>
      </c>
      <c r="D5070" s="77">
        <f>VLOOKUP(A5070,'2015 Appointments'!A:C,3,FALSE)</f>
        <v>42286.53402777778</v>
      </c>
      <c r="E5070" s="15">
        <f t="shared" si="158"/>
        <v>436</v>
      </c>
      <c r="F5070" s="15">
        <f t="shared" si="159"/>
        <v>436</v>
      </c>
    </row>
    <row r="5071" spans="1:6">
      <c r="A5071" s="27" t="s">
        <v>7006</v>
      </c>
      <c r="B5071" s="27" t="s">
        <v>14815</v>
      </c>
      <c r="C5071" s="28">
        <v>41843.534074074072</v>
      </c>
      <c r="D5071" s="77">
        <f>VLOOKUP(A5071,'2015 Appointments'!A:C,3,FALSE)</f>
        <v>42346.571863425925</v>
      </c>
      <c r="E5071" s="15">
        <f t="shared" si="158"/>
        <v>495</v>
      </c>
      <c r="F5071" s="15">
        <f t="shared" si="159"/>
        <v>495</v>
      </c>
    </row>
    <row r="5072" spans="1:6">
      <c r="A5072" s="27" t="s">
        <v>7007</v>
      </c>
      <c r="B5072" s="27" t="s">
        <v>14815</v>
      </c>
      <c r="C5072" s="28">
        <v>41843.54583333333</v>
      </c>
      <c r="D5072" s="77" t="e">
        <f>VLOOKUP(A5072,'2015 Appointments'!A:C,3,FALSE)</f>
        <v>#N/A</v>
      </c>
      <c r="E5072" s="15" t="e">
        <f t="shared" si="158"/>
        <v>#N/A</v>
      </c>
      <c r="F5072" s="15" t="str">
        <f t="shared" si="159"/>
        <v/>
      </c>
    </row>
    <row r="5073" spans="1:6">
      <c r="A5073" s="27" t="s">
        <v>7008</v>
      </c>
      <c r="B5073" s="27" t="s">
        <v>14815</v>
      </c>
      <c r="C5073" s="28">
        <v>41843.549421296295</v>
      </c>
      <c r="D5073" s="77" t="e">
        <f>VLOOKUP(A5073,'2015 Appointments'!A:C,3,FALSE)</f>
        <v>#N/A</v>
      </c>
      <c r="E5073" s="15" t="e">
        <f t="shared" si="158"/>
        <v>#N/A</v>
      </c>
      <c r="F5073" s="15" t="str">
        <f t="shared" si="159"/>
        <v/>
      </c>
    </row>
    <row r="5074" spans="1:6">
      <c r="A5074" s="27" t="s">
        <v>7009</v>
      </c>
      <c r="B5074" s="27" t="s">
        <v>14815</v>
      </c>
      <c r="C5074" s="28">
        <v>41843.553206018521</v>
      </c>
      <c r="D5074" s="77">
        <f>VLOOKUP(A5074,'2015 Appointments'!A:C,3,FALSE)</f>
        <v>42270.38853009259</v>
      </c>
      <c r="E5074" s="15">
        <f t="shared" si="158"/>
        <v>420</v>
      </c>
      <c r="F5074" s="15">
        <f t="shared" si="159"/>
        <v>420</v>
      </c>
    </row>
    <row r="5075" spans="1:6">
      <c r="A5075" s="27" t="s">
        <v>7010</v>
      </c>
      <c r="B5075" s="27" t="s">
        <v>14815</v>
      </c>
      <c r="C5075" s="28">
        <v>41843.558333333334</v>
      </c>
      <c r="D5075" s="77" t="e">
        <f>VLOOKUP(A5075,'2015 Appointments'!A:C,3,FALSE)</f>
        <v>#N/A</v>
      </c>
      <c r="E5075" s="15" t="e">
        <f t="shared" si="158"/>
        <v>#N/A</v>
      </c>
      <c r="F5075" s="15" t="str">
        <f t="shared" si="159"/>
        <v/>
      </c>
    </row>
    <row r="5076" spans="1:6">
      <c r="A5076" s="27" t="s">
        <v>7011</v>
      </c>
      <c r="B5076" s="27" t="s">
        <v>14815</v>
      </c>
      <c r="C5076" s="28">
        <v>41843.569456018522</v>
      </c>
      <c r="D5076" s="77" t="e">
        <f>VLOOKUP(A5076,'2015 Appointments'!A:C,3,FALSE)</f>
        <v>#N/A</v>
      </c>
      <c r="E5076" s="15" t="e">
        <f t="shared" si="158"/>
        <v>#N/A</v>
      </c>
      <c r="F5076" s="15" t="str">
        <f t="shared" si="159"/>
        <v/>
      </c>
    </row>
    <row r="5077" spans="1:6">
      <c r="A5077" s="27" t="s">
        <v>7012</v>
      </c>
      <c r="B5077" s="27" t="s">
        <v>14815</v>
      </c>
      <c r="C5077" s="28">
        <v>41843.578472222223</v>
      </c>
      <c r="D5077" s="77">
        <f>VLOOKUP(A5077,'2015 Appointments'!A:C,3,FALSE)</f>
        <v>42286.710416666669</v>
      </c>
      <c r="E5077" s="15">
        <f t="shared" si="158"/>
        <v>436</v>
      </c>
      <c r="F5077" s="15">
        <f t="shared" si="159"/>
        <v>436</v>
      </c>
    </row>
    <row r="5078" spans="1:6">
      <c r="A5078" s="27" t="s">
        <v>7013</v>
      </c>
      <c r="B5078" s="27" t="s">
        <v>14815</v>
      </c>
      <c r="C5078" s="28">
        <v>41843.582650462966</v>
      </c>
      <c r="D5078" s="77" t="e">
        <f>VLOOKUP(A5078,'2015 Appointments'!A:C,3,FALSE)</f>
        <v>#N/A</v>
      </c>
      <c r="E5078" s="15" t="e">
        <f t="shared" si="158"/>
        <v>#N/A</v>
      </c>
      <c r="F5078" s="15" t="str">
        <f t="shared" si="159"/>
        <v/>
      </c>
    </row>
    <row r="5079" spans="1:6">
      <c r="A5079" s="27" t="s">
        <v>7014</v>
      </c>
      <c r="B5079" s="27" t="s">
        <v>14815</v>
      </c>
      <c r="C5079" s="28">
        <v>41843.589409722219</v>
      </c>
      <c r="D5079" s="77">
        <f>VLOOKUP(A5079,'2015 Appointments'!A:C,3,FALSE)</f>
        <v>42243.35324074074</v>
      </c>
      <c r="E5079" s="15">
        <f t="shared" si="158"/>
        <v>394</v>
      </c>
      <c r="F5079" s="15">
        <f t="shared" si="159"/>
        <v>394</v>
      </c>
    </row>
    <row r="5080" spans="1:6">
      <c r="A5080" s="27" t="s">
        <v>7015</v>
      </c>
      <c r="B5080" s="27" t="s">
        <v>14815</v>
      </c>
      <c r="C5080" s="28">
        <v>41843.601412037038</v>
      </c>
      <c r="D5080" s="77" t="e">
        <f>VLOOKUP(A5080,'2015 Appointments'!A:C,3,FALSE)</f>
        <v>#N/A</v>
      </c>
      <c r="E5080" s="15" t="e">
        <f t="shared" si="158"/>
        <v>#N/A</v>
      </c>
      <c r="F5080" s="15" t="str">
        <f t="shared" si="159"/>
        <v/>
      </c>
    </row>
    <row r="5081" spans="1:6">
      <c r="A5081" s="27" t="s">
        <v>7016</v>
      </c>
      <c r="B5081" s="27" t="s">
        <v>14815</v>
      </c>
      <c r="C5081" s="28">
        <v>41843.604166666664</v>
      </c>
      <c r="D5081" s="77">
        <f>VLOOKUP(A5081,'2015 Appointments'!A:C,3,FALSE)</f>
        <v>42290.557164351849</v>
      </c>
      <c r="E5081" s="15">
        <f t="shared" si="158"/>
        <v>440</v>
      </c>
      <c r="F5081" s="15">
        <f t="shared" si="159"/>
        <v>440</v>
      </c>
    </row>
    <row r="5082" spans="1:6">
      <c r="A5082" s="27" t="s">
        <v>7017</v>
      </c>
      <c r="B5082" s="27" t="s">
        <v>14815</v>
      </c>
      <c r="C5082" s="28">
        <v>41843.621527777781</v>
      </c>
      <c r="D5082" s="77" t="e">
        <f>VLOOKUP(A5082,'2015 Appointments'!A:C,3,FALSE)</f>
        <v>#N/A</v>
      </c>
      <c r="E5082" s="15" t="e">
        <f t="shared" si="158"/>
        <v>#N/A</v>
      </c>
      <c r="F5082" s="15" t="str">
        <f t="shared" si="159"/>
        <v/>
      </c>
    </row>
    <row r="5083" spans="1:6">
      <c r="A5083" s="27" t="s">
        <v>7018</v>
      </c>
      <c r="B5083" s="27" t="s">
        <v>14815</v>
      </c>
      <c r="C5083" s="28">
        <v>41843.662256944444</v>
      </c>
      <c r="D5083" s="77" t="e">
        <f>VLOOKUP(A5083,'2015 Appointments'!A:C,3,FALSE)</f>
        <v>#N/A</v>
      </c>
      <c r="E5083" s="15" t="e">
        <f t="shared" si="158"/>
        <v>#N/A</v>
      </c>
      <c r="F5083" s="15" t="str">
        <f t="shared" si="159"/>
        <v/>
      </c>
    </row>
    <row r="5084" spans="1:6">
      <c r="A5084" s="27" t="s">
        <v>13049</v>
      </c>
      <c r="B5084" s="27" t="s">
        <v>14815</v>
      </c>
      <c r="C5084" s="28">
        <v>41843.662395833337</v>
      </c>
      <c r="D5084" s="77">
        <f>VLOOKUP(A5084,'2015 Appointments'!A:C,3,FALSE)</f>
        <v>42243.35</v>
      </c>
      <c r="E5084" s="15">
        <f t="shared" si="158"/>
        <v>394</v>
      </c>
      <c r="F5084" s="15">
        <f t="shared" si="159"/>
        <v>394</v>
      </c>
    </row>
    <row r="5085" spans="1:6">
      <c r="A5085" s="27" t="s">
        <v>7019</v>
      </c>
      <c r="B5085" s="27" t="s">
        <v>14815</v>
      </c>
      <c r="C5085" s="28">
        <v>41843.679884259262</v>
      </c>
      <c r="D5085" s="77">
        <f>VLOOKUP(A5085,'2015 Appointments'!A:C,3,FALSE)</f>
        <v>42389.547199074077</v>
      </c>
      <c r="E5085" s="15">
        <f t="shared" si="158"/>
        <v>537</v>
      </c>
      <c r="F5085" s="15">
        <f t="shared" si="159"/>
        <v>537</v>
      </c>
    </row>
    <row r="5086" spans="1:6">
      <c r="A5086" s="27" t="s">
        <v>7020</v>
      </c>
      <c r="B5086" s="27" t="s">
        <v>14815</v>
      </c>
      <c r="C5086" s="28">
        <v>41843.707638888889</v>
      </c>
      <c r="D5086" s="77">
        <f>VLOOKUP(A5086,'2015 Appointments'!A:C,3,FALSE)</f>
        <v>42353.61204861111</v>
      </c>
      <c r="E5086" s="15">
        <f t="shared" si="158"/>
        <v>502</v>
      </c>
      <c r="F5086" s="15">
        <f t="shared" si="159"/>
        <v>502</v>
      </c>
    </row>
    <row r="5087" spans="1:6">
      <c r="A5087" s="27" t="s">
        <v>7021</v>
      </c>
      <c r="B5087" s="27" t="s">
        <v>14815</v>
      </c>
      <c r="C5087" s="28">
        <v>41843.713842592595</v>
      </c>
      <c r="D5087" s="77" t="e">
        <f>VLOOKUP(A5087,'2015 Appointments'!A:C,3,FALSE)</f>
        <v>#N/A</v>
      </c>
      <c r="E5087" s="15" t="e">
        <f t="shared" si="158"/>
        <v>#N/A</v>
      </c>
      <c r="F5087" s="15" t="str">
        <f t="shared" si="159"/>
        <v/>
      </c>
    </row>
    <row r="5088" spans="1:6">
      <c r="A5088" s="27" t="s">
        <v>7022</v>
      </c>
      <c r="B5088" s="27" t="s">
        <v>14815</v>
      </c>
      <c r="C5088" s="28">
        <v>41843.720833333333</v>
      </c>
      <c r="D5088" s="77" t="e">
        <f>VLOOKUP(A5088,'2015 Appointments'!A:C,3,FALSE)</f>
        <v>#N/A</v>
      </c>
      <c r="E5088" s="15" t="e">
        <f t="shared" si="158"/>
        <v>#N/A</v>
      </c>
      <c r="F5088" s="15" t="str">
        <f t="shared" si="159"/>
        <v/>
      </c>
    </row>
    <row r="5089" spans="1:6">
      <c r="A5089" s="27" t="s">
        <v>7023</v>
      </c>
      <c r="B5089" s="27" t="s">
        <v>14815</v>
      </c>
      <c r="C5089" s="28">
        <v>41843.72619212963</v>
      </c>
      <c r="D5089" s="77">
        <f>VLOOKUP(A5089,'2015 Appointments'!A:C,3,FALSE)</f>
        <v>42214.735324074078</v>
      </c>
      <c r="E5089" s="15">
        <f t="shared" si="158"/>
        <v>366</v>
      </c>
      <c r="F5089" s="15">
        <f t="shared" si="159"/>
        <v>366</v>
      </c>
    </row>
    <row r="5090" spans="1:6">
      <c r="A5090" s="27" t="s">
        <v>7024</v>
      </c>
      <c r="B5090" s="27" t="s">
        <v>14815</v>
      </c>
      <c r="C5090" s="28">
        <v>41844.326967592591</v>
      </c>
      <c r="D5090" s="77">
        <f>VLOOKUP(A5090,'2015 Appointments'!A:C,3,FALSE)</f>
        <v>42269.319733796299</v>
      </c>
      <c r="E5090" s="15">
        <f t="shared" si="158"/>
        <v>418</v>
      </c>
      <c r="F5090" s="15">
        <f t="shared" si="159"/>
        <v>418</v>
      </c>
    </row>
    <row r="5091" spans="1:6">
      <c r="A5091" s="27" t="s">
        <v>7025</v>
      </c>
      <c r="B5091" s="27" t="s">
        <v>14815</v>
      </c>
      <c r="C5091" s="28">
        <v>41844.335601851853</v>
      </c>
      <c r="D5091" s="77" t="e">
        <f>VLOOKUP(A5091,'2015 Appointments'!A:C,3,FALSE)</f>
        <v>#N/A</v>
      </c>
      <c r="E5091" s="15" t="e">
        <f t="shared" si="158"/>
        <v>#N/A</v>
      </c>
      <c r="F5091" s="15" t="str">
        <f t="shared" si="159"/>
        <v/>
      </c>
    </row>
    <row r="5092" spans="1:6">
      <c r="A5092" s="27" t="s">
        <v>7026</v>
      </c>
      <c r="B5092" s="27" t="s">
        <v>14815</v>
      </c>
      <c r="C5092" s="28">
        <v>41844.348854166667</v>
      </c>
      <c r="D5092" s="77" t="e">
        <f>VLOOKUP(A5092,'2015 Appointments'!A:C,3,FALSE)</f>
        <v>#N/A</v>
      </c>
      <c r="E5092" s="15" t="e">
        <f t="shared" si="158"/>
        <v>#N/A</v>
      </c>
      <c r="F5092" s="15" t="str">
        <f t="shared" si="159"/>
        <v/>
      </c>
    </row>
    <row r="5093" spans="1:6">
      <c r="A5093" s="27" t="s">
        <v>7027</v>
      </c>
      <c r="B5093" s="27" t="s">
        <v>14815</v>
      </c>
      <c r="C5093" s="28">
        <v>41844.350694444445</v>
      </c>
      <c r="D5093" s="77">
        <f>VLOOKUP(A5093,'2015 Appointments'!A:C,3,FALSE)</f>
        <v>42215.552685185183</v>
      </c>
      <c r="E5093" s="15">
        <f t="shared" si="158"/>
        <v>366</v>
      </c>
      <c r="F5093" s="15">
        <f t="shared" si="159"/>
        <v>366</v>
      </c>
    </row>
    <row r="5094" spans="1:6">
      <c r="A5094" s="27" t="s">
        <v>7028</v>
      </c>
      <c r="B5094" s="27" t="s">
        <v>14815</v>
      </c>
      <c r="C5094" s="28">
        <v>41844.367835648147</v>
      </c>
      <c r="D5094" s="77" t="e">
        <f>VLOOKUP(A5094,'2015 Appointments'!A:C,3,FALSE)</f>
        <v>#N/A</v>
      </c>
      <c r="E5094" s="15" t="e">
        <f t="shared" si="158"/>
        <v>#N/A</v>
      </c>
      <c r="F5094" s="15" t="str">
        <f t="shared" si="159"/>
        <v/>
      </c>
    </row>
    <row r="5095" spans="1:6">
      <c r="A5095" s="27" t="s">
        <v>7029</v>
      </c>
      <c r="B5095" s="27" t="s">
        <v>14815</v>
      </c>
      <c r="C5095" s="28">
        <v>41844.37939814815</v>
      </c>
      <c r="D5095" s="77">
        <f>VLOOKUP(A5095,'2015 Appointments'!A:C,3,FALSE)</f>
        <v>42212.396145833336</v>
      </c>
      <c r="E5095" s="15">
        <f t="shared" si="158"/>
        <v>363</v>
      </c>
      <c r="F5095" s="15">
        <f t="shared" si="159"/>
        <v>363</v>
      </c>
    </row>
    <row r="5096" spans="1:6">
      <c r="A5096" s="27" t="s">
        <v>7030</v>
      </c>
      <c r="B5096" s="27" t="s">
        <v>14815</v>
      </c>
      <c r="C5096" s="28">
        <v>41844.385416666664</v>
      </c>
      <c r="D5096" s="77">
        <f>VLOOKUP(A5096,'2015 Appointments'!A:C,3,FALSE)</f>
        <v>42226.452187499999</v>
      </c>
      <c r="E5096" s="15">
        <f t="shared" si="158"/>
        <v>376</v>
      </c>
      <c r="F5096" s="15">
        <f t="shared" si="159"/>
        <v>376</v>
      </c>
    </row>
    <row r="5097" spans="1:6">
      <c r="A5097" s="27" t="s">
        <v>7031</v>
      </c>
      <c r="B5097" s="27" t="s">
        <v>14815</v>
      </c>
      <c r="C5097" s="28">
        <v>41844.400127314817</v>
      </c>
      <c r="D5097" s="77" t="e">
        <f>VLOOKUP(A5097,'2015 Appointments'!A:C,3,FALSE)</f>
        <v>#N/A</v>
      </c>
      <c r="E5097" s="15" t="e">
        <f t="shared" si="158"/>
        <v>#N/A</v>
      </c>
      <c r="F5097" s="15" t="str">
        <f t="shared" si="159"/>
        <v/>
      </c>
    </row>
    <row r="5098" spans="1:6">
      <c r="A5098" s="27" t="s">
        <v>7032</v>
      </c>
      <c r="B5098" s="27" t="s">
        <v>14815</v>
      </c>
      <c r="C5098" s="28">
        <v>41844.416250000002</v>
      </c>
      <c r="D5098" s="77" t="e">
        <f>VLOOKUP(A5098,'2015 Appointments'!A:C,3,FALSE)</f>
        <v>#N/A</v>
      </c>
      <c r="E5098" s="15" t="e">
        <f t="shared" si="158"/>
        <v>#N/A</v>
      </c>
      <c r="F5098" s="15" t="str">
        <f t="shared" si="159"/>
        <v/>
      </c>
    </row>
    <row r="5099" spans="1:6">
      <c r="A5099" s="27" t="s">
        <v>7033</v>
      </c>
      <c r="B5099" s="27" t="s">
        <v>14815</v>
      </c>
      <c r="C5099" s="28">
        <v>41844.424351851849</v>
      </c>
      <c r="D5099" s="77">
        <f>VLOOKUP(A5099,'2015 Appointments'!A:C,3,FALSE)</f>
        <v>42276.70416666667</v>
      </c>
      <c r="E5099" s="15">
        <f t="shared" si="158"/>
        <v>425</v>
      </c>
      <c r="F5099" s="15">
        <f t="shared" si="159"/>
        <v>425</v>
      </c>
    </row>
    <row r="5100" spans="1:6">
      <c r="A5100" s="27" t="s">
        <v>7034</v>
      </c>
      <c r="B5100" s="27" t="s">
        <v>14815</v>
      </c>
      <c r="C5100" s="28">
        <v>41844.430104166669</v>
      </c>
      <c r="D5100" s="77">
        <f>VLOOKUP(A5100,'2015 Appointments'!A:C,3,FALSE)</f>
        <v>42268.332604166666</v>
      </c>
      <c r="E5100" s="15">
        <f t="shared" si="158"/>
        <v>417</v>
      </c>
      <c r="F5100" s="15">
        <f t="shared" si="159"/>
        <v>417</v>
      </c>
    </row>
    <row r="5101" spans="1:6">
      <c r="A5101" s="27" t="s">
        <v>7035</v>
      </c>
      <c r="B5101" s="27" t="s">
        <v>14815</v>
      </c>
      <c r="C5101" s="28">
        <v>41844.430451388886</v>
      </c>
      <c r="D5101" s="77">
        <f>VLOOKUP(A5101,'2015 Appointments'!A:C,3,FALSE)</f>
        <v>42276.69840277778</v>
      </c>
      <c r="E5101" s="15">
        <f t="shared" si="158"/>
        <v>425</v>
      </c>
      <c r="F5101" s="15">
        <f t="shared" si="159"/>
        <v>425</v>
      </c>
    </row>
    <row r="5102" spans="1:6">
      <c r="A5102" s="27" t="s">
        <v>7036</v>
      </c>
      <c r="B5102" s="27" t="s">
        <v>14815</v>
      </c>
      <c r="C5102" s="28">
        <v>41844.438888888886</v>
      </c>
      <c r="D5102" s="77">
        <f>VLOOKUP(A5102,'2015 Appointments'!A:C,3,FALSE)</f>
        <v>42347.558333333334</v>
      </c>
      <c r="E5102" s="15">
        <f t="shared" si="158"/>
        <v>495</v>
      </c>
      <c r="F5102" s="15">
        <f t="shared" si="159"/>
        <v>495</v>
      </c>
    </row>
    <row r="5103" spans="1:6">
      <c r="A5103" s="27" t="s">
        <v>7037</v>
      </c>
      <c r="B5103" s="27" t="s">
        <v>14815</v>
      </c>
      <c r="C5103" s="28">
        <v>41844.445243055554</v>
      </c>
      <c r="D5103" s="77">
        <f>VLOOKUP(A5103,'2015 Appointments'!A:C,3,FALSE)</f>
        <v>42219.625289351854</v>
      </c>
      <c r="E5103" s="15">
        <f t="shared" si="158"/>
        <v>369</v>
      </c>
      <c r="F5103" s="15">
        <f t="shared" si="159"/>
        <v>369</v>
      </c>
    </row>
    <row r="5104" spans="1:6">
      <c r="A5104" s="27" t="s">
        <v>7038</v>
      </c>
      <c r="B5104" s="27" t="s">
        <v>14815</v>
      </c>
      <c r="C5104" s="28">
        <v>41844.477083333331</v>
      </c>
      <c r="D5104" s="77">
        <f>VLOOKUP(A5104,'2015 Appointments'!A:C,3,FALSE)</f>
        <v>42248.575509259259</v>
      </c>
      <c r="E5104" s="15">
        <f t="shared" si="158"/>
        <v>397</v>
      </c>
      <c r="F5104" s="15">
        <f t="shared" si="159"/>
        <v>397</v>
      </c>
    </row>
    <row r="5105" spans="1:6">
      <c r="A5105" s="27" t="s">
        <v>7039</v>
      </c>
      <c r="B5105" s="27" t="s">
        <v>14815</v>
      </c>
      <c r="C5105" s="28">
        <v>41844.498553240737</v>
      </c>
      <c r="D5105" s="77">
        <f>VLOOKUP(A5105,'2015 Appointments'!A:C,3,FALSE)</f>
        <v>42213.364583333336</v>
      </c>
      <c r="E5105" s="15">
        <f t="shared" si="158"/>
        <v>364</v>
      </c>
      <c r="F5105" s="15">
        <f t="shared" si="159"/>
        <v>364</v>
      </c>
    </row>
    <row r="5106" spans="1:6">
      <c r="A5106" s="27" t="s">
        <v>7040</v>
      </c>
      <c r="B5106" s="27" t="s">
        <v>14815</v>
      </c>
      <c r="C5106" s="28">
        <v>41844.510150462964</v>
      </c>
      <c r="D5106" s="77">
        <f>VLOOKUP(A5106,'2015 Appointments'!A:C,3,FALSE)</f>
        <v>42264.613888888889</v>
      </c>
      <c r="E5106" s="15">
        <f t="shared" si="158"/>
        <v>413</v>
      </c>
      <c r="F5106" s="15">
        <f t="shared" si="159"/>
        <v>413</v>
      </c>
    </row>
    <row r="5107" spans="1:6">
      <c r="A5107" s="27" t="s">
        <v>7041</v>
      </c>
      <c r="B5107" s="27" t="s">
        <v>14815</v>
      </c>
      <c r="C5107" s="28">
        <v>41844.51666666667</v>
      </c>
      <c r="D5107" s="77">
        <f>VLOOKUP(A5107,'2015 Appointments'!A:C,3,FALSE)</f>
        <v>42213.351203703707</v>
      </c>
      <c r="E5107" s="15">
        <f t="shared" si="158"/>
        <v>364</v>
      </c>
      <c r="F5107" s="15">
        <f t="shared" si="159"/>
        <v>364</v>
      </c>
    </row>
    <row r="5108" spans="1:6">
      <c r="A5108" s="27" t="s">
        <v>7042</v>
      </c>
      <c r="B5108" s="27" t="s">
        <v>14815</v>
      </c>
      <c r="C5108" s="28">
        <v>41844.524305555555</v>
      </c>
      <c r="D5108" s="77" t="e">
        <f>VLOOKUP(A5108,'2015 Appointments'!A:C,3,FALSE)</f>
        <v>#N/A</v>
      </c>
      <c r="E5108" s="15" t="e">
        <f t="shared" si="158"/>
        <v>#N/A</v>
      </c>
      <c r="F5108" s="15" t="str">
        <f t="shared" si="159"/>
        <v/>
      </c>
    </row>
    <row r="5109" spans="1:6">
      <c r="A5109" s="27" t="s">
        <v>7043</v>
      </c>
      <c r="B5109" s="27" t="s">
        <v>14815</v>
      </c>
      <c r="C5109" s="28">
        <v>41844.53125</v>
      </c>
      <c r="D5109" s="77" t="e">
        <f>VLOOKUP(A5109,'2015 Appointments'!A:C,3,FALSE)</f>
        <v>#N/A</v>
      </c>
      <c r="E5109" s="15" t="e">
        <f t="shared" si="158"/>
        <v>#N/A</v>
      </c>
      <c r="F5109" s="15" t="str">
        <f t="shared" si="159"/>
        <v/>
      </c>
    </row>
    <row r="5110" spans="1:6">
      <c r="A5110" s="27" t="s">
        <v>7044</v>
      </c>
      <c r="B5110" s="27" t="s">
        <v>14815</v>
      </c>
      <c r="C5110" s="28">
        <v>41844.552777777775</v>
      </c>
      <c r="D5110" s="77" t="e">
        <f>VLOOKUP(A5110,'2015 Appointments'!A:C,3,FALSE)</f>
        <v>#N/A</v>
      </c>
      <c r="E5110" s="15" t="e">
        <f t="shared" si="158"/>
        <v>#N/A</v>
      </c>
      <c r="F5110" s="15" t="str">
        <f t="shared" si="159"/>
        <v/>
      </c>
    </row>
    <row r="5111" spans="1:6">
      <c r="A5111" s="27" t="s">
        <v>7045</v>
      </c>
      <c r="B5111" s="27" t="s">
        <v>14815</v>
      </c>
      <c r="C5111" s="28">
        <v>41844.571655092594</v>
      </c>
      <c r="D5111" s="77">
        <f>VLOOKUP(A5111,'2015 Appointments'!A:C,3,FALSE)</f>
        <v>42272.404861111114</v>
      </c>
      <c r="E5111" s="15">
        <f t="shared" si="158"/>
        <v>421</v>
      </c>
      <c r="F5111" s="15">
        <f t="shared" si="159"/>
        <v>421</v>
      </c>
    </row>
    <row r="5112" spans="1:6">
      <c r="A5112" s="27" t="s">
        <v>7046</v>
      </c>
      <c r="B5112" s="27" t="s">
        <v>14815</v>
      </c>
      <c r="C5112" s="28">
        <v>41844.580555555556</v>
      </c>
      <c r="D5112" s="77" t="e">
        <f>VLOOKUP(A5112,'2015 Appointments'!A:C,3,FALSE)</f>
        <v>#N/A</v>
      </c>
      <c r="E5112" s="15" t="e">
        <f t="shared" si="158"/>
        <v>#N/A</v>
      </c>
      <c r="F5112" s="15" t="str">
        <f t="shared" si="159"/>
        <v/>
      </c>
    </row>
    <row r="5113" spans="1:6">
      <c r="A5113" s="27" t="s">
        <v>7047</v>
      </c>
      <c r="B5113" s="27" t="s">
        <v>14815</v>
      </c>
      <c r="C5113" s="28">
        <v>41844.663888888892</v>
      </c>
      <c r="D5113" s="77" t="e">
        <f>VLOOKUP(A5113,'2015 Appointments'!A:C,3,FALSE)</f>
        <v>#N/A</v>
      </c>
      <c r="E5113" s="15" t="e">
        <f t="shared" si="158"/>
        <v>#N/A</v>
      </c>
      <c r="F5113" s="15" t="str">
        <f t="shared" si="159"/>
        <v/>
      </c>
    </row>
    <row r="5114" spans="1:6">
      <c r="A5114" s="27" t="s">
        <v>7048</v>
      </c>
      <c r="B5114" s="27" t="s">
        <v>14815</v>
      </c>
      <c r="C5114" s="28">
        <v>41844.71292824074</v>
      </c>
      <c r="D5114" s="77">
        <f>VLOOKUP(A5114,'2015 Appointments'!A:C,3,FALSE)</f>
        <v>42243.351898148147</v>
      </c>
      <c r="E5114" s="15">
        <f t="shared" si="158"/>
        <v>393</v>
      </c>
      <c r="F5114" s="15">
        <f t="shared" si="159"/>
        <v>393</v>
      </c>
    </row>
    <row r="5115" spans="1:6">
      <c r="A5115" s="27" t="s">
        <v>7049</v>
      </c>
      <c r="B5115" s="27" t="s">
        <v>14815</v>
      </c>
      <c r="C5115" s="28">
        <v>41845.291666666664</v>
      </c>
      <c r="D5115" s="77">
        <f>VLOOKUP(A5115,'2015 Appointments'!A:C,3,FALSE)</f>
        <v>42373.681562500002</v>
      </c>
      <c r="E5115" s="15">
        <f t="shared" si="158"/>
        <v>519</v>
      </c>
      <c r="F5115" s="15">
        <f t="shared" si="159"/>
        <v>519</v>
      </c>
    </row>
    <row r="5116" spans="1:6">
      <c r="A5116" s="27" t="s">
        <v>7050</v>
      </c>
      <c r="B5116" s="27" t="s">
        <v>14815</v>
      </c>
      <c r="C5116" s="28">
        <v>41845.32880787037</v>
      </c>
      <c r="D5116" s="77" t="e">
        <f>VLOOKUP(A5116,'2015 Appointments'!A:C,3,FALSE)</f>
        <v>#N/A</v>
      </c>
      <c r="E5116" s="15" t="e">
        <f t="shared" si="158"/>
        <v>#N/A</v>
      </c>
      <c r="F5116" s="15" t="str">
        <f t="shared" si="159"/>
        <v/>
      </c>
    </row>
    <row r="5117" spans="1:6">
      <c r="A5117" s="27" t="s">
        <v>7051</v>
      </c>
      <c r="B5117" s="27" t="s">
        <v>14815</v>
      </c>
      <c r="C5117" s="28">
        <v>41845.335196759261</v>
      </c>
      <c r="D5117" s="77">
        <f>VLOOKUP(A5117,'2015 Appointments'!A:C,3,FALSE)</f>
        <v>42275.377546296295</v>
      </c>
      <c r="E5117" s="15">
        <f t="shared" si="158"/>
        <v>423</v>
      </c>
      <c r="F5117" s="15">
        <f t="shared" si="159"/>
        <v>423</v>
      </c>
    </row>
    <row r="5118" spans="1:6">
      <c r="A5118" s="27" t="s">
        <v>7052</v>
      </c>
      <c r="B5118" s="27" t="s">
        <v>14815</v>
      </c>
      <c r="C5118" s="28">
        <v>41845.337442129632</v>
      </c>
      <c r="D5118" s="77" t="e">
        <f>VLOOKUP(A5118,'2015 Appointments'!A:C,3,FALSE)</f>
        <v>#N/A</v>
      </c>
      <c r="E5118" s="15" t="e">
        <f t="shared" si="158"/>
        <v>#N/A</v>
      </c>
      <c r="F5118" s="15" t="str">
        <f t="shared" si="159"/>
        <v/>
      </c>
    </row>
    <row r="5119" spans="1:6">
      <c r="A5119" s="27" t="s">
        <v>7053</v>
      </c>
      <c r="B5119" s="27" t="s">
        <v>14815</v>
      </c>
      <c r="C5119" s="28">
        <v>41845.345763888887</v>
      </c>
      <c r="D5119" s="77">
        <f>VLOOKUP(A5119,'2015 Appointments'!A:C,3,FALSE)</f>
        <v>42221.330925925926</v>
      </c>
      <c r="E5119" s="15">
        <f t="shared" si="158"/>
        <v>370</v>
      </c>
      <c r="F5119" s="15">
        <f t="shared" si="159"/>
        <v>370</v>
      </c>
    </row>
    <row r="5120" spans="1:6">
      <c r="A5120" s="27" t="s">
        <v>7054</v>
      </c>
      <c r="B5120" s="27" t="s">
        <v>14815</v>
      </c>
      <c r="C5120" s="28">
        <v>41845.352083333331</v>
      </c>
      <c r="D5120" s="77" t="e">
        <f>VLOOKUP(A5120,'2015 Appointments'!A:C,3,FALSE)</f>
        <v>#N/A</v>
      </c>
      <c r="E5120" s="15" t="e">
        <f t="shared" si="158"/>
        <v>#N/A</v>
      </c>
      <c r="F5120" s="15" t="str">
        <f t="shared" si="159"/>
        <v/>
      </c>
    </row>
    <row r="5121" spans="1:6">
      <c r="A5121" s="27" t="s">
        <v>7055</v>
      </c>
      <c r="B5121" s="27" t="s">
        <v>14815</v>
      </c>
      <c r="C5121" s="28">
        <v>41845.352222222224</v>
      </c>
      <c r="D5121" s="77">
        <f>VLOOKUP(A5121,'2015 Appointments'!A:C,3,FALSE)</f>
        <v>42229.345636574071</v>
      </c>
      <c r="E5121" s="15">
        <f t="shared" si="158"/>
        <v>378</v>
      </c>
      <c r="F5121" s="15">
        <f t="shared" si="159"/>
        <v>378</v>
      </c>
    </row>
    <row r="5122" spans="1:6">
      <c r="A5122" s="27" t="s">
        <v>7056</v>
      </c>
      <c r="B5122" s="27" t="s">
        <v>14815</v>
      </c>
      <c r="C5122" s="28">
        <v>41845.363726851851</v>
      </c>
      <c r="D5122" s="77">
        <f>VLOOKUP(A5122,'2015 Appointments'!A:C,3,FALSE)</f>
        <v>42223.377569444441</v>
      </c>
      <c r="E5122" s="15">
        <f t="shared" si="158"/>
        <v>372</v>
      </c>
      <c r="F5122" s="15">
        <f t="shared" si="159"/>
        <v>372</v>
      </c>
    </row>
    <row r="5123" spans="1:6">
      <c r="A5123" s="27" t="s">
        <v>7057</v>
      </c>
      <c r="B5123" s="27" t="s">
        <v>14815</v>
      </c>
      <c r="C5123" s="28">
        <v>41845.381944444445</v>
      </c>
      <c r="D5123" s="77" t="e">
        <f>VLOOKUP(A5123,'2015 Appointments'!A:C,3,FALSE)</f>
        <v>#N/A</v>
      </c>
      <c r="E5123" s="15" t="e">
        <f t="shared" ref="E5123:E5186" si="160">DAYS360(C5123,D5123,FALSE)</f>
        <v>#N/A</v>
      </c>
      <c r="F5123" s="15" t="str">
        <f t="shared" ref="F5123:F5186" si="161">IF(ISNUMBER(E5123),E5123,"")</f>
        <v/>
      </c>
    </row>
    <row r="5124" spans="1:6">
      <c r="A5124" s="27" t="s">
        <v>7058</v>
      </c>
      <c r="B5124" s="27" t="s">
        <v>14815</v>
      </c>
      <c r="C5124" s="28">
        <v>41845.390972222223</v>
      </c>
      <c r="D5124" s="77">
        <f>VLOOKUP(A5124,'2015 Appointments'!A:C,3,FALSE)</f>
        <v>42396.516608796293</v>
      </c>
      <c r="E5124" s="15">
        <f t="shared" si="160"/>
        <v>542</v>
      </c>
      <c r="F5124" s="15">
        <f t="shared" si="161"/>
        <v>542</v>
      </c>
    </row>
    <row r="5125" spans="1:6">
      <c r="A5125" s="27" t="s">
        <v>7059</v>
      </c>
      <c r="B5125" s="27" t="s">
        <v>14815</v>
      </c>
      <c r="C5125" s="28">
        <v>41845.41778935185</v>
      </c>
      <c r="D5125" s="77" t="e">
        <f>VLOOKUP(A5125,'2015 Appointments'!A:C,3,FALSE)</f>
        <v>#N/A</v>
      </c>
      <c r="E5125" s="15" t="e">
        <f t="shared" si="160"/>
        <v>#N/A</v>
      </c>
      <c r="F5125" s="15" t="str">
        <f t="shared" si="161"/>
        <v/>
      </c>
    </row>
    <row r="5126" spans="1:6">
      <c r="A5126" s="27" t="s">
        <v>7060</v>
      </c>
      <c r="B5126" s="27" t="s">
        <v>14815</v>
      </c>
      <c r="C5126" s="28">
        <v>41845.425995370373</v>
      </c>
      <c r="D5126" s="77" t="e">
        <f>VLOOKUP(A5126,'2015 Appointments'!A:C,3,FALSE)</f>
        <v>#N/A</v>
      </c>
      <c r="E5126" s="15" t="e">
        <f t="shared" si="160"/>
        <v>#N/A</v>
      </c>
      <c r="F5126" s="15" t="str">
        <f t="shared" si="161"/>
        <v/>
      </c>
    </row>
    <row r="5127" spans="1:6">
      <c r="A5127" s="27" t="s">
        <v>7061</v>
      </c>
      <c r="B5127" s="27" t="s">
        <v>14815</v>
      </c>
      <c r="C5127" s="28">
        <v>41845.427083333336</v>
      </c>
      <c r="D5127" s="77" t="e">
        <f>VLOOKUP(A5127,'2015 Appointments'!A:C,3,FALSE)</f>
        <v>#N/A</v>
      </c>
      <c r="E5127" s="15" t="e">
        <f t="shared" si="160"/>
        <v>#N/A</v>
      </c>
      <c r="F5127" s="15" t="str">
        <f t="shared" si="161"/>
        <v/>
      </c>
    </row>
    <row r="5128" spans="1:6">
      <c r="A5128" s="27" t="s">
        <v>7062</v>
      </c>
      <c r="B5128" s="27" t="s">
        <v>14815</v>
      </c>
      <c r="C5128" s="28">
        <v>41845.433333333334</v>
      </c>
      <c r="D5128" s="77" t="e">
        <f>VLOOKUP(A5128,'2015 Appointments'!A:C,3,FALSE)</f>
        <v>#N/A</v>
      </c>
      <c r="E5128" s="15" t="e">
        <f t="shared" si="160"/>
        <v>#N/A</v>
      </c>
      <c r="F5128" s="15" t="str">
        <f t="shared" si="161"/>
        <v/>
      </c>
    </row>
    <row r="5129" spans="1:6">
      <c r="A5129" s="27" t="s">
        <v>7063</v>
      </c>
      <c r="B5129" s="27" t="s">
        <v>14815</v>
      </c>
      <c r="C5129" s="28">
        <v>41845.452037037037</v>
      </c>
      <c r="D5129" s="77">
        <f>VLOOKUP(A5129,'2015 Appointments'!A:C,3,FALSE)</f>
        <v>42215.449062500003</v>
      </c>
      <c r="E5129" s="15">
        <f t="shared" si="160"/>
        <v>365</v>
      </c>
      <c r="F5129" s="15">
        <f t="shared" si="161"/>
        <v>365</v>
      </c>
    </row>
    <row r="5130" spans="1:6">
      <c r="A5130" s="27" t="s">
        <v>7064</v>
      </c>
      <c r="B5130" s="27" t="s">
        <v>14815</v>
      </c>
      <c r="C5130" s="28">
        <v>41845.475694444445</v>
      </c>
      <c r="D5130" s="77">
        <f>VLOOKUP(A5130,'2015 Appointments'!A:C,3,FALSE)</f>
        <v>42214.48474537037</v>
      </c>
      <c r="E5130" s="15">
        <f t="shared" si="160"/>
        <v>364</v>
      </c>
      <c r="F5130" s="15">
        <f t="shared" si="161"/>
        <v>364</v>
      </c>
    </row>
    <row r="5131" spans="1:6">
      <c r="A5131" s="27" t="s">
        <v>7065</v>
      </c>
      <c r="B5131" s="27" t="s">
        <v>14815</v>
      </c>
      <c r="C5131" s="28">
        <v>41845.496527777781</v>
      </c>
      <c r="D5131" s="77" t="e">
        <f>VLOOKUP(A5131,'2015 Appointments'!A:C,3,FALSE)</f>
        <v>#N/A</v>
      </c>
      <c r="E5131" s="15" t="e">
        <f t="shared" si="160"/>
        <v>#N/A</v>
      </c>
      <c r="F5131" s="15" t="str">
        <f t="shared" si="161"/>
        <v/>
      </c>
    </row>
    <row r="5132" spans="1:6">
      <c r="A5132" s="27" t="s">
        <v>7066</v>
      </c>
      <c r="B5132" s="27" t="s">
        <v>14815</v>
      </c>
      <c r="C5132" s="28">
        <v>41845.509722222225</v>
      </c>
      <c r="D5132" s="77" t="e">
        <f>VLOOKUP(A5132,'2015 Appointments'!A:C,3,FALSE)</f>
        <v>#N/A</v>
      </c>
      <c r="E5132" s="15" t="e">
        <f t="shared" si="160"/>
        <v>#N/A</v>
      </c>
      <c r="F5132" s="15" t="str">
        <f t="shared" si="161"/>
        <v/>
      </c>
    </row>
    <row r="5133" spans="1:6">
      <c r="A5133" s="27" t="s">
        <v>7067</v>
      </c>
      <c r="B5133" s="27" t="s">
        <v>14815</v>
      </c>
      <c r="C5133" s="28">
        <v>41845.512766203705</v>
      </c>
      <c r="D5133" s="77" t="e">
        <f>VLOOKUP(A5133,'2015 Appointments'!A:C,3,FALSE)</f>
        <v>#N/A</v>
      </c>
      <c r="E5133" s="15" t="e">
        <f t="shared" si="160"/>
        <v>#N/A</v>
      </c>
      <c r="F5133" s="15" t="str">
        <f t="shared" si="161"/>
        <v/>
      </c>
    </row>
    <row r="5134" spans="1:6">
      <c r="A5134" s="27" t="s">
        <v>7068</v>
      </c>
      <c r="B5134" s="27" t="s">
        <v>14815</v>
      </c>
      <c r="C5134" s="28">
        <v>41845.51666666667</v>
      </c>
      <c r="D5134" s="77">
        <f>VLOOKUP(A5134,'2015 Appointments'!A:C,3,FALSE)</f>
        <v>42212.5078587963</v>
      </c>
      <c r="E5134" s="15">
        <f t="shared" si="160"/>
        <v>362</v>
      </c>
      <c r="F5134" s="15">
        <f t="shared" si="161"/>
        <v>362</v>
      </c>
    </row>
    <row r="5135" spans="1:6">
      <c r="A5135" s="27" t="s">
        <v>7069</v>
      </c>
      <c r="B5135" s="27" t="s">
        <v>14815</v>
      </c>
      <c r="C5135" s="28">
        <v>41845.52584490741</v>
      </c>
      <c r="D5135" s="77">
        <f>VLOOKUP(A5135,'2015 Appointments'!A:C,3,FALSE)</f>
        <v>42230.706469907411</v>
      </c>
      <c r="E5135" s="15">
        <f t="shared" si="160"/>
        <v>379</v>
      </c>
      <c r="F5135" s="15">
        <f t="shared" si="161"/>
        <v>379</v>
      </c>
    </row>
    <row r="5136" spans="1:6">
      <c r="A5136" s="27" t="s">
        <v>7070</v>
      </c>
      <c r="B5136" s="27" t="s">
        <v>14815</v>
      </c>
      <c r="C5136" s="28">
        <v>41845.530081018522</v>
      </c>
      <c r="D5136" s="77">
        <f>VLOOKUP(A5136,'2015 Appointments'!A:C,3,FALSE)</f>
        <v>42230.697615740741</v>
      </c>
      <c r="E5136" s="15">
        <f t="shared" si="160"/>
        <v>379</v>
      </c>
      <c r="F5136" s="15">
        <f t="shared" si="161"/>
        <v>379</v>
      </c>
    </row>
    <row r="5137" spans="1:6">
      <c r="A5137" s="27" t="s">
        <v>11519</v>
      </c>
      <c r="B5137" s="27" t="s">
        <v>14815</v>
      </c>
      <c r="C5137" s="28">
        <v>41845.543217592596</v>
      </c>
      <c r="D5137" s="77" t="e">
        <f>VLOOKUP(A5137,'2015 Appointments'!A:C,3,FALSE)</f>
        <v>#N/A</v>
      </c>
      <c r="E5137" s="15" t="e">
        <f t="shared" si="160"/>
        <v>#N/A</v>
      </c>
      <c r="F5137" s="15" t="str">
        <f t="shared" si="161"/>
        <v/>
      </c>
    </row>
    <row r="5138" spans="1:6">
      <c r="A5138" s="27" t="s">
        <v>7071</v>
      </c>
      <c r="B5138" s="27" t="s">
        <v>14815</v>
      </c>
      <c r="C5138" s="28">
        <v>41845.554016203707</v>
      </c>
      <c r="D5138" s="77">
        <f>VLOOKUP(A5138,'2015 Appointments'!A:C,3,FALSE)</f>
        <v>42237.554236111115</v>
      </c>
      <c r="E5138" s="15">
        <f t="shared" si="160"/>
        <v>386</v>
      </c>
      <c r="F5138" s="15">
        <f t="shared" si="161"/>
        <v>386</v>
      </c>
    </row>
    <row r="5139" spans="1:6">
      <c r="A5139" s="27" t="s">
        <v>7072</v>
      </c>
      <c r="B5139" s="27" t="s">
        <v>14815</v>
      </c>
      <c r="C5139" s="28">
        <v>41845.562002314815</v>
      </c>
      <c r="D5139" s="77" t="e">
        <f>VLOOKUP(A5139,'2015 Appointments'!A:C,3,FALSE)</f>
        <v>#N/A</v>
      </c>
      <c r="E5139" s="15" t="e">
        <f t="shared" si="160"/>
        <v>#N/A</v>
      </c>
      <c r="F5139" s="15" t="str">
        <f t="shared" si="161"/>
        <v/>
      </c>
    </row>
    <row r="5140" spans="1:6">
      <c r="A5140" s="27" t="s">
        <v>7073</v>
      </c>
      <c r="B5140" s="27" t="s">
        <v>14815</v>
      </c>
      <c r="C5140" s="28">
        <v>41845.568749999999</v>
      </c>
      <c r="D5140" s="77" t="e">
        <f>VLOOKUP(A5140,'2015 Appointments'!A:C,3,FALSE)</f>
        <v>#N/A</v>
      </c>
      <c r="E5140" s="15" t="e">
        <f t="shared" si="160"/>
        <v>#N/A</v>
      </c>
      <c r="F5140" s="15" t="str">
        <f t="shared" si="161"/>
        <v/>
      </c>
    </row>
    <row r="5141" spans="1:6">
      <c r="A5141" s="27" t="s">
        <v>7074</v>
      </c>
      <c r="B5141" s="27" t="s">
        <v>14815</v>
      </c>
      <c r="C5141" s="28">
        <v>41845.584050925929</v>
      </c>
      <c r="D5141" s="77">
        <f>VLOOKUP(A5141,'2015 Appointments'!A:C,3,FALSE)</f>
        <v>42212.398194444446</v>
      </c>
      <c r="E5141" s="15">
        <f t="shared" si="160"/>
        <v>362</v>
      </c>
      <c r="F5141" s="15">
        <f t="shared" si="161"/>
        <v>362</v>
      </c>
    </row>
    <row r="5142" spans="1:6">
      <c r="A5142" s="27" t="s">
        <v>7075</v>
      </c>
      <c r="B5142" s="27" t="s">
        <v>14815</v>
      </c>
      <c r="C5142" s="28">
        <v>41845.59375</v>
      </c>
      <c r="D5142" s="77" t="e">
        <f>VLOOKUP(A5142,'2015 Appointments'!A:C,3,FALSE)</f>
        <v>#N/A</v>
      </c>
      <c r="E5142" s="15" t="e">
        <f t="shared" si="160"/>
        <v>#N/A</v>
      </c>
      <c r="F5142" s="15" t="str">
        <f t="shared" si="161"/>
        <v/>
      </c>
    </row>
    <row r="5143" spans="1:6">
      <c r="A5143" s="27" t="s">
        <v>7076</v>
      </c>
      <c r="B5143" s="27" t="s">
        <v>14815</v>
      </c>
      <c r="C5143" s="28">
        <v>41845.59375</v>
      </c>
      <c r="D5143" s="77" t="e">
        <f>VLOOKUP(A5143,'2015 Appointments'!A:C,3,FALSE)</f>
        <v>#N/A</v>
      </c>
      <c r="E5143" s="15" t="e">
        <f t="shared" si="160"/>
        <v>#N/A</v>
      </c>
      <c r="F5143" s="15" t="str">
        <f t="shared" si="161"/>
        <v/>
      </c>
    </row>
    <row r="5144" spans="1:6">
      <c r="A5144" s="27" t="s">
        <v>7077</v>
      </c>
      <c r="B5144" s="27" t="s">
        <v>14815</v>
      </c>
      <c r="C5144" s="28">
        <v>41845.621527777781</v>
      </c>
      <c r="D5144" s="77">
        <f>VLOOKUP(A5144,'2015 Appointments'!A:C,3,FALSE)</f>
        <v>42220.36513888889</v>
      </c>
      <c r="E5144" s="15">
        <f t="shared" si="160"/>
        <v>369</v>
      </c>
      <c r="F5144" s="15">
        <f t="shared" si="161"/>
        <v>369</v>
      </c>
    </row>
    <row r="5145" spans="1:6">
      <c r="A5145" s="27" t="s">
        <v>7078</v>
      </c>
      <c r="B5145" s="27" t="s">
        <v>14815</v>
      </c>
      <c r="C5145" s="28">
        <v>41845.633333333331</v>
      </c>
      <c r="D5145" s="77">
        <f>VLOOKUP(A5145,'2015 Appointments'!A:C,3,FALSE)</f>
        <v>42269.336446759262</v>
      </c>
      <c r="E5145" s="15">
        <f t="shared" si="160"/>
        <v>417</v>
      </c>
      <c r="F5145" s="15">
        <f t="shared" si="161"/>
        <v>417</v>
      </c>
    </row>
    <row r="5146" spans="1:6">
      <c r="A5146" s="27" t="s">
        <v>7079</v>
      </c>
      <c r="B5146" s="27" t="s">
        <v>14815</v>
      </c>
      <c r="C5146" s="28">
        <v>41845.663483796299</v>
      </c>
      <c r="D5146" s="77" t="e">
        <f>VLOOKUP(A5146,'2015 Appointments'!A:C,3,FALSE)</f>
        <v>#N/A</v>
      </c>
      <c r="E5146" s="15" t="e">
        <f t="shared" si="160"/>
        <v>#N/A</v>
      </c>
      <c r="F5146" s="15" t="str">
        <f t="shared" si="161"/>
        <v/>
      </c>
    </row>
    <row r="5147" spans="1:6">
      <c r="A5147" s="27" t="s">
        <v>7080</v>
      </c>
      <c r="B5147" s="27" t="s">
        <v>14815</v>
      </c>
      <c r="C5147" s="28">
        <v>41845.702002314814</v>
      </c>
      <c r="D5147" s="77">
        <f>VLOOKUP(A5147,'2015 Appointments'!A:C,3,FALSE)</f>
        <v>42212.721539351849</v>
      </c>
      <c r="E5147" s="15">
        <f t="shared" si="160"/>
        <v>362</v>
      </c>
      <c r="F5147" s="15">
        <f t="shared" si="161"/>
        <v>362</v>
      </c>
    </row>
    <row r="5148" spans="1:6">
      <c r="A5148" s="27" t="s">
        <v>7081</v>
      </c>
      <c r="B5148" s="27" t="s">
        <v>14815</v>
      </c>
      <c r="C5148" s="28">
        <v>41848.324999999997</v>
      </c>
      <c r="D5148" s="77">
        <f>VLOOKUP(A5148,'2015 Appointments'!A:C,3,FALSE)</f>
        <v>42013.705104166664</v>
      </c>
      <c r="E5148" s="15">
        <f t="shared" si="160"/>
        <v>161</v>
      </c>
      <c r="F5148" s="15">
        <f t="shared" si="161"/>
        <v>161</v>
      </c>
    </row>
    <row r="5149" spans="1:6">
      <c r="A5149" s="27" t="s">
        <v>7082</v>
      </c>
      <c r="B5149" s="27" t="s">
        <v>14815</v>
      </c>
      <c r="C5149" s="28">
        <v>41848.333402777775</v>
      </c>
      <c r="D5149" s="77">
        <f>VLOOKUP(A5149,'2015 Appointments'!A:C,3,FALSE)</f>
        <v>42291.65625</v>
      </c>
      <c r="E5149" s="15">
        <f t="shared" si="160"/>
        <v>436</v>
      </c>
      <c r="F5149" s="15">
        <f t="shared" si="161"/>
        <v>436</v>
      </c>
    </row>
    <row r="5150" spans="1:6">
      <c r="A5150" s="27" t="s">
        <v>7083</v>
      </c>
      <c r="B5150" s="27" t="s">
        <v>14815</v>
      </c>
      <c r="C5150" s="28">
        <v>41848.352083333331</v>
      </c>
      <c r="D5150" s="77" t="e">
        <f>VLOOKUP(A5150,'2015 Appointments'!A:C,3,FALSE)</f>
        <v>#N/A</v>
      </c>
      <c r="E5150" s="15" t="e">
        <f t="shared" si="160"/>
        <v>#N/A</v>
      </c>
      <c r="F5150" s="15" t="str">
        <f t="shared" si="161"/>
        <v/>
      </c>
    </row>
    <row r="5151" spans="1:6">
      <c r="A5151" s="27" t="s">
        <v>7084</v>
      </c>
      <c r="B5151" s="27" t="s">
        <v>14815</v>
      </c>
      <c r="C5151" s="28">
        <v>41848.357106481482</v>
      </c>
      <c r="D5151" s="77">
        <f>VLOOKUP(A5151,'2015 Appointments'!A:C,3,FALSE)</f>
        <v>42236.342222222222</v>
      </c>
      <c r="E5151" s="15">
        <f t="shared" si="160"/>
        <v>382</v>
      </c>
      <c r="F5151" s="15">
        <f t="shared" si="161"/>
        <v>382</v>
      </c>
    </row>
    <row r="5152" spans="1:6">
      <c r="A5152" s="27" t="s">
        <v>7085</v>
      </c>
      <c r="B5152" s="27" t="s">
        <v>14815</v>
      </c>
      <c r="C5152" s="28">
        <v>41848.369097222225</v>
      </c>
      <c r="D5152" s="77" t="e">
        <f>VLOOKUP(A5152,'2015 Appointments'!A:C,3,FALSE)</f>
        <v>#N/A</v>
      </c>
      <c r="E5152" s="15" t="e">
        <f t="shared" si="160"/>
        <v>#N/A</v>
      </c>
      <c r="F5152" s="15" t="str">
        <f t="shared" si="161"/>
        <v/>
      </c>
    </row>
    <row r="5153" spans="1:6">
      <c r="A5153" s="27" t="s">
        <v>7086</v>
      </c>
      <c r="B5153" s="27" t="s">
        <v>14815</v>
      </c>
      <c r="C5153" s="28">
        <v>41848.373900462961</v>
      </c>
      <c r="D5153" s="77" t="e">
        <f>VLOOKUP(A5153,'2015 Appointments'!A:C,3,FALSE)</f>
        <v>#N/A</v>
      </c>
      <c r="E5153" s="15" t="e">
        <f t="shared" si="160"/>
        <v>#N/A</v>
      </c>
      <c r="F5153" s="15" t="str">
        <f t="shared" si="161"/>
        <v/>
      </c>
    </row>
    <row r="5154" spans="1:6">
      <c r="A5154" s="27" t="s">
        <v>7087</v>
      </c>
      <c r="B5154" s="27" t="s">
        <v>14815</v>
      </c>
      <c r="C5154" s="28">
        <v>41848.388368055559</v>
      </c>
      <c r="D5154" s="77">
        <f>VLOOKUP(A5154,'2015 Appointments'!A:C,3,FALSE)</f>
        <v>42297.342361111114</v>
      </c>
      <c r="E5154" s="15">
        <f t="shared" si="160"/>
        <v>442</v>
      </c>
      <c r="F5154" s="15">
        <f t="shared" si="161"/>
        <v>442</v>
      </c>
    </row>
    <row r="5155" spans="1:6">
      <c r="A5155" s="27" t="s">
        <v>7088</v>
      </c>
      <c r="B5155" s="27" t="s">
        <v>14815</v>
      </c>
      <c r="C5155" s="28">
        <v>41848.389780092592</v>
      </c>
      <c r="D5155" s="77">
        <f>VLOOKUP(A5155,'2015 Appointments'!A:C,3,FALSE)</f>
        <v>42222.401956018519</v>
      </c>
      <c r="E5155" s="15">
        <f t="shared" si="160"/>
        <v>368</v>
      </c>
      <c r="F5155" s="15">
        <f t="shared" si="161"/>
        <v>368</v>
      </c>
    </row>
    <row r="5156" spans="1:6">
      <c r="A5156" s="27" t="s">
        <v>7089</v>
      </c>
      <c r="B5156" s="27" t="s">
        <v>14815</v>
      </c>
      <c r="C5156" s="28">
        <v>41848.394444444442</v>
      </c>
      <c r="D5156" s="77">
        <f>VLOOKUP(A5156,'2015 Appointments'!A:C,3,FALSE)</f>
        <v>42271.453599537039</v>
      </c>
      <c r="E5156" s="15">
        <f t="shared" si="160"/>
        <v>416</v>
      </c>
      <c r="F5156" s="15">
        <f t="shared" si="161"/>
        <v>416</v>
      </c>
    </row>
    <row r="5157" spans="1:6">
      <c r="A5157" s="27" t="s">
        <v>6857</v>
      </c>
      <c r="B5157" s="27" t="s">
        <v>14815</v>
      </c>
      <c r="C5157" s="28">
        <v>41848.400208333333</v>
      </c>
      <c r="D5157" s="77">
        <f>VLOOKUP(A5157,'2015 Appointments'!A:C,3,FALSE)</f>
        <v>42327.643425925926</v>
      </c>
      <c r="E5157" s="15">
        <f t="shared" si="160"/>
        <v>471</v>
      </c>
      <c r="F5157" s="15">
        <f t="shared" si="161"/>
        <v>471</v>
      </c>
    </row>
    <row r="5158" spans="1:6">
      <c r="A5158" s="27" t="s">
        <v>7090</v>
      </c>
      <c r="B5158" s="27" t="s">
        <v>14815</v>
      </c>
      <c r="C5158" s="28">
        <v>41848.413194444445</v>
      </c>
      <c r="D5158" s="77">
        <f>VLOOKUP(A5158,'2015 Appointments'!A:C,3,FALSE)</f>
        <v>42353.727199074077</v>
      </c>
      <c r="E5158" s="15">
        <f t="shared" si="160"/>
        <v>497</v>
      </c>
      <c r="F5158" s="15">
        <f t="shared" si="161"/>
        <v>497</v>
      </c>
    </row>
    <row r="5159" spans="1:6">
      <c r="A5159" s="27" t="s">
        <v>7091</v>
      </c>
      <c r="B5159" s="27" t="s">
        <v>14815</v>
      </c>
      <c r="C5159" s="28">
        <v>41848.429166666669</v>
      </c>
      <c r="D5159" s="77">
        <f>VLOOKUP(A5159,'2015 Appointments'!A:C,3,FALSE)</f>
        <v>42278.427534722221</v>
      </c>
      <c r="E5159" s="15">
        <f t="shared" si="160"/>
        <v>423</v>
      </c>
      <c r="F5159" s="15">
        <f t="shared" si="161"/>
        <v>423</v>
      </c>
    </row>
    <row r="5160" spans="1:6">
      <c r="A5160" s="27" t="s">
        <v>7092</v>
      </c>
      <c r="B5160" s="27" t="s">
        <v>14815</v>
      </c>
      <c r="C5160" s="28">
        <v>41848.435752314814</v>
      </c>
      <c r="D5160" s="77">
        <f>VLOOKUP(A5160,'2015 Appointments'!A:C,3,FALSE)</f>
        <v>42214.440520833334</v>
      </c>
      <c r="E5160" s="15">
        <f t="shared" si="160"/>
        <v>361</v>
      </c>
      <c r="F5160" s="15">
        <f t="shared" si="161"/>
        <v>361</v>
      </c>
    </row>
    <row r="5161" spans="1:6">
      <c r="A5161" s="27" t="s">
        <v>7093</v>
      </c>
      <c r="B5161" s="27" t="s">
        <v>14815</v>
      </c>
      <c r="C5161" s="28">
        <v>41848.438194444447</v>
      </c>
      <c r="D5161" s="77">
        <f>VLOOKUP(A5161,'2015 Appointments'!A:C,3,FALSE)</f>
        <v>42277.586145833331</v>
      </c>
      <c r="E5161" s="15">
        <f t="shared" si="160"/>
        <v>422</v>
      </c>
      <c r="F5161" s="15">
        <f t="shared" si="161"/>
        <v>422</v>
      </c>
    </row>
    <row r="5162" spans="1:6">
      <c r="A5162" s="27" t="s">
        <v>7094</v>
      </c>
      <c r="B5162" s="27" t="s">
        <v>14815</v>
      </c>
      <c r="C5162" s="28">
        <v>41848.45208333333</v>
      </c>
      <c r="D5162" s="77">
        <f>VLOOKUP(A5162,'2015 Appointments'!A:C,3,FALSE)</f>
        <v>42220.424837962964</v>
      </c>
      <c r="E5162" s="15">
        <f t="shared" si="160"/>
        <v>366</v>
      </c>
      <c r="F5162" s="15">
        <f t="shared" si="161"/>
        <v>366</v>
      </c>
    </row>
    <row r="5163" spans="1:6">
      <c r="A5163" s="27" t="s">
        <v>7095</v>
      </c>
      <c r="B5163" s="27" t="s">
        <v>14815</v>
      </c>
      <c r="C5163" s="28">
        <v>41848.461111111108</v>
      </c>
      <c r="D5163" s="77" t="e">
        <f>VLOOKUP(A5163,'2015 Appointments'!A:C,3,FALSE)</f>
        <v>#N/A</v>
      </c>
      <c r="E5163" s="15" t="e">
        <f t="shared" si="160"/>
        <v>#N/A</v>
      </c>
      <c r="F5163" s="15" t="str">
        <f t="shared" si="161"/>
        <v/>
      </c>
    </row>
    <row r="5164" spans="1:6">
      <c r="A5164" s="27" t="s">
        <v>7096</v>
      </c>
      <c r="B5164" s="27" t="s">
        <v>14815</v>
      </c>
      <c r="C5164" s="28">
        <v>41848.462407407409</v>
      </c>
      <c r="D5164" s="77">
        <f>VLOOKUP(A5164,'2015 Appointments'!A:C,3,FALSE)</f>
        <v>42214.397268518522</v>
      </c>
      <c r="E5164" s="15">
        <f t="shared" si="160"/>
        <v>361</v>
      </c>
      <c r="F5164" s="15">
        <f t="shared" si="161"/>
        <v>361</v>
      </c>
    </row>
    <row r="5165" spans="1:6">
      <c r="A5165" s="27" t="s">
        <v>7097</v>
      </c>
      <c r="B5165" s="27" t="s">
        <v>14815</v>
      </c>
      <c r="C5165" s="28">
        <v>41848.465277777781</v>
      </c>
      <c r="D5165" s="77" t="e">
        <f>VLOOKUP(A5165,'2015 Appointments'!A:C,3,FALSE)</f>
        <v>#N/A</v>
      </c>
      <c r="E5165" s="15" t="e">
        <f t="shared" si="160"/>
        <v>#N/A</v>
      </c>
      <c r="F5165" s="15" t="str">
        <f t="shared" si="161"/>
        <v/>
      </c>
    </row>
    <row r="5166" spans="1:6">
      <c r="A5166" s="27" t="s">
        <v>7098</v>
      </c>
      <c r="B5166" s="27" t="s">
        <v>14815</v>
      </c>
      <c r="C5166" s="28">
        <v>41848.470833333333</v>
      </c>
      <c r="D5166" s="77">
        <f>VLOOKUP(A5166,'2015 Appointments'!A:C,3,FALSE)</f>
        <v>42214.386481481481</v>
      </c>
      <c r="E5166" s="15">
        <f t="shared" si="160"/>
        <v>361</v>
      </c>
      <c r="F5166" s="15">
        <f t="shared" si="161"/>
        <v>361</v>
      </c>
    </row>
    <row r="5167" spans="1:6">
      <c r="A5167" s="27" t="s">
        <v>7099</v>
      </c>
      <c r="B5167" s="27" t="s">
        <v>14815</v>
      </c>
      <c r="C5167" s="28">
        <v>41848.476122685184</v>
      </c>
      <c r="D5167" s="77">
        <f>VLOOKUP(A5167,'2015 Appointments'!A:C,3,FALSE)</f>
        <v>42263.553611111114</v>
      </c>
      <c r="E5167" s="15">
        <f t="shared" si="160"/>
        <v>408</v>
      </c>
      <c r="F5167" s="15">
        <f t="shared" si="161"/>
        <v>408</v>
      </c>
    </row>
    <row r="5168" spans="1:6">
      <c r="A5168" s="27" t="s">
        <v>7100</v>
      </c>
      <c r="B5168" s="27" t="s">
        <v>14815</v>
      </c>
      <c r="C5168" s="28">
        <v>41848.48333333333</v>
      </c>
      <c r="D5168" s="77">
        <f>VLOOKUP(A5168,'2015 Appointments'!A:C,3,FALSE)</f>
        <v>42223.602916666663</v>
      </c>
      <c r="E5168" s="15">
        <f t="shared" si="160"/>
        <v>369</v>
      </c>
      <c r="F5168" s="15">
        <f t="shared" si="161"/>
        <v>369</v>
      </c>
    </row>
    <row r="5169" spans="1:6">
      <c r="A5169" s="27" t="s">
        <v>7101</v>
      </c>
      <c r="B5169" s="27" t="s">
        <v>14815</v>
      </c>
      <c r="C5169" s="28">
        <v>41848.507638888892</v>
      </c>
      <c r="D5169" s="77">
        <f>VLOOKUP(A5169,'2015 Appointments'!A:C,3,FALSE)</f>
        <v>42255.445138888892</v>
      </c>
      <c r="E5169" s="15">
        <f t="shared" si="160"/>
        <v>400</v>
      </c>
      <c r="F5169" s="15">
        <f t="shared" si="161"/>
        <v>400</v>
      </c>
    </row>
    <row r="5170" spans="1:6">
      <c r="A5170" s="27" t="s">
        <v>7102</v>
      </c>
      <c r="B5170" s="27" t="s">
        <v>14815</v>
      </c>
      <c r="C5170" s="28">
        <v>41848.515277777777</v>
      </c>
      <c r="D5170" s="77" t="e">
        <f>VLOOKUP(A5170,'2015 Appointments'!A:C,3,FALSE)</f>
        <v>#N/A</v>
      </c>
      <c r="E5170" s="15" t="e">
        <f t="shared" si="160"/>
        <v>#N/A</v>
      </c>
      <c r="F5170" s="15" t="str">
        <f t="shared" si="161"/>
        <v/>
      </c>
    </row>
    <row r="5171" spans="1:6">
      <c r="A5171" s="27" t="s">
        <v>7103</v>
      </c>
      <c r="B5171" s="27" t="s">
        <v>14815</v>
      </c>
      <c r="C5171" s="28">
        <v>41848.524305555555</v>
      </c>
      <c r="D5171" s="77" t="e">
        <f>VLOOKUP(A5171,'2015 Appointments'!A:C,3,FALSE)</f>
        <v>#N/A</v>
      </c>
      <c r="E5171" s="15" t="e">
        <f t="shared" si="160"/>
        <v>#N/A</v>
      </c>
      <c r="F5171" s="15" t="str">
        <f t="shared" si="161"/>
        <v/>
      </c>
    </row>
    <row r="5172" spans="1:6">
      <c r="A5172" s="27" t="s">
        <v>7104</v>
      </c>
      <c r="B5172" s="27" t="s">
        <v>14815</v>
      </c>
      <c r="C5172" s="28">
        <v>41848.530416666668</v>
      </c>
      <c r="D5172" s="77" t="e">
        <f>VLOOKUP(A5172,'2015 Appointments'!A:C,3,FALSE)</f>
        <v>#N/A</v>
      </c>
      <c r="E5172" s="15" t="e">
        <f t="shared" si="160"/>
        <v>#N/A</v>
      </c>
      <c r="F5172" s="15" t="str">
        <f t="shared" si="161"/>
        <v/>
      </c>
    </row>
    <row r="5173" spans="1:6">
      <c r="A5173" s="27" t="s">
        <v>7105</v>
      </c>
      <c r="B5173" s="27" t="s">
        <v>14815</v>
      </c>
      <c r="C5173" s="28">
        <v>41848.542905092596</v>
      </c>
      <c r="D5173" s="77">
        <f>VLOOKUP(A5173,'2015 Appointments'!A:C,3,FALSE)</f>
        <v>42065.299189814818</v>
      </c>
      <c r="E5173" s="15">
        <f t="shared" si="160"/>
        <v>214</v>
      </c>
      <c r="F5173" s="15">
        <f t="shared" si="161"/>
        <v>214</v>
      </c>
    </row>
    <row r="5174" spans="1:6">
      <c r="A5174" s="27" t="s">
        <v>7106</v>
      </c>
      <c r="B5174" s="27" t="s">
        <v>14815</v>
      </c>
      <c r="C5174" s="28">
        <v>41848.551388888889</v>
      </c>
      <c r="D5174" s="77" t="e">
        <f>VLOOKUP(A5174,'2015 Appointments'!A:C,3,FALSE)</f>
        <v>#N/A</v>
      </c>
      <c r="E5174" s="15" t="e">
        <f t="shared" si="160"/>
        <v>#N/A</v>
      </c>
      <c r="F5174" s="15" t="str">
        <f t="shared" si="161"/>
        <v/>
      </c>
    </row>
    <row r="5175" spans="1:6">
      <c r="A5175" s="27" t="s">
        <v>7107</v>
      </c>
      <c r="B5175" s="27" t="s">
        <v>14815</v>
      </c>
      <c r="C5175" s="28">
        <v>41848.551874999997</v>
      </c>
      <c r="D5175" s="77" t="e">
        <f>VLOOKUP(A5175,'2015 Appointments'!A:C,3,FALSE)</f>
        <v>#N/A</v>
      </c>
      <c r="E5175" s="15" t="e">
        <f t="shared" si="160"/>
        <v>#N/A</v>
      </c>
      <c r="F5175" s="15" t="str">
        <f t="shared" si="161"/>
        <v/>
      </c>
    </row>
    <row r="5176" spans="1:6">
      <c r="A5176" s="27" t="s">
        <v>7108</v>
      </c>
      <c r="B5176" s="27" t="s">
        <v>14815</v>
      </c>
      <c r="C5176" s="28">
        <v>41848.565972222219</v>
      </c>
      <c r="D5176" s="77" t="e">
        <f>VLOOKUP(A5176,'2015 Appointments'!A:C,3,FALSE)</f>
        <v>#N/A</v>
      </c>
      <c r="E5176" s="15" t="e">
        <f t="shared" si="160"/>
        <v>#N/A</v>
      </c>
      <c r="F5176" s="15" t="str">
        <f t="shared" si="161"/>
        <v/>
      </c>
    </row>
    <row r="5177" spans="1:6">
      <c r="A5177" s="27" t="s">
        <v>7109</v>
      </c>
      <c r="B5177" s="27" t="s">
        <v>14815</v>
      </c>
      <c r="C5177" s="28">
        <v>41848.574305555558</v>
      </c>
      <c r="D5177" s="77" t="e">
        <f>VLOOKUP(A5177,'2015 Appointments'!A:C,3,FALSE)</f>
        <v>#N/A</v>
      </c>
      <c r="E5177" s="15" t="e">
        <f t="shared" si="160"/>
        <v>#N/A</v>
      </c>
      <c r="F5177" s="15" t="str">
        <f t="shared" si="161"/>
        <v/>
      </c>
    </row>
    <row r="5178" spans="1:6">
      <c r="A5178" s="27" t="s">
        <v>7110</v>
      </c>
      <c r="B5178" s="27" t="s">
        <v>14815</v>
      </c>
      <c r="C5178" s="28">
        <v>41848.580497685187</v>
      </c>
      <c r="D5178" s="77" t="e">
        <f>VLOOKUP(A5178,'2015 Appointments'!A:C,3,FALSE)</f>
        <v>#N/A</v>
      </c>
      <c r="E5178" s="15" t="e">
        <f t="shared" si="160"/>
        <v>#N/A</v>
      </c>
      <c r="F5178" s="15" t="str">
        <f t="shared" si="161"/>
        <v/>
      </c>
    </row>
    <row r="5179" spans="1:6">
      <c r="A5179" s="27" t="s">
        <v>7111</v>
      </c>
      <c r="B5179" s="27" t="s">
        <v>14815</v>
      </c>
      <c r="C5179" s="28">
        <v>41848.588530092595</v>
      </c>
      <c r="D5179" s="77" t="e">
        <f>VLOOKUP(A5179,'2015 Appointments'!A:C,3,FALSE)</f>
        <v>#N/A</v>
      </c>
      <c r="E5179" s="15" t="e">
        <f t="shared" si="160"/>
        <v>#N/A</v>
      </c>
      <c r="F5179" s="15" t="str">
        <f t="shared" si="161"/>
        <v/>
      </c>
    </row>
    <row r="5180" spans="1:6">
      <c r="A5180" s="27" t="s">
        <v>7112</v>
      </c>
      <c r="B5180" s="27" t="s">
        <v>14815</v>
      </c>
      <c r="C5180" s="28">
        <v>41848.597222222219</v>
      </c>
      <c r="D5180" s="77">
        <f>VLOOKUP(A5180,'2015 Appointments'!A:C,3,FALSE)</f>
        <v>42228.607557870368</v>
      </c>
      <c r="E5180" s="15">
        <f t="shared" si="160"/>
        <v>374</v>
      </c>
      <c r="F5180" s="15">
        <f t="shared" si="161"/>
        <v>374</v>
      </c>
    </row>
    <row r="5181" spans="1:6">
      <c r="A5181" s="27" t="s">
        <v>7113</v>
      </c>
      <c r="B5181" s="27" t="s">
        <v>14815</v>
      </c>
      <c r="C5181" s="28">
        <v>41848.600243055553</v>
      </c>
      <c r="D5181" s="77" t="e">
        <f>VLOOKUP(A5181,'2015 Appointments'!A:C,3,FALSE)</f>
        <v>#N/A</v>
      </c>
      <c r="E5181" s="15" t="e">
        <f t="shared" si="160"/>
        <v>#N/A</v>
      </c>
      <c r="F5181" s="15" t="str">
        <f t="shared" si="161"/>
        <v/>
      </c>
    </row>
    <row r="5182" spans="1:6">
      <c r="A5182" s="27" t="s">
        <v>7114</v>
      </c>
      <c r="B5182" s="27" t="s">
        <v>14815</v>
      </c>
      <c r="C5182" s="28">
        <v>41848.617361111108</v>
      </c>
      <c r="D5182" s="77">
        <f>VLOOKUP(A5182,'2015 Appointments'!A:C,3,FALSE)</f>
        <v>42249.582048611112</v>
      </c>
      <c r="E5182" s="15">
        <f t="shared" si="160"/>
        <v>394</v>
      </c>
      <c r="F5182" s="15">
        <f t="shared" si="161"/>
        <v>394</v>
      </c>
    </row>
    <row r="5183" spans="1:6">
      <c r="A5183" s="27" t="s">
        <v>7115</v>
      </c>
      <c r="B5183" s="27" t="s">
        <v>14815</v>
      </c>
      <c r="C5183" s="28">
        <v>41848.649004629631</v>
      </c>
      <c r="D5183" s="77" t="e">
        <f>VLOOKUP(A5183,'2015 Appointments'!A:C,3,FALSE)</f>
        <v>#N/A</v>
      </c>
      <c r="E5183" s="15" t="e">
        <f t="shared" si="160"/>
        <v>#N/A</v>
      </c>
      <c r="F5183" s="15" t="str">
        <f t="shared" si="161"/>
        <v/>
      </c>
    </row>
    <row r="5184" spans="1:6">
      <c r="A5184" s="27" t="s">
        <v>7116</v>
      </c>
      <c r="B5184" s="27" t="s">
        <v>14815</v>
      </c>
      <c r="C5184" s="28">
        <v>41848.660416666666</v>
      </c>
      <c r="D5184" s="77">
        <f>VLOOKUP(A5184,'2015 Appointments'!A:C,3,FALSE)</f>
        <v>42222.611574074072</v>
      </c>
      <c r="E5184" s="15">
        <f t="shared" si="160"/>
        <v>368</v>
      </c>
      <c r="F5184" s="15">
        <f t="shared" si="161"/>
        <v>368</v>
      </c>
    </row>
    <row r="5185" spans="1:6">
      <c r="A5185" s="27" t="s">
        <v>7117</v>
      </c>
      <c r="B5185" s="27" t="s">
        <v>14815</v>
      </c>
      <c r="C5185" s="28">
        <v>41848.675694444442</v>
      </c>
      <c r="D5185" s="77">
        <f>VLOOKUP(A5185,'2015 Appointments'!A:C,3,FALSE)</f>
        <v>42380.511319444442</v>
      </c>
      <c r="E5185" s="15">
        <f t="shared" si="160"/>
        <v>523</v>
      </c>
      <c r="F5185" s="15">
        <f t="shared" si="161"/>
        <v>523</v>
      </c>
    </row>
    <row r="5186" spans="1:6">
      <c r="A5186" s="27" t="s">
        <v>7118</v>
      </c>
      <c r="B5186" s="27" t="s">
        <v>14815</v>
      </c>
      <c r="C5186" s="28">
        <v>41848.677164351851</v>
      </c>
      <c r="D5186" s="77">
        <f>VLOOKUP(A5186,'2015 Appointments'!A:C,3,FALSE)</f>
        <v>42216.599745370368</v>
      </c>
      <c r="E5186" s="15">
        <f t="shared" si="160"/>
        <v>363</v>
      </c>
      <c r="F5186" s="15">
        <f t="shared" si="161"/>
        <v>363</v>
      </c>
    </row>
    <row r="5187" spans="1:6">
      <c r="A5187" s="27" t="s">
        <v>7119</v>
      </c>
      <c r="B5187" s="27" t="s">
        <v>14815</v>
      </c>
      <c r="C5187" s="28">
        <v>41848.712500000001</v>
      </c>
      <c r="D5187" s="77">
        <f>VLOOKUP(A5187,'2015 Appointments'!A:C,3,FALSE)</f>
        <v>42283.402083333334</v>
      </c>
      <c r="E5187" s="15">
        <f t="shared" ref="E5187:E5250" si="162">DAYS360(C5187,D5187,FALSE)</f>
        <v>428</v>
      </c>
      <c r="F5187" s="15">
        <f t="shared" ref="F5187:F5250" si="163">IF(ISNUMBER(E5187),E5187,"")</f>
        <v>428</v>
      </c>
    </row>
    <row r="5188" spans="1:6">
      <c r="A5188" s="27" t="s">
        <v>7120</v>
      </c>
      <c r="B5188" s="27" t="s">
        <v>14815</v>
      </c>
      <c r="C5188" s="28">
        <v>41848.717870370368</v>
      </c>
      <c r="D5188" s="77">
        <f>VLOOKUP(A5188,'2015 Appointments'!A:C,3,FALSE)</f>
        <v>42303.531608796293</v>
      </c>
      <c r="E5188" s="15">
        <f t="shared" si="162"/>
        <v>448</v>
      </c>
      <c r="F5188" s="15">
        <f t="shared" si="163"/>
        <v>448</v>
      </c>
    </row>
    <row r="5189" spans="1:6">
      <c r="A5189" s="27" t="s">
        <v>7121</v>
      </c>
      <c r="B5189" s="27" t="s">
        <v>14815</v>
      </c>
      <c r="C5189" s="28">
        <v>41848.719444444447</v>
      </c>
      <c r="D5189" s="77" t="e">
        <f>VLOOKUP(A5189,'2015 Appointments'!A:C,3,FALSE)</f>
        <v>#N/A</v>
      </c>
      <c r="E5189" s="15" t="e">
        <f t="shared" si="162"/>
        <v>#N/A</v>
      </c>
      <c r="F5189" s="15" t="str">
        <f t="shared" si="163"/>
        <v/>
      </c>
    </row>
    <row r="5190" spans="1:6">
      <c r="A5190" s="27" t="s">
        <v>7122</v>
      </c>
      <c r="B5190" s="27" t="s">
        <v>14815</v>
      </c>
      <c r="C5190" s="28">
        <v>41848.730775462966</v>
      </c>
      <c r="D5190" s="77" t="e">
        <f>VLOOKUP(A5190,'2015 Appointments'!A:C,3,FALSE)</f>
        <v>#N/A</v>
      </c>
      <c r="E5190" s="15" t="e">
        <f t="shared" si="162"/>
        <v>#N/A</v>
      </c>
      <c r="F5190" s="15" t="str">
        <f t="shared" si="163"/>
        <v/>
      </c>
    </row>
    <row r="5191" spans="1:6">
      <c r="A5191" s="27" t="s">
        <v>7123</v>
      </c>
      <c r="B5191" s="27" t="s">
        <v>14815</v>
      </c>
      <c r="C5191" s="28">
        <v>41848.738020833334</v>
      </c>
      <c r="D5191" s="77">
        <f>VLOOKUP(A5191,'2015 Appointments'!A:C,3,FALSE)</f>
        <v>42240.574305555558</v>
      </c>
      <c r="E5191" s="15">
        <f t="shared" si="162"/>
        <v>386</v>
      </c>
      <c r="F5191" s="15">
        <f t="shared" si="163"/>
        <v>386</v>
      </c>
    </row>
    <row r="5192" spans="1:6">
      <c r="A5192" s="27" t="s">
        <v>7124</v>
      </c>
      <c r="B5192" s="27" t="s">
        <v>14815</v>
      </c>
      <c r="C5192" s="28">
        <v>41848.745983796296</v>
      </c>
      <c r="D5192" s="77" t="e">
        <f>VLOOKUP(A5192,'2015 Appointments'!A:C,3,FALSE)</f>
        <v>#N/A</v>
      </c>
      <c r="E5192" s="15" t="e">
        <f t="shared" si="162"/>
        <v>#N/A</v>
      </c>
      <c r="F5192" s="15" t="str">
        <f t="shared" si="163"/>
        <v/>
      </c>
    </row>
    <row r="5193" spans="1:6">
      <c r="A5193" s="27" t="s">
        <v>7125</v>
      </c>
      <c r="B5193" s="27" t="s">
        <v>14815</v>
      </c>
      <c r="C5193" s="28">
        <v>41849.347002314818</v>
      </c>
      <c r="D5193" s="77" t="e">
        <f>VLOOKUP(A5193,'2015 Appointments'!A:C,3,FALSE)</f>
        <v>#N/A</v>
      </c>
      <c r="E5193" s="15" t="e">
        <f t="shared" si="162"/>
        <v>#N/A</v>
      </c>
      <c r="F5193" s="15" t="str">
        <f t="shared" si="163"/>
        <v/>
      </c>
    </row>
    <row r="5194" spans="1:6">
      <c r="A5194" s="27" t="s">
        <v>7126</v>
      </c>
      <c r="B5194" s="27" t="s">
        <v>14815</v>
      </c>
      <c r="C5194" s="28">
        <v>41849.348611111112</v>
      </c>
      <c r="D5194" s="77" t="e">
        <f>VLOOKUP(A5194,'2015 Appointments'!A:C,3,FALSE)</f>
        <v>#N/A</v>
      </c>
      <c r="E5194" s="15" t="e">
        <f t="shared" si="162"/>
        <v>#N/A</v>
      </c>
      <c r="F5194" s="15" t="str">
        <f t="shared" si="163"/>
        <v/>
      </c>
    </row>
    <row r="5195" spans="1:6">
      <c r="A5195" s="27" t="s">
        <v>7127</v>
      </c>
      <c r="B5195" s="27" t="s">
        <v>14815</v>
      </c>
      <c r="C5195" s="28">
        <v>41849.354224537034</v>
      </c>
      <c r="D5195" s="77">
        <f>VLOOKUP(A5195,'2015 Appointments'!A:C,3,FALSE)</f>
        <v>42222.365277777775</v>
      </c>
      <c r="E5195" s="15">
        <f t="shared" si="162"/>
        <v>367</v>
      </c>
      <c r="F5195" s="15">
        <f t="shared" si="163"/>
        <v>367</v>
      </c>
    </row>
    <row r="5196" spans="1:6">
      <c r="A5196" s="27" t="s">
        <v>7128</v>
      </c>
      <c r="B5196" s="27" t="s">
        <v>14815</v>
      </c>
      <c r="C5196" s="28">
        <v>41849.354421296295</v>
      </c>
      <c r="D5196" s="77">
        <f>VLOOKUP(A5196,'2015 Appointments'!A:C,3,FALSE)</f>
        <v>42228.449432870373</v>
      </c>
      <c r="E5196" s="15">
        <f t="shared" si="162"/>
        <v>373</v>
      </c>
      <c r="F5196" s="15">
        <f t="shared" si="163"/>
        <v>373</v>
      </c>
    </row>
    <row r="5197" spans="1:6">
      <c r="A5197" s="27" t="s">
        <v>7129</v>
      </c>
      <c r="B5197" s="27" t="s">
        <v>14815</v>
      </c>
      <c r="C5197" s="28">
        <v>41849.360069444447</v>
      </c>
      <c r="D5197" s="77">
        <f>VLOOKUP(A5197,'2015 Appointments'!A:C,3,FALSE)</f>
        <v>42307.599629629629</v>
      </c>
      <c r="E5197" s="15">
        <f t="shared" si="162"/>
        <v>451</v>
      </c>
      <c r="F5197" s="15">
        <f t="shared" si="163"/>
        <v>451</v>
      </c>
    </row>
    <row r="5198" spans="1:6">
      <c r="A5198" s="27" t="s">
        <v>7130</v>
      </c>
      <c r="B5198" s="27" t="s">
        <v>14815</v>
      </c>
      <c r="C5198" s="28">
        <v>41849.367164351854</v>
      </c>
      <c r="D5198" s="77" t="e">
        <f>VLOOKUP(A5198,'2015 Appointments'!A:C,3,FALSE)</f>
        <v>#N/A</v>
      </c>
      <c r="E5198" s="15" t="e">
        <f t="shared" si="162"/>
        <v>#N/A</v>
      </c>
      <c r="F5198" s="15" t="str">
        <f t="shared" si="163"/>
        <v/>
      </c>
    </row>
    <row r="5199" spans="1:6">
      <c r="A5199" s="27" t="s">
        <v>7131</v>
      </c>
      <c r="B5199" s="27" t="s">
        <v>14815</v>
      </c>
      <c r="C5199" s="28">
        <v>41849.376388888886</v>
      </c>
      <c r="D5199" s="77">
        <f>VLOOKUP(A5199,'2015 Appointments'!A:C,3,FALSE)</f>
        <v>42242.53125</v>
      </c>
      <c r="E5199" s="15">
        <f t="shared" si="162"/>
        <v>387</v>
      </c>
      <c r="F5199" s="15">
        <f t="shared" si="163"/>
        <v>387</v>
      </c>
    </row>
    <row r="5200" spans="1:6">
      <c r="A5200" s="27" t="s">
        <v>7132</v>
      </c>
      <c r="B5200" s="27" t="s">
        <v>14815</v>
      </c>
      <c r="C5200" s="28">
        <v>41849.42083333333</v>
      </c>
      <c r="D5200" s="77" t="e">
        <f>VLOOKUP(A5200,'2015 Appointments'!A:C,3,FALSE)</f>
        <v>#N/A</v>
      </c>
      <c r="E5200" s="15" t="e">
        <f t="shared" si="162"/>
        <v>#N/A</v>
      </c>
      <c r="F5200" s="15" t="str">
        <f t="shared" si="163"/>
        <v/>
      </c>
    </row>
    <row r="5201" spans="1:6">
      <c r="A5201" s="27" t="s">
        <v>7133</v>
      </c>
      <c r="B5201" s="27" t="s">
        <v>14815</v>
      </c>
      <c r="C5201" s="28">
        <v>41849.426782407405</v>
      </c>
      <c r="D5201" s="77">
        <f>VLOOKUP(A5201,'2015 Appointments'!A:C,3,FALSE)</f>
        <v>42213.68613425926</v>
      </c>
      <c r="E5201" s="15">
        <f t="shared" si="162"/>
        <v>359</v>
      </c>
      <c r="F5201" s="15">
        <f t="shared" si="163"/>
        <v>359</v>
      </c>
    </row>
    <row r="5202" spans="1:6">
      <c r="A5202" s="27" t="s">
        <v>7134</v>
      </c>
      <c r="B5202" s="27" t="s">
        <v>14815</v>
      </c>
      <c r="C5202" s="28">
        <v>41849.43787037037</v>
      </c>
      <c r="D5202" s="77" t="e">
        <f>VLOOKUP(A5202,'2015 Appointments'!A:C,3,FALSE)</f>
        <v>#N/A</v>
      </c>
      <c r="E5202" s="15" t="e">
        <f t="shared" si="162"/>
        <v>#N/A</v>
      </c>
      <c r="F5202" s="15" t="str">
        <f t="shared" si="163"/>
        <v/>
      </c>
    </row>
    <row r="5203" spans="1:6">
      <c r="A5203" s="27" t="s">
        <v>7135</v>
      </c>
      <c r="B5203" s="27" t="s">
        <v>14815</v>
      </c>
      <c r="C5203" s="28">
        <v>41849.452141203707</v>
      </c>
      <c r="D5203" s="77">
        <f>VLOOKUP(A5203,'2015 Appointments'!A:C,3,FALSE)</f>
        <v>42243.537523148145</v>
      </c>
      <c r="E5203" s="15">
        <f t="shared" si="162"/>
        <v>388</v>
      </c>
      <c r="F5203" s="15">
        <f t="shared" si="163"/>
        <v>388</v>
      </c>
    </row>
    <row r="5204" spans="1:6">
      <c r="A5204" s="27" t="s">
        <v>7136</v>
      </c>
      <c r="B5204" s="27" t="s">
        <v>14815</v>
      </c>
      <c r="C5204" s="28">
        <v>41849.464097222219</v>
      </c>
      <c r="D5204" s="77">
        <f>VLOOKUP(A5204,'2015 Appointments'!A:C,3,FALSE)</f>
        <v>42312.402708333335</v>
      </c>
      <c r="E5204" s="15">
        <f t="shared" si="162"/>
        <v>455</v>
      </c>
      <c r="F5204" s="15">
        <f t="shared" si="163"/>
        <v>455</v>
      </c>
    </row>
    <row r="5205" spans="1:6">
      <c r="A5205" s="27" t="s">
        <v>7137</v>
      </c>
      <c r="B5205" s="27" t="s">
        <v>14815</v>
      </c>
      <c r="C5205" s="28">
        <v>41849.466354166667</v>
      </c>
      <c r="D5205" s="77">
        <f>VLOOKUP(A5205,'2015 Appointments'!A:C,3,FALSE)</f>
        <v>42247.56527777778</v>
      </c>
      <c r="E5205" s="15">
        <f t="shared" si="162"/>
        <v>392</v>
      </c>
      <c r="F5205" s="15">
        <f t="shared" si="163"/>
        <v>392</v>
      </c>
    </row>
    <row r="5206" spans="1:6">
      <c r="A5206" s="27" t="s">
        <v>7138</v>
      </c>
      <c r="B5206" s="27" t="s">
        <v>14815</v>
      </c>
      <c r="C5206" s="28">
        <v>41849.491400462961</v>
      </c>
      <c r="D5206" s="77" t="e">
        <f>VLOOKUP(A5206,'2015 Appointments'!A:C,3,FALSE)</f>
        <v>#N/A</v>
      </c>
      <c r="E5206" s="15" t="e">
        <f t="shared" si="162"/>
        <v>#N/A</v>
      </c>
      <c r="F5206" s="15" t="str">
        <f t="shared" si="163"/>
        <v/>
      </c>
    </row>
    <row r="5207" spans="1:6">
      <c r="A5207" s="27" t="s">
        <v>7139</v>
      </c>
      <c r="B5207" s="27" t="s">
        <v>14815</v>
      </c>
      <c r="C5207" s="28">
        <v>41849.508321759262</v>
      </c>
      <c r="D5207" s="77" t="e">
        <f>VLOOKUP(A5207,'2015 Appointments'!A:C,3,FALSE)</f>
        <v>#N/A</v>
      </c>
      <c r="E5207" s="15" t="e">
        <f t="shared" si="162"/>
        <v>#N/A</v>
      </c>
      <c r="F5207" s="15" t="str">
        <f t="shared" si="163"/>
        <v/>
      </c>
    </row>
    <row r="5208" spans="1:6">
      <c r="A5208" s="27" t="s">
        <v>13445</v>
      </c>
      <c r="B5208" s="27" t="s">
        <v>14815</v>
      </c>
      <c r="C5208" s="28">
        <v>41849.519108796296</v>
      </c>
      <c r="D5208" s="77" t="e">
        <f>VLOOKUP(A5208,'2015 Appointments'!A:C,3,FALSE)</f>
        <v>#N/A</v>
      </c>
      <c r="E5208" s="15" t="e">
        <f t="shared" si="162"/>
        <v>#N/A</v>
      </c>
      <c r="F5208" s="15" t="str">
        <f t="shared" si="163"/>
        <v/>
      </c>
    </row>
    <row r="5209" spans="1:6">
      <c r="A5209" s="27" t="s">
        <v>13817</v>
      </c>
      <c r="B5209" s="27" t="s">
        <v>14815</v>
      </c>
      <c r="C5209" s="28">
        <v>41849.529548611114</v>
      </c>
      <c r="D5209" s="77">
        <f>VLOOKUP(A5209,'2015 Appointments'!A:C,3,FALSE)</f>
        <v>42089.544212962966</v>
      </c>
      <c r="E5209" s="15">
        <f t="shared" si="162"/>
        <v>237</v>
      </c>
      <c r="F5209" s="15">
        <f t="shared" si="163"/>
        <v>237</v>
      </c>
    </row>
    <row r="5210" spans="1:6">
      <c r="A5210" s="27" t="s">
        <v>7140</v>
      </c>
      <c r="B5210" s="27" t="s">
        <v>14815</v>
      </c>
      <c r="C5210" s="28">
        <v>41849.529965277776</v>
      </c>
      <c r="D5210" s="77">
        <f>VLOOKUP(A5210,'2015 Appointments'!A:C,3,FALSE)</f>
        <v>42227.686122685183</v>
      </c>
      <c r="E5210" s="15">
        <f t="shared" si="162"/>
        <v>372</v>
      </c>
      <c r="F5210" s="15">
        <f t="shared" si="163"/>
        <v>372</v>
      </c>
    </row>
    <row r="5211" spans="1:6">
      <c r="A5211" s="27" t="s">
        <v>11540</v>
      </c>
      <c r="B5211" s="27" t="s">
        <v>14815</v>
      </c>
      <c r="C5211" s="28">
        <v>41849.538182870368</v>
      </c>
      <c r="D5211" s="77" t="e">
        <f>VLOOKUP(A5211,'2015 Appointments'!A:C,3,FALSE)</f>
        <v>#N/A</v>
      </c>
      <c r="E5211" s="15" t="e">
        <f t="shared" si="162"/>
        <v>#N/A</v>
      </c>
      <c r="F5211" s="15" t="str">
        <f t="shared" si="163"/>
        <v/>
      </c>
    </row>
    <row r="5212" spans="1:6">
      <c r="A5212" s="27" t="s">
        <v>7141</v>
      </c>
      <c r="B5212" s="27" t="s">
        <v>14815</v>
      </c>
      <c r="C5212" s="28">
        <v>41849.544282407405</v>
      </c>
      <c r="D5212" s="77" t="e">
        <f>VLOOKUP(A5212,'2015 Appointments'!A:C,3,FALSE)</f>
        <v>#N/A</v>
      </c>
      <c r="E5212" s="15" t="e">
        <f t="shared" si="162"/>
        <v>#N/A</v>
      </c>
      <c r="F5212" s="15" t="str">
        <f t="shared" si="163"/>
        <v/>
      </c>
    </row>
    <row r="5213" spans="1:6">
      <c r="A5213" s="27" t="s">
        <v>7142</v>
      </c>
      <c r="B5213" s="27" t="s">
        <v>14815</v>
      </c>
      <c r="C5213" s="28">
        <v>41849.56527777778</v>
      </c>
      <c r="D5213" s="77" t="e">
        <f>VLOOKUP(A5213,'2015 Appointments'!A:C,3,FALSE)</f>
        <v>#N/A</v>
      </c>
      <c r="E5213" s="15" t="e">
        <f t="shared" si="162"/>
        <v>#N/A</v>
      </c>
      <c r="F5213" s="15" t="str">
        <f t="shared" si="163"/>
        <v/>
      </c>
    </row>
    <row r="5214" spans="1:6">
      <c r="A5214" s="27" t="s">
        <v>7143</v>
      </c>
      <c r="B5214" s="27" t="s">
        <v>14815</v>
      </c>
      <c r="C5214" s="28">
        <v>41849.573113425926</v>
      </c>
      <c r="D5214" s="77">
        <f>VLOOKUP(A5214,'2015 Appointments'!A:C,3,FALSE)</f>
        <v>42233.406944444447</v>
      </c>
      <c r="E5214" s="15">
        <f t="shared" si="162"/>
        <v>378</v>
      </c>
      <c r="F5214" s="15">
        <f t="shared" si="163"/>
        <v>378</v>
      </c>
    </row>
    <row r="5215" spans="1:6">
      <c r="A5215" s="27" t="s">
        <v>7144</v>
      </c>
      <c r="B5215" s="27" t="s">
        <v>14815</v>
      </c>
      <c r="C5215" s="28">
        <v>41849.588738425926</v>
      </c>
      <c r="D5215" s="77" t="e">
        <f>VLOOKUP(A5215,'2015 Appointments'!A:C,3,FALSE)</f>
        <v>#N/A</v>
      </c>
      <c r="E5215" s="15" t="e">
        <f t="shared" si="162"/>
        <v>#N/A</v>
      </c>
      <c r="F5215" s="15" t="str">
        <f t="shared" si="163"/>
        <v/>
      </c>
    </row>
    <row r="5216" spans="1:6">
      <c r="A5216" s="27" t="s">
        <v>7145</v>
      </c>
      <c r="B5216" s="27" t="s">
        <v>14815</v>
      </c>
      <c r="C5216" s="28">
        <v>41849.592476851853</v>
      </c>
      <c r="D5216" s="77">
        <f>VLOOKUP(A5216,'2015 Appointments'!A:C,3,FALSE)</f>
        <v>42303.447916666664</v>
      </c>
      <c r="E5216" s="15">
        <f t="shared" si="162"/>
        <v>447</v>
      </c>
      <c r="F5216" s="15">
        <f t="shared" si="163"/>
        <v>447</v>
      </c>
    </row>
    <row r="5217" spans="1:6">
      <c r="A5217" s="27" t="s">
        <v>7146</v>
      </c>
      <c r="B5217" s="27" t="s">
        <v>14815</v>
      </c>
      <c r="C5217" s="28">
        <v>41849.599999999999</v>
      </c>
      <c r="D5217" s="77">
        <f>VLOOKUP(A5217,'2015 Appointments'!A:C,3,FALSE)</f>
        <v>42219.398298611108</v>
      </c>
      <c r="E5217" s="15">
        <f t="shared" si="162"/>
        <v>364</v>
      </c>
      <c r="F5217" s="15">
        <f t="shared" si="163"/>
        <v>364</v>
      </c>
    </row>
    <row r="5218" spans="1:6">
      <c r="A5218" s="27" t="s">
        <v>7147</v>
      </c>
      <c r="B5218" s="27" t="s">
        <v>14815</v>
      </c>
      <c r="C5218" s="28">
        <v>41849.638148148151</v>
      </c>
      <c r="D5218" s="77">
        <f>VLOOKUP(A5218,'2015 Appointments'!A:C,3,FALSE)</f>
        <v>42298.636111111111</v>
      </c>
      <c r="E5218" s="15">
        <f t="shared" si="162"/>
        <v>442</v>
      </c>
      <c r="F5218" s="15">
        <f t="shared" si="163"/>
        <v>442</v>
      </c>
    </row>
    <row r="5219" spans="1:6">
      <c r="A5219" s="27" t="s">
        <v>7148</v>
      </c>
      <c r="B5219" s="27" t="s">
        <v>14815</v>
      </c>
      <c r="C5219" s="28">
        <v>41849.675798611112</v>
      </c>
      <c r="D5219" s="77" t="e">
        <f>VLOOKUP(A5219,'2015 Appointments'!A:C,3,FALSE)</f>
        <v>#N/A</v>
      </c>
      <c r="E5219" s="15" t="e">
        <f t="shared" si="162"/>
        <v>#N/A</v>
      </c>
      <c r="F5219" s="15" t="str">
        <f t="shared" si="163"/>
        <v/>
      </c>
    </row>
    <row r="5220" spans="1:6">
      <c r="A5220" s="27" t="s">
        <v>7149</v>
      </c>
      <c r="B5220" s="27" t="s">
        <v>14815</v>
      </c>
      <c r="C5220" s="28">
        <v>41849.680046296293</v>
      </c>
      <c r="D5220" s="77">
        <f>VLOOKUP(A5220,'2015 Appointments'!A:C,3,FALSE)</f>
        <v>42348.662141203706</v>
      </c>
      <c r="E5220" s="15">
        <f t="shared" si="162"/>
        <v>491</v>
      </c>
      <c r="F5220" s="15">
        <f t="shared" si="163"/>
        <v>491</v>
      </c>
    </row>
    <row r="5221" spans="1:6">
      <c r="A5221" s="27" t="s">
        <v>11509</v>
      </c>
      <c r="B5221" s="27" t="s">
        <v>14815</v>
      </c>
      <c r="C5221" s="28">
        <v>41849.689583333333</v>
      </c>
      <c r="D5221" s="77">
        <f>VLOOKUP(A5221,'2015 Appointments'!A:C,3,FALSE)</f>
        <v>42135.447129629632</v>
      </c>
      <c r="E5221" s="15">
        <f t="shared" si="162"/>
        <v>282</v>
      </c>
      <c r="F5221" s="15">
        <f t="shared" si="163"/>
        <v>282</v>
      </c>
    </row>
    <row r="5222" spans="1:6">
      <c r="A5222" s="27" t="s">
        <v>7150</v>
      </c>
      <c r="B5222" s="27" t="s">
        <v>14815</v>
      </c>
      <c r="C5222" s="28">
        <v>41849.72078703704</v>
      </c>
      <c r="D5222" s="77">
        <f>VLOOKUP(A5222,'2015 Appointments'!A:C,3,FALSE)</f>
        <v>42255.702210648145</v>
      </c>
      <c r="E5222" s="15">
        <f t="shared" si="162"/>
        <v>399</v>
      </c>
      <c r="F5222" s="15">
        <f t="shared" si="163"/>
        <v>399</v>
      </c>
    </row>
    <row r="5223" spans="1:6">
      <c r="A5223" s="27" t="s">
        <v>7151</v>
      </c>
      <c r="B5223" s="27" t="s">
        <v>14815</v>
      </c>
      <c r="C5223" s="28">
        <v>41849.731712962966</v>
      </c>
      <c r="D5223" s="77">
        <f>VLOOKUP(A5223,'2015 Appointments'!A:C,3,FALSE)</f>
        <v>42380.731249999997</v>
      </c>
      <c r="E5223" s="15">
        <f t="shared" si="162"/>
        <v>522</v>
      </c>
      <c r="F5223" s="15">
        <f t="shared" si="163"/>
        <v>522</v>
      </c>
    </row>
    <row r="5224" spans="1:6">
      <c r="A5224" s="27" t="s">
        <v>7152</v>
      </c>
      <c r="B5224" s="27" t="s">
        <v>14815</v>
      </c>
      <c r="C5224" s="28">
        <v>41850.337326388886</v>
      </c>
      <c r="D5224" s="77">
        <f>VLOOKUP(A5224,'2015 Appointments'!A:C,3,FALSE)</f>
        <v>42216.340069444443</v>
      </c>
      <c r="E5224" s="15">
        <f t="shared" si="162"/>
        <v>360</v>
      </c>
      <c r="F5224" s="15">
        <f t="shared" si="163"/>
        <v>360</v>
      </c>
    </row>
    <row r="5225" spans="1:6">
      <c r="A5225" s="27" t="s">
        <v>7153</v>
      </c>
      <c r="B5225" s="27" t="s">
        <v>14815</v>
      </c>
      <c r="C5225" s="28">
        <v>41850.34988425926</v>
      </c>
      <c r="D5225" s="77">
        <f>VLOOKUP(A5225,'2015 Appointments'!A:C,3,FALSE)</f>
        <v>42219.325555555559</v>
      </c>
      <c r="E5225" s="15">
        <f t="shared" si="162"/>
        <v>363</v>
      </c>
      <c r="F5225" s="15">
        <f t="shared" si="163"/>
        <v>363</v>
      </c>
    </row>
    <row r="5226" spans="1:6">
      <c r="A5226" s="27" t="s">
        <v>7154</v>
      </c>
      <c r="B5226" s="27" t="s">
        <v>14815</v>
      </c>
      <c r="C5226" s="28">
        <v>41850.364247685182</v>
      </c>
      <c r="D5226" s="77" t="e">
        <f>VLOOKUP(A5226,'2015 Appointments'!A:C,3,FALSE)</f>
        <v>#N/A</v>
      </c>
      <c r="E5226" s="15" t="e">
        <f t="shared" si="162"/>
        <v>#N/A</v>
      </c>
      <c r="F5226" s="15" t="str">
        <f t="shared" si="163"/>
        <v/>
      </c>
    </row>
    <row r="5227" spans="1:6">
      <c r="A5227" s="27" t="s">
        <v>7155</v>
      </c>
      <c r="B5227" s="27" t="s">
        <v>14815</v>
      </c>
      <c r="C5227" s="28">
        <v>41850.371319444443</v>
      </c>
      <c r="D5227" s="77" t="e">
        <f>VLOOKUP(A5227,'2015 Appointments'!A:C,3,FALSE)</f>
        <v>#N/A</v>
      </c>
      <c r="E5227" s="15" t="e">
        <f t="shared" si="162"/>
        <v>#N/A</v>
      </c>
      <c r="F5227" s="15" t="str">
        <f t="shared" si="163"/>
        <v/>
      </c>
    </row>
    <row r="5228" spans="1:6">
      <c r="A5228" s="27" t="s">
        <v>7156</v>
      </c>
      <c r="B5228" s="27" t="s">
        <v>14815</v>
      </c>
      <c r="C5228" s="28">
        <v>41850.378703703704</v>
      </c>
      <c r="D5228" s="77" t="e">
        <f>VLOOKUP(A5228,'2015 Appointments'!A:C,3,FALSE)</f>
        <v>#N/A</v>
      </c>
      <c r="E5228" s="15" t="e">
        <f t="shared" si="162"/>
        <v>#N/A</v>
      </c>
      <c r="F5228" s="15" t="str">
        <f t="shared" si="163"/>
        <v/>
      </c>
    </row>
    <row r="5229" spans="1:6">
      <c r="A5229" s="27" t="s">
        <v>7157</v>
      </c>
      <c r="B5229" s="27" t="s">
        <v>14815</v>
      </c>
      <c r="C5229" s="28">
        <v>41850.389293981483</v>
      </c>
      <c r="D5229" s="77">
        <f>VLOOKUP(A5229,'2015 Appointments'!A:C,3,FALSE)</f>
        <v>42278.695625</v>
      </c>
      <c r="E5229" s="15">
        <f t="shared" si="162"/>
        <v>421</v>
      </c>
      <c r="F5229" s="15">
        <f t="shared" si="163"/>
        <v>421</v>
      </c>
    </row>
    <row r="5230" spans="1:6">
      <c r="A5230" s="27" t="s">
        <v>7158</v>
      </c>
      <c r="B5230" s="27" t="s">
        <v>14815</v>
      </c>
      <c r="C5230" s="28">
        <v>41850.391689814816</v>
      </c>
      <c r="D5230" s="77" t="e">
        <f>VLOOKUP(A5230,'2015 Appointments'!A:C,3,FALSE)</f>
        <v>#N/A</v>
      </c>
      <c r="E5230" s="15" t="e">
        <f t="shared" si="162"/>
        <v>#N/A</v>
      </c>
      <c r="F5230" s="15" t="str">
        <f t="shared" si="163"/>
        <v/>
      </c>
    </row>
    <row r="5231" spans="1:6">
      <c r="A5231" s="27" t="s">
        <v>7159</v>
      </c>
      <c r="B5231" s="27" t="s">
        <v>14815</v>
      </c>
      <c r="C5231" s="28">
        <v>41850.397916666669</v>
      </c>
      <c r="D5231" s="77">
        <f>VLOOKUP(A5231,'2015 Appointments'!A:C,3,FALSE)</f>
        <v>42286.477083333331</v>
      </c>
      <c r="E5231" s="15">
        <f t="shared" si="162"/>
        <v>429</v>
      </c>
      <c r="F5231" s="15">
        <f t="shared" si="163"/>
        <v>429</v>
      </c>
    </row>
    <row r="5232" spans="1:6">
      <c r="A5232" s="27" t="s">
        <v>7160</v>
      </c>
      <c r="B5232" s="27" t="s">
        <v>14815</v>
      </c>
      <c r="C5232" s="28">
        <v>41850.402083333334</v>
      </c>
      <c r="D5232" s="77">
        <f>VLOOKUP(A5232,'2015 Appointments'!A:C,3,FALSE)</f>
        <v>42240.390231481484</v>
      </c>
      <c r="E5232" s="15">
        <f t="shared" si="162"/>
        <v>384</v>
      </c>
      <c r="F5232" s="15">
        <f t="shared" si="163"/>
        <v>384</v>
      </c>
    </row>
    <row r="5233" spans="1:6">
      <c r="A5233" s="27" t="s">
        <v>7161</v>
      </c>
      <c r="B5233" s="27" t="s">
        <v>14815</v>
      </c>
      <c r="C5233" s="28">
        <v>41850.40625</v>
      </c>
      <c r="D5233" s="77">
        <f>VLOOKUP(A5233,'2015 Appointments'!A:C,3,FALSE)</f>
        <v>42368.42591435185</v>
      </c>
      <c r="E5233" s="15">
        <f t="shared" si="162"/>
        <v>510</v>
      </c>
      <c r="F5233" s="15">
        <f t="shared" si="163"/>
        <v>510</v>
      </c>
    </row>
    <row r="5234" spans="1:6">
      <c r="A5234" s="27" t="s">
        <v>7162</v>
      </c>
      <c r="B5234" s="27" t="s">
        <v>14815</v>
      </c>
      <c r="C5234" s="28">
        <v>41850.422696759262</v>
      </c>
      <c r="D5234" s="77" t="e">
        <f>VLOOKUP(A5234,'2015 Appointments'!A:C,3,FALSE)</f>
        <v>#N/A</v>
      </c>
      <c r="E5234" s="15" t="e">
        <f t="shared" si="162"/>
        <v>#N/A</v>
      </c>
      <c r="F5234" s="15" t="str">
        <f t="shared" si="163"/>
        <v/>
      </c>
    </row>
    <row r="5235" spans="1:6">
      <c r="A5235" s="27" t="s">
        <v>7163</v>
      </c>
      <c r="B5235" s="27" t="s">
        <v>14815</v>
      </c>
      <c r="C5235" s="28">
        <v>41850.429375</v>
      </c>
      <c r="D5235" s="77" t="e">
        <f>VLOOKUP(A5235,'2015 Appointments'!A:C,3,FALSE)</f>
        <v>#N/A</v>
      </c>
      <c r="E5235" s="15" t="e">
        <f t="shared" si="162"/>
        <v>#N/A</v>
      </c>
      <c r="F5235" s="15" t="str">
        <f t="shared" si="163"/>
        <v/>
      </c>
    </row>
    <row r="5236" spans="1:6">
      <c r="A5236" s="27" t="s">
        <v>7164</v>
      </c>
      <c r="B5236" s="27" t="s">
        <v>14815</v>
      </c>
      <c r="C5236" s="28">
        <v>41850.43472222222</v>
      </c>
      <c r="D5236" s="77">
        <f>VLOOKUP(A5236,'2015 Appointments'!A:C,3,FALSE)</f>
        <v>42352.619768518518</v>
      </c>
      <c r="E5236" s="15">
        <f t="shared" si="162"/>
        <v>494</v>
      </c>
      <c r="F5236" s="15">
        <f t="shared" si="163"/>
        <v>494</v>
      </c>
    </row>
    <row r="5237" spans="1:6">
      <c r="A5237" s="27" t="s">
        <v>7165</v>
      </c>
      <c r="B5237" s="27" t="s">
        <v>14815</v>
      </c>
      <c r="C5237" s="28">
        <v>41850.440972222219</v>
      </c>
      <c r="D5237" s="77" t="e">
        <f>VLOOKUP(A5237,'2015 Appointments'!A:C,3,FALSE)</f>
        <v>#N/A</v>
      </c>
      <c r="E5237" s="15" t="e">
        <f t="shared" si="162"/>
        <v>#N/A</v>
      </c>
      <c r="F5237" s="15" t="str">
        <f t="shared" si="163"/>
        <v/>
      </c>
    </row>
    <row r="5238" spans="1:6">
      <c r="A5238" s="27" t="s">
        <v>7166</v>
      </c>
      <c r="B5238" s="27" t="s">
        <v>14815</v>
      </c>
      <c r="C5238" s="28">
        <v>41850.4690625</v>
      </c>
      <c r="D5238" s="77">
        <f>VLOOKUP(A5238,'2015 Appointments'!A:C,3,FALSE)</f>
        <v>42256.432453703703</v>
      </c>
      <c r="E5238" s="15">
        <f t="shared" si="162"/>
        <v>399</v>
      </c>
      <c r="F5238" s="15">
        <f t="shared" si="163"/>
        <v>399</v>
      </c>
    </row>
    <row r="5239" spans="1:6">
      <c r="A5239" s="27" t="s">
        <v>7167</v>
      </c>
      <c r="B5239" s="27" t="s">
        <v>14815</v>
      </c>
      <c r="C5239" s="28">
        <v>41850.473692129628</v>
      </c>
      <c r="D5239" s="77" t="e">
        <f>VLOOKUP(A5239,'2015 Appointments'!A:C,3,FALSE)</f>
        <v>#N/A</v>
      </c>
      <c r="E5239" s="15" t="e">
        <f t="shared" si="162"/>
        <v>#N/A</v>
      </c>
      <c r="F5239" s="15" t="str">
        <f t="shared" si="163"/>
        <v/>
      </c>
    </row>
    <row r="5240" spans="1:6">
      <c r="A5240" s="27" t="s">
        <v>7168</v>
      </c>
      <c r="B5240" s="27" t="s">
        <v>14815</v>
      </c>
      <c r="C5240" s="28">
        <v>41850.486261574071</v>
      </c>
      <c r="D5240" s="77">
        <f>VLOOKUP(A5240,'2015 Appointments'!A:C,3,FALSE)</f>
        <v>42349.476550925923</v>
      </c>
      <c r="E5240" s="15">
        <f t="shared" si="162"/>
        <v>491</v>
      </c>
      <c r="F5240" s="15">
        <f t="shared" si="163"/>
        <v>491</v>
      </c>
    </row>
    <row r="5241" spans="1:6">
      <c r="A5241" s="27" t="s">
        <v>7169</v>
      </c>
      <c r="B5241" s="27" t="s">
        <v>14815</v>
      </c>
      <c r="C5241" s="28">
        <v>41850.489583333336</v>
      </c>
      <c r="D5241" s="77">
        <f>VLOOKUP(A5241,'2015 Appointments'!A:C,3,FALSE)</f>
        <v>42226.348414351851</v>
      </c>
      <c r="E5241" s="15">
        <f t="shared" si="162"/>
        <v>370</v>
      </c>
      <c r="F5241" s="15">
        <f t="shared" si="163"/>
        <v>370</v>
      </c>
    </row>
    <row r="5242" spans="1:6">
      <c r="A5242" s="27" t="s">
        <v>10379</v>
      </c>
      <c r="B5242" s="27" t="s">
        <v>14815</v>
      </c>
      <c r="C5242" s="28">
        <v>41850.492743055554</v>
      </c>
      <c r="D5242" s="77">
        <f>VLOOKUP(A5242,'2015 Appointments'!A:C,3,FALSE)</f>
        <v>42093.455046296294</v>
      </c>
      <c r="E5242" s="15">
        <f t="shared" si="162"/>
        <v>240</v>
      </c>
      <c r="F5242" s="15">
        <f t="shared" si="163"/>
        <v>240</v>
      </c>
    </row>
    <row r="5243" spans="1:6">
      <c r="A5243" s="27" t="s">
        <v>14745</v>
      </c>
      <c r="B5243" s="27" t="s">
        <v>14815</v>
      </c>
      <c r="C5243" s="28">
        <v>41850.508784722224</v>
      </c>
      <c r="D5243" s="77" t="e">
        <f>VLOOKUP(A5243,'2015 Appointments'!A:C,3,FALSE)</f>
        <v>#N/A</v>
      </c>
      <c r="E5243" s="15" t="e">
        <f t="shared" si="162"/>
        <v>#N/A</v>
      </c>
      <c r="F5243" s="15" t="str">
        <f t="shared" si="163"/>
        <v/>
      </c>
    </row>
    <row r="5244" spans="1:6">
      <c r="A5244" s="27" t="s">
        <v>7170</v>
      </c>
      <c r="B5244" s="27" t="s">
        <v>14815</v>
      </c>
      <c r="C5244" s="28">
        <v>41850.518946759257</v>
      </c>
      <c r="D5244" s="77">
        <f>VLOOKUP(A5244,'2015 Appointments'!A:C,3,FALSE)</f>
        <v>42216.345601851855</v>
      </c>
      <c r="E5244" s="15">
        <f t="shared" si="162"/>
        <v>360</v>
      </c>
      <c r="F5244" s="15">
        <f t="shared" si="163"/>
        <v>360</v>
      </c>
    </row>
    <row r="5245" spans="1:6">
      <c r="A5245" s="27" t="s">
        <v>7171</v>
      </c>
      <c r="B5245" s="27" t="s">
        <v>14815</v>
      </c>
      <c r="C5245" s="28">
        <v>41850.525694444441</v>
      </c>
      <c r="D5245" s="77" t="e">
        <f>VLOOKUP(A5245,'2015 Appointments'!A:C,3,FALSE)</f>
        <v>#N/A</v>
      </c>
      <c r="E5245" s="15" t="e">
        <f t="shared" si="162"/>
        <v>#N/A</v>
      </c>
      <c r="F5245" s="15" t="str">
        <f t="shared" si="163"/>
        <v/>
      </c>
    </row>
    <row r="5246" spans="1:6">
      <c r="A5246" s="27" t="s">
        <v>7172</v>
      </c>
      <c r="B5246" s="27" t="s">
        <v>14815</v>
      </c>
      <c r="C5246" s="28">
        <v>41850.537499999999</v>
      </c>
      <c r="D5246" s="77">
        <f>VLOOKUP(A5246,'2015 Appointments'!A:C,3,FALSE)</f>
        <v>42305.397013888891</v>
      </c>
      <c r="E5246" s="15">
        <f t="shared" si="162"/>
        <v>448</v>
      </c>
      <c r="F5246" s="15">
        <f t="shared" si="163"/>
        <v>448</v>
      </c>
    </row>
    <row r="5247" spans="1:6">
      <c r="A5247" s="27" t="s">
        <v>7173</v>
      </c>
      <c r="B5247" s="27" t="s">
        <v>14815</v>
      </c>
      <c r="C5247" s="28">
        <v>41850.538194444445</v>
      </c>
      <c r="D5247" s="77">
        <f>VLOOKUP(A5247,'2015 Appointments'!A:C,3,FALSE)</f>
        <v>42233.388101851851</v>
      </c>
      <c r="E5247" s="15">
        <f t="shared" si="162"/>
        <v>377</v>
      </c>
      <c r="F5247" s="15">
        <f t="shared" si="163"/>
        <v>377</v>
      </c>
    </row>
    <row r="5248" spans="1:6">
      <c r="A5248" s="27" t="s">
        <v>7174</v>
      </c>
      <c r="B5248" s="27" t="s">
        <v>14815</v>
      </c>
      <c r="C5248" s="28">
        <v>41850.546701388892</v>
      </c>
      <c r="D5248" s="77">
        <f>VLOOKUP(A5248,'2015 Appointments'!A:C,3,FALSE)</f>
        <v>42250.415069444447</v>
      </c>
      <c r="E5248" s="15">
        <f t="shared" si="162"/>
        <v>393</v>
      </c>
      <c r="F5248" s="15">
        <f t="shared" si="163"/>
        <v>393</v>
      </c>
    </row>
    <row r="5249" spans="1:6">
      <c r="A5249" s="27" t="s">
        <v>7175</v>
      </c>
      <c r="B5249" s="27" t="s">
        <v>14815</v>
      </c>
      <c r="C5249" s="28">
        <v>41850.547222222223</v>
      </c>
      <c r="D5249" s="77">
        <f>VLOOKUP(A5249,'2015 Appointments'!A:C,3,FALSE)</f>
        <v>42216.45207175926</v>
      </c>
      <c r="E5249" s="15">
        <f t="shared" si="162"/>
        <v>360</v>
      </c>
      <c r="F5249" s="15">
        <f t="shared" si="163"/>
        <v>360</v>
      </c>
    </row>
    <row r="5250" spans="1:6">
      <c r="A5250" s="27" t="s">
        <v>7176</v>
      </c>
      <c r="B5250" s="27" t="s">
        <v>14815</v>
      </c>
      <c r="C5250" s="28">
        <v>41850.552708333336</v>
      </c>
      <c r="D5250" s="77" t="e">
        <f>VLOOKUP(A5250,'2015 Appointments'!A:C,3,FALSE)</f>
        <v>#N/A</v>
      </c>
      <c r="E5250" s="15" t="e">
        <f t="shared" si="162"/>
        <v>#N/A</v>
      </c>
      <c r="F5250" s="15" t="str">
        <f t="shared" si="163"/>
        <v/>
      </c>
    </row>
    <row r="5251" spans="1:6">
      <c r="A5251" s="27" t="s">
        <v>7114</v>
      </c>
      <c r="B5251" s="27" t="s">
        <v>14815</v>
      </c>
      <c r="C5251" s="28">
        <v>41850.555879629632</v>
      </c>
      <c r="D5251" s="77">
        <f>VLOOKUP(A5251,'2015 Appointments'!A:C,3,FALSE)</f>
        <v>42249.582048611112</v>
      </c>
      <c r="E5251" s="15">
        <f t="shared" ref="E5251:E5314" si="164">DAYS360(C5251,D5251,FALSE)</f>
        <v>392</v>
      </c>
      <c r="F5251" s="15">
        <f t="shared" ref="F5251:F5314" si="165">IF(ISNUMBER(E5251),E5251,"")</f>
        <v>392</v>
      </c>
    </row>
    <row r="5252" spans="1:6">
      <c r="A5252" s="27" t="s">
        <v>7177</v>
      </c>
      <c r="B5252" s="27" t="s">
        <v>14815</v>
      </c>
      <c r="C5252" s="28">
        <v>41850.563888888886</v>
      </c>
      <c r="D5252" s="77">
        <f>VLOOKUP(A5252,'2015 Appointments'!A:C,3,FALSE)</f>
        <v>42398.428576388891</v>
      </c>
      <c r="E5252" s="15">
        <f t="shared" si="164"/>
        <v>539</v>
      </c>
      <c r="F5252" s="15">
        <f t="shared" si="165"/>
        <v>539</v>
      </c>
    </row>
    <row r="5253" spans="1:6">
      <c r="A5253" s="27" t="s">
        <v>7178</v>
      </c>
      <c r="B5253" s="27" t="s">
        <v>14815</v>
      </c>
      <c r="C5253" s="28">
        <v>41850.570474537039</v>
      </c>
      <c r="D5253" s="77" t="e">
        <f>VLOOKUP(A5253,'2015 Appointments'!A:C,3,FALSE)</f>
        <v>#N/A</v>
      </c>
      <c r="E5253" s="15" t="e">
        <f t="shared" si="164"/>
        <v>#N/A</v>
      </c>
      <c r="F5253" s="15" t="str">
        <f t="shared" si="165"/>
        <v/>
      </c>
    </row>
    <row r="5254" spans="1:6">
      <c r="A5254" s="27" t="s">
        <v>14666</v>
      </c>
      <c r="B5254" s="27" t="s">
        <v>14815</v>
      </c>
      <c r="C5254" s="28">
        <v>41850.601388888892</v>
      </c>
      <c r="D5254" s="77">
        <f>VLOOKUP(A5254,'2015 Appointments'!A:C,3,FALSE)</f>
        <v>42072.435879629629</v>
      </c>
      <c r="E5254" s="15">
        <f t="shared" si="164"/>
        <v>219</v>
      </c>
      <c r="F5254" s="15">
        <f t="shared" si="165"/>
        <v>219</v>
      </c>
    </row>
    <row r="5255" spans="1:6">
      <c r="A5255" s="27" t="s">
        <v>7179</v>
      </c>
      <c r="B5255" s="27" t="s">
        <v>14815</v>
      </c>
      <c r="C5255" s="28">
        <v>41850.628472222219</v>
      </c>
      <c r="D5255" s="77" t="e">
        <f>VLOOKUP(A5255,'2015 Appointments'!A:C,3,FALSE)</f>
        <v>#N/A</v>
      </c>
      <c r="E5255" s="15" t="e">
        <f t="shared" si="164"/>
        <v>#N/A</v>
      </c>
      <c r="F5255" s="15" t="str">
        <f t="shared" si="165"/>
        <v/>
      </c>
    </row>
    <row r="5256" spans="1:6">
      <c r="A5256" s="27" t="s">
        <v>7180</v>
      </c>
      <c r="B5256" s="27" t="s">
        <v>14815</v>
      </c>
      <c r="C5256" s="28">
        <v>41850.639236111114</v>
      </c>
      <c r="D5256" s="77">
        <f>VLOOKUP(A5256,'2015 Appointments'!A:C,3,FALSE)</f>
        <v>42219.470833333333</v>
      </c>
      <c r="E5256" s="15">
        <f t="shared" si="164"/>
        <v>363</v>
      </c>
      <c r="F5256" s="15">
        <f t="shared" si="165"/>
        <v>363</v>
      </c>
    </row>
    <row r="5257" spans="1:6">
      <c r="A5257" s="27" t="s">
        <v>7181</v>
      </c>
      <c r="B5257" s="27" t="s">
        <v>14815</v>
      </c>
      <c r="C5257" s="28">
        <v>41850.642361111109</v>
      </c>
      <c r="D5257" s="77">
        <f>VLOOKUP(A5257,'2015 Appointments'!A:C,3,FALSE)</f>
        <v>42381.641273148147</v>
      </c>
      <c r="E5257" s="15">
        <f t="shared" si="164"/>
        <v>522</v>
      </c>
      <c r="F5257" s="15">
        <f t="shared" si="165"/>
        <v>522</v>
      </c>
    </row>
    <row r="5258" spans="1:6">
      <c r="A5258" s="27" t="s">
        <v>7182</v>
      </c>
      <c r="B5258" s="27" t="s">
        <v>14815</v>
      </c>
      <c r="C5258" s="28">
        <v>41850.676817129628</v>
      </c>
      <c r="D5258" s="77">
        <f>VLOOKUP(A5258,'2015 Appointments'!A:C,3,FALSE)</f>
        <v>42220.525277777779</v>
      </c>
      <c r="E5258" s="15">
        <f t="shared" si="164"/>
        <v>364</v>
      </c>
      <c r="F5258" s="15">
        <f t="shared" si="165"/>
        <v>364</v>
      </c>
    </row>
    <row r="5259" spans="1:6">
      <c r="A5259" s="27" t="s">
        <v>7183</v>
      </c>
      <c r="B5259" s="27" t="s">
        <v>14815</v>
      </c>
      <c r="C5259" s="28">
        <v>41850.678414351853</v>
      </c>
      <c r="D5259" s="77" t="e">
        <f>VLOOKUP(A5259,'2015 Appointments'!A:C,3,FALSE)</f>
        <v>#N/A</v>
      </c>
      <c r="E5259" s="15" t="e">
        <f t="shared" si="164"/>
        <v>#N/A</v>
      </c>
      <c r="F5259" s="15" t="str">
        <f t="shared" si="165"/>
        <v/>
      </c>
    </row>
    <row r="5260" spans="1:6">
      <c r="A5260" s="27" t="s">
        <v>7184</v>
      </c>
      <c r="B5260" s="27" t="s">
        <v>14815</v>
      </c>
      <c r="C5260" s="28">
        <v>41850.689687500002</v>
      </c>
      <c r="D5260" s="77">
        <f>VLOOKUP(A5260,'2015 Appointments'!A:C,3,FALSE)</f>
        <v>42285.646932870368</v>
      </c>
      <c r="E5260" s="15">
        <f t="shared" si="164"/>
        <v>428</v>
      </c>
      <c r="F5260" s="15">
        <f t="shared" si="165"/>
        <v>428</v>
      </c>
    </row>
    <row r="5261" spans="1:6">
      <c r="A5261" s="27" t="s">
        <v>7185</v>
      </c>
      <c r="B5261" s="27" t="s">
        <v>14815</v>
      </c>
      <c r="C5261" s="28">
        <v>41850.695879629631</v>
      </c>
      <c r="D5261" s="77" t="e">
        <f>VLOOKUP(A5261,'2015 Appointments'!A:C,3,FALSE)</f>
        <v>#N/A</v>
      </c>
      <c r="E5261" s="15" t="e">
        <f t="shared" si="164"/>
        <v>#N/A</v>
      </c>
      <c r="F5261" s="15" t="str">
        <f t="shared" si="165"/>
        <v/>
      </c>
    </row>
    <row r="5262" spans="1:6">
      <c r="A5262" s="27" t="s">
        <v>7186</v>
      </c>
      <c r="B5262" s="27" t="s">
        <v>14815</v>
      </c>
      <c r="C5262" s="28">
        <v>41850.701643518521</v>
      </c>
      <c r="D5262" s="77" t="e">
        <f>VLOOKUP(A5262,'2015 Appointments'!A:C,3,FALSE)</f>
        <v>#N/A</v>
      </c>
      <c r="E5262" s="15" t="e">
        <f t="shared" si="164"/>
        <v>#N/A</v>
      </c>
      <c r="F5262" s="15" t="str">
        <f t="shared" si="165"/>
        <v/>
      </c>
    </row>
    <row r="5263" spans="1:6">
      <c r="A5263" s="27" t="s">
        <v>7187</v>
      </c>
      <c r="B5263" s="27" t="s">
        <v>14815</v>
      </c>
      <c r="C5263" s="28">
        <v>41850.705057870371</v>
      </c>
      <c r="D5263" s="77">
        <f>VLOOKUP(A5263,'2015 Appointments'!A:C,3,FALSE)</f>
        <v>42219.682905092595</v>
      </c>
      <c r="E5263" s="15">
        <f t="shared" si="164"/>
        <v>363</v>
      </c>
      <c r="F5263" s="15">
        <f t="shared" si="165"/>
        <v>363</v>
      </c>
    </row>
    <row r="5264" spans="1:6">
      <c r="A5264" s="27" t="s">
        <v>7188</v>
      </c>
      <c r="B5264" s="27" t="s">
        <v>14815</v>
      </c>
      <c r="C5264" s="28">
        <v>41850.710543981484</v>
      </c>
      <c r="D5264" s="77">
        <f>VLOOKUP(A5264,'2015 Appointments'!A:C,3,FALSE)</f>
        <v>42229.703020833331</v>
      </c>
      <c r="E5264" s="15">
        <f t="shared" si="164"/>
        <v>373</v>
      </c>
      <c r="F5264" s="15">
        <f t="shared" si="165"/>
        <v>373</v>
      </c>
    </row>
    <row r="5265" spans="1:6">
      <c r="A5265" s="27" t="s">
        <v>7189</v>
      </c>
      <c r="B5265" s="27" t="s">
        <v>14815</v>
      </c>
      <c r="C5265" s="28">
        <v>41850.715497685182</v>
      </c>
      <c r="D5265" s="77">
        <f>VLOOKUP(A5265,'2015 Appointments'!A:C,3,FALSE)</f>
        <v>42374.409618055557</v>
      </c>
      <c r="E5265" s="15">
        <f t="shared" si="164"/>
        <v>515</v>
      </c>
      <c r="F5265" s="15">
        <f t="shared" si="165"/>
        <v>515</v>
      </c>
    </row>
    <row r="5266" spans="1:6">
      <c r="A5266" s="27" t="s">
        <v>7190</v>
      </c>
      <c r="B5266" s="27" t="s">
        <v>14815</v>
      </c>
      <c r="C5266" s="28">
        <v>41850.720439814817</v>
      </c>
      <c r="D5266" s="77">
        <f>VLOOKUP(A5266,'2015 Appointments'!A:C,3,FALSE)</f>
        <v>42219.633518518516</v>
      </c>
      <c r="E5266" s="15">
        <f t="shared" si="164"/>
        <v>363</v>
      </c>
      <c r="F5266" s="15">
        <f t="shared" si="165"/>
        <v>363</v>
      </c>
    </row>
    <row r="5267" spans="1:6">
      <c r="A5267" s="27" t="s">
        <v>7191</v>
      </c>
      <c r="B5267" s="27" t="s">
        <v>14815</v>
      </c>
      <c r="C5267" s="28">
        <v>41850.726388888892</v>
      </c>
      <c r="D5267" s="77" t="e">
        <f>VLOOKUP(A5267,'2015 Appointments'!A:C,3,FALSE)</f>
        <v>#N/A</v>
      </c>
      <c r="E5267" s="15" t="e">
        <f t="shared" si="164"/>
        <v>#N/A</v>
      </c>
      <c r="F5267" s="15" t="str">
        <f t="shared" si="165"/>
        <v/>
      </c>
    </row>
    <row r="5268" spans="1:6">
      <c r="A5268" s="27" t="s">
        <v>7192</v>
      </c>
      <c r="B5268" s="27" t="s">
        <v>14815</v>
      </c>
      <c r="C5268" s="28">
        <v>41850.73333333333</v>
      </c>
      <c r="D5268" s="77" t="e">
        <f>VLOOKUP(A5268,'2015 Appointments'!A:C,3,FALSE)</f>
        <v>#N/A</v>
      </c>
      <c r="E5268" s="15" t="e">
        <f t="shared" si="164"/>
        <v>#N/A</v>
      </c>
      <c r="F5268" s="15" t="str">
        <f t="shared" si="165"/>
        <v/>
      </c>
    </row>
    <row r="5269" spans="1:6">
      <c r="A5269" s="27" t="s">
        <v>7193</v>
      </c>
      <c r="B5269" s="27" t="s">
        <v>14815</v>
      </c>
      <c r="C5269" s="28">
        <v>41851.328541666669</v>
      </c>
      <c r="D5269" s="77" t="e">
        <f>VLOOKUP(A5269,'2015 Appointments'!A:C,3,FALSE)</f>
        <v>#N/A</v>
      </c>
      <c r="E5269" s="15" t="e">
        <f t="shared" si="164"/>
        <v>#N/A</v>
      </c>
      <c r="F5269" s="15" t="str">
        <f t="shared" si="165"/>
        <v/>
      </c>
    </row>
    <row r="5270" spans="1:6">
      <c r="A5270" s="27" t="s">
        <v>7194</v>
      </c>
      <c r="B5270" s="27" t="s">
        <v>14815</v>
      </c>
      <c r="C5270" s="28">
        <v>41851.336805555555</v>
      </c>
      <c r="D5270" s="77">
        <f>VLOOKUP(A5270,'2015 Appointments'!A:C,3,FALSE)</f>
        <v>42297.345833333333</v>
      </c>
      <c r="E5270" s="15">
        <f t="shared" si="164"/>
        <v>440</v>
      </c>
      <c r="F5270" s="15">
        <f t="shared" si="165"/>
        <v>440</v>
      </c>
    </row>
    <row r="5271" spans="1:6">
      <c r="A5271" s="27" t="s">
        <v>7195</v>
      </c>
      <c r="B5271" s="27" t="s">
        <v>14815</v>
      </c>
      <c r="C5271" s="28">
        <v>41851.344895833332</v>
      </c>
      <c r="D5271" s="77" t="e">
        <f>VLOOKUP(A5271,'2015 Appointments'!A:C,3,FALSE)</f>
        <v>#N/A</v>
      </c>
      <c r="E5271" s="15" t="e">
        <f t="shared" si="164"/>
        <v>#N/A</v>
      </c>
      <c r="F5271" s="15" t="str">
        <f t="shared" si="165"/>
        <v/>
      </c>
    </row>
    <row r="5272" spans="1:6">
      <c r="A5272" s="27" t="s">
        <v>7196</v>
      </c>
      <c r="B5272" s="27" t="s">
        <v>14815</v>
      </c>
      <c r="C5272" s="28">
        <v>41851.353136574071</v>
      </c>
      <c r="D5272" s="77" t="e">
        <f>VLOOKUP(A5272,'2015 Appointments'!A:C,3,FALSE)</f>
        <v>#N/A</v>
      </c>
      <c r="E5272" s="15" t="e">
        <f t="shared" si="164"/>
        <v>#N/A</v>
      </c>
      <c r="F5272" s="15" t="str">
        <f t="shared" si="165"/>
        <v/>
      </c>
    </row>
    <row r="5273" spans="1:6">
      <c r="A5273" s="27" t="s">
        <v>7197</v>
      </c>
      <c r="B5273" s="27" t="s">
        <v>14815</v>
      </c>
      <c r="C5273" s="28">
        <v>41851.378449074073</v>
      </c>
      <c r="D5273" s="77">
        <f>VLOOKUP(A5273,'2015 Appointments'!A:C,3,FALSE)</f>
        <v>42233.548206018517</v>
      </c>
      <c r="E5273" s="15">
        <f t="shared" si="164"/>
        <v>377</v>
      </c>
      <c r="F5273" s="15">
        <f t="shared" si="165"/>
        <v>377</v>
      </c>
    </row>
    <row r="5274" spans="1:6">
      <c r="A5274" s="27" t="s">
        <v>7198</v>
      </c>
      <c r="B5274" s="27" t="s">
        <v>14815</v>
      </c>
      <c r="C5274" s="28">
        <v>41851.383333333331</v>
      </c>
      <c r="D5274" s="77">
        <f>VLOOKUP(A5274,'2015 Appointments'!A:C,3,FALSE)</f>
        <v>42237.608090277776</v>
      </c>
      <c r="E5274" s="15">
        <f t="shared" si="164"/>
        <v>381</v>
      </c>
      <c r="F5274" s="15">
        <f t="shared" si="165"/>
        <v>381</v>
      </c>
    </row>
    <row r="5275" spans="1:6">
      <c r="A5275" s="27" t="s">
        <v>7199</v>
      </c>
      <c r="B5275" s="27" t="s">
        <v>14815</v>
      </c>
      <c r="C5275" s="28">
        <v>41851.390972222223</v>
      </c>
      <c r="D5275" s="77">
        <f>VLOOKUP(A5275,'2015 Appointments'!A:C,3,FALSE)</f>
        <v>42219.573622685188</v>
      </c>
      <c r="E5275" s="15">
        <f t="shared" si="164"/>
        <v>363</v>
      </c>
      <c r="F5275" s="15">
        <f t="shared" si="165"/>
        <v>363</v>
      </c>
    </row>
    <row r="5276" spans="1:6">
      <c r="A5276" s="27" t="s">
        <v>7200</v>
      </c>
      <c r="B5276" s="27" t="s">
        <v>14815</v>
      </c>
      <c r="C5276" s="28">
        <v>41851.393333333333</v>
      </c>
      <c r="D5276" s="77">
        <f>VLOOKUP(A5276,'2015 Appointments'!A:C,3,FALSE)</f>
        <v>42220.712777777779</v>
      </c>
      <c r="E5276" s="15">
        <f t="shared" si="164"/>
        <v>364</v>
      </c>
      <c r="F5276" s="15">
        <f t="shared" si="165"/>
        <v>364</v>
      </c>
    </row>
    <row r="5277" spans="1:6">
      <c r="A5277" s="27" t="s">
        <v>10657</v>
      </c>
      <c r="B5277" s="27" t="s">
        <v>14815</v>
      </c>
      <c r="C5277" s="28">
        <v>41851.404097222221</v>
      </c>
      <c r="D5277" s="77" t="e">
        <f>VLOOKUP(A5277,'2015 Appointments'!A:C,3,FALSE)</f>
        <v>#N/A</v>
      </c>
      <c r="E5277" s="15" t="e">
        <f t="shared" si="164"/>
        <v>#N/A</v>
      </c>
      <c r="F5277" s="15" t="str">
        <f t="shared" si="165"/>
        <v/>
      </c>
    </row>
    <row r="5278" spans="1:6">
      <c r="A5278" s="27" t="s">
        <v>7201</v>
      </c>
      <c r="B5278" s="27" t="s">
        <v>14815</v>
      </c>
      <c r="C5278" s="28">
        <v>41851.422222222223</v>
      </c>
      <c r="D5278" s="77">
        <f>VLOOKUP(A5278,'2015 Appointments'!A:C,3,FALSE)</f>
        <v>42241.423171296294</v>
      </c>
      <c r="E5278" s="15">
        <f t="shared" si="164"/>
        <v>385</v>
      </c>
      <c r="F5278" s="15">
        <f t="shared" si="165"/>
        <v>385</v>
      </c>
    </row>
    <row r="5279" spans="1:6">
      <c r="A5279" s="27" t="s">
        <v>7202</v>
      </c>
      <c r="B5279" s="27" t="s">
        <v>14815</v>
      </c>
      <c r="C5279" s="28">
        <v>41851.433333333334</v>
      </c>
      <c r="D5279" s="77">
        <f>VLOOKUP(A5279,'2015 Appointments'!A:C,3,FALSE)</f>
        <v>42263.515173611115</v>
      </c>
      <c r="E5279" s="15">
        <f t="shared" si="164"/>
        <v>406</v>
      </c>
      <c r="F5279" s="15">
        <f t="shared" si="165"/>
        <v>406</v>
      </c>
    </row>
    <row r="5280" spans="1:6">
      <c r="A5280" s="27" t="s">
        <v>7203</v>
      </c>
      <c r="B5280" s="27" t="s">
        <v>14815</v>
      </c>
      <c r="C5280" s="28">
        <v>41851.438194444447</v>
      </c>
      <c r="D5280" s="77" t="e">
        <f>VLOOKUP(A5280,'2015 Appointments'!A:C,3,FALSE)</f>
        <v>#N/A</v>
      </c>
      <c r="E5280" s="15" t="e">
        <f t="shared" si="164"/>
        <v>#N/A</v>
      </c>
      <c r="F5280" s="15" t="str">
        <f t="shared" si="165"/>
        <v/>
      </c>
    </row>
    <row r="5281" spans="1:6">
      <c r="A5281" s="27" t="s">
        <v>7204</v>
      </c>
      <c r="B5281" s="27" t="s">
        <v>14815</v>
      </c>
      <c r="C5281" s="28">
        <v>41851.449999999997</v>
      </c>
      <c r="D5281" s="77" t="e">
        <f>VLOOKUP(A5281,'2015 Appointments'!A:C,3,FALSE)</f>
        <v>#N/A</v>
      </c>
      <c r="E5281" s="15" t="e">
        <f t="shared" si="164"/>
        <v>#N/A</v>
      </c>
      <c r="F5281" s="15" t="str">
        <f t="shared" si="165"/>
        <v/>
      </c>
    </row>
    <row r="5282" spans="1:6">
      <c r="A5282" s="27" t="s">
        <v>7205</v>
      </c>
      <c r="B5282" s="27" t="s">
        <v>14815</v>
      </c>
      <c r="C5282" s="28">
        <v>41851.456944444442</v>
      </c>
      <c r="D5282" s="77">
        <f>VLOOKUP(A5282,'2015 Appointments'!A:C,3,FALSE)</f>
        <v>42348.508506944447</v>
      </c>
      <c r="E5282" s="15">
        <f t="shared" si="164"/>
        <v>490</v>
      </c>
      <c r="F5282" s="15">
        <f t="shared" si="165"/>
        <v>490</v>
      </c>
    </row>
    <row r="5283" spans="1:6">
      <c r="A5283" s="27" t="s">
        <v>7206</v>
      </c>
      <c r="B5283" s="27" t="s">
        <v>14815</v>
      </c>
      <c r="C5283" s="28">
        <v>41851.463888888888</v>
      </c>
      <c r="D5283" s="77">
        <f>VLOOKUP(A5283,'2015 Appointments'!A:C,3,FALSE)</f>
        <v>42221.34375</v>
      </c>
      <c r="E5283" s="15">
        <f t="shared" si="164"/>
        <v>365</v>
      </c>
      <c r="F5283" s="15">
        <f t="shared" si="165"/>
        <v>365</v>
      </c>
    </row>
    <row r="5284" spans="1:6">
      <c r="A5284" s="27" t="s">
        <v>7207</v>
      </c>
      <c r="B5284" s="27" t="s">
        <v>14815</v>
      </c>
      <c r="C5284" s="28">
        <v>41851.478472222225</v>
      </c>
      <c r="D5284" s="77">
        <f>VLOOKUP(A5284,'2015 Appointments'!A:C,3,FALSE)</f>
        <v>42236.416388888887</v>
      </c>
      <c r="E5284" s="15">
        <f t="shared" si="164"/>
        <v>380</v>
      </c>
      <c r="F5284" s="15">
        <f t="shared" si="165"/>
        <v>380</v>
      </c>
    </row>
    <row r="5285" spans="1:6">
      <c r="A5285" s="27" t="s">
        <v>7208</v>
      </c>
      <c r="B5285" s="27" t="s">
        <v>14815</v>
      </c>
      <c r="C5285" s="28">
        <v>41851.49722222222</v>
      </c>
      <c r="D5285" s="77">
        <f>VLOOKUP(A5285,'2015 Appointments'!A:C,3,FALSE)</f>
        <v>42219.329861111109</v>
      </c>
      <c r="E5285" s="15">
        <f t="shared" si="164"/>
        <v>363</v>
      </c>
      <c r="F5285" s="15">
        <f t="shared" si="165"/>
        <v>363</v>
      </c>
    </row>
    <row r="5286" spans="1:6">
      <c r="A5286" s="27" t="s">
        <v>12955</v>
      </c>
      <c r="B5286" s="27" t="s">
        <v>14815</v>
      </c>
      <c r="C5286" s="28">
        <v>41851.500694444447</v>
      </c>
      <c r="D5286" s="77">
        <f>VLOOKUP(A5286,'2015 Appointments'!A:C,3,FALSE)</f>
        <v>42304.578194444446</v>
      </c>
      <c r="E5286" s="15">
        <f t="shared" si="164"/>
        <v>447</v>
      </c>
      <c r="F5286" s="15">
        <f t="shared" si="165"/>
        <v>447</v>
      </c>
    </row>
    <row r="5287" spans="1:6">
      <c r="A5287" s="27" t="s">
        <v>7209</v>
      </c>
      <c r="B5287" s="27" t="s">
        <v>14815</v>
      </c>
      <c r="C5287" s="28">
        <v>41851.51458333333</v>
      </c>
      <c r="D5287" s="77">
        <f>VLOOKUP(A5287,'2015 Appointments'!A:C,3,FALSE)</f>
        <v>42326.421527777777</v>
      </c>
      <c r="E5287" s="15">
        <f t="shared" si="164"/>
        <v>468</v>
      </c>
      <c r="F5287" s="15">
        <f t="shared" si="165"/>
        <v>468</v>
      </c>
    </row>
    <row r="5288" spans="1:6">
      <c r="A5288" s="27" t="s">
        <v>7210</v>
      </c>
      <c r="B5288" s="27" t="s">
        <v>14815</v>
      </c>
      <c r="C5288" s="28">
        <v>41851.529861111114</v>
      </c>
      <c r="D5288" s="77">
        <f>VLOOKUP(A5288,'2015 Appointments'!A:C,3,FALSE)</f>
        <v>42219.522118055553</v>
      </c>
      <c r="E5288" s="15">
        <f t="shared" si="164"/>
        <v>363</v>
      </c>
      <c r="F5288" s="15">
        <f t="shared" si="165"/>
        <v>363</v>
      </c>
    </row>
    <row r="5289" spans="1:6">
      <c r="A5289" s="27" t="s">
        <v>7211</v>
      </c>
      <c r="B5289" s="27" t="s">
        <v>14815</v>
      </c>
      <c r="C5289" s="28">
        <v>41851.538124999999</v>
      </c>
      <c r="D5289" s="77">
        <f>VLOOKUP(A5289,'2015 Appointments'!A:C,3,FALSE)</f>
        <v>42227.338275462964</v>
      </c>
      <c r="E5289" s="15">
        <f t="shared" si="164"/>
        <v>371</v>
      </c>
      <c r="F5289" s="15">
        <f t="shared" si="165"/>
        <v>371</v>
      </c>
    </row>
    <row r="5290" spans="1:6">
      <c r="A5290" s="27" t="s">
        <v>7212</v>
      </c>
      <c r="B5290" s="27" t="s">
        <v>14815</v>
      </c>
      <c r="C5290" s="28">
        <v>41851.549305555556</v>
      </c>
      <c r="D5290" s="77" t="e">
        <f>VLOOKUP(A5290,'2015 Appointments'!A:C,3,FALSE)</f>
        <v>#N/A</v>
      </c>
      <c r="E5290" s="15" t="e">
        <f t="shared" si="164"/>
        <v>#N/A</v>
      </c>
      <c r="F5290" s="15" t="str">
        <f t="shared" si="165"/>
        <v/>
      </c>
    </row>
    <row r="5291" spans="1:6">
      <c r="A5291" s="27" t="s">
        <v>7213</v>
      </c>
      <c r="B5291" s="27" t="s">
        <v>14815</v>
      </c>
      <c r="C5291" s="28">
        <v>41851.551388888889</v>
      </c>
      <c r="D5291" s="77" t="e">
        <f>VLOOKUP(A5291,'2015 Appointments'!A:C,3,FALSE)</f>
        <v>#N/A</v>
      </c>
      <c r="E5291" s="15" t="e">
        <f t="shared" si="164"/>
        <v>#N/A</v>
      </c>
      <c r="F5291" s="15" t="str">
        <f t="shared" si="165"/>
        <v/>
      </c>
    </row>
    <row r="5292" spans="1:6">
      <c r="A5292" s="27" t="s">
        <v>7214</v>
      </c>
      <c r="B5292" s="27" t="s">
        <v>14815</v>
      </c>
      <c r="C5292" s="28">
        <v>41851.581944444442</v>
      </c>
      <c r="D5292" s="77" t="e">
        <f>VLOOKUP(A5292,'2015 Appointments'!A:C,3,FALSE)</f>
        <v>#N/A</v>
      </c>
      <c r="E5292" s="15" t="e">
        <f t="shared" si="164"/>
        <v>#N/A</v>
      </c>
      <c r="F5292" s="15" t="str">
        <f t="shared" si="165"/>
        <v/>
      </c>
    </row>
    <row r="5293" spans="1:6">
      <c r="A5293" s="27" t="s">
        <v>7215</v>
      </c>
      <c r="B5293" s="27" t="s">
        <v>14815</v>
      </c>
      <c r="C5293" s="28">
        <v>41851.60833333333</v>
      </c>
      <c r="D5293" s="77" t="e">
        <f>VLOOKUP(A5293,'2015 Appointments'!A:C,3,FALSE)</f>
        <v>#N/A</v>
      </c>
      <c r="E5293" s="15" t="e">
        <f t="shared" si="164"/>
        <v>#N/A</v>
      </c>
      <c r="F5293" s="15" t="str">
        <f t="shared" si="165"/>
        <v/>
      </c>
    </row>
    <row r="5294" spans="1:6">
      <c r="A5294" s="27" t="s">
        <v>7216</v>
      </c>
      <c r="B5294" s="27" t="s">
        <v>14815</v>
      </c>
      <c r="C5294" s="28">
        <v>41851.620833333334</v>
      </c>
      <c r="D5294" s="77">
        <f>VLOOKUP(A5294,'2015 Appointments'!A:C,3,FALSE)</f>
        <v>42222.367361111108</v>
      </c>
      <c r="E5294" s="15">
        <f t="shared" si="164"/>
        <v>366</v>
      </c>
      <c r="F5294" s="15">
        <f t="shared" si="165"/>
        <v>366</v>
      </c>
    </row>
    <row r="5295" spans="1:6">
      <c r="A5295" s="27" t="s">
        <v>7217</v>
      </c>
      <c r="B5295" s="27" t="s">
        <v>14815</v>
      </c>
      <c r="C5295" s="28">
        <v>41851.634027777778</v>
      </c>
      <c r="D5295" s="77" t="e">
        <f>VLOOKUP(A5295,'2015 Appointments'!A:C,3,FALSE)</f>
        <v>#N/A</v>
      </c>
      <c r="E5295" s="15" t="e">
        <f t="shared" si="164"/>
        <v>#N/A</v>
      </c>
      <c r="F5295" s="15" t="str">
        <f t="shared" si="165"/>
        <v/>
      </c>
    </row>
    <row r="5296" spans="1:6">
      <c r="A5296" s="27" t="s">
        <v>7218</v>
      </c>
      <c r="B5296" s="27" t="s">
        <v>14815</v>
      </c>
      <c r="C5296" s="28">
        <v>41851.68472222222</v>
      </c>
      <c r="D5296" s="77">
        <f>VLOOKUP(A5296,'2015 Appointments'!A:C,3,FALSE)</f>
        <v>42221.598402777781</v>
      </c>
      <c r="E5296" s="15">
        <f t="shared" si="164"/>
        <v>365</v>
      </c>
      <c r="F5296" s="15">
        <f t="shared" si="165"/>
        <v>365</v>
      </c>
    </row>
    <row r="5297" spans="1:6">
      <c r="A5297" s="27" t="s">
        <v>7219</v>
      </c>
      <c r="B5297" s="27" t="s">
        <v>14815</v>
      </c>
      <c r="C5297" s="28">
        <v>41851.685416666667</v>
      </c>
      <c r="D5297" s="77" t="e">
        <f>VLOOKUP(A5297,'2015 Appointments'!A:C,3,FALSE)</f>
        <v>#N/A</v>
      </c>
      <c r="E5297" s="15" t="e">
        <f t="shared" si="164"/>
        <v>#N/A</v>
      </c>
      <c r="F5297" s="15" t="str">
        <f t="shared" si="165"/>
        <v/>
      </c>
    </row>
    <row r="5298" spans="1:6">
      <c r="A5298" s="27" t="s">
        <v>7220</v>
      </c>
      <c r="B5298" s="27" t="s">
        <v>14815</v>
      </c>
      <c r="C5298" s="28">
        <v>41851.693912037037</v>
      </c>
      <c r="D5298" s="77" t="e">
        <f>VLOOKUP(A5298,'2015 Appointments'!A:C,3,FALSE)</f>
        <v>#N/A</v>
      </c>
      <c r="E5298" s="15" t="e">
        <f t="shared" si="164"/>
        <v>#N/A</v>
      </c>
      <c r="F5298" s="15" t="str">
        <f t="shared" si="165"/>
        <v/>
      </c>
    </row>
    <row r="5299" spans="1:6">
      <c r="A5299" s="27" t="s">
        <v>7221</v>
      </c>
      <c r="B5299" s="27" t="s">
        <v>14815</v>
      </c>
      <c r="C5299" s="28">
        <v>41851.702337962961</v>
      </c>
      <c r="D5299" s="77" t="e">
        <f>VLOOKUP(A5299,'2015 Appointments'!A:C,3,FALSE)</f>
        <v>#N/A</v>
      </c>
      <c r="E5299" s="15" t="e">
        <f t="shared" si="164"/>
        <v>#N/A</v>
      </c>
      <c r="F5299" s="15" t="str">
        <f t="shared" si="165"/>
        <v/>
      </c>
    </row>
    <row r="5300" spans="1:6">
      <c r="A5300" s="27" t="s">
        <v>7222</v>
      </c>
      <c r="B5300" s="27" t="s">
        <v>14815</v>
      </c>
      <c r="C5300" s="28">
        <v>41851.709027777775</v>
      </c>
      <c r="D5300" s="77">
        <f>VLOOKUP(A5300,'2015 Appointments'!A:C,3,FALSE)</f>
        <v>42235.391192129631</v>
      </c>
      <c r="E5300" s="15">
        <f t="shared" si="164"/>
        <v>379</v>
      </c>
      <c r="F5300" s="15">
        <f t="shared" si="165"/>
        <v>379</v>
      </c>
    </row>
    <row r="5301" spans="1:6">
      <c r="A5301" s="27" t="s">
        <v>7223</v>
      </c>
      <c r="B5301" s="27" t="s">
        <v>14815</v>
      </c>
      <c r="C5301" s="28">
        <v>41851.716504629629</v>
      </c>
      <c r="D5301" s="77">
        <f>VLOOKUP(A5301,'2015 Appointments'!A:C,3,FALSE)</f>
        <v>42067.436145833337</v>
      </c>
      <c r="E5301" s="15">
        <f t="shared" si="164"/>
        <v>214</v>
      </c>
      <c r="F5301" s="15">
        <f t="shared" si="165"/>
        <v>214</v>
      </c>
    </row>
    <row r="5302" spans="1:6">
      <c r="A5302" s="27" t="s">
        <v>7224</v>
      </c>
      <c r="B5302" s="27" t="s">
        <v>14815</v>
      </c>
      <c r="C5302" s="28">
        <v>41851.717361111114</v>
      </c>
      <c r="D5302" s="77">
        <f>VLOOKUP(A5302,'2015 Appointments'!A:C,3,FALSE)</f>
        <v>42219.689583333333</v>
      </c>
      <c r="E5302" s="15">
        <f t="shared" si="164"/>
        <v>363</v>
      </c>
      <c r="F5302" s="15">
        <f t="shared" si="165"/>
        <v>363</v>
      </c>
    </row>
    <row r="5303" spans="1:6">
      <c r="A5303" s="27" t="s">
        <v>7225</v>
      </c>
      <c r="B5303" s="27" t="s">
        <v>14815</v>
      </c>
      <c r="C5303" s="28">
        <v>41851.731249999997</v>
      </c>
      <c r="D5303" s="77">
        <f>VLOOKUP(A5303,'2015 Appointments'!A:C,3,FALSE)</f>
        <v>42243.703622685185</v>
      </c>
      <c r="E5303" s="15">
        <f t="shared" si="164"/>
        <v>387</v>
      </c>
      <c r="F5303" s="15">
        <f t="shared" si="165"/>
        <v>387</v>
      </c>
    </row>
    <row r="5304" spans="1:6">
      <c r="A5304" s="27" t="s">
        <v>7226</v>
      </c>
      <c r="B5304" s="27" t="s">
        <v>14815</v>
      </c>
      <c r="C5304" s="28">
        <v>41851.735543981478</v>
      </c>
      <c r="D5304" s="77">
        <f>VLOOKUP(A5304,'2015 Appointments'!A:C,3,FALSE)</f>
        <v>42243.671377314815</v>
      </c>
      <c r="E5304" s="15">
        <f t="shared" si="164"/>
        <v>387</v>
      </c>
      <c r="F5304" s="15">
        <f t="shared" si="165"/>
        <v>387</v>
      </c>
    </row>
    <row r="5305" spans="1:6">
      <c r="A5305" s="27" t="s">
        <v>7227</v>
      </c>
      <c r="B5305" s="27" t="s">
        <v>14815</v>
      </c>
      <c r="C5305" s="28">
        <v>41851.742476851854</v>
      </c>
      <c r="D5305" s="77" t="e">
        <f>VLOOKUP(A5305,'2015 Appointments'!A:C,3,FALSE)</f>
        <v>#N/A</v>
      </c>
      <c r="E5305" s="15" t="e">
        <f t="shared" si="164"/>
        <v>#N/A</v>
      </c>
      <c r="F5305" s="15" t="str">
        <f t="shared" si="165"/>
        <v/>
      </c>
    </row>
    <row r="5306" spans="1:6">
      <c r="A5306" s="27" t="s">
        <v>7228</v>
      </c>
      <c r="B5306" s="27" t="s">
        <v>14815</v>
      </c>
      <c r="C5306" s="28">
        <v>41852.327048611114</v>
      </c>
      <c r="D5306" s="77">
        <f>VLOOKUP(A5306,'2015 Appointments'!A:C,3,FALSE)</f>
        <v>42234.334189814814</v>
      </c>
      <c r="E5306" s="15">
        <f t="shared" si="164"/>
        <v>377</v>
      </c>
      <c r="F5306" s="15">
        <f t="shared" si="165"/>
        <v>377</v>
      </c>
    </row>
    <row r="5307" spans="1:6">
      <c r="A5307" s="27" t="s">
        <v>7229</v>
      </c>
      <c r="B5307" s="27" t="s">
        <v>14815</v>
      </c>
      <c r="C5307" s="28">
        <v>41852.327615740738</v>
      </c>
      <c r="D5307" s="77">
        <f>VLOOKUP(A5307,'2015 Appointments'!A:C,3,FALSE)</f>
        <v>42251.467013888891</v>
      </c>
      <c r="E5307" s="15">
        <f t="shared" si="164"/>
        <v>393</v>
      </c>
      <c r="F5307" s="15">
        <f t="shared" si="165"/>
        <v>393</v>
      </c>
    </row>
    <row r="5308" spans="1:6">
      <c r="A5308" s="27" t="s">
        <v>7230</v>
      </c>
      <c r="B5308" s="27" t="s">
        <v>14815</v>
      </c>
      <c r="C5308" s="28">
        <v>41852.335381944446</v>
      </c>
      <c r="D5308" s="77">
        <f>VLOOKUP(A5308,'2015 Appointments'!A:C,3,FALSE)</f>
        <v>42230.337500000001</v>
      </c>
      <c r="E5308" s="15">
        <f t="shared" si="164"/>
        <v>373</v>
      </c>
      <c r="F5308" s="15">
        <f t="shared" si="165"/>
        <v>373</v>
      </c>
    </row>
    <row r="5309" spans="1:6">
      <c r="A5309" s="27" t="s">
        <v>7231</v>
      </c>
      <c r="B5309" s="27" t="s">
        <v>14815</v>
      </c>
      <c r="C5309" s="28">
        <v>41852.339814814812</v>
      </c>
      <c r="D5309" s="77" t="e">
        <f>VLOOKUP(A5309,'2015 Appointments'!A:C,3,FALSE)</f>
        <v>#N/A</v>
      </c>
      <c r="E5309" s="15" t="e">
        <f t="shared" si="164"/>
        <v>#N/A</v>
      </c>
      <c r="F5309" s="15" t="str">
        <f t="shared" si="165"/>
        <v/>
      </c>
    </row>
    <row r="5310" spans="1:6">
      <c r="A5310" s="27" t="s">
        <v>7232</v>
      </c>
      <c r="B5310" s="27" t="s">
        <v>14815</v>
      </c>
      <c r="C5310" s="28">
        <v>41852.35015046296</v>
      </c>
      <c r="D5310" s="77" t="e">
        <f>VLOOKUP(A5310,'2015 Appointments'!A:C,3,FALSE)</f>
        <v>#N/A</v>
      </c>
      <c r="E5310" s="15" t="e">
        <f t="shared" si="164"/>
        <v>#N/A</v>
      </c>
      <c r="F5310" s="15" t="str">
        <f t="shared" si="165"/>
        <v/>
      </c>
    </row>
    <row r="5311" spans="1:6">
      <c r="A5311" s="27" t="s">
        <v>7233</v>
      </c>
      <c r="B5311" s="27" t="s">
        <v>14815</v>
      </c>
      <c r="C5311" s="28">
        <v>41852.354166666664</v>
      </c>
      <c r="D5311" s="77">
        <f>VLOOKUP(A5311,'2015 Appointments'!A:C,3,FALSE)</f>
        <v>42227.608541666668</v>
      </c>
      <c r="E5311" s="15">
        <f t="shared" si="164"/>
        <v>370</v>
      </c>
      <c r="F5311" s="15">
        <f t="shared" si="165"/>
        <v>370</v>
      </c>
    </row>
    <row r="5312" spans="1:6">
      <c r="A5312" s="27" t="s">
        <v>7234</v>
      </c>
      <c r="B5312" s="27" t="s">
        <v>14815</v>
      </c>
      <c r="C5312" s="28">
        <v>41852.35833333333</v>
      </c>
      <c r="D5312" s="77" t="e">
        <f>VLOOKUP(A5312,'2015 Appointments'!A:C,3,FALSE)</f>
        <v>#N/A</v>
      </c>
      <c r="E5312" s="15" t="e">
        <f t="shared" si="164"/>
        <v>#N/A</v>
      </c>
      <c r="F5312" s="15" t="str">
        <f t="shared" si="165"/>
        <v/>
      </c>
    </row>
    <row r="5313" spans="1:6">
      <c r="A5313" s="27" t="s">
        <v>7235</v>
      </c>
      <c r="B5313" s="27" t="s">
        <v>14815</v>
      </c>
      <c r="C5313" s="28">
        <v>41852.373055555552</v>
      </c>
      <c r="D5313" s="77" t="e">
        <f>VLOOKUP(A5313,'2015 Appointments'!A:C,3,FALSE)</f>
        <v>#N/A</v>
      </c>
      <c r="E5313" s="15" t="e">
        <f t="shared" si="164"/>
        <v>#N/A</v>
      </c>
      <c r="F5313" s="15" t="str">
        <f t="shared" si="165"/>
        <v/>
      </c>
    </row>
    <row r="5314" spans="1:6">
      <c r="A5314" s="27" t="s">
        <v>7236</v>
      </c>
      <c r="B5314" s="27" t="s">
        <v>14815</v>
      </c>
      <c r="C5314" s="28">
        <v>41852.377962962964</v>
      </c>
      <c r="D5314" s="77" t="e">
        <f>VLOOKUP(A5314,'2015 Appointments'!A:C,3,FALSE)</f>
        <v>#N/A</v>
      </c>
      <c r="E5314" s="15" t="e">
        <f t="shared" si="164"/>
        <v>#N/A</v>
      </c>
      <c r="F5314" s="15" t="str">
        <f t="shared" si="165"/>
        <v/>
      </c>
    </row>
    <row r="5315" spans="1:6">
      <c r="A5315" s="27" t="s">
        <v>7237</v>
      </c>
      <c r="B5315" s="27" t="s">
        <v>14815</v>
      </c>
      <c r="C5315" s="28">
        <v>41852.408750000002</v>
      </c>
      <c r="D5315" s="77">
        <f>VLOOKUP(A5315,'2015 Appointments'!A:C,3,FALSE)</f>
        <v>42251.353055555555</v>
      </c>
      <c r="E5315" s="15">
        <f t="shared" ref="E5315:E5378" si="166">DAYS360(C5315,D5315,FALSE)</f>
        <v>393</v>
      </c>
      <c r="F5315" s="15">
        <f t="shared" ref="F5315:F5378" si="167">IF(ISNUMBER(E5315),E5315,"")</f>
        <v>393</v>
      </c>
    </row>
    <row r="5316" spans="1:6">
      <c r="A5316" s="27" t="s">
        <v>7238</v>
      </c>
      <c r="B5316" s="27" t="s">
        <v>14815</v>
      </c>
      <c r="C5316" s="28">
        <v>41852.423530092594</v>
      </c>
      <c r="D5316" s="77" t="e">
        <f>VLOOKUP(A5316,'2015 Appointments'!A:C,3,FALSE)</f>
        <v>#N/A</v>
      </c>
      <c r="E5316" s="15" t="e">
        <f t="shared" si="166"/>
        <v>#N/A</v>
      </c>
      <c r="F5316" s="15" t="str">
        <f t="shared" si="167"/>
        <v/>
      </c>
    </row>
    <row r="5317" spans="1:6">
      <c r="A5317" s="27" t="s">
        <v>7239</v>
      </c>
      <c r="B5317" s="27" t="s">
        <v>14815</v>
      </c>
      <c r="C5317" s="28">
        <v>41852.42628472222</v>
      </c>
      <c r="D5317" s="77" t="e">
        <f>VLOOKUP(A5317,'2015 Appointments'!A:C,3,FALSE)</f>
        <v>#N/A</v>
      </c>
      <c r="E5317" s="15" t="e">
        <f t="shared" si="166"/>
        <v>#N/A</v>
      </c>
      <c r="F5317" s="15" t="str">
        <f t="shared" si="167"/>
        <v/>
      </c>
    </row>
    <row r="5318" spans="1:6">
      <c r="A5318" s="27" t="s">
        <v>7240</v>
      </c>
      <c r="B5318" s="27" t="s">
        <v>14815</v>
      </c>
      <c r="C5318" s="28">
        <v>41852.427743055552</v>
      </c>
      <c r="D5318" s="77">
        <f>VLOOKUP(A5318,'2015 Appointments'!A:C,3,FALSE)</f>
        <v>42219.434328703705</v>
      </c>
      <c r="E5318" s="15">
        <f t="shared" si="166"/>
        <v>362</v>
      </c>
      <c r="F5318" s="15">
        <f t="shared" si="167"/>
        <v>362</v>
      </c>
    </row>
    <row r="5319" spans="1:6">
      <c r="A5319" s="27" t="s">
        <v>7241</v>
      </c>
      <c r="B5319" s="27" t="s">
        <v>14815</v>
      </c>
      <c r="C5319" s="28">
        <v>41852.433831018519</v>
      </c>
      <c r="D5319" s="77">
        <f>VLOOKUP(A5319,'2015 Appointments'!A:C,3,FALSE)</f>
        <v>42313.631307870368</v>
      </c>
      <c r="E5319" s="15">
        <f t="shared" si="166"/>
        <v>454</v>
      </c>
      <c r="F5319" s="15">
        <f t="shared" si="167"/>
        <v>454</v>
      </c>
    </row>
    <row r="5320" spans="1:6">
      <c r="A5320" s="27" t="s">
        <v>7242</v>
      </c>
      <c r="B5320" s="27" t="s">
        <v>14815</v>
      </c>
      <c r="C5320" s="28">
        <v>41852.449097222219</v>
      </c>
      <c r="D5320" s="77">
        <f>VLOOKUP(A5320,'2015 Appointments'!A:C,3,FALSE)</f>
        <v>42383.457407407404</v>
      </c>
      <c r="E5320" s="15">
        <f t="shared" si="166"/>
        <v>523</v>
      </c>
      <c r="F5320" s="15">
        <f t="shared" si="167"/>
        <v>523</v>
      </c>
    </row>
    <row r="5321" spans="1:6">
      <c r="A5321" s="27" t="s">
        <v>7243</v>
      </c>
      <c r="B5321" s="27" t="s">
        <v>14815</v>
      </c>
      <c r="C5321" s="28">
        <v>41852.449675925927</v>
      </c>
      <c r="D5321" s="77">
        <f>VLOOKUP(A5321,'2015 Appointments'!A:C,3,FALSE)</f>
        <v>42229.533217592594</v>
      </c>
      <c r="E5321" s="15">
        <f t="shared" si="166"/>
        <v>372</v>
      </c>
      <c r="F5321" s="15">
        <f t="shared" si="167"/>
        <v>372</v>
      </c>
    </row>
    <row r="5322" spans="1:6">
      <c r="A5322" s="27" t="s">
        <v>7244</v>
      </c>
      <c r="B5322" s="27" t="s">
        <v>14815</v>
      </c>
      <c r="C5322" s="28">
        <v>41852.454363425924</v>
      </c>
      <c r="D5322" s="77">
        <f>VLOOKUP(A5322,'2015 Appointments'!A:C,3,FALSE)</f>
        <v>42381.399976851855</v>
      </c>
      <c r="E5322" s="15">
        <f t="shared" si="166"/>
        <v>521</v>
      </c>
      <c r="F5322" s="15">
        <f t="shared" si="167"/>
        <v>521</v>
      </c>
    </row>
    <row r="5323" spans="1:6">
      <c r="A5323" s="27" t="s">
        <v>12898</v>
      </c>
      <c r="B5323" s="27" t="s">
        <v>14815</v>
      </c>
      <c r="C5323" s="28">
        <v>41852.461111111108</v>
      </c>
      <c r="D5323" s="77" t="e">
        <f>VLOOKUP(A5323,'2015 Appointments'!A:C,3,FALSE)</f>
        <v>#N/A</v>
      </c>
      <c r="E5323" s="15" t="e">
        <f t="shared" si="166"/>
        <v>#N/A</v>
      </c>
      <c r="F5323" s="15" t="str">
        <f t="shared" si="167"/>
        <v/>
      </c>
    </row>
    <row r="5324" spans="1:6">
      <c r="A5324" s="27" t="s">
        <v>7245</v>
      </c>
      <c r="B5324" s="27" t="s">
        <v>14815</v>
      </c>
      <c r="C5324" s="28">
        <v>41852.473611111112</v>
      </c>
      <c r="D5324" s="77">
        <f>VLOOKUP(A5324,'2015 Appointments'!A:C,3,FALSE)</f>
        <v>42341.652280092596</v>
      </c>
      <c r="E5324" s="15">
        <f t="shared" si="166"/>
        <v>482</v>
      </c>
      <c r="F5324" s="15">
        <f t="shared" si="167"/>
        <v>482</v>
      </c>
    </row>
    <row r="5325" spans="1:6">
      <c r="A5325" s="27" t="s">
        <v>7246</v>
      </c>
      <c r="B5325" s="27" t="s">
        <v>14815</v>
      </c>
      <c r="C5325" s="28">
        <v>41852.480057870373</v>
      </c>
      <c r="D5325" s="77">
        <f>VLOOKUP(A5325,'2015 Appointments'!A:C,3,FALSE)</f>
        <v>42220.412442129629</v>
      </c>
      <c r="E5325" s="15">
        <f t="shared" si="166"/>
        <v>363</v>
      </c>
      <c r="F5325" s="15">
        <f t="shared" si="167"/>
        <v>363</v>
      </c>
    </row>
    <row r="5326" spans="1:6">
      <c r="A5326" s="27" t="s">
        <v>7247</v>
      </c>
      <c r="B5326" s="27" t="s">
        <v>14815</v>
      </c>
      <c r="C5326" s="28">
        <v>41852.48940972222</v>
      </c>
      <c r="D5326" s="77">
        <f>VLOOKUP(A5326,'2015 Appointments'!A:C,3,FALSE)</f>
        <v>42221.51871527778</v>
      </c>
      <c r="E5326" s="15">
        <f t="shared" si="166"/>
        <v>364</v>
      </c>
      <c r="F5326" s="15">
        <f t="shared" si="167"/>
        <v>364</v>
      </c>
    </row>
    <row r="5327" spans="1:6">
      <c r="A5327" s="27" t="s">
        <v>7248</v>
      </c>
      <c r="B5327" s="27" t="s">
        <v>14815</v>
      </c>
      <c r="C5327" s="28">
        <v>41852.512499999997</v>
      </c>
      <c r="D5327" s="77" t="e">
        <f>VLOOKUP(A5327,'2015 Appointments'!A:C,3,FALSE)</f>
        <v>#N/A</v>
      </c>
      <c r="E5327" s="15" t="e">
        <f t="shared" si="166"/>
        <v>#N/A</v>
      </c>
      <c r="F5327" s="15" t="str">
        <f t="shared" si="167"/>
        <v/>
      </c>
    </row>
    <row r="5328" spans="1:6">
      <c r="A5328" s="27" t="s">
        <v>7249</v>
      </c>
      <c r="B5328" s="27" t="s">
        <v>14815</v>
      </c>
      <c r="C5328" s="28">
        <v>41852.512743055559</v>
      </c>
      <c r="D5328" s="77" t="e">
        <f>VLOOKUP(A5328,'2015 Appointments'!A:C,3,FALSE)</f>
        <v>#N/A</v>
      </c>
      <c r="E5328" s="15" t="e">
        <f t="shared" si="166"/>
        <v>#N/A</v>
      </c>
      <c r="F5328" s="15" t="str">
        <f t="shared" si="167"/>
        <v/>
      </c>
    </row>
    <row r="5329" spans="1:6">
      <c r="A5329" s="27" t="s">
        <v>7250</v>
      </c>
      <c r="B5329" s="27" t="s">
        <v>14815</v>
      </c>
      <c r="C5329" s="28">
        <v>41852.528229166666</v>
      </c>
      <c r="D5329" s="77" t="e">
        <f>VLOOKUP(A5329,'2015 Appointments'!A:C,3,FALSE)</f>
        <v>#N/A</v>
      </c>
      <c r="E5329" s="15" t="e">
        <f t="shared" si="166"/>
        <v>#N/A</v>
      </c>
      <c r="F5329" s="15" t="str">
        <f t="shared" si="167"/>
        <v/>
      </c>
    </row>
    <row r="5330" spans="1:6">
      <c r="A5330" s="27" t="s">
        <v>7251</v>
      </c>
      <c r="B5330" s="27" t="s">
        <v>14815</v>
      </c>
      <c r="C5330" s="28">
        <v>41852.532638888886</v>
      </c>
      <c r="D5330" s="77">
        <f>VLOOKUP(A5330,'2015 Appointments'!A:C,3,FALSE)</f>
        <v>42396.552442129629</v>
      </c>
      <c r="E5330" s="15">
        <f t="shared" si="166"/>
        <v>536</v>
      </c>
      <c r="F5330" s="15">
        <f t="shared" si="167"/>
        <v>536</v>
      </c>
    </row>
    <row r="5331" spans="1:6">
      <c r="A5331" s="27" t="s">
        <v>10799</v>
      </c>
      <c r="B5331" s="27" t="s">
        <v>14815</v>
      </c>
      <c r="C5331" s="28">
        <v>41852.536851851852</v>
      </c>
      <c r="D5331" s="77">
        <f>VLOOKUP(A5331,'2015 Appointments'!A:C,3,FALSE)</f>
        <v>42268.661053240743</v>
      </c>
      <c r="E5331" s="15">
        <f t="shared" si="166"/>
        <v>410</v>
      </c>
      <c r="F5331" s="15">
        <f t="shared" si="167"/>
        <v>410</v>
      </c>
    </row>
    <row r="5332" spans="1:6">
      <c r="A5332" s="27" t="s">
        <v>7252</v>
      </c>
      <c r="B5332" s="27" t="s">
        <v>14815</v>
      </c>
      <c r="C5332" s="28">
        <v>41852.542870370373</v>
      </c>
      <c r="D5332" s="77">
        <f>VLOOKUP(A5332,'2015 Appointments'!A:C,3,FALSE)</f>
        <v>42237.53125</v>
      </c>
      <c r="E5332" s="15">
        <f t="shared" si="166"/>
        <v>380</v>
      </c>
      <c r="F5332" s="15">
        <f t="shared" si="167"/>
        <v>380</v>
      </c>
    </row>
    <row r="5333" spans="1:6">
      <c r="A5333" s="27" t="s">
        <v>7253</v>
      </c>
      <c r="B5333" s="27" t="s">
        <v>14815</v>
      </c>
      <c r="C5333" s="28">
        <v>41852.545891203707</v>
      </c>
      <c r="D5333" s="77" t="e">
        <f>VLOOKUP(A5333,'2015 Appointments'!A:C,3,FALSE)</f>
        <v>#N/A</v>
      </c>
      <c r="E5333" s="15" t="e">
        <f t="shared" si="166"/>
        <v>#N/A</v>
      </c>
      <c r="F5333" s="15" t="str">
        <f t="shared" si="167"/>
        <v/>
      </c>
    </row>
    <row r="5334" spans="1:6">
      <c r="A5334" s="27" t="s">
        <v>7254</v>
      </c>
      <c r="B5334" s="27" t="s">
        <v>14815</v>
      </c>
      <c r="C5334" s="28">
        <v>41852.553402777776</v>
      </c>
      <c r="D5334" s="77" t="e">
        <f>VLOOKUP(A5334,'2015 Appointments'!A:C,3,FALSE)</f>
        <v>#N/A</v>
      </c>
      <c r="E5334" s="15" t="e">
        <f t="shared" si="166"/>
        <v>#N/A</v>
      </c>
      <c r="F5334" s="15" t="str">
        <f t="shared" si="167"/>
        <v/>
      </c>
    </row>
    <row r="5335" spans="1:6">
      <c r="A5335" s="27" t="s">
        <v>7255</v>
      </c>
      <c r="B5335" s="27" t="s">
        <v>14815</v>
      </c>
      <c r="C5335" s="28">
        <v>41852.555023148147</v>
      </c>
      <c r="D5335" s="77" t="e">
        <f>VLOOKUP(A5335,'2015 Appointments'!A:C,3,FALSE)</f>
        <v>#N/A</v>
      </c>
      <c r="E5335" s="15" t="e">
        <f t="shared" si="166"/>
        <v>#N/A</v>
      </c>
      <c r="F5335" s="15" t="str">
        <f t="shared" si="167"/>
        <v/>
      </c>
    </row>
    <row r="5336" spans="1:6">
      <c r="A5336" s="27" t="s">
        <v>7256</v>
      </c>
      <c r="B5336" s="27" t="s">
        <v>14815</v>
      </c>
      <c r="C5336" s="28">
        <v>41852.566423611112</v>
      </c>
      <c r="D5336" s="77" t="e">
        <f>VLOOKUP(A5336,'2015 Appointments'!A:C,3,FALSE)</f>
        <v>#N/A</v>
      </c>
      <c r="E5336" s="15" t="e">
        <f t="shared" si="166"/>
        <v>#N/A</v>
      </c>
      <c r="F5336" s="15" t="str">
        <f t="shared" si="167"/>
        <v/>
      </c>
    </row>
    <row r="5337" spans="1:6">
      <c r="A5337" s="27" t="s">
        <v>7257</v>
      </c>
      <c r="B5337" s="27" t="s">
        <v>14815</v>
      </c>
      <c r="C5337" s="28">
        <v>41852.577581018515</v>
      </c>
      <c r="D5337" s="77">
        <f>VLOOKUP(A5337,'2015 Appointments'!A:C,3,FALSE)</f>
        <v>42240.596944444442</v>
      </c>
      <c r="E5337" s="15">
        <f t="shared" si="166"/>
        <v>383</v>
      </c>
      <c r="F5337" s="15">
        <f t="shared" si="167"/>
        <v>383</v>
      </c>
    </row>
    <row r="5338" spans="1:6">
      <c r="A5338" s="27" t="s">
        <v>7258</v>
      </c>
      <c r="B5338" s="27" t="s">
        <v>14815</v>
      </c>
      <c r="C5338" s="28">
        <v>41852.62232638889</v>
      </c>
      <c r="D5338" s="77">
        <f>VLOOKUP(A5338,'2015 Appointments'!A:C,3,FALSE)</f>
        <v>42331.685555555552</v>
      </c>
      <c r="E5338" s="15">
        <f t="shared" si="166"/>
        <v>472</v>
      </c>
      <c r="F5338" s="15">
        <f t="shared" si="167"/>
        <v>472</v>
      </c>
    </row>
    <row r="5339" spans="1:6">
      <c r="A5339" s="27" t="s">
        <v>7259</v>
      </c>
      <c r="B5339" s="27" t="s">
        <v>14815</v>
      </c>
      <c r="C5339" s="28">
        <v>41852.630555555559</v>
      </c>
      <c r="D5339" s="77">
        <f>VLOOKUP(A5339,'2015 Appointments'!A:C,3,FALSE)</f>
        <v>42202.476388888892</v>
      </c>
      <c r="E5339" s="15">
        <f t="shared" si="166"/>
        <v>346</v>
      </c>
      <c r="F5339" s="15">
        <f t="shared" si="167"/>
        <v>346</v>
      </c>
    </row>
    <row r="5340" spans="1:6">
      <c r="A5340" s="27" t="s">
        <v>7260</v>
      </c>
      <c r="B5340" s="27" t="s">
        <v>14815</v>
      </c>
      <c r="C5340" s="28">
        <v>41852.651388888888</v>
      </c>
      <c r="D5340" s="77">
        <f>VLOOKUP(A5340,'2015 Appointments'!A:C,3,FALSE)</f>
        <v>42331.60019675926</v>
      </c>
      <c r="E5340" s="15">
        <f t="shared" si="166"/>
        <v>472</v>
      </c>
      <c r="F5340" s="15">
        <f t="shared" si="167"/>
        <v>472</v>
      </c>
    </row>
    <row r="5341" spans="1:6">
      <c r="A5341" s="27" t="s">
        <v>7261</v>
      </c>
      <c r="B5341" s="27" t="s">
        <v>14815</v>
      </c>
      <c r="C5341" s="28">
        <v>41852.696516203701</v>
      </c>
      <c r="D5341" s="77" t="e">
        <f>VLOOKUP(A5341,'2015 Appointments'!A:C,3,FALSE)</f>
        <v>#N/A</v>
      </c>
      <c r="E5341" s="15" t="e">
        <f t="shared" si="166"/>
        <v>#N/A</v>
      </c>
      <c r="F5341" s="15" t="str">
        <f t="shared" si="167"/>
        <v/>
      </c>
    </row>
    <row r="5342" spans="1:6">
      <c r="A5342" s="27" t="s">
        <v>7262</v>
      </c>
      <c r="B5342" s="27" t="s">
        <v>14815</v>
      </c>
      <c r="C5342" s="28">
        <v>41852.70789351852</v>
      </c>
      <c r="D5342" s="77">
        <f>VLOOKUP(A5342,'2015 Appointments'!A:C,3,FALSE)</f>
        <v>42233.71875</v>
      </c>
      <c r="E5342" s="15">
        <f t="shared" si="166"/>
        <v>376</v>
      </c>
      <c r="F5342" s="15">
        <f t="shared" si="167"/>
        <v>376</v>
      </c>
    </row>
    <row r="5343" spans="1:6">
      <c r="A5343" s="27" t="s">
        <v>7263</v>
      </c>
      <c r="B5343" s="27" t="s">
        <v>14815</v>
      </c>
      <c r="C5343" s="28">
        <v>41852.726747685185</v>
      </c>
      <c r="D5343" s="77">
        <f>VLOOKUP(A5343,'2015 Appointments'!A:C,3,FALSE)</f>
        <v>42244.341053240743</v>
      </c>
      <c r="E5343" s="15">
        <f t="shared" si="166"/>
        <v>387</v>
      </c>
      <c r="F5343" s="15">
        <f t="shared" si="167"/>
        <v>387</v>
      </c>
    </row>
    <row r="5344" spans="1:6">
      <c r="A5344" s="27" t="s">
        <v>7264</v>
      </c>
      <c r="B5344" s="27" t="s">
        <v>14815</v>
      </c>
      <c r="C5344" s="28">
        <v>41852.737500000003</v>
      </c>
      <c r="D5344" s="77">
        <f>VLOOKUP(A5344,'2015 Appointments'!A:C,3,FALSE)</f>
        <v>42326.679166666669</v>
      </c>
      <c r="E5344" s="15">
        <f t="shared" si="166"/>
        <v>467</v>
      </c>
      <c r="F5344" s="15">
        <f t="shared" si="167"/>
        <v>467</v>
      </c>
    </row>
    <row r="5345" spans="1:6">
      <c r="A5345" s="27" t="s">
        <v>7265</v>
      </c>
      <c r="B5345" s="27" t="s">
        <v>14815</v>
      </c>
      <c r="C5345" s="28">
        <v>41855.325324074074</v>
      </c>
      <c r="D5345" s="77">
        <f>VLOOKUP(A5345,'2015 Appointments'!A:C,3,FALSE)</f>
        <v>42251.344259259262</v>
      </c>
      <c r="E5345" s="15">
        <f t="shared" si="166"/>
        <v>390</v>
      </c>
      <c r="F5345" s="15">
        <f t="shared" si="167"/>
        <v>390</v>
      </c>
    </row>
    <row r="5346" spans="1:6">
      <c r="A5346" s="27" t="s">
        <v>7266</v>
      </c>
      <c r="B5346" s="27" t="s">
        <v>14815</v>
      </c>
      <c r="C5346" s="28">
        <v>41855.334907407407</v>
      </c>
      <c r="D5346" s="77">
        <f>VLOOKUP(A5346,'2015 Appointments'!A:C,3,FALSE)</f>
        <v>42262.341087962966</v>
      </c>
      <c r="E5346" s="15">
        <f t="shared" si="166"/>
        <v>401</v>
      </c>
      <c r="F5346" s="15">
        <f t="shared" si="167"/>
        <v>401</v>
      </c>
    </row>
    <row r="5347" spans="1:6">
      <c r="A5347" s="27" t="s">
        <v>7267</v>
      </c>
      <c r="B5347" s="27" t="s">
        <v>14815</v>
      </c>
      <c r="C5347" s="28">
        <v>41855.353437500002</v>
      </c>
      <c r="D5347" s="77">
        <f>VLOOKUP(A5347,'2015 Appointments'!A:C,3,FALSE)</f>
        <v>42221.456944444442</v>
      </c>
      <c r="E5347" s="15">
        <f t="shared" si="166"/>
        <v>361</v>
      </c>
      <c r="F5347" s="15">
        <f t="shared" si="167"/>
        <v>361</v>
      </c>
    </row>
    <row r="5348" spans="1:6">
      <c r="A5348" s="27" t="s">
        <v>7268</v>
      </c>
      <c r="B5348" s="27" t="s">
        <v>14815</v>
      </c>
      <c r="C5348" s="28">
        <v>41855.359594907408</v>
      </c>
      <c r="D5348" s="77">
        <f>VLOOKUP(A5348,'2015 Appointments'!A:C,3,FALSE)</f>
        <v>42233.606874999998</v>
      </c>
      <c r="E5348" s="15">
        <f t="shared" si="166"/>
        <v>373</v>
      </c>
      <c r="F5348" s="15">
        <f t="shared" si="167"/>
        <v>373</v>
      </c>
    </row>
    <row r="5349" spans="1:6">
      <c r="A5349" s="27" t="s">
        <v>7269</v>
      </c>
      <c r="B5349" s="27" t="s">
        <v>14815</v>
      </c>
      <c r="C5349" s="28">
        <v>41855.371249999997</v>
      </c>
      <c r="D5349" s="77" t="e">
        <f>VLOOKUP(A5349,'2015 Appointments'!A:C,3,FALSE)</f>
        <v>#N/A</v>
      </c>
      <c r="E5349" s="15" t="e">
        <f t="shared" si="166"/>
        <v>#N/A</v>
      </c>
      <c r="F5349" s="15" t="str">
        <f t="shared" si="167"/>
        <v/>
      </c>
    </row>
    <row r="5350" spans="1:6">
      <c r="A5350" s="27" t="s">
        <v>7270</v>
      </c>
      <c r="B5350" s="27" t="s">
        <v>14815</v>
      </c>
      <c r="C5350" s="28">
        <v>41855.377233796295</v>
      </c>
      <c r="D5350" s="77" t="e">
        <f>VLOOKUP(A5350,'2015 Appointments'!A:C,3,FALSE)</f>
        <v>#N/A</v>
      </c>
      <c r="E5350" s="15" t="e">
        <f t="shared" si="166"/>
        <v>#N/A</v>
      </c>
      <c r="F5350" s="15" t="str">
        <f t="shared" si="167"/>
        <v/>
      </c>
    </row>
    <row r="5351" spans="1:6">
      <c r="A5351" s="27" t="s">
        <v>7271</v>
      </c>
      <c r="B5351" s="27" t="s">
        <v>14815</v>
      </c>
      <c r="C5351" s="28">
        <v>41855.385416666664</v>
      </c>
      <c r="D5351" s="77">
        <f>VLOOKUP(A5351,'2015 Appointments'!A:C,3,FALSE)</f>
        <v>42342.572870370372</v>
      </c>
      <c r="E5351" s="15">
        <f t="shared" si="166"/>
        <v>480</v>
      </c>
      <c r="F5351" s="15">
        <f t="shared" si="167"/>
        <v>480</v>
      </c>
    </row>
    <row r="5352" spans="1:6">
      <c r="A5352" s="27" t="s">
        <v>7272</v>
      </c>
      <c r="B5352" s="27" t="s">
        <v>14815</v>
      </c>
      <c r="C5352" s="28">
        <v>41855.404664351852</v>
      </c>
      <c r="D5352" s="77">
        <f>VLOOKUP(A5352,'2015 Appointments'!A:C,3,FALSE)</f>
        <v>42223.43408564815</v>
      </c>
      <c r="E5352" s="15">
        <f t="shared" si="166"/>
        <v>363</v>
      </c>
      <c r="F5352" s="15">
        <f t="shared" si="167"/>
        <v>363</v>
      </c>
    </row>
    <row r="5353" spans="1:6">
      <c r="A5353" s="27" t="s">
        <v>7273</v>
      </c>
      <c r="B5353" s="27" t="s">
        <v>14815</v>
      </c>
      <c r="C5353" s="28">
        <v>41855.412499999999</v>
      </c>
      <c r="D5353" s="77">
        <f>VLOOKUP(A5353,'2015 Appointments'!A:C,3,FALSE)</f>
        <v>42299.663888888892</v>
      </c>
      <c r="E5353" s="15">
        <f t="shared" si="166"/>
        <v>438</v>
      </c>
      <c r="F5353" s="15">
        <f t="shared" si="167"/>
        <v>438</v>
      </c>
    </row>
    <row r="5354" spans="1:6">
      <c r="A5354" s="27" t="s">
        <v>7274</v>
      </c>
      <c r="B5354" s="27" t="s">
        <v>14815</v>
      </c>
      <c r="C5354" s="28">
        <v>41855.41574074074</v>
      </c>
      <c r="D5354" s="77">
        <f>VLOOKUP(A5354,'2015 Appointments'!A:C,3,FALSE)</f>
        <v>42221.445833333331</v>
      </c>
      <c r="E5354" s="15">
        <f t="shared" si="166"/>
        <v>361</v>
      </c>
      <c r="F5354" s="15">
        <f t="shared" si="167"/>
        <v>361</v>
      </c>
    </row>
    <row r="5355" spans="1:6">
      <c r="A5355" s="27" t="s">
        <v>7275</v>
      </c>
      <c r="B5355" s="27" t="s">
        <v>14815</v>
      </c>
      <c r="C5355" s="28">
        <v>41855.41814814815</v>
      </c>
      <c r="D5355" s="77">
        <f>VLOOKUP(A5355,'2015 Appointments'!A:C,3,FALSE)</f>
        <v>42236.411354166667</v>
      </c>
      <c r="E5355" s="15">
        <f t="shared" si="166"/>
        <v>376</v>
      </c>
      <c r="F5355" s="15">
        <f t="shared" si="167"/>
        <v>376</v>
      </c>
    </row>
    <row r="5356" spans="1:6">
      <c r="A5356" s="27" t="s">
        <v>7276</v>
      </c>
      <c r="B5356" s="27" t="s">
        <v>14815</v>
      </c>
      <c r="C5356" s="28">
        <v>41855.441643518519</v>
      </c>
      <c r="D5356" s="77">
        <f>VLOOKUP(A5356,'2015 Appointments'!A:C,3,FALSE)</f>
        <v>42290.541504629633</v>
      </c>
      <c r="E5356" s="15">
        <f t="shared" si="166"/>
        <v>429</v>
      </c>
      <c r="F5356" s="15">
        <f t="shared" si="167"/>
        <v>429</v>
      </c>
    </row>
    <row r="5357" spans="1:6">
      <c r="A5357" s="27" t="s">
        <v>7277</v>
      </c>
      <c r="B5357" s="27" t="s">
        <v>14815</v>
      </c>
      <c r="C5357" s="28">
        <v>41855.447141203702</v>
      </c>
      <c r="D5357" s="77">
        <f>VLOOKUP(A5357,'2015 Appointments'!A:C,3,FALSE)</f>
        <v>42240.475740740738</v>
      </c>
      <c r="E5357" s="15">
        <f t="shared" si="166"/>
        <v>380</v>
      </c>
      <c r="F5357" s="15">
        <f t="shared" si="167"/>
        <v>380</v>
      </c>
    </row>
    <row r="5358" spans="1:6">
      <c r="A5358" s="27" t="s">
        <v>7278</v>
      </c>
      <c r="B5358" s="27" t="s">
        <v>14815</v>
      </c>
      <c r="C5358" s="28">
        <v>41855.470833333333</v>
      </c>
      <c r="D5358" s="77">
        <f>VLOOKUP(A5358,'2015 Appointments'!A:C,3,FALSE)</f>
        <v>42228.65347222222</v>
      </c>
      <c r="E5358" s="15">
        <f t="shared" si="166"/>
        <v>368</v>
      </c>
      <c r="F5358" s="15">
        <f t="shared" si="167"/>
        <v>368</v>
      </c>
    </row>
    <row r="5359" spans="1:6">
      <c r="A5359" s="27" t="s">
        <v>7279</v>
      </c>
      <c r="B5359" s="27" t="s">
        <v>14815</v>
      </c>
      <c r="C5359" s="28">
        <v>41855.480173611111</v>
      </c>
      <c r="D5359" s="77">
        <f>VLOOKUP(A5359,'2015 Appointments'!A:C,3,FALSE)</f>
        <v>42285.463784722226</v>
      </c>
      <c r="E5359" s="15">
        <f t="shared" si="166"/>
        <v>424</v>
      </c>
      <c r="F5359" s="15">
        <f t="shared" si="167"/>
        <v>424</v>
      </c>
    </row>
    <row r="5360" spans="1:6">
      <c r="A5360" s="27" t="s">
        <v>7280</v>
      </c>
      <c r="B5360" s="27" t="s">
        <v>14815</v>
      </c>
      <c r="C5360" s="28">
        <v>41855.484085648146</v>
      </c>
      <c r="D5360" s="77" t="e">
        <f>VLOOKUP(A5360,'2015 Appointments'!A:C,3,FALSE)</f>
        <v>#N/A</v>
      </c>
      <c r="E5360" s="15" t="e">
        <f t="shared" si="166"/>
        <v>#N/A</v>
      </c>
      <c r="F5360" s="15" t="str">
        <f t="shared" si="167"/>
        <v/>
      </c>
    </row>
    <row r="5361" spans="1:6">
      <c r="A5361" s="27" t="s">
        <v>7281</v>
      </c>
      <c r="B5361" s="27" t="s">
        <v>14815</v>
      </c>
      <c r="C5361" s="28">
        <v>41855.490277777775</v>
      </c>
      <c r="D5361" s="77" t="e">
        <f>VLOOKUP(A5361,'2015 Appointments'!A:C,3,FALSE)</f>
        <v>#N/A</v>
      </c>
      <c r="E5361" s="15" t="e">
        <f t="shared" si="166"/>
        <v>#N/A</v>
      </c>
      <c r="F5361" s="15" t="str">
        <f t="shared" si="167"/>
        <v/>
      </c>
    </row>
    <row r="5362" spans="1:6">
      <c r="A5362" s="27" t="s">
        <v>7282</v>
      </c>
      <c r="B5362" s="27" t="s">
        <v>14815</v>
      </c>
      <c r="C5362" s="28">
        <v>41855.503298611111</v>
      </c>
      <c r="D5362" s="77">
        <f>VLOOKUP(A5362,'2015 Appointments'!A:C,3,FALSE)</f>
        <v>42223.465150462966</v>
      </c>
      <c r="E5362" s="15">
        <f t="shared" si="166"/>
        <v>363</v>
      </c>
      <c r="F5362" s="15">
        <f t="shared" si="167"/>
        <v>363</v>
      </c>
    </row>
    <row r="5363" spans="1:6">
      <c r="A5363" s="27" t="s">
        <v>7283</v>
      </c>
      <c r="B5363" s="27" t="s">
        <v>14815</v>
      </c>
      <c r="C5363" s="28">
        <v>41855.521747685183</v>
      </c>
      <c r="D5363" s="77">
        <f>VLOOKUP(A5363,'2015 Appointments'!A:C,3,FALSE)</f>
        <v>42286.324143518519</v>
      </c>
      <c r="E5363" s="15">
        <f t="shared" si="166"/>
        <v>425</v>
      </c>
      <c r="F5363" s="15">
        <f t="shared" si="167"/>
        <v>425</v>
      </c>
    </row>
    <row r="5364" spans="1:6">
      <c r="A5364" s="27" t="s">
        <v>7284</v>
      </c>
      <c r="B5364" s="27" t="s">
        <v>14815</v>
      </c>
      <c r="C5364" s="28">
        <v>41855.527824074074</v>
      </c>
      <c r="D5364" s="77">
        <f>VLOOKUP(A5364,'2015 Appointments'!A:C,3,FALSE)</f>
        <v>42269.447245370371</v>
      </c>
      <c r="E5364" s="15">
        <f t="shared" si="166"/>
        <v>408</v>
      </c>
      <c r="F5364" s="15">
        <f t="shared" si="167"/>
        <v>408</v>
      </c>
    </row>
    <row r="5365" spans="1:6">
      <c r="A5365" s="27" t="s">
        <v>7285</v>
      </c>
      <c r="B5365" s="27" t="s">
        <v>14815</v>
      </c>
      <c r="C5365" s="28">
        <v>41855.528032407405</v>
      </c>
      <c r="D5365" s="77" t="e">
        <f>VLOOKUP(A5365,'2015 Appointments'!A:C,3,FALSE)</f>
        <v>#N/A</v>
      </c>
      <c r="E5365" s="15" t="e">
        <f t="shared" si="166"/>
        <v>#N/A</v>
      </c>
      <c r="F5365" s="15" t="str">
        <f t="shared" si="167"/>
        <v/>
      </c>
    </row>
    <row r="5366" spans="1:6">
      <c r="A5366" s="27" t="s">
        <v>7286</v>
      </c>
      <c r="B5366" s="27" t="s">
        <v>14815</v>
      </c>
      <c r="C5366" s="28">
        <v>41855.534988425927</v>
      </c>
      <c r="D5366" s="77" t="e">
        <f>VLOOKUP(A5366,'2015 Appointments'!A:C,3,FALSE)</f>
        <v>#N/A</v>
      </c>
      <c r="E5366" s="15" t="e">
        <f t="shared" si="166"/>
        <v>#N/A</v>
      </c>
      <c r="F5366" s="15" t="str">
        <f t="shared" si="167"/>
        <v/>
      </c>
    </row>
    <row r="5367" spans="1:6">
      <c r="A5367" s="27" t="s">
        <v>7287</v>
      </c>
      <c r="B5367" s="27" t="s">
        <v>14815</v>
      </c>
      <c r="C5367" s="28">
        <v>41855.544270833336</v>
      </c>
      <c r="D5367" s="77">
        <f>VLOOKUP(A5367,'2015 Appointments'!A:C,3,FALSE)</f>
        <v>42289.453101851854</v>
      </c>
      <c r="E5367" s="15">
        <f t="shared" si="166"/>
        <v>428</v>
      </c>
      <c r="F5367" s="15">
        <f t="shared" si="167"/>
        <v>428</v>
      </c>
    </row>
    <row r="5368" spans="1:6">
      <c r="A5368" s="27" t="s">
        <v>7288</v>
      </c>
      <c r="B5368" s="27" t="s">
        <v>14815</v>
      </c>
      <c r="C5368" s="28">
        <v>41855.552187499998</v>
      </c>
      <c r="D5368" s="77">
        <f>VLOOKUP(A5368,'2015 Appointments'!A:C,3,FALSE)</f>
        <v>42289.4452662037</v>
      </c>
      <c r="E5368" s="15">
        <f t="shared" si="166"/>
        <v>428</v>
      </c>
      <c r="F5368" s="15">
        <f t="shared" si="167"/>
        <v>428</v>
      </c>
    </row>
    <row r="5369" spans="1:6">
      <c r="A5369" s="27" t="s">
        <v>7289</v>
      </c>
      <c r="B5369" s="27" t="s">
        <v>14815</v>
      </c>
      <c r="C5369" s="28">
        <v>41855.580335648148</v>
      </c>
      <c r="D5369" s="77" t="e">
        <f>VLOOKUP(A5369,'2015 Appointments'!A:C,3,FALSE)</f>
        <v>#N/A</v>
      </c>
      <c r="E5369" s="15" t="e">
        <f t="shared" si="166"/>
        <v>#N/A</v>
      </c>
      <c r="F5369" s="15" t="str">
        <f t="shared" si="167"/>
        <v/>
      </c>
    </row>
    <row r="5370" spans="1:6">
      <c r="A5370" s="27" t="s">
        <v>7290</v>
      </c>
      <c r="B5370" s="27" t="s">
        <v>14815</v>
      </c>
      <c r="C5370" s="28">
        <v>41855.582870370374</v>
      </c>
      <c r="D5370" s="77">
        <f>VLOOKUP(A5370,'2015 Appointments'!A:C,3,FALSE)</f>
        <v>42233.444131944445</v>
      </c>
      <c r="E5370" s="15">
        <f t="shared" si="166"/>
        <v>373</v>
      </c>
      <c r="F5370" s="15">
        <f t="shared" si="167"/>
        <v>373</v>
      </c>
    </row>
    <row r="5371" spans="1:6">
      <c r="A5371" s="27" t="s">
        <v>7291</v>
      </c>
      <c r="B5371" s="27" t="s">
        <v>14815</v>
      </c>
      <c r="C5371" s="28">
        <v>41855.600648148145</v>
      </c>
      <c r="D5371" s="77">
        <f>VLOOKUP(A5371,'2015 Appointments'!A:C,3,FALSE)</f>
        <v>42230.646689814814</v>
      </c>
      <c r="E5371" s="15">
        <f t="shared" si="166"/>
        <v>370</v>
      </c>
      <c r="F5371" s="15">
        <f t="shared" si="167"/>
        <v>370</v>
      </c>
    </row>
    <row r="5372" spans="1:6">
      <c r="A5372" s="27" t="s">
        <v>7292</v>
      </c>
      <c r="B5372" s="27" t="s">
        <v>14815</v>
      </c>
      <c r="C5372" s="28">
        <v>41855.602650462963</v>
      </c>
      <c r="D5372" s="77">
        <f>VLOOKUP(A5372,'2015 Appointments'!A:C,3,FALSE)</f>
        <v>42397.553379629629</v>
      </c>
      <c r="E5372" s="15">
        <f t="shared" si="166"/>
        <v>534</v>
      </c>
      <c r="F5372" s="15">
        <f t="shared" si="167"/>
        <v>534</v>
      </c>
    </row>
    <row r="5373" spans="1:6">
      <c r="A5373" s="27" t="s">
        <v>7293</v>
      </c>
      <c r="B5373" s="27" t="s">
        <v>14815</v>
      </c>
      <c r="C5373" s="28">
        <v>41855.613888888889</v>
      </c>
      <c r="D5373" s="77" t="e">
        <f>VLOOKUP(A5373,'2015 Appointments'!A:C,3,FALSE)</f>
        <v>#N/A</v>
      </c>
      <c r="E5373" s="15" t="e">
        <f t="shared" si="166"/>
        <v>#N/A</v>
      </c>
      <c r="F5373" s="15" t="str">
        <f t="shared" si="167"/>
        <v/>
      </c>
    </row>
    <row r="5374" spans="1:6">
      <c r="A5374" s="27" t="s">
        <v>7294</v>
      </c>
      <c r="B5374" s="27" t="s">
        <v>14815</v>
      </c>
      <c r="C5374" s="28">
        <v>41855.621724537035</v>
      </c>
      <c r="D5374" s="77" t="e">
        <f>VLOOKUP(A5374,'2015 Appointments'!A:C,3,FALSE)</f>
        <v>#N/A</v>
      </c>
      <c r="E5374" s="15" t="e">
        <f t="shared" si="166"/>
        <v>#N/A</v>
      </c>
      <c r="F5374" s="15" t="str">
        <f t="shared" si="167"/>
        <v/>
      </c>
    </row>
    <row r="5375" spans="1:6">
      <c r="A5375" s="27" t="s">
        <v>7295</v>
      </c>
      <c r="B5375" s="27" t="s">
        <v>14815</v>
      </c>
      <c r="C5375" s="28">
        <v>41855.628136574072</v>
      </c>
      <c r="D5375" s="77">
        <f>VLOOKUP(A5375,'2015 Appointments'!A:C,3,FALSE)</f>
        <v>42283.659328703703</v>
      </c>
      <c r="E5375" s="15">
        <f t="shared" si="166"/>
        <v>422</v>
      </c>
      <c r="F5375" s="15">
        <f t="shared" si="167"/>
        <v>422</v>
      </c>
    </row>
    <row r="5376" spans="1:6">
      <c r="A5376" s="27" t="s">
        <v>7296</v>
      </c>
      <c r="B5376" s="27" t="s">
        <v>14815</v>
      </c>
      <c r="C5376" s="28">
        <v>41855.660219907404</v>
      </c>
      <c r="D5376" s="77">
        <f>VLOOKUP(A5376,'2015 Appointments'!A:C,3,FALSE)</f>
        <v>42222.62222222222</v>
      </c>
      <c r="E5376" s="15">
        <f t="shared" si="166"/>
        <v>362</v>
      </c>
      <c r="F5376" s="15">
        <f t="shared" si="167"/>
        <v>362</v>
      </c>
    </row>
    <row r="5377" spans="1:6">
      <c r="A5377" s="27" t="s">
        <v>7297</v>
      </c>
      <c r="B5377" s="27" t="s">
        <v>14815</v>
      </c>
      <c r="C5377" s="28">
        <v>41855.668993055559</v>
      </c>
      <c r="D5377" s="77" t="e">
        <f>VLOOKUP(A5377,'2015 Appointments'!A:C,3,FALSE)</f>
        <v>#N/A</v>
      </c>
      <c r="E5377" s="15" t="e">
        <f t="shared" si="166"/>
        <v>#N/A</v>
      </c>
      <c r="F5377" s="15" t="str">
        <f t="shared" si="167"/>
        <v/>
      </c>
    </row>
    <row r="5378" spans="1:6">
      <c r="A5378" s="27" t="s">
        <v>7298</v>
      </c>
      <c r="B5378" s="27" t="s">
        <v>14815</v>
      </c>
      <c r="C5378" s="28">
        <v>41855.681238425925</v>
      </c>
      <c r="D5378" s="77">
        <f>VLOOKUP(A5378,'2015 Appointments'!A:C,3,FALSE)</f>
        <v>42380.333611111113</v>
      </c>
      <c r="E5378" s="15">
        <f t="shared" si="166"/>
        <v>517</v>
      </c>
      <c r="F5378" s="15">
        <f t="shared" si="167"/>
        <v>517</v>
      </c>
    </row>
    <row r="5379" spans="1:6">
      <c r="A5379" s="27" t="s">
        <v>7299</v>
      </c>
      <c r="B5379" s="27" t="s">
        <v>14815</v>
      </c>
      <c r="C5379" s="28">
        <v>41855.694444444445</v>
      </c>
      <c r="D5379" s="77">
        <f>VLOOKUP(A5379,'2015 Appointments'!A:C,3,FALSE)</f>
        <v>42226.510949074072</v>
      </c>
      <c r="E5379" s="15">
        <f t="shared" ref="E5379:E5442" si="168">DAYS360(C5379,D5379,FALSE)</f>
        <v>366</v>
      </c>
      <c r="F5379" s="15">
        <f t="shared" ref="F5379:F5442" si="169">IF(ISNUMBER(E5379),E5379,"")</f>
        <v>366</v>
      </c>
    </row>
    <row r="5380" spans="1:6">
      <c r="A5380" s="27" t="s">
        <v>7300</v>
      </c>
      <c r="B5380" s="27" t="s">
        <v>14815</v>
      </c>
      <c r="C5380" s="28">
        <v>41855.706678240742</v>
      </c>
      <c r="D5380" s="77" t="e">
        <f>VLOOKUP(A5380,'2015 Appointments'!A:C,3,FALSE)</f>
        <v>#N/A</v>
      </c>
      <c r="E5380" s="15" t="e">
        <f t="shared" si="168"/>
        <v>#N/A</v>
      </c>
      <c r="F5380" s="15" t="str">
        <f t="shared" si="169"/>
        <v/>
      </c>
    </row>
    <row r="5381" spans="1:6">
      <c r="A5381" s="27" t="s">
        <v>7301</v>
      </c>
      <c r="B5381" s="27" t="s">
        <v>14815</v>
      </c>
      <c r="C5381" s="28">
        <v>41855.707638888889</v>
      </c>
      <c r="D5381" s="77">
        <f>VLOOKUP(A5381,'2015 Appointments'!A:C,3,FALSE)</f>
        <v>42244.566388888888</v>
      </c>
      <c r="E5381" s="15">
        <f t="shared" si="168"/>
        <v>384</v>
      </c>
      <c r="F5381" s="15">
        <f t="shared" si="169"/>
        <v>384</v>
      </c>
    </row>
    <row r="5382" spans="1:6">
      <c r="A5382" s="27" t="s">
        <v>7302</v>
      </c>
      <c r="B5382" s="27" t="s">
        <v>14815</v>
      </c>
      <c r="C5382" s="28">
        <v>41855.730428240742</v>
      </c>
      <c r="D5382" s="77" t="e">
        <f>VLOOKUP(A5382,'2015 Appointments'!A:C,3,FALSE)</f>
        <v>#N/A</v>
      </c>
      <c r="E5382" s="15" t="e">
        <f t="shared" si="168"/>
        <v>#N/A</v>
      </c>
      <c r="F5382" s="15" t="str">
        <f t="shared" si="169"/>
        <v/>
      </c>
    </row>
    <row r="5383" spans="1:6">
      <c r="A5383" s="27" t="s">
        <v>7303</v>
      </c>
      <c r="B5383" s="27" t="s">
        <v>14815</v>
      </c>
      <c r="C5383" s="28">
        <v>41856.330555555556</v>
      </c>
      <c r="D5383" s="77">
        <f>VLOOKUP(A5383,'2015 Appointments'!A:C,3,FALSE)</f>
        <v>42223.338750000003</v>
      </c>
      <c r="E5383" s="15">
        <f t="shared" si="168"/>
        <v>362</v>
      </c>
      <c r="F5383" s="15">
        <f t="shared" si="169"/>
        <v>362</v>
      </c>
    </row>
    <row r="5384" spans="1:6">
      <c r="A5384" s="27" t="s">
        <v>7304</v>
      </c>
      <c r="B5384" s="27" t="s">
        <v>14815</v>
      </c>
      <c r="C5384" s="28">
        <v>41856.377743055556</v>
      </c>
      <c r="D5384" s="77">
        <f>VLOOKUP(A5384,'2015 Appointments'!A:C,3,FALSE)</f>
        <v>42229.337372685186</v>
      </c>
      <c r="E5384" s="15">
        <f t="shared" si="168"/>
        <v>368</v>
      </c>
      <c r="F5384" s="15">
        <f t="shared" si="169"/>
        <v>368</v>
      </c>
    </row>
    <row r="5385" spans="1:6">
      <c r="A5385" s="27" t="s">
        <v>7305</v>
      </c>
      <c r="B5385" s="27" t="s">
        <v>14815</v>
      </c>
      <c r="C5385" s="28">
        <v>41856.387997685182</v>
      </c>
      <c r="D5385" s="77" t="e">
        <f>VLOOKUP(A5385,'2015 Appointments'!A:C,3,FALSE)</f>
        <v>#N/A</v>
      </c>
      <c r="E5385" s="15" t="e">
        <f t="shared" si="168"/>
        <v>#N/A</v>
      </c>
      <c r="F5385" s="15" t="str">
        <f t="shared" si="169"/>
        <v/>
      </c>
    </row>
    <row r="5386" spans="1:6">
      <c r="A5386" s="27" t="s">
        <v>7306</v>
      </c>
      <c r="B5386" s="27" t="s">
        <v>14815</v>
      </c>
      <c r="C5386" s="28">
        <v>41856.394930555558</v>
      </c>
      <c r="D5386" s="77">
        <f>VLOOKUP(A5386,'2015 Appointments'!A:C,3,FALSE)</f>
        <v>42228.343229166669</v>
      </c>
      <c r="E5386" s="15">
        <f t="shared" si="168"/>
        <v>367</v>
      </c>
      <c r="F5386" s="15">
        <f t="shared" si="169"/>
        <v>367</v>
      </c>
    </row>
    <row r="5387" spans="1:6">
      <c r="A5387" s="27" t="s">
        <v>7307</v>
      </c>
      <c r="B5387" s="27" t="s">
        <v>14815</v>
      </c>
      <c r="C5387" s="28">
        <v>41856.408773148149</v>
      </c>
      <c r="D5387" s="77">
        <f>VLOOKUP(A5387,'2015 Appointments'!A:C,3,FALSE)</f>
        <v>42263.573611111111</v>
      </c>
      <c r="E5387" s="15">
        <f t="shared" si="168"/>
        <v>401</v>
      </c>
      <c r="F5387" s="15">
        <f t="shared" si="169"/>
        <v>401</v>
      </c>
    </row>
    <row r="5388" spans="1:6">
      <c r="A5388" s="27" t="s">
        <v>7308</v>
      </c>
      <c r="B5388" s="27" t="s">
        <v>14815</v>
      </c>
      <c r="C5388" s="28">
        <v>41856.409733796296</v>
      </c>
      <c r="D5388" s="77" t="e">
        <f>VLOOKUP(A5388,'2015 Appointments'!A:C,3,FALSE)</f>
        <v>#N/A</v>
      </c>
      <c r="E5388" s="15" t="e">
        <f t="shared" si="168"/>
        <v>#N/A</v>
      </c>
      <c r="F5388" s="15" t="str">
        <f t="shared" si="169"/>
        <v/>
      </c>
    </row>
    <row r="5389" spans="1:6">
      <c r="A5389" s="27" t="s">
        <v>7309</v>
      </c>
      <c r="B5389" s="27" t="s">
        <v>14815</v>
      </c>
      <c r="C5389" s="28">
        <v>41856.413321759261</v>
      </c>
      <c r="D5389" s="77" t="e">
        <f>VLOOKUP(A5389,'2015 Appointments'!A:C,3,FALSE)</f>
        <v>#N/A</v>
      </c>
      <c r="E5389" s="15" t="e">
        <f t="shared" si="168"/>
        <v>#N/A</v>
      </c>
      <c r="F5389" s="15" t="str">
        <f t="shared" si="169"/>
        <v/>
      </c>
    </row>
    <row r="5390" spans="1:6">
      <c r="A5390" s="27" t="s">
        <v>7310</v>
      </c>
      <c r="B5390" s="27" t="s">
        <v>14815</v>
      </c>
      <c r="C5390" s="28">
        <v>41856.419444444444</v>
      </c>
      <c r="D5390" s="77">
        <f>VLOOKUP(A5390,'2015 Appointments'!A:C,3,FALSE)</f>
        <v>42181.346932870372</v>
      </c>
      <c r="E5390" s="15">
        <f t="shared" si="168"/>
        <v>321</v>
      </c>
      <c r="F5390" s="15">
        <f t="shared" si="169"/>
        <v>321</v>
      </c>
    </row>
    <row r="5391" spans="1:6">
      <c r="A5391" s="27" t="s">
        <v>7311</v>
      </c>
      <c r="B5391" s="27" t="s">
        <v>14815</v>
      </c>
      <c r="C5391" s="28">
        <v>41856.423113425924</v>
      </c>
      <c r="D5391" s="77" t="e">
        <f>VLOOKUP(A5391,'2015 Appointments'!A:C,3,FALSE)</f>
        <v>#N/A</v>
      </c>
      <c r="E5391" s="15" t="e">
        <f t="shared" si="168"/>
        <v>#N/A</v>
      </c>
      <c r="F5391" s="15" t="str">
        <f t="shared" si="169"/>
        <v/>
      </c>
    </row>
    <row r="5392" spans="1:6">
      <c r="A5392" s="27" t="s">
        <v>7312</v>
      </c>
      <c r="B5392" s="27" t="s">
        <v>14815</v>
      </c>
      <c r="C5392" s="28">
        <v>41856.427395833336</v>
      </c>
      <c r="D5392" s="77">
        <f>VLOOKUP(A5392,'2015 Appointments'!A:C,3,FALSE)</f>
        <v>42311.462500000001</v>
      </c>
      <c r="E5392" s="15">
        <f t="shared" si="168"/>
        <v>448</v>
      </c>
      <c r="F5392" s="15">
        <f t="shared" si="169"/>
        <v>448</v>
      </c>
    </row>
    <row r="5393" spans="1:6">
      <c r="A5393" s="27" t="s">
        <v>7313</v>
      </c>
      <c r="B5393" s="27" t="s">
        <v>14815</v>
      </c>
      <c r="C5393" s="28">
        <v>41856.430578703701</v>
      </c>
      <c r="D5393" s="77" t="e">
        <f>VLOOKUP(A5393,'2015 Appointments'!A:C,3,FALSE)</f>
        <v>#N/A</v>
      </c>
      <c r="E5393" s="15" t="e">
        <f t="shared" si="168"/>
        <v>#N/A</v>
      </c>
      <c r="F5393" s="15" t="str">
        <f t="shared" si="169"/>
        <v/>
      </c>
    </row>
    <row r="5394" spans="1:6">
      <c r="A5394" s="27" t="s">
        <v>7314</v>
      </c>
      <c r="B5394" s="27" t="s">
        <v>14815</v>
      </c>
      <c r="C5394" s="28">
        <v>41856.437430555554</v>
      </c>
      <c r="D5394" s="77" t="e">
        <f>VLOOKUP(A5394,'2015 Appointments'!A:C,3,FALSE)</f>
        <v>#N/A</v>
      </c>
      <c r="E5394" s="15" t="e">
        <f t="shared" si="168"/>
        <v>#N/A</v>
      </c>
      <c r="F5394" s="15" t="str">
        <f t="shared" si="169"/>
        <v/>
      </c>
    </row>
    <row r="5395" spans="1:6">
      <c r="A5395" s="27" t="s">
        <v>7315</v>
      </c>
      <c r="B5395" s="27" t="s">
        <v>14815</v>
      </c>
      <c r="C5395" s="28">
        <v>41856.438194444447</v>
      </c>
      <c r="D5395" s="77">
        <f>VLOOKUP(A5395,'2015 Appointments'!A:C,3,FALSE)</f>
        <v>42377.699918981481</v>
      </c>
      <c r="E5395" s="15">
        <f t="shared" si="168"/>
        <v>513</v>
      </c>
      <c r="F5395" s="15">
        <f t="shared" si="169"/>
        <v>513</v>
      </c>
    </row>
    <row r="5396" spans="1:6">
      <c r="A5396" s="27" t="s">
        <v>7316</v>
      </c>
      <c r="B5396" s="27" t="s">
        <v>14815</v>
      </c>
      <c r="C5396" s="28">
        <v>41856.445138888892</v>
      </c>
      <c r="D5396" s="77" t="e">
        <f>VLOOKUP(A5396,'2015 Appointments'!A:C,3,FALSE)</f>
        <v>#N/A</v>
      </c>
      <c r="E5396" s="15" t="e">
        <f t="shared" si="168"/>
        <v>#N/A</v>
      </c>
      <c r="F5396" s="15" t="str">
        <f t="shared" si="169"/>
        <v/>
      </c>
    </row>
    <row r="5397" spans="1:6">
      <c r="A5397" s="27" t="s">
        <v>7317</v>
      </c>
      <c r="B5397" s="27" t="s">
        <v>14815</v>
      </c>
      <c r="C5397" s="28">
        <v>41856.454375000001</v>
      </c>
      <c r="D5397" s="77">
        <f>VLOOKUP(A5397,'2015 Appointments'!A:C,3,FALSE)</f>
        <v>42227.586134259262</v>
      </c>
      <c r="E5397" s="15">
        <f t="shared" si="168"/>
        <v>366</v>
      </c>
      <c r="F5397" s="15">
        <f t="shared" si="169"/>
        <v>366</v>
      </c>
    </row>
    <row r="5398" spans="1:6">
      <c r="A5398" s="27" t="s">
        <v>7318</v>
      </c>
      <c r="B5398" s="27" t="s">
        <v>14815</v>
      </c>
      <c r="C5398" s="28">
        <v>41856.474999999999</v>
      </c>
      <c r="D5398" s="77">
        <f>VLOOKUP(A5398,'2015 Appointments'!A:C,3,FALSE)</f>
        <v>42251.548611111109</v>
      </c>
      <c r="E5398" s="15">
        <f t="shared" si="168"/>
        <v>389</v>
      </c>
      <c r="F5398" s="15">
        <f t="shared" si="169"/>
        <v>389</v>
      </c>
    </row>
    <row r="5399" spans="1:6">
      <c r="A5399" s="27" t="s">
        <v>7319</v>
      </c>
      <c r="B5399" s="27" t="s">
        <v>14815</v>
      </c>
      <c r="C5399" s="28">
        <v>41856.497708333336</v>
      </c>
      <c r="D5399" s="77">
        <f>VLOOKUP(A5399,'2015 Appointments'!A:C,3,FALSE)</f>
        <v>42229.541527777779</v>
      </c>
      <c r="E5399" s="15">
        <f t="shared" si="168"/>
        <v>368</v>
      </c>
      <c r="F5399" s="15">
        <f t="shared" si="169"/>
        <v>368</v>
      </c>
    </row>
    <row r="5400" spans="1:6">
      <c r="A5400" s="27" t="s">
        <v>7320</v>
      </c>
      <c r="B5400" s="27" t="s">
        <v>14815</v>
      </c>
      <c r="C5400" s="28">
        <v>41856.504166666666</v>
      </c>
      <c r="D5400" s="77" t="e">
        <f>VLOOKUP(A5400,'2015 Appointments'!A:C,3,FALSE)</f>
        <v>#N/A</v>
      </c>
      <c r="E5400" s="15" t="e">
        <f t="shared" si="168"/>
        <v>#N/A</v>
      </c>
      <c r="F5400" s="15" t="str">
        <f t="shared" si="169"/>
        <v/>
      </c>
    </row>
    <row r="5401" spans="1:6">
      <c r="A5401" s="27" t="s">
        <v>12317</v>
      </c>
      <c r="B5401" s="27" t="s">
        <v>14815</v>
      </c>
      <c r="C5401" s="28">
        <v>41856.50980324074</v>
      </c>
      <c r="D5401" s="77">
        <f>VLOOKUP(A5401,'2015 Appointments'!A:C,3,FALSE)</f>
        <v>42163.644282407404</v>
      </c>
      <c r="E5401" s="15">
        <f t="shared" si="168"/>
        <v>303</v>
      </c>
      <c r="F5401" s="15">
        <f t="shared" si="169"/>
        <v>303</v>
      </c>
    </row>
    <row r="5402" spans="1:6">
      <c r="A5402" s="27" t="s">
        <v>7321</v>
      </c>
      <c r="B5402" s="27" t="s">
        <v>14815</v>
      </c>
      <c r="C5402" s="28">
        <v>41856.512673611112</v>
      </c>
      <c r="D5402" s="77">
        <f>VLOOKUP(A5402,'2015 Appointments'!A:C,3,FALSE)</f>
        <v>42058.451388888891</v>
      </c>
      <c r="E5402" s="15">
        <f t="shared" si="168"/>
        <v>198</v>
      </c>
      <c r="F5402" s="15">
        <f t="shared" si="169"/>
        <v>198</v>
      </c>
    </row>
    <row r="5403" spans="1:6">
      <c r="A5403" s="27" t="s">
        <v>7322</v>
      </c>
      <c r="B5403" s="27" t="s">
        <v>14815</v>
      </c>
      <c r="C5403" s="28">
        <v>41856.516365740739</v>
      </c>
      <c r="D5403" s="77">
        <f>VLOOKUP(A5403,'2015 Appointments'!A:C,3,FALSE)</f>
        <v>42228.555289351854</v>
      </c>
      <c r="E5403" s="15">
        <f t="shared" si="168"/>
        <v>367</v>
      </c>
      <c r="F5403" s="15">
        <f t="shared" si="169"/>
        <v>367</v>
      </c>
    </row>
    <row r="5404" spans="1:6">
      <c r="A5404" s="27" t="s">
        <v>7323</v>
      </c>
      <c r="B5404" s="27" t="s">
        <v>14815</v>
      </c>
      <c r="C5404" s="28">
        <v>41856.53125</v>
      </c>
      <c r="D5404" s="77" t="e">
        <f>VLOOKUP(A5404,'2015 Appointments'!A:C,3,FALSE)</f>
        <v>#N/A</v>
      </c>
      <c r="E5404" s="15" t="e">
        <f t="shared" si="168"/>
        <v>#N/A</v>
      </c>
      <c r="F5404" s="15" t="str">
        <f t="shared" si="169"/>
        <v/>
      </c>
    </row>
    <row r="5405" spans="1:6">
      <c r="A5405" s="27" t="s">
        <v>7324</v>
      </c>
      <c r="B5405" s="27" t="s">
        <v>14815</v>
      </c>
      <c r="C5405" s="28">
        <v>41856.535601851851</v>
      </c>
      <c r="D5405" s="77" t="e">
        <f>VLOOKUP(A5405,'2015 Appointments'!A:C,3,FALSE)</f>
        <v>#N/A</v>
      </c>
      <c r="E5405" s="15" t="e">
        <f t="shared" si="168"/>
        <v>#N/A</v>
      </c>
      <c r="F5405" s="15" t="str">
        <f t="shared" si="169"/>
        <v/>
      </c>
    </row>
    <row r="5406" spans="1:6">
      <c r="A5406" s="27" t="s">
        <v>7325</v>
      </c>
      <c r="B5406" s="27" t="s">
        <v>14815</v>
      </c>
      <c r="C5406" s="28">
        <v>41856.538888888892</v>
      </c>
      <c r="D5406" s="77" t="e">
        <f>VLOOKUP(A5406,'2015 Appointments'!A:C,3,FALSE)</f>
        <v>#N/A</v>
      </c>
      <c r="E5406" s="15" t="e">
        <f t="shared" si="168"/>
        <v>#N/A</v>
      </c>
      <c r="F5406" s="15" t="str">
        <f t="shared" si="169"/>
        <v/>
      </c>
    </row>
    <row r="5407" spans="1:6">
      <c r="A5407" s="27" t="s">
        <v>7326</v>
      </c>
      <c r="B5407" s="27" t="s">
        <v>14815</v>
      </c>
      <c r="C5407" s="28">
        <v>41856.541666666664</v>
      </c>
      <c r="D5407" s="77">
        <f>VLOOKUP(A5407,'2015 Appointments'!A:C,3,FALSE)</f>
        <v>42293.319444444445</v>
      </c>
      <c r="E5407" s="15">
        <f t="shared" si="168"/>
        <v>431</v>
      </c>
      <c r="F5407" s="15">
        <f t="shared" si="169"/>
        <v>431</v>
      </c>
    </row>
    <row r="5408" spans="1:6">
      <c r="A5408" s="27" t="s">
        <v>7327</v>
      </c>
      <c r="B5408" s="27" t="s">
        <v>14815</v>
      </c>
      <c r="C5408" s="28">
        <v>41856.555625000001</v>
      </c>
      <c r="D5408" s="77">
        <f>VLOOKUP(A5408,'2015 Appointments'!A:C,3,FALSE)</f>
        <v>42247.319155092591</v>
      </c>
      <c r="E5408" s="15">
        <f t="shared" si="168"/>
        <v>386</v>
      </c>
      <c r="F5408" s="15">
        <f t="shared" si="169"/>
        <v>386</v>
      </c>
    </row>
    <row r="5409" spans="1:6">
      <c r="A5409" s="27" t="s">
        <v>7328</v>
      </c>
      <c r="B5409" s="27" t="s">
        <v>14815</v>
      </c>
      <c r="C5409" s="28">
        <v>41856.576388888891</v>
      </c>
      <c r="D5409" s="77">
        <f>VLOOKUP(A5409,'2015 Appointments'!A:C,3,FALSE)</f>
        <v>42241.353298611109</v>
      </c>
      <c r="E5409" s="15">
        <f t="shared" si="168"/>
        <v>380</v>
      </c>
      <c r="F5409" s="15">
        <f t="shared" si="169"/>
        <v>380</v>
      </c>
    </row>
    <row r="5410" spans="1:6">
      <c r="A5410" s="27" t="s">
        <v>7329</v>
      </c>
      <c r="B5410" s="27" t="s">
        <v>14815</v>
      </c>
      <c r="C5410" s="28">
        <v>41856.584270833337</v>
      </c>
      <c r="D5410" s="77">
        <f>VLOOKUP(A5410,'2015 Appointments'!A:C,3,FALSE)</f>
        <v>42233.402766203704</v>
      </c>
      <c r="E5410" s="15">
        <f t="shared" si="168"/>
        <v>372</v>
      </c>
      <c r="F5410" s="15">
        <f t="shared" si="169"/>
        <v>372</v>
      </c>
    </row>
    <row r="5411" spans="1:6">
      <c r="A5411" s="27" t="s">
        <v>7330</v>
      </c>
      <c r="B5411" s="27" t="s">
        <v>14815</v>
      </c>
      <c r="C5411" s="28">
        <v>41856.59097222222</v>
      </c>
      <c r="D5411" s="77">
        <f>VLOOKUP(A5411,'2015 Appointments'!A:C,3,FALSE)</f>
        <v>42229.502372685187</v>
      </c>
      <c r="E5411" s="15">
        <f t="shared" si="168"/>
        <v>368</v>
      </c>
      <c r="F5411" s="15">
        <f t="shared" si="169"/>
        <v>368</v>
      </c>
    </row>
    <row r="5412" spans="1:6">
      <c r="A5412" s="27" t="s">
        <v>7331</v>
      </c>
      <c r="B5412" s="27" t="s">
        <v>14815</v>
      </c>
      <c r="C5412" s="28">
        <v>41856.618750000001</v>
      </c>
      <c r="D5412" s="77">
        <f>VLOOKUP(A5412,'2015 Appointments'!A:C,3,FALSE)</f>
        <v>42235.541666666664</v>
      </c>
      <c r="E5412" s="15">
        <f t="shared" si="168"/>
        <v>374</v>
      </c>
      <c r="F5412" s="15">
        <f t="shared" si="169"/>
        <v>374</v>
      </c>
    </row>
    <row r="5413" spans="1:6">
      <c r="A5413" s="27" t="s">
        <v>7332</v>
      </c>
      <c r="B5413" s="27" t="s">
        <v>14815</v>
      </c>
      <c r="C5413" s="28">
        <v>41856.627986111111</v>
      </c>
      <c r="D5413" s="77" t="e">
        <f>VLOOKUP(A5413,'2015 Appointments'!A:C,3,FALSE)</f>
        <v>#N/A</v>
      </c>
      <c r="E5413" s="15" t="e">
        <f t="shared" si="168"/>
        <v>#N/A</v>
      </c>
      <c r="F5413" s="15" t="str">
        <f t="shared" si="169"/>
        <v/>
      </c>
    </row>
    <row r="5414" spans="1:6">
      <c r="A5414" s="27" t="s">
        <v>7333</v>
      </c>
      <c r="B5414" s="27" t="s">
        <v>14815</v>
      </c>
      <c r="C5414" s="28">
        <v>41856.628009259257</v>
      </c>
      <c r="D5414" s="77" t="e">
        <f>VLOOKUP(A5414,'2015 Appointments'!A:C,3,FALSE)</f>
        <v>#N/A</v>
      </c>
      <c r="E5414" s="15" t="e">
        <f t="shared" si="168"/>
        <v>#N/A</v>
      </c>
      <c r="F5414" s="15" t="str">
        <f t="shared" si="169"/>
        <v/>
      </c>
    </row>
    <row r="5415" spans="1:6">
      <c r="A5415" s="27" t="s">
        <v>7334</v>
      </c>
      <c r="B5415" s="27" t="s">
        <v>14815</v>
      </c>
      <c r="C5415" s="28">
        <v>41856.638194444444</v>
      </c>
      <c r="D5415" s="77">
        <f>VLOOKUP(A5415,'2015 Appointments'!A:C,3,FALSE)</f>
        <v>42222.439166666663</v>
      </c>
      <c r="E5415" s="15">
        <f t="shared" si="168"/>
        <v>361</v>
      </c>
      <c r="F5415" s="15">
        <f t="shared" si="169"/>
        <v>361</v>
      </c>
    </row>
    <row r="5416" spans="1:6">
      <c r="A5416" s="27" t="s">
        <v>7335</v>
      </c>
      <c r="B5416" s="27" t="s">
        <v>14815</v>
      </c>
      <c r="C5416" s="28">
        <v>41856.654085648152</v>
      </c>
      <c r="D5416" s="77" t="e">
        <f>VLOOKUP(A5416,'2015 Appointments'!A:C,3,FALSE)</f>
        <v>#N/A</v>
      </c>
      <c r="E5416" s="15" t="e">
        <f t="shared" si="168"/>
        <v>#N/A</v>
      </c>
      <c r="F5416" s="15" t="str">
        <f t="shared" si="169"/>
        <v/>
      </c>
    </row>
    <row r="5417" spans="1:6">
      <c r="A5417" s="27" t="s">
        <v>7336</v>
      </c>
      <c r="B5417" s="27" t="s">
        <v>14815</v>
      </c>
      <c r="C5417" s="28">
        <v>41856.674305555556</v>
      </c>
      <c r="D5417" s="77" t="e">
        <f>VLOOKUP(A5417,'2015 Appointments'!A:C,3,FALSE)</f>
        <v>#N/A</v>
      </c>
      <c r="E5417" s="15" t="e">
        <f t="shared" si="168"/>
        <v>#N/A</v>
      </c>
      <c r="F5417" s="15" t="str">
        <f t="shared" si="169"/>
        <v/>
      </c>
    </row>
    <row r="5418" spans="1:6">
      <c r="A5418" s="27" t="s">
        <v>7337</v>
      </c>
      <c r="B5418" s="27" t="s">
        <v>14815</v>
      </c>
      <c r="C5418" s="28">
        <v>41856.713194444441</v>
      </c>
      <c r="D5418" s="77">
        <f>VLOOKUP(A5418,'2015 Appointments'!A:C,3,FALSE)</f>
        <v>42265.691666666666</v>
      </c>
      <c r="E5418" s="15">
        <f t="shared" si="168"/>
        <v>403</v>
      </c>
      <c r="F5418" s="15">
        <f t="shared" si="169"/>
        <v>403</v>
      </c>
    </row>
    <row r="5419" spans="1:6">
      <c r="A5419" s="27" t="s">
        <v>7338</v>
      </c>
      <c r="B5419" s="27" t="s">
        <v>14815</v>
      </c>
      <c r="C5419" s="28">
        <v>41856.731898148151</v>
      </c>
      <c r="D5419" s="77" t="e">
        <f>VLOOKUP(A5419,'2015 Appointments'!A:C,3,FALSE)</f>
        <v>#N/A</v>
      </c>
      <c r="E5419" s="15" t="e">
        <f t="shared" si="168"/>
        <v>#N/A</v>
      </c>
      <c r="F5419" s="15" t="str">
        <f t="shared" si="169"/>
        <v/>
      </c>
    </row>
    <row r="5420" spans="1:6">
      <c r="A5420" s="27" t="s">
        <v>7339</v>
      </c>
      <c r="B5420" s="27" t="s">
        <v>14815</v>
      </c>
      <c r="C5420" s="28">
        <v>41857.317673611113</v>
      </c>
      <c r="D5420" s="77">
        <f>VLOOKUP(A5420,'2015 Appointments'!A:C,3,FALSE)</f>
        <v>42268.300694444442</v>
      </c>
      <c r="E5420" s="15">
        <f t="shared" si="168"/>
        <v>405</v>
      </c>
      <c r="F5420" s="15">
        <f t="shared" si="169"/>
        <v>405</v>
      </c>
    </row>
    <row r="5421" spans="1:6">
      <c r="A5421" s="27" t="s">
        <v>7340</v>
      </c>
      <c r="B5421" s="27" t="s">
        <v>14815</v>
      </c>
      <c r="C5421" s="28">
        <v>41857.322384259256</v>
      </c>
      <c r="D5421" s="77" t="e">
        <f>VLOOKUP(A5421,'2015 Appointments'!A:C,3,FALSE)</f>
        <v>#N/A</v>
      </c>
      <c r="E5421" s="15" t="e">
        <f t="shared" si="168"/>
        <v>#N/A</v>
      </c>
      <c r="F5421" s="15" t="str">
        <f t="shared" si="169"/>
        <v/>
      </c>
    </row>
    <row r="5422" spans="1:6">
      <c r="A5422" s="27" t="s">
        <v>7341</v>
      </c>
      <c r="B5422" s="27" t="s">
        <v>14815</v>
      </c>
      <c r="C5422" s="28">
        <v>41857.330879629626</v>
      </c>
      <c r="D5422" s="77">
        <f>VLOOKUP(A5422,'2015 Appointments'!A:C,3,FALSE)</f>
        <v>42242.336134259262</v>
      </c>
      <c r="E5422" s="15">
        <f t="shared" si="168"/>
        <v>380</v>
      </c>
      <c r="F5422" s="15">
        <f t="shared" si="169"/>
        <v>380</v>
      </c>
    </row>
    <row r="5423" spans="1:6">
      <c r="A5423" s="27" t="s">
        <v>7342</v>
      </c>
      <c r="B5423" s="27" t="s">
        <v>14815</v>
      </c>
      <c r="C5423" s="28">
        <v>41857.333703703705</v>
      </c>
      <c r="D5423" s="77" t="e">
        <f>VLOOKUP(A5423,'2015 Appointments'!A:C,3,FALSE)</f>
        <v>#N/A</v>
      </c>
      <c r="E5423" s="15" t="e">
        <f t="shared" si="168"/>
        <v>#N/A</v>
      </c>
      <c r="F5423" s="15" t="str">
        <f t="shared" si="169"/>
        <v/>
      </c>
    </row>
    <row r="5424" spans="1:6">
      <c r="A5424" s="27" t="s">
        <v>7343</v>
      </c>
      <c r="B5424" s="27" t="s">
        <v>14815</v>
      </c>
      <c r="C5424" s="28">
        <v>41857.336469907408</v>
      </c>
      <c r="D5424" s="77" t="e">
        <f>VLOOKUP(A5424,'2015 Appointments'!A:C,3,FALSE)</f>
        <v>#N/A</v>
      </c>
      <c r="E5424" s="15" t="e">
        <f t="shared" si="168"/>
        <v>#N/A</v>
      </c>
      <c r="F5424" s="15" t="str">
        <f t="shared" si="169"/>
        <v/>
      </c>
    </row>
    <row r="5425" spans="1:6">
      <c r="A5425" s="27" t="s">
        <v>7344</v>
      </c>
      <c r="B5425" s="27" t="s">
        <v>14815</v>
      </c>
      <c r="C5425" s="28">
        <v>41857.342962962961</v>
      </c>
      <c r="D5425" s="77" t="e">
        <f>VLOOKUP(A5425,'2015 Appointments'!A:C,3,FALSE)</f>
        <v>#N/A</v>
      </c>
      <c r="E5425" s="15" t="e">
        <f t="shared" si="168"/>
        <v>#N/A</v>
      </c>
      <c r="F5425" s="15" t="str">
        <f t="shared" si="169"/>
        <v/>
      </c>
    </row>
    <row r="5426" spans="1:6">
      <c r="A5426" s="27" t="s">
        <v>7345</v>
      </c>
      <c r="B5426" s="27" t="s">
        <v>14815</v>
      </c>
      <c r="C5426" s="28">
        <v>41857.354166666664</v>
      </c>
      <c r="D5426" s="77">
        <f>VLOOKUP(A5426,'2015 Appointments'!A:C,3,FALSE)</f>
        <v>42327.397858796299</v>
      </c>
      <c r="E5426" s="15">
        <f t="shared" si="168"/>
        <v>463</v>
      </c>
      <c r="F5426" s="15">
        <f t="shared" si="169"/>
        <v>463</v>
      </c>
    </row>
    <row r="5427" spans="1:6">
      <c r="A5427" s="27" t="s">
        <v>12572</v>
      </c>
      <c r="B5427" s="27" t="s">
        <v>14815</v>
      </c>
      <c r="C5427" s="28">
        <v>41857.354386574072</v>
      </c>
      <c r="D5427" s="77">
        <f>VLOOKUP(A5427,'2015 Appointments'!A:C,3,FALSE)</f>
        <v>42223.420624999999</v>
      </c>
      <c r="E5427" s="15">
        <f t="shared" si="168"/>
        <v>361</v>
      </c>
      <c r="F5427" s="15">
        <f t="shared" si="169"/>
        <v>361</v>
      </c>
    </row>
    <row r="5428" spans="1:6">
      <c r="A5428" s="27" t="s">
        <v>7346</v>
      </c>
      <c r="B5428" s="27" t="s">
        <v>14815</v>
      </c>
      <c r="C5428" s="28">
        <v>41857.379166666666</v>
      </c>
      <c r="D5428" s="77" t="e">
        <f>VLOOKUP(A5428,'2015 Appointments'!A:C,3,FALSE)</f>
        <v>#N/A</v>
      </c>
      <c r="E5428" s="15" t="e">
        <f t="shared" si="168"/>
        <v>#N/A</v>
      </c>
      <c r="F5428" s="15" t="str">
        <f t="shared" si="169"/>
        <v/>
      </c>
    </row>
    <row r="5429" spans="1:6">
      <c r="A5429" s="27" t="s">
        <v>7347</v>
      </c>
      <c r="B5429" s="27" t="s">
        <v>14815</v>
      </c>
      <c r="C5429" s="28">
        <v>41857.382870370369</v>
      </c>
      <c r="D5429" s="77">
        <f>VLOOKUP(A5429,'2015 Appointments'!A:C,3,FALSE)</f>
        <v>42227.625393518516</v>
      </c>
      <c r="E5429" s="15">
        <f t="shared" si="168"/>
        <v>365</v>
      </c>
      <c r="F5429" s="15">
        <f t="shared" si="169"/>
        <v>365</v>
      </c>
    </row>
    <row r="5430" spans="1:6">
      <c r="A5430" s="27" t="s">
        <v>7348</v>
      </c>
      <c r="B5430" s="27" t="s">
        <v>14815</v>
      </c>
      <c r="C5430" s="28">
        <v>41857.396562499998</v>
      </c>
      <c r="D5430" s="77">
        <f>VLOOKUP(A5430,'2015 Appointments'!A:C,3,FALSE)</f>
        <v>42223.362754629627</v>
      </c>
      <c r="E5430" s="15">
        <f t="shared" si="168"/>
        <v>361</v>
      </c>
      <c r="F5430" s="15">
        <f t="shared" si="169"/>
        <v>361</v>
      </c>
    </row>
    <row r="5431" spans="1:6">
      <c r="A5431" s="27" t="s">
        <v>7349</v>
      </c>
      <c r="B5431" s="27" t="s">
        <v>14815</v>
      </c>
      <c r="C5431" s="28">
        <v>41857.402083333334</v>
      </c>
      <c r="D5431" s="77">
        <f>VLOOKUP(A5431,'2015 Appointments'!A:C,3,FALSE)</f>
        <v>42233.416319444441</v>
      </c>
      <c r="E5431" s="15">
        <f t="shared" si="168"/>
        <v>371</v>
      </c>
      <c r="F5431" s="15">
        <f t="shared" si="169"/>
        <v>371</v>
      </c>
    </row>
    <row r="5432" spans="1:6">
      <c r="A5432" s="27" t="s">
        <v>7350</v>
      </c>
      <c r="B5432" s="27" t="s">
        <v>14815</v>
      </c>
      <c r="C5432" s="28">
        <v>41857.407071759262</v>
      </c>
      <c r="D5432" s="77">
        <f>VLOOKUP(A5432,'2015 Appointments'!A:C,3,FALSE)</f>
        <v>42289.397916666669</v>
      </c>
      <c r="E5432" s="15">
        <f t="shared" si="168"/>
        <v>426</v>
      </c>
      <c r="F5432" s="15">
        <f t="shared" si="169"/>
        <v>426</v>
      </c>
    </row>
    <row r="5433" spans="1:6">
      <c r="A5433" s="27" t="s">
        <v>7351</v>
      </c>
      <c r="B5433" s="27" t="s">
        <v>14815</v>
      </c>
      <c r="C5433" s="28">
        <v>41857.417361111111</v>
      </c>
      <c r="D5433" s="77" t="e">
        <f>VLOOKUP(A5433,'2015 Appointments'!A:C,3,FALSE)</f>
        <v>#N/A</v>
      </c>
      <c r="E5433" s="15" t="e">
        <f t="shared" si="168"/>
        <v>#N/A</v>
      </c>
      <c r="F5433" s="15" t="str">
        <f t="shared" si="169"/>
        <v/>
      </c>
    </row>
    <row r="5434" spans="1:6">
      <c r="A5434" s="27" t="s">
        <v>7352</v>
      </c>
      <c r="B5434" s="27" t="s">
        <v>14815</v>
      </c>
      <c r="C5434" s="28">
        <v>41857.424189814818</v>
      </c>
      <c r="D5434" s="77" t="e">
        <f>VLOOKUP(A5434,'2015 Appointments'!A:C,3,FALSE)</f>
        <v>#N/A</v>
      </c>
      <c r="E5434" s="15" t="e">
        <f t="shared" si="168"/>
        <v>#N/A</v>
      </c>
      <c r="F5434" s="15" t="str">
        <f t="shared" si="169"/>
        <v/>
      </c>
    </row>
    <row r="5435" spans="1:6">
      <c r="A5435" s="27" t="s">
        <v>7353</v>
      </c>
      <c r="B5435" s="27" t="s">
        <v>14815</v>
      </c>
      <c r="C5435" s="28">
        <v>41857.429166666669</v>
      </c>
      <c r="D5435" s="77">
        <f>VLOOKUP(A5435,'2015 Appointments'!A:C,3,FALSE)</f>
        <v>42227.541574074072</v>
      </c>
      <c r="E5435" s="15">
        <f t="shared" si="168"/>
        <v>365</v>
      </c>
      <c r="F5435" s="15">
        <f t="shared" si="169"/>
        <v>365</v>
      </c>
    </row>
    <row r="5436" spans="1:6">
      <c r="A5436" s="27" t="s">
        <v>7354</v>
      </c>
      <c r="B5436" s="27" t="s">
        <v>14815</v>
      </c>
      <c r="C5436" s="28">
        <v>41857.432974537034</v>
      </c>
      <c r="D5436" s="77">
        <f>VLOOKUP(A5436,'2015 Appointments'!A:C,3,FALSE)</f>
        <v>42233.361111111109</v>
      </c>
      <c r="E5436" s="15">
        <f t="shared" si="168"/>
        <v>371</v>
      </c>
      <c r="F5436" s="15">
        <f t="shared" si="169"/>
        <v>371</v>
      </c>
    </row>
    <row r="5437" spans="1:6">
      <c r="A5437" s="27" t="s">
        <v>7355</v>
      </c>
      <c r="B5437" s="27" t="s">
        <v>14815</v>
      </c>
      <c r="C5437" s="28">
        <v>41857.442118055558</v>
      </c>
      <c r="D5437" s="77" t="e">
        <f>VLOOKUP(A5437,'2015 Appointments'!A:C,3,FALSE)</f>
        <v>#N/A</v>
      </c>
      <c r="E5437" s="15" t="e">
        <f t="shared" si="168"/>
        <v>#N/A</v>
      </c>
      <c r="F5437" s="15" t="str">
        <f t="shared" si="169"/>
        <v/>
      </c>
    </row>
    <row r="5438" spans="1:6">
      <c r="A5438" s="27" t="s">
        <v>7356</v>
      </c>
      <c r="B5438" s="27" t="s">
        <v>14815</v>
      </c>
      <c r="C5438" s="28">
        <v>41857.445162037038</v>
      </c>
      <c r="D5438" s="77">
        <f>VLOOKUP(A5438,'2015 Appointments'!A:C,3,FALSE)</f>
        <v>42235.461365740739</v>
      </c>
      <c r="E5438" s="15">
        <f t="shared" si="168"/>
        <v>373</v>
      </c>
      <c r="F5438" s="15">
        <f t="shared" si="169"/>
        <v>373</v>
      </c>
    </row>
    <row r="5439" spans="1:6">
      <c r="A5439" s="27" t="s">
        <v>7357</v>
      </c>
      <c r="B5439" s="27" t="s">
        <v>14815</v>
      </c>
      <c r="C5439" s="28">
        <v>41857.45208333333</v>
      </c>
      <c r="D5439" s="77" t="e">
        <f>VLOOKUP(A5439,'2015 Appointments'!A:C,3,FALSE)</f>
        <v>#N/A</v>
      </c>
      <c r="E5439" s="15" t="e">
        <f t="shared" si="168"/>
        <v>#N/A</v>
      </c>
      <c r="F5439" s="15" t="str">
        <f t="shared" si="169"/>
        <v/>
      </c>
    </row>
    <row r="5440" spans="1:6">
      <c r="A5440" s="27" t="s">
        <v>7358</v>
      </c>
      <c r="B5440" s="27" t="s">
        <v>14815</v>
      </c>
      <c r="C5440" s="28">
        <v>41857.460416666669</v>
      </c>
      <c r="D5440" s="77" t="e">
        <f>VLOOKUP(A5440,'2015 Appointments'!A:C,3,FALSE)</f>
        <v>#N/A</v>
      </c>
      <c r="E5440" s="15" t="e">
        <f t="shared" si="168"/>
        <v>#N/A</v>
      </c>
      <c r="F5440" s="15" t="str">
        <f t="shared" si="169"/>
        <v/>
      </c>
    </row>
    <row r="5441" spans="1:6">
      <c r="A5441" s="27" t="s">
        <v>7359</v>
      </c>
      <c r="B5441" s="27" t="s">
        <v>14815</v>
      </c>
      <c r="C5441" s="28">
        <v>41857.4690625</v>
      </c>
      <c r="D5441" s="77">
        <f>VLOOKUP(A5441,'2015 Appointments'!A:C,3,FALSE)</f>
        <v>42282.629652777781</v>
      </c>
      <c r="E5441" s="15">
        <f t="shared" si="168"/>
        <v>419</v>
      </c>
      <c r="F5441" s="15">
        <f t="shared" si="169"/>
        <v>419</v>
      </c>
    </row>
    <row r="5442" spans="1:6">
      <c r="A5442" s="27" t="s">
        <v>7360</v>
      </c>
      <c r="B5442" s="27" t="s">
        <v>14815</v>
      </c>
      <c r="C5442" s="28">
        <v>41857.472951388889</v>
      </c>
      <c r="D5442" s="77">
        <f>VLOOKUP(A5442,'2015 Appointments'!A:C,3,FALSE)</f>
        <v>42235.467418981483</v>
      </c>
      <c r="E5442" s="15">
        <f t="shared" si="168"/>
        <v>373</v>
      </c>
      <c r="F5442" s="15">
        <f t="shared" si="169"/>
        <v>373</v>
      </c>
    </row>
    <row r="5443" spans="1:6">
      <c r="A5443" s="27" t="s">
        <v>7361</v>
      </c>
      <c r="B5443" s="27" t="s">
        <v>14815</v>
      </c>
      <c r="C5443" s="28">
        <v>41857.48541666667</v>
      </c>
      <c r="D5443" s="77">
        <f>VLOOKUP(A5443,'2015 Appointments'!A:C,3,FALSE)</f>
        <v>42380.612222222226</v>
      </c>
      <c r="E5443" s="15">
        <f t="shared" ref="E5443:E5506" si="170">DAYS360(C5443,D5443,FALSE)</f>
        <v>515</v>
      </c>
      <c r="F5443" s="15">
        <f t="shared" ref="F5443:F5506" si="171">IF(ISNUMBER(E5443),E5443,"")</f>
        <v>515</v>
      </c>
    </row>
    <row r="5444" spans="1:6">
      <c r="A5444" s="27" t="s">
        <v>7362</v>
      </c>
      <c r="B5444" s="27" t="s">
        <v>14815</v>
      </c>
      <c r="C5444" s="28">
        <v>41857.48541666667</v>
      </c>
      <c r="D5444" s="77">
        <f>VLOOKUP(A5444,'2015 Appointments'!A:C,3,FALSE)</f>
        <v>42264.516736111109</v>
      </c>
      <c r="E5444" s="15">
        <f t="shared" si="170"/>
        <v>401</v>
      </c>
      <c r="F5444" s="15">
        <f t="shared" si="171"/>
        <v>401</v>
      </c>
    </row>
    <row r="5445" spans="1:6">
      <c r="A5445" s="27" t="s">
        <v>7363</v>
      </c>
      <c r="B5445" s="27" t="s">
        <v>14815</v>
      </c>
      <c r="C5445" s="28">
        <v>41857.498171296298</v>
      </c>
      <c r="D5445" s="77" t="e">
        <f>VLOOKUP(A5445,'2015 Appointments'!A:C,3,FALSE)</f>
        <v>#N/A</v>
      </c>
      <c r="E5445" s="15" t="e">
        <f t="shared" si="170"/>
        <v>#N/A</v>
      </c>
      <c r="F5445" s="15" t="str">
        <f t="shared" si="171"/>
        <v/>
      </c>
    </row>
    <row r="5446" spans="1:6">
      <c r="A5446" s="27" t="s">
        <v>7364</v>
      </c>
      <c r="B5446" s="27" t="s">
        <v>14815</v>
      </c>
      <c r="C5446" s="28">
        <v>41857.511574074073</v>
      </c>
      <c r="D5446" s="77" t="e">
        <f>VLOOKUP(A5446,'2015 Appointments'!A:C,3,FALSE)</f>
        <v>#N/A</v>
      </c>
      <c r="E5446" s="15" t="e">
        <f t="shared" si="170"/>
        <v>#N/A</v>
      </c>
      <c r="F5446" s="15" t="str">
        <f t="shared" si="171"/>
        <v/>
      </c>
    </row>
    <row r="5447" spans="1:6">
      <c r="A5447" s="27" t="s">
        <v>7365</v>
      </c>
      <c r="B5447" s="27" t="s">
        <v>14815</v>
      </c>
      <c r="C5447" s="28">
        <v>41857.517627314817</v>
      </c>
      <c r="D5447" s="77" t="e">
        <f>VLOOKUP(A5447,'2015 Appointments'!A:C,3,FALSE)</f>
        <v>#N/A</v>
      </c>
      <c r="E5447" s="15" t="e">
        <f t="shared" si="170"/>
        <v>#N/A</v>
      </c>
      <c r="F5447" s="15" t="str">
        <f t="shared" si="171"/>
        <v/>
      </c>
    </row>
    <row r="5448" spans="1:6">
      <c r="A5448" s="27" t="s">
        <v>7366</v>
      </c>
      <c r="B5448" s="27" t="s">
        <v>14815</v>
      </c>
      <c r="C5448" s="28">
        <v>41857.555046296293</v>
      </c>
      <c r="D5448" s="77" t="e">
        <f>VLOOKUP(A5448,'2015 Appointments'!A:C,3,FALSE)</f>
        <v>#N/A</v>
      </c>
      <c r="E5448" s="15" t="e">
        <f t="shared" si="170"/>
        <v>#N/A</v>
      </c>
      <c r="F5448" s="15" t="str">
        <f t="shared" si="171"/>
        <v/>
      </c>
    </row>
    <row r="5449" spans="1:6">
      <c r="A5449" s="27" t="s">
        <v>7367</v>
      </c>
      <c r="B5449" s="27" t="s">
        <v>14815</v>
      </c>
      <c r="C5449" s="28">
        <v>41857.559108796297</v>
      </c>
      <c r="D5449" s="77">
        <f>VLOOKUP(A5449,'2015 Appointments'!A:C,3,FALSE)</f>
        <v>42291.337500000001</v>
      </c>
      <c r="E5449" s="15">
        <f t="shared" si="170"/>
        <v>428</v>
      </c>
      <c r="F5449" s="15">
        <f t="shared" si="171"/>
        <v>428</v>
      </c>
    </row>
    <row r="5450" spans="1:6">
      <c r="A5450" s="27" t="s">
        <v>7368</v>
      </c>
      <c r="B5450" s="27" t="s">
        <v>14815</v>
      </c>
      <c r="C5450" s="28">
        <v>41857.562245370369</v>
      </c>
      <c r="D5450" s="77" t="e">
        <f>VLOOKUP(A5450,'2015 Appointments'!A:C,3,FALSE)</f>
        <v>#N/A</v>
      </c>
      <c r="E5450" s="15" t="e">
        <f t="shared" si="170"/>
        <v>#N/A</v>
      </c>
      <c r="F5450" s="15" t="str">
        <f t="shared" si="171"/>
        <v/>
      </c>
    </row>
    <row r="5451" spans="1:6">
      <c r="A5451" s="27" t="s">
        <v>7369</v>
      </c>
      <c r="B5451" s="27" t="s">
        <v>14815</v>
      </c>
      <c r="C5451" s="28">
        <v>41857.568749999999</v>
      </c>
      <c r="D5451" s="77" t="e">
        <f>VLOOKUP(A5451,'2015 Appointments'!A:C,3,FALSE)</f>
        <v>#N/A</v>
      </c>
      <c r="E5451" s="15" t="e">
        <f t="shared" si="170"/>
        <v>#N/A</v>
      </c>
      <c r="F5451" s="15" t="str">
        <f t="shared" si="171"/>
        <v/>
      </c>
    </row>
    <row r="5452" spans="1:6">
      <c r="A5452" s="27" t="s">
        <v>7370</v>
      </c>
      <c r="B5452" s="27" t="s">
        <v>14815</v>
      </c>
      <c r="C5452" s="28">
        <v>41857.580381944441</v>
      </c>
      <c r="D5452" s="77" t="e">
        <f>VLOOKUP(A5452,'2015 Appointments'!A:C,3,FALSE)</f>
        <v>#N/A</v>
      </c>
      <c r="E5452" s="15" t="e">
        <f t="shared" si="170"/>
        <v>#N/A</v>
      </c>
      <c r="F5452" s="15" t="str">
        <f t="shared" si="171"/>
        <v/>
      </c>
    </row>
    <row r="5453" spans="1:6">
      <c r="A5453" s="27" t="s">
        <v>7371</v>
      </c>
      <c r="B5453" s="27" t="s">
        <v>14815</v>
      </c>
      <c r="C5453" s="28">
        <v>41857.581921296296</v>
      </c>
      <c r="D5453" s="77">
        <f>VLOOKUP(A5453,'2015 Appointments'!A:C,3,FALSE)</f>
        <v>42326.605057870373</v>
      </c>
      <c r="E5453" s="15">
        <f t="shared" si="170"/>
        <v>462</v>
      </c>
      <c r="F5453" s="15">
        <f t="shared" si="171"/>
        <v>462</v>
      </c>
    </row>
    <row r="5454" spans="1:6">
      <c r="A5454" s="27" t="s">
        <v>7372</v>
      </c>
      <c r="B5454" s="27" t="s">
        <v>14815</v>
      </c>
      <c r="C5454" s="28">
        <v>41857.590196759258</v>
      </c>
      <c r="D5454" s="77">
        <f>VLOOKUP(A5454,'2015 Appointments'!A:C,3,FALSE)</f>
        <v>42397.691655092596</v>
      </c>
      <c r="E5454" s="15">
        <f t="shared" si="170"/>
        <v>532</v>
      </c>
      <c r="F5454" s="15">
        <f t="shared" si="171"/>
        <v>532</v>
      </c>
    </row>
    <row r="5455" spans="1:6">
      <c r="A5455" s="27" t="s">
        <v>7373</v>
      </c>
      <c r="B5455" s="27" t="s">
        <v>14815</v>
      </c>
      <c r="C5455" s="28">
        <v>41857.594814814816</v>
      </c>
      <c r="D5455" s="77" t="e">
        <f>VLOOKUP(A5455,'2015 Appointments'!A:C,3,FALSE)</f>
        <v>#N/A</v>
      </c>
      <c r="E5455" s="15" t="e">
        <f t="shared" si="170"/>
        <v>#N/A</v>
      </c>
      <c r="F5455" s="15" t="str">
        <f t="shared" si="171"/>
        <v/>
      </c>
    </row>
    <row r="5456" spans="1:6">
      <c r="A5456" s="27" t="s">
        <v>7374</v>
      </c>
      <c r="B5456" s="27" t="s">
        <v>14815</v>
      </c>
      <c r="C5456" s="28">
        <v>41857.604166666664</v>
      </c>
      <c r="D5456" s="77" t="e">
        <f>VLOOKUP(A5456,'2015 Appointments'!A:C,3,FALSE)</f>
        <v>#N/A</v>
      </c>
      <c r="E5456" s="15" t="e">
        <f t="shared" si="170"/>
        <v>#N/A</v>
      </c>
      <c r="F5456" s="15" t="str">
        <f t="shared" si="171"/>
        <v/>
      </c>
    </row>
    <row r="5457" spans="1:6">
      <c r="A5457" s="27" t="s">
        <v>7375</v>
      </c>
      <c r="B5457" s="27" t="s">
        <v>14815</v>
      </c>
      <c r="C5457" s="28">
        <v>41857.623043981483</v>
      </c>
      <c r="D5457" s="77" t="e">
        <f>VLOOKUP(A5457,'2015 Appointments'!A:C,3,FALSE)</f>
        <v>#N/A</v>
      </c>
      <c r="E5457" s="15" t="e">
        <f t="shared" si="170"/>
        <v>#N/A</v>
      </c>
      <c r="F5457" s="15" t="str">
        <f t="shared" si="171"/>
        <v/>
      </c>
    </row>
    <row r="5458" spans="1:6">
      <c r="A5458" s="27" t="s">
        <v>7376</v>
      </c>
      <c r="B5458" s="27" t="s">
        <v>14815</v>
      </c>
      <c r="C5458" s="28">
        <v>41857.630347222221</v>
      </c>
      <c r="D5458" s="77" t="e">
        <f>VLOOKUP(A5458,'2015 Appointments'!A:C,3,FALSE)</f>
        <v>#N/A</v>
      </c>
      <c r="E5458" s="15" t="e">
        <f t="shared" si="170"/>
        <v>#N/A</v>
      </c>
      <c r="F5458" s="15" t="str">
        <f t="shared" si="171"/>
        <v/>
      </c>
    </row>
    <row r="5459" spans="1:6">
      <c r="A5459" s="27" t="s">
        <v>7377</v>
      </c>
      <c r="B5459" s="27" t="s">
        <v>14815</v>
      </c>
      <c r="C5459" s="28">
        <v>41857.635416666664</v>
      </c>
      <c r="D5459" s="77">
        <f>VLOOKUP(A5459,'2015 Appointments'!A:C,3,FALSE)</f>
        <v>42248.569571759261</v>
      </c>
      <c r="E5459" s="15">
        <f t="shared" si="170"/>
        <v>385</v>
      </c>
      <c r="F5459" s="15">
        <f t="shared" si="171"/>
        <v>385</v>
      </c>
    </row>
    <row r="5460" spans="1:6">
      <c r="A5460" s="27" t="s">
        <v>7378</v>
      </c>
      <c r="B5460" s="27" t="s">
        <v>14815</v>
      </c>
      <c r="C5460" s="28">
        <v>41857.635613425926</v>
      </c>
      <c r="D5460" s="77" t="e">
        <f>VLOOKUP(A5460,'2015 Appointments'!A:C,3,FALSE)</f>
        <v>#N/A</v>
      </c>
      <c r="E5460" s="15" t="e">
        <f t="shared" si="170"/>
        <v>#N/A</v>
      </c>
      <c r="F5460" s="15" t="str">
        <f t="shared" si="171"/>
        <v/>
      </c>
    </row>
    <row r="5461" spans="1:6">
      <c r="A5461" s="27" t="s">
        <v>7379</v>
      </c>
      <c r="B5461" s="27" t="s">
        <v>14815</v>
      </c>
      <c r="C5461" s="28">
        <v>41857.65834490741</v>
      </c>
      <c r="D5461" s="77" t="e">
        <f>VLOOKUP(A5461,'2015 Appointments'!A:C,3,FALSE)</f>
        <v>#N/A</v>
      </c>
      <c r="E5461" s="15" t="e">
        <f t="shared" si="170"/>
        <v>#N/A</v>
      </c>
      <c r="F5461" s="15" t="str">
        <f t="shared" si="171"/>
        <v/>
      </c>
    </row>
    <row r="5462" spans="1:6">
      <c r="A5462" s="27" t="s">
        <v>7380</v>
      </c>
      <c r="B5462" s="27" t="s">
        <v>14815</v>
      </c>
      <c r="C5462" s="28">
        <v>41857.662708333337</v>
      </c>
      <c r="D5462" s="77">
        <f>VLOOKUP(A5462,'2015 Appointments'!A:C,3,FALSE)</f>
        <v>42227.411597222221</v>
      </c>
      <c r="E5462" s="15">
        <f t="shared" si="170"/>
        <v>365</v>
      </c>
      <c r="F5462" s="15">
        <f t="shared" si="171"/>
        <v>365</v>
      </c>
    </row>
    <row r="5463" spans="1:6">
      <c r="A5463" s="27" t="s">
        <v>7381</v>
      </c>
      <c r="B5463" s="27" t="s">
        <v>14815</v>
      </c>
      <c r="C5463" s="28">
        <v>41857.679166666669</v>
      </c>
      <c r="D5463" s="77">
        <f>VLOOKUP(A5463,'2015 Appointments'!A:C,3,FALSE)</f>
        <v>42290.573935185188</v>
      </c>
      <c r="E5463" s="15">
        <f t="shared" si="170"/>
        <v>427</v>
      </c>
      <c r="F5463" s="15">
        <f t="shared" si="171"/>
        <v>427</v>
      </c>
    </row>
    <row r="5464" spans="1:6">
      <c r="A5464" s="27" t="s">
        <v>7382</v>
      </c>
      <c r="B5464" s="27" t="s">
        <v>14815</v>
      </c>
      <c r="C5464" s="28">
        <v>41857.709363425929</v>
      </c>
      <c r="D5464" s="77">
        <f>VLOOKUP(A5464,'2015 Appointments'!A:C,3,FALSE)</f>
        <v>42278.558356481481</v>
      </c>
      <c r="E5464" s="15">
        <f t="shared" si="170"/>
        <v>415</v>
      </c>
      <c r="F5464" s="15">
        <f t="shared" si="171"/>
        <v>415</v>
      </c>
    </row>
    <row r="5465" spans="1:6">
      <c r="A5465" s="27" t="s">
        <v>7383</v>
      </c>
      <c r="B5465" s="27" t="s">
        <v>14815</v>
      </c>
      <c r="C5465" s="28">
        <v>41857.721064814818</v>
      </c>
      <c r="D5465" s="77">
        <f>VLOOKUP(A5465,'2015 Appointments'!A:C,3,FALSE)</f>
        <v>42333.431250000001</v>
      </c>
      <c r="E5465" s="15">
        <f t="shared" si="170"/>
        <v>469</v>
      </c>
      <c r="F5465" s="15">
        <f t="shared" si="171"/>
        <v>469</v>
      </c>
    </row>
    <row r="5466" spans="1:6">
      <c r="A5466" s="27" t="s">
        <v>7384</v>
      </c>
      <c r="B5466" s="27" t="s">
        <v>14815</v>
      </c>
      <c r="C5466" s="28">
        <v>41857.727268518516</v>
      </c>
      <c r="D5466" s="77">
        <f>VLOOKUP(A5466,'2015 Appointments'!A:C,3,FALSE)</f>
        <v>42223.695138888892</v>
      </c>
      <c r="E5466" s="15">
        <f t="shared" si="170"/>
        <v>361</v>
      </c>
      <c r="F5466" s="15">
        <f t="shared" si="171"/>
        <v>361</v>
      </c>
    </row>
    <row r="5467" spans="1:6">
      <c r="A5467" s="27" t="s">
        <v>7385</v>
      </c>
      <c r="B5467" s="27" t="s">
        <v>14815</v>
      </c>
      <c r="C5467" s="28">
        <v>41857.734722222223</v>
      </c>
      <c r="D5467" s="77">
        <f>VLOOKUP(A5467,'2015 Appointments'!A:C,3,FALSE)</f>
        <v>42240.559988425928</v>
      </c>
      <c r="E5467" s="15">
        <f t="shared" si="170"/>
        <v>378</v>
      </c>
      <c r="F5467" s="15">
        <f t="shared" si="171"/>
        <v>378</v>
      </c>
    </row>
    <row r="5468" spans="1:6">
      <c r="A5468" s="27" t="s">
        <v>7386</v>
      </c>
      <c r="B5468" s="27" t="s">
        <v>14815</v>
      </c>
      <c r="C5468" s="28">
        <v>41858.318749999999</v>
      </c>
      <c r="D5468" s="77">
        <f>VLOOKUP(A5468,'2015 Appointments'!A:C,3,FALSE)</f>
        <v>42226.35328703704</v>
      </c>
      <c r="E5468" s="15">
        <f t="shared" si="170"/>
        <v>363</v>
      </c>
      <c r="F5468" s="15">
        <f t="shared" si="171"/>
        <v>363</v>
      </c>
    </row>
    <row r="5469" spans="1:6">
      <c r="A5469" s="27" t="s">
        <v>11285</v>
      </c>
      <c r="B5469" s="27" t="s">
        <v>14815</v>
      </c>
      <c r="C5469" s="28">
        <v>41858.327777777777</v>
      </c>
      <c r="D5469" s="77">
        <f>VLOOKUP(A5469,'2015 Appointments'!A:C,3,FALSE)</f>
        <v>42131.69189814815</v>
      </c>
      <c r="E5469" s="15">
        <f t="shared" si="170"/>
        <v>270</v>
      </c>
      <c r="F5469" s="15">
        <f t="shared" si="171"/>
        <v>270</v>
      </c>
    </row>
    <row r="5470" spans="1:6">
      <c r="A5470" s="27" t="s">
        <v>7387</v>
      </c>
      <c r="B5470" s="27" t="s">
        <v>14815</v>
      </c>
      <c r="C5470" s="28">
        <v>41858.339247685188</v>
      </c>
      <c r="D5470" s="77">
        <f>VLOOKUP(A5470,'2015 Appointments'!A:C,3,FALSE)</f>
        <v>42247.391377314816</v>
      </c>
      <c r="E5470" s="15">
        <f t="shared" si="170"/>
        <v>384</v>
      </c>
      <c r="F5470" s="15">
        <f t="shared" si="171"/>
        <v>384</v>
      </c>
    </row>
    <row r="5471" spans="1:6">
      <c r="A5471" s="27" t="s">
        <v>7388</v>
      </c>
      <c r="B5471" s="27" t="s">
        <v>14815</v>
      </c>
      <c r="C5471" s="28">
        <v>41858.341793981483</v>
      </c>
      <c r="D5471" s="77">
        <f>VLOOKUP(A5471,'2015 Appointments'!A:C,3,FALSE)</f>
        <v>42228.638414351852</v>
      </c>
      <c r="E5471" s="15">
        <f t="shared" si="170"/>
        <v>365</v>
      </c>
      <c r="F5471" s="15">
        <f t="shared" si="171"/>
        <v>365</v>
      </c>
    </row>
    <row r="5472" spans="1:6">
      <c r="A5472" s="27" t="s">
        <v>7389</v>
      </c>
      <c r="B5472" s="27" t="s">
        <v>14815</v>
      </c>
      <c r="C5472" s="28">
        <v>41858.350138888891</v>
      </c>
      <c r="D5472" s="77">
        <f>VLOOKUP(A5472,'2015 Appointments'!A:C,3,FALSE)</f>
        <v>42227.403252314813</v>
      </c>
      <c r="E5472" s="15">
        <f t="shared" si="170"/>
        <v>364</v>
      </c>
      <c r="F5472" s="15">
        <f t="shared" si="171"/>
        <v>364</v>
      </c>
    </row>
    <row r="5473" spans="1:6">
      <c r="A5473" s="27" t="s">
        <v>7390</v>
      </c>
      <c r="B5473" s="27" t="s">
        <v>14815</v>
      </c>
      <c r="C5473" s="28">
        <v>41858.354155092595</v>
      </c>
      <c r="D5473" s="77" t="e">
        <f>VLOOKUP(A5473,'2015 Appointments'!A:C,3,FALSE)</f>
        <v>#N/A</v>
      </c>
      <c r="E5473" s="15" t="e">
        <f t="shared" si="170"/>
        <v>#N/A</v>
      </c>
      <c r="F5473" s="15" t="str">
        <f t="shared" si="171"/>
        <v/>
      </c>
    </row>
    <row r="5474" spans="1:6">
      <c r="A5474" s="27" t="s">
        <v>7391</v>
      </c>
      <c r="B5474" s="27" t="s">
        <v>14815</v>
      </c>
      <c r="C5474" s="28">
        <v>41858.354837962965</v>
      </c>
      <c r="D5474" s="77" t="e">
        <f>VLOOKUP(A5474,'2015 Appointments'!A:C,3,FALSE)</f>
        <v>#N/A</v>
      </c>
      <c r="E5474" s="15" t="e">
        <f t="shared" si="170"/>
        <v>#N/A</v>
      </c>
      <c r="F5474" s="15" t="str">
        <f t="shared" si="171"/>
        <v/>
      </c>
    </row>
    <row r="5475" spans="1:6">
      <c r="A5475" s="27" t="s">
        <v>7392</v>
      </c>
      <c r="B5475" s="27" t="s">
        <v>14815</v>
      </c>
      <c r="C5475" s="28">
        <v>41858.373043981483</v>
      </c>
      <c r="D5475" s="77">
        <f>VLOOKUP(A5475,'2015 Appointments'!A:C,3,FALSE)</f>
        <v>42226.437141203707</v>
      </c>
      <c r="E5475" s="15">
        <f t="shared" si="170"/>
        <v>363</v>
      </c>
      <c r="F5475" s="15">
        <f t="shared" si="171"/>
        <v>363</v>
      </c>
    </row>
    <row r="5476" spans="1:6">
      <c r="A5476" s="27" t="s">
        <v>7393</v>
      </c>
      <c r="B5476" s="27" t="s">
        <v>14815</v>
      </c>
      <c r="C5476" s="28">
        <v>41858.394444444442</v>
      </c>
      <c r="D5476" s="77" t="e">
        <f>VLOOKUP(A5476,'2015 Appointments'!A:C,3,FALSE)</f>
        <v>#N/A</v>
      </c>
      <c r="E5476" s="15" t="e">
        <f t="shared" si="170"/>
        <v>#N/A</v>
      </c>
      <c r="F5476" s="15" t="str">
        <f t="shared" si="171"/>
        <v/>
      </c>
    </row>
    <row r="5477" spans="1:6">
      <c r="A5477" s="27" t="s">
        <v>7394</v>
      </c>
      <c r="B5477" s="27" t="s">
        <v>14815</v>
      </c>
      <c r="C5477" s="28">
        <v>41858.396504629629</v>
      </c>
      <c r="D5477" s="77" t="e">
        <f>VLOOKUP(A5477,'2015 Appointments'!A:C,3,FALSE)</f>
        <v>#N/A</v>
      </c>
      <c r="E5477" s="15" t="e">
        <f t="shared" si="170"/>
        <v>#N/A</v>
      </c>
      <c r="F5477" s="15" t="str">
        <f t="shared" si="171"/>
        <v/>
      </c>
    </row>
    <row r="5478" spans="1:6">
      <c r="A5478" s="27" t="s">
        <v>7395</v>
      </c>
      <c r="B5478" s="27" t="s">
        <v>14815</v>
      </c>
      <c r="C5478" s="28">
        <v>41858.410416666666</v>
      </c>
      <c r="D5478" s="77">
        <f>VLOOKUP(A5478,'2015 Appointments'!A:C,3,FALSE)</f>
        <v>42233.668749999997</v>
      </c>
      <c r="E5478" s="15">
        <f t="shared" si="170"/>
        <v>370</v>
      </c>
      <c r="F5478" s="15">
        <f t="shared" si="171"/>
        <v>370</v>
      </c>
    </row>
    <row r="5479" spans="1:6">
      <c r="A5479" s="27" t="s">
        <v>7396</v>
      </c>
      <c r="B5479" s="27" t="s">
        <v>14815</v>
      </c>
      <c r="C5479" s="28">
        <v>41858.417928240742</v>
      </c>
      <c r="D5479" s="77" t="e">
        <f>VLOOKUP(A5479,'2015 Appointments'!A:C,3,FALSE)</f>
        <v>#N/A</v>
      </c>
      <c r="E5479" s="15" t="e">
        <f t="shared" si="170"/>
        <v>#N/A</v>
      </c>
      <c r="F5479" s="15" t="str">
        <f t="shared" si="171"/>
        <v/>
      </c>
    </row>
    <row r="5480" spans="1:6">
      <c r="A5480" s="27" t="s">
        <v>7397</v>
      </c>
      <c r="B5480" s="27" t="s">
        <v>14815</v>
      </c>
      <c r="C5480" s="28">
        <v>41858.423958333333</v>
      </c>
      <c r="D5480" s="77">
        <f>VLOOKUP(A5480,'2015 Appointments'!A:C,3,FALSE)</f>
        <v>42230.320833333331</v>
      </c>
      <c r="E5480" s="15">
        <f t="shared" si="170"/>
        <v>367</v>
      </c>
      <c r="F5480" s="15">
        <f t="shared" si="171"/>
        <v>367</v>
      </c>
    </row>
    <row r="5481" spans="1:6">
      <c r="A5481" s="27" t="s">
        <v>7398</v>
      </c>
      <c r="B5481" s="27" t="s">
        <v>14815</v>
      </c>
      <c r="C5481" s="28">
        <v>41858.430960648147</v>
      </c>
      <c r="D5481" s="77">
        <f>VLOOKUP(A5481,'2015 Appointments'!A:C,3,FALSE)</f>
        <v>42276.576666666668</v>
      </c>
      <c r="E5481" s="15">
        <f t="shared" si="170"/>
        <v>412</v>
      </c>
      <c r="F5481" s="15">
        <f t="shared" si="171"/>
        <v>412</v>
      </c>
    </row>
    <row r="5482" spans="1:6">
      <c r="A5482" s="27" t="s">
        <v>7399</v>
      </c>
      <c r="B5482" s="27" t="s">
        <v>14815</v>
      </c>
      <c r="C5482" s="28">
        <v>41858.437442129631</v>
      </c>
      <c r="D5482" s="77">
        <f>VLOOKUP(A5482,'2015 Appointments'!A:C,3,FALSE)</f>
        <v>42276.468148148146</v>
      </c>
      <c r="E5482" s="15">
        <f t="shared" si="170"/>
        <v>412</v>
      </c>
      <c r="F5482" s="15">
        <f t="shared" si="171"/>
        <v>412</v>
      </c>
    </row>
    <row r="5483" spans="1:6">
      <c r="A5483" s="27" t="s">
        <v>7400</v>
      </c>
      <c r="B5483" s="27" t="s">
        <v>14815</v>
      </c>
      <c r="C5483" s="28">
        <v>41858.445833333331</v>
      </c>
      <c r="D5483" s="77" t="e">
        <f>VLOOKUP(A5483,'2015 Appointments'!A:C,3,FALSE)</f>
        <v>#N/A</v>
      </c>
      <c r="E5483" s="15" t="e">
        <f t="shared" si="170"/>
        <v>#N/A</v>
      </c>
      <c r="F5483" s="15" t="str">
        <f t="shared" si="171"/>
        <v/>
      </c>
    </row>
    <row r="5484" spans="1:6">
      <c r="A5484" s="27" t="s">
        <v>7401</v>
      </c>
      <c r="B5484" s="27" t="s">
        <v>14815</v>
      </c>
      <c r="C5484" s="28">
        <v>41858.457638888889</v>
      </c>
      <c r="D5484" s="77">
        <f>VLOOKUP(A5484,'2015 Appointments'!A:C,3,FALSE)</f>
        <v>42226.470069444447</v>
      </c>
      <c r="E5484" s="15">
        <f t="shared" si="170"/>
        <v>363</v>
      </c>
      <c r="F5484" s="15">
        <f t="shared" si="171"/>
        <v>363</v>
      </c>
    </row>
    <row r="5485" spans="1:6">
      <c r="A5485" s="27" t="s">
        <v>7402</v>
      </c>
      <c r="B5485" s="27" t="s">
        <v>14815</v>
      </c>
      <c r="C5485" s="28">
        <v>41858.46875</v>
      </c>
      <c r="D5485" s="77" t="e">
        <f>VLOOKUP(A5485,'2015 Appointments'!A:C,3,FALSE)</f>
        <v>#N/A</v>
      </c>
      <c r="E5485" s="15" t="e">
        <f t="shared" si="170"/>
        <v>#N/A</v>
      </c>
      <c r="F5485" s="15" t="str">
        <f t="shared" si="171"/>
        <v/>
      </c>
    </row>
    <row r="5486" spans="1:6">
      <c r="A5486" s="27" t="s">
        <v>7403</v>
      </c>
      <c r="B5486" s="27" t="s">
        <v>14815</v>
      </c>
      <c r="C5486" s="28">
        <v>41858.475706018522</v>
      </c>
      <c r="D5486" s="77" t="e">
        <f>VLOOKUP(A5486,'2015 Appointments'!A:C,3,FALSE)</f>
        <v>#N/A</v>
      </c>
      <c r="E5486" s="15" t="e">
        <f t="shared" si="170"/>
        <v>#N/A</v>
      </c>
      <c r="F5486" s="15" t="str">
        <f t="shared" si="171"/>
        <v/>
      </c>
    </row>
    <row r="5487" spans="1:6">
      <c r="A5487" s="27" t="s">
        <v>7404</v>
      </c>
      <c r="B5487" s="27" t="s">
        <v>14815</v>
      </c>
      <c r="C5487" s="28">
        <v>41858.49722222222</v>
      </c>
      <c r="D5487" s="77" t="e">
        <f>VLOOKUP(A5487,'2015 Appointments'!A:C,3,FALSE)</f>
        <v>#N/A</v>
      </c>
      <c r="E5487" s="15" t="e">
        <f t="shared" si="170"/>
        <v>#N/A</v>
      </c>
      <c r="F5487" s="15" t="str">
        <f t="shared" si="171"/>
        <v/>
      </c>
    </row>
    <row r="5488" spans="1:6">
      <c r="A5488" s="27" t="s">
        <v>7405</v>
      </c>
      <c r="B5488" s="27" t="s">
        <v>14815</v>
      </c>
      <c r="C5488" s="28">
        <v>41858.510972222219</v>
      </c>
      <c r="D5488" s="77">
        <f>VLOOKUP(A5488,'2015 Appointments'!A:C,3,FALSE)</f>
        <v>42242.323182870372</v>
      </c>
      <c r="E5488" s="15">
        <f t="shared" si="170"/>
        <v>379</v>
      </c>
      <c r="F5488" s="15">
        <f t="shared" si="171"/>
        <v>379</v>
      </c>
    </row>
    <row r="5489" spans="1:6">
      <c r="A5489" s="27" t="s">
        <v>7406</v>
      </c>
      <c r="B5489" s="27" t="s">
        <v>14815</v>
      </c>
      <c r="C5489" s="28">
        <v>41858.533206018517</v>
      </c>
      <c r="D5489" s="77" t="e">
        <f>VLOOKUP(A5489,'2015 Appointments'!A:C,3,FALSE)</f>
        <v>#N/A</v>
      </c>
      <c r="E5489" s="15" t="e">
        <f t="shared" si="170"/>
        <v>#N/A</v>
      </c>
      <c r="F5489" s="15" t="str">
        <f t="shared" si="171"/>
        <v/>
      </c>
    </row>
    <row r="5490" spans="1:6">
      <c r="A5490" s="27" t="s">
        <v>7407</v>
      </c>
      <c r="B5490" s="27" t="s">
        <v>14815</v>
      </c>
      <c r="C5490" s="28">
        <v>41858.540972222225</v>
      </c>
      <c r="D5490" s="77" t="e">
        <f>VLOOKUP(A5490,'2015 Appointments'!A:C,3,FALSE)</f>
        <v>#N/A</v>
      </c>
      <c r="E5490" s="15" t="e">
        <f t="shared" si="170"/>
        <v>#N/A</v>
      </c>
      <c r="F5490" s="15" t="str">
        <f t="shared" si="171"/>
        <v/>
      </c>
    </row>
    <row r="5491" spans="1:6">
      <c r="A5491" s="27" t="s">
        <v>7408</v>
      </c>
      <c r="B5491" s="27" t="s">
        <v>14815</v>
      </c>
      <c r="C5491" s="28">
        <v>41858.549745370372</v>
      </c>
      <c r="D5491" s="77" t="e">
        <f>VLOOKUP(A5491,'2015 Appointments'!A:C,3,FALSE)</f>
        <v>#N/A</v>
      </c>
      <c r="E5491" s="15" t="e">
        <f t="shared" si="170"/>
        <v>#N/A</v>
      </c>
      <c r="F5491" s="15" t="str">
        <f t="shared" si="171"/>
        <v/>
      </c>
    </row>
    <row r="5492" spans="1:6">
      <c r="A5492" s="27" t="s">
        <v>7409</v>
      </c>
      <c r="B5492" s="27" t="s">
        <v>14815</v>
      </c>
      <c r="C5492" s="28">
        <v>41858.582638888889</v>
      </c>
      <c r="D5492" s="77" t="e">
        <f>VLOOKUP(A5492,'2015 Appointments'!A:C,3,FALSE)</f>
        <v>#N/A</v>
      </c>
      <c r="E5492" s="15" t="e">
        <f t="shared" si="170"/>
        <v>#N/A</v>
      </c>
      <c r="F5492" s="15" t="str">
        <f t="shared" si="171"/>
        <v/>
      </c>
    </row>
    <row r="5493" spans="1:6">
      <c r="A5493" s="27" t="s">
        <v>7410</v>
      </c>
      <c r="B5493" s="27" t="s">
        <v>14815</v>
      </c>
      <c r="C5493" s="28">
        <v>41858.596192129633</v>
      </c>
      <c r="D5493" s="77" t="e">
        <f>VLOOKUP(A5493,'2015 Appointments'!A:C,3,FALSE)</f>
        <v>#N/A</v>
      </c>
      <c r="E5493" s="15" t="e">
        <f t="shared" si="170"/>
        <v>#N/A</v>
      </c>
      <c r="F5493" s="15" t="str">
        <f t="shared" si="171"/>
        <v/>
      </c>
    </row>
    <row r="5494" spans="1:6">
      <c r="A5494" s="27" t="s">
        <v>7411</v>
      </c>
      <c r="B5494" s="27" t="s">
        <v>14815</v>
      </c>
      <c r="C5494" s="28">
        <v>41858.620833333334</v>
      </c>
      <c r="D5494" s="77">
        <f>VLOOKUP(A5494,'2015 Appointments'!A:C,3,FALSE)</f>
        <v>42233.662453703706</v>
      </c>
      <c r="E5494" s="15">
        <f t="shared" si="170"/>
        <v>370</v>
      </c>
      <c r="F5494" s="15">
        <f t="shared" si="171"/>
        <v>370</v>
      </c>
    </row>
    <row r="5495" spans="1:6">
      <c r="A5495" s="27" t="s">
        <v>7412</v>
      </c>
      <c r="B5495" s="27" t="s">
        <v>14815</v>
      </c>
      <c r="C5495" s="28">
        <v>41858.67291666667</v>
      </c>
      <c r="D5495" s="77" t="e">
        <f>VLOOKUP(A5495,'2015 Appointments'!A:C,3,FALSE)</f>
        <v>#N/A</v>
      </c>
      <c r="E5495" s="15" t="e">
        <f t="shared" si="170"/>
        <v>#N/A</v>
      </c>
      <c r="F5495" s="15" t="str">
        <f t="shared" si="171"/>
        <v/>
      </c>
    </row>
    <row r="5496" spans="1:6">
      <c r="A5496" s="27" t="s">
        <v>7413</v>
      </c>
      <c r="B5496" s="27" t="s">
        <v>14815</v>
      </c>
      <c r="C5496" s="28">
        <v>41858.675000000003</v>
      </c>
      <c r="D5496" s="77">
        <f>VLOOKUP(A5496,'2015 Appointments'!A:C,3,FALSE)</f>
        <v>42227.518310185187</v>
      </c>
      <c r="E5496" s="15">
        <f t="shared" si="170"/>
        <v>364</v>
      </c>
      <c r="F5496" s="15">
        <f t="shared" si="171"/>
        <v>364</v>
      </c>
    </row>
    <row r="5497" spans="1:6">
      <c r="A5497" s="27" t="s">
        <v>7414</v>
      </c>
      <c r="B5497" s="27" t="s">
        <v>14815</v>
      </c>
      <c r="C5497" s="28">
        <v>41858.688622685186</v>
      </c>
      <c r="D5497" s="77" t="e">
        <f>VLOOKUP(A5497,'2015 Appointments'!A:C,3,FALSE)</f>
        <v>#N/A</v>
      </c>
      <c r="E5497" s="15" t="e">
        <f t="shared" si="170"/>
        <v>#N/A</v>
      </c>
      <c r="F5497" s="15" t="str">
        <f t="shared" si="171"/>
        <v/>
      </c>
    </row>
    <row r="5498" spans="1:6">
      <c r="A5498" s="27" t="s">
        <v>7415</v>
      </c>
      <c r="B5498" s="27" t="s">
        <v>14815</v>
      </c>
      <c r="C5498" s="28">
        <v>41858.692361111112</v>
      </c>
      <c r="D5498" s="77" t="e">
        <f>VLOOKUP(A5498,'2015 Appointments'!A:C,3,FALSE)</f>
        <v>#N/A</v>
      </c>
      <c r="E5498" s="15" t="e">
        <f t="shared" si="170"/>
        <v>#N/A</v>
      </c>
      <c r="F5498" s="15" t="str">
        <f t="shared" si="171"/>
        <v/>
      </c>
    </row>
    <row r="5499" spans="1:6">
      <c r="A5499" s="27" t="s">
        <v>7416</v>
      </c>
      <c r="B5499" s="27" t="s">
        <v>14815</v>
      </c>
      <c r="C5499" s="28">
        <v>41858.697916666664</v>
      </c>
      <c r="D5499" s="77">
        <f>VLOOKUP(A5499,'2015 Appointments'!A:C,3,FALSE)</f>
        <v>42223.690972222219</v>
      </c>
      <c r="E5499" s="15">
        <f t="shared" si="170"/>
        <v>360</v>
      </c>
      <c r="F5499" s="15">
        <f t="shared" si="171"/>
        <v>360</v>
      </c>
    </row>
    <row r="5500" spans="1:6">
      <c r="A5500" s="27" t="s">
        <v>7417</v>
      </c>
      <c r="B5500" s="27" t="s">
        <v>14815</v>
      </c>
      <c r="C5500" s="28">
        <v>41858.699386574073</v>
      </c>
      <c r="D5500" s="77" t="e">
        <f>VLOOKUP(A5500,'2015 Appointments'!A:C,3,FALSE)</f>
        <v>#N/A</v>
      </c>
      <c r="E5500" s="15" t="e">
        <f t="shared" si="170"/>
        <v>#N/A</v>
      </c>
      <c r="F5500" s="15" t="str">
        <f t="shared" si="171"/>
        <v/>
      </c>
    </row>
    <row r="5501" spans="1:6">
      <c r="A5501" s="27" t="s">
        <v>7418</v>
      </c>
      <c r="B5501" s="27" t="s">
        <v>14815</v>
      </c>
      <c r="C5501" s="28">
        <v>41858.703599537039</v>
      </c>
      <c r="D5501" s="77" t="e">
        <f>VLOOKUP(A5501,'2015 Appointments'!A:C,3,FALSE)</f>
        <v>#N/A</v>
      </c>
      <c r="E5501" s="15" t="e">
        <f t="shared" si="170"/>
        <v>#N/A</v>
      </c>
      <c r="F5501" s="15" t="str">
        <f t="shared" si="171"/>
        <v/>
      </c>
    </row>
    <row r="5502" spans="1:6">
      <c r="A5502" s="27" t="s">
        <v>7419</v>
      </c>
      <c r="B5502" s="27" t="s">
        <v>14815</v>
      </c>
      <c r="C5502" s="28">
        <v>41858.706122685187</v>
      </c>
      <c r="D5502" s="77">
        <f>VLOOKUP(A5502,'2015 Appointments'!A:C,3,FALSE)</f>
        <v>42263.72152777778</v>
      </c>
      <c r="E5502" s="15">
        <f t="shared" si="170"/>
        <v>399</v>
      </c>
      <c r="F5502" s="15">
        <f t="shared" si="171"/>
        <v>399</v>
      </c>
    </row>
    <row r="5503" spans="1:6">
      <c r="A5503" s="27" t="s">
        <v>7420</v>
      </c>
      <c r="B5503" s="27" t="s">
        <v>14815</v>
      </c>
      <c r="C5503" s="28">
        <v>41858.707638888889</v>
      </c>
      <c r="D5503" s="77" t="e">
        <f>VLOOKUP(A5503,'2015 Appointments'!A:C,3,FALSE)</f>
        <v>#N/A</v>
      </c>
      <c r="E5503" s="15" t="e">
        <f t="shared" si="170"/>
        <v>#N/A</v>
      </c>
      <c r="F5503" s="15" t="str">
        <f t="shared" si="171"/>
        <v/>
      </c>
    </row>
    <row r="5504" spans="1:6">
      <c r="A5504" s="27" t="s">
        <v>7421</v>
      </c>
      <c r="B5504" s="27" t="s">
        <v>14815</v>
      </c>
      <c r="C5504" s="28">
        <v>41858.725138888891</v>
      </c>
      <c r="D5504" s="77">
        <f>VLOOKUP(A5504,'2015 Appointments'!A:C,3,FALSE)</f>
        <v>42289.664641203701</v>
      </c>
      <c r="E5504" s="15">
        <f t="shared" si="170"/>
        <v>425</v>
      </c>
      <c r="F5504" s="15">
        <f t="shared" si="171"/>
        <v>425</v>
      </c>
    </row>
    <row r="5505" spans="1:6">
      <c r="A5505" s="27" t="s">
        <v>7422</v>
      </c>
      <c r="B5505" s="27" t="s">
        <v>14815</v>
      </c>
      <c r="C5505" s="28">
        <v>41859.336111111108</v>
      </c>
      <c r="D5505" s="77">
        <f>VLOOKUP(A5505,'2015 Appointments'!A:C,3,FALSE)</f>
        <v>42226.327997685185</v>
      </c>
      <c r="E5505" s="15">
        <f t="shared" si="170"/>
        <v>362</v>
      </c>
      <c r="F5505" s="15">
        <f t="shared" si="171"/>
        <v>362</v>
      </c>
    </row>
    <row r="5506" spans="1:6">
      <c r="A5506" s="27" t="s">
        <v>7423</v>
      </c>
      <c r="B5506" s="27" t="s">
        <v>14815</v>
      </c>
      <c r="C5506" s="28">
        <v>41859.349305555559</v>
      </c>
      <c r="D5506" s="77">
        <f>VLOOKUP(A5506,'2015 Appointments'!A:C,3,FALSE)</f>
        <v>42233.698923611111</v>
      </c>
      <c r="E5506" s="15">
        <f t="shared" si="170"/>
        <v>369</v>
      </c>
      <c r="F5506" s="15">
        <f t="shared" si="171"/>
        <v>369</v>
      </c>
    </row>
    <row r="5507" spans="1:6">
      <c r="A5507" s="27" t="s">
        <v>7424</v>
      </c>
      <c r="B5507" s="27" t="s">
        <v>14815</v>
      </c>
      <c r="C5507" s="28">
        <v>41859.353472222225</v>
      </c>
      <c r="D5507" s="77">
        <f>VLOOKUP(A5507,'2015 Appointments'!A:C,3,FALSE)</f>
        <v>42226.342361111114</v>
      </c>
      <c r="E5507" s="15">
        <f t="shared" ref="E5507:E5570" si="172">DAYS360(C5507,D5507,FALSE)</f>
        <v>362</v>
      </c>
      <c r="F5507" s="15">
        <f t="shared" ref="F5507:F5570" si="173">IF(ISNUMBER(E5507),E5507,"")</f>
        <v>362</v>
      </c>
    </row>
    <row r="5508" spans="1:6">
      <c r="A5508" s="27" t="s">
        <v>7425</v>
      </c>
      <c r="B5508" s="27" t="s">
        <v>14815</v>
      </c>
      <c r="C5508" s="28">
        <v>41859.365914351853</v>
      </c>
      <c r="D5508" s="77" t="e">
        <f>VLOOKUP(A5508,'2015 Appointments'!A:C,3,FALSE)</f>
        <v>#N/A</v>
      </c>
      <c r="E5508" s="15" t="e">
        <f t="shared" si="172"/>
        <v>#N/A</v>
      </c>
      <c r="F5508" s="15" t="str">
        <f t="shared" si="173"/>
        <v/>
      </c>
    </row>
    <row r="5509" spans="1:6">
      <c r="A5509" s="27" t="s">
        <v>7426</v>
      </c>
      <c r="B5509" s="27" t="s">
        <v>14815</v>
      </c>
      <c r="C5509" s="28">
        <v>41859.375798611109</v>
      </c>
      <c r="D5509" s="77" t="e">
        <f>VLOOKUP(A5509,'2015 Appointments'!A:C,3,FALSE)</f>
        <v>#N/A</v>
      </c>
      <c r="E5509" s="15" t="e">
        <f t="shared" si="172"/>
        <v>#N/A</v>
      </c>
      <c r="F5509" s="15" t="str">
        <f t="shared" si="173"/>
        <v/>
      </c>
    </row>
    <row r="5510" spans="1:6">
      <c r="A5510" s="27" t="s">
        <v>7427</v>
      </c>
      <c r="B5510" s="27" t="s">
        <v>14815</v>
      </c>
      <c r="C5510" s="28">
        <v>41859.399317129632</v>
      </c>
      <c r="D5510" s="77" t="e">
        <f>VLOOKUP(A5510,'2015 Appointments'!A:C,3,FALSE)</f>
        <v>#N/A</v>
      </c>
      <c r="E5510" s="15" t="e">
        <f t="shared" si="172"/>
        <v>#N/A</v>
      </c>
      <c r="F5510" s="15" t="str">
        <f t="shared" si="173"/>
        <v/>
      </c>
    </row>
    <row r="5511" spans="1:6">
      <c r="A5511" s="27" t="s">
        <v>7428</v>
      </c>
      <c r="B5511" s="27" t="s">
        <v>14815</v>
      </c>
      <c r="C5511" s="28">
        <v>41859.4</v>
      </c>
      <c r="D5511" s="77">
        <f>VLOOKUP(A5511,'2015 Appointments'!A:C,3,FALSE)</f>
        <v>42226.504837962966</v>
      </c>
      <c r="E5511" s="15">
        <f t="shared" si="172"/>
        <v>362</v>
      </c>
      <c r="F5511" s="15">
        <f t="shared" si="173"/>
        <v>362</v>
      </c>
    </row>
    <row r="5512" spans="1:6">
      <c r="A5512" s="27" t="s">
        <v>7429</v>
      </c>
      <c r="B5512" s="27" t="s">
        <v>14815</v>
      </c>
      <c r="C5512" s="28">
        <v>41859.408009259256</v>
      </c>
      <c r="D5512" s="77">
        <f>VLOOKUP(A5512,'2015 Appointments'!A:C,3,FALSE)</f>
        <v>42229.387164351851</v>
      </c>
      <c r="E5512" s="15">
        <f t="shared" si="172"/>
        <v>365</v>
      </c>
      <c r="F5512" s="15">
        <f t="shared" si="173"/>
        <v>365</v>
      </c>
    </row>
    <row r="5513" spans="1:6">
      <c r="A5513" s="27" t="s">
        <v>7430</v>
      </c>
      <c r="B5513" s="27" t="s">
        <v>14815</v>
      </c>
      <c r="C5513" s="28">
        <v>41859.409074074072</v>
      </c>
      <c r="D5513" s="77">
        <f>VLOOKUP(A5513,'2015 Appointments'!A:C,3,FALSE)</f>
        <v>42312.431284722225</v>
      </c>
      <c r="E5513" s="15">
        <f t="shared" si="172"/>
        <v>446</v>
      </c>
      <c r="F5513" s="15">
        <f t="shared" si="173"/>
        <v>446</v>
      </c>
    </row>
    <row r="5514" spans="1:6">
      <c r="A5514" s="27" t="s">
        <v>7431</v>
      </c>
      <c r="B5514" s="27" t="s">
        <v>14815</v>
      </c>
      <c r="C5514" s="28">
        <v>41859.419444444444</v>
      </c>
      <c r="D5514" s="77">
        <f>VLOOKUP(A5514,'2015 Appointments'!A:C,3,FALSE)</f>
        <v>42240.636238425926</v>
      </c>
      <c r="E5514" s="15">
        <f t="shared" si="172"/>
        <v>376</v>
      </c>
      <c r="F5514" s="15">
        <f t="shared" si="173"/>
        <v>376</v>
      </c>
    </row>
    <row r="5515" spans="1:6">
      <c r="A5515" s="27" t="s">
        <v>7432</v>
      </c>
      <c r="B5515" s="27" t="s">
        <v>14815</v>
      </c>
      <c r="C5515" s="28">
        <v>41859.429861111108</v>
      </c>
      <c r="D5515" s="77">
        <f>VLOOKUP(A5515,'2015 Appointments'!A:C,3,FALSE)</f>
        <v>42312.485219907408</v>
      </c>
      <c r="E5515" s="15">
        <f t="shared" si="172"/>
        <v>446</v>
      </c>
      <c r="F5515" s="15">
        <f t="shared" si="173"/>
        <v>446</v>
      </c>
    </row>
    <row r="5516" spans="1:6">
      <c r="A5516" s="27" t="s">
        <v>10796</v>
      </c>
      <c r="B5516" s="27" t="s">
        <v>14815</v>
      </c>
      <c r="C5516" s="28">
        <v>41859.436331018522</v>
      </c>
      <c r="D5516" s="77">
        <f>VLOOKUP(A5516,'2015 Appointments'!A:C,3,FALSE)</f>
        <v>42356.461261574077</v>
      </c>
      <c r="E5516" s="15">
        <f t="shared" si="172"/>
        <v>490</v>
      </c>
      <c r="F5516" s="15">
        <f t="shared" si="173"/>
        <v>490</v>
      </c>
    </row>
    <row r="5517" spans="1:6">
      <c r="A5517" s="27" t="s">
        <v>7433</v>
      </c>
      <c r="B5517" s="27" t="s">
        <v>14815</v>
      </c>
      <c r="C5517" s="28">
        <v>41859.444444444445</v>
      </c>
      <c r="D5517" s="77">
        <f>VLOOKUP(A5517,'2015 Appointments'!A:C,3,FALSE)</f>
        <v>42226.384085648147</v>
      </c>
      <c r="E5517" s="15">
        <f t="shared" si="172"/>
        <v>362</v>
      </c>
      <c r="F5517" s="15">
        <f t="shared" si="173"/>
        <v>362</v>
      </c>
    </row>
    <row r="5518" spans="1:6">
      <c r="A5518" s="27" t="s">
        <v>7434</v>
      </c>
      <c r="B5518" s="27" t="s">
        <v>14815</v>
      </c>
      <c r="C5518" s="28">
        <v>41859.449502314812</v>
      </c>
      <c r="D5518" s="77">
        <f>VLOOKUP(A5518,'2015 Appointments'!A:C,3,FALSE)</f>
        <v>42314.675694444442</v>
      </c>
      <c r="E5518" s="15">
        <f t="shared" si="172"/>
        <v>448</v>
      </c>
      <c r="F5518" s="15">
        <f t="shared" si="173"/>
        <v>448</v>
      </c>
    </row>
    <row r="5519" spans="1:6">
      <c r="A5519" s="27" t="s">
        <v>7435</v>
      </c>
      <c r="B5519" s="27" t="s">
        <v>14815</v>
      </c>
      <c r="C5519" s="28">
        <v>41859.457638888889</v>
      </c>
      <c r="D5519" s="77">
        <f>VLOOKUP(A5519,'2015 Appointments'!A:C,3,FALSE)</f>
        <v>42284.698599537034</v>
      </c>
      <c r="E5519" s="15">
        <f t="shared" si="172"/>
        <v>419</v>
      </c>
      <c r="F5519" s="15">
        <f t="shared" si="173"/>
        <v>419</v>
      </c>
    </row>
    <row r="5520" spans="1:6">
      <c r="A5520" s="27" t="s">
        <v>7436</v>
      </c>
      <c r="B5520" s="27" t="s">
        <v>14815</v>
      </c>
      <c r="C5520" s="28">
        <v>41859.474305555559</v>
      </c>
      <c r="D5520" s="77" t="e">
        <f>VLOOKUP(A5520,'2015 Appointments'!A:C,3,FALSE)</f>
        <v>#N/A</v>
      </c>
      <c r="E5520" s="15" t="e">
        <f t="shared" si="172"/>
        <v>#N/A</v>
      </c>
      <c r="F5520" s="15" t="str">
        <f t="shared" si="173"/>
        <v/>
      </c>
    </row>
    <row r="5521" spans="1:6">
      <c r="A5521" s="27" t="s">
        <v>7437</v>
      </c>
      <c r="B5521" s="27" t="s">
        <v>14815</v>
      </c>
      <c r="C5521" s="28">
        <v>41859.475173611114</v>
      </c>
      <c r="D5521" s="77" t="e">
        <f>VLOOKUP(A5521,'2015 Appointments'!A:C,3,FALSE)</f>
        <v>#N/A</v>
      </c>
      <c r="E5521" s="15" t="e">
        <f t="shared" si="172"/>
        <v>#N/A</v>
      </c>
      <c r="F5521" s="15" t="str">
        <f t="shared" si="173"/>
        <v/>
      </c>
    </row>
    <row r="5522" spans="1:6">
      <c r="A5522" s="27" t="s">
        <v>7438</v>
      </c>
      <c r="B5522" s="27" t="s">
        <v>14815</v>
      </c>
      <c r="C5522" s="28">
        <v>41859.516400462962</v>
      </c>
      <c r="D5522" s="77">
        <f>VLOOKUP(A5522,'2015 Appointments'!A:C,3,FALSE)</f>
        <v>42311.459756944445</v>
      </c>
      <c r="E5522" s="15">
        <f t="shared" si="172"/>
        <v>445</v>
      </c>
      <c r="F5522" s="15">
        <f t="shared" si="173"/>
        <v>445</v>
      </c>
    </row>
    <row r="5523" spans="1:6">
      <c r="A5523" s="27" t="s">
        <v>7439</v>
      </c>
      <c r="B5523" s="27" t="s">
        <v>14815</v>
      </c>
      <c r="C5523" s="28">
        <v>41859.523518518516</v>
      </c>
      <c r="D5523" s="77" t="e">
        <f>VLOOKUP(A5523,'2015 Appointments'!A:C,3,FALSE)</f>
        <v>#N/A</v>
      </c>
      <c r="E5523" s="15" t="e">
        <f t="shared" si="172"/>
        <v>#N/A</v>
      </c>
      <c r="F5523" s="15" t="str">
        <f t="shared" si="173"/>
        <v/>
      </c>
    </row>
    <row r="5524" spans="1:6">
      <c r="A5524" s="27" t="s">
        <v>10683</v>
      </c>
      <c r="B5524" s="27" t="s">
        <v>14815</v>
      </c>
      <c r="C5524" s="28">
        <v>41859.524942129632</v>
      </c>
      <c r="D5524" s="77">
        <f>VLOOKUP(A5524,'2015 Appointments'!A:C,3,FALSE)</f>
        <v>42109.690787037034</v>
      </c>
      <c r="E5524" s="15">
        <f t="shared" si="172"/>
        <v>247</v>
      </c>
      <c r="F5524" s="15">
        <f t="shared" si="173"/>
        <v>247</v>
      </c>
    </row>
    <row r="5525" spans="1:6">
      <c r="A5525" s="27" t="s">
        <v>7440</v>
      </c>
      <c r="B5525" s="27" t="s">
        <v>14815</v>
      </c>
      <c r="C5525" s="28">
        <v>41859.531122685185</v>
      </c>
      <c r="D5525" s="77" t="e">
        <f>VLOOKUP(A5525,'2015 Appointments'!A:C,3,FALSE)</f>
        <v>#N/A</v>
      </c>
      <c r="E5525" s="15" t="e">
        <f t="shared" si="172"/>
        <v>#N/A</v>
      </c>
      <c r="F5525" s="15" t="str">
        <f t="shared" si="173"/>
        <v/>
      </c>
    </row>
    <row r="5526" spans="1:6">
      <c r="A5526" s="27" t="s">
        <v>7441</v>
      </c>
      <c r="B5526" s="27" t="s">
        <v>14815</v>
      </c>
      <c r="C5526" s="28">
        <v>41859.543067129627</v>
      </c>
      <c r="D5526" s="77" t="e">
        <f>VLOOKUP(A5526,'2015 Appointments'!A:C,3,FALSE)</f>
        <v>#N/A</v>
      </c>
      <c r="E5526" s="15" t="e">
        <f t="shared" si="172"/>
        <v>#N/A</v>
      </c>
      <c r="F5526" s="15" t="str">
        <f t="shared" si="173"/>
        <v/>
      </c>
    </row>
    <row r="5527" spans="1:6">
      <c r="A5527" s="27" t="s">
        <v>7442</v>
      </c>
      <c r="B5527" s="27" t="s">
        <v>14815</v>
      </c>
      <c r="C5527" s="28">
        <v>41859.550543981481</v>
      </c>
      <c r="D5527" s="77">
        <f>VLOOKUP(A5527,'2015 Appointments'!A:C,3,FALSE)</f>
        <v>42230.518622685187</v>
      </c>
      <c r="E5527" s="15">
        <f t="shared" si="172"/>
        <v>366</v>
      </c>
      <c r="F5527" s="15">
        <f t="shared" si="173"/>
        <v>366</v>
      </c>
    </row>
    <row r="5528" spans="1:6">
      <c r="A5528" s="27" t="s">
        <v>7443</v>
      </c>
      <c r="B5528" s="27" t="s">
        <v>14815</v>
      </c>
      <c r="C5528" s="28">
        <v>41859.588854166665</v>
      </c>
      <c r="D5528" s="77">
        <f>VLOOKUP(A5528,'2015 Appointments'!A:C,3,FALSE)</f>
        <v>42230.476979166669</v>
      </c>
      <c r="E5528" s="15">
        <f t="shared" si="172"/>
        <v>366</v>
      </c>
      <c r="F5528" s="15">
        <f t="shared" si="173"/>
        <v>366</v>
      </c>
    </row>
    <row r="5529" spans="1:6">
      <c r="A5529" s="27" t="s">
        <v>7444</v>
      </c>
      <c r="B5529" s="27" t="s">
        <v>14815</v>
      </c>
      <c r="C5529" s="28">
        <v>41859.593055555553</v>
      </c>
      <c r="D5529" s="77">
        <f>VLOOKUP(A5529,'2015 Appointments'!A:C,3,FALSE)</f>
        <v>42227.579618055555</v>
      </c>
      <c r="E5529" s="15">
        <f t="shared" si="172"/>
        <v>363</v>
      </c>
      <c r="F5529" s="15">
        <f t="shared" si="173"/>
        <v>363</v>
      </c>
    </row>
    <row r="5530" spans="1:6">
      <c r="A5530" s="27" t="s">
        <v>7445</v>
      </c>
      <c r="B5530" s="27" t="s">
        <v>14815</v>
      </c>
      <c r="C5530" s="28">
        <v>41859.594618055555</v>
      </c>
      <c r="D5530" s="77" t="e">
        <f>VLOOKUP(A5530,'2015 Appointments'!A:C,3,FALSE)</f>
        <v>#N/A</v>
      </c>
      <c r="E5530" s="15" t="e">
        <f t="shared" si="172"/>
        <v>#N/A</v>
      </c>
      <c r="F5530" s="15" t="str">
        <f t="shared" si="173"/>
        <v/>
      </c>
    </row>
    <row r="5531" spans="1:6">
      <c r="A5531" s="27" t="s">
        <v>7446</v>
      </c>
      <c r="B5531" s="27" t="s">
        <v>14815</v>
      </c>
      <c r="C5531" s="28">
        <v>41859.607638888891</v>
      </c>
      <c r="D5531" s="77">
        <f>VLOOKUP(A5531,'2015 Appointments'!A:C,3,FALSE)</f>
        <v>42247.620798611111</v>
      </c>
      <c r="E5531" s="15">
        <f t="shared" si="172"/>
        <v>383</v>
      </c>
      <c r="F5531" s="15">
        <f t="shared" si="173"/>
        <v>383</v>
      </c>
    </row>
    <row r="5532" spans="1:6">
      <c r="A5532" s="27" t="s">
        <v>7447</v>
      </c>
      <c r="B5532" s="27" t="s">
        <v>14815</v>
      </c>
      <c r="C5532" s="28">
        <v>41859.618043981478</v>
      </c>
      <c r="D5532" s="77">
        <f>VLOOKUP(A5532,'2015 Appointments'!A:C,3,FALSE)</f>
        <v>42226.350636574076</v>
      </c>
      <c r="E5532" s="15">
        <f t="shared" si="172"/>
        <v>362</v>
      </c>
      <c r="F5532" s="15">
        <f t="shared" si="173"/>
        <v>362</v>
      </c>
    </row>
    <row r="5533" spans="1:6">
      <c r="A5533" s="27" t="s">
        <v>7448</v>
      </c>
      <c r="B5533" s="27" t="s">
        <v>14815</v>
      </c>
      <c r="C5533" s="28">
        <v>41859.626145833332</v>
      </c>
      <c r="D5533" s="77">
        <f>VLOOKUP(A5533,'2015 Appointments'!A:C,3,FALSE)</f>
        <v>42333.386412037034</v>
      </c>
      <c r="E5533" s="15">
        <f t="shared" si="172"/>
        <v>467</v>
      </c>
      <c r="F5533" s="15">
        <f t="shared" si="173"/>
        <v>467</v>
      </c>
    </row>
    <row r="5534" spans="1:6">
      <c r="A5534" s="27" t="s">
        <v>7449</v>
      </c>
      <c r="B5534" s="27" t="s">
        <v>14815</v>
      </c>
      <c r="C5534" s="28">
        <v>41859.632638888892</v>
      </c>
      <c r="D5534" s="77" t="e">
        <f>VLOOKUP(A5534,'2015 Appointments'!A:C,3,FALSE)</f>
        <v>#N/A</v>
      </c>
      <c r="E5534" s="15" t="e">
        <f t="shared" si="172"/>
        <v>#N/A</v>
      </c>
      <c r="F5534" s="15" t="str">
        <f t="shared" si="173"/>
        <v/>
      </c>
    </row>
    <row r="5535" spans="1:6">
      <c r="A5535" s="27" t="s">
        <v>7450</v>
      </c>
      <c r="B5535" s="27" t="s">
        <v>14815</v>
      </c>
      <c r="C5535" s="28">
        <v>41859.648946759262</v>
      </c>
      <c r="D5535" s="77" t="e">
        <f>VLOOKUP(A5535,'2015 Appointments'!A:C,3,FALSE)</f>
        <v>#N/A</v>
      </c>
      <c r="E5535" s="15" t="e">
        <f t="shared" si="172"/>
        <v>#N/A</v>
      </c>
      <c r="F5535" s="15" t="str">
        <f t="shared" si="173"/>
        <v/>
      </c>
    </row>
    <row r="5536" spans="1:6">
      <c r="A5536" s="27" t="s">
        <v>7451</v>
      </c>
      <c r="B5536" s="27" t="s">
        <v>14815</v>
      </c>
      <c r="C5536" s="28">
        <v>41859.652083333334</v>
      </c>
      <c r="D5536" s="77">
        <f>VLOOKUP(A5536,'2015 Appointments'!A:C,3,FALSE)</f>
        <v>42342.635983796295</v>
      </c>
      <c r="E5536" s="15">
        <f t="shared" si="172"/>
        <v>476</v>
      </c>
      <c r="F5536" s="15">
        <f t="shared" si="173"/>
        <v>476</v>
      </c>
    </row>
    <row r="5537" spans="1:6">
      <c r="A5537" s="27" t="s">
        <v>7452</v>
      </c>
      <c r="B5537" s="27" t="s">
        <v>14815</v>
      </c>
      <c r="C5537" s="28">
        <v>41859.682037037041</v>
      </c>
      <c r="D5537" s="77" t="e">
        <f>VLOOKUP(A5537,'2015 Appointments'!A:C,3,FALSE)</f>
        <v>#N/A</v>
      </c>
      <c r="E5537" s="15" t="e">
        <f t="shared" si="172"/>
        <v>#N/A</v>
      </c>
      <c r="F5537" s="15" t="str">
        <f t="shared" si="173"/>
        <v/>
      </c>
    </row>
    <row r="5538" spans="1:6">
      <c r="A5538" s="27" t="s">
        <v>7453</v>
      </c>
      <c r="B5538" s="27" t="s">
        <v>14815</v>
      </c>
      <c r="C5538" s="28">
        <v>41859.6875</v>
      </c>
      <c r="D5538" s="77" t="e">
        <f>VLOOKUP(A5538,'2015 Appointments'!A:C,3,FALSE)</f>
        <v>#N/A</v>
      </c>
      <c r="E5538" s="15" t="e">
        <f t="shared" si="172"/>
        <v>#N/A</v>
      </c>
      <c r="F5538" s="15" t="str">
        <f t="shared" si="173"/>
        <v/>
      </c>
    </row>
    <row r="5539" spans="1:6">
      <c r="A5539" s="27" t="s">
        <v>7454</v>
      </c>
      <c r="B5539" s="27" t="s">
        <v>14815</v>
      </c>
      <c r="C5539" s="28">
        <v>41859.690648148149</v>
      </c>
      <c r="D5539" s="77" t="e">
        <f>VLOOKUP(A5539,'2015 Appointments'!A:C,3,FALSE)</f>
        <v>#N/A</v>
      </c>
      <c r="E5539" s="15" t="e">
        <f t="shared" si="172"/>
        <v>#N/A</v>
      </c>
      <c r="F5539" s="15" t="str">
        <f t="shared" si="173"/>
        <v/>
      </c>
    </row>
    <row r="5540" spans="1:6">
      <c r="A5540" s="27" t="s">
        <v>7455</v>
      </c>
      <c r="B5540" s="27" t="s">
        <v>14815</v>
      </c>
      <c r="C5540" s="28">
        <v>41859.71875</v>
      </c>
      <c r="D5540" s="77" t="e">
        <f>VLOOKUP(A5540,'2015 Appointments'!A:C,3,FALSE)</f>
        <v>#N/A</v>
      </c>
      <c r="E5540" s="15" t="e">
        <f t="shared" si="172"/>
        <v>#N/A</v>
      </c>
      <c r="F5540" s="15" t="str">
        <f t="shared" si="173"/>
        <v/>
      </c>
    </row>
    <row r="5541" spans="1:6">
      <c r="A5541" s="27" t="s">
        <v>7456</v>
      </c>
      <c r="B5541" s="27" t="s">
        <v>14815</v>
      </c>
      <c r="C5541" s="28">
        <v>41859.739236111112</v>
      </c>
      <c r="D5541" s="77">
        <f>VLOOKUP(A5541,'2015 Appointments'!A:C,3,FALSE)</f>
        <v>42257.430486111109</v>
      </c>
      <c r="E5541" s="15">
        <f t="shared" si="172"/>
        <v>392</v>
      </c>
      <c r="F5541" s="15">
        <f t="shared" si="173"/>
        <v>392</v>
      </c>
    </row>
    <row r="5542" spans="1:6">
      <c r="A5542" s="27" t="s">
        <v>7457</v>
      </c>
      <c r="B5542" s="27" t="s">
        <v>14815</v>
      </c>
      <c r="C5542" s="28">
        <v>41862.312743055554</v>
      </c>
      <c r="D5542" s="77">
        <f>VLOOKUP(A5542,'2015 Appointments'!A:C,3,FALSE)</f>
        <v>42282.336863425924</v>
      </c>
      <c r="E5542" s="15">
        <f t="shared" si="172"/>
        <v>414</v>
      </c>
      <c r="F5542" s="15">
        <f t="shared" si="173"/>
        <v>414</v>
      </c>
    </row>
    <row r="5543" spans="1:6">
      <c r="A5543" s="27" t="s">
        <v>7458</v>
      </c>
      <c r="B5543" s="27" t="s">
        <v>14815</v>
      </c>
      <c r="C5543" s="28">
        <v>41862.320856481485</v>
      </c>
      <c r="D5543" s="77">
        <f>VLOOKUP(A5543,'2015 Appointments'!A:C,3,FALSE)</f>
        <v>42228.500405092593</v>
      </c>
      <c r="E5543" s="15">
        <f t="shared" si="172"/>
        <v>361</v>
      </c>
      <c r="F5543" s="15">
        <f t="shared" si="173"/>
        <v>361</v>
      </c>
    </row>
    <row r="5544" spans="1:6">
      <c r="A5544" s="27" t="s">
        <v>7459</v>
      </c>
      <c r="B5544" s="27" t="s">
        <v>14815</v>
      </c>
      <c r="C5544" s="28">
        <v>41862.330555555556</v>
      </c>
      <c r="D5544" s="77" t="e">
        <f>VLOOKUP(A5544,'2015 Appointments'!A:C,3,FALSE)</f>
        <v>#N/A</v>
      </c>
      <c r="E5544" s="15" t="e">
        <f t="shared" si="172"/>
        <v>#N/A</v>
      </c>
      <c r="F5544" s="15" t="str">
        <f t="shared" si="173"/>
        <v/>
      </c>
    </row>
    <row r="5545" spans="1:6">
      <c r="A5545" s="27" t="s">
        <v>7460</v>
      </c>
      <c r="B5545" s="27" t="s">
        <v>14815</v>
      </c>
      <c r="C5545" s="28">
        <v>41862.336319444446</v>
      </c>
      <c r="D5545" s="77" t="e">
        <f>VLOOKUP(A5545,'2015 Appointments'!A:C,3,FALSE)</f>
        <v>#N/A</v>
      </c>
      <c r="E5545" s="15" t="e">
        <f t="shared" si="172"/>
        <v>#N/A</v>
      </c>
      <c r="F5545" s="15" t="str">
        <f t="shared" si="173"/>
        <v/>
      </c>
    </row>
    <row r="5546" spans="1:6">
      <c r="A5546" s="27" t="s">
        <v>7461</v>
      </c>
      <c r="B5546" s="27" t="s">
        <v>14815</v>
      </c>
      <c r="C5546" s="28">
        <v>41862.345138888886</v>
      </c>
      <c r="D5546" s="77">
        <f>VLOOKUP(A5546,'2015 Appointments'!A:C,3,FALSE)</f>
        <v>42367.384317129632</v>
      </c>
      <c r="E5546" s="15">
        <f t="shared" si="172"/>
        <v>498</v>
      </c>
      <c r="F5546" s="15">
        <f t="shared" si="173"/>
        <v>498</v>
      </c>
    </row>
    <row r="5547" spans="1:6">
      <c r="A5547" s="27" t="s">
        <v>7462</v>
      </c>
      <c r="B5547" s="27" t="s">
        <v>14815</v>
      </c>
      <c r="C5547" s="28">
        <v>41862.345254629632</v>
      </c>
      <c r="D5547" s="77">
        <f>VLOOKUP(A5547,'2015 Appointments'!A:C,3,FALSE)</f>
        <v>42374.343368055554</v>
      </c>
      <c r="E5547" s="15">
        <f t="shared" si="172"/>
        <v>504</v>
      </c>
      <c r="F5547" s="15">
        <f t="shared" si="173"/>
        <v>504</v>
      </c>
    </row>
    <row r="5548" spans="1:6">
      <c r="A5548" s="27" t="s">
        <v>7463</v>
      </c>
      <c r="B5548" s="27" t="s">
        <v>14815</v>
      </c>
      <c r="C5548" s="28">
        <v>41862.353981481479</v>
      </c>
      <c r="D5548" s="77">
        <f>VLOOKUP(A5548,'2015 Appointments'!A:C,3,FALSE)</f>
        <v>42229.359988425924</v>
      </c>
      <c r="E5548" s="15">
        <f t="shared" si="172"/>
        <v>362</v>
      </c>
      <c r="F5548" s="15">
        <f t="shared" si="173"/>
        <v>362</v>
      </c>
    </row>
    <row r="5549" spans="1:6">
      <c r="A5549" s="27" t="s">
        <v>7464</v>
      </c>
      <c r="B5549" s="27" t="s">
        <v>14815</v>
      </c>
      <c r="C5549" s="28">
        <v>41862.361805555556</v>
      </c>
      <c r="D5549" s="77">
        <f>VLOOKUP(A5549,'2015 Appointments'!A:C,3,FALSE)</f>
        <v>42230.394085648149</v>
      </c>
      <c r="E5549" s="15">
        <f t="shared" si="172"/>
        <v>363</v>
      </c>
      <c r="F5549" s="15">
        <f t="shared" si="173"/>
        <v>363</v>
      </c>
    </row>
    <row r="5550" spans="1:6">
      <c r="A5550" s="27" t="s">
        <v>7465</v>
      </c>
      <c r="B5550" s="27" t="s">
        <v>14815</v>
      </c>
      <c r="C5550" s="28">
        <v>41862.37605324074</v>
      </c>
      <c r="D5550" s="77">
        <f>VLOOKUP(A5550,'2015 Appointments'!A:C,3,FALSE)</f>
        <v>42228.377581018518</v>
      </c>
      <c r="E5550" s="15">
        <f t="shared" si="172"/>
        <v>361</v>
      </c>
      <c r="F5550" s="15">
        <f t="shared" si="173"/>
        <v>361</v>
      </c>
    </row>
    <row r="5551" spans="1:6">
      <c r="A5551" s="27" t="s">
        <v>7466</v>
      </c>
      <c r="B5551" s="27" t="s">
        <v>14815</v>
      </c>
      <c r="C5551" s="28">
        <v>41862.376932870371</v>
      </c>
      <c r="D5551" s="77">
        <f>VLOOKUP(A5551,'2015 Appointments'!A:C,3,FALSE)</f>
        <v>42236.412453703706</v>
      </c>
      <c r="E5551" s="15">
        <f t="shared" si="172"/>
        <v>369</v>
      </c>
      <c r="F5551" s="15">
        <f t="shared" si="173"/>
        <v>369</v>
      </c>
    </row>
    <row r="5552" spans="1:6">
      <c r="A5552" s="27" t="s">
        <v>7467</v>
      </c>
      <c r="B5552" s="27" t="s">
        <v>14815</v>
      </c>
      <c r="C5552" s="28">
        <v>41862.387499999997</v>
      </c>
      <c r="D5552" s="77">
        <f>VLOOKUP(A5552,'2015 Appointments'!A:C,3,FALSE)</f>
        <v>42237.423518518517</v>
      </c>
      <c r="E5552" s="15">
        <f t="shared" si="172"/>
        <v>370</v>
      </c>
      <c r="F5552" s="15">
        <f t="shared" si="173"/>
        <v>370</v>
      </c>
    </row>
    <row r="5553" spans="1:6">
      <c r="A5553" s="27" t="s">
        <v>7468</v>
      </c>
      <c r="B5553" s="27" t="s">
        <v>14815</v>
      </c>
      <c r="C5553" s="28">
        <v>41862.415000000001</v>
      </c>
      <c r="D5553" s="77">
        <f>VLOOKUP(A5553,'2015 Appointments'!A:C,3,FALSE)</f>
        <v>42233.421527777777</v>
      </c>
      <c r="E5553" s="15">
        <f t="shared" si="172"/>
        <v>366</v>
      </c>
      <c r="F5553" s="15">
        <f t="shared" si="173"/>
        <v>366</v>
      </c>
    </row>
    <row r="5554" spans="1:6">
      <c r="A5554" s="27" t="s">
        <v>7469</v>
      </c>
      <c r="B5554" s="27" t="s">
        <v>14815</v>
      </c>
      <c r="C5554" s="28">
        <v>41862.417361111111</v>
      </c>
      <c r="D5554" s="77" t="e">
        <f>VLOOKUP(A5554,'2015 Appointments'!A:C,3,FALSE)</f>
        <v>#N/A</v>
      </c>
      <c r="E5554" s="15" t="e">
        <f t="shared" si="172"/>
        <v>#N/A</v>
      </c>
      <c r="F5554" s="15" t="str">
        <f t="shared" si="173"/>
        <v/>
      </c>
    </row>
    <row r="5555" spans="1:6">
      <c r="A5555" s="27" t="s">
        <v>7470</v>
      </c>
      <c r="B5555" s="27" t="s">
        <v>14815</v>
      </c>
      <c r="C5555" s="28">
        <v>41862.427083333336</v>
      </c>
      <c r="D5555" s="77" t="e">
        <f>VLOOKUP(A5555,'2015 Appointments'!A:C,3,FALSE)</f>
        <v>#N/A</v>
      </c>
      <c r="E5555" s="15" t="e">
        <f t="shared" si="172"/>
        <v>#N/A</v>
      </c>
      <c r="F5555" s="15" t="str">
        <f t="shared" si="173"/>
        <v/>
      </c>
    </row>
    <row r="5556" spans="1:6">
      <c r="A5556" s="27" t="s">
        <v>7471</v>
      </c>
      <c r="B5556" s="27" t="s">
        <v>14815</v>
      </c>
      <c r="C5556" s="28">
        <v>41862.432939814818</v>
      </c>
      <c r="D5556" s="77">
        <f>VLOOKUP(A5556,'2015 Appointments'!A:C,3,FALSE)</f>
        <v>42317.60833333333</v>
      </c>
      <c r="E5556" s="15">
        <f t="shared" si="172"/>
        <v>448</v>
      </c>
      <c r="F5556" s="15">
        <f t="shared" si="173"/>
        <v>448</v>
      </c>
    </row>
    <row r="5557" spans="1:6">
      <c r="A5557" s="27" t="s">
        <v>7472</v>
      </c>
      <c r="B5557" s="27" t="s">
        <v>14815</v>
      </c>
      <c r="C5557" s="28">
        <v>41862.436805555553</v>
      </c>
      <c r="D5557" s="77">
        <f>VLOOKUP(A5557,'2015 Appointments'!A:C,3,FALSE)</f>
        <v>42256.373611111114</v>
      </c>
      <c r="E5557" s="15">
        <f t="shared" si="172"/>
        <v>388</v>
      </c>
      <c r="F5557" s="15">
        <f t="shared" si="173"/>
        <v>388</v>
      </c>
    </row>
    <row r="5558" spans="1:6">
      <c r="A5558" s="27" t="s">
        <v>7473</v>
      </c>
      <c r="B5558" s="27" t="s">
        <v>14815</v>
      </c>
      <c r="C5558" s="28">
        <v>41862.440972222219</v>
      </c>
      <c r="D5558" s="77">
        <f>VLOOKUP(A5558,'2015 Appointments'!A:C,3,FALSE)</f>
        <v>42314.370879629627</v>
      </c>
      <c r="E5558" s="15">
        <f t="shared" si="172"/>
        <v>445</v>
      </c>
      <c r="F5558" s="15">
        <f t="shared" si="173"/>
        <v>445</v>
      </c>
    </row>
    <row r="5559" spans="1:6">
      <c r="A5559" s="27" t="s">
        <v>7474</v>
      </c>
      <c r="B5559" s="27" t="s">
        <v>14815</v>
      </c>
      <c r="C5559" s="28">
        <v>41862.445069444446</v>
      </c>
      <c r="D5559" s="77">
        <f>VLOOKUP(A5559,'2015 Appointments'!A:C,3,FALSE)</f>
        <v>42275.503611111111</v>
      </c>
      <c r="E5559" s="15">
        <f t="shared" si="172"/>
        <v>407</v>
      </c>
      <c r="F5559" s="15">
        <f t="shared" si="173"/>
        <v>407</v>
      </c>
    </row>
    <row r="5560" spans="1:6">
      <c r="A5560" s="27" t="s">
        <v>7475</v>
      </c>
      <c r="B5560" s="27" t="s">
        <v>14815</v>
      </c>
      <c r="C5560" s="28">
        <v>41862.460590277777</v>
      </c>
      <c r="D5560" s="77" t="e">
        <f>VLOOKUP(A5560,'2015 Appointments'!A:C,3,FALSE)</f>
        <v>#N/A</v>
      </c>
      <c r="E5560" s="15" t="e">
        <f t="shared" si="172"/>
        <v>#N/A</v>
      </c>
      <c r="F5560" s="15" t="str">
        <f t="shared" si="173"/>
        <v/>
      </c>
    </row>
    <row r="5561" spans="1:6">
      <c r="A5561" s="27" t="s">
        <v>7476</v>
      </c>
      <c r="B5561" s="27" t="s">
        <v>14815</v>
      </c>
      <c r="C5561" s="28">
        <v>41862.473275462966</v>
      </c>
      <c r="D5561" s="77" t="e">
        <f>VLOOKUP(A5561,'2015 Appointments'!A:C,3,FALSE)</f>
        <v>#N/A</v>
      </c>
      <c r="E5561" s="15" t="e">
        <f t="shared" si="172"/>
        <v>#N/A</v>
      </c>
      <c r="F5561" s="15" t="str">
        <f t="shared" si="173"/>
        <v/>
      </c>
    </row>
    <row r="5562" spans="1:6">
      <c r="A5562" s="27" t="s">
        <v>7477</v>
      </c>
      <c r="B5562" s="27" t="s">
        <v>14815</v>
      </c>
      <c r="C5562" s="28">
        <v>41862.496527777781</v>
      </c>
      <c r="D5562" s="77">
        <f>VLOOKUP(A5562,'2015 Appointments'!A:C,3,FALSE)</f>
        <v>42229.434178240743</v>
      </c>
      <c r="E5562" s="15">
        <f t="shared" si="172"/>
        <v>362</v>
      </c>
      <c r="F5562" s="15">
        <f t="shared" si="173"/>
        <v>362</v>
      </c>
    </row>
    <row r="5563" spans="1:6">
      <c r="A5563" s="27" t="s">
        <v>7478</v>
      </c>
      <c r="B5563" s="27" t="s">
        <v>14815</v>
      </c>
      <c r="C5563" s="28">
        <v>41862.527777777781</v>
      </c>
      <c r="D5563" s="77" t="e">
        <f>VLOOKUP(A5563,'2015 Appointments'!A:C,3,FALSE)</f>
        <v>#N/A</v>
      </c>
      <c r="E5563" s="15" t="e">
        <f t="shared" si="172"/>
        <v>#N/A</v>
      </c>
      <c r="F5563" s="15" t="str">
        <f t="shared" si="173"/>
        <v/>
      </c>
    </row>
    <row r="5564" spans="1:6">
      <c r="A5564" s="27" t="s">
        <v>7479</v>
      </c>
      <c r="B5564" s="27" t="s">
        <v>14815</v>
      </c>
      <c r="C5564" s="28">
        <v>41862.534479166665</v>
      </c>
      <c r="D5564" s="77">
        <f>VLOOKUP(A5564,'2015 Appointments'!A:C,3,FALSE)</f>
        <v>42279.726724537039</v>
      </c>
      <c r="E5564" s="15">
        <f t="shared" si="172"/>
        <v>411</v>
      </c>
      <c r="F5564" s="15">
        <f t="shared" si="173"/>
        <v>411</v>
      </c>
    </row>
    <row r="5565" spans="1:6">
      <c r="A5565" s="27" t="s">
        <v>7480</v>
      </c>
      <c r="B5565" s="27" t="s">
        <v>14815</v>
      </c>
      <c r="C5565" s="28">
        <v>41862.541030092594</v>
      </c>
      <c r="D5565" s="77" t="e">
        <f>VLOOKUP(A5565,'2015 Appointments'!A:C,3,FALSE)</f>
        <v>#N/A</v>
      </c>
      <c r="E5565" s="15" t="e">
        <f t="shared" si="172"/>
        <v>#N/A</v>
      </c>
      <c r="F5565" s="15" t="str">
        <f t="shared" si="173"/>
        <v/>
      </c>
    </row>
    <row r="5566" spans="1:6">
      <c r="A5566" s="27" t="s">
        <v>7481</v>
      </c>
      <c r="B5566" s="27" t="s">
        <v>14815</v>
      </c>
      <c r="C5566" s="28">
        <v>41862.542361111111</v>
      </c>
      <c r="D5566" s="77">
        <f>VLOOKUP(A5566,'2015 Appointments'!A:C,3,FALSE)</f>
        <v>42242.483391203707</v>
      </c>
      <c r="E5566" s="15">
        <f t="shared" si="172"/>
        <v>375</v>
      </c>
      <c r="F5566" s="15">
        <f t="shared" si="173"/>
        <v>375</v>
      </c>
    </row>
    <row r="5567" spans="1:6">
      <c r="A5567" s="27" t="s">
        <v>7482</v>
      </c>
      <c r="B5567" s="27" t="s">
        <v>14815</v>
      </c>
      <c r="C5567" s="28">
        <v>41862.549212962964</v>
      </c>
      <c r="D5567" s="77">
        <f>VLOOKUP(A5567,'2015 Appointments'!A:C,3,FALSE)</f>
        <v>42237.532581018517</v>
      </c>
      <c r="E5567" s="15">
        <f t="shared" si="172"/>
        <v>370</v>
      </c>
      <c r="F5567" s="15">
        <f t="shared" si="173"/>
        <v>370</v>
      </c>
    </row>
    <row r="5568" spans="1:6">
      <c r="A5568" s="27" t="s">
        <v>7483</v>
      </c>
      <c r="B5568" s="27" t="s">
        <v>14815</v>
      </c>
      <c r="C5568" s="28">
        <v>41862.554328703707</v>
      </c>
      <c r="D5568" s="77" t="e">
        <f>VLOOKUP(A5568,'2015 Appointments'!A:C,3,FALSE)</f>
        <v>#N/A</v>
      </c>
      <c r="E5568" s="15" t="e">
        <f t="shared" si="172"/>
        <v>#N/A</v>
      </c>
      <c r="F5568" s="15" t="str">
        <f t="shared" si="173"/>
        <v/>
      </c>
    </row>
    <row r="5569" spans="1:6">
      <c r="A5569" s="27" t="s">
        <v>7484</v>
      </c>
      <c r="B5569" s="27" t="s">
        <v>14815</v>
      </c>
      <c r="C5569" s="28">
        <v>41862.561874999999</v>
      </c>
      <c r="D5569" s="77">
        <f>VLOOKUP(A5569,'2015 Appointments'!A:C,3,FALSE)</f>
        <v>42230.345856481479</v>
      </c>
      <c r="E5569" s="15">
        <f t="shared" si="172"/>
        <v>363</v>
      </c>
      <c r="F5569" s="15">
        <f t="shared" si="173"/>
        <v>363</v>
      </c>
    </row>
    <row r="5570" spans="1:6">
      <c r="A5570" s="27" t="s">
        <v>7485</v>
      </c>
      <c r="B5570" s="27" t="s">
        <v>14815</v>
      </c>
      <c r="C5570" s="28">
        <v>41862.564814814818</v>
      </c>
      <c r="D5570" s="77" t="e">
        <f>VLOOKUP(A5570,'2015 Appointments'!A:C,3,FALSE)</f>
        <v>#N/A</v>
      </c>
      <c r="E5570" s="15" t="e">
        <f t="shared" si="172"/>
        <v>#N/A</v>
      </c>
      <c r="F5570" s="15" t="str">
        <f t="shared" si="173"/>
        <v/>
      </c>
    </row>
    <row r="5571" spans="1:6">
      <c r="A5571" s="27" t="s">
        <v>7486</v>
      </c>
      <c r="B5571" s="27" t="s">
        <v>14815</v>
      </c>
      <c r="C5571" s="28">
        <v>41862.566666666666</v>
      </c>
      <c r="D5571" s="77" t="e">
        <f>VLOOKUP(A5571,'2015 Appointments'!A:C,3,FALSE)</f>
        <v>#N/A</v>
      </c>
      <c r="E5571" s="15" t="e">
        <f t="shared" ref="E5571:E5634" si="174">DAYS360(C5571,D5571,FALSE)</f>
        <v>#N/A</v>
      </c>
      <c r="F5571" s="15" t="str">
        <f t="shared" ref="F5571:F5634" si="175">IF(ISNUMBER(E5571),E5571,"")</f>
        <v/>
      </c>
    </row>
    <row r="5572" spans="1:6">
      <c r="A5572" s="27" t="s">
        <v>7487</v>
      </c>
      <c r="B5572" s="27" t="s">
        <v>14815</v>
      </c>
      <c r="C5572" s="28">
        <v>41862.578541666669</v>
      </c>
      <c r="D5572" s="77" t="e">
        <f>VLOOKUP(A5572,'2015 Appointments'!A:C,3,FALSE)</f>
        <v>#N/A</v>
      </c>
      <c r="E5572" s="15" t="e">
        <f t="shared" si="174"/>
        <v>#N/A</v>
      </c>
      <c r="F5572" s="15" t="str">
        <f t="shared" si="175"/>
        <v/>
      </c>
    </row>
    <row r="5573" spans="1:6">
      <c r="A5573" s="27" t="s">
        <v>7488</v>
      </c>
      <c r="B5573" s="27" t="s">
        <v>14815</v>
      </c>
      <c r="C5573" s="28">
        <v>41862.584826388891</v>
      </c>
      <c r="D5573" s="77" t="e">
        <f>VLOOKUP(A5573,'2015 Appointments'!A:C,3,FALSE)</f>
        <v>#N/A</v>
      </c>
      <c r="E5573" s="15" t="e">
        <f t="shared" si="174"/>
        <v>#N/A</v>
      </c>
      <c r="F5573" s="15" t="str">
        <f t="shared" si="175"/>
        <v/>
      </c>
    </row>
    <row r="5574" spans="1:6">
      <c r="A5574" s="27" t="s">
        <v>7489</v>
      </c>
      <c r="B5574" s="27" t="s">
        <v>14815</v>
      </c>
      <c r="C5574" s="28">
        <v>41862.633333333331</v>
      </c>
      <c r="D5574" s="77">
        <f>VLOOKUP(A5574,'2015 Appointments'!A:C,3,FALSE)</f>
        <v>42242.593055555553</v>
      </c>
      <c r="E5574" s="15">
        <f t="shared" si="174"/>
        <v>375</v>
      </c>
      <c r="F5574" s="15">
        <f t="shared" si="175"/>
        <v>375</v>
      </c>
    </row>
    <row r="5575" spans="1:6">
      <c r="A5575" s="27" t="s">
        <v>7490</v>
      </c>
      <c r="B5575" s="27" t="s">
        <v>14815</v>
      </c>
      <c r="C5575" s="28">
        <v>41862.643067129633</v>
      </c>
      <c r="D5575" s="77">
        <f>VLOOKUP(A5575,'2015 Appointments'!A:C,3,FALSE)</f>
        <v>42242.602905092594</v>
      </c>
      <c r="E5575" s="15">
        <f t="shared" si="174"/>
        <v>375</v>
      </c>
      <c r="F5575" s="15">
        <f t="shared" si="175"/>
        <v>375</v>
      </c>
    </row>
    <row r="5576" spans="1:6">
      <c r="A5576" s="27" t="s">
        <v>7491</v>
      </c>
      <c r="B5576" s="27" t="s">
        <v>14815</v>
      </c>
      <c r="C5576" s="28">
        <v>41862.658125000002</v>
      </c>
      <c r="D5576" s="77">
        <f>VLOOKUP(A5576,'2015 Appointments'!A:C,3,FALSE)</f>
        <v>42237.65902777778</v>
      </c>
      <c r="E5576" s="15">
        <f t="shared" si="174"/>
        <v>370</v>
      </c>
      <c r="F5576" s="15">
        <f t="shared" si="175"/>
        <v>370</v>
      </c>
    </row>
    <row r="5577" spans="1:6">
      <c r="A5577" s="27" t="s">
        <v>7492</v>
      </c>
      <c r="B5577" s="27" t="s">
        <v>14815</v>
      </c>
      <c r="C5577" s="28">
        <v>41862.662499999999</v>
      </c>
      <c r="D5577" s="77">
        <f>VLOOKUP(A5577,'2015 Appointments'!A:C,3,FALSE)</f>
        <v>42390.571481481478</v>
      </c>
      <c r="E5577" s="15">
        <f t="shared" si="174"/>
        <v>520</v>
      </c>
      <c r="F5577" s="15">
        <f t="shared" si="175"/>
        <v>520</v>
      </c>
    </row>
    <row r="5578" spans="1:6">
      <c r="A5578" s="27" t="s">
        <v>7493</v>
      </c>
      <c r="B5578" s="27" t="s">
        <v>14815</v>
      </c>
      <c r="C5578" s="28">
        <v>41862.667291666665</v>
      </c>
      <c r="D5578" s="77">
        <f>VLOOKUP(A5578,'2015 Appointments'!A:C,3,FALSE)</f>
        <v>42237.654166666667</v>
      </c>
      <c r="E5578" s="15">
        <f t="shared" si="174"/>
        <v>370</v>
      </c>
      <c r="F5578" s="15">
        <f t="shared" si="175"/>
        <v>370</v>
      </c>
    </row>
    <row r="5579" spans="1:6">
      <c r="A5579" s="27" t="s">
        <v>7494</v>
      </c>
      <c r="B5579" s="27" t="s">
        <v>14815</v>
      </c>
      <c r="C5579" s="28">
        <v>41862.676388888889</v>
      </c>
      <c r="D5579" s="77" t="e">
        <f>VLOOKUP(A5579,'2015 Appointments'!A:C,3,FALSE)</f>
        <v>#N/A</v>
      </c>
      <c r="E5579" s="15" t="e">
        <f t="shared" si="174"/>
        <v>#N/A</v>
      </c>
      <c r="F5579" s="15" t="str">
        <f t="shared" si="175"/>
        <v/>
      </c>
    </row>
    <row r="5580" spans="1:6">
      <c r="A5580" s="27" t="s">
        <v>7495</v>
      </c>
      <c r="B5580" s="27" t="s">
        <v>14815</v>
      </c>
      <c r="C5580" s="28">
        <v>41862.677025462966</v>
      </c>
      <c r="D5580" s="77" t="e">
        <f>VLOOKUP(A5580,'2015 Appointments'!A:C,3,FALSE)</f>
        <v>#N/A</v>
      </c>
      <c r="E5580" s="15" t="e">
        <f t="shared" si="174"/>
        <v>#N/A</v>
      </c>
      <c r="F5580" s="15" t="str">
        <f t="shared" si="175"/>
        <v/>
      </c>
    </row>
    <row r="5581" spans="1:6">
      <c r="A5581" s="27" t="s">
        <v>7496</v>
      </c>
      <c r="B5581" s="27" t="s">
        <v>14815</v>
      </c>
      <c r="C5581" s="28">
        <v>41862.695856481485</v>
      </c>
      <c r="D5581" s="77">
        <f>VLOOKUP(A5581,'2015 Appointments'!A:C,3,FALSE)</f>
        <v>42229.690671296295</v>
      </c>
      <c r="E5581" s="15">
        <f t="shared" si="174"/>
        <v>362</v>
      </c>
      <c r="F5581" s="15">
        <f t="shared" si="175"/>
        <v>362</v>
      </c>
    </row>
    <row r="5582" spans="1:6">
      <c r="A5582" s="27" t="s">
        <v>7497</v>
      </c>
      <c r="B5582" s="27" t="s">
        <v>14815</v>
      </c>
      <c r="C5582" s="28">
        <v>41862.70815972222</v>
      </c>
      <c r="D5582" s="77" t="e">
        <f>VLOOKUP(A5582,'2015 Appointments'!A:C,3,FALSE)</f>
        <v>#N/A</v>
      </c>
      <c r="E5582" s="15" t="e">
        <f t="shared" si="174"/>
        <v>#N/A</v>
      </c>
      <c r="F5582" s="15" t="str">
        <f t="shared" si="175"/>
        <v/>
      </c>
    </row>
    <row r="5583" spans="1:6">
      <c r="A5583" s="27" t="s">
        <v>7498</v>
      </c>
      <c r="B5583" s="27" t="s">
        <v>14815</v>
      </c>
      <c r="C5583" s="28">
        <v>41862.712939814817</v>
      </c>
      <c r="D5583" s="77">
        <f>VLOOKUP(A5583,'2015 Appointments'!A:C,3,FALSE)</f>
        <v>42234.683333333334</v>
      </c>
      <c r="E5583" s="15">
        <f t="shared" si="174"/>
        <v>367</v>
      </c>
      <c r="F5583" s="15">
        <f t="shared" si="175"/>
        <v>367</v>
      </c>
    </row>
    <row r="5584" spans="1:6">
      <c r="A5584" s="27" t="s">
        <v>7499</v>
      </c>
      <c r="B5584" s="27" t="s">
        <v>14815</v>
      </c>
      <c r="C5584" s="28">
        <v>41862.724398148152</v>
      </c>
      <c r="D5584" s="77" t="e">
        <f>VLOOKUP(A5584,'2015 Appointments'!A:C,3,FALSE)</f>
        <v>#N/A</v>
      </c>
      <c r="E5584" s="15" t="e">
        <f t="shared" si="174"/>
        <v>#N/A</v>
      </c>
      <c r="F5584" s="15" t="str">
        <f t="shared" si="175"/>
        <v/>
      </c>
    </row>
    <row r="5585" spans="1:6">
      <c r="A5585" s="27" t="s">
        <v>7500</v>
      </c>
      <c r="B5585" s="27" t="s">
        <v>14815</v>
      </c>
      <c r="C5585" s="28">
        <v>41862.727777777778</v>
      </c>
      <c r="D5585" s="77">
        <f>VLOOKUP(A5585,'2015 Appointments'!A:C,3,FALSE)</f>
        <v>42313.638784722221</v>
      </c>
      <c r="E5585" s="15">
        <f t="shared" si="174"/>
        <v>444</v>
      </c>
      <c r="F5585" s="15">
        <f t="shared" si="175"/>
        <v>444</v>
      </c>
    </row>
    <row r="5586" spans="1:6">
      <c r="A5586" s="27" t="s">
        <v>7501</v>
      </c>
      <c r="B5586" s="27" t="s">
        <v>14815</v>
      </c>
      <c r="C5586" s="28">
        <v>41862.729861111111</v>
      </c>
      <c r="D5586" s="77">
        <f>VLOOKUP(A5586,'2015 Appointments'!A:C,3,FALSE)</f>
        <v>42220.405833333331</v>
      </c>
      <c r="E5586" s="15">
        <f t="shared" si="174"/>
        <v>353</v>
      </c>
      <c r="F5586" s="15">
        <f t="shared" si="175"/>
        <v>353</v>
      </c>
    </row>
    <row r="5587" spans="1:6">
      <c r="A5587" s="27" t="s">
        <v>7502</v>
      </c>
      <c r="B5587" s="27" t="s">
        <v>14815</v>
      </c>
      <c r="C5587" s="28">
        <v>41863.343055555553</v>
      </c>
      <c r="D5587" s="77" t="e">
        <f>VLOOKUP(A5587,'2015 Appointments'!A:C,3,FALSE)</f>
        <v>#N/A</v>
      </c>
      <c r="E5587" s="15" t="e">
        <f t="shared" si="174"/>
        <v>#N/A</v>
      </c>
      <c r="F5587" s="15" t="str">
        <f t="shared" si="175"/>
        <v/>
      </c>
    </row>
    <row r="5588" spans="1:6">
      <c r="A5588" s="27" t="s">
        <v>7503</v>
      </c>
      <c r="B5588" s="27" t="s">
        <v>14815</v>
      </c>
      <c r="C5588" s="28">
        <v>41863.350138888891</v>
      </c>
      <c r="D5588" s="77">
        <f>VLOOKUP(A5588,'2015 Appointments'!A:C,3,FALSE)</f>
        <v>42320.326793981483</v>
      </c>
      <c r="E5588" s="15">
        <f t="shared" si="174"/>
        <v>450</v>
      </c>
      <c r="F5588" s="15">
        <f t="shared" si="175"/>
        <v>450</v>
      </c>
    </row>
    <row r="5589" spans="1:6">
      <c r="A5589" s="27" t="s">
        <v>7504</v>
      </c>
      <c r="B5589" s="27" t="s">
        <v>14815</v>
      </c>
      <c r="C5589" s="28">
        <v>41863.353831018518</v>
      </c>
      <c r="D5589" s="77">
        <f>VLOOKUP(A5589,'2015 Appointments'!A:C,3,FALSE)</f>
        <v>42247.456157407411</v>
      </c>
      <c r="E5589" s="15">
        <f t="shared" si="174"/>
        <v>379</v>
      </c>
      <c r="F5589" s="15">
        <f t="shared" si="175"/>
        <v>379</v>
      </c>
    </row>
    <row r="5590" spans="1:6">
      <c r="A5590" s="27" t="s">
        <v>7505</v>
      </c>
      <c r="B5590" s="27" t="s">
        <v>14815</v>
      </c>
      <c r="C5590" s="28">
        <v>41863.365717592591</v>
      </c>
      <c r="D5590" s="77" t="e">
        <f>VLOOKUP(A5590,'2015 Appointments'!A:C,3,FALSE)</f>
        <v>#N/A</v>
      </c>
      <c r="E5590" s="15" t="e">
        <f t="shared" si="174"/>
        <v>#N/A</v>
      </c>
      <c r="F5590" s="15" t="str">
        <f t="shared" si="175"/>
        <v/>
      </c>
    </row>
    <row r="5591" spans="1:6">
      <c r="A5591" s="27" t="s">
        <v>7506</v>
      </c>
      <c r="B5591" s="27" t="s">
        <v>14815</v>
      </c>
      <c r="C5591" s="28">
        <v>41863.366666666669</v>
      </c>
      <c r="D5591" s="77">
        <f>VLOOKUP(A5591,'2015 Appointments'!A:C,3,FALSE)</f>
        <v>42263.342951388891</v>
      </c>
      <c r="E5591" s="15">
        <f t="shared" si="174"/>
        <v>394</v>
      </c>
      <c r="F5591" s="15">
        <f t="shared" si="175"/>
        <v>394</v>
      </c>
    </row>
    <row r="5592" spans="1:6">
      <c r="A5592" s="27" t="s">
        <v>7507</v>
      </c>
      <c r="B5592" s="27" t="s">
        <v>14815</v>
      </c>
      <c r="C5592" s="28">
        <v>41863.371782407405</v>
      </c>
      <c r="D5592" s="77" t="e">
        <f>VLOOKUP(A5592,'2015 Appointments'!A:C,3,FALSE)</f>
        <v>#N/A</v>
      </c>
      <c r="E5592" s="15" t="e">
        <f t="shared" si="174"/>
        <v>#N/A</v>
      </c>
      <c r="F5592" s="15" t="str">
        <f t="shared" si="175"/>
        <v/>
      </c>
    </row>
    <row r="5593" spans="1:6">
      <c r="A5593" s="27" t="s">
        <v>7508</v>
      </c>
      <c r="B5593" s="27" t="s">
        <v>14815</v>
      </c>
      <c r="C5593" s="28">
        <v>41863.373043981483</v>
      </c>
      <c r="D5593" s="77" t="e">
        <f>VLOOKUP(A5593,'2015 Appointments'!A:C,3,FALSE)</f>
        <v>#N/A</v>
      </c>
      <c r="E5593" s="15" t="e">
        <f t="shared" si="174"/>
        <v>#N/A</v>
      </c>
      <c r="F5593" s="15" t="str">
        <f t="shared" si="175"/>
        <v/>
      </c>
    </row>
    <row r="5594" spans="1:6">
      <c r="A5594" s="27" t="s">
        <v>7509</v>
      </c>
      <c r="B5594" s="27" t="s">
        <v>14815</v>
      </c>
      <c r="C5594" s="28">
        <v>41863.381307870368</v>
      </c>
      <c r="D5594" s="77">
        <f>VLOOKUP(A5594,'2015 Appointments'!A:C,3,FALSE)</f>
        <v>42234.353472222225</v>
      </c>
      <c r="E5594" s="15">
        <f t="shared" si="174"/>
        <v>366</v>
      </c>
      <c r="F5594" s="15">
        <f t="shared" si="175"/>
        <v>366</v>
      </c>
    </row>
    <row r="5595" spans="1:6">
      <c r="A5595" s="27" t="s">
        <v>7510</v>
      </c>
      <c r="B5595" s="27" t="s">
        <v>14815</v>
      </c>
      <c r="C5595" s="28">
        <v>41863.399305555555</v>
      </c>
      <c r="D5595" s="77">
        <f>VLOOKUP(A5595,'2015 Appointments'!A:C,3,FALSE)</f>
        <v>42262.657569444447</v>
      </c>
      <c r="E5595" s="15">
        <f t="shared" si="174"/>
        <v>393</v>
      </c>
      <c r="F5595" s="15">
        <f t="shared" si="175"/>
        <v>393</v>
      </c>
    </row>
    <row r="5596" spans="1:6">
      <c r="A5596" s="27" t="s">
        <v>7511</v>
      </c>
      <c r="B5596" s="27" t="s">
        <v>14815</v>
      </c>
      <c r="C5596" s="28">
        <v>41863.413217592592</v>
      </c>
      <c r="D5596" s="77">
        <f>VLOOKUP(A5596,'2015 Appointments'!A:C,3,FALSE)</f>
        <v>42236.363287037035</v>
      </c>
      <c r="E5596" s="15">
        <f t="shared" si="174"/>
        <v>368</v>
      </c>
      <c r="F5596" s="15">
        <f t="shared" si="175"/>
        <v>368</v>
      </c>
    </row>
    <row r="5597" spans="1:6">
      <c r="A5597" s="27" t="s">
        <v>7512</v>
      </c>
      <c r="B5597" s="27" t="s">
        <v>14815</v>
      </c>
      <c r="C5597" s="28">
        <v>41863.413865740738</v>
      </c>
      <c r="D5597" s="77">
        <f>VLOOKUP(A5597,'2015 Appointments'!A:C,3,FALSE)</f>
        <v>42324.485625000001</v>
      </c>
      <c r="E5597" s="15">
        <f t="shared" si="174"/>
        <v>454</v>
      </c>
      <c r="F5597" s="15">
        <f t="shared" si="175"/>
        <v>454</v>
      </c>
    </row>
    <row r="5598" spans="1:6">
      <c r="A5598" s="27" t="s">
        <v>7513</v>
      </c>
      <c r="B5598" s="27" t="s">
        <v>14815</v>
      </c>
      <c r="C5598" s="28">
        <v>41863.425567129627</v>
      </c>
      <c r="D5598" s="77">
        <f>VLOOKUP(A5598,'2015 Appointments'!A:C,3,FALSE)</f>
        <v>42290.330937500003</v>
      </c>
      <c r="E5598" s="15">
        <f t="shared" si="174"/>
        <v>421</v>
      </c>
      <c r="F5598" s="15">
        <f t="shared" si="175"/>
        <v>421</v>
      </c>
    </row>
    <row r="5599" spans="1:6">
      <c r="A5599" s="27" t="s">
        <v>7514</v>
      </c>
      <c r="B5599" s="27" t="s">
        <v>14815</v>
      </c>
      <c r="C5599" s="28">
        <v>41863.431608796294</v>
      </c>
      <c r="D5599" s="77">
        <f>VLOOKUP(A5599,'2015 Appointments'!A:C,3,FALSE)</f>
        <v>42139.525254629632</v>
      </c>
      <c r="E5599" s="15">
        <f t="shared" si="174"/>
        <v>273</v>
      </c>
      <c r="F5599" s="15">
        <f t="shared" si="175"/>
        <v>273</v>
      </c>
    </row>
    <row r="5600" spans="1:6">
      <c r="A5600" s="27" t="s">
        <v>7515</v>
      </c>
      <c r="B5600" s="27" t="s">
        <v>14815</v>
      </c>
      <c r="C5600" s="28">
        <v>41863.436041666668</v>
      </c>
      <c r="D5600" s="77">
        <f>VLOOKUP(A5600,'2015 Appointments'!A:C,3,FALSE)</f>
        <v>42310.451562499999</v>
      </c>
      <c r="E5600" s="15">
        <f t="shared" si="174"/>
        <v>440</v>
      </c>
      <c r="F5600" s="15">
        <f t="shared" si="175"/>
        <v>440</v>
      </c>
    </row>
    <row r="5601" spans="1:6">
      <c r="A5601" s="27" t="s">
        <v>7516</v>
      </c>
      <c r="B5601" s="27" t="s">
        <v>14815</v>
      </c>
      <c r="C5601" s="28">
        <v>41863.445081018515</v>
      </c>
      <c r="D5601" s="77">
        <f>VLOOKUP(A5601,'2015 Appointments'!A:C,3,FALSE)</f>
        <v>42230.495717592596</v>
      </c>
      <c r="E5601" s="15">
        <f t="shared" si="174"/>
        <v>362</v>
      </c>
      <c r="F5601" s="15">
        <f t="shared" si="175"/>
        <v>362</v>
      </c>
    </row>
    <row r="5602" spans="1:6">
      <c r="A5602" s="27" t="s">
        <v>7517</v>
      </c>
      <c r="B5602" s="27" t="s">
        <v>14815</v>
      </c>
      <c r="C5602" s="28">
        <v>41863.445138888892</v>
      </c>
      <c r="D5602" s="77">
        <f>VLOOKUP(A5602,'2015 Appointments'!A:C,3,FALSE)</f>
        <v>42263.449097222219</v>
      </c>
      <c r="E5602" s="15">
        <f t="shared" si="174"/>
        <v>394</v>
      </c>
      <c r="F5602" s="15">
        <f t="shared" si="175"/>
        <v>394</v>
      </c>
    </row>
    <row r="5603" spans="1:6">
      <c r="A5603" s="27" t="s">
        <v>7518</v>
      </c>
      <c r="B5603" s="27" t="s">
        <v>14815</v>
      </c>
      <c r="C5603" s="28">
        <v>41863.451550925929</v>
      </c>
      <c r="D5603" s="77" t="e">
        <f>VLOOKUP(A5603,'2015 Appointments'!A:C,3,FALSE)</f>
        <v>#N/A</v>
      </c>
      <c r="E5603" s="15" t="e">
        <f t="shared" si="174"/>
        <v>#N/A</v>
      </c>
      <c r="F5603" s="15" t="str">
        <f t="shared" si="175"/>
        <v/>
      </c>
    </row>
    <row r="5604" spans="1:6">
      <c r="A5604" s="27" t="s">
        <v>7519</v>
      </c>
      <c r="B5604" s="27" t="s">
        <v>14815</v>
      </c>
      <c r="C5604" s="28">
        <v>41863.455439814818</v>
      </c>
      <c r="D5604" s="77" t="e">
        <f>VLOOKUP(A5604,'2015 Appointments'!A:C,3,FALSE)</f>
        <v>#N/A</v>
      </c>
      <c r="E5604" s="15" t="e">
        <f t="shared" si="174"/>
        <v>#N/A</v>
      </c>
      <c r="F5604" s="15" t="str">
        <f t="shared" si="175"/>
        <v/>
      </c>
    </row>
    <row r="5605" spans="1:6">
      <c r="A5605" s="27" t="s">
        <v>7520</v>
      </c>
      <c r="B5605" s="27" t="s">
        <v>14815</v>
      </c>
      <c r="C5605" s="28">
        <v>41863.464849537035</v>
      </c>
      <c r="D5605" s="77">
        <f>VLOOKUP(A5605,'2015 Appointments'!A:C,3,FALSE)</f>
        <v>42271.433148148149</v>
      </c>
      <c r="E5605" s="15">
        <f t="shared" si="174"/>
        <v>402</v>
      </c>
      <c r="F5605" s="15">
        <f t="shared" si="175"/>
        <v>402</v>
      </c>
    </row>
    <row r="5606" spans="1:6">
      <c r="A5606" s="27" t="s">
        <v>7521</v>
      </c>
      <c r="B5606" s="27" t="s">
        <v>14815</v>
      </c>
      <c r="C5606" s="28">
        <v>41863.475787037038</v>
      </c>
      <c r="D5606" s="77">
        <f>VLOOKUP(A5606,'2015 Appointments'!A:C,3,FALSE)</f>
        <v>42233.565706018519</v>
      </c>
      <c r="E5606" s="15">
        <f t="shared" si="174"/>
        <v>365</v>
      </c>
      <c r="F5606" s="15">
        <f t="shared" si="175"/>
        <v>365</v>
      </c>
    </row>
    <row r="5607" spans="1:6">
      <c r="A5607" s="27" t="s">
        <v>7522</v>
      </c>
      <c r="B5607" s="27" t="s">
        <v>14815</v>
      </c>
      <c r="C5607" s="28">
        <v>41863.488020833334</v>
      </c>
      <c r="D5607" s="77">
        <f>VLOOKUP(A5607,'2015 Appointments'!A:C,3,FALSE)</f>
        <v>42250.34097222222</v>
      </c>
      <c r="E5607" s="15">
        <f t="shared" si="174"/>
        <v>381</v>
      </c>
      <c r="F5607" s="15">
        <f t="shared" si="175"/>
        <v>381</v>
      </c>
    </row>
    <row r="5608" spans="1:6">
      <c r="A5608" s="27" t="s">
        <v>7523</v>
      </c>
      <c r="B5608" s="27" t="s">
        <v>14815</v>
      </c>
      <c r="C5608" s="28">
        <v>41863.508333333331</v>
      </c>
      <c r="D5608" s="77" t="e">
        <f>VLOOKUP(A5608,'2015 Appointments'!A:C,3,FALSE)</f>
        <v>#N/A</v>
      </c>
      <c r="E5608" s="15" t="e">
        <f t="shared" si="174"/>
        <v>#N/A</v>
      </c>
      <c r="F5608" s="15" t="str">
        <f t="shared" si="175"/>
        <v/>
      </c>
    </row>
    <row r="5609" spans="1:6">
      <c r="A5609" s="27" t="s">
        <v>7524</v>
      </c>
      <c r="B5609" s="27" t="s">
        <v>14815</v>
      </c>
      <c r="C5609" s="28">
        <v>41863.510150462964</v>
      </c>
      <c r="D5609" s="77" t="e">
        <f>VLOOKUP(A5609,'2015 Appointments'!A:C,3,FALSE)</f>
        <v>#N/A</v>
      </c>
      <c r="E5609" s="15" t="e">
        <f t="shared" si="174"/>
        <v>#N/A</v>
      </c>
      <c r="F5609" s="15" t="str">
        <f t="shared" si="175"/>
        <v/>
      </c>
    </row>
    <row r="5610" spans="1:6">
      <c r="A5610" s="27" t="s">
        <v>7525</v>
      </c>
      <c r="B5610" s="27" t="s">
        <v>14815</v>
      </c>
      <c r="C5610" s="28">
        <v>41863.518541666665</v>
      </c>
      <c r="D5610" s="77">
        <f>VLOOKUP(A5610,'2015 Appointments'!A:C,3,FALSE)</f>
        <v>42229.335219907407</v>
      </c>
      <c r="E5610" s="15">
        <f t="shared" si="174"/>
        <v>361</v>
      </c>
      <c r="F5610" s="15">
        <f t="shared" si="175"/>
        <v>361</v>
      </c>
    </row>
    <row r="5611" spans="1:6">
      <c r="A5611" s="27" t="s">
        <v>7526</v>
      </c>
      <c r="B5611" s="27" t="s">
        <v>14815</v>
      </c>
      <c r="C5611" s="28">
        <v>41863.526643518519</v>
      </c>
      <c r="D5611" s="77">
        <f>VLOOKUP(A5611,'2015 Appointments'!A:C,3,FALSE)</f>
        <v>42248.61277777778</v>
      </c>
      <c r="E5611" s="15">
        <f t="shared" si="174"/>
        <v>379</v>
      </c>
      <c r="F5611" s="15">
        <f t="shared" si="175"/>
        <v>379</v>
      </c>
    </row>
    <row r="5612" spans="1:6">
      <c r="A5612" s="27" t="s">
        <v>7527</v>
      </c>
      <c r="B5612" s="27" t="s">
        <v>14815</v>
      </c>
      <c r="C5612" s="28">
        <v>41863.533414351848</v>
      </c>
      <c r="D5612" s="77">
        <f>VLOOKUP(A5612,'2015 Appointments'!A:C,3,FALSE)</f>
        <v>42247.39739583333</v>
      </c>
      <c r="E5612" s="15">
        <f t="shared" si="174"/>
        <v>379</v>
      </c>
      <c r="F5612" s="15">
        <f t="shared" si="175"/>
        <v>379</v>
      </c>
    </row>
    <row r="5613" spans="1:6">
      <c r="A5613" s="27" t="s">
        <v>7528</v>
      </c>
      <c r="B5613" s="27" t="s">
        <v>14815</v>
      </c>
      <c r="C5613" s="28">
        <v>41863.541226851848</v>
      </c>
      <c r="D5613" s="77" t="e">
        <f>VLOOKUP(A5613,'2015 Appointments'!A:C,3,FALSE)</f>
        <v>#N/A</v>
      </c>
      <c r="E5613" s="15" t="e">
        <f t="shared" si="174"/>
        <v>#N/A</v>
      </c>
      <c r="F5613" s="15" t="str">
        <f t="shared" si="175"/>
        <v/>
      </c>
    </row>
    <row r="5614" spans="1:6">
      <c r="A5614" s="27" t="s">
        <v>7529</v>
      </c>
      <c r="B5614" s="27" t="s">
        <v>14815</v>
      </c>
      <c r="C5614" s="28">
        <v>41863.553900462961</v>
      </c>
      <c r="D5614" s="77" t="e">
        <f>VLOOKUP(A5614,'2015 Appointments'!A:C,3,FALSE)</f>
        <v>#N/A</v>
      </c>
      <c r="E5614" s="15" t="e">
        <f t="shared" si="174"/>
        <v>#N/A</v>
      </c>
      <c r="F5614" s="15" t="str">
        <f t="shared" si="175"/>
        <v/>
      </c>
    </row>
    <row r="5615" spans="1:6">
      <c r="A5615" s="27" t="s">
        <v>7530</v>
      </c>
      <c r="B5615" s="27" t="s">
        <v>14815</v>
      </c>
      <c r="C5615" s="28">
        <v>41863.55972222222</v>
      </c>
      <c r="D5615" s="77" t="e">
        <f>VLOOKUP(A5615,'2015 Appointments'!A:C,3,FALSE)</f>
        <v>#N/A</v>
      </c>
      <c r="E5615" s="15" t="e">
        <f t="shared" si="174"/>
        <v>#N/A</v>
      </c>
      <c r="F5615" s="15" t="str">
        <f t="shared" si="175"/>
        <v/>
      </c>
    </row>
    <row r="5616" spans="1:6">
      <c r="A5616" s="27" t="s">
        <v>7531</v>
      </c>
      <c r="B5616" s="27" t="s">
        <v>14815</v>
      </c>
      <c r="C5616" s="28">
        <v>41863.568055555559</v>
      </c>
      <c r="D5616" s="77" t="e">
        <f>VLOOKUP(A5616,'2015 Appointments'!A:C,3,FALSE)</f>
        <v>#N/A</v>
      </c>
      <c r="E5616" s="15" t="e">
        <f t="shared" si="174"/>
        <v>#N/A</v>
      </c>
      <c r="F5616" s="15" t="str">
        <f t="shared" si="175"/>
        <v/>
      </c>
    </row>
    <row r="5617" spans="1:6">
      <c r="A5617" s="27" t="s">
        <v>7532</v>
      </c>
      <c r="B5617" s="27" t="s">
        <v>14815</v>
      </c>
      <c r="C5617" s="28">
        <v>41863.616666666669</v>
      </c>
      <c r="D5617" s="77">
        <f>VLOOKUP(A5617,'2015 Appointments'!A:C,3,FALSE)</f>
        <v>42243.482638888891</v>
      </c>
      <c r="E5617" s="15">
        <f t="shared" si="174"/>
        <v>375</v>
      </c>
      <c r="F5617" s="15">
        <f t="shared" si="175"/>
        <v>375</v>
      </c>
    </row>
    <row r="5618" spans="1:6">
      <c r="A5618" s="27" t="s">
        <v>7533</v>
      </c>
      <c r="B5618" s="27" t="s">
        <v>14815</v>
      </c>
      <c r="C5618" s="28">
        <v>41863.620833333334</v>
      </c>
      <c r="D5618" s="77">
        <f>VLOOKUP(A5618,'2015 Appointments'!A:C,3,FALSE)</f>
        <v>42251.535300925927</v>
      </c>
      <c r="E5618" s="15">
        <f t="shared" si="174"/>
        <v>382</v>
      </c>
      <c r="F5618" s="15">
        <f t="shared" si="175"/>
        <v>382</v>
      </c>
    </row>
    <row r="5619" spans="1:6">
      <c r="A5619" s="27" t="s">
        <v>7534</v>
      </c>
      <c r="B5619" s="27" t="s">
        <v>14815</v>
      </c>
      <c r="C5619" s="28">
        <v>41863.635034722225</v>
      </c>
      <c r="D5619" s="77" t="e">
        <f>VLOOKUP(A5619,'2015 Appointments'!A:C,3,FALSE)</f>
        <v>#N/A</v>
      </c>
      <c r="E5619" s="15" t="e">
        <f t="shared" si="174"/>
        <v>#N/A</v>
      </c>
      <c r="F5619" s="15" t="str">
        <f t="shared" si="175"/>
        <v/>
      </c>
    </row>
    <row r="5620" spans="1:6">
      <c r="A5620" s="27" t="s">
        <v>7535</v>
      </c>
      <c r="B5620" s="27" t="s">
        <v>14815</v>
      </c>
      <c r="C5620" s="28">
        <v>41863.66951388889</v>
      </c>
      <c r="D5620" s="77" t="e">
        <f>VLOOKUP(A5620,'2015 Appointments'!A:C,3,FALSE)</f>
        <v>#N/A</v>
      </c>
      <c r="E5620" s="15" t="e">
        <f t="shared" si="174"/>
        <v>#N/A</v>
      </c>
      <c r="F5620" s="15" t="str">
        <f t="shared" si="175"/>
        <v/>
      </c>
    </row>
    <row r="5621" spans="1:6">
      <c r="A5621" s="27" t="s">
        <v>7536</v>
      </c>
      <c r="B5621" s="27" t="s">
        <v>14815</v>
      </c>
      <c r="C5621" s="28">
        <v>41863.679861111108</v>
      </c>
      <c r="D5621" s="77" t="e">
        <f>VLOOKUP(A5621,'2015 Appointments'!A:C,3,FALSE)</f>
        <v>#N/A</v>
      </c>
      <c r="E5621" s="15" t="e">
        <f t="shared" si="174"/>
        <v>#N/A</v>
      </c>
      <c r="F5621" s="15" t="str">
        <f t="shared" si="175"/>
        <v/>
      </c>
    </row>
    <row r="5622" spans="1:6">
      <c r="A5622" s="27" t="s">
        <v>7537</v>
      </c>
      <c r="B5622" s="27" t="s">
        <v>14815</v>
      </c>
      <c r="C5622" s="28">
        <v>41863.686805555553</v>
      </c>
      <c r="D5622" s="77" t="e">
        <f>VLOOKUP(A5622,'2015 Appointments'!A:C,3,FALSE)</f>
        <v>#N/A</v>
      </c>
      <c r="E5622" s="15" t="e">
        <f t="shared" si="174"/>
        <v>#N/A</v>
      </c>
      <c r="F5622" s="15" t="str">
        <f t="shared" si="175"/>
        <v/>
      </c>
    </row>
    <row r="5623" spans="1:6">
      <c r="A5623" s="27" t="s">
        <v>7538</v>
      </c>
      <c r="B5623" s="27" t="s">
        <v>14815</v>
      </c>
      <c r="C5623" s="28">
        <v>41863.707638888889</v>
      </c>
      <c r="D5623" s="77" t="e">
        <f>VLOOKUP(A5623,'2015 Appointments'!A:C,3,FALSE)</f>
        <v>#N/A</v>
      </c>
      <c r="E5623" s="15" t="e">
        <f t="shared" si="174"/>
        <v>#N/A</v>
      </c>
      <c r="F5623" s="15" t="str">
        <f t="shared" si="175"/>
        <v/>
      </c>
    </row>
    <row r="5624" spans="1:6">
      <c r="A5624" s="27" t="s">
        <v>7539</v>
      </c>
      <c r="B5624" s="27" t="s">
        <v>14815</v>
      </c>
      <c r="C5624" s="28">
        <v>41863.724710648145</v>
      </c>
      <c r="D5624" s="77">
        <f>VLOOKUP(A5624,'2015 Appointments'!A:C,3,FALSE)</f>
        <v>42255.384884259256</v>
      </c>
      <c r="E5624" s="15">
        <f t="shared" si="174"/>
        <v>386</v>
      </c>
      <c r="F5624" s="15">
        <f t="shared" si="175"/>
        <v>386</v>
      </c>
    </row>
    <row r="5625" spans="1:6">
      <c r="A5625" s="27" t="s">
        <v>7540</v>
      </c>
      <c r="B5625" s="27" t="s">
        <v>14815</v>
      </c>
      <c r="C5625" s="28">
        <v>41863.736712962964</v>
      </c>
      <c r="D5625" s="77">
        <f>VLOOKUP(A5625,'2015 Appointments'!A:C,3,FALSE)</f>
        <v>42229.523726851854</v>
      </c>
      <c r="E5625" s="15">
        <f t="shared" si="174"/>
        <v>361</v>
      </c>
      <c r="F5625" s="15">
        <f t="shared" si="175"/>
        <v>361</v>
      </c>
    </row>
    <row r="5626" spans="1:6">
      <c r="A5626" s="27" t="s">
        <v>7541</v>
      </c>
      <c r="B5626" s="27" t="s">
        <v>14815</v>
      </c>
      <c r="C5626" s="28">
        <v>41864.324421296296</v>
      </c>
      <c r="D5626" s="77">
        <f>VLOOKUP(A5626,'2015 Appointments'!A:C,3,FALSE)</f>
        <v>42268.320347222223</v>
      </c>
      <c r="E5626" s="15">
        <f t="shared" si="174"/>
        <v>398</v>
      </c>
      <c r="F5626" s="15">
        <f t="shared" si="175"/>
        <v>398</v>
      </c>
    </row>
    <row r="5627" spans="1:6">
      <c r="A5627" s="27" t="s">
        <v>7542</v>
      </c>
      <c r="B5627" s="27" t="s">
        <v>14815</v>
      </c>
      <c r="C5627" s="28">
        <v>41864.327708333331</v>
      </c>
      <c r="D5627" s="77" t="e">
        <f>VLOOKUP(A5627,'2015 Appointments'!A:C,3,FALSE)</f>
        <v>#N/A</v>
      </c>
      <c r="E5627" s="15" t="e">
        <f t="shared" si="174"/>
        <v>#N/A</v>
      </c>
      <c r="F5627" s="15" t="str">
        <f t="shared" si="175"/>
        <v/>
      </c>
    </row>
    <row r="5628" spans="1:6">
      <c r="A5628" s="27" t="s">
        <v>7543</v>
      </c>
      <c r="B5628" s="27" t="s">
        <v>14815</v>
      </c>
      <c r="C5628" s="28">
        <v>41864.336388888885</v>
      </c>
      <c r="D5628" s="77" t="e">
        <f>VLOOKUP(A5628,'2015 Appointments'!A:C,3,FALSE)</f>
        <v>#N/A</v>
      </c>
      <c r="E5628" s="15" t="e">
        <f t="shared" si="174"/>
        <v>#N/A</v>
      </c>
      <c r="F5628" s="15" t="str">
        <f t="shared" si="175"/>
        <v/>
      </c>
    </row>
    <row r="5629" spans="1:6">
      <c r="A5629" s="27" t="s">
        <v>7544</v>
      </c>
      <c r="B5629" s="27" t="s">
        <v>14815</v>
      </c>
      <c r="C5629" s="28">
        <v>41864.34746527778</v>
      </c>
      <c r="D5629" s="77">
        <f>VLOOKUP(A5629,'2015 Appointments'!A:C,3,FALSE)</f>
        <v>42250.412499999999</v>
      </c>
      <c r="E5629" s="15">
        <f t="shared" si="174"/>
        <v>380</v>
      </c>
      <c r="F5629" s="15">
        <f t="shared" si="175"/>
        <v>380</v>
      </c>
    </row>
    <row r="5630" spans="1:6">
      <c r="A5630" s="27" t="s">
        <v>7545</v>
      </c>
      <c r="B5630" s="27" t="s">
        <v>14815</v>
      </c>
      <c r="C5630" s="28">
        <v>41864.349606481483</v>
      </c>
      <c r="D5630" s="77">
        <f>VLOOKUP(A5630,'2015 Appointments'!A:C,3,FALSE)</f>
        <v>42233.516319444447</v>
      </c>
      <c r="E5630" s="15">
        <f t="shared" si="174"/>
        <v>364</v>
      </c>
      <c r="F5630" s="15">
        <f t="shared" si="175"/>
        <v>364</v>
      </c>
    </row>
    <row r="5631" spans="1:6">
      <c r="A5631" s="27" t="s">
        <v>7546</v>
      </c>
      <c r="B5631" s="27" t="s">
        <v>14815</v>
      </c>
      <c r="C5631" s="28">
        <v>41864.36986111111</v>
      </c>
      <c r="D5631" s="77">
        <f>VLOOKUP(A5631,'2015 Appointments'!A:C,3,FALSE)</f>
        <v>42272.377430555556</v>
      </c>
      <c r="E5631" s="15">
        <f t="shared" si="174"/>
        <v>402</v>
      </c>
      <c r="F5631" s="15">
        <f t="shared" si="175"/>
        <v>402</v>
      </c>
    </row>
    <row r="5632" spans="1:6">
      <c r="A5632" s="27" t="s">
        <v>7547</v>
      </c>
      <c r="B5632" s="27" t="s">
        <v>14815</v>
      </c>
      <c r="C5632" s="28">
        <v>41864.37903935185</v>
      </c>
      <c r="D5632" s="77">
        <f>VLOOKUP(A5632,'2015 Appointments'!A:C,3,FALSE)</f>
        <v>42271.418206018519</v>
      </c>
      <c r="E5632" s="15">
        <f t="shared" si="174"/>
        <v>401</v>
      </c>
      <c r="F5632" s="15">
        <f t="shared" si="175"/>
        <v>401</v>
      </c>
    </row>
    <row r="5633" spans="1:6">
      <c r="A5633" s="27" t="s">
        <v>7548</v>
      </c>
      <c r="B5633" s="27" t="s">
        <v>14815</v>
      </c>
      <c r="C5633" s="28">
        <v>41864.393055555556</v>
      </c>
      <c r="D5633" s="77">
        <f>VLOOKUP(A5633,'2015 Appointments'!A:C,3,FALSE)</f>
        <v>42242.645335648151</v>
      </c>
      <c r="E5633" s="15">
        <f t="shared" si="174"/>
        <v>373</v>
      </c>
      <c r="F5633" s="15">
        <f t="shared" si="175"/>
        <v>373</v>
      </c>
    </row>
    <row r="5634" spans="1:6">
      <c r="A5634" s="27" t="s">
        <v>7549</v>
      </c>
      <c r="B5634" s="27" t="s">
        <v>14815</v>
      </c>
      <c r="C5634" s="28">
        <v>41864.398090277777</v>
      </c>
      <c r="D5634" s="77" t="e">
        <f>VLOOKUP(A5634,'2015 Appointments'!A:C,3,FALSE)</f>
        <v>#N/A</v>
      </c>
      <c r="E5634" s="15" t="e">
        <f t="shared" si="174"/>
        <v>#N/A</v>
      </c>
      <c r="F5634" s="15" t="str">
        <f t="shared" si="175"/>
        <v/>
      </c>
    </row>
    <row r="5635" spans="1:6">
      <c r="A5635" s="27" t="s">
        <v>7550</v>
      </c>
      <c r="B5635" s="27" t="s">
        <v>14815</v>
      </c>
      <c r="C5635" s="28">
        <v>41864.413888888892</v>
      </c>
      <c r="D5635" s="77">
        <f>VLOOKUP(A5635,'2015 Appointments'!A:C,3,FALSE)</f>
        <v>42318.473715277774</v>
      </c>
      <c r="E5635" s="15">
        <f t="shared" ref="E5635:E5698" si="176">DAYS360(C5635,D5635,FALSE)</f>
        <v>447</v>
      </c>
      <c r="F5635" s="15">
        <f t="shared" ref="F5635:F5698" si="177">IF(ISNUMBER(E5635),E5635,"")</f>
        <v>447</v>
      </c>
    </row>
    <row r="5636" spans="1:6">
      <c r="A5636" s="27" t="s">
        <v>7551</v>
      </c>
      <c r="B5636" s="27" t="s">
        <v>14815</v>
      </c>
      <c r="C5636" s="28">
        <v>41864.425000000003</v>
      </c>
      <c r="D5636" s="77">
        <f>VLOOKUP(A5636,'2015 Appointments'!A:C,3,FALSE)</f>
        <v>42284.517372685186</v>
      </c>
      <c r="E5636" s="15">
        <f t="shared" si="176"/>
        <v>414</v>
      </c>
      <c r="F5636" s="15">
        <f t="shared" si="177"/>
        <v>414</v>
      </c>
    </row>
    <row r="5637" spans="1:6">
      <c r="A5637" s="27" t="s">
        <v>7552</v>
      </c>
      <c r="B5637" s="27" t="s">
        <v>14815</v>
      </c>
      <c r="C5637" s="28">
        <v>41864.445763888885</v>
      </c>
      <c r="D5637" s="77" t="e">
        <f>VLOOKUP(A5637,'2015 Appointments'!A:C,3,FALSE)</f>
        <v>#N/A</v>
      </c>
      <c r="E5637" s="15" t="e">
        <f t="shared" si="176"/>
        <v>#N/A</v>
      </c>
      <c r="F5637" s="15" t="str">
        <f t="shared" si="177"/>
        <v/>
      </c>
    </row>
    <row r="5638" spans="1:6">
      <c r="A5638" s="27" t="s">
        <v>7553</v>
      </c>
      <c r="B5638" s="27" t="s">
        <v>14815</v>
      </c>
      <c r="C5638" s="28">
        <v>41864.449247685188</v>
      </c>
      <c r="D5638" s="77">
        <f>VLOOKUP(A5638,'2015 Appointments'!A:C,3,FALSE)</f>
        <v>42234.444444444445</v>
      </c>
      <c r="E5638" s="15">
        <f t="shared" si="176"/>
        <v>365</v>
      </c>
      <c r="F5638" s="15">
        <f t="shared" si="177"/>
        <v>365</v>
      </c>
    </row>
    <row r="5639" spans="1:6">
      <c r="A5639" s="27" t="s">
        <v>7554</v>
      </c>
      <c r="B5639" s="27" t="s">
        <v>14815</v>
      </c>
      <c r="C5639" s="28">
        <v>41864.450104166666</v>
      </c>
      <c r="D5639" s="77" t="e">
        <f>VLOOKUP(A5639,'2015 Appointments'!A:C,3,FALSE)</f>
        <v>#N/A</v>
      </c>
      <c r="E5639" s="15" t="e">
        <f t="shared" si="176"/>
        <v>#N/A</v>
      </c>
      <c r="F5639" s="15" t="str">
        <f t="shared" si="177"/>
        <v/>
      </c>
    </row>
    <row r="5640" spans="1:6">
      <c r="A5640" s="27" t="s">
        <v>7555</v>
      </c>
      <c r="B5640" s="27" t="s">
        <v>14815</v>
      </c>
      <c r="C5640" s="28">
        <v>41864.458333333336</v>
      </c>
      <c r="D5640" s="77" t="e">
        <f>VLOOKUP(A5640,'2015 Appointments'!A:C,3,FALSE)</f>
        <v>#N/A</v>
      </c>
      <c r="E5640" s="15" t="e">
        <f t="shared" si="176"/>
        <v>#N/A</v>
      </c>
      <c r="F5640" s="15" t="str">
        <f t="shared" si="177"/>
        <v/>
      </c>
    </row>
    <row r="5641" spans="1:6">
      <c r="A5641" s="27" t="s">
        <v>7556</v>
      </c>
      <c r="B5641" s="27" t="s">
        <v>14815</v>
      </c>
      <c r="C5641" s="28">
        <v>41864.464583333334</v>
      </c>
      <c r="D5641" s="77" t="e">
        <f>VLOOKUP(A5641,'2015 Appointments'!A:C,3,FALSE)</f>
        <v>#N/A</v>
      </c>
      <c r="E5641" s="15" t="e">
        <f t="shared" si="176"/>
        <v>#N/A</v>
      </c>
      <c r="F5641" s="15" t="str">
        <f t="shared" si="177"/>
        <v/>
      </c>
    </row>
    <row r="5642" spans="1:6">
      <c r="A5642" s="27" t="s">
        <v>7557</v>
      </c>
      <c r="B5642" s="27" t="s">
        <v>14815</v>
      </c>
      <c r="C5642" s="28">
        <v>41864.46875</v>
      </c>
      <c r="D5642" s="77" t="e">
        <f>VLOOKUP(A5642,'2015 Appointments'!A:C,3,FALSE)</f>
        <v>#N/A</v>
      </c>
      <c r="E5642" s="15" t="e">
        <f t="shared" si="176"/>
        <v>#N/A</v>
      </c>
      <c r="F5642" s="15" t="str">
        <f t="shared" si="177"/>
        <v/>
      </c>
    </row>
    <row r="5643" spans="1:6">
      <c r="A5643" s="27" t="s">
        <v>7558</v>
      </c>
      <c r="B5643" s="27" t="s">
        <v>14815</v>
      </c>
      <c r="C5643" s="28">
        <v>41864.476585648146</v>
      </c>
      <c r="D5643" s="77" t="e">
        <f>VLOOKUP(A5643,'2015 Appointments'!A:C,3,FALSE)</f>
        <v>#N/A</v>
      </c>
      <c r="E5643" s="15" t="e">
        <f t="shared" si="176"/>
        <v>#N/A</v>
      </c>
      <c r="F5643" s="15" t="str">
        <f t="shared" si="177"/>
        <v/>
      </c>
    </row>
    <row r="5644" spans="1:6">
      <c r="A5644" s="27" t="s">
        <v>7559</v>
      </c>
      <c r="B5644" s="27" t="s">
        <v>14815</v>
      </c>
      <c r="C5644" s="28">
        <v>41864.477523148147</v>
      </c>
      <c r="D5644" s="77">
        <f>VLOOKUP(A5644,'2015 Appointments'!A:C,3,FALSE)</f>
        <v>42230.682037037041</v>
      </c>
      <c r="E5644" s="15">
        <f t="shared" si="176"/>
        <v>361</v>
      </c>
      <c r="F5644" s="15">
        <f t="shared" si="177"/>
        <v>361</v>
      </c>
    </row>
    <row r="5645" spans="1:6">
      <c r="A5645" s="27" t="s">
        <v>7560</v>
      </c>
      <c r="B5645" s="27" t="s">
        <v>14815</v>
      </c>
      <c r="C5645" s="28">
        <v>41864.483263888891</v>
      </c>
      <c r="D5645" s="77" t="e">
        <f>VLOOKUP(A5645,'2015 Appointments'!A:C,3,FALSE)</f>
        <v>#N/A</v>
      </c>
      <c r="E5645" s="15" t="e">
        <f t="shared" si="176"/>
        <v>#N/A</v>
      </c>
      <c r="F5645" s="15" t="str">
        <f t="shared" si="177"/>
        <v/>
      </c>
    </row>
    <row r="5646" spans="1:6">
      <c r="A5646" s="27" t="s">
        <v>12013</v>
      </c>
      <c r="B5646" s="27" t="s">
        <v>14815</v>
      </c>
      <c r="C5646" s="28">
        <v>41864.526574074072</v>
      </c>
      <c r="D5646" s="77">
        <f>VLOOKUP(A5646,'2015 Appointments'!A:C,3,FALSE)</f>
        <v>42151.420451388891</v>
      </c>
      <c r="E5646" s="15">
        <f t="shared" si="176"/>
        <v>284</v>
      </c>
      <c r="F5646" s="15">
        <f t="shared" si="177"/>
        <v>284</v>
      </c>
    </row>
    <row r="5647" spans="1:6">
      <c r="A5647" s="27" t="s">
        <v>7561</v>
      </c>
      <c r="B5647" s="27" t="s">
        <v>14815</v>
      </c>
      <c r="C5647" s="28">
        <v>41864.541666666664</v>
      </c>
      <c r="D5647" s="77" t="e">
        <f>VLOOKUP(A5647,'2015 Appointments'!A:C,3,FALSE)</f>
        <v>#N/A</v>
      </c>
      <c r="E5647" s="15" t="e">
        <f t="shared" si="176"/>
        <v>#N/A</v>
      </c>
      <c r="F5647" s="15" t="str">
        <f t="shared" si="177"/>
        <v/>
      </c>
    </row>
    <row r="5648" spans="1:6">
      <c r="A5648" s="27" t="s">
        <v>7562</v>
      </c>
      <c r="B5648" s="27" t="s">
        <v>14815</v>
      </c>
      <c r="C5648" s="28">
        <v>41864.550428240742</v>
      </c>
      <c r="D5648" s="77" t="e">
        <f>VLOOKUP(A5648,'2015 Appointments'!A:C,3,FALSE)</f>
        <v>#N/A</v>
      </c>
      <c r="E5648" s="15" t="e">
        <f t="shared" si="176"/>
        <v>#N/A</v>
      </c>
      <c r="F5648" s="15" t="str">
        <f t="shared" si="177"/>
        <v/>
      </c>
    </row>
    <row r="5649" spans="1:6">
      <c r="A5649" s="27" t="s">
        <v>7563</v>
      </c>
      <c r="B5649" s="27" t="s">
        <v>14815</v>
      </c>
      <c r="C5649" s="28">
        <v>41864.562071759261</v>
      </c>
      <c r="D5649" s="77" t="e">
        <f>VLOOKUP(A5649,'2015 Appointments'!A:C,3,FALSE)</f>
        <v>#N/A</v>
      </c>
      <c r="E5649" s="15" t="e">
        <f t="shared" si="176"/>
        <v>#N/A</v>
      </c>
      <c r="F5649" s="15" t="str">
        <f t="shared" si="177"/>
        <v/>
      </c>
    </row>
    <row r="5650" spans="1:6">
      <c r="A5650" s="27" t="s">
        <v>7564</v>
      </c>
      <c r="B5650" s="27" t="s">
        <v>14815</v>
      </c>
      <c r="C5650" s="28">
        <v>41864.562326388892</v>
      </c>
      <c r="D5650" s="77">
        <f>VLOOKUP(A5650,'2015 Appointments'!A:C,3,FALSE)</f>
        <v>42234.475289351853</v>
      </c>
      <c r="E5650" s="15">
        <f t="shared" si="176"/>
        <v>365</v>
      </c>
      <c r="F5650" s="15">
        <f t="shared" si="177"/>
        <v>365</v>
      </c>
    </row>
    <row r="5651" spans="1:6">
      <c r="A5651" s="27" t="s">
        <v>7565</v>
      </c>
      <c r="B5651" s="27" t="s">
        <v>14815</v>
      </c>
      <c r="C5651" s="28">
        <v>41864.581458333334</v>
      </c>
      <c r="D5651" s="77">
        <f>VLOOKUP(A5651,'2015 Appointments'!A:C,3,FALSE)</f>
        <v>42276.544791666667</v>
      </c>
      <c r="E5651" s="15">
        <f t="shared" si="176"/>
        <v>406</v>
      </c>
      <c r="F5651" s="15">
        <f t="shared" si="177"/>
        <v>406</v>
      </c>
    </row>
    <row r="5652" spans="1:6">
      <c r="A5652" s="27" t="s">
        <v>7566</v>
      </c>
      <c r="B5652" s="27" t="s">
        <v>14815</v>
      </c>
      <c r="C5652" s="28">
        <v>41864.597777777781</v>
      </c>
      <c r="D5652" s="77">
        <f>VLOOKUP(A5652,'2015 Appointments'!A:C,3,FALSE)</f>
        <v>42236.537743055553</v>
      </c>
      <c r="E5652" s="15">
        <f t="shared" si="176"/>
        <v>367</v>
      </c>
      <c r="F5652" s="15">
        <f t="shared" si="177"/>
        <v>367</v>
      </c>
    </row>
    <row r="5653" spans="1:6">
      <c r="A5653" s="27" t="s">
        <v>7567</v>
      </c>
      <c r="B5653" s="27" t="s">
        <v>14815</v>
      </c>
      <c r="C5653" s="28">
        <v>41864.631122685183</v>
      </c>
      <c r="D5653" s="77">
        <f>VLOOKUP(A5653,'2015 Appointments'!A:C,3,FALSE)</f>
        <v>42271.518078703702</v>
      </c>
      <c r="E5653" s="15">
        <f t="shared" si="176"/>
        <v>401</v>
      </c>
      <c r="F5653" s="15">
        <f t="shared" si="177"/>
        <v>401</v>
      </c>
    </row>
    <row r="5654" spans="1:6">
      <c r="A5654" s="27" t="s">
        <v>7568</v>
      </c>
      <c r="B5654" s="27" t="s">
        <v>14815</v>
      </c>
      <c r="C5654" s="28">
        <v>41864.655555555553</v>
      </c>
      <c r="D5654" s="77">
        <f>VLOOKUP(A5654,'2015 Appointments'!A:C,3,FALSE)</f>
        <v>42306.374305555553</v>
      </c>
      <c r="E5654" s="15">
        <f t="shared" si="176"/>
        <v>436</v>
      </c>
      <c r="F5654" s="15">
        <f t="shared" si="177"/>
        <v>436</v>
      </c>
    </row>
    <row r="5655" spans="1:6">
      <c r="A5655" s="27" t="s">
        <v>7569</v>
      </c>
      <c r="B5655" s="27" t="s">
        <v>14815</v>
      </c>
      <c r="C5655" s="28">
        <v>41864.673043981478</v>
      </c>
      <c r="D5655" s="77">
        <f>VLOOKUP(A5655,'2015 Appointments'!A:C,3,FALSE)</f>
        <v>42207.334722222222</v>
      </c>
      <c r="E5655" s="15">
        <f t="shared" si="176"/>
        <v>339</v>
      </c>
      <c r="F5655" s="15">
        <f t="shared" si="177"/>
        <v>339</v>
      </c>
    </row>
    <row r="5656" spans="1:6">
      <c r="A5656" s="27" t="s">
        <v>7570</v>
      </c>
      <c r="B5656" s="27" t="s">
        <v>14815</v>
      </c>
      <c r="C5656" s="28">
        <v>41864.680694444447</v>
      </c>
      <c r="D5656" s="77">
        <f>VLOOKUP(A5656,'2015 Appointments'!A:C,3,FALSE)</f>
        <v>42233.67119212963</v>
      </c>
      <c r="E5656" s="15">
        <f t="shared" si="176"/>
        <v>364</v>
      </c>
      <c r="F5656" s="15">
        <f t="shared" si="177"/>
        <v>364</v>
      </c>
    </row>
    <row r="5657" spans="1:6">
      <c r="A5657" s="27" t="s">
        <v>7571</v>
      </c>
      <c r="B5657" s="27" t="s">
        <v>14815</v>
      </c>
      <c r="C5657" s="28">
        <v>41864.683298611111</v>
      </c>
      <c r="D5657" s="77" t="e">
        <f>VLOOKUP(A5657,'2015 Appointments'!A:C,3,FALSE)</f>
        <v>#N/A</v>
      </c>
      <c r="E5657" s="15" t="e">
        <f t="shared" si="176"/>
        <v>#N/A</v>
      </c>
      <c r="F5657" s="15" t="str">
        <f t="shared" si="177"/>
        <v/>
      </c>
    </row>
    <row r="5658" spans="1:6">
      <c r="A5658" s="27" t="s">
        <v>7572</v>
      </c>
      <c r="B5658" s="27" t="s">
        <v>14815</v>
      </c>
      <c r="C5658" s="28">
        <v>41864.699942129628</v>
      </c>
      <c r="D5658" s="77" t="e">
        <f>VLOOKUP(A5658,'2015 Appointments'!A:C,3,FALSE)</f>
        <v>#N/A</v>
      </c>
      <c r="E5658" s="15" t="e">
        <f t="shared" si="176"/>
        <v>#N/A</v>
      </c>
      <c r="F5658" s="15" t="str">
        <f t="shared" si="177"/>
        <v/>
      </c>
    </row>
    <row r="5659" spans="1:6">
      <c r="A5659" s="27" t="s">
        <v>7573</v>
      </c>
      <c r="B5659" s="27" t="s">
        <v>14815</v>
      </c>
      <c r="C5659" s="28">
        <v>41864.701307870368</v>
      </c>
      <c r="D5659" s="77" t="e">
        <f>VLOOKUP(A5659,'2015 Appointments'!A:C,3,FALSE)</f>
        <v>#N/A</v>
      </c>
      <c r="E5659" s="15" t="e">
        <f t="shared" si="176"/>
        <v>#N/A</v>
      </c>
      <c r="F5659" s="15" t="str">
        <f t="shared" si="177"/>
        <v/>
      </c>
    </row>
    <row r="5660" spans="1:6">
      <c r="A5660" s="27" t="s">
        <v>7574</v>
      </c>
      <c r="B5660" s="27" t="s">
        <v>14815</v>
      </c>
      <c r="C5660" s="28">
        <v>41864.711365740739</v>
      </c>
      <c r="D5660" s="77">
        <f>VLOOKUP(A5660,'2015 Appointments'!A:C,3,FALSE)</f>
        <v>42332.496921296297</v>
      </c>
      <c r="E5660" s="15">
        <f t="shared" si="176"/>
        <v>461</v>
      </c>
      <c r="F5660" s="15">
        <f t="shared" si="177"/>
        <v>461</v>
      </c>
    </row>
    <row r="5661" spans="1:6">
      <c r="A5661" s="27" t="s">
        <v>7575</v>
      </c>
      <c r="B5661" s="27" t="s">
        <v>14815</v>
      </c>
      <c r="C5661" s="28">
        <v>41864.720138888886</v>
      </c>
      <c r="D5661" s="77" t="e">
        <f>VLOOKUP(A5661,'2015 Appointments'!A:C,3,FALSE)</f>
        <v>#N/A</v>
      </c>
      <c r="E5661" s="15" t="e">
        <f t="shared" si="176"/>
        <v>#N/A</v>
      </c>
      <c r="F5661" s="15" t="str">
        <f t="shared" si="177"/>
        <v/>
      </c>
    </row>
    <row r="5662" spans="1:6">
      <c r="A5662" s="27" t="s">
        <v>7576</v>
      </c>
      <c r="B5662" s="27" t="s">
        <v>14815</v>
      </c>
      <c r="C5662" s="28">
        <v>41864.731249999997</v>
      </c>
      <c r="D5662" s="77">
        <f>VLOOKUP(A5662,'2015 Appointments'!A:C,3,FALSE)</f>
        <v>42233.736805555556</v>
      </c>
      <c r="E5662" s="15">
        <f t="shared" si="176"/>
        <v>364</v>
      </c>
      <c r="F5662" s="15">
        <f t="shared" si="177"/>
        <v>364</v>
      </c>
    </row>
    <row r="5663" spans="1:6">
      <c r="A5663" s="27" t="s">
        <v>7577</v>
      </c>
      <c r="B5663" s="27" t="s">
        <v>14815</v>
      </c>
      <c r="C5663" s="28">
        <v>41864.73541666667</v>
      </c>
      <c r="D5663" s="77" t="e">
        <f>VLOOKUP(A5663,'2015 Appointments'!A:C,3,FALSE)</f>
        <v>#N/A</v>
      </c>
      <c r="E5663" s="15" t="e">
        <f t="shared" si="176"/>
        <v>#N/A</v>
      </c>
      <c r="F5663" s="15" t="str">
        <f t="shared" si="177"/>
        <v/>
      </c>
    </row>
    <row r="5664" spans="1:6">
      <c r="A5664" s="27" t="s">
        <v>7578</v>
      </c>
      <c r="B5664" s="27" t="s">
        <v>14815</v>
      </c>
      <c r="C5664" s="28">
        <v>41864.740277777775</v>
      </c>
      <c r="D5664" s="77">
        <f>VLOOKUP(A5664,'2015 Appointments'!A:C,3,FALSE)</f>
        <v>42277.482951388891</v>
      </c>
      <c r="E5664" s="15">
        <f t="shared" si="176"/>
        <v>407</v>
      </c>
      <c r="F5664" s="15">
        <f t="shared" si="177"/>
        <v>407</v>
      </c>
    </row>
    <row r="5665" spans="1:6">
      <c r="A5665" s="27" t="s">
        <v>7579</v>
      </c>
      <c r="B5665" s="27" t="s">
        <v>14815</v>
      </c>
      <c r="C5665" s="28">
        <v>41864.750810185185</v>
      </c>
      <c r="D5665" s="77" t="e">
        <f>VLOOKUP(A5665,'2015 Appointments'!A:C,3,FALSE)</f>
        <v>#N/A</v>
      </c>
      <c r="E5665" s="15" t="e">
        <f t="shared" si="176"/>
        <v>#N/A</v>
      </c>
      <c r="F5665" s="15" t="str">
        <f t="shared" si="177"/>
        <v/>
      </c>
    </row>
    <row r="5666" spans="1:6">
      <c r="A5666" s="27" t="s">
        <v>7580</v>
      </c>
      <c r="B5666" s="27" t="s">
        <v>14815</v>
      </c>
      <c r="C5666" s="28">
        <v>41865.310115740744</v>
      </c>
      <c r="D5666" s="77">
        <f>VLOOKUP(A5666,'2015 Appointments'!A:C,3,FALSE)</f>
        <v>42233.295034722221</v>
      </c>
      <c r="E5666" s="15">
        <f t="shared" si="176"/>
        <v>363</v>
      </c>
      <c r="F5666" s="15">
        <f t="shared" si="177"/>
        <v>363</v>
      </c>
    </row>
    <row r="5667" spans="1:6">
      <c r="A5667" s="27" t="s">
        <v>7581</v>
      </c>
      <c r="B5667" s="27" t="s">
        <v>14815</v>
      </c>
      <c r="C5667" s="28">
        <v>41865.321284722224</v>
      </c>
      <c r="D5667" s="77">
        <f>VLOOKUP(A5667,'2015 Appointments'!A:C,3,FALSE)</f>
        <v>42264.658865740741</v>
      </c>
      <c r="E5667" s="15">
        <f t="shared" si="176"/>
        <v>393</v>
      </c>
      <c r="F5667" s="15">
        <f t="shared" si="177"/>
        <v>393</v>
      </c>
    </row>
    <row r="5668" spans="1:6">
      <c r="A5668" s="27" t="s">
        <v>7582</v>
      </c>
      <c r="B5668" s="27" t="s">
        <v>14815</v>
      </c>
      <c r="C5668" s="28">
        <v>41865.332118055558</v>
      </c>
      <c r="D5668" s="77" t="e">
        <f>VLOOKUP(A5668,'2015 Appointments'!A:C,3,FALSE)</f>
        <v>#N/A</v>
      </c>
      <c r="E5668" s="15" t="e">
        <f t="shared" si="176"/>
        <v>#N/A</v>
      </c>
      <c r="F5668" s="15" t="str">
        <f t="shared" si="177"/>
        <v/>
      </c>
    </row>
    <row r="5669" spans="1:6">
      <c r="A5669" s="27" t="s">
        <v>7583</v>
      </c>
      <c r="B5669" s="27" t="s">
        <v>14815</v>
      </c>
      <c r="C5669" s="28">
        <v>41865.33488425926</v>
      </c>
      <c r="D5669" s="77">
        <f>VLOOKUP(A5669,'2015 Appointments'!A:C,3,FALSE)</f>
        <v>42236.367037037038</v>
      </c>
      <c r="E5669" s="15">
        <f t="shared" si="176"/>
        <v>366</v>
      </c>
      <c r="F5669" s="15">
        <f t="shared" si="177"/>
        <v>366</v>
      </c>
    </row>
    <row r="5670" spans="1:6">
      <c r="A5670" s="27" t="s">
        <v>7584</v>
      </c>
      <c r="B5670" s="27" t="s">
        <v>14815</v>
      </c>
      <c r="C5670" s="28">
        <v>41865.339629629627</v>
      </c>
      <c r="D5670" s="77" t="e">
        <f>VLOOKUP(A5670,'2015 Appointments'!A:C,3,FALSE)</f>
        <v>#N/A</v>
      </c>
      <c r="E5670" s="15" t="e">
        <f t="shared" si="176"/>
        <v>#N/A</v>
      </c>
      <c r="F5670" s="15" t="str">
        <f t="shared" si="177"/>
        <v/>
      </c>
    </row>
    <row r="5671" spans="1:6">
      <c r="A5671" s="27" t="s">
        <v>12164</v>
      </c>
      <c r="B5671" s="27" t="s">
        <v>14815</v>
      </c>
      <c r="C5671" s="28">
        <v>41865.35732638889</v>
      </c>
      <c r="D5671" s="77">
        <f>VLOOKUP(A5671,'2015 Appointments'!A:C,3,FALSE)</f>
        <v>42220.44730324074</v>
      </c>
      <c r="E5671" s="15">
        <f t="shared" si="176"/>
        <v>350</v>
      </c>
      <c r="F5671" s="15">
        <f t="shared" si="177"/>
        <v>350</v>
      </c>
    </row>
    <row r="5672" spans="1:6">
      <c r="A5672" s="27" t="s">
        <v>7585</v>
      </c>
      <c r="B5672" s="27" t="s">
        <v>14815</v>
      </c>
      <c r="C5672" s="28">
        <v>41865.370138888888</v>
      </c>
      <c r="D5672" s="77">
        <f>VLOOKUP(A5672,'2015 Appointments'!A:C,3,FALSE)</f>
        <v>42251.50037037037</v>
      </c>
      <c r="E5672" s="15">
        <f t="shared" si="176"/>
        <v>380</v>
      </c>
      <c r="F5672" s="15">
        <f t="shared" si="177"/>
        <v>380</v>
      </c>
    </row>
    <row r="5673" spans="1:6">
      <c r="A5673" s="27" t="s">
        <v>7586</v>
      </c>
      <c r="B5673" s="27" t="s">
        <v>14815</v>
      </c>
      <c r="C5673" s="28">
        <v>41865.378599537034</v>
      </c>
      <c r="D5673" s="77" t="e">
        <f>VLOOKUP(A5673,'2015 Appointments'!A:C,3,FALSE)</f>
        <v>#N/A</v>
      </c>
      <c r="E5673" s="15" t="e">
        <f t="shared" si="176"/>
        <v>#N/A</v>
      </c>
      <c r="F5673" s="15" t="str">
        <f t="shared" si="177"/>
        <v/>
      </c>
    </row>
    <row r="5674" spans="1:6">
      <c r="A5674" s="27" t="s">
        <v>7587</v>
      </c>
      <c r="B5674" s="27" t="s">
        <v>14815</v>
      </c>
      <c r="C5674" s="28">
        <v>41865.38925925926</v>
      </c>
      <c r="D5674" s="77" t="e">
        <f>VLOOKUP(A5674,'2015 Appointments'!A:C,3,FALSE)</f>
        <v>#N/A</v>
      </c>
      <c r="E5674" s="15" t="e">
        <f t="shared" si="176"/>
        <v>#N/A</v>
      </c>
      <c r="F5674" s="15" t="str">
        <f t="shared" si="177"/>
        <v/>
      </c>
    </row>
    <row r="5675" spans="1:6">
      <c r="A5675" s="27" t="s">
        <v>7588</v>
      </c>
      <c r="B5675" s="27" t="s">
        <v>14815</v>
      </c>
      <c r="C5675" s="28">
        <v>41865.417858796296</v>
      </c>
      <c r="D5675" s="77" t="e">
        <f>VLOOKUP(A5675,'2015 Appointments'!A:C,3,FALSE)</f>
        <v>#N/A</v>
      </c>
      <c r="E5675" s="15" t="e">
        <f t="shared" si="176"/>
        <v>#N/A</v>
      </c>
      <c r="F5675" s="15" t="str">
        <f t="shared" si="177"/>
        <v/>
      </c>
    </row>
    <row r="5676" spans="1:6">
      <c r="A5676" s="27" t="s">
        <v>7589</v>
      </c>
      <c r="B5676" s="27" t="s">
        <v>14815</v>
      </c>
      <c r="C5676" s="28">
        <v>41865.427719907406</v>
      </c>
      <c r="D5676" s="77">
        <f>VLOOKUP(A5676,'2015 Appointments'!A:C,3,FALSE)</f>
        <v>42255.493171296293</v>
      </c>
      <c r="E5676" s="15">
        <f t="shared" si="176"/>
        <v>384</v>
      </c>
      <c r="F5676" s="15">
        <f t="shared" si="177"/>
        <v>384</v>
      </c>
    </row>
    <row r="5677" spans="1:6">
      <c r="A5677" s="27" t="s">
        <v>7590</v>
      </c>
      <c r="B5677" s="27" t="s">
        <v>14815</v>
      </c>
      <c r="C5677" s="28">
        <v>41865.436388888891</v>
      </c>
      <c r="D5677" s="77" t="e">
        <f>VLOOKUP(A5677,'2015 Appointments'!A:C,3,FALSE)</f>
        <v>#N/A</v>
      </c>
      <c r="E5677" s="15" t="e">
        <f t="shared" si="176"/>
        <v>#N/A</v>
      </c>
      <c r="F5677" s="15" t="str">
        <f t="shared" si="177"/>
        <v/>
      </c>
    </row>
    <row r="5678" spans="1:6">
      <c r="A5678" s="27" t="s">
        <v>7591</v>
      </c>
      <c r="B5678" s="27" t="s">
        <v>14815</v>
      </c>
      <c r="C5678" s="28">
        <v>41865.45039351852</v>
      </c>
      <c r="D5678" s="77" t="e">
        <f>VLOOKUP(A5678,'2015 Appointments'!A:C,3,FALSE)</f>
        <v>#N/A</v>
      </c>
      <c r="E5678" s="15" t="e">
        <f t="shared" si="176"/>
        <v>#N/A</v>
      </c>
      <c r="F5678" s="15" t="str">
        <f t="shared" si="177"/>
        <v/>
      </c>
    </row>
    <row r="5679" spans="1:6">
      <c r="A5679" s="27" t="s">
        <v>7592</v>
      </c>
      <c r="B5679" s="27" t="s">
        <v>14815</v>
      </c>
      <c r="C5679" s="28">
        <v>41865.460034722222</v>
      </c>
      <c r="D5679" s="77" t="e">
        <f>VLOOKUP(A5679,'2015 Appointments'!A:C,3,FALSE)</f>
        <v>#N/A</v>
      </c>
      <c r="E5679" s="15" t="e">
        <f t="shared" si="176"/>
        <v>#N/A</v>
      </c>
      <c r="F5679" s="15" t="str">
        <f t="shared" si="177"/>
        <v/>
      </c>
    </row>
    <row r="5680" spans="1:6">
      <c r="A5680" s="27" t="s">
        <v>7593</v>
      </c>
      <c r="B5680" s="27" t="s">
        <v>14815</v>
      </c>
      <c r="C5680" s="28">
        <v>41865.469444444447</v>
      </c>
      <c r="D5680" s="77" t="e">
        <f>VLOOKUP(A5680,'2015 Appointments'!A:C,3,FALSE)</f>
        <v>#N/A</v>
      </c>
      <c r="E5680" s="15" t="e">
        <f t="shared" si="176"/>
        <v>#N/A</v>
      </c>
      <c r="F5680" s="15" t="str">
        <f t="shared" si="177"/>
        <v/>
      </c>
    </row>
    <row r="5681" spans="1:6">
      <c r="A5681" s="27" t="s">
        <v>7594</v>
      </c>
      <c r="B5681" s="27" t="s">
        <v>14815</v>
      </c>
      <c r="C5681" s="28">
        <v>41865.477013888885</v>
      </c>
      <c r="D5681" s="77">
        <f>VLOOKUP(A5681,'2015 Appointments'!A:C,3,FALSE)</f>
        <v>42242.477719907409</v>
      </c>
      <c r="E5681" s="15">
        <f t="shared" si="176"/>
        <v>372</v>
      </c>
      <c r="F5681" s="15">
        <f t="shared" si="177"/>
        <v>372</v>
      </c>
    </row>
    <row r="5682" spans="1:6">
      <c r="A5682" s="27" t="s">
        <v>7595</v>
      </c>
      <c r="B5682" s="27" t="s">
        <v>14815</v>
      </c>
      <c r="C5682" s="28">
        <v>41865.477962962963</v>
      </c>
      <c r="D5682" s="77">
        <f>VLOOKUP(A5682,'2015 Appointments'!A:C,3,FALSE)</f>
        <v>42265.67083333333</v>
      </c>
      <c r="E5682" s="15">
        <f t="shared" si="176"/>
        <v>394</v>
      </c>
      <c r="F5682" s="15">
        <f t="shared" si="177"/>
        <v>394</v>
      </c>
    </row>
    <row r="5683" spans="1:6">
      <c r="A5683" s="27" t="s">
        <v>7596</v>
      </c>
      <c r="B5683" s="27" t="s">
        <v>14815</v>
      </c>
      <c r="C5683" s="28">
        <v>41865.487071759257</v>
      </c>
      <c r="D5683" s="77">
        <f>VLOOKUP(A5683,'2015 Appointments'!A:C,3,FALSE)</f>
        <v>42233.395138888889</v>
      </c>
      <c r="E5683" s="15">
        <f t="shared" si="176"/>
        <v>363</v>
      </c>
      <c r="F5683" s="15">
        <f t="shared" si="177"/>
        <v>363</v>
      </c>
    </row>
    <row r="5684" spans="1:6">
      <c r="A5684" s="27" t="s">
        <v>7597</v>
      </c>
      <c r="B5684" s="27" t="s">
        <v>14815</v>
      </c>
      <c r="C5684" s="28">
        <v>41865.489120370374</v>
      </c>
      <c r="D5684" s="77">
        <f>VLOOKUP(A5684,'2015 Appointments'!A:C,3,FALSE)</f>
        <v>42237.481249999997</v>
      </c>
      <c r="E5684" s="15">
        <f t="shared" si="176"/>
        <v>367</v>
      </c>
      <c r="F5684" s="15">
        <f t="shared" si="177"/>
        <v>367</v>
      </c>
    </row>
    <row r="5685" spans="1:6">
      <c r="A5685" s="27" t="s">
        <v>7598</v>
      </c>
      <c r="B5685" s="27" t="s">
        <v>14815</v>
      </c>
      <c r="C5685" s="28">
        <v>41865.49181712963</v>
      </c>
      <c r="D5685" s="77">
        <f>VLOOKUP(A5685,'2015 Appointments'!A:C,3,FALSE)</f>
        <v>42230.705555555556</v>
      </c>
      <c r="E5685" s="15">
        <f t="shared" si="176"/>
        <v>360</v>
      </c>
      <c r="F5685" s="15">
        <f t="shared" si="177"/>
        <v>360</v>
      </c>
    </row>
    <row r="5686" spans="1:6">
      <c r="A5686" s="27" t="s">
        <v>7599</v>
      </c>
      <c r="B5686" s="27" t="s">
        <v>14815</v>
      </c>
      <c r="C5686" s="28">
        <v>41865.50105324074</v>
      </c>
      <c r="D5686" s="77">
        <f>VLOOKUP(A5686,'2015 Appointments'!A:C,3,FALSE)</f>
        <v>42233.363368055558</v>
      </c>
      <c r="E5686" s="15">
        <f t="shared" si="176"/>
        <v>363</v>
      </c>
      <c r="F5686" s="15">
        <f t="shared" si="177"/>
        <v>363</v>
      </c>
    </row>
    <row r="5687" spans="1:6">
      <c r="A5687" s="27" t="s">
        <v>7600</v>
      </c>
      <c r="B5687" s="27" t="s">
        <v>14815</v>
      </c>
      <c r="C5687" s="28">
        <v>41865.507638888892</v>
      </c>
      <c r="D5687" s="77">
        <f>VLOOKUP(A5687,'2015 Appointments'!A:C,3,FALSE)</f>
        <v>42233.375</v>
      </c>
      <c r="E5687" s="15">
        <f t="shared" si="176"/>
        <v>363</v>
      </c>
      <c r="F5687" s="15">
        <f t="shared" si="177"/>
        <v>363</v>
      </c>
    </row>
    <row r="5688" spans="1:6">
      <c r="A5688" s="27" t="s">
        <v>7601</v>
      </c>
      <c r="B5688" s="27" t="s">
        <v>14815</v>
      </c>
      <c r="C5688" s="28">
        <v>41865.509027777778</v>
      </c>
      <c r="D5688" s="77" t="e">
        <f>VLOOKUP(A5688,'2015 Appointments'!A:C,3,FALSE)</f>
        <v>#N/A</v>
      </c>
      <c r="E5688" s="15" t="e">
        <f t="shared" si="176"/>
        <v>#N/A</v>
      </c>
      <c r="F5688" s="15" t="str">
        <f t="shared" si="177"/>
        <v/>
      </c>
    </row>
    <row r="5689" spans="1:6">
      <c r="A5689" s="27" t="s">
        <v>7602</v>
      </c>
      <c r="B5689" s="27" t="s">
        <v>14815</v>
      </c>
      <c r="C5689" s="28">
        <v>41865.516018518516</v>
      </c>
      <c r="D5689" s="77">
        <f>VLOOKUP(A5689,'2015 Appointments'!A:C,3,FALSE)</f>
        <v>42116.685347222221</v>
      </c>
      <c r="E5689" s="15">
        <f t="shared" si="176"/>
        <v>248</v>
      </c>
      <c r="F5689" s="15">
        <f t="shared" si="177"/>
        <v>248</v>
      </c>
    </row>
    <row r="5690" spans="1:6">
      <c r="A5690" s="27" t="s">
        <v>7603</v>
      </c>
      <c r="B5690" s="27" t="s">
        <v>14815</v>
      </c>
      <c r="C5690" s="28">
        <v>41865.535254629627</v>
      </c>
      <c r="D5690" s="77" t="e">
        <f>VLOOKUP(A5690,'2015 Appointments'!A:C,3,FALSE)</f>
        <v>#N/A</v>
      </c>
      <c r="E5690" s="15" t="e">
        <f t="shared" si="176"/>
        <v>#N/A</v>
      </c>
      <c r="F5690" s="15" t="str">
        <f t="shared" si="177"/>
        <v/>
      </c>
    </row>
    <row r="5691" spans="1:6">
      <c r="A5691" s="27" t="s">
        <v>7604</v>
      </c>
      <c r="B5691" s="27" t="s">
        <v>14815</v>
      </c>
      <c r="C5691" s="28">
        <v>41865.547268518516</v>
      </c>
      <c r="D5691" s="77" t="e">
        <f>VLOOKUP(A5691,'2015 Appointments'!A:C,3,FALSE)</f>
        <v>#N/A</v>
      </c>
      <c r="E5691" s="15" t="e">
        <f t="shared" si="176"/>
        <v>#N/A</v>
      </c>
      <c r="F5691" s="15" t="str">
        <f t="shared" si="177"/>
        <v/>
      </c>
    </row>
    <row r="5692" spans="1:6">
      <c r="A5692" s="27" t="s">
        <v>7605</v>
      </c>
      <c r="B5692" s="27" t="s">
        <v>14815</v>
      </c>
      <c r="C5692" s="28">
        <v>41865.557743055557</v>
      </c>
      <c r="D5692" s="77">
        <f>VLOOKUP(A5692,'2015 Appointments'!A:C,3,FALSE)</f>
        <v>42249.486585648148</v>
      </c>
      <c r="E5692" s="15">
        <f t="shared" si="176"/>
        <v>378</v>
      </c>
      <c r="F5692" s="15">
        <f t="shared" si="177"/>
        <v>378</v>
      </c>
    </row>
    <row r="5693" spans="1:6">
      <c r="A5693" s="27" t="s">
        <v>7606</v>
      </c>
      <c r="B5693" s="27" t="s">
        <v>14815</v>
      </c>
      <c r="C5693" s="28">
        <v>41865.560798611114</v>
      </c>
      <c r="D5693" s="77">
        <f>VLOOKUP(A5693,'2015 Appointments'!A:C,3,FALSE)</f>
        <v>42234.5312037037</v>
      </c>
      <c r="E5693" s="15">
        <f t="shared" si="176"/>
        <v>364</v>
      </c>
      <c r="F5693" s="15">
        <f t="shared" si="177"/>
        <v>364</v>
      </c>
    </row>
    <row r="5694" spans="1:6">
      <c r="A5694" s="27" t="s">
        <v>7607</v>
      </c>
      <c r="B5694" s="27" t="s">
        <v>14815</v>
      </c>
      <c r="C5694" s="28">
        <v>41865.566979166666</v>
      </c>
      <c r="D5694" s="77">
        <f>VLOOKUP(A5694,'2015 Appointments'!A:C,3,FALSE)</f>
        <v>42285.496087962965</v>
      </c>
      <c r="E5694" s="15">
        <f t="shared" si="176"/>
        <v>414</v>
      </c>
      <c r="F5694" s="15">
        <f t="shared" si="177"/>
        <v>414</v>
      </c>
    </row>
    <row r="5695" spans="1:6">
      <c r="A5695" s="27" t="s">
        <v>7608</v>
      </c>
      <c r="B5695" s="27" t="s">
        <v>14815</v>
      </c>
      <c r="C5695" s="28">
        <v>41865.571516203701</v>
      </c>
      <c r="D5695" s="77">
        <f>VLOOKUP(A5695,'2015 Appointments'!A:C,3,FALSE)</f>
        <v>42248.512835648151</v>
      </c>
      <c r="E5695" s="15">
        <f t="shared" si="176"/>
        <v>377</v>
      </c>
      <c r="F5695" s="15">
        <f t="shared" si="177"/>
        <v>377</v>
      </c>
    </row>
    <row r="5696" spans="1:6">
      <c r="A5696" s="27" t="s">
        <v>7609</v>
      </c>
      <c r="B5696" s="27" t="s">
        <v>14815</v>
      </c>
      <c r="C5696" s="28">
        <v>41865.579039351855</v>
      </c>
      <c r="D5696" s="77">
        <f>VLOOKUP(A5696,'2015 Appointments'!A:C,3,FALSE)</f>
        <v>42248.522615740738</v>
      </c>
      <c r="E5696" s="15">
        <f t="shared" si="176"/>
        <v>377</v>
      </c>
      <c r="F5696" s="15">
        <f t="shared" si="177"/>
        <v>377</v>
      </c>
    </row>
    <row r="5697" spans="1:6">
      <c r="A5697" s="27" t="s">
        <v>7610</v>
      </c>
      <c r="B5697" s="27" t="s">
        <v>14815</v>
      </c>
      <c r="C5697" s="28">
        <v>41865.600069444445</v>
      </c>
      <c r="D5697" s="77">
        <f>VLOOKUP(A5697,'2015 Appointments'!A:C,3,FALSE)</f>
        <v>42233.421875</v>
      </c>
      <c r="E5697" s="15">
        <f t="shared" si="176"/>
        <v>363</v>
      </c>
      <c r="F5697" s="15">
        <f t="shared" si="177"/>
        <v>363</v>
      </c>
    </row>
    <row r="5698" spans="1:6">
      <c r="A5698" s="27" t="s">
        <v>7611</v>
      </c>
      <c r="B5698" s="27" t="s">
        <v>14815</v>
      </c>
      <c r="C5698" s="28">
        <v>41865.609085648146</v>
      </c>
      <c r="D5698" s="77" t="e">
        <f>VLOOKUP(A5698,'2015 Appointments'!A:C,3,FALSE)</f>
        <v>#N/A</v>
      </c>
      <c r="E5698" s="15" t="e">
        <f t="shared" si="176"/>
        <v>#N/A</v>
      </c>
      <c r="F5698" s="15" t="str">
        <f t="shared" si="177"/>
        <v/>
      </c>
    </row>
    <row r="5699" spans="1:6">
      <c r="A5699" s="27" t="s">
        <v>7612</v>
      </c>
      <c r="B5699" s="27" t="s">
        <v>14815</v>
      </c>
      <c r="C5699" s="28">
        <v>41865.614710648151</v>
      </c>
      <c r="D5699" s="77" t="e">
        <f>VLOOKUP(A5699,'2015 Appointments'!A:C,3,FALSE)</f>
        <v>#N/A</v>
      </c>
      <c r="E5699" s="15" t="e">
        <f t="shared" ref="E5699:E5762" si="178">DAYS360(C5699,D5699,FALSE)</f>
        <v>#N/A</v>
      </c>
      <c r="F5699" s="15" t="str">
        <f t="shared" ref="F5699:F5762" si="179">IF(ISNUMBER(E5699),E5699,"")</f>
        <v/>
      </c>
    </row>
    <row r="5700" spans="1:6">
      <c r="A5700" s="27" t="s">
        <v>7613</v>
      </c>
      <c r="B5700" s="27" t="s">
        <v>14815</v>
      </c>
      <c r="C5700" s="28">
        <v>41865.618055555555</v>
      </c>
      <c r="D5700" s="77" t="e">
        <f>VLOOKUP(A5700,'2015 Appointments'!A:C,3,FALSE)</f>
        <v>#N/A</v>
      </c>
      <c r="E5700" s="15" t="e">
        <f t="shared" si="178"/>
        <v>#N/A</v>
      </c>
      <c r="F5700" s="15" t="str">
        <f t="shared" si="179"/>
        <v/>
      </c>
    </row>
    <row r="5701" spans="1:6">
      <c r="A5701" s="27" t="s">
        <v>7614</v>
      </c>
      <c r="B5701" s="27" t="s">
        <v>14815</v>
      </c>
      <c r="C5701" s="28">
        <v>41865.626111111109</v>
      </c>
      <c r="D5701" s="77" t="e">
        <f>VLOOKUP(A5701,'2015 Appointments'!A:C,3,FALSE)</f>
        <v>#N/A</v>
      </c>
      <c r="E5701" s="15" t="e">
        <f t="shared" si="178"/>
        <v>#N/A</v>
      </c>
      <c r="F5701" s="15" t="str">
        <f t="shared" si="179"/>
        <v/>
      </c>
    </row>
    <row r="5702" spans="1:6">
      <c r="A5702" s="27" t="s">
        <v>7615</v>
      </c>
      <c r="B5702" s="27" t="s">
        <v>14815</v>
      </c>
      <c r="C5702" s="28">
        <v>41865.64702546296</v>
      </c>
      <c r="D5702" s="77" t="e">
        <f>VLOOKUP(A5702,'2015 Appointments'!A:C,3,FALSE)</f>
        <v>#N/A</v>
      </c>
      <c r="E5702" s="15" t="e">
        <f t="shared" si="178"/>
        <v>#N/A</v>
      </c>
      <c r="F5702" s="15" t="str">
        <f t="shared" si="179"/>
        <v/>
      </c>
    </row>
    <row r="5703" spans="1:6">
      <c r="A5703" s="27" t="s">
        <v>7616</v>
      </c>
      <c r="B5703" s="27" t="s">
        <v>14815</v>
      </c>
      <c r="C5703" s="28">
        <v>41865.674293981479</v>
      </c>
      <c r="D5703" s="77">
        <f>VLOOKUP(A5703,'2015 Appointments'!A:C,3,FALSE)</f>
        <v>42271.429166666669</v>
      </c>
      <c r="E5703" s="15">
        <f t="shared" si="178"/>
        <v>400</v>
      </c>
      <c r="F5703" s="15">
        <f t="shared" si="179"/>
        <v>400</v>
      </c>
    </row>
    <row r="5704" spans="1:6">
      <c r="A5704" s="27" t="s">
        <v>7617</v>
      </c>
      <c r="B5704" s="27" t="s">
        <v>14815</v>
      </c>
      <c r="C5704" s="28">
        <v>41865.681331018517</v>
      </c>
      <c r="D5704" s="77">
        <f>VLOOKUP(A5704,'2015 Appointments'!A:C,3,FALSE)</f>
        <v>42263.408738425926</v>
      </c>
      <c r="E5704" s="15">
        <f t="shared" si="178"/>
        <v>392</v>
      </c>
      <c r="F5704" s="15">
        <f t="shared" si="179"/>
        <v>392</v>
      </c>
    </row>
    <row r="5705" spans="1:6">
      <c r="A5705" s="27" t="s">
        <v>7618</v>
      </c>
      <c r="B5705" s="27" t="s">
        <v>14815</v>
      </c>
      <c r="C5705" s="28">
        <v>41865.683333333334</v>
      </c>
      <c r="D5705" s="77" t="e">
        <f>VLOOKUP(A5705,'2015 Appointments'!A:C,3,FALSE)</f>
        <v>#N/A</v>
      </c>
      <c r="E5705" s="15" t="e">
        <f t="shared" si="178"/>
        <v>#N/A</v>
      </c>
      <c r="F5705" s="15" t="str">
        <f t="shared" si="179"/>
        <v/>
      </c>
    </row>
    <row r="5706" spans="1:6">
      <c r="A5706" s="27" t="s">
        <v>7619</v>
      </c>
      <c r="B5706" s="27" t="s">
        <v>14815</v>
      </c>
      <c r="C5706" s="28">
        <v>41865.6878125</v>
      </c>
      <c r="D5706" s="77">
        <f>VLOOKUP(A5706,'2015 Appointments'!A:C,3,FALSE)</f>
        <v>42242.433333333334</v>
      </c>
      <c r="E5706" s="15">
        <f t="shared" si="178"/>
        <v>372</v>
      </c>
      <c r="F5706" s="15">
        <f t="shared" si="179"/>
        <v>372</v>
      </c>
    </row>
    <row r="5707" spans="1:6">
      <c r="A5707" s="27" t="s">
        <v>7620</v>
      </c>
      <c r="B5707" s="27" t="s">
        <v>14815</v>
      </c>
      <c r="C5707" s="28">
        <v>41865.690810185188</v>
      </c>
      <c r="D5707" s="77">
        <f>VLOOKUP(A5707,'2015 Appointments'!A:C,3,FALSE)</f>
        <v>42305.516863425924</v>
      </c>
      <c r="E5707" s="15">
        <f t="shared" si="178"/>
        <v>434</v>
      </c>
      <c r="F5707" s="15">
        <f t="shared" si="179"/>
        <v>434</v>
      </c>
    </row>
    <row r="5708" spans="1:6">
      <c r="A5708" s="27" t="s">
        <v>7621</v>
      </c>
      <c r="B5708" s="27" t="s">
        <v>14815</v>
      </c>
      <c r="C5708" s="28">
        <v>41865.703472222223</v>
      </c>
      <c r="D5708" s="77">
        <f>VLOOKUP(A5708,'2015 Appointments'!A:C,3,FALSE)</f>
        <v>42271.323379629626</v>
      </c>
      <c r="E5708" s="15">
        <f t="shared" si="178"/>
        <v>400</v>
      </c>
      <c r="F5708" s="15">
        <f t="shared" si="179"/>
        <v>400</v>
      </c>
    </row>
    <row r="5709" spans="1:6">
      <c r="A5709" s="27" t="s">
        <v>7622</v>
      </c>
      <c r="B5709" s="27" t="s">
        <v>14815</v>
      </c>
      <c r="C5709" s="28">
        <v>41865.720833333333</v>
      </c>
      <c r="D5709" s="77" t="e">
        <f>VLOOKUP(A5709,'2015 Appointments'!A:C,3,FALSE)</f>
        <v>#N/A</v>
      </c>
      <c r="E5709" s="15" t="e">
        <f t="shared" si="178"/>
        <v>#N/A</v>
      </c>
      <c r="F5709" s="15" t="str">
        <f t="shared" si="179"/>
        <v/>
      </c>
    </row>
    <row r="5710" spans="1:6">
      <c r="A5710" s="27" t="s">
        <v>7623</v>
      </c>
      <c r="B5710" s="27" t="s">
        <v>14815</v>
      </c>
      <c r="C5710" s="28">
        <v>41865.742175925923</v>
      </c>
      <c r="D5710" s="77" t="e">
        <f>VLOOKUP(A5710,'2015 Appointments'!A:C,3,FALSE)</f>
        <v>#N/A</v>
      </c>
      <c r="E5710" s="15" t="e">
        <f t="shared" si="178"/>
        <v>#N/A</v>
      </c>
      <c r="F5710" s="15" t="str">
        <f t="shared" si="179"/>
        <v/>
      </c>
    </row>
    <row r="5711" spans="1:6">
      <c r="A5711" s="27" t="s">
        <v>7624</v>
      </c>
      <c r="B5711" s="27" t="s">
        <v>14815</v>
      </c>
      <c r="C5711" s="28">
        <v>41866.315023148149</v>
      </c>
      <c r="D5711" s="77">
        <f>VLOOKUP(A5711,'2015 Appointments'!A:C,3,FALSE)</f>
        <v>42327.313194444447</v>
      </c>
      <c r="E5711" s="15">
        <f t="shared" si="178"/>
        <v>454</v>
      </c>
      <c r="F5711" s="15">
        <f t="shared" si="179"/>
        <v>454</v>
      </c>
    </row>
    <row r="5712" spans="1:6">
      <c r="A5712" s="27" t="s">
        <v>7625</v>
      </c>
      <c r="B5712" s="27" t="s">
        <v>14815</v>
      </c>
      <c r="C5712" s="28">
        <v>41866.331990740742</v>
      </c>
      <c r="D5712" s="77" t="e">
        <f>VLOOKUP(A5712,'2015 Appointments'!A:C,3,FALSE)</f>
        <v>#N/A</v>
      </c>
      <c r="E5712" s="15" t="e">
        <f t="shared" si="178"/>
        <v>#N/A</v>
      </c>
      <c r="F5712" s="15" t="str">
        <f t="shared" si="179"/>
        <v/>
      </c>
    </row>
    <row r="5713" spans="1:6">
      <c r="A5713" s="27" t="s">
        <v>7626</v>
      </c>
      <c r="B5713" s="27" t="s">
        <v>14815</v>
      </c>
      <c r="C5713" s="28">
        <v>41866.348981481482</v>
      </c>
      <c r="D5713" s="77" t="e">
        <f>VLOOKUP(A5713,'2015 Appointments'!A:C,3,FALSE)</f>
        <v>#N/A</v>
      </c>
      <c r="E5713" s="15" t="e">
        <f t="shared" si="178"/>
        <v>#N/A</v>
      </c>
      <c r="F5713" s="15" t="str">
        <f t="shared" si="179"/>
        <v/>
      </c>
    </row>
    <row r="5714" spans="1:6">
      <c r="A5714" s="27" t="s">
        <v>7627</v>
      </c>
      <c r="B5714" s="27" t="s">
        <v>14815</v>
      </c>
      <c r="C5714" s="28">
        <v>41866.360486111109</v>
      </c>
      <c r="D5714" s="77">
        <f>VLOOKUP(A5714,'2015 Appointments'!A:C,3,FALSE)</f>
        <v>42247.535416666666</v>
      </c>
      <c r="E5714" s="15">
        <f t="shared" si="178"/>
        <v>376</v>
      </c>
      <c r="F5714" s="15">
        <f t="shared" si="179"/>
        <v>376</v>
      </c>
    </row>
    <row r="5715" spans="1:6">
      <c r="A5715" s="27" t="s">
        <v>7628</v>
      </c>
      <c r="B5715" s="27" t="s">
        <v>14815</v>
      </c>
      <c r="C5715" s="28">
        <v>41866.374282407407</v>
      </c>
      <c r="D5715" s="77">
        <f>VLOOKUP(A5715,'2015 Appointments'!A:C,3,FALSE)</f>
        <v>42234.338194444441</v>
      </c>
      <c r="E5715" s="15">
        <f t="shared" si="178"/>
        <v>363</v>
      </c>
      <c r="F5715" s="15">
        <f t="shared" si="179"/>
        <v>363</v>
      </c>
    </row>
    <row r="5716" spans="1:6">
      <c r="A5716" s="27" t="s">
        <v>7629</v>
      </c>
      <c r="B5716" s="27" t="s">
        <v>14815</v>
      </c>
      <c r="C5716" s="28">
        <v>41866.383333333331</v>
      </c>
      <c r="D5716" s="77" t="e">
        <f>VLOOKUP(A5716,'2015 Appointments'!A:C,3,FALSE)</f>
        <v>#N/A</v>
      </c>
      <c r="E5716" s="15" t="e">
        <f t="shared" si="178"/>
        <v>#N/A</v>
      </c>
      <c r="F5716" s="15" t="str">
        <f t="shared" si="179"/>
        <v/>
      </c>
    </row>
    <row r="5717" spans="1:6">
      <c r="A5717" s="27" t="s">
        <v>7630</v>
      </c>
      <c r="B5717" s="27" t="s">
        <v>14815</v>
      </c>
      <c r="C5717" s="28">
        <v>41866.390277777777</v>
      </c>
      <c r="D5717" s="77" t="e">
        <f>VLOOKUP(A5717,'2015 Appointments'!A:C,3,FALSE)</f>
        <v>#N/A</v>
      </c>
      <c r="E5717" s="15" t="e">
        <f t="shared" si="178"/>
        <v>#N/A</v>
      </c>
      <c r="F5717" s="15" t="str">
        <f t="shared" si="179"/>
        <v/>
      </c>
    </row>
    <row r="5718" spans="1:6">
      <c r="A5718" s="27" t="s">
        <v>7631</v>
      </c>
      <c r="B5718" s="27" t="s">
        <v>14815</v>
      </c>
      <c r="C5718" s="28">
        <v>41866.402453703704</v>
      </c>
      <c r="D5718" s="77">
        <f>VLOOKUP(A5718,'2015 Appointments'!A:C,3,FALSE)</f>
        <v>42234.677187499998</v>
      </c>
      <c r="E5718" s="15">
        <f t="shared" si="178"/>
        <v>363</v>
      </c>
      <c r="F5718" s="15">
        <f t="shared" si="179"/>
        <v>363</v>
      </c>
    </row>
    <row r="5719" spans="1:6">
      <c r="A5719" s="27" t="s">
        <v>7632</v>
      </c>
      <c r="B5719" s="27" t="s">
        <v>14815</v>
      </c>
      <c r="C5719" s="28">
        <v>41866.407673611109</v>
      </c>
      <c r="D5719" s="77">
        <f>VLOOKUP(A5719,'2015 Appointments'!A:C,3,FALSE)</f>
        <v>42242.541539351849</v>
      </c>
      <c r="E5719" s="15">
        <f t="shared" si="178"/>
        <v>371</v>
      </c>
      <c r="F5719" s="15">
        <f t="shared" si="179"/>
        <v>371</v>
      </c>
    </row>
    <row r="5720" spans="1:6">
      <c r="A5720" s="27" t="s">
        <v>7633</v>
      </c>
      <c r="B5720" s="27" t="s">
        <v>14815</v>
      </c>
      <c r="C5720" s="28">
        <v>41866.411724537036</v>
      </c>
      <c r="D5720" s="77">
        <f>VLOOKUP(A5720,'2015 Appointments'!A:C,3,FALSE)</f>
        <v>42249.415543981479</v>
      </c>
      <c r="E5720" s="15">
        <f t="shared" si="178"/>
        <v>377</v>
      </c>
      <c r="F5720" s="15">
        <f t="shared" si="179"/>
        <v>377</v>
      </c>
    </row>
    <row r="5721" spans="1:6">
      <c r="A5721" s="27" t="s">
        <v>7634</v>
      </c>
      <c r="B5721" s="27" t="s">
        <v>14815</v>
      </c>
      <c r="C5721" s="28">
        <v>41866.412048611113</v>
      </c>
      <c r="D5721" s="77">
        <f>VLOOKUP(A5721,'2015 Appointments'!A:C,3,FALSE)</f>
        <v>42240.444988425923</v>
      </c>
      <c r="E5721" s="15">
        <f t="shared" si="178"/>
        <v>369</v>
      </c>
      <c r="F5721" s="15">
        <f t="shared" si="179"/>
        <v>369</v>
      </c>
    </row>
    <row r="5722" spans="1:6">
      <c r="A5722" s="27" t="s">
        <v>7635</v>
      </c>
      <c r="B5722" s="27" t="s">
        <v>14815</v>
      </c>
      <c r="C5722" s="28">
        <v>41866.438194444447</v>
      </c>
      <c r="D5722" s="77" t="e">
        <f>VLOOKUP(A5722,'2015 Appointments'!A:C,3,FALSE)</f>
        <v>#N/A</v>
      </c>
      <c r="E5722" s="15" t="e">
        <f t="shared" si="178"/>
        <v>#N/A</v>
      </c>
      <c r="F5722" s="15" t="str">
        <f t="shared" si="179"/>
        <v/>
      </c>
    </row>
    <row r="5723" spans="1:6">
      <c r="A5723" s="27" t="s">
        <v>7636</v>
      </c>
      <c r="B5723" s="27" t="s">
        <v>14815</v>
      </c>
      <c r="C5723" s="28">
        <v>41866.440451388888</v>
      </c>
      <c r="D5723" s="77" t="e">
        <f>VLOOKUP(A5723,'2015 Appointments'!A:C,3,FALSE)</f>
        <v>#N/A</v>
      </c>
      <c r="E5723" s="15" t="e">
        <f t="shared" si="178"/>
        <v>#N/A</v>
      </c>
      <c r="F5723" s="15" t="str">
        <f t="shared" si="179"/>
        <v/>
      </c>
    </row>
    <row r="5724" spans="1:6">
      <c r="A5724" s="27" t="s">
        <v>7637</v>
      </c>
      <c r="B5724" s="27" t="s">
        <v>14815</v>
      </c>
      <c r="C5724" s="28">
        <v>41866.453553240739</v>
      </c>
      <c r="D5724" s="77" t="e">
        <f>VLOOKUP(A5724,'2015 Appointments'!A:C,3,FALSE)</f>
        <v>#N/A</v>
      </c>
      <c r="E5724" s="15" t="e">
        <f t="shared" si="178"/>
        <v>#N/A</v>
      </c>
      <c r="F5724" s="15" t="str">
        <f t="shared" si="179"/>
        <v/>
      </c>
    </row>
    <row r="5725" spans="1:6">
      <c r="A5725" s="27" t="s">
        <v>7411</v>
      </c>
      <c r="B5725" s="27" t="s">
        <v>14815</v>
      </c>
      <c r="C5725" s="28">
        <v>41866.460856481484</v>
      </c>
      <c r="D5725" s="77">
        <f>VLOOKUP(A5725,'2015 Appointments'!A:C,3,FALSE)</f>
        <v>42233.662453703706</v>
      </c>
      <c r="E5725" s="15">
        <f t="shared" si="178"/>
        <v>362</v>
      </c>
      <c r="F5725" s="15">
        <f t="shared" si="179"/>
        <v>362</v>
      </c>
    </row>
    <row r="5726" spans="1:6">
      <c r="A5726" s="27" t="s">
        <v>7638</v>
      </c>
      <c r="B5726" s="27" t="s">
        <v>14815</v>
      </c>
      <c r="C5726" s="28">
        <v>41866.463460648149</v>
      </c>
      <c r="D5726" s="77" t="e">
        <f>VLOOKUP(A5726,'2015 Appointments'!A:C,3,FALSE)</f>
        <v>#N/A</v>
      </c>
      <c r="E5726" s="15" t="e">
        <f t="shared" si="178"/>
        <v>#N/A</v>
      </c>
      <c r="F5726" s="15" t="str">
        <f t="shared" si="179"/>
        <v/>
      </c>
    </row>
    <row r="5727" spans="1:6">
      <c r="A5727" s="27" t="s">
        <v>7639</v>
      </c>
      <c r="B5727" s="27" t="s">
        <v>14815</v>
      </c>
      <c r="C5727" s="28">
        <v>41866.470648148148</v>
      </c>
      <c r="D5727" s="77" t="e">
        <f>VLOOKUP(A5727,'2015 Appointments'!A:C,3,FALSE)</f>
        <v>#N/A</v>
      </c>
      <c r="E5727" s="15" t="e">
        <f t="shared" si="178"/>
        <v>#N/A</v>
      </c>
      <c r="F5727" s="15" t="str">
        <f t="shared" si="179"/>
        <v/>
      </c>
    </row>
    <row r="5728" spans="1:6">
      <c r="A5728" s="27" t="s">
        <v>7640</v>
      </c>
      <c r="B5728" s="27" t="s">
        <v>14815</v>
      </c>
      <c r="C5728" s="28">
        <v>41866.489421296297</v>
      </c>
      <c r="D5728" s="77" t="e">
        <f>VLOOKUP(A5728,'2015 Appointments'!A:C,3,FALSE)</f>
        <v>#N/A</v>
      </c>
      <c r="E5728" s="15" t="e">
        <f t="shared" si="178"/>
        <v>#N/A</v>
      </c>
      <c r="F5728" s="15" t="str">
        <f t="shared" si="179"/>
        <v/>
      </c>
    </row>
    <row r="5729" spans="1:6">
      <c r="A5729" s="27" t="s">
        <v>7641</v>
      </c>
      <c r="B5729" s="27" t="s">
        <v>14815</v>
      </c>
      <c r="C5729" s="28">
        <v>41866.513240740744</v>
      </c>
      <c r="D5729" s="77">
        <f>VLOOKUP(A5729,'2015 Appointments'!A:C,3,FALSE)</f>
        <v>42244.651319444441</v>
      </c>
      <c r="E5729" s="15">
        <f t="shared" si="178"/>
        <v>373</v>
      </c>
      <c r="F5729" s="15">
        <f t="shared" si="179"/>
        <v>373</v>
      </c>
    </row>
    <row r="5730" spans="1:6">
      <c r="A5730" s="27" t="s">
        <v>7642</v>
      </c>
      <c r="B5730" s="27" t="s">
        <v>14815</v>
      </c>
      <c r="C5730" s="28">
        <v>41866.537407407406</v>
      </c>
      <c r="D5730" s="77">
        <f>VLOOKUP(A5730,'2015 Appointments'!A:C,3,FALSE)</f>
        <v>42311.675300925926</v>
      </c>
      <c r="E5730" s="15">
        <f t="shared" si="178"/>
        <v>438</v>
      </c>
      <c r="F5730" s="15">
        <f t="shared" si="179"/>
        <v>438</v>
      </c>
    </row>
    <row r="5731" spans="1:6">
      <c r="A5731" s="27" t="s">
        <v>7643</v>
      </c>
      <c r="B5731" s="27" t="s">
        <v>14815</v>
      </c>
      <c r="C5731" s="28">
        <v>41866.543807870374</v>
      </c>
      <c r="D5731" s="77">
        <f>VLOOKUP(A5731,'2015 Appointments'!A:C,3,FALSE)</f>
        <v>42233.584432870368</v>
      </c>
      <c r="E5731" s="15">
        <f t="shared" si="178"/>
        <v>362</v>
      </c>
      <c r="F5731" s="15">
        <f t="shared" si="179"/>
        <v>362</v>
      </c>
    </row>
    <row r="5732" spans="1:6">
      <c r="A5732" s="27" t="s">
        <v>7644</v>
      </c>
      <c r="B5732" s="27" t="s">
        <v>14815</v>
      </c>
      <c r="C5732" s="28">
        <v>41866.551168981481</v>
      </c>
      <c r="D5732" s="77">
        <f>VLOOKUP(A5732,'2015 Appointments'!A:C,3,FALSE)</f>
        <v>42233.339733796296</v>
      </c>
      <c r="E5732" s="15">
        <f t="shared" si="178"/>
        <v>362</v>
      </c>
      <c r="F5732" s="15">
        <f t="shared" si="179"/>
        <v>362</v>
      </c>
    </row>
    <row r="5733" spans="1:6">
      <c r="A5733" s="27" t="s">
        <v>7645</v>
      </c>
      <c r="B5733" s="27" t="s">
        <v>14815</v>
      </c>
      <c r="C5733" s="28">
        <v>41866.557638888888</v>
      </c>
      <c r="D5733" s="77">
        <f>VLOOKUP(A5733,'2015 Appointments'!A:C,3,FALSE)</f>
        <v>42269.327870370369</v>
      </c>
      <c r="E5733" s="15">
        <f t="shared" si="178"/>
        <v>397</v>
      </c>
      <c r="F5733" s="15">
        <f t="shared" si="179"/>
        <v>397</v>
      </c>
    </row>
    <row r="5734" spans="1:6">
      <c r="A5734" s="27" t="s">
        <v>7646</v>
      </c>
      <c r="B5734" s="27" t="s">
        <v>14815</v>
      </c>
      <c r="C5734" s="28">
        <v>41866.564131944448</v>
      </c>
      <c r="D5734" s="77">
        <f>VLOOKUP(A5734,'2015 Appointments'!A:C,3,FALSE)</f>
        <v>42340.53402777778</v>
      </c>
      <c r="E5734" s="15">
        <f t="shared" si="178"/>
        <v>467</v>
      </c>
      <c r="F5734" s="15">
        <f t="shared" si="179"/>
        <v>467</v>
      </c>
    </row>
    <row r="5735" spans="1:6">
      <c r="A5735" s="27" t="s">
        <v>7647</v>
      </c>
      <c r="B5735" s="27" t="s">
        <v>14815</v>
      </c>
      <c r="C5735" s="28">
        <v>41866.631944444445</v>
      </c>
      <c r="D5735" s="77" t="e">
        <f>VLOOKUP(A5735,'2015 Appointments'!A:C,3,FALSE)</f>
        <v>#N/A</v>
      </c>
      <c r="E5735" s="15" t="e">
        <f t="shared" si="178"/>
        <v>#N/A</v>
      </c>
      <c r="F5735" s="15" t="str">
        <f t="shared" si="179"/>
        <v/>
      </c>
    </row>
    <row r="5736" spans="1:6">
      <c r="A5736" s="27" t="s">
        <v>6896</v>
      </c>
      <c r="B5736" s="27" t="s">
        <v>14815</v>
      </c>
      <c r="C5736" s="28">
        <v>41866.710497685184</v>
      </c>
      <c r="D5736" s="77">
        <f>VLOOKUP(A5736,'2015 Appointments'!A:C,3,FALSE)</f>
        <v>42248.556215277778</v>
      </c>
      <c r="E5736" s="15">
        <f t="shared" si="178"/>
        <v>376</v>
      </c>
      <c r="F5736" s="15">
        <f t="shared" si="179"/>
        <v>376</v>
      </c>
    </row>
    <row r="5737" spans="1:6">
      <c r="A5737" s="27" t="s">
        <v>7648</v>
      </c>
      <c r="B5737" s="27" t="s">
        <v>14815</v>
      </c>
      <c r="C5737" s="28">
        <v>41866.716597222221</v>
      </c>
      <c r="D5737" s="77">
        <f>VLOOKUP(A5737,'2015 Appointments'!A:C,3,FALSE)</f>
        <v>42248.700127314813</v>
      </c>
      <c r="E5737" s="15">
        <f t="shared" si="178"/>
        <v>376</v>
      </c>
      <c r="F5737" s="15">
        <f t="shared" si="179"/>
        <v>376</v>
      </c>
    </row>
    <row r="5738" spans="1:6">
      <c r="A5738" s="27" t="s">
        <v>7649</v>
      </c>
      <c r="B5738" s="27" t="s">
        <v>14815</v>
      </c>
      <c r="C5738" s="28">
        <v>41866.721597222226</v>
      </c>
      <c r="D5738" s="77" t="e">
        <f>VLOOKUP(A5738,'2015 Appointments'!A:C,3,FALSE)</f>
        <v>#N/A</v>
      </c>
      <c r="E5738" s="15" t="e">
        <f t="shared" si="178"/>
        <v>#N/A</v>
      </c>
      <c r="F5738" s="15" t="str">
        <f t="shared" si="179"/>
        <v/>
      </c>
    </row>
    <row r="5739" spans="1:6">
      <c r="A5739" s="27" t="s">
        <v>7650</v>
      </c>
      <c r="B5739" s="27" t="s">
        <v>14815</v>
      </c>
      <c r="C5739" s="28">
        <v>41869.3125</v>
      </c>
      <c r="D5739" s="77">
        <f>VLOOKUP(A5739,'2015 Appointments'!A:C,3,FALSE)</f>
        <v>42236.472534722219</v>
      </c>
      <c r="E5739" s="15">
        <f t="shared" si="178"/>
        <v>362</v>
      </c>
      <c r="F5739" s="15">
        <f t="shared" si="179"/>
        <v>362</v>
      </c>
    </row>
    <row r="5740" spans="1:6">
      <c r="A5740" s="27" t="s">
        <v>7651</v>
      </c>
      <c r="B5740" s="27" t="s">
        <v>14815</v>
      </c>
      <c r="C5740" s="28">
        <v>41869.333333333336</v>
      </c>
      <c r="D5740" s="77">
        <f>VLOOKUP(A5740,'2015 Appointments'!A:C,3,FALSE)</f>
        <v>42241.706944444442</v>
      </c>
      <c r="E5740" s="15">
        <f t="shared" si="178"/>
        <v>367</v>
      </c>
      <c r="F5740" s="15">
        <f t="shared" si="179"/>
        <v>367</v>
      </c>
    </row>
    <row r="5741" spans="1:6">
      <c r="A5741" s="27" t="s">
        <v>7652</v>
      </c>
      <c r="B5741" s="27" t="s">
        <v>14815</v>
      </c>
      <c r="C5741" s="28">
        <v>41869.345833333333</v>
      </c>
      <c r="D5741" s="77">
        <f>VLOOKUP(A5741,'2015 Appointments'!A:C,3,FALSE)</f>
        <v>42284.379166666666</v>
      </c>
      <c r="E5741" s="15">
        <f t="shared" si="178"/>
        <v>409</v>
      </c>
      <c r="F5741" s="15">
        <f t="shared" si="179"/>
        <v>409</v>
      </c>
    </row>
    <row r="5742" spans="1:6">
      <c r="A5742" s="27" t="s">
        <v>7653</v>
      </c>
      <c r="B5742" s="27" t="s">
        <v>14815</v>
      </c>
      <c r="C5742" s="28">
        <v>41869.35728009259</v>
      </c>
      <c r="D5742" s="77">
        <f>VLOOKUP(A5742,'2015 Appointments'!A:C,3,FALSE)</f>
        <v>42243.725624999999</v>
      </c>
      <c r="E5742" s="15">
        <f t="shared" si="178"/>
        <v>369</v>
      </c>
      <c r="F5742" s="15">
        <f t="shared" si="179"/>
        <v>369</v>
      </c>
    </row>
    <row r="5743" spans="1:6">
      <c r="A5743" s="27" t="s">
        <v>7654</v>
      </c>
      <c r="B5743" s="27" t="s">
        <v>14815</v>
      </c>
      <c r="C5743" s="28">
        <v>41869.368750000001</v>
      </c>
      <c r="D5743" s="77" t="e">
        <f>VLOOKUP(A5743,'2015 Appointments'!A:C,3,FALSE)</f>
        <v>#N/A</v>
      </c>
      <c r="E5743" s="15" t="e">
        <f t="shared" si="178"/>
        <v>#N/A</v>
      </c>
      <c r="F5743" s="15" t="str">
        <f t="shared" si="179"/>
        <v/>
      </c>
    </row>
    <row r="5744" spans="1:6">
      <c r="A5744" s="27" t="s">
        <v>7655</v>
      </c>
      <c r="B5744" s="27" t="s">
        <v>14815</v>
      </c>
      <c r="C5744" s="28">
        <v>41869.371168981481</v>
      </c>
      <c r="D5744" s="77">
        <f>VLOOKUP(A5744,'2015 Appointments'!A:C,3,FALSE)</f>
        <v>42235.338888888888</v>
      </c>
      <c r="E5744" s="15">
        <f t="shared" si="178"/>
        <v>361</v>
      </c>
      <c r="F5744" s="15">
        <f t="shared" si="179"/>
        <v>361</v>
      </c>
    </row>
    <row r="5745" spans="1:6">
      <c r="A5745" s="27" t="s">
        <v>7656</v>
      </c>
      <c r="B5745" s="27" t="s">
        <v>14815</v>
      </c>
      <c r="C5745" s="28">
        <v>41869.376388888886</v>
      </c>
      <c r="D5745" s="77">
        <f>VLOOKUP(A5745,'2015 Appointments'!A:C,3,FALSE)</f>
        <v>42235.365381944444</v>
      </c>
      <c r="E5745" s="15">
        <f t="shared" si="178"/>
        <v>361</v>
      </c>
      <c r="F5745" s="15">
        <f t="shared" si="179"/>
        <v>361</v>
      </c>
    </row>
    <row r="5746" spans="1:6">
      <c r="A5746" s="27" t="s">
        <v>7657</v>
      </c>
      <c r="B5746" s="27" t="s">
        <v>14815</v>
      </c>
      <c r="C5746" s="28">
        <v>41869.392731481479</v>
      </c>
      <c r="D5746" s="77">
        <f>VLOOKUP(A5746,'2015 Appointments'!A:C,3,FALSE)</f>
        <v>42179.581250000003</v>
      </c>
      <c r="E5746" s="15">
        <f t="shared" si="178"/>
        <v>306</v>
      </c>
      <c r="F5746" s="15">
        <f t="shared" si="179"/>
        <v>306</v>
      </c>
    </row>
    <row r="5747" spans="1:6">
      <c r="A5747" s="27" t="s">
        <v>7658</v>
      </c>
      <c r="B5747" s="27" t="s">
        <v>14815</v>
      </c>
      <c r="C5747" s="28">
        <v>41869.410416666666</v>
      </c>
      <c r="D5747" s="77">
        <f>VLOOKUP(A5747,'2015 Appointments'!A:C,3,FALSE)</f>
        <v>42235.474305555559</v>
      </c>
      <c r="E5747" s="15">
        <f t="shared" si="178"/>
        <v>361</v>
      </c>
      <c r="F5747" s="15">
        <f t="shared" si="179"/>
        <v>361</v>
      </c>
    </row>
    <row r="5748" spans="1:6">
      <c r="A5748" s="27" t="s">
        <v>7659</v>
      </c>
      <c r="B5748" s="27" t="s">
        <v>14815</v>
      </c>
      <c r="C5748" s="28">
        <v>41869.421238425923</v>
      </c>
      <c r="D5748" s="77">
        <f>VLOOKUP(A5748,'2015 Appointments'!A:C,3,FALSE)</f>
        <v>42235.373611111114</v>
      </c>
      <c r="E5748" s="15">
        <f t="shared" si="178"/>
        <v>361</v>
      </c>
      <c r="F5748" s="15">
        <f t="shared" si="179"/>
        <v>361</v>
      </c>
    </row>
    <row r="5749" spans="1:6">
      <c r="A5749" s="27" t="s">
        <v>7660</v>
      </c>
      <c r="B5749" s="27" t="s">
        <v>14815</v>
      </c>
      <c r="C5749" s="28">
        <v>41869.431250000001</v>
      </c>
      <c r="D5749" s="77" t="e">
        <f>VLOOKUP(A5749,'2015 Appointments'!A:C,3,FALSE)</f>
        <v>#N/A</v>
      </c>
      <c r="E5749" s="15" t="e">
        <f t="shared" si="178"/>
        <v>#N/A</v>
      </c>
      <c r="F5749" s="15" t="str">
        <f t="shared" si="179"/>
        <v/>
      </c>
    </row>
    <row r="5750" spans="1:6">
      <c r="A5750" s="27" t="s">
        <v>7661</v>
      </c>
      <c r="B5750" s="27" t="s">
        <v>14815</v>
      </c>
      <c r="C5750" s="28">
        <v>41869.446967592594</v>
      </c>
      <c r="D5750" s="77" t="e">
        <f>VLOOKUP(A5750,'2015 Appointments'!A:C,3,FALSE)</f>
        <v>#N/A</v>
      </c>
      <c r="E5750" s="15" t="e">
        <f t="shared" si="178"/>
        <v>#N/A</v>
      </c>
      <c r="F5750" s="15" t="str">
        <f t="shared" si="179"/>
        <v/>
      </c>
    </row>
    <row r="5751" spans="1:6">
      <c r="A5751" s="27" t="s">
        <v>7662</v>
      </c>
      <c r="B5751" s="27" t="s">
        <v>14815</v>
      </c>
      <c r="C5751" s="28">
        <v>41869.46261574074</v>
      </c>
      <c r="D5751" s="77">
        <f>VLOOKUP(A5751,'2015 Appointments'!A:C,3,FALSE)</f>
        <v>42235.459027777775</v>
      </c>
      <c r="E5751" s="15">
        <f t="shared" si="178"/>
        <v>361</v>
      </c>
      <c r="F5751" s="15">
        <f t="shared" si="179"/>
        <v>361</v>
      </c>
    </row>
    <row r="5752" spans="1:6">
      <c r="A5752" s="27" t="s">
        <v>7663</v>
      </c>
      <c r="B5752" s="27" t="s">
        <v>14815</v>
      </c>
      <c r="C5752" s="28">
        <v>41869.487500000003</v>
      </c>
      <c r="D5752" s="77">
        <f>VLOOKUP(A5752,'2015 Appointments'!A:C,3,FALSE)</f>
        <v>42305.422164351854</v>
      </c>
      <c r="E5752" s="15">
        <f t="shared" si="178"/>
        <v>430</v>
      </c>
      <c r="F5752" s="15">
        <f t="shared" si="179"/>
        <v>430</v>
      </c>
    </row>
    <row r="5753" spans="1:6">
      <c r="A5753" s="27" t="s">
        <v>7664</v>
      </c>
      <c r="B5753" s="27" t="s">
        <v>14815</v>
      </c>
      <c r="C5753" s="28">
        <v>41869.489074074074</v>
      </c>
      <c r="D5753" s="77">
        <f>VLOOKUP(A5753,'2015 Appointments'!A:C,3,FALSE)</f>
        <v>42236.403182870374</v>
      </c>
      <c r="E5753" s="15">
        <f t="shared" si="178"/>
        <v>362</v>
      </c>
      <c r="F5753" s="15">
        <f t="shared" si="179"/>
        <v>362</v>
      </c>
    </row>
    <row r="5754" spans="1:6">
      <c r="A5754" s="27" t="s">
        <v>7665</v>
      </c>
      <c r="B5754" s="27" t="s">
        <v>14815</v>
      </c>
      <c r="C5754" s="28">
        <v>41869.493796296294</v>
      </c>
      <c r="D5754" s="77">
        <f>VLOOKUP(A5754,'2015 Appointments'!A:C,3,FALSE)</f>
        <v>42241.46979166667</v>
      </c>
      <c r="E5754" s="15">
        <f t="shared" si="178"/>
        <v>367</v>
      </c>
      <c r="F5754" s="15">
        <f t="shared" si="179"/>
        <v>367</v>
      </c>
    </row>
    <row r="5755" spans="1:6">
      <c r="A5755" s="27" t="s">
        <v>7666</v>
      </c>
      <c r="B5755" s="27" t="s">
        <v>14815</v>
      </c>
      <c r="C5755" s="28">
        <v>41869.500694444447</v>
      </c>
      <c r="D5755" s="77" t="e">
        <f>VLOOKUP(A5755,'2015 Appointments'!A:C,3,FALSE)</f>
        <v>#N/A</v>
      </c>
      <c r="E5755" s="15" t="e">
        <f t="shared" si="178"/>
        <v>#N/A</v>
      </c>
      <c r="F5755" s="15" t="str">
        <f t="shared" si="179"/>
        <v/>
      </c>
    </row>
    <row r="5756" spans="1:6">
      <c r="A5756" s="27" t="s">
        <v>7667</v>
      </c>
      <c r="B5756" s="27" t="s">
        <v>14815</v>
      </c>
      <c r="C5756" s="28">
        <v>41869.509722222225</v>
      </c>
      <c r="D5756" s="77" t="e">
        <f>VLOOKUP(A5756,'2015 Appointments'!A:C,3,FALSE)</f>
        <v>#N/A</v>
      </c>
      <c r="E5756" s="15" t="e">
        <f t="shared" si="178"/>
        <v>#N/A</v>
      </c>
      <c r="F5756" s="15" t="str">
        <f t="shared" si="179"/>
        <v/>
      </c>
    </row>
    <row r="5757" spans="1:6">
      <c r="A5757" s="27" t="s">
        <v>7668</v>
      </c>
      <c r="B5757" s="27" t="s">
        <v>14815</v>
      </c>
      <c r="C5757" s="28">
        <v>41869.531944444447</v>
      </c>
      <c r="D5757" s="77" t="e">
        <f>VLOOKUP(A5757,'2015 Appointments'!A:C,3,FALSE)</f>
        <v>#N/A</v>
      </c>
      <c r="E5757" s="15" t="e">
        <f t="shared" si="178"/>
        <v>#N/A</v>
      </c>
      <c r="F5757" s="15" t="str">
        <f t="shared" si="179"/>
        <v/>
      </c>
    </row>
    <row r="5758" spans="1:6">
      <c r="A5758" s="27" t="s">
        <v>7669</v>
      </c>
      <c r="B5758" s="27" t="s">
        <v>14815</v>
      </c>
      <c r="C5758" s="28">
        <v>41869.532638888886</v>
      </c>
      <c r="D5758" s="77">
        <f>VLOOKUP(A5758,'2015 Appointments'!A:C,3,FALSE)</f>
        <v>42373.562523148146</v>
      </c>
      <c r="E5758" s="15">
        <f t="shared" si="178"/>
        <v>496</v>
      </c>
      <c r="F5758" s="15">
        <f t="shared" si="179"/>
        <v>496</v>
      </c>
    </row>
    <row r="5759" spans="1:6">
      <c r="A5759" s="27" t="s">
        <v>7670</v>
      </c>
      <c r="B5759" s="27" t="s">
        <v>14815</v>
      </c>
      <c r="C5759" s="28">
        <v>41869.539583333331</v>
      </c>
      <c r="D5759" s="77" t="e">
        <f>VLOOKUP(A5759,'2015 Appointments'!A:C,3,FALSE)</f>
        <v>#N/A</v>
      </c>
      <c r="E5759" s="15" t="e">
        <f t="shared" si="178"/>
        <v>#N/A</v>
      </c>
      <c r="F5759" s="15" t="str">
        <f t="shared" si="179"/>
        <v/>
      </c>
    </row>
    <row r="5760" spans="1:6">
      <c r="A5760" s="27" t="s">
        <v>7671</v>
      </c>
      <c r="B5760" s="27" t="s">
        <v>14815</v>
      </c>
      <c r="C5760" s="28">
        <v>41869.540972222225</v>
      </c>
      <c r="D5760" s="77">
        <f>VLOOKUP(A5760,'2015 Appointments'!A:C,3,FALSE)</f>
        <v>42233.506944444445</v>
      </c>
      <c r="E5760" s="15">
        <f t="shared" si="178"/>
        <v>359</v>
      </c>
      <c r="F5760" s="15">
        <f t="shared" si="179"/>
        <v>359</v>
      </c>
    </row>
    <row r="5761" spans="1:6">
      <c r="A5761" s="27" t="s">
        <v>7672</v>
      </c>
      <c r="B5761" s="27" t="s">
        <v>14815</v>
      </c>
      <c r="C5761" s="28">
        <v>41869.54142361111</v>
      </c>
      <c r="D5761" s="77">
        <f>VLOOKUP(A5761,'2015 Appointments'!A:C,3,FALSE)</f>
        <v>42248.435416666667</v>
      </c>
      <c r="E5761" s="15">
        <f t="shared" si="178"/>
        <v>373</v>
      </c>
      <c r="F5761" s="15">
        <f t="shared" si="179"/>
        <v>373</v>
      </c>
    </row>
    <row r="5762" spans="1:6">
      <c r="A5762" s="27" t="s">
        <v>7673</v>
      </c>
      <c r="B5762" s="27" t="s">
        <v>14815</v>
      </c>
      <c r="C5762" s="28">
        <v>41869.550694444442</v>
      </c>
      <c r="D5762" s="77" t="e">
        <f>VLOOKUP(A5762,'2015 Appointments'!A:C,3,FALSE)</f>
        <v>#N/A</v>
      </c>
      <c r="E5762" s="15" t="e">
        <f t="shared" si="178"/>
        <v>#N/A</v>
      </c>
      <c r="F5762" s="15" t="str">
        <f t="shared" si="179"/>
        <v/>
      </c>
    </row>
    <row r="5763" spans="1:6">
      <c r="A5763" s="27" t="s">
        <v>11248</v>
      </c>
      <c r="B5763" s="27" t="s">
        <v>14815</v>
      </c>
      <c r="C5763" s="28">
        <v>41869.563888888886</v>
      </c>
      <c r="D5763" s="77">
        <f>VLOOKUP(A5763,'2015 Appointments'!A:C,3,FALSE)</f>
        <v>42164.429548611108</v>
      </c>
      <c r="E5763" s="15">
        <f t="shared" ref="E5763:E5826" si="180">DAYS360(C5763,D5763,FALSE)</f>
        <v>291</v>
      </c>
      <c r="F5763" s="15">
        <f t="shared" ref="F5763:F5826" si="181">IF(ISNUMBER(E5763),E5763,"")</f>
        <v>291</v>
      </c>
    </row>
    <row r="5764" spans="1:6">
      <c r="A5764" s="27" t="s">
        <v>7674</v>
      </c>
      <c r="B5764" s="27" t="s">
        <v>14815</v>
      </c>
      <c r="C5764" s="28">
        <v>41869.607638888891</v>
      </c>
      <c r="D5764" s="77">
        <f>VLOOKUP(A5764,'2015 Appointments'!A:C,3,FALSE)</f>
        <v>42256.547835648147</v>
      </c>
      <c r="E5764" s="15">
        <f t="shared" si="180"/>
        <v>381</v>
      </c>
      <c r="F5764" s="15">
        <f t="shared" si="181"/>
        <v>381</v>
      </c>
    </row>
    <row r="5765" spans="1:6">
      <c r="A5765" s="27" t="s">
        <v>7675</v>
      </c>
      <c r="B5765" s="27" t="s">
        <v>14815</v>
      </c>
      <c r="C5765" s="28">
        <v>41869.611319444448</v>
      </c>
      <c r="D5765" s="77">
        <f>VLOOKUP(A5765,'2015 Appointments'!A:C,3,FALSE)</f>
        <v>42256.507511574076</v>
      </c>
      <c r="E5765" s="15">
        <f t="shared" si="180"/>
        <v>381</v>
      </c>
      <c r="F5765" s="15">
        <f t="shared" si="181"/>
        <v>381</v>
      </c>
    </row>
    <row r="5766" spans="1:6">
      <c r="A5766" s="27" t="s">
        <v>7676</v>
      </c>
      <c r="B5766" s="27" t="s">
        <v>14815</v>
      </c>
      <c r="C5766" s="28">
        <v>41869.615277777775</v>
      </c>
      <c r="D5766" s="77">
        <f>VLOOKUP(A5766,'2015 Appointments'!A:C,3,FALSE)</f>
        <v>42235.622743055559</v>
      </c>
      <c r="E5766" s="15">
        <f t="shared" si="180"/>
        <v>361</v>
      </c>
      <c r="F5766" s="15">
        <f t="shared" si="181"/>
        <v>361</v>
      </c>
    </row>
    <row r="5767" spans="1:6">
      <c r="A5767" s="27" t="s">
        <v>7677</v>
      </c>
      <c r="B5767" s="27" t="s">
        <v>14815</v>
      </c>
      <c r="C5767" s="28">
        <v>41869.617604166669</v>
      </c>
      <c r="D5767" s="77">
        <f>VLOOKUP(A5767,'2015 Appointments'!A:C,3,FALSE)</f>
        <v>42235.447442129633</v>
      </c>
      <c r="E5767" s="15">
        <f t="shared" si="180"/>
        <v>361</v>
      </c>
      <c r="F5767" s="15">
        <f t="shared" si="181"/>
        <v>361</v>
      </c>
    </row>
    <row r="5768" spans="1:6">
      <c r="A5768" s="27" t="s">
        <v>7678</v>
      </c>
      <c r="B5768" s="27" t="s">
        <v>14815</v>
      </c>
      <c r="C5768" s="28">
        <v>41869.626388888886</v>
      </c>
      <c r="D5768" s="77">
        <f>VLOOKUP(A5768,'2015 Appointments'!A:C,3,FALSE)</f>
        <v>42242.563437500001</v>
      </c>
      <c r="E5768" s="15">
        <f t="shared" si="180"/>
        <v>368</v>
      </c>
      <c r="F5768" s="15">
        <f t="shared" si="181"/>
        <v>368</v>
      </c>
    </row>
    <row r="5769" spans="1:6">
      <c r="A5769" s="27" t="s">
        <v>7679</v>
      </c>
      <c r="B5769" s="27" t="s">
        <v>14815</v>
      </c>
      <c r="C5769" s="28">
        <v>41869.642314814817</v>
      </c>
      <c r="D5769" s="77">
        <f>VLOOKUP(A5769,'2015 Appointments'!A:C,3,FALSE)</f>
        <v>42241.357592592591</v>
      </c>
      <c r="E5769" s="15">
        <f t="shared" si="180"/>
        <v>367</v>
      </c>
      <c r="F5769" s="15">
        <f t="shared" si="181"/>
        <v>367</v>
      </c>
    </row>
    <row r="5770" spans="1:6">
      <c r="A5770" s="27" t="s">
        <v>7680</v>
      </c>
      <c r="B5770" s="27" t="s">
        <v>14815</v>
      </c>
      <c r="C5770" s="28">
        <v>41869.64912037037</v>
      </c>
      <c r="D5770" s="77">
        <f>VLOOKUP(A5770,'2015 Appointments'!A:C,3,FALSE)</f>
        <v>42237.632488425923</v>
      </c>
      <c r="E5770" s="15">
        <f t="shared" si="180"/>
        <v>363</v>
      </c>
      <c r="F5770" s="15">
        <f t="shared" si="181"/>
        <v>363</v>
      </c>
    </row>
    <row r="5771" spans="1:6">
      <c r="A5771" s="27" t="s">
        <v>7681</v>
      </c>
      <c r="B5771" s="27" t="s">
        <v>14815</v>
      </c>
      <c r="C5771" s="28">
        <v>41869.660891203705</v>
      </c>
      <c r="D5771" s="77">
        <f>VLOOKUP(A5771,'2015 Appointments'!A:C,3,FALSE)</f>
        <v>42237.697430555556</v>
      </c>
      <c r="E5771" s="15">
        <f t="shared" si="180"/>
        <v>363</v>
      </c>
      <c r="F5771" s="15">
        <f t="shared" si="181"/>
        <v>363</v>
      </c>
    </row>
    <row r="5772" spans="1:6">
      <c r="A5772" s="27" t="s">
        <v>7682</v>
      </c>
      <c r="B5772" s="27" t="s">
        <v>14815</v>
      </c>
      <c r="C5772" s="28">
        <v>41869.666666666664</v>
      </c>
      <c r="D5772" s="77" t="e">
        <f>VLOOKUP(A5772,'2015 Appointments'!A:C,3,FALSE)</f>
        <v>#N/A</v>
      </c>
      <c r="E5772" s="15" t="e">
        <f t="shared" si="180"/>
        <v>#N/A</v>
      </c>
      <c r="F5772" s="15" t="str">
        <f t="shared" si="181"/>
        <v/>
      </c>
    </row>
    <row r="5773" spans="1:6">
      <c r="A5773" s="27" t="s">
        <v>7683</v>
      </c>
      <c r="B5773" s="27" t="s">
        <v>14815</v>
      </c>
      <c r="C5773" s="28">
        <v>41869.668912037036</v>
      </c>
      <c r="D5773" s="77">
        <f>VLOOKUP(A5773,'2015 Appointments'!A:C,3,FALSE)</f>
        <v>42277.689155092594</v>
      </c>
      <c r="E5773" s="15">
        <f t="shared" si="180"/>
        <v>402</v>
      </c>
      <c r="F5773" s="15">
        <f t="shared" si="181"/>
        <v>402</v>
      </c>
    </row>
    <row r="5774" spans="1:6">
      <c r="A5774" s="27" t="s">
        <v>7684</v>
      </c>
      <c r="B5774" s="27" t="s">
        <v>14815</v>
      </c>
      <c r="C5774" s="28">
        <v>41869.677777777775</v>
      </c>
      <c r="D5774" s="77">
        <f>VLOOKUP(A5774,'2015 Appointments'!A:C,3,FALSE)</f>
        <v>42241.474016203705</v>
      </c>
      <c r="E5774" s="15">
        <f t="shared" si="180"/>
        <v>367</v>
      </c>
      <c r="F5774" s="15">
        <f t="shared" si="181"/>
        <v>367</v>
      </c>
    </row>
    <row r="5775" spans="1:6">
      <c r="A5775" s="27" t="s">
        <v>7685</v>
      </c>
      <c r="B5775" s="27" t="s">
        <v>14815</v>
      </c>
      <c r="C5775" s="28">
        <v>41869.686238425929</v>
      </c>
      <c r="D5775" s="77" t="e">
        <f>VLOOKUP(A5775,'2015 Appointments'!A:C,3,FALSE)</f>
        <v>#N/A</v>
      </c>
      <c r="E5775" s="15" t="e">
        <f t="shared" si="180"/>
        <v>#N/A</v>
      </c>
      <c r="F5775" s="15" t="str">
        <f t="shared" si="181"/>
        <v/>
      </c>
    </row>
    <row r="5776" spans="1:6">
      <c r="A5776" s="27" t="s">
        <v>7089</v>
      </c>
      <c r="B5776" s="27" t="s">
        <v>14815</v>
      </c>
      <c r="C5776" s="28">
        <v>41869.69027777778</v>
      </c>
      <c r="D5776" s="77">
        <f>VLOOKUP(A5776,'2015 Appointments'!A:C,3,FALSE)</f>
        <v>42271.453599537039</v>
      </c>
      <c r="E5776" s="15">
        <f t="shared" si="180"/>
        <v>396</v>
      </c>
      <c r="F5776" s="15">
        <f t="shared" si="181"/>
        <v>396</v>
      </c>
    </row>
    <row r="5777" spans="1:6">
      <c r="A5777" s="27" t="s">
        <v>7686</v>
      </c>
      <c r="B5777" s="27" t="s">
        <v>14815</v>
      </c>
      <c r="C5777" s="28">
        <v>41869.695949074077</v>
      </c>
      <c r="D5777" s="77">
        <f>VLOOKUP(A5777,'2015 Appointments'!A:C,3,FALSE)</f>
        <v>42353.473611111112</v>
      </c>
      <c r="E5777" s="15">
        <f t="shared" si="180"/>
        <v>477</v>
      </c>
      <c r="F5777" s="15">
        <f t="shared" si="181"/>
        <v>477</v>
      </c>
    </row>
    <row r="5778" spans="1:6">
      <c r="A5778" s="27" t="s">
        <v>7687</v>
      </c>
      <c r="B5778" s="27" t="s">
        <v>14815</v>
      </c>
      <c r="C5778" s="28">
        <v>41869.703472222223</v>
      </c>
      <c r="D5778" s="77" t="e">
        <f>VLOOKUP(A5778,'2015 Appointments'!A:C,3,FALSE)</f>
        <v>#N/A</v>
      </c>
      <c r="E5778" s="15" t="e">
        <f t="shared" si="180"/>
        <v>#N/A</v>
      </c>
      <c r="F5778" s="15" t="str">
        <f t="shared" si="181"/>
        <v/>
      </c>
    </row>
    <row r="5779" spans="1:6">
      <c r="A5779" s="27" t="s">
        <v>7688</v>
      </c>
      <c r="B5779" s="27" t="s">
        <v>14815</v>
      </c>
      <c r="C5779" s="28">
        <v>41869.712164351855</v>
      </c>
      <c r="D5779" s="77">
        <f>VLOOKUP(A5779,'2015 Appointments'!A:C,3,FALSE)</f>
        <v>42235.673194444447</v>
      </c>
      <c r="E5779" s="15">
        <f t="shared" si="180"/>
        <v>361</v>
      </c>
      <c r="F5779" s="15">
        <f t="shared" si="181"/>
        <v>361</v>
      </c>
    </row>
    <row r="5780" spans="1:6">
      <c r="A5780" s="27" t="s">
        <v>7689</v>
      </c>
      <c r="B5780" s="27" t="s">
        <v>14815</v>
      </c>
      <c r="C5780" s="28">
        <v>41869.717303240737</v>
      </c>
      <c r="D5780" s="77">
        <f>VLOOKUP(A5780,'2015 Appointments'!A:C,3,FALSE)</f>
        <v>42291.712685185186</v>
      </c>
      <c r="E5780" s="15">
        <f t="shared" si="180"/>
        <v>416</v>
      </c>
      <c r="F5780" s="15">
        <f t="shared" si="181"/>
        <v>416</v>
      </c>
    </row>
    <row r="5781" spans="1:6">
      <c r="A5781" s="27" t="s">
        <v>7690</v>
      </c>
      <c r="B5781" s="27" t="s">
        <v>14815</v>
      </c>
      <c r="C5781" s="28">
        <v>41869.71875</v>
      </c>
      <c r="D5781" s="77">
        <f>VLOOKUP(A5781,'2015 Appointments'!A:C,3,FALSE)</f>
        <v>42291.557638888888</v>
      </c>
      <c r="E5781" s="15">
        <f t="shared" si="180"/>
        <v>416</v>
      </c>
      <c r="F5781" s="15">
        <f t="shared" si="181"/>
        <v>416</v>
      </c>
    </row>
    <row r="5782" spans="1:6">
      <c r="A5782" s="27" t="s">
        <v>7691</v>
      </c>
      <c r="B5782" s="27" t="s">
        <v>14815</v>
      </c>
      <c r="C5782" s="28">
        <v>41869.729675925926</v>
      </c>
      <c r="D5782" s="77" t="e">
        <f>VLOOKUP(A5782,'2015 Appointments'!A:C,3,FALSE)</f>
        <v>#N/A</v>
      </c>
      <c r="E5782" s="15" t="e">
        <f t="shared" si="180"/>
        <v>#N/A</v>
      </c>
      <c r="F5782" s="15" t="str">
        <f t="shared" si="181"/>
        <v/>
      </c>
    </row>
    <row r="5783" spans="1:6">
      <c r="A5783" s="27" t="s">
        <v>7692</v>
      </c>
      <c r="B5783" s="27" t="s">
        <v>14815</v>
      </c>
      <c r="C5783" s="28">
        <v>41869.739328703705</v>
      </c>
      <c r="D5783" s="77" t="e">
        <f>VLOOKUP(A5783,'2015 Appointments'!A:C,3,FALSE)</f>
        <v>#N/A</v>
      </c>
      <c r="E5783" s="15" t="e">
        <f t="shared" si="180"/>
        <v>#N/A</v>
      </c>
      <c r="F5783" s="15" t="str">
        <f t="shared" si="181"/>
        <v/>
      </c>
    </row>
    <row r="5784" spans="1:6">
      <c r="A5784" s="27" t="s">
        <v>7693</v>
      </c>
      <c r="B5784" s="27" t="s">
        <v>14815</v>
      </c>
      <c r="C5784" s="28">
        <v>41869.747465277775</v>
      </c>
      <c r="D5784" s="77" t="e">
        <f>VLOOKUP(A5784,'2015 Appointments'!A:C,3,FALSE)</f>
        <v>#N/A</v>
      </c>
      <c r="E5784" s="15" t="e">
        <f t="shared" si="180"/>
        <v>#N/A</v>
      </c>
      <c r="F5784" s="15" t="str">
        <f t="shared" si="181"/>
        <v/>
      </c>
    </row>
    <row r="5785" spans="1:6">
      <c r="A5785" s="27" t="s">
        <v>7694</v>
      </c>
      <c r="B5785" s="27" t="s">
        <v>14815</v>
      </c>
      <c r="C5785" s="28">
        <v>41870.35297453704</v>
      </c>
      <c r="D5785" s="77" t="e">
        <f>VLOOKUP(A5785,'2015 Appointments'!A:C,3,FALSE)</f>
        <v>#N/A</v>
      </c>
      <c r="E5785" s="15" t="e">
        <f t="shared" si="180"/>
        <v>#N/A</v>
      </c>
      <c r="F5785" s="15" t="str">
        <f t="shared" si="181"/>
        <v/>
      </c>
    </row>
    <row r="5786" spans="1:6">
      <c r="A5786" s="27" t="s">
        <v>7695</v>
      </c>
      <c r="B5786" s="27" t="s">
        <v>14815</v>
      </c>
      <c r="C5786" s="28">
        <v>41870.363888888889</v>
      </c>
      <c r="D5786" s="77">
        <f>VLOOKUP(A5786,'2015 Appointments'!A:C,3,FALSE)</f>
        <v>42236.333391203705</v>
      </c>
      <c r="E5786" s="15">
        <f t="shared" si="180"/>
        <v>361</v>
      </c>
      <c r="F5786" s="15">
        <f t="shared" si="181"/>
        <v>361</v>
      </c>
    </row>
    <row r="5787" spans="1:6">
      <c r="A5787" s="27" t="s">
        <v>7696</v>
      </c>
      <c r="B5787" s="27" t="s">
        <v>14815</v>
      </c>
      <c r="C5787" s="28">
        <v>41870.389293981483</v>
      </c>
      <c r="D5787" s="77">
        <f>VLOOKUP(A5787,'2015 Appointments'!A:C,3,FALSE)</f>
        <v>42248.402303240742</v>
      </c>
      <c r="E5787" s="15">
        <f t="shared" si="180"/>
        <v>372</v>
      </c>
      <c r="F5787" s="15">
        <f t="shared" si="181"/>
        <v>372</v>
      </c>
    </row>
    <row r="5788" spans="1:6">
      <c r="A5788" s="27" t="s">
        <v>7697</v>
      </c>
      <c r="B5788" s="27" t="s">
        <v>14815</v>
      </c>
      <c r="C5788" s="28">
        <v>41870.394328703704</v>
      </c>
      <c r="D5788" s="77" t="e">
        <f>VLOOKUP(A5788,'2015 Appointments'!A:C,3,FALSE)</f>
        <v>#N/A</v>
      </c>
      <c r="E5788" s="15" t="e">
        <f t="shared" si="180"/>
        <v>#N/A</v>
      </c>
      <c r="F5788" s="15" t="str">
        <f t="shared" si="181"/>
        <v/>
      </c>
    </row>
    <row r="5789" spans="1:6">
      <c r="A5789" s="27" t="s">
        <v>7698</v>
      </c>
      <c r="B5789" s="27" t="s">
        <v>14815</v>
      </c>
      <c r="C5789" s="28">
        <v>41870.414918981478</v>
      </c>
      <c r="D5789" s="77">
        <f>VLOOKUP(A5789,'2015 Appointments'!A:C,3,FALSE)</f>
        <v>42353.452048611114</v>
      </c>
      <c r="E5789" s="15">
        <f t="shared" si="180"/>
        <v>476</v>
      </c>
      <c r="F5789" s="15">
        <f t="shared" si="181"/>
        <v>476</v>
      </c>
    </row>
    <row r="5790" spans="1:6">
      <c r="A5790" s="27" t="s">
        <v>7699</v>
      </c>
      <c r="B5790" s="27" t="s">
        <v>14815</v>
      </c>
      <c r="C5790" s="28">
        <v>41870.426886574074</v>
      </c>
      <c r="D5790" s="77" t="e">
        <f>VLOOKUP(A5790,'2015 Appointments'!A:C,3,FALSE)</f>
        <v>#N/A</v>
      </c>
      <c r="E5790" s="15" t="e">
        <f t="shared" si="180"/>
        <v>#N/A</v>
      </c>
      <c r="F5790" s="15" t="str">
        <f t="shared" si="181"/>
        <v/>
      </c>
    </row>
    <row r="5791" spans="1:6">
      <c r="A5791" s="27" t="s">
        <v>7700</v>
      </c>
      <c r="B5791" s="27" t="s">
        <v>14815</v>
      </c>
      <c r="C5791" s="28">
        <v>41870.436111111114</v>
      </c>
      <c r="D5791" s="77">
        <f>VLOOKUP(A5791,'2015 Appointments'!A:C,3,FALSE)</f>
        <v>42236.441388888888</v>
      </c>
      <c r="E5791" s="15">
        <f t="shared" si="180"/>
        <v>361</v>
      </c>
      <c r="F5791" s="15">
        <f t="shared" si="181"/>
        <v>361</v>
      </c>
    </row>
    <row r="5792" spans="1:6">
      <c r="A5792" s="27" t="s">
        <v>7701</v>
      </c>
      <c r="B5792" s="27" t="s">
        <v>14815</v>
      </c>
      <c r="C5792" s="28">
        <v>41870.444444444445</v>
      </c>
      <c r="D5792" s="77" t="e">
        <f>VLOOKUP(A5792,'2015 Appointments'!A:C,3,FALSE)</f>
        <v>#N/A</v>
      </c>
      <c r="E5792" s="15" t="e">
        <f t="shared" si="180"/>
        <v>#N/A</v>
      </c>
      <c r="F5792" s="15" t="str">
        <f t="shared" si="181"/>
        <v/>
      </c>
    </row>
    <row r="5793" spans="1:6">
      <c r="A5793" s="27" t="s">
        <v>7702</v>
      </c>
      <c r="B5793" s="27" t="s">
        <v>14815</v>
      </c>
      <c r="C5793" s="28">
        <v>41870.46875</v>
      </c>
      <c r="D5793" s="77">
        <f>VLOOKUP(A5793,'2015 Appointments'!A:C,3,FALSE)</f>
        <v>42250.443749999999</v>
      </c>
      <c r="E5793" s="15">
        <f t="shared" si="180"/>
        <v>374</v>
      </c>
      <c r="F5793" s="15">
        <f t="shared" si="181"/>
        <v>374</v>
      </c>
    </row>
    <row r="5794" spans="1:6">
      <c r="A5794" s="27" t="s">
        <v>7703</v>
      </c>
      <c r="B5794" s="27" t="s">
        <v>14815</v>
      </c>
      <c r="C5794" s="28">
        <v>41870.475694444445</v>
      </c>
      <c r="D5794" s="77" t="e">
        <f>VLOOKUP(A5794,'2015 Appointments'!A:C,3,FALSE)</f>
        <v>#N/A</v>
      </c>
      <c r="E5794" s="15" t="e">
        <f t="shared" si="180"/>
        <v>#N/A</v>
      </c>
      <c r="F5794" s="15" t="str">
        <f t="shared" si="181"/>
        <v/>
      </c>
    </row>
    <row r="5795" spans="1:6">
      <c r="A5795" s="27" t="s">
        <v>7704</v>
      </c>
      <c r="B5795" s="27" t="s">
        <v>14815</v>
      </c>
      <c r="C5795" s="28">
        <v>41870.481249999997</v>
      </c>
      <c r="D5795" s="77">
        <f>VLOOKUP(A5795,'2015 Appointments'!A:C,3,FALSE)</f>
        <v>42278.348495370374</v>
      </c>
      <c r="E5795" s="15">
        <f t="shared" si="180"/>
        <v>402</v>
      </c>
      <c r="F5795" s="15">
        <f t="shared" si="181"/>
        <v>402</v>
      </c>
    </row>
    <row r="5796" spans="1:6">
      <c r="A5796" s="27" t="s">
        <v>7705</v>
      </c>
      <c r="B5796" s="27" t="s">
        <v>14815</v>
      </c>
      <c r="C5796" s="28">
        <v>41870.493055555555</v>
      </c>
      <c r="D5796" s="77" t="e">
        <f>VLOOKUP(A5796,'2015 Appointments'!A:C,3,FALSE)</f>
        <v>#N/A</v>
      </c>
      <c r="E5796" s="15" t="e">
        <f t="shared" si="180"/>
        <v>#N/A</v>
      </c>
      <c r="F5796" s="15" t="str">
        <f t="shared" si="181"/>
        <v/>
      </c>
    </row>
    <row r="5797" spans="1:6">
      <c r="A5797" s="27" t="s">
        <v>7706</v>
      </c>
      <c r="B5797" s="27" t="s">
        <v>14815</v>
      </c>
      <c r="C5797" s="28">
        <v>41870.498611111114</v>
      </c>
      <c r="D5797" s="77" t="e">
        <f>VLOOKUP(A5797,'2015 Appointments'!A:C,3,FALSE)</f>
        <v>#N/A</v>
      </c>
      <c r="E5797" s="15" t="e">
        <f t="shared" si="180"/>
        <v>#N/A</v>
      </c>
      <c r="F5797" s="15" t="str">
        <f t="shared" si="181"/>
        <v/>
      </c>
    </row>
    <row r="5798" spans="1:6">
      <c r="A5798" s="27" t="s">
        <v>7707</v>
      </c>
      <c r="B5798" s="27" t="s">
        <v>14815</v>
      </c>
      <c r="C5798" s="28">
        <v>41870.506481481483</v>
      </c>
      <c r="D5798" s="77" t="e">
        <f>VLOOKUP(A5798,'2015 Appointments'!A:C,3,FALSE)</f>
        <v>#N/A</v>
      </c>
      <c r="E5798" s="15" t="e">
        <f t="shared" si="180"/>
        <v>#N/A</v>
      </c>
      <c r="F5798" s="15" t="str">
        <f t="shared" si="181"/>
        <v/>
      </c>
    </row>
    <row r="5799" spans="1:6">
      <c r="A5799" s="27" t="s">
        <v>7708</v>
      </c>
      <c r="B5799" s="27" t="s">
        <v>14815</v>
      </c>
      <c r="C5799" s="28">
        <v>41870.508333333331</v>
      </c>
      <c r="D5799" s="77">
        <f>VLOOKUP(A5799,'2015 Appointments'!A:C,3,FALSE)</f>
        <v>42241.516203703701</v>
      </c>
      <c r="E5799" s="15">
        <f t="shared" si="180"/>
        <v>366</v>
      </c>
      <c r="F5799" s="15">
        <f t="shared" si="181"/>
        <v>366</v>
      </c>
    </row>
    <row r="5800" spans="1:6">
      <c r="A5800" s="27" t="s">
        <v>7709</v>
      </c>
      <c r="B5800" s="27" t="s">
        <v>14815</v>
      </c>
      <c r="C5800" s="28">
        <v>41870.515972222223</v>
      </c>
      <c r="D5800" s="77" t="e">
        <f>VLOOKUP(A5800,'2015 Appointments'!A:C,3,FALSE)</f>
        <v>#N/A</v>
      </c>
      <c r="E5800" s="15" t="e">
        <f t="shared" si="180"/>
        <v>#N/A</v>
      </c>
      <c r="F5800" s="15" t="str">
        <f t="shared" si="181"/>
        <v/>
      </c>
    </row>
    <row r="5801" spans="1:6">
      <c r="A5801" s="27" t="s">
        <v>7710</v>
      </c>
      <c r="B5801" s="27" t="s">
        <v>14815</v>
      </c>
      <c r="C5801" s="28">
        <v>41870.522222222222</v>
      </c>
      <c r="D5801" s="77">
        <f>VLOOKUP(A5801,'2015 Appointments'!A:C,3,FALSE)</f>
        <v>42290.677777777775</v>
      </c>
      <c r="E5801" s="15">
        <f t="shared" si="180"/>
        <v>414</v>
      </c>
      <c r="F5801" s="15">
        <f t="shared" si="181"/>
        <v>414</v>
      </c>
    </row>
    <row r="5802" spans="1:6">
      <c r="A5802" s="27" t="s">
        <v>7711</v>
      </c>
      <c r="B5802" s="27" t="s">
        <v>14815</v>
      </c>
      <c r="C5802" s="28">
        <v>41870.522222222222</v>
      </c>
      <c r="D5802" s="77">
        <f>VLOOKUP(A5802,'2015 Appointments'!A:C,3,FALSE)</f>
        <v>42278.517858796295</v>
      </c>
      <c r="E5802" s="15">
        <f t="shared" si="180"/>
        <v>402</v>
      </c>
      <c r="F5802" s="15">
        <f t="shared" si="181"/>
        <v>402</v>
      </c>
    </row>
    <row r="5803" spans="1:6">
      <c r="A5803" s="27" t="s">
        <v>7712</v>
      </c>
      <c r="B5803" s="27" t="s">
        <v>14815</v>
      </c>
      <c r="C5803" s="28">
        <v>41870.529861111114</v>
      </c>
      <c r="D5803" s="77">
        <f>VLOOKUP(A5803,'2015 Appointments'!A:C,3,FALSE)</f>
        <v>42297.443611111114</v>
      </c>
      <c r="E5803" s="15">
        <f t="shared" si="180"/>
        <v>421</v>
      </c>
      <c r="F5803" s="15">
        <f t="shared" si="181"/>
        <v>421</v>
      </c>
    </row>
    <row r="5804" spans="1:6">
      <c r="A5804" s="27" t="s">
        <v>7713</v>
      </c>
      <c r="B5804" s="27" t="s">
        <v>14815</v>
      </c>
      <c r="C5804" s="28">
        <v>41870.533379629633</v>
      </c>
      <c r="D5804" s="77" t="e">
        <f>VLOOKUP(A5804,'2015 Appointments'!A:C,3,FALSE)</f>
        <v>#N/A</v>
      </c>
      <c r="E5804" s="15" t="e">
        <f t="shared" si="180"/>
        <v>#N/A</v>
      </c>
      <c r="F5804" s="15" t="str">
        <f t="shared" si="181"/>
        <v/>
      </c>
    </row>
    <row r="5805" spans="1:6">
      <c r="A5805" s="27" t="s">
        <v>11813</v>
      </c>
      <c r="B5805" s="27" t="s">
        <v>14815</v>
      </c>
      <c r="C5805" s="28">
        <v>41870.538182870368</v>
      </c>
      <c r="D5805" s="77">
        <f>VLOOKUP(A5805,'2015 Appointments'!A:C,3,FALSE)</f>
        <v>42143.379027777781</v>
      </c>
      <c r="E5805" s="15">
        <f t="shared" si="180"/>
        <v>270</v>
      </c>
      <c r="F5805" s="15">
        <f t="shared" si="181"/>
        <v>270</v>
      </c>
    </row>
    <row r="5806" spans="1:6">
      <c r="A5806" s="27" t="s">
        <v>7714</v>
      </c>
      <c r="B5806" s="27" t="s">
        <v>14815</v>
      </c>
      <c r="C5806" s="28">
        <v>41870.539641203701</v>
      </c>
      <c r="D5806" s="77">
        <f>VLOOKUP(A5806,'2015 Appointments'!A:C,3,FALSE)</f>
        <v>42241.564791666664</v>
      </c>
      <c r="E5806" s="15">
        <f t="shared" si="180"/>
        <v>366</v>
      </c>
      <c r="F5806" s="15">
        <f t="shared" si="181"/>
        <v>366</v>
      </c>
    </row>
    <row r="5807" spans="1:6">
      <c r="A5807" s="27" t="s">
        <v>12225</v>
      </c>
      <c r="B5807" s="27" t="s">
        <v>14815</v>
      </c>
      <c r="C5807" s="28">
        <v>41870.562604166669</v>
      </c>
      <c r="D5807" s="77">
        <f>VLOOKUP(A5807,'2015 Appointments'!A:C,3,FALSE)</f>
        <v>42207.324305555558</v>
      </c>
      <c r="E5807" s="15">
        <f t="shared" si="180"/>
        <v>333</v>
      </c>
      <c r="F5807" s="15">
        <f t="shared" si="181"/>
        <v>333</v>
      </c>
    </row>
    <row r="5808" spans="1:6">
      <c r="A5808" s="27" t="s">
        <v>7715</v>
      </c>
      <c r="B5808" s="27" t="s">
        <v>14815</v>
      </c>
      <c r="C5808" s="28">
        <v>41870.564120370371</v>
      </c>
      <c r="D5808" s="77">
        <f>VLOOKUP(A5808,'2015 Appointments'!A:C,3,FALSE)</f>
        <v>42332.393055555556</v>
      </c>
      <c r="E5808" s="15">
        <f t="shared" si="180"/>
        <v>455</v>
      </c>
      <c r="F5808" s="15">
        <f t="shared" si="181"/>
        <v>455</v>
      </c>
    </row>
    <row r="5809" spans="1:6">
      <c r="A5809" s="27" t="s">
        <v>7716</v>
      </c>
      <c r="B5809" s="27" t="s">
        <v>14815</v>
      </c>
      <c r="C5809" s="28">
        <v>41870.590046296296</v>
      </c>
      <c r="D5809" s="77">
        <f>VLOOKUP(A5809,'2015 Appointments'!A:C,3,FALSE)</f>
        <v>42282.46597222222</v>
      </c>
      <c r="E5809" s="15">
        <f t="shared" si="180"/>
        <v>406</v>
      </c>
      <c r="F5809" s="15">
        <f t="shared" si="181"/>
        <v>406</v>
      </c>
    </row>
    <row r="5810" spans="1:6">
      <c r="A5810" s="27" t="s">
        <v>7717</v>
      </c>
      <c r="B5810" s="27" t="s">
        <v>14815</v>
      </c>
      <c r="C5810" s="28">
        <v>41870.602777777778</v>
      </c>
      <c r="D5810" s="77" t="e">
        <f>VLOOKUP(A5810,'2015 Appointments'!A:C,3,FALSE)</f>
        <v>#N/A</v>
      </c>
      <c r="E5810" s="15" t="e">
        <f t="shared" si="180"/>
        <v>#N/A</v>
      </c>
      <c r="F5810" s="15" t="str">
        <f t="shared" si="181"/>
        <v/>
      </c>
    </row>
    <row r="5811" spans="1:6">
      <c r="A5811" s="27" t="s">
        <v>7718</v>
      </c>
      <c r="B5811" s="27" t="s">
        <v>14815</v>
      </c>
      <c r="C5811" s="28">
        <v>41870.604849537034</v>
      </c>
      <c r="D5811" s="77">
        <f>VLOOKUP(A5811,'2015 Appointments'!A:C,3,FALSE)</f>
        <v>42306.568252314813</v>
      </c>
      <c r="E5811" s="15">
        <f t="shared" si="180"/>
        <v>430</v>
      </c>
      <c r="F5811" s="15">
        <f t="shared" si="181"/>
        <v>430</v>
      </c>
    </row>
    <row r="5812" spans="1:6">
      <c r="A5812" s="27" t="s">
        <v>7719</v>
      </c>
      <c r="B5812" s="27" t="s">
        <v>14815</v>
      </c>
      <c r="C5812" s="28">
        <v>41870.608796296299</v>
      </c>
      <c r="D5812" s="77">
        <f>VLOOKUP(A5812,'2015 Appointments'!A:C,3,FALSE)</f>
        <v>42237.643611111111</v>
      </c>
      <c r="E5812" s="15">
        <f t="shared" si="180"/>
        <v>362</v>
      </c>
      <c r="F5812" s="15">
        <f t="shared" si="181"/>
        <v>362</v>
      </c>
    </row>
    <row r="5813" spans="1:6">
      <c r="A5813" s="27" t="s">
        <v>7720</v>
      </c>
      <c r="B5813" s="27" t="s">
        <v>14815</v>
      </c>
      <c r="C5813" s="28">
        <v>41870.626099537039</v>
      </c>
      <c r="D5813" s="77" t="e">
        <f>VLOOKUP(A5813,'2015 Appointments'!A:C,3,FALSE)</f>
        <v>#N/A</v>
      </c>
      <c r="E5813" s="15" t="e">
        <f t="shared" si="180"/>
        <v>#N/A</v>
      </c>
      <c r="F5813" s="15" t="str">
        <f t="shared" si="181"/>
        <v/>
      </c>
    </row>
    <row r="5814" spans="1:6">
      <c r="A5814" s="27" t="s">
        <v>7721</v>
      </c>
      <c r="B5814" s="27" t="s">
        <v>14815</v>
      </c>
      <c r="C5814" s="28">
        <v>41870.634780092594</v>
      </c>
      <c r="D5814" s="77" t="e">
        <f>VLOOKUP(A5814,'2015 Appointments'!A:C,3,FALSE)</f>
        <v>#N/A</v>
      </c>
      <c r="E5814" s="15" t="e">
        <f t="shared" si="180"/>
        <v>#N/A</v>
      </c>
      <c r="F5814" s="15" t="str">
        <f t="shared" si="181"/>
        <v/>
      </c>
    </row>
    <row r="5815" spans="1:6">
      <c r="A5815" s="27" t="s">
        <v>7722</v>
      </c>
      <c r="B5815" s="27" t="s">
        <v>14815</v>
      </c>
      <c r="C5815" s="28">
        <v>41870.640972222223</v>
      </c>
      <c r="D5815" s="77">
        <f>VLOOKUP(A5815,'2015 Appointments'!A:C,3,FALSE)</f>
        <v>42244.376157407409</v>
      </c>
      <c r="E5815" s="15">
        <f t="shared" si="180"/>
        <v>369</v>
      </c>
      <c r="F5815" s="15">
        <f t="shared" si="181"/>
        <v>369</v>
      </c>
    </row>
    <row r="5816" spans="1:6">
      <c r="A5816" s="27" t="s">
        <v>7723</v>
      </c>
      <c r="B5816" s="27" t="s">
        <v>14815</v>
      </c>
      <c r="C5816" s="28">
        <v>41870.646527777775</v>
      </c>
      <c r="D5816" s="77">
        <f>VLOOKUP(A5816,'2015 Appointments'!A:C,3,FALSE)</f>
        <v>42390.621203703704</v>
      </c>
      <c r="E5816" s="15">
        <f t="shared" si="180"/>
        <v>512</v>
      </c>
      <c r="F5816" s="15">
        <f t="shared" si="181"/>
        <v>512</v>
      </c>
    </row>
    <row r="5817" spans="1:6">
      <c r="A5817" s="27" t="s">
        <v>7724</v>
      </c>
      <c r="B5817" s="27" t="s">
        <v>14815</v>
      </c>
      <c r="C5817" s="28">
        <v>41870.654293981483</v>
      </c>
      <c r="D5817" s="77">
        <f>VLOOKUP(A5817,'2015 Appointments'!A:C,3,FALSE)</f>
        <v>42236.377523148149</v>
      </c>
      <c r="E5817" s="15">
        <f t="shared" si="180"/>
        <v>361</v>
      </c>
      <c r="F5817" s="15">
        <f t="shared" si="181"/>
        <v>361</v>
      </c>
    </row>
    <row r="5818" spans="1:6">
      <c r="A5818" s="27" t="s">
        <v>7725</v>
      </c>
      <c r="B5818" s="27" t="s">
        <v>14815</v>
      </c>
      <c r="C5818" s="28">
        <v>41870.660717592589</v>
      </c>
      <c r="D5818" s="77">
        <f>VLOOKUP(A5818,'2015 Appointments'!A:C,3,FALSE)</f>
        <v>42387.361111111109</v>
      </c>
      <c r="E5818" s="15">
        <f t="shared" si="180"/>
        <v>509</v>
      </c>
      <c r="F5818" s="15">
        <f t="shared" si="181"/>
        <v>509</v>
      </c>
    </row>
    <row r="5819" spans="1:6">
      <c r="A5819" s="27" t="s">
        <v>7726</v>
      </c>
      <c r="B5819" s="27" t="s">
        <v>14815</v>
      </c>
      <c r="C5819" s="28">
        <v>41870.660868055558</v>
      </c>
      <c r="D5819" s="77" t="e">
        <f>VLOOKUP(A5819,'2015 Appointments'!A:C,3,FALSE)</f>
        <v>#N/A</v>
      </c>
      <c r="E5819" s="15" t="e">
        <f t="shared" si="180"/>
        <v>#N/A</v>
      </c>
      <c r="F5819" s="15" t="str">
        <f t="shared" si="181"/>
        <v/>
      </c>
    </row>
    <row r="5820" spans="1:6">
      <c r="A5820" s="27" t="s">
        <v>7727</v>
      </c>
      <c r="B5820" s="27" t="s">
        <v>14815</v>
      </c>
      <c r="C5820" s="28">
        <v>41870.686435185184</v>
      </c>
      <c r="D5820" s="77">
        <f>VLOOKUP(A5820,'2015 Appointments'!A:C,3,FALSE)</f>
        <v>42237.536134259259</v>
      </c>
      <c r="E5820" s="15">
        <f t="shared" si="180"/>
        <v>362</v>
      </c>
      <c r="F5820" s="15">
        <f t="shared" si="181"/>
        <v>362</v>
      </c>
    </row>
    <row r="5821" spans="1:6">
      <c r="A5821" s="27" t="s">
        <v>7728</v>
      </c>
      <c r="B5821" s="27" t="s">
        <v>14815</v>
      </c>
      <c r="C5821" s="28">
        <v>41870.687743055554</v>
      </c>
      <c r="D5821" s="77">
        <f>VLOOKUP(A5821,'2015 Appointments'!A:C,3,FALSE)</f>
        <v>42233.649560185186</v>
      </c>
      <c r="E5821" s="15">
        <f t="shared" si="180"/>
        <v>358</v>
      </c>
      <c r="F5821" s="15">
        <f t="shared" si="181"/>
        <v>358</v>
      </c>
    </row>
    <row r="5822" spans="1:6">
      <c r="A5822" s="27" t="s">
        <v>7729</v>
      </c>
      <c r="B5822" s="27" t="s">
        <v>14815</v>
      </c>
      <c r="C5822" s="28">
        <v>41870.694027777776</v>
      </c>
      <c r="D5822" s="77">
        <f>VLOOKUP(A5822,'2015 Appointments'!A:C,3,FALSE)</f>
        <v>42240.351388888892</v>
      </c>
      <c r="E5822" s="15">
        <f t="shared" si="180"/>
        <v>365</v>
      </c>
      <c r="F5822" s="15">
        <f t="shared" si="181"/>
        <v>365</v>
      </c>
    </row>
    <row r="5823" spans="1:6">
      <c r="A5823" s="27" t="s">
        <v>7730</v>
      </c>
      <c r="B5823" s="27" t="s">
        <v>14815</v>
      </c>
      <c r="C5823" s="28">
        <v>41870.730428240742</v>
      </c>
      <c r="D5823" s="77">
        <f>VLOOKUP(A5823,'2015 Appointments'!A:C,3,FALSE)</f>
        <v>42257.679861111108</v>
      </c>
      <c r="E5823" s="15">
        <f t="shared" si="180"/>
        <v>381</v>
      </c>
      <c r="F5823" s="15">
        <f t="shared" si="181"/>
        <v>381</v>
      </c>
    </row>
    <row r="5824" spans="1:6">
      <c r="A5824" s="27" t="s">
        <v>7731</v>
      </c>
      <c r="B5824" s="27" t="s">
        <v>14815</v>
      </c>
      <c r="C5824" s="28">
        <v>41870.736076388886</v>
      </c>
      <c r="D5824" s="77" t="e">
        <f>VLOOKUP(A5824,'2015 Appointments'!A:C,3,FALSE)</f>
        <v>#N/A</v>
      </c>
      <c r="E5824" s="15" t="e">
        <f t="shared" si="180"/>
        <v>#N/A</v>
      </c>
      <c r="F5824" s="15" t="str">
        <f t="shared" si="181"/>
        <v/>
      </c>
    </row>
    <row r="5825" spans="1:6">
      <c r="A5825" s="27" t="s">
        <v>7732</v>
      </c>
      <c r="B5825" s="27" t="s">
        <v>14815</v>
      </c>
      <c r="C5825" s="28">
        <v>41871.329189814816</v>
      </c>
      <c r="D5825" s="77">
        <f>VLOOKUP(A5825,'2015 Appointments'!A:C,3,FALSE)</f>
        <v>42366.546319444446</v>
      </c>
      <c r="E5825" s="15">
        <f t="shared" si="180"/>
        <v>488</v>
      </c>
      <c r="F5825" s="15">
        <f t="shared" si="181"/>
        <v>488</v>
      </c>
    </row>
    <row r="5826" spans="1:6">
      <c r="A5826" s="27" t="s">
        <v>7733</v>
      </c>
      <c r="B5826" s="27" t="s">
        <v>14815</v>
      </c>
      <c r="C5826" s="28">
        <v>41871.336851851855</v>
      </c>
      <c r="D5826" s="77">
        <f>VLOOKUP(A5826,'2015 Appointments'!A:C,3,FALSE)</f>
        <v>42237.357002314813</v>
      </c>
      <c r="E5826" s="15">
        <f t="shared" si="180"/>
        <v>361</v>
      </c>
      <c r="F5826" s="15">
        <f t="shared" si="181"/>
        <v>361</v>
      </c>
    </row>
    <row r="5827" spans="1:6">
      <c r="A5827" s="27" t="s">
        <v>7734</v>
      </c>
      <c r="B5827" s="27" t="s">
        <v>14815</v>
      </c>
      <c r="C5827" s="28">
        <v>41871.345046296294</v>
      </c>
      <c r="D5827" s="77">
        <f>VLOOKUP(A5827,'2015 Appointments'!A:C,3,FALSE)</f>
        <v>42237.349791666667</v>
      </c>
      <c r="E5827" s="15">
        <f t="shared" ref="E5827:E5890" si="182">DAYS360(C5827,D5827,FALSE)</f>
        <v>361</v>
      </c>
      <c r="F5827" s="15">
        <f t="shared" ref="F5827:F5890" si="183">IF(ISNUMBER(E5827),E5827,"")</f>
        <v>361</v>
      </c>
    </row>
    <row r="5828" spans="1:6">
      <c r="A5828" s="27" t="s">
        <v>13183</v>
      </c>
      <c r="B5828" s="27" t="s">
        <v>14815</v>
      </c>
      <c r="C5828" s="28">
        <v>41871.351388888892</v>
      </c>
      <c r="D5828" s="77">
        <f>VLOOKUP(A5828,'2015 Appointments'!A:C,3,FALSE)</f>
        <v>42242.330474537041</v>
      </c>
      <c r="E5828" s="15">
        <f t="shared" si="182"/>
        <v>366</v>
      </c>
      <c r="F5828" s="15">
        <f t="shared" si="183"/>
        <v>366</v>
      </c>
    </row>
    <row r="5829" spans="1:6">
      <c r="A5829" s="27" t="s">
        <v>7735</v>
      </c>
      <c r="B5829" s="27" t="s">
        <v>14815</v>
      </c>
      <c r="C5829" s="28">
        <v>41871.382384259261</v>
      </c>
      <c r="D5829" s="77" t="e">
        <f>VLOOKUP(A5829,'2015 Appointments'!A:C,3,FALSE)</f>
        <v>#N/A</v>
      </c>
      <c r="E5829" s="15" t="e">
        <f t="shared" si="182"/>
        <v>#N/A</v>
      </c>
      <c r="F5829" s="15" t="str">
        <f t="shared" si="183"/>
        <v/>
      </c>
    </row>
    <row r="5830" spans="1:6">
      <c r="A5830" s="27" t="s">
        <v>7736</v>
      </c>
      <c r="B5830" s="27" t="s">
        <v>14815</v>
      </c>
      <c r="C5830" s="28">
        <v>41871.383750000001</v>
      </c>
      <c r="D5830" s="77">
        <f>VLOOKUP(A5830,'2015 Appointments'!A:C,3,FALSE)</f>
        <v>42298.582789351851</v>
      </c>
      <c r="E5830" s="15">
        <f t="shared" si="182"/>
        <v>421</v>
      </c>
      <c r="F5830" s="15">
        <f t="shared" si="183"/>
        <v>421</v>
      </c>
    </row>
    <row r="5831" spans="1:6">
      <c r="A5831" s="27" t="s">
        <v>7737</v>
      </c>
      <c r="B5831" s="27" t="s">
        <v>14815</v>
      </c>
      <c r="C5831" s="28">
        <v>41871.38921296296</v>
      </c>
      <c r="D5831" s="77" t="e">
        <f>VLOOKUP(A5831,'2015 Appointments'!A:C,3,FALSE)</f>
        <v>#N/A</v>
      </c>
      <c r="E5831" s="15" t="e">
        <f t="shared" si="182"/>
        <v>#N/A</v>
      </c>
      <c r="F5831" s="15" t="str">
        <f t="shared" si="183"/>
        <v/>
      </c>
    </row>
    <row r="5832" spans="1:6">
      <c r="A5832" s="27" t="s">
        <v>7738</v>
      </c>
      <c r="B5832" s="27" t="s">
        <v>14815</v>
      </c>
      <c r="C5832" s="28">
        <v>41871.389317129629</v>
      </c>
      <c r="D5832" s="77">
        <f>VLOOKUP(A5832,'2015 Appointments'!A:C,3,FALSE)</f>
        <v>42263.442280092589</v>
      </c>
      <c r="E5832" s="15">
        <f t="shared" si="182"/>
        <v>386</v>
      </c>
      <c r="F5832" s="15">
        <f t="shared" si="183"/>
        <v>386</v>
      </c>
    </row>
    <row r="5833" spans="1:6">
      <c r="A5833" s="27" t="s">
        <v>7739</v>
      </c>
      <c r="B5833" s="27" t="s">
        <v>14815</v>
      </c>
      <c r="C5833" s="28">
        <v>41871.394444444442</v>
      </c>
      <c r="D5833" s="77" t="e">
        <f>VLOOKUP(A5833,'2015 Appointments'!A:C,3,FALSE)</f>
        <v>#N/A</v>
      </c>
      <c r="E5833" s="15" t="e">
        <f t="shared" si="182"/>
        <v>#N/A</v>
      </c>
      <c r="F5833" s="15" t="str">
        <f t="shared" si="183"/>
        <v/>
      </c>
    </row>
    <row r="5834" spans="1:6">
      <c r="A5834" s="27" t="s">
        <v>7740</v>
      </c>
      <c r="B5834" s="27" t="s">
        <v>14815</v>
      </c>
      <c r="C5834" s="28">
        <v>41871.401388888888</v>
      </c>
      <c r="D5834" s="77">
        <f>VLOOKUP(A5834,'2015 Appointments'!A:C,3,FALSE)</f>
        <v>42237.40421296296</v>
      </c>
      <c r="E5834" s="15">
        <f t="shared" si="182"/>
        <v>361</v>
      </c>
      <c r="F5834" s="15">
        <f t="shared" si="183"/>
        <v>361</v>
      </c>
    </row>
    <row r="5835" spans="1:6">
      <c r="A5835" s="27" t="s">
        <v>7741</v>
      </c>
      <c r="B5835" s="27" t="s">
        <v>14815</v>
      </c>
      <c r="C5835" s="28">
        <v>41871.405555555553</v>
      </c>
      <c r="D5835" s="77" t="e">
        <f>VLOOKUP(A5835,'2015 Appointments'!A:C,3,FALSE)</f>
        <v>#N/A</v>
      </c>
      <c r="E5835" s="15" t="e">
        <f t="shared" si="182"/>
        <v>#N/A</v>
      </c>
      <c r="F5835" s="15" t="str">
        <f t="shared" si="183"/>
        <v/>
      </c>
    </row>
    <row r="5836" spans="1:6">
      <c r="A5836" s="27" t="s">
        <v>7742</v>
      </c>
      <c r="B5836" s="27" t="s">
        <v>14815</v>
      </c>
      <c r="C5836" s="28">
        <v>41871.418749999997</v>
      </c>
      <c r="D5836" s="77" t="e">
        <f>VLOOKUP(A5836,'2015 Appointments'!A:C,3,FALSE)</f>
        <v>#N/A</v>
      </c>
      <c r="E5836" s="15" t="e">
        <f t="shared" si="182"/>
        <v>#N/A</v>
      </c>
      <c r="F5836" s="15" t="str">
        <f t="shared" si="183"/>
        <v/>
      </c>
    </row>
    <row r="5837" spans="1:6">
      <c r="A5837" s="27" t="s">
        <v>7743</v>
      </c>
      <c r="B5837" s="27" t="s">
        <v>14815</v>
      </c>
      <c r="C5837" s="28">
        <v>41871.430636574078</v>
      </c>
      <c r="D5837" s="77" t="e">
        <f>VLOOKUP(A5837,'2015 Appointments'!A:C,3,FALSE)</f>
        <v>#N/A</v>
      </c>
      <c r="E5837" s="15" t="e">
        <f t="shared" si="182"/>
        <v>#N/A</v>
      </c>
      <c r="F5837" s="15" t="str">
        <f t="shared" si="183"/>
        <v/>
      </c>
    </row>
    <row r="5838" spans="1:6">
      <c r="A5838" s="27" t="s">
        <v>7744</v>
      </c>
      <c r="B5838" s="27" t="s">
        <v>14815</v>
      </c>
      <c r="C5838" s="28">
        <v>41871.432754629626</v>
      </c>
      <c r="D5838" s="77" t="e">
        <f>VLOOKUP(A5838,'2015 Appointments'!A:C,3,FALSE)</f>
        <v>#N/A</v>
      </c>
      <c r="E5838" s="15" t="e">
        <f t="shared" si="182"/>
        <v>#N/A</v>
      </c>
      <c r="F5838" s="15" t="str">
        <f t="shared" si="183"/>
        <v/>
      </c>
    </row>
    <row r="5839" spans="1:6">
      <c r="A5839" s="27" t="s">
        <v>7745</v>
      </c>
      <c r="B5839" s="27" t="s">
        <v>14815</v>
      </c>
      <c r="C5839" s="28">
        <v>41871.442361111112</v>
      </c>
      <c r="D5839" s="77">
        <f>VLOOKUP(A5839,'2015 Appointments'!A:C,3,FALSE)</f>
        <v>42268.531643518516</v>
      </c>
      <c r="E5839" s="15">
        <f t="shared" si="182"/>
        <v>391</v>
      </c>
      <c r="F5839" s="15">
        <f t="shared" si="183"/>
        <v>391</v>
      </c>
    </row>
    <row r="5840" spans="1:6">
      <c r="A5840" s="27" t="s">
        <v>7746</v>
      </c>
      <c r="B5840" s="27" t="s">
        <v>14815</v>
      </c>
      <c r="C5840" s="28">
        <v>41871.445833333331</v>
      </c>
      <c r="D5840" s="77" t="e">
        <f>VLOOKUP(A5840,'2015 Appointments'!A:C,3,FALSE)</f>
        <v>#N/A</v>
      </c>
      <c r="E5840" s="15" t="e">
        <f t="shared" si="182"/>
        <v>#N/A</v>
      </c>
      <c r="F5840" s="15" t="str">
        <f t="shared" si="183"/>
        <v/>
      </c>
    </row>
    <row r="5841" spans="1:6">
      <c r="A5841" s="27" t="s">
        <v>7747</v>
      </c>
      <c r="B5841" s="27" t="s">
        <v>14815</v>
      </c>
      <c r="C5841" s="28">
        <v>41871.455277777779</v>
      </c>
      <c r="D5841" s="77">
        <f>VLOOKUP(A5841,'2015 Appointments'!A:C,3,FALSE)</f>
        <v>42306.685706018521</v>
      </c>
      <c r="E5841" s="15">
        <f t="shared" si="182"/>
        <v>429</v>
      </c>
      <c r="F5841" s="15">
        <f t="shared" si="183"/>
        <v>429</v>
      </c>
    </row>
    <row r="5842" spans="1:6">
      <c r="A5842" s="27" t="s">
        <v>7748</v>
      </c>
      <c r="B5842" s="27" t="s">
        <v>14815</v>
      </c>
      <c r="C5842" s="28">
        <v>41871.474305555559</v>
      </c>
      <c r="D5842" s="77">
        <f>VLOOKUP(A5842,'2015 Appointments'!A:C,3,FALSE)</f>
        <v>42242.551388888889</v>
      </c>
      <c r="E5842" s="15">
        <f t="shared" si="182"/>
        <v>366</v>
      </c>
      <c r="F5842" s="15">
        <f t="shared" si="183"/>
        <v>366</v>
      </c>
    </row>
    <row r="5843" spans="1:6">
      <c r="A5843" s="27" t="s">
        <v>7749</v>
      </c>
      <c r="B5843" s="27" t="s">
        <v>14815</v>
      </c>
      <c r="C5843" s="28">
        <v>41871.483668981484</v>
      </c>
      <c r="D5843" s="77">
        <f>VLOOKUP(A5843,'2015 Appointments'!A:C,3,FALSE)</f>
        <v>42284.722222222219</v>
      </c>
      <c r="E5843" s="15">
        <f t="shared" si="182"/>
        <v>407</v>
      </c>
      <c r="F5843" s="15">
        <f t="shared" si="183"/>
        <v>407</v>
      </c>
    </row>
    <row r="5844" spans="1:6">
      <c r="A5844" s="27" t="s">
        <v>7750</v>
      </c>
      <c r="B5844" s="27" t="s">
        <v>14815</v>
      </c>
      <c r="C5844" s="28">
        <v>41871.491157407407</v>
      </c>
      <c r="D5844" s="77">
        <f>VLOOKUP(A5844,'2015 Appointments'!A:C,3,FALSE)</f>
        <v>42286.356296296297</v>
      </c>
      <c r="E5844" s="15">
        <f t="shared" si="182"/>
        <v>409</v>
      </c>
      <c r="F5844" s="15">
        <f t="shared" si="183"/>
        <v>409</v>
      </c>
    </row>
    <row r="5845" spans="1:6">
      <c r="A5845" s="27" t="s">
        <v>7751</v>
      </c>
      <c r="B5845" s="27" t="s">
        <v>14815</v>
      </c>
      <c r="C5845" s="28">
        <v>41871.514606481483</v>
      </c>
      <c r="D5845" s="77" t="e">
        <f>VLOOKUP(A5845,'2015 Appointments'!A:C,3,FALSE)</f>
        <v>#N/A</v>
      </c>
      <c r="E5845" s="15" t="e">
        <f t="shared" si="182"/>
        <v>#N/A</v>
      </c>
      <c r="F5845" s="15" t="str">
        <f t="shared" si="183"/>
        <v/>
      </c>
    </row>
    <row r="5846" spans="1:6">
      <c r="A5846" s="27" t="s">
        <v>7752</v>
      </c>
      <c r="B5846" s="27" t="s">
        <v>14815</v>
      </c>
      <c r="C5846" s="28">
        <v>41871.543587962966</v>
      </c>
      <c r="D5846" s="77">
        <f>VLOOKUP(A5846,'2015 Appointments'!A:C,3,FALSE)</f>
        <v>42293.4065625</v>
      </c>
      <c r="E5846" s="15">
        <f t="shared" si="182"/>
        <v>416</v>
      </c>
      <c r="F5846" s="15">
        <f t="shared" si="183"/>
        <v>416</v>
      </c>
    </row>
    <row r="5847" spans="1:6">
      <c r="A5847" s="27" t="s">
        <v>7753</v>
      </c>
      <c r="B5847" s="27" t="s">
        <v>14815</v>
      </c>
      <c r="C5847" s="28">
        <v>41871.552766203706</v>
      </c>
      <c r="D5847" s="77" t="e">
        <f>VLOOKUP(A5847,'2015 Appointments'!A:C,3,FALSE)</f>
        <v>#N/A</v>
      </c>
      <c r="E5847" s="15" t="e">
        <f t="shared" si="182"/>
        <v>#N/A</v>
      </c>
      <c r="F5847" s="15" t="str">
        <f t="shared" si="183"/>
        <v/>
      </c>
    </row>
    <row r="5848" spans="1:6">
      <c r="A5848" s="27" t="s">
        <v>7754</v>
      </c>
      <c r="B5848" s="27" t="s">
        <v>14815</v>
      </c>
      <c r="C5848" s="28">
        <v>41871.552858796298</v>
      </c>
      <c r="D5848" s="77" t="e">
        <f>VLOOKUP(A5848,'2015 Appointments'!A:C,3,FALSE)</f>
        <v>#N/A</v>
      </c>
      <c r="E5848" s="15" t="e">
        <f t="shared" si="182"/>
        <v>#N/A</v>
      </c>
      <c r="F5848" s="15" t="str">
        <f t="shared" si="183"/>
        <v/>
      </c>
    </row>
    <row r="5849" spans="1:6">
      <c r="A5849" s="27" t="s">
        <v>7755</v>
      </c>
      <c r="B5849" s="27" t="s">
        <v>14815</v>
      </c>
      <c r="C5849" s="28">
        <v>41871.568402777775</v>
      </c>
      <c r="D5849" s="77">
        <f>VLOOKUP(A5849,'2015 Appointments'!A:C,3,FALSE)</f>
        <v>42240.468055555553</v>
      </c>
      <c r="E5849" s="15">
        <f t="shared" si="182"/>
        <v>364</v>
      </c>
      <c r="F5849" s="15">
        <f t="shared" si="183"/>
        <v>364</v>
      </c>
    </row>
    <row r="5850" spans="1:6">
      <c r="A5850" s="27" t="s">
        <v>7756</v>
      </c>
      <c r="B5850" s="27" t="s">
        <v>14815</v>
      </c>
      <c r="C5850" s="28">
        <v>41871.568749999999</v>
      </c>
      <c r="D5850" s="77" t="e">
        <f>VLOOKUP(A5850,'2015 Appointments'!A:C,3,FALSE)</f>
        <v>#N/A</v>
      </c>
      <c r="E5850" s="15" t="e">
        <f t="shared" si="182"/>
        <v>#N/A</v>
      </c>
      <c r="F5850" s="15" t="str">
        <f t="shared" si="183"/>
        <v/>
      </c>
    </row>
    <row r="5851" spans="1:6">
      <c r="A5851" s="27" t="s">
        <v>7757</v>
      </c>
      <c r="B5851" s="27" t="s">
        <v>14815</v>
      </c>
      <c r="C5851" s="28">
        <v>41871.579664351855</v>
      </c>
      <c r="D5851" s="77">
        <f>VLOOKUP(A5851,'2015 Appointments'!A:C,3,FALSE)</f>
        <v>42249.448437500003</v>
      </c>
      <c r="E5851" s="15">
        <f t="shared" si="182"/>
        <v>372</v>
      </c>
      <c r="F5851" s="15">
        <f t="shared" si="183"/>
        <v>372</v>
      </c>
    </row>
    <row r="5852" spans="1:6">
      <c r="A5852" s="27" t="s">
        <v>7758</v>
      </c>
      <c r="B5852" s="27" t="s">
        <v>14815</v>
      </c>
      <c r="C5852" s="28">
        <v>41871.582280092596</v>
      </c>
      <c r="D5852" s="77">
        <f>VLOOKUP(A5852,'2015 Appointments'!A:C,3,FALSE)</f>
        <v>42291.411805555559</v>
      </c>
      <c r="E5852" s="15">
        <f t="shared" si="182"/>
        <v>414</v>
      </c>
      <c r="F5852" s="15">
        <f t="shared" si="183"/>
        <v>414</v>
      </c>
    </row>
    <row r="5853" spans="1:6">
      <c r="A5853" s="27" t="s">
        <v>7759</v>
      </c>
      <c r="B5853" s="27" t="s">
        <v>14815</v>
      </c>
      <c r="C5853" s="28">
        <v>41871.587731481479</v>
      </c>
      <c r="D5853" s="77">
        <f>VLOOKUP(A5853,'2015 Appointments'!A:C,3,FALSE)</f>
        <v>42242.317361111112</v>
      </c>
      <c r="E5853" s="15">
        <f t="shared" si="182"/>
        <v>366</v>
      </c>
      <c r="F5853" s="15">
        <f t="shared" si="183"/>
        <v>366</v>
      </c>
    </row>
    <row r="5854" spans="1:6">
      <c r="A5854" s="27" t="s">
        <v>7760</v>
      </c>
      <c r="B5854" s="27" t="s">
        <v>14815</v>
      </c>
      <c r="C5854" s="28">
        <v>41871.595706018517</v>
      </c>
      <c r="D5854" s="77">
        <f>VLOOKUP(A5854,'2015 Appointments'!A:C,3,FALSE)</f>
        <v>42268.445370370369</v>
      </c>
      <c r="E5854" s="15">
        <f t="shared" si="182"/>
        <v>391</v>
      </c>
      <c r="F5854" s="15">
        <f t="shared" si="183"/>
        <v>391</v>
      </c>
    </row>
    <row r="5855" spans="1:6">
      <c r="A5855" s="27" t="s">
        <v>7761</v>
      </c>
      <c r="B5855" s="27" t="s">
        <v>14815</v>
      </c>
      <c r="C5855" s="28">
        <v>41871.597129629627</v>
      </c>
      <c r="D5855" s="77" t="e">
        <f>VLOOKUP(A5855,'2015 Appointments'!A:C,3,FALSE)</f>
        <v>#N/A</v>
      </c>
      <c r="E5855" s="15" t="e">
        <f t="shared" si="182"/>
        <v>#N/A</v>
      </c>
      <c r="F5855" s="15" t="str">
        <f t="shared" si="183"/>
        <v/>
      </c>
    </row>
    <row r="5856" spans="1:6">
      <c r="A5856" s="27" t="s">
        <v>7762</v>
      </c>
      <c r="B5856" s="27" t="s">
        <v>14815</v>
      </c>
      <c r="C5856" s="28">
        <v>41871.601805555554</v>
      </c>
      <c r="D5856" s="77">
        <f>VLOOKUP(A5856,'2015 Appointments'!A:C,3,FALSE)</f>
        <v>42268.452164351853</v>
      </c>
      <c r="E5856" s="15">
        <f t="shared" si="182"/>
        <v>391</v>
      </c>
      <c r="F5856" s="15">
        <f t="shared" si="183"/>
        <v>391</v>
      </c>
    </row>
    <row r="5857" spans="1:6">
      <c r="A5857" s="27" t="s">
        <v>7763</v>
      </c>
      <c r="B5857" s="27" t="s">
        <v>14815</v>
      </c>
      <c r="C5857" s="28">
        <v>41871.631226851852</v>
      </c>
      <c r="D5857" s="77" t="e">
        <f>VLOOKUP(A5857,'2015 Appointments'!A:C,3,FALSE)</f>
        <v>#N/A</v>
      </c>
      <c r="E5857" s="15" t="e">
        <f t="shared" si="182"/>
        <v>#N/A</v>
      </c>
      <c r="F5857" s="15" t="str">
        <f t="shared" si="183"/>
        <v/>
      </c>
    </row>
    <row r="5858" spans="1:6">
      <c r="A5858" s="27" t="s">
        <v>7764</v>
      </c>
      <c r="B5858" s="27" t="s">
        <v>14815</v>
      </c>
      <c r="C5858" s="28">
        <v>41871.636412037034</v>
      </c>
      <c r="D5858" s="77">
        <f>VLOOKUP(A5858,'2015 Appointments'!A:C,3,FALSE)</f>
        <v>42244.478055555555</v>
      </c>
      <c r="E5858" s="15">
        <f t="shared" si="182"/>
        <v>368</v>
      </c>
      <c r="F5858" s="15">
        <f t="shared" si="183"/>
        <v>368</v>
      </c>
    </row>
    <row r="5859" spans="1:6">
      <c r="A5859" s="27" t="s">
        <v>7765</v>
      </c>
      <c r="B5859" s="27" t="s">
        <v>14815</v>
      </c>
      <c r="C5859" s="28">
        <v>41871.643761574072</v>
      </c>
      <c r="D5859" s="77">
        <f>VLOOKUP(A5859,'2015 Appointments'!A:C,3,FALSE)</f>
        <v>42340.325694444444</v>
      </c>
      <c r="E5859" s="15">
        <f t="shared" si="182"/>
        <v>462</v>
      </c>
      <c r="F5859" s="15">
        <f t="shared" si="183"/>
        <v>462</v>
      </c>
    </row>
    <row r="5860" spans="1:6">
      <c r="A5860" s="27" t="s">
        <v>7766</v>
      </c>
      <c r="B5860" s="27" t="s">
        <v>14815</v>
      </c>
      <c r="C5860" s="28">
        <v>41871.705405092594</v>
      </c>
      <c r="D5860" s="77" t="e">
        <f>VLOOKUP(A5860,'2015 Appointments'!A:C,3,FALSE)</f>
        <v>#N/A</v>
      </c>
      <c r="E5860" s="15" t="e">
        <f t="shared" si="182"/>
        <v>#N/A</v>
      </c>
      <c r="F5860" s="15" t="str">
        <f t="shared" si="183"/>
        <v/>
      </c>
    </row>
    <row r="5861" spans="1:6">
      <c r="A5861" s="27" t="s">
        <v>7767</v>
      </c>
      <c r="B5861" s="27" t="s">
        <v>14815</v>
      </c>
      <c r="C5861" s="28">
        <v>41871.712557870371</v>
      </c>
      <c r="D5861" s="77" t="e">
        <f>VLOOKUP(A5861,'2015 Appointments'!A:C,3,FALSE)</f>
        <v>#N/A</v>
      </c>
      <c r="E5861" s="15" t="e">
        <f t="shared" si="182"/>
        <v>#N/A</v>
      </c>
      <c r="F5861" s="15" t="str">
        <f t="shared" si="183"/>
        <v/>
      </c>
    </row>
    <row r="5862" spans="1:6">
      <c r="A5862" s="27" t="s">
        <v>7768</v>
      </c>
      <c r="B5862" s="27" t="s">
        <v>14815</v>
      </c>
      <c r="C5862" s="28">
        <v>41871.720833333333</v>
      </c>
      <c r="D5862" s="77" t="e">
        <f>VLOOKUP(A5862,'2015 Appointments'!A:C,3,FALSE)</f>
        <v>#N/A</v>
      </c>
      <c r="E5862" s="15" t="e">
        <f t="shared" si="182"/>
        <v>#N/A</v>
      </c>
      <c r="F5862" s="15" t="str">
        <f t="shared" si="183"/>
        <v/>
      </c>
    </row>
    <row r="5863" spans="1:6">
      <c r="A5863" s="27" t="s">
        <v>7769</v>
      </c>
      <c r="B5863" s="27" t="s">
        <v>14815</v>
      </c>
      <c r="C5863" s="28">
        <v>41871.725162037037</v>
      </c>
      <c r="D5863" s="77" t="e">
        <f>VLOOKUP(A5863,'2015 Appointments'!A:C,3,FALSE)</f>
        <v>#N/A</v>
      </c>
      <c r="E5863" s="15" t="e">
        <f t="shared" si="182"/>
        <v>#N/A</v>
      </c>
      <c r="F5863" s="15" t="str">
        <f t="shared" si="183"/>
        <v/>
      </c>
    </row>
    <row r="5864" spans="1:6">
      <c r="A5864" s="27" t="s">
        <v>7770</v>
      </c>
      <c r="B5864" s="27" t="s">
        <v>14815</v>
      </c>
      <c r="C5864" s="28">
        <v>41871.747442129628</v>
      </c>
      <c r="D5864" s="77" t="e">
        <f>VLOOKUP(A5864,'2015 Appointments'!A:C,3,FALSE)</f>
        <v>#N/A</v>
      </c>
      <c r="E5864" s="15" t="e">
        <f t="shared" si="182"/>
        <v>#N/A</v>
      </c>
      <c r="F5864" s="15" t="str">
        <f t="shared" si="183"/>
        <v/>
      </c>
    </row>
    <row r="5865" spans="1:6">
      <c r="A5865" s="27" t="s">
        <v>7771</v>
      </c>
      <c r="B5865" s="27" t="s">
        <v>14815</v>
      </c>
      <c r="C5865" s="28">
        <v>41872.328668981485</v>
      </c>
      <c r="D5865" s="77" t="e">
        <f>VLOOKUP(A5865,'2015 Appointments'!A:C,3,FALSE)</f>
        <v>#N/A</v>
      </c>
      <c r="E5865" s="15" t="e">
        <f t="shared" si="182"/>
        <v>#N/A</v>
      </c>
      <c r="F5865" s="15" t="str">
        <f t="shared" si="183"/>
        <v/>
      </c>
    </row>
    <row r="5866" spans="1:6">
      <c r="A5866" s="27" t="s">
        <v>7772</v>
      </c>
      <c r="B5866" s="27" t="s">
        <v>14815</v>
      </c>
      <c r="C5866" s="28">
        <v>41872.336111111108</v>
      </c>
      <c r="D5866" s="77">
        <f>VLOOKUP(A5866,'2015 Appointments'!A:C,3,FALSE)</f>
        <v>42243.409305555557</v>
      </c>
      <c r="E5866" s="15">
        <f t="shared" si="182"/>
        <v>366</v>
      </c>
      <c r="F5866" s="15">
        <f t="shared" si="183"/>
        <v>366</v>
      </c>
    </row>
    <row r="5867" spans="1:6">
      <c r="A5867" s="27" t="s">
        <v>7773</v>
      </c>
      <c r="B5867" s="27" t="s">
        <v>14815</v>
      </c>
      <c r="C5867" s="28">
        <v>41872.344444444447</v>
      </c>
      <c r="D5867" s="77" t="e">
        <f>VLOOKUP(A5867,'2015 Appointments'!A:C,3,FALSE)</f>
        <v>#N/A</v>
      </c>
      <c r="E5867" s="15" t="e">
        <f t="shared" si="182"/>
        <v>#N/A</v>
      </c>
      <c r="F5867" s="15" t="str">
        <f t="shared" si="183"/>
        <v/>
      </c>
    </row>
    <row r="5868" spans="1:6">
      <c r="A5868" s="27" t="s">
        <v>7774</v>
      </c>
      <c r="B5868" s="27" t="s">
        <v>14815</v>
      </c>
      <c r="C5868" s="28">
        <v>41872.350648148145</v>
      </c>
      <c r="D5868" s="77">
        <f>VLOOKUP(A5868,'2015 Appointments'!A:C,3,FALSE)</f>
        <v>42256.507395833331</v>
      </c>
      <c r="E5868" s="15">
        <f t="shared" si="182"/>
        <v>378</v>
      </c>
      <c r="F5868" s="15">
        <f t="shared" si="183"/>
        <v>378</v>
      </c>
    </row>
    <row r="5869" spans="1:6">
      <c r="A5869" s="27" t="s">
        <v>7775</v>
      </c>
      <c r="B5869" s="27" t="s">
        <v>14815</v>
      </c>
      <c r="C5869" s="28">
        <v>41872.361793981479</v>
      </c>
      <c r="D5869" s="77">
        <f>VLOOKUP(A5869,'2015 Appointments'!A:C,3,FALSE)</f>
        <v>42272.370462962965</v>
      </c>
      <c r="E5869" s="15">
        <f t="shared" si="182"/>
        <v>394</v>
      </c>
      <c r="F5869" s="15">
        <f t="shared" si="183"/>
        <v>394</v>
      </c>
    </row>
    <row r="5870" spans="1:6">
      <c r="A5870" s="27" t="s">
        <v>7776</v>
      </c>
      <c r="B5870" s="27" t="s">
        <v>14815</v>
      </c>
      <c r="C5870" s="28">
        <v>41872.368437500001</v>
      </c>
      <c r="D5870" s="77" t="e">
        <f>VLOOKUP(A5870,'2015 Appointments'!A:C,3,FALSE)</f>
        <v>#N/A</v>
      </c>
      <c r="E5870" s="15" t="e">
        <f t="shared" si="182"/>
        <v>#N/A</v>
      </c>
      <c r="F5870" s="15" t="str">
        <f t="shared" si="183"/>
        <v/>
      </c>
    </row>
    <row r="5871" spans="1:6">
      <c r="A5871" s="27" t="s">
        <v>7777</v>
      </c>
      <c r="B5871" s="27" t="s">
        <v>14815</v>
      </c>
      <c r="C5871" s="28">
        <v>41872.375798611109</v>
      </c>
      <c r="D5871" s="77">
        <f>VLOOKUP(A5871,'2015 Appointments'!A:C,3,FALSE)</f>
        <v>42240.433506944442</v>
      </c>
      <c r="E5871" s="15">
        <f t="shared" si="182"/>
        <v>363</v>
      </c>
      <c r="F5871" s="15">
        <f t="shared" si="183"/>
        <v>363</v>
      </c>
    </row>
    <row r="5872" spans="1:6">
      <c r="A5872" s="27" t="s">
        <v>7778</v>
      </c>
      <c r="B5872" s="27" t="s">
        <v>14815</v>
      </c>
      <c r="C5872" s="28">
        <v>41872.377384259256</v>
      </c>
      <c r="D5872" s="77" t="e">
        <f>VLOOKUP(A5872,'2015 Appointments'!A:C,3,FALSE)</f>
        <v>#N/A</v>
      </c>
      <c r="E5872" s="15" t="e">
        <f t="shared" si="182"/>
        <v>#N/A</v>
      </c>
      <c r="F5872" s="15" t="str">
        <f t="shared" si="183"/>
        <v/>
      </c>
    </row>
    <row r="5873" spans="1:6">
      <c r="A5873" s="27" t="s">
        <v>7779</v>
      </c>
      <c r="B5873" s="27" t="s">
        <v>14815</v>
      </c>
      <c r="C5873" s="28">
        <v>41872.384027777778</v>
      </c>
      <c r="D5873" s="77">
        <f>VLOOKUP(A5873,'2015 Appointments'!A:C,3,FALSE)</f>
        <v>42256.438888888886</v>
      </c>
      <c r="E5873" s="15">
        <f t="shared" si="182"/>
        <v>378</v>
      </c>
      <c r="F5873" s="15">
        <f t="shared" si="183"/>
        <v>378</v>
      </c>
    </row>
    <row r="5874" spans="1:6">
      <c r="A5874" s="27" t="s">
        <v>7780</v>
      </c>
      <c r="B5874" s="27" t="s">
        <v>14815</v>
      </c>
      <c r="C5874" s="28">
        <v>41872.384189814817</v>
      </c>
      <c r="D5874" s="77">
        <f>VLOOKUP(A5874,'2015 Appointments'!A:C,3,FALSE)</f>
        <v>42303.411504629628</v>
      </c>
      <c r="E5874" s="15">
        <f t="shared" si="182"/>
        <v>425</v>
      </c>
      <c r="F5874" s="15">
        <f t="shared" si="183"/>
        <v>425</v>
      </c>
    </row>
    <row r="5875" spans="1:6">
      <c r="A5875" s="27" t="s">
        <v>7781</v>
      </c>
      <c r="B5875" s="27" t="s">
        <v>14815</v>
      </c>
      <c r="C5875" s="28">
        <v>41872.392974537041</v>
      </c>
      <c r="D5875" s="77">
        <f>VLOOKUP(A5875,'2015 Appointments'!A:C,3,FALSE)</f>
        <v>42262.652106481481</v>
      </c>
      <c r="E5875" s="15">
        <f t="shared" si="182"/>
        <v>384</v>
      </c>
      <c r="F5875" s="15">
        <f t="shared" si="183"/>
        <v>384</v>
      </c>
    </row>
    <row r="5876" spans="1:6">
      <c r="A5876" s="27" t="s">
        <v>7782</v>
      </c>
      <c r="B5876" s="27" t="s">
        <v>14815</v>
      </c>
      <c r="C5876" s="28">
        <v>41872.393750000003</v>
      </c>
      <c r="D5876" s="77" t="e">
        <f>VLOOKUP(A5876,'2015 Appointments'!A:C,3,FALSE)</f>
        <v>#N/A</v>
      </c>
      <c r="E5876" s="15" t="e">
        <f t="shared" si="182"/>
        <v>#N/A</v>
      </c>
      <c r="F5876" s="15" t="str">
        <f t="shared" si="183"/>
        <v/>
      </c>
    </row>
    <row r="5877" spans="1:6">
      <c r="A5877" s="27" t="s">
        <v>7783</v>
      </c>
      <c r="B5877" s="27" t="s">
        <v>14815</v>
      </c>
      <c r="C5877" s="28">
        <v>41872.400625000002</v>
      </c>
      <c r="D5877" s="77">
        <f>VLOOKUP(A5877,'2015 Appointments'!A:C,3,FALSE)</f>
        <v>42115.716516203705</v>
      </c>
      <c r="E5877" s="15">
        <f t="shared" si="182"/>
        <v>240</v>
      </c>
      <c r="F5877" s="15">
        <f t="shared" si="183"/>
        <v>240</v>
      </c>
    </row>
    <row r="5878" spans="1:6">
      <c r="A5878" s="27" t="s">
        <v>7784</v>
      </c>
      <c r="B5878" s="27" t="s">
        <v>14815</v>
      </c>
      <c r="C5878" s="28">
        <v>41872.400972222225</v>
      </c>
      <c r="D5878" s="77">
        <f>VLOOKUP(A5878,'2015 Appointments'!A:C,3,FALSE)</f>
        <v>42255.690370370372</v>
      </c>
      <c r="E5878" s="15">
        <f t="shared" si="182"/>
        <v>377</v>
      </c>
      <c r="F5878" s="15">
        <f t="shared" si="183"/>
        <v>377</v>
      </c>
    </row>
    <row r="5879" spans="1:6">
      <c r="A5879" s="27" t="s">
        <v>7785</v>
      </c>
      <c r="B5879" s="27" t="s">
        <v>14815</v>
      </c>
      <c r="C5879" s="28">
        <v>41872.409722222219</v>
      </c>
      <c r="D5879" s="77" t="e">
        <f>VLOOKUP(A5879,'2015 Appointments'!A:C,3,FALSE)</f>
        <v>#N/A</v>
      </c>
      <c r="E5879" s="15" t="e">
        <f t="shared" si="182"/>
        <v>#N/A</v>
      </c>
      <c r="F5879" s="15" t="str">
        <f t="shared" si="183"/>
        <v/>
      </c>
    </row>
    <row r="5880" spans="1:6">
      <c r="A5880" s="27" t="s">
        <v>7786</v>
      </c>
      <c r="B5880" s="27" t="s">
        <v>14815</v>
      </c>
      <c r="C5880" s="28">
        <v>41872.417361111111</v>
      </c>
      <c r="D5880" s="77">
        <f>VLOOKUP(A5880,'2015 Appointments'!A:C,3,FALSE)</f>
        <v>42248.689583333333</v>
      </c>
      <c r="E5880" s="15">
        <f t="shared" si="182"/>
        <v>370</v>
      </c>
      <c r="F5880" s="15">
        <f t="shared" si="183"/>
        <v>370</v>
      </c>
    </row>
    <row r="5881" spans="1:6">
      <c r="A5881" s="27" t="s">
        <v>7787</v>
      </c>
      <c r="B5881" s="27" t="s">
        <v>14815</v>
      </c>
      <c r="C5881" s="28">
        <v>41872.434560185182</v>
      </c>
      <c r="D5881" s="77">
        <f>VLOOKUP(A5881,'2015 Appointments'!A:C,3,FALSE)</f>
        <v>42240.404166666667</v>
      </c>
      <c r="E5881" s="15">
        <f t="shared" si="182"/>
        <v>363</v>
      </c>
      <c r="F5881" s="15">
        <f t="shared" si="183"/>
        <v>363</v>
      </c>
    </row>
    <row r="5882" spans="1:6">
      <c r="A5882" s="27" t="s">
        <v>12532</v>
      </c>
      <c r="B5882" s="27" t="s">
        <v>14815</v>
      </c>
      <c r="C5882" s="28">
        <v>41872.442453703705</v>
      </c>
      <c r="D5882" s="77">
        <f>VLOOKUP(A5882,'2015 Appointments'!A:C,3,FALSE)</f>
        <v>42212.474722222221</v>
      </c>
      <c r="E5882" s="15">
        <f t="shared" si="182"/>
        <v>336</v>
      </c>
      <c r="F5882" s="15">
        <f t="shared" si="183"/>
        <v>336</v>
      </c>
    </row>
    <row r="5883" spans="1:6">
      <c r="A5883" s="27" t="s">
        <v>14733</v>
      </c>
      <c r="B5883" s="27" t="s">
        <v>14815</v>
      </c>
      <c r="C5883" s="28">
        <v>41872.452604166669</v>
      </c>
      <c r="D5883" s="77">
        <f>VLOOKUP(A5883,'2015 Appointments'!A:C,3,FALSE)</f>
        <v>42069.349224537036</v>
      </c>
      <c r="E5883" s="15">
        <f t="shared" si="182"/>
        <v>195</v>
      </c>
      <c r="F5883" s="15">
        <f t="shared" si="183"/>
        <v>195</v>
      </c>
    </row>
    <row r="5884" spans="1:6">
      <c r="A5884" s="27" t="s">
        <v>7788</v>
      </c>
      <c r="B5884" s="27" t="s">
        <v>14815</v>
      </c>
      <c r="C5884" s="28">
        <v>41872.478472222225</v>
      </c>
      <c r="D5884" s="77" t="e">
        <f>VLOOKUP(A5884,'2015 Appointments'!A:C,3,FALSE)</f>
        <v>#N/A</v>
      </c>
      <c r="E5884" s="15" t="e">
        <f t="shared" si="182"/>
        <v>#N/A</v>
      </c>
      <c r="F5884" s="15" t="str">
        <f t="shared" si="183"/>
        <v/>
      </c>
    </row>
    <row r="5885" spans="1:6">
      <c r="A5885" s="27" t="s">
        <v>7789</v>
      </c>
      <c r="B5885" s="27" t="s">
        <v>14815</v>
      </c>
      <c r="C5885" s="28">
        <v>41872.484722222223</v>
      </c>
      <c r="D5885" s="77" t="e">
        <f>VLOOKUP(A5885,'2015 Appointments'!A:C,3,FALSE)</f>
        <v>#N/A</v>
      </c>
      <c r="E5885" s="15" t="e">
        <f t="shared" si="182"/>
        <v>#N/A</v>
      </c>
      <c r="F5885" s="15" t="str">
        <f t="shared" si="183"/>
        <v/>
      </c>
    </row>
    <row r="5886" spans="1:6">
      <c r="A5886" s="27" t="s">
        <v>7790</v>
      </c>
      <c r="B5886" s="27" t="s">
        <v>14815</v>
      </c>
      <c r="C5886" s="28">
        <v>41872.490624999999</v>
      </c>
      <c r="D5886" s="77">
        <f>VLOOKUP(A5886,'2015 Appointments'!A:C,3,FALSE)</f>
        <v>42244.578877314816</v>
      </c>
      <c r="E5886" s="15">
        <f t="shared" si="182"/>
        <v>367</v>
      </c>
      <c r="F5886" s="15">
        <f t="shared" si="183"/>
        <v>367</v>
      </c>
    </row>
    <row r="5887" spans="1:6">
      <c r="A5887" s="27" t="s">
        <v>7791</v>
      </c>
      <c r="B5887" s="27" t="s">
        <v>14815</v>
      </c>
      <c r="C5887" s="28">
        <v>41872.529618055552</v>
      </c>
      <c r="D5887" s="77">
        <f>VLOOKUP(A5887,'2015 Appointments'!A:C,3,FALSE)</f>
        <v>42255.568055555559</v>
      </c>
      <c r="E5887" s="15">
        <f t="shared" si="182"/>
        <v>377</v>
      </c>
      <c r="F5887" s="15">
        <f t="shared" si="183"/>
        <v>377</v>
      </c>
    </row>
    <row r="5888" spans="1:6">
      <c r="A5888" s="27" t="s">
        <v>7792</v>
      </c>
      <c r="B5888" s="27" t="s">
        <v>14815</v>
      </c>
      <c r="C5888" s="28">
        <v>41872.54791666667</v>
      </c>
      <c r="D5888" s="77">
        <f>VLOOKUP(A5888,'2015 Appointments'!A:C,3,FALSE)</f>
        <v>42240.353518518517</v>
      </c>
      <c r="E5888" s="15">
        <f t="shared" si="182"/>
        <v>363</v>
      </c>
      <c r="F5888" s="15">
        <f t="shared" si="183"/>
        <v>363</v>
      </c>
    </row>
    <row r="5889" spans="1:6">
      <c r="A5889" s="27" t="s">
        <v>7793</v>
      </c>
      <c r="B5889" s="27" t="s">
        <v>14815</v>
      </c>
      <c r="C5889" s="28">
        <v>41872.557719907411</v>
      </c>
      <c r="D5889" s="77">
        <f>VLOOKUP(A5889,'2015 Appointments'!A:C,3,FALSE)</f>
        <v>42243.330057870371</v>
      </c>
      <c r="E5889" s="15">
        <f t="shared" si="182"/>
        <v>366</v>
      </c>
      <c r="F5889" s="15">
        <f t="shared" si="183"/>
        <v>366</v>
      </c>
    </row>
    <row r="5890" spans="1:6">
      <c r="A5890" s="27" t="s">
        <v>7794</v>
      </c>
      <c r="B5890" s="27" t="s">
        <v>14815</v>
      </c>
      <c r="C5890" s="28">
        <v>41872.559027777781</v>
      </c>
      <c r="D5890" s="77">
        <f>VLOOKUP(A5890,'2015 Appointments'!A:C,3,FALSE)</f>
        <v>42243.6</v>
      </c>
      <c r="E5890" s="15">
        <f t="shared" si="182"/>
        <v>366</v>
      </c>
      <c r="F5890" s="15">
        <f t="shared" si="183"/>
        <v>366</v>
      </c>
    </row>
    <row r="5891" spans="1:6">
      <c r="A5891" s="27" t="s">
        <v>7795</v>
      </c>
      <c r="B5891" s="27" t="s">
        <v>14815</v>
      </c>
      <c r="C5891" s="28">
        <v>41872.567361111112</v>
      </c>
      <c r="D5891" s="77" t="e">
        <f>VLOOKUP(A5891,'2015 Appointments'!A:C,3,FALSE)</f>
        <v>#N/A</v>
      </c>
      <c r="E5891" s="15" t="e">
        <f t="shared" ref="E5891:E5954" si="184">DAYS360(C5891,D5891,FALSE)</f>
        <v>#N/A</v>
      </c>
      <c r="F5891" s="15" t="str">
        <f t="shared" ref="F5891:F5954" si="185">IF(ISNUMBER(E5891),E5891,"")</f>
        <v/>
      </c>
    </row>
    <row r="5892" spans="1:6">
      <c r="A5892" s="27" t="s">
        <v>7796</v>
      </c>
      <c r="B5892" s="27" t="s">
        <v>14815</v>
      </c>
      <c r="C5892" s="28">
        <v>41872.602083333331</v>
      </c>
      <c r="D5892" s="77" t="e">
        <f>VLOOKUP(A5892,'2015 Appointments'!A:C,3,FALSE)</f>
        <v>#N/A</v>
      </c>
      <c r="E5892" s="15" t="e">
        <f t="shared" si="184"/>
        <v>#N/A</v>
      </c>
      <c r="F5892" s="15" t="str">
        <f t="shared" si="185"/>
        <v/>
      </c>
    </row>
    <row r="5893" spans="1:6">
      <c r="A5893" s="27" t="s">
        <v>7797</v>
      </c>
      <c r="B5893" s="27" t="s">
        <v>14815</v>
      </c>
      <c r="C5893" s="28">
        <v>41872.607222222221</v>
      </c>
      <c r="D5893" s="77">
        <f>VLOOKUP(A5893,'2015 Appointments'!A:C,3,FALSE)</f>
        <v>42247.689004629632</v>
      </c>
      <c r="E5893" s="15">
        <f t="shared" si="184"/>
        <v>370</v>
      </c>
      <c r="F5893" s="15">
        <f t="shared" si="185"/>
        <v>370</v>
      </c>
    </row>
    <row r="5894" spans="1:6">
      <c r="A5894" s="27" t="s">
        <v>7798</v>
      </c>
      <c r="B5894" s="27" t="s">
        <v>14815</v>
      </c>
      <c r="C5894" s="28">
        <v>41872.612500000003</v>
      </c>
      <c r="D5894" s="77">
        <f>VLOOKUP(A5894,'2015 Appointments'!A:C,3,FALSE)</f>
        <v>42240.589467592596</v>
      </c>
      <c r="E5894" s="15">
        <f t="shared" si="184"/>
        <v>363</v>
      </c>
      <c r="F5894" s="15">
        <f t="shared" si="185"/>
        <v>363</v>
      </c>
    </row>
    <row r="5895" spans="1:6">
      <c r="A5895" s="27" t="s">
        <v>7799</v>
      </c>
      <c r="B5895" s="27" t="s">
        <v>14815</v>
      </c>
      <c r="C5895" s="28">
        <v>41872.627083333333</v>
      </c>
      <c r="D5895" s="77" t="e">
        <f>VLOOKUP(A5895,'2015 Appointments'!A:C,3,FALSE)</f>
        <v>#N/A</v>
      </c>
      <c r="E5895" s="15" t="e">
        <f t="shared" si="184"/>
        <v>#N/A</v>
      </c>
      <c r="F5895" s="15" t="str">
        <f t="shared" si="185"/>
        <v/>
      </c>
    </row>
    <row r="5896" spans="1:6">
      <c r="A5896" s="27" t="s">
        <v>10607</v>
      </c>
      <c r="B5896" s="27" t="s">
        <v>14815</v>
      </c>
      <c r="C5896" s="28">
        <v>41872.634027777778</v>
      </c>
      <c r="D5896" s="77">
        <f>VLOOKUP(A5896,'2015 Appointments'!A:C,3,FALSE)</f>
        <v>42151.44971064815</v>
      </c>
      <c r="E5896" s="15">
        <f t="shared" si="184"/>
        <v>276</v>
      </c>
      <c r="F5896" s="15">
        <f t="shared" si="185"/>
        <v>276</v>
      </c>
    </row>
    <row r="5897" spans="1:6">
      <c r="A5897" s="27" t="s">
        <v>7800</v>
      </c>
      <c r="B5897" s="27" t="s">
        <v>14815</v>
      </c>
      <c r="C5897" s="28">
        <v>41872.640277777777</v>
      </c>
      <c r="D5897" s="77" t="e">
        <f>VLOOKUP(A5897,'2015 Appointments'!A:C,3,FALSE)</f>
        <v>#N/A</v>
      </c>
      <c r="E5897" s="15" t="e">
        <f t="shared" si="184"/>
        <v>#N/A</v>
      </c>
      <c r="F5897" s="15" t="str">
        <f t="shared" si="185"/>
        <v/>
      </c>
    </row>
    <row r="5898" spans="1:6">
      <c r="A5898" s="27" t="s">
        <v>7801</v>
      </c>
      <c r="B5898" s="27" t="s">
        <v>14815</v>
      </c>
      <c r="C5898" s="28">
        <v>41872.66302083333</v>
      </c>
      <c r="D5898" s="77">
        <f>VLOOKUP(A5898,'2015 Appointments'!A:C,3,FALSE)</f>
        <v>42240.638622685183</v>
      </c>
      <c r="E5898" s="15">
        <f t="shared" si="184"/>
        <v>363</v>
      </c>
      <c r="F5898" s="15">
        <f t="shared" si="185"/>
        <v>363</v>
      </c>
    </row>
    <row r="5899" spans="1:6">
      <c r="A5899" s="27" t="s">
        <v>7802</v>
      </c>
      <c r="B5899" s="27" t="s">
        <v>14815</v>
      </c>
      <c r="C5899" s="28">
        <v>41872.677083333336</v>
      </c>
      <c r="D5899" s="77">
        <f>VLOOKUP(A5899,'2015 Appointments'!A:C,3,FALSE)</f>
        <v>42304.327118055553</v>
      </c>
      <c r="E5899" s="15">
        <f t="shared" si="184"/>
        <v>426</v>
      </c>
      <c r="F5899" s="15">
        <f t="shared" si="185"/>
        <v>426</v>
      </c>
    </row>
    <row r="5900" spans="1:6">
      <c r="A5900" s="27" t="s">
        <v>7803</v>
      </c>
      <c r="B5900" s="27" t="s">
        <v>14815</v>
      </c>
      <c r="C5900" s="28">
        <v>41872.703472222223</v>
      </c>
      <c r="D5900" s="77">
        <f>VLOOKUP(A5900,'2015 Appointments'!A:C,3,FALSE)</f>
        <v>42249.465578703705</v>
      </c>
      <c r="E5900" s="15">
        <f t="shared" si="184"/>
        <v>371</v>
      </c>
      <c r="F5900" s="15">
        <f t="shared" si="185"/>
        <v>371</v>
      </c>
    </row>
    <row r="5901" spans="1:6">
      <c r="A5901" s="27" t="s">
        <v>7804</v>
      </c>
      <c r="B5901" s="27" t="s">
        <v>14815</v>
      </c>
      <c r="C5901" s="28">
        <v>41872.712430555555</v>
      </c>
      <c r="D5901" s="77">
        <f>VLOOKUP(A5901,'2015 Appointments'!A:C,3,FALSE)</f>
        <v>42242.422175925924</v>
      </c>
      <c r="E5901" s="15">
        <f t="shared" si="184"/>
        <v>365</v>
      </c>
      <c r="F5901" s="15">
        <f t="shared" si="185"/>
        <v>365</v>
      </c>
    </row>
    <row r="5902" spans="1:6">
      <c r="A5902" s="27" t="s">
        <v>7805</v>
      </c>
      <c r="B5902" s="27" t="s">
        <v>14815</v>
      </c>
      <c r="C5902" s="28">
        <v>41872.71597222222</v>
      </c>
      <c r="D5902" s="77">
        <f>VLOOKUP(A5902,'2015 Appointments'!A:C,3,FALSE)</f>
        <v>42319.311342592591</v>
      </c>
      <c r="E5902" s="15">
        <f t="shared" si="184"/>
        <v>440</v>
      </c>
      <c r="F5902" s="15">
        <f t="shared" si="185"/>
        <v>440</v>
      </c>
    </row>
    <row r="5903" spans="1:6">
      <c r="A5903" s="27" t="s">
        <v>7806</v>
      </c>
      <c r="B5903" s="27" t="s">
        <v>14815</v>
      </c>
      <c r="C5903" s="28">
        <v>41872.731307870374</v>
      </c>
      <c r="D5903" s="77" t="e">
        <f>VLOOKUP(A5903,'2015 Appointments'!A:C,3,FALSE)</f>
        <v>#N/A</v>
      </c>
      <c r="E5903" s="15" t="e">
        <f t="shared" si="184"/>
        <v>#N/A</v>
      </c>
      <c r="F5903" s="15" t="str">
        <f t="shared" si="185"/>
        <v/>
      </c>
    </row>
    <row r="5904" spans="1:6">
      <c r="A5904" s="27" t="s">
        <v>7807</v>
      </c>
      <c r="B5904" s="27" t="s">
        <v>14815</v>
      </c>
      <c r="C5904" s="28">
        <v>41872.744444444441</v>
      </c>
      <c r="D5904" s="77">
        <f>VLOOKUP(A5904,'2015 Appointments'!A:C,3,FALSE)</f>
        <v>42241.337719907409</v>
      </c>
      <c r="E5904" s="15">
        <f t="shared" si="184"/>
        <v>364</v>
      </c>
      <c r="F5904" s="15">
        <f t="shared" si="185"/>
        <v>364</v>
      </c>
    </row>
    <row r="5905" spans="1:6">
      <c r="A5905" s="27" t="s">
        <v>7808</v>
      </c>
      <c r="B5905" s="27" t="s">
        <v>14815</v>
      </c>
      <c r="C5905" s="28">
        <v>41872.748530092591</v>
      </c>
      <c r="D5905" s="77">
        <f>VLOOKUP(A5905,'2015 Appointments'!A:C,3,FALSE)</f>
        <v>42240.329664351855</v>
      </c>
      <c r="E5905" s="15">
        <f t="shared" si="184"/>
        <v>363</v>
      </c>
      <c r="F5905" s="15">
        <f t="shared" si="185"/>
        <v>363</v>
      </c>
    </row>
    <row r="5906" spans="1:6">
      <c r="A5906" s="27" t="s">
        <v>7809</v>
      </c>
      <c r="B5906" s="27" t="s">
        <v>14815</v>
      </c>
      <c r="C5906" s="28">
        <v>41873.327777777777</v>
      </c>
      <c r="D5906" s="77">
        <f>VLOOKUP(A5906,'2015 Appointments'!A:C,3,FALSE)</f>
        <v>42240.37023148148</v>
      </c>
      <c r="E5906" s="15">
        <f t="shared" si="184"/>
        <v>362</v>
      </c>
      <c r="F5906" s="15">
        <f t="shared" si="185"/>
        <v>362</v>
      </c>
    </row>
    <row r="5907" spans="1:6">
      <c r="A5907" s="27" t="s">
        <v>7810</v>
      </c>
      <c r="B5907" s="27" t="s">
        <v>14815</v>
      </c>
      <c r="C5907" s="28">
        <v>41873.332280092596</v>
      </c>
      <c r="D5907" s="77">
        <f>VLOOKUP(A5907,'2015 Appointments'!A:C,3,FALSE)</f>
        <v>42240.339583333334</v>
      </c>
      <c r="E5907" s="15">
        <f t="shared" si="184"/>
        <v>362</v>
      </c>
      <c r="F5907" s="15">
        <f t="shared" si="185"/>
        <v>362</v>
      </c>
    </row>
    <row r="5908" spans="1:6">
      <c r="A5908" s="27" t="s">
        <v>7811</v>
      </c>
      <c r="B5908" s="27" t="s">
        <v>14815</v>
      </c>
      <c r="C5908" s="28">
        <v>41873.345659722225</v>
      </c>
      <c r="D5908" s="77">
        <f>VLOOKUP(A5908,'2015 Appointments'!A:C,3,FALSE)</f>
        <v>42244.352800925924</v>
      </c>
      <c r="E5908" s="15">
        <f t="shared" si="184"/>
        <v>366</v>
      </c>
      <c r="F5908" s="15">
        <f t="shared" si="185"/>
        <v>366</v>
      </c>
    </row>
    <row r="5909" spans="1:6">
      <c r="A5909" s="27" t="s">
        <v>7812</v>
      </c>
      <c r="B5909" s="27" t="s">
        <v>14815</v>
      </c>
      <c r="C5909" s="28">
        <v>41873.352777777778</v>
      </c>
      <c r="D5909" s="77" t="e">
        <f>VLOOKUP(A5909,'2015 Appointments'!A:C,3,FALSE)</f>
        <v>#N/A</v>
      </c>
      <c r="E5909" s="15" t="e">
        <f t="shared" si="184"/>
        <v>#N/A</v>
      </c>
      <c r="F5909" s="15" t="str">
        <f t="shared" si="185"/>
        <v/>
      </c>
    </row>
    <row r="5910" spans="1:6">
      <c r="A5910" s="27" t="s">
        <v>7813</v>
      </c>
      <c r="B5910" s="27" t="s">
        <v>14815</v>
      </c>
      <c r="C5910" s="28">
        <v>41873.361400462964</v>
      </c>
      <c r="D5910" s="77" t="e">
        <f>VLOOKUP(A5910,'2015 Appointments'!A:C,3,FALSE)</f>
        <v>#N/A</v>
      </c>
      <c r="E5910" s="15" t="e">
        <f t="shared" si="184"/>
        <v>#N/A</v>
      </c>
      <c r="F5910" s="15" t="str">
        <f t="shared" si="185"/>
        <v/>
      </c>
    </row>
    <row r="5911" spans="1:6">
      <c r="A5911" s="27" t="s">
        <v>7814</v>
      </c>
      <c r="B5911" s="27" t="s">
        <v>14815</v>
      </c>
      <c r="C5911" s="28">
        <v>41873.363888888889</v>
      </c>
      <c r="D5911" s="77" t="e">
        <f>VLOOKUP(A5911,'2015 Appointments'!A:C,3,FALSE)</f>
        <v>#N/A</v>
      </c>
      <c r="E5911" s="15" t="e">
        <f t="shared" si="184"/>
        <v>#N/A</v>
      </c>
      <c r="F5911" s="15" t="str">
        <f t="shared" si="185"/>
        <v/>
      </c>
    </row>
    <row r="5912" spans="1:6">
      <c r="A5912" s="27" t="s">
        <v>7815</v>
      </c>
      <c r="B5912" s="27" t="s">
        <v>14815</v>
      </c>
      <c r="C5912" s="28">
        <v>41873.397997685184</v>
      </c>
      <c r="D5912" s="77">
        <f>VLOOKUP(A5912,'2015 Appointments'!A:C,3,FALSE)</f>
        <v>42265.340995370374</v>
      </c>
      <c r="E5912" s="15">
        <f t="shared" si="184"/>
        <v>386</v>
      </c>
      <c r="F5912" s="15">
        <f t="shared" si="185"/>
        <v>386</v>
      </c>
    </row>
    <row r="5913" spans="1:6">
      <c r="A5913" s="27" t="s">
        <v>7816</v>
      </c>
      <c r="B5913" s="27" t="s">
        <v>14815</v>
      </c>
      <c r="C5913" s="28">
        <v>41873.411805555559</v>
      </c>
      <c r="D5913" s="77">
        <f>VLOOKUP(A5913,'2015 Appointments'!A:C,3,FALSE)</f>
        <v>42341.429212962961</v>
      </c>
      <c r="E5913" s="15">
        <f t="shared" si="184"/>
        <v>461</v>
      </c>
      <c r="F5913" s="15">
        <f t="shared" si="185"/>
        <v>461</v>
      </c>
    </row>
    <row r="5914" spans="1:6">
      <c r="A5914" s="27" t="s">
        <v>7817</v>
      </c>
      <c r="B5914" s="27" t="s">
        <v>14815</v>
      </c>
      <c r="C5914" s="28">
        <v>41873.419537037036</v>
      </c>
      <c r="D5914" s="77" t="e">
        <f>VLOOKUP(A5914,'2015 Appointments'!A:C,3,FALSE)</f>
        <v>#N/A</v>
      </c>
      <c r="E5914" s="15" t="e">
        <f t="shared" si="184"/>
        <v>#N/A</v>
      </c>
      <c r="F5914" s="15" t="str">
        <f t="shared" si="185"/>
        <v/>
      </c>
    </row>
    <row r="5915" spans="1:6">
      <c r="A5915" s="27" t="s">
        <v>7818</v>
      </c>
      <c r="B5915" s="27" t="s">
        <v>14815</v>
      </c>
      <c r="C5915" s="28">
        <v>41873.427222222221</v>
      </c>
      <c r="D5915" s="77">
        <f>VLOOKUP(A5915,'2015 Appointments'!A:C,3,FALSE)</f>
        <v>42240.409409722219</v>
      </c>
      <c r="E5915" s="15">
        <f t="shared" si="184"/>
        <v>362</v>
      </c>
      <c r="F5915" s="15">
        <f t="shared" si="185"/>
        <v>362</v>
      </c>
    </row>
    <row r="5916" spans="1:6">
      <c r="A5916" s="27" t="s">
        <v>7819</v>
      </c>
      <c r="B5916" s="27" t="s">
        <v>14815</v>
      </c>
      <c r="C5916" s="28">
        <v>41873.438888888886</v>
      </c>
      <c r="D5916" s="77">
        <f>VLOOKUP(A5916,'2015 Appointments'!A:C,3,FALSE)</f>
        <v>42244.458333333336</v>
      </c>
      <c r="E5916" s="15">
        <f t="shared" si="184"/>
        <v>366</v>
      </c>
      <c r="F5916" s="15">
        <f t="shared" si="185"/>
        <v>366</v>
      </c>
    </row>
    <row r="5917" spans="1:6">
      <c r="A5917" s="27" t="s">
        <v>11829</v>
      </c>
      <c r="B5917" s="27" t="s">
        <v>14815</v>
      </c>
      <c r="C5917" s="28">
        <v>41873.457638888889</v>
      </c>
      <c r="D5917" s="77">
        <f>VLOOKUP(A5917,'2015 Appointments'!A:C,3,FALSE)</f>
        <v>42146.563194444447</v>
      </c>
      <c r="E5917" s="15">
        <f t="shared" si="184"/>
        <v>270</v>
      </c>
      <c r="F5917" s="15">
        <f t="shared" si="185"/>
        <v>270</v>
      </c>
    </row>
    <row r="5918" spans="1:6">
      <c r="A5918" s="27" t="s">
        <v>7820</v>
      </c>
      <c r="B5918" s="27" t="s">
        <v>14815</v>
      </c>
      <c r="C5918" s="28">
        <v>41873.471759259257</v>
      </c>
      <c r="D5918" s="77" t="e">
        <f>VLOOKUP(A5918,'2015 Appointments'!A:C,3,FALSE)</f>
        <v>#N/A</v>
      </c>
      <c r="E5918" s="15" t="e">
        <f t="shared" si="184"/>
        <v>#N/A</v>
      </c>
      <c r="F5918" s="15" t="str">
        <f t="shared" si="185"/>
        <v/>
      </c>
    </row>
    <row r="5919" spans="1:6">
      <c r="A5919" s="27" t="s">
        <v>7821</v>
      </c>
      <c r="B5919" s="27" t="s">
        <v>14815</v>
      </c>
      <c r="C5919" s="28">
        <v>41873.477037037039</v>
      </c>
      <c r="D5919" s="77">
        <f>VLOOKUP(A5919,'2015 Appointments'!A:C,3,FALSE)</f>
        <v>42240.469942129632</v>
      </c>
      <c r="E5919" s="15">
        <f t="shared" si="184"/>
        <v>362</v>
      </c>
      <c r="F5919" s="15">
        <f t="shared" si="185"/>
        <v>362</v>
      </c>
    </row>
    <row r="5920" spans="1:6">
      <c r="A5920" s="27" t="s">
        <v>7822</v>
      </c>
      <c r="B5920" s="27" t="s">
        <v>14815</v>
      </c>
      <c r="C5920" s="28">
        <v>41873.521620370368</v>
      </c>
      <c r="D5920" s="77">
        <f>VLOOKUP(A5920,'2015 Appointments'!A:C,3,FALSE)</f>
        <v>42244.587604166663</v>
      </c>
      <c r="E5920" s="15">
        <f t="shared" si="184"/>
        <v>366</v>
      </c>
      <c r="F5920" s="15">
        <f t="shared" si="185"/>
        <v>366</v>
      </c>
    </row>
    <row r="5921" spans="1:6">
      <c r="A5921" s="27" t="s">
        <v>7823</v>
      </c>
      <c r="B5921" s="27" t="s">
        <v>14815</v>
      </c>
      <c r="C5921" s="28">
        <v>41873.529166666667</v>
      </c>
      <c r="D5921" s="77">
        <f>VLOOKUP(A5921,'2015 Appointments'!A:C,3,FALSE)</f>
        <v>42318.656770833331</v>
      </c>
      <c r="E5921" s="15">
        <f t="shared" si="184"/>
        <v>438</v>
      </c>
      <c r="F5921" s="15">
        <f t="shared" si="185"/>
        <v>438</v>
      </c>
    </row>
    <row r="5922" spans="1:6">
      <c r="A5922" s="27" t="s">
        <v>7824</v>
      </c>
      <c r="B5922" s="27" t="s">
        <v>14815</v>
      </c>
      <c r="C5922" s="28">
        <v>41873.535601851851</v>
      </c>
      <c r="D5922" s="77">
        <f>VLOOKUP(A5922,'2015 Appointments'!A:C,3,FALSE)</f>
        <v>42321.575601851851</v>
      </c>
      <c r="E5922" s="15">
        <f t="shared" si="184"/>
        <v>441</v>
      </c>
      <c r="F5922" s="15">
        <f t="shared" si="185"/>
        <v>441</v>
      </c>
    </row>
    <row r="5923" spans="1:6">
      <c r="A5923" s="27" t="s">
        <v>7825</v>
      </c>
      <c r="B5923" s="27" t="s">
        <v>14815</v>
      </c>
      <c r="C5923" s="28">
        <v>41873.566666666666</v>
      </c>
      <c r="D5923" s="77" t="e">
        <f>VLOOKUP(A5923,'2015 Appointments'!A:C,3,FALSE)</f>
        <v>#N/A</v>
      </c>
      <c r="E5923" s="15" t="e">
        <f t="shared" si="184"/>
        <v>#N/A</v>
      </c>
      <c r="F5923" s="15" t="str">
        <f t="shared" si="185"/>
        <v/>
      </c>
    </row>
    <row r="5924" spans="1:6">
      <c r="A5924" s="27" t="s">
        <v>7826</v>
      </c>
      <c r="B5924" s="27" t="s">
        <v>14815</v>
      </c>
      <c r="C5924" s="28">
        <v>41873.581250000003</v>
      </c>
      <c r="D5924" s="77" t="e">
        <f>VLOOKUP(A5924,'2015 Appointments'!A:C,3,FALSE)</f>
        <v>#N/A</v>
      </c>
      <c r="E5924" s="15" t="e">
        <f t="shared" si="184"/>
        <v>#N/A</v>
      </c>
      <c r="F5924" s="15" t="str">
        <f t="shared" si="185"/>
        <v/>
      </c>
    </row>
    <row r="5925" spans="1:6">
      <c r="A5925" s="27" t="s">
        <v>7827</v>
      </c>
      <c r="B5925" s="27" t="s">
        <v>14815</v>
      </c>
      <c r="C5925" s="28">
        <v>41873.585150462961</v>
      </c>
      <c r="D5925" s="77" t="e">
        <f>VLOOKUP(A5925,'2015 Appointments'!A:C,3,FALSE)</f>
        <v>#N/A</v>
      </c>
      <c r="E5925" s="15" t="e">
        <f t="shared" si="184"/>
        <v>#N/A</v>
      </c>
      <c r="F5925" s="15" t="str">
        <f t="shared" si="185"/>
        <v/>
      </c>
    </row>
    <row r="5926" spans="1:6">
      <c r="A5926" s="27" t="s">
        <v>7828</v>
      </c>
      <c r="B5926" s="27" t="s">
        <v>14815</v>
      </c>
      <c r="C5926" s="28">
        <v>41873.591354166667</v>
      </c>
      <c r="D5926" s="77">
        <f>VLOOKUP(A5926,'2015 Appointments'!A:C,3,FALSE)</f>
        <v>42313.459722222222</v>
      </c>
      <c r="E5926" s="15">
        <f t="shared" si="184"/>
        <v>433</v>
      </c>
      <c r="F5926" s="15">
        <f t="shared" si="185"/>
        <v>433</v>
      </c>
    </row>
    <row r="5927" spans="1:6">
      <c r="A5927" s="27" t="s">
        <v>7829</v>
      </c>
      <c r="B5927" s="27" t="s">
        <v>14815</v>
      </c>
      <c r="C5927" s="28">
        <v>41873.603171296294</v>
      </c>
      <c r="D5927" s="77" t="e">
        <f>VLOOKUP(A5927,'2015 Appointments'!A:C,3,FALSE)</f>
        <v>#N/A</v>
      </c>
      <c r="E5927" s="15" t="e">
        <f t="shared" si="184"/>
        <v>#N/A</v>
      </c>
      <c r="F5927" s="15" t="str">
        <f t="shared" si="185"/>
        <v/>
      </c>
    </row>
    <row r="5928" spans="1:6">
      <c r="A5928" s="27" t="s">
        <v>7830</v>
      </c>
      <c r="B5928" s="27" t="s">
        <v>14815</v>
      </c>
      <c r="C5928" s="28">
        <v>41873.623611111114</v>
      </c>
      <c r="D5928" s="77" t="e">
        <f>VLOOKUP(A5928,'2015 Appointments'!A:C,3,FALSE)</f>
        <v>#N/A</v>
      </c>
      <c r="E5928" s="15" t="e">
        <f t="shared" si="184"/>
        <v>#N/A</v>
      </c>
      <c r="F5928" s="15" t="str">
        <f t="shared" si="185"/>
        <v/>
      </c>
    </row>
    <row r="5929" spans="1:6">
      <c r="A5929" s="27" t="s">
        <v>7831</v>
      </c>
      <c r="B5929" s="27" t="s">
        <v>14815</v>
      </c>
      <c r="C5929" s="28">
        <v>41873.628946759258</v>
      </c>
      <c r="D5929" s="77">
        <f>VLOOKUP(A5929,'2015 Appointments'!A:C,3,FALSE)</f>
        <v>42340.467361111114</v>
      </c>
      <c r="E5929" s="15">
        <f t="shared" si="184"/>
        <v>460</v>
      </c>
      <c r="F5929" s="15">
        <f t="shared" si="185"/>
        <v>460</v>
      </c>
    </row>
    <row r="5930" spans="1:6">
      <c r="A5930" s="27" t="s">
        <v>7832</v>
      </c>
      <c r="B5930" s="27" t="s">
        <v>14815</v>
      </c>
      <c r="C5930" s="28">
        <v>41873.683263888888</v>
      </c>
      <c r="D5930" s="77">
        <f>VLOOKUP(A5930,'2015 Appointments'!A:C,3,FALSE)</f>
        <v>42240.672905092593</v>
      </c>
      <c r="E5930" s="15">
        <f t="shared" si="184"/>
        <v>362</v>
      </c>
      <c r="F5930" s="15">
        <f t="shared" si="185"/>
        <v>362</v>
      </c>
    </row>
    <row r="5931" spans="1:6">
      <c r="A5931" s="27" t="s">
        <v>7833</v>
      </c>
      <c r="B5931" s="27" t="s">
        <v>14815</v>
      </c>
      <c r="C5931" s="28">
        <v>41873.701307870368</v>
      </c>
      <c r="D5931" s="77">
        <f>VLOOKUP(A5931,'2015 Appointments'!A:C,3,FALSE)</f>
        <v>42261.401238425926</v>
      </c>
      <c r="E5931" s="15">
        <f t="shared" si="184"/>
        <v>382</v>
      </c>
      <c r="F5931" s="15">
        <f t="shared" si="185"/>
        <v>382</v>
      </c>
    </row>
    <row r="5932" spans="1:6">
      <c r="A5932" s="27" t="s">
        <v>7834</v>
      </c>
      <c r="B5932" s="27" t="s">
        <v>14815</v>
      </c>
      <c r="C5932" s="28">
        <v>41873.729814814818</v>
      </c>
      <c r="D5932" s="77" t="e">
        <f>VLOOKUP(A5932,'2015 Appointments'!A:C,3,FALSE)</f>
        <v>#N/A</v>
      </c>
      <c r="E5932" s="15" t="e">
        <f t="shared" si="184"/>
        <v>#N/A</v>
      </c>
      <c r="F5932" s="15" t="str">
        <f t="shared" si="185"/>
        <v/>
      </c>
    </row>
    <row r="5933" spans="1:6">
      <c r="A5933" s="27" t="s">
        <v>7835</v>
      </c>
      <c r="B5933" s="27" t="s">
        <v>14815</v>
      </c>
      <c r="C5933" s="28">
        <v>41876.330266203702</v>
      </c>
      <c r="D5933" s="77">
        <f>VLOOKUP(A5933,'2015 Appointments'!A:C,3,FALSE)</f>
        <v>42243.322106481479</v>
      </c>
      <c r="E5933" s="15">
        <f t="shared" si="184"/>
        <v>362</v>
      </c>
      <c r="F5933" s="15">
        <f t="shared" si="185"/>
        <v>362</v>
      </c>
    </row>
    <row r="5934" spans="1:6">
      <c r="A5934" s="27" t="s">
        <v>7836</v>
      </c>
      <c r="B5934" s="27" t="s">
        <v>14815</v>
      </c>
      <c r="C5934" s="28">
        <v>41876.338888888888</v>
      </c>
      <c r="D5934" s="77" t="e">
        <f>VLOOKUP(A5934,'2015 Appointments'!A:C,3,FALSE)</f>
        <v>#N/A</v>
      </c>
      <c r="E5934" s="15" t="e">
        <f t="shared" si="184"/>
        <v>#N/A</v>
      </c>
      <c r="F5934" s="15" t="str">
        <f t="shared" si="185"/>
        <v/>
      </c>
    </row>
    <row r="5935" spans="1:6">
      <c r="A5935" s="27" t="s">
        <v>7837</v>
      </c>
      <c r="B5935" s="27" t="s">
        <v>14815</v>
      </c>
      <c r="C5935" s="28">
        <v>41876.3591087963</v>
      </c>
      <c r="D5935" s="77" t="e">
        <f>VLOOKUP(A5935,'2015 Appointments'!A:C,3,FALSE)</f>
        <v>#N/A</v>
      </c>
      <c r="E5935" s="15" t="e">
        <f t="shared" si="184"/>
        <v>#N/A</v>
      </c>
      <c r="F5935" s="15" t="str">
        <f t="shared" si="185"/>
        <v/>
      </c>
    </row>
    <row r="5936" spans="1:6">
      <c r="A5936" s="27" t="s">
        <v>7838</v>
      </c>
      <c r="B5936" s="27" t="s">
        <v>14815</v>
      </c>
      <c r="C5936" s="28">
        <v>41876.365972222222</v>
      </c>
      <c r="D5936" s="77">
        <f>VLOOKUP(A5936,'2015 Appointments'!A:C,3,FALSE)</f>
        <v>42263.426712962966</v>
      </c>
      <c r="E5936" s="15">
        <f t="shared" si="184"/>
        <v>381</v>
      </c>
      <c r="F5936" s="15">
        <f t="shared" si="185"/>
        <v>381</v>
      </c>
    </row>
    <row r="5937" spans="1:6">
      <c r="A5937" s="27" t="s">
        <v>7839</v>
      </c>
      <c r="B5937" s="27" t="s">
        <v>14815</v>
      </c>
      <c r="C5937" s="28">
        <v>41876.379861111112</v>
      </c>
      <c r="D5937" s="77">
        <f>VLOOKUP(A5937,'2015 Appointments'!A:C,3,FALSE)</f>
        <v>42263.465821759259</v>
      </c>
      <c r="E5937" s="15">
        <f t="shared" si="184"/>
        <v>381</v>
      </c>
      <c r="F5937" s="15">
        <f t="shared" si="185"/>
        <v>381</v>
      </c>
    </row>
    <row r="5938" spans="1:6">
      <c r="A5938" s="27" t="s">
        <v>7840</v>
      </c>
      <c r="B5938" s="27" t="s">
        <v>14815</v>
      </c>
      <c r="C5938" s="28">
        <v>41876.38003472222</v>
      </c>
      <c r="D5938" s="77" t="e">
        <f>VLOOKUP(A5938,'2015 Appointments'!A:C,3,FALSE)</f>
        <v>#N/A</v>
      </c>
      <c r="E5938" s="15" t="e">
        <f t="shared" si="184"/>
        <v>#N/A</v>
      </c>
      <c r="F5938" s="15" t="str">
        <f t="shared" si="185"/>
        <v/>
      </c>
    </row>
    <row r="5939" spans="1:6">
      <c r="A5939" s="27" t="s">
        <v>7841</v>
      </c>
      <c r="B5939" s="27" t="s">
        <v>14815</v>
      </c>
      <c r="C5939" s="28">
        <v>41876.38958333333</v>
      </c>
      <c r="D5939" s="77">
        <f>VLOOKUP(A5939,'2015 Appointments'!A:C,3,FALSE)</f>
        <v>42321.365104166667</v>
      </c>
      <c r="E5939" s="15">
        <f t="shared" si="184"/>
        <v>438</v>
      </c>
      <c r="F5939" s="15">
        <f t="shared" si="185"/>
        <v>438</v>
      </c>
    </row>
    <row r="5940" spans="1:6">
      <c r="A5940" s="27" t="s">
        <v>7842</v>
      </c>
      <c r="B5940" s="27" t="s">
        <v>14815</v>
      </c>
      <c r="C5940" s="28">
        <v>41876.397222222222</v>
      </c>
      <c r="D5940" s="77" t="e">
        <f>VLOOKUP(A5940,'2015 Appointments'!A:C,3,FALSE)</f>
        <v>#N/A</v>
      </c>
      <c r="E5940" s="15" t="e">
        <f t="shared" si="184"/>
        <v>#N/A</v>
      </c>
      <c r="F5940" s="15" t="str">
        <f t="shared" si="185"/>
        <v/>
      </c>
    </row>
    <row r="5941" spans="1:6">
      <c r="A5941" s="27" t="s">
        <v>7843</v>
      </c>
      <c r="B5941" s="27" t="s">
        <v>14815</v>
      </c>
      <c r="C5941" s="28">
        <v>41876.417187500003</v>
      </c>
      <c r="D5941" s="77" t="e">
        <f>VLOOKUP(A5941,'2015 Appointments'!A:C,3,FALSE)</f>
        <v>#N/A</v>
      </c>
      <c r="E5941" s="15" t="e">
        <f t="shared" si="184"/>
        <v>#N/A</v>
      </c>
      <c r="F5941" s="15" t="str">
        <f t="shared" si="185"/>
        <v/>
      </c>
    </row>
    <row r="5942" spans="1:6">
      <c r="A5942" s="27" t="s">
        <v>7844</v>
      </c>
      <c r="B5942" s="27" t="s">
        <v>14815</v>
      </c>
      <c r="C5942" s="28">
        <v>41876.442488425928</v>
      </c>
      <c r="D5942" s="77">
        <f>VLOOKUP(A5942,'2015 Appointments'!A:C,3,FALSE)</f>
        <v>42300.325312499997</v>
      </c>
      <c r="E5942" s="15">
        <f t="shared" si="184"/>
        <v>418</v>
      </c>
      <c r="F5942" s="15">
        <f t="shared" si="185"/>
        <v>418</v>
      </c>
    </row>
    <row r="5943" spans="1:6">
      <c r="A5943" s="27" t="s">
        <v>7845</v>
      </c>
      <c r="B5943" s="27" t="s">
        <v>14815</v>
      </c>
      <c r="C5943" s="28">
        <v>41876.452997685185</v>
      </c>
      <c r="D5943" s="77" t="e">
        <f>VLOOKUP(A5943,'2015 Appointments'!A:C,3,FALSE)</f>
        <v>#N/A</v>
      </c>
      <c r="E5943" s="15" t="e">
        <f t="shared" si="184"/>
        <v>#N/A</v>
      </c>
      <c r="F5943" s="15" t="str">
        <f t="shared" si="185"/>
        <v/>
      </c>
    </row>
    <row r="5944" spans="1:6">
      <c r="A5944" s="27" t="s">
        <v>7846</v>
      </c>
      <c r="B5944" s="27" t="s">
        <v>14815</v>
      </c>
      <c r="C5944" s="28">
        <v>41876.460416666669</v>
      </c>
      <c r="D5944" s="77" t="e">
        <f>VLOOKUP(A5944,'2015 Appointments'!A:C,3,FALSE)</f>
        <v>#N/A</v>
      </c>
      <c r="E5944" s="15" t="e">
        <f t="shared" si="184"/>
        <v>#N/A</v>
      </c>
      <c r="F5944" s="15" t="str">
        <f t="shared" si="185"/>
        <v/>
      </c>
    </row>
    <row r="5945" spans="1:6">
      <c r="A5945" s="27" t="s">
        <v>7847</v>
      </c>
      <c r="B5945" s="27" t="s">
        <v>14815</v>
      </c>
      <c r="C5945" s="28">
        <v>41876.460439814815</v>
      </c>
      <c r="D5945" s="77">
        <f>VLOOKUP(A5945,'2015 Appointments'!A:C,3,FALSE)</f>
        <v>42305.435752314814</v>
      </c>
      <c r="E5945" s="15">
        <f t="shared" si="184"/>
        <v>423</v>
      </c>
      <c r="F5945" s="15">
        <f t="shared" si="185"/>
        <v>423</v>
      </c>
    </row>
    <row r="5946" spans="1:6">
      <c r="A5946" s="27" t="s">
        <v>7848</v>
      </c>
      <c r="B5946" s="27" t="s">
        <v>14815</v>
      </c>
      <c r="C5946" s="28">
        <v>41876.468055555553</v>
      </c>
      <c r="D5946" s="77">
        <f>VLOOKUP(A5946,'2015 Appointments'!A:C,3,FALSE)</f>
        <v>42264.467002314814</v>
      </c>
      <c r="E5946" s="15">
        <f t="shared" si="184"/>
        <v>382</v>
      </c>
      <c r="F5946" s="15">
        <f t="shared" si="185"/>
        <v>382</v>
      </c>
    </row>
    <row r="5947" spans="1:6">
      <c r="A5947" s="27" t="s">
        <v>7849</v>
      </c>
      <c r="B5947" s="27" t="s">
        <v>14815</v>
      </c>
      <c r="C5947" s="28">
        <v>41876.476979166669</v>
      </c>
      <c r="D5947" s="77">
        <f>VLOOKUP(A5947,'2015 Appointments'!A:C,3,FALSE)</f>
        <v>42275.489664351851</v>
      </c>
      <c r="E5947" s="15">
        <f t="shared" si="184"/>
        <v>393</v>
      </c>
      <c r="F5947" s="15">
        <f t="shared" si="185"/>
        <v>393</v>
      </c>
    </row>
    <row r="5948" spans="1:6">
      <c r="A5948" s="27" t="s">
        <v>7850</v>
      </c>
      <c r="B5948" s="27" t="s">
        <v>14815</v>
      </c>
      <c r="C5948" s="28">
        <v>41876.477118055554</v>
      </c>
      <c r="D5948" s="77">
        <f>VLOOKUP(A5948,'2015 Appointments'!A:C,3,FALSE)</f>
        <v>42243.340555555558</v>
      </c>
      <c r="E5948" s="15">
        <f t="shared" si="184"/>
        <v>362</v>
      </c>
      <c r="F5948" s="15">
        <f t="shared" si="185"/>
        <v>362</v>
      </c>
    </row>
    <row r="5949" spans="1:6">
      <c r="A5949" s="27" t="s">
        <v>7851</v>
      </c>
      <c r="B5949" s="27" t="s">
        <v>14815</v>
      </c>
      <c r="C5949" s="28">
        <v>41876.486111111109</v>
      </c>
      <c r="D5949" s="77">
        <f>VLOOKUP(A5949,'2015 Appointments'!A:C,3,FALSE)</f>
        <v>42262.531886574077</v>
      </c>
      <c r="E5949" s="15">
        <f t="shared" si="184"/>
        <v>380</v>
      </c>
      <c r="F5949" s="15">
        <f t="shared" si="185"/>
        <v>380</v>
      </c>
    </row>
    <row r="5950" spans="1:6">
      <c r="A5950" s="27" t="s">
        <v>7852</v>
      </c>
      <c r="B5950" s="27" t="s">
        <v>14815</v>
      </c>
      <c r="C5950" s="28">
        <v>41876.492858796293</v>
      </c>
      <c r="D5950" s="77">
        <f>VLOOKUP(A5950,'2015 Appointments'!A:C,3,FALSE)</f>
        <v>42264.368657407409</v>
      </c>
      <c r="E5950" s="15">
        <f t="shared" si="184"/>
        <v>382</v>
      </c>
      <c r="F5950" s="15">
        <f t="shared" si="185"/>
        <v>382</v>
      </c>
    </row>
    <row r="5951" spans="1:6">
      <c r="A5951" s="27" t="s">
        <v>7853</v>
      </c>
      <c r="B5951" s="27" t="s">
        <v>14815</v>
      </c>
      <c r="C5951" s="28">
        <v>41876.494074074071</v>
      </c>
      <c r="D5951" s="77" t="e">
        <f>VLOOKUP(A5951,'2015 Appointments'!A:C,3,FALSE)</f>
        <v>#N/A</v>
      </c>
      <c r="E5951" s="15" t="e">
        <f t="shared" si="184"/>
        <v>#N/A</v>
      </c>
      <c r="F5951" s="15" t="str">
        <f t="shared" si="185"/>
        <v/>
      </c>
    </row>
    <row r="5952" spans="1:6">
      <c r="A5952" s="27" t="s">
        <v>7854</v>
      </c>
      <c r="B5952" s="27" t="s">
        <v>14815</v>
      </c>
      <c r="C5952" s="28">
        <v>41876.505520833336</v>
      </c>
      <c r="D5952" s="77">
        <f>VLOOKUP(A5952,'2015 Appointments'!A:C,3,FALSE)</f>
        <v>42286.482997685183</v>
      </c>
      <c r="E5952" s="15">
        <f t="shared" si="184"/>
        <v>404</v>
      </c>
      <c r="F5952" s="15">
        <f t="shared" si="185"/>
        <v>404</v>
      </c>
    </row>
    <row r="5953" spans="1:6">
      <c r="A5953" s="27" t="s">
        <v>7855</v>
      </c>
      <c r="B5953" s="27" t="s">
        <v>14815</v>
      </c>
      <c r="C5953" s="28">
        <v>41876.515277777777</v>
      </c>
      <c r="D5953" s="77">
        <f>VLOOKUP(A5953,'2015 Appointments'!A:C,3,FALSE)</f>
        <v>42242.451979166668</v>
      </c>
      <c r="E5953" s="15">
        <f t="shared" si="184"/>
        <v>361</v>
      </c>
      <c r="F5953" s="15">
        <f t="shared" si="185"/>
        <v>361</v>
      </c>
    </row>
    <row r="5954" spans="1:6">
      <c r="A5954" s="27" t="s">
        <v>7856</v>
      </c>
      <c r="B5954" s="27" t="s">
        <v>14815</v>
      </c>
      <c r="C5954" s="28">
        <v>41876.531944444447</v>
      </c>
      <c r="D5954" s="77">
        <f>VLOOKUP(A5954,'2015 Appointments'!A:C,3,FALSE)</f>
        <v>42272.324849537035</v>
      </c>
      <c r="E5954" s="15">
        <f t="shared" si="184"/>
        <v>390</v>
      </c>
      <c r="F5954" s="15">
        <f t="shared" si="185"/>
        <v>390</v>
      </c>
    </row>
    <row r="5955" spans="1:6">
      <c r="A5955" s="27" t="s">
        <v>7857</v>
      </c>
      <c r="B5955" s="27" t="s">
        <v>14815</v>
      </c>
      <c r="C5955" s="28">
        <v>41876.534143518518</v>
      </c>
      <c r="D5955" s="77" t="e">
        <f>VLOOKUP(A5955,'2015 Appointments'!A:C,3,FALSE)</f>
        <v>#N/A</v>
      </c>
      <c r="E5955" s="15" t="e">
        <f t="shared" ref="E5955:E6018" si="186">DAYS360(C5955,D5955,FALSE)</f>
        <v>#N/A</v>
      </c>
      <c r="F5955" s="15" t="str">
        <f t="shared" ref="F5955:F6018" si="187">IF(ISNUMBER(E5955),E5955,"")</f>
        <v/>
      </c>
    </row>
    <row r="5956" spans="1:6">
      <c r="A5956" s="27" t="s">
        <v>7858</v>
      </c>
      <c r="B5956" s="27" t="s">
        <v>14815</v>
      </c>
      <c r="C5956" s="28">
        <v>41876.551064814812</v>
      </c>
      <c r="D5956" s="77" t="e">
        <f>VLOOKUP(A5956,'2015 Appointments'!A:C,3,FALSE)</f>
        <v>#N/A</v>
      </c>
      <c r="E5956" s="15" t="e">
        <f t="shared" si="186"/>
        <v>#N/A</v>
      </c>
      <c r="F5956" s="15" t="str">
        <f t="shared" si="187"/>
        <v/>
      </c>
    </row>
    <row r="5957" spans="1:6">
      <c r="A5957" s="27" t="s">
        <v>7859</v>
      </c>
      <c r="B5957" s="27" t="s">
        <v>14815</v>
      </c>
      <c r="C5957" s="28">
        <v>41876.556944444441</v>
      </c>
      <c r="D5957" s="77" t="e">
        <f>VLOOKUP(A5957,'2015 Appointments'!A:C,3,FALSE)</f>
        <v>#N/A</v>
      </c>
      <c r="E5957" s="15" t="e">
        <f t="shared" si="186"/>
        <v>#N/A</v>
      </c>
      <c r="F5957" s="15" t="str">
        <f t="shared" si="187"/>
        <v/>
      </c>
    </row>
    <row r="5958" spans="1:6">
      <c r="A5958" s="27" t="s">
        <v>14074</v>
      </c>
      <c r="B5958" s="27" t="s">
        <v>14815</v>
      </c>
      <c r="C5958" s="28">
        <v>41876.585173611114</v>
      </c>
      <c r="D5958" s="77">
        <f>VLOOKUP(A5958,'2015 Appointments'!A:C,3,FALSE)</f>
        <v>42041.37222222222</v>
      </c>
      <c r="E5958" s="15">
        <f t="shared" si="186"/>
        <v>161</v>
      </c>
      <c r="F5958" s="15">
        <f t="shared" si="187"/>
        <v>161</v>
      </c>
    </row>
    <row r="5959" spans="1:6">
      <c r="A5959" s="27" t="s">
        <v>7860</v>
      </c>
      <c r="B5959" s="27" t="s">
        <v>14815</v>
      </c>
      <c r="C5959" s="28">
        <v>41876.598124999997</v>
      </c>
      <c r="D5959" s="77">
        <f>VLOOKUP(A5959,'2015 Appointments'!A:C,3,FALSE)</f>
        <v>42243.419583333336</v>
      </c>
      <c r="E5959" s="15">
        <f t="shared" si="186"/>
        <v>362</v>
      </c>
      <c r="F5959" s="15">
        <f t="shared" si="187"/>
        <v>362</v>
      </c>
    </row>
    <row r="5960" spans="1:6">
      <c r="A5960" s="27" t="s">
        <v>7861</v>
      </c>
      <c r="B5960" s="27" t="s">
        <v>14815</v>
      </c>
      <c r="C5960" s="28">
        <v>41876.612129629626</v>
      </c>
      <c r="D5960" s="77">
        <f>VLOOKUP(A5960,'2015 Appointments'!A:C,3,FALSE)</f>
        <v>42242.495300925926</v>
      </c>
      <c r="E5960" s="15">
        <f t="shared" si="186"/>
        <v>361</v>
      </c>
      <c r="F5960" s="15">
        <f t="shared" si="187"/>
        <v>361</v>
      </c>
    </row>
    <row r="5961" spans="1:6">
      <c r="A5961" s="27" t="s">
        <v>7862</v>
      </c>
      <c r="B5961" s="27" t="s">
        <v>14815</v>
      </c>
      <c r="C5961" s="28">
        <v>41876.623935185184</v>
      </c>
      <c r="D5961" s="77" t="e">
        <f>VLOOKUP(A5961,'2015 Appointments'!A:C,3,FALSE)</f>
        <v>#N/A</v>
      </c>
      <c r="E5961" s="15" t="e">
        <f t="shared" si="186"/>
        <v>#N/A</v>
      </c>
      <c r="F5961" s="15" t="str">
        <f t="shared" si="187"/>
        <v/>
      </c>
    </row>
    <row r="5962" spans="1:6">
      <c r="A5962" s="27" t="s">
        <v>7863</v>
      </c>
      <c r="B5962" s="27" t="s">
        <v>14815</v>
      </c>
      <c r="C5962" s="28">
        <v>41876.625</v>
      </c>
      <c r="D5962" s="77" t="e">
        <f>VLOOKUP(A5962,'2015 Appointments'!A:C,3,FALSE)</f>
        <v>#N/A</v>
      </c>
      <c r="E5962" s="15" t="e">
        <f t="shared" si="186"/>
        <v>#N/A</v>
      </c>
      <c r="F5962" s="15" t="str">
        <f t="shared" si="187"/>
        <v/>
      </c>
    </row>
    <row r="5963" spans="1:6">
      <c r="A5963" s="27" t="s">
        <v>7864</v>
      </c>
      <c r="B5963" s="27" t="s">
        <v>14815</v>
      </c>
      <c r="C5963" s="28">
        <v>41876.666990740741</v>
      </c>
      <c r="D5963" s="77" t="e">
        <f>VLOOKUP(A5963,'2015 Appointments'!A:C,3,FALSE)</f>
        <v>#N/A</v>
      </c>
      <c r="E5963" s="15" t="e">
        <f t="shared" si="186"/>
        <v>#N/A</v>
      </c>
      <c r="F5963" s="15" t="str">
        <f t="shared" si="187"/>
        <v/>
      </c>
    </row>
    <row r="5964" spans="1:6">
      <c r="A5964" s="27" t="s">
        <v>7865</v>
      </c>
      <c r="B5964" s="27" t="s">
        <v>14815</v>
      </c>
      <c r="C5964" s="28">
        <v>41876.687951388885</v>
      </c>
      <c r="D5964" s="77" t="e">
        <f>VLOOKUP(A5964,'2015 Appointments'!A:C,3,FALSE)</f>
        <v>#N/A</v>
      </c>
      <c r="E5964" s="15" t="e">
        <f t="shared" si="186"/>
        <v>#N/A</v>
      </c>
      <c r="F5964" s="15" t="str">
        <f t="shared" si="187"/>
        <v/>
      </c>
    </row>
    <row r="5965" spans="1:6">
      <c r="A5965" s="27" t="s">
        <v>7866</v>
      </c>
      <c r="B5965" s="27" t="s">
        <v>14815</v>
      </c>
      <c r="C5965" s="28">
        <v>41876.702719907407</v>
      </c>
      <c r="D5965" s="77">
        <f>VLOOKUP(A5965,'2015 Appointments'!A:C,3,FALSE)</f>
        <v>42303.682534722226</v>
      </c>
      <c r="E5965" s="15">
        <f t="shared" si="186"/>
        <v>421</v>
      </c>
      <c r="F5965" s="15">
        <f t="shared" si="187"/>
        <v>421</v>
      </c>
    </row>
    <row r="5966" spans="1:6">
      <c r="A5966" s="27" t="s">
        <v>7867</v>
      </c>
      <c r="B5966" s="27" t="s">
        <v>14815</v>
      </c>
      <c r="C5966" s="28">
        <v>41876.705671296295</v>
      </c>
      <c r="D5966" s="77">
        <f>VLOOKUP(A5966,'2015 Appointments'!A:C,3,FALSE)</f>
        <v>42282.362395833334</v>
      </c>
      <c r="E5966" s="15">
        <f t="shared" si="186"/>
        <v>400</v>
      </c>
      <c r="F5966" s="15">
        <f t="shared" si="187"/>
        <v>400</v>
      </c>
    </row>
    <row r="5967" spans="1:6">
      <c r="A5967" s="27" t="s">
        <v>7868</v>
      </c>
      <c r="B5967" s="27" t="s">
        <v>14815</v>
      </c>
      <c r="C5967" s="28">
        <v>41876.719780092593</v>
      </c>
      <c r="D5967" s="77">
        <f>VLOOKUP(A5967,'2015 Appointments'!A:C,3,FALSE)</f>
        <v>42374.625648148147</v>
      </c>
      <c r="E5967" s="15">
        <f t="shared" si="186"/>
        <v>490</v>
      </c>
      <c r="F5967" s="15">
        <f t="shared" si="187"/>
        <v>490</v>
      </c>
    </row>
    <row r="5968" spans="1:6">
      <c r="A5968" s="27" t="s">
        <v>7869</v>
      </c>
      <c r="B5968" s="27" t="s">
        <v>14815</v>
      </c>
      <c r="C5968" s="28">
        <v>41876.723877314813</v>
      </c>
      <c r="D5968" s="77" t="e">
        <f>VLOOKUP(A5968,'2015 Appointments'!A:C,3,FALSE)</f>
        <v>#N/A</v>
      </c>
      <c r="E5968" s="15" t="e">
        <f t="shared" si="186"/>
        <v>#N/A</v>
      </c>
      <c r="F5968" s="15" t="str">
        <f t="shared" si="187"/>
        <v/>
      </c>
    </row>
    <row r="5969" spans="1:6">
      <c r="A5969" s="27" t="s">
        <v>7870</v>
      </c>
      <c r="B5969" s="27" t="s">
        <v>14815</v>
      </c>
      <c r="C5969" s="28">
        <v>41876.733761574076</v>
      </c>
      <c r="D5969" s="77" t="e">
        <f>VLOOKUP(A5969,'2015 Appointments'!A:C,3,FALSE)</f>
        <v>#N/A</v>
      </c>
      <c r="E5969" s="15" t="e">
        <f t="shared" si="186"/>
        <v>#N/A</v>
      </c>
      <c r="F5969" s="15" t="str">
        <f t="shared" si="187"/>
        <v/>
      </c>
    </row>
    <row r="5970" spans="1:6">
      <c r="A5970" s="27" t="s">
        <v>7871</v>
      </c>
      <c r="B5970" s="27" t="s">
        <v>14815</v>
      </c>
      <c r="C5970" s="28">
        <v>41876.739710648151</v>
      </c>
      <c r="D5970" s="77" t="e">
        <f>VLOOKUP(A5970,'2015 Appointments'!A:C,3,FALSE)</f>
        <v>#N/A</v>
      </c>
      <c r="E5970" s="15" t="e">
        <f t="shared" si="186"/>
        <v>#N/A</v>
      </c>
      <c r="F5970" s="15" t="str">
        <f t="shared" si="187"/>
        <v/>
      </c>
    </row>
    <row r="5971" spans="1:6">
      <c r="A5971" s="27" t="s">
        <v>7872</v>
      </c>
      <c r="B5971" s="27" t="s">
        <v>14815</v>
      </c>
      <c r="C5971" s="28">
        <v>41876.756006944444</v>
      </c>
      <c r="D5971" s="77" t="e">
        <f>VLOOKUP(A5971,'2015 Appointments'!A:C,3,FALSE)</f>
        <v>#N/A</v>
      </c>
      <c r="E5971" s="15" t="e">
        <f t="shared" si="186"/>
        <v>#N/A</v>
      </c>
      <c r="F5971" s="15" t="str">
        <f t="shared" si="187"/>
        <v/>
      </c>
    </row>
    <row r="5972" spans="1:6">
      <c r="A5972" s="27" t="s">
        <v>7873</v>
      </c>
      <c r="B5972" s="27" t="s">
        <v>14815</v>
      </c>
      <c r="C5972" s="28">
        <v>41877.329953703702</v>
      </c>
      <c r="D5972" s="77" t="e">
        <f>VLOOKUP(A5972,'2015 Appointments'!A:C,3,FALSE)</f>
        <v>#N/A</v>
      </c>
      <c r="E5972" s="15" t="e">
        <f t="shared" si="186"/>
        <v>#N/A</v>
      </c>
      <c r="F5972" s="15" t="str">
        <f t="shared" si="187"/>
        <v/>
      </c>
    </row>
    <row r="5973" spans="1:6">
      <c r="A5973" s="27" t="s">
        <v>7874</v>
      </c>
      <c r="B5973" s="27" t="s">
        <v>14815</v>
      </c>
      <c r="C5973" s="28">
        <v>41877.34511574074</v>
      </c>
      <c r="D5973" s="77" t="e">
        <f>VLOOKUP(A5973,'2015 Appointments'!A:C,3,FALSE)</f>
        <v>#N/A</v>
      </c>
      <c r="E5973" s="15" t="e">
        <f t="shared" si="186"/>
        <v>#N/A</v>
      </c>
      <c r="F5973" s="15" t="str">
        <f t="shared" si="187"/>
        <v/>
      </c>
    </row>
    <row r="5974" spans="1:6">
      <c r="A5974" s="27" t="s">
        <v>7875</v>
      </c>
      <c r="B5974" s="27" t="s">
        <v>14815</v>
      </c>
      <c r="C5974" s="28">
        <v>41877.352025462962</v>
      </c>
      <c r="D5974" s="77">
        <f>VLOOKUP(A5974,'2015 Appointments'!A:C,3,FALSE)</f>
        <v>42277.627326388887</v>
      </c>
      <c r="E5974" s="15">
        <f t="shared" si="186"/>
        <v>394</v>
      </c>
      <c r="F5974" s="15">
        <f t="shared" si="187"/>
        <v>394</v>
      </c>
    </row>
    <row r="5975" spans="1:6">
      <c r="A5975" s="27" t="s">
        <v>7876</v>
      </c>
      <c r="B5975" s="27" t="s">
        <v>14815</v>
      </c>
      <c r="C5975" s="28">
        <v>41877.354930555557</v>
      </c>
      <c r="D5975" s="77">
        <f>VLOOKUP(A5975,'2015 Appointments'!A:C,3,FALSE)</f>
        <v>42261.310416666667</v>
      </c>
      <c r="E5975" s="15">
        <f t="shared" si="186"/>
        <v>378</v>
      </c>
      <c r="F5975" s="15">
        <f t="shared" si="187"/>
        <v>378</v>
      </c>
    </row>
    <row r="5976" spans="1:6">
      <c r="A5976" s="27" t="s">
        <v>7877</v>
      </c>
      <c r="B5976" s="27" t="s">
        <v>14815</v>
      </c>
      <c r="C5976" s="28">
        <v>41877.362546296295</v>
      </c>
      <c r="D5976" s="77" t="e">
        <f>VLOOKUP(A5976,'2015 Appointments'!A:C,3,FALSE)</f>
        <v>#N/A</v>
      </c>
      <c r="E5976" s="15" t="e">
        <f t="shared" si="186"/>
        <v>#N/A</v>
      </c>
      <c r="F5976" s="15" t="str">
        <f t="shared" si="187"/>
        <v/>
      </c>
    </row>
    <row r="5977" spans="1:6">
      <c r="A5977" s="27" t="s">
        <v>7878</v>
      </c>
      <c r="B5977" s="27" t="s">
        <v>14815</v>
      </c>
      <c r="C5977" s="28">
        <v>41877.379386574074</v>
      </c>
      <c r="D5977" s="77" t="e">
        <f>VLOOKUP(A5977,'2015 Appointments'!A:C,3,FALSE)</f>
        <v>#N/A</v>
      </c>
      <c r="E5977" s="15" t="e">
        <f t="shared" si="186"/>
        <v>#N/A</v>
      </c>
      <c r="F5977" s="15" t="str">
        <f t="shared" si="187"/>
        <v/>
      </c>
    </row>
    <row r="5978" spans="1:6">
      <c r="A5978" s="27" t="s">
        <v>7879</v>
      </c>
      <c r="B5978" s="27" t="s">
        <v>14815</v>
      </c>
      <c r="C5978" s="28">
        <v>41877.383599537039</v>
      </c>
      <c r="D5978" s="77">
        <f>VLOOKUP(A5978,'2015 Appointments'!A:C,3,FALSE)</f>
        <v>42243.412210648145</v>
      </c>
      <c r="E5978" s="15">
        <f t="shared" si="186"/>
        <v>361</v>
      </c>
      <c r="F5978" s="15">
        <f t="shared" si="187"/>
        <v>361</v>
      </c>
    </row>
    <row r="5979" spans="1:6">
      <c r="A5979" s="27" t="s">
        <v>7880</v>
      </c>
      <c r="B5979" s="27" t="s">
        <v>14815</v>
      </c>
      <c r="C5979" s="28">
        <v>41877.402395833335</v>
      </c>
      <c r="D5979" s="77">
        <f>VLOOKUP(A5979,'2015 Appointments'!A:C,3,FALSE)</f>
        <v>42249.337766203702</v>
      </c>
      <c r="E5979" s="15">
        <f t="shared" si="186"/>
        <v>366</v>
      </c>
      <c r="F5979" s="15">
        <f t="shared" si="187"/>
        <v>366</v>
      </c>
    </row>
    <row r="5980" spans="1:6">
      <c r="A5980" s="27" t="s">
        <v>7881</v>
      </c>
      <c r="B5980" s="27" t="s">
        <v>14815</v>
      </c>
      <c r="C5980" s="28">
        <v>41877.451770833337</v>
      </c>
      <c r="D5980" s="77" t="e">
        <f>VLOOKUP(A5980,'2015 Appointments'!A:C,3,FALSE)</f>
        <v>#N/A</v>
      </c>
      <c r="E5980" s="15" t="e">
        <f t="shared" si="186"/>
        <v>#N/A</v>
      </c>
      <c r="F5980" s="15" t="str">
        <f t="shared" si="187"/>
        <v/>
      </c>
    </row>
    <row r="5981" spans="1:6">
      <c r="A5981" s="27" t="s">
        <v>7882</v>
      </c>
      <c r="B5981" s="27" t="s">
        <v>14815</v>
      </c>
      <c r="C5981" s="28">
        <v>41877.490763888891</v>
      </c>
      <c r="D5981" s="77" t="e">
        <f>VLOOKUP(A5981,'2015 Appointments'!A:C,3,FALSE)</f>
        <v>#N/A</v>
      </c>
      <c r="E5981" s="15" t="e">
        <f t="shared" si="186"/>
        <v>#N/A</v>
      </c>
      <c r="F5981" s="15" t="str">
        <f t="shared" si="187"/>
        <v/>
      </c>
    </row>
    <row r="5982" spans="1:6">
      <c r="A5982" s="27" t="s">
        <v>7883</v>
      </c>
      <c r="B5982" s="27" t="s">
        <v>14815</v>
      </c>
      <c r="C5982" s="28">
        <v>41877.503472222219</v>
      </c>
      <c r="D5982" s="77" t="e">
        <f>VLOOKUP(A5982,'2015 Appointments'!A:C,3,FALSE)</f>
        <v>#N/A</v>
      </c>
      <c r="E5982" s="15" t="e">
        <f t="shared" si="186"/>
        <v>#N/A</v>
      </c>
      <c r="F5982" s="15" t="str">
        <f t="shared" si="187"/>
        <v/>
      </c>
    </row>
    <row r="5983" spans="1:6">
      <c r="A5983" s="27" t="s">
        <v>7884</v>
      </c>
      <c r="B5983" s="27" t="s">
        <v>14815</v>
      </c>
      <c r="C5983" s="28">
        <v>41877.517361111109</v>
      </c>
      <c r="D5983" s="77" t="e">
        <f>VLOOKUP(A5983,'2015 Appointments'!A:C,3,FALSE)</f>
        <v>#N/A</v>
      </c>
      <c r="E5983" s="15" t="e">
        <f t="shared" si="186"/>
        <v>#N/A</v>
      </c>
      <c r="F5983" s="15" t="str">
        <f t="shared" si="187"/>
        <v/>
      </c>
    </row>
    <row r="5984" spans="1:6">
      <c r="A5984" s="27" t="s">
        <v>7885</v>
      </c>
      <c r="B5984" s="27" t="s">
        <v>14815</v>
      </c>
      <c r="C5984" s="28">
        <v>41877.526192129626</v>
      </c>
      <c r="D5984" s="77">
        <f>VLOOKUP(A5984,'2015 Appointments'!A:C,3,FALSE)</f>
        <v>42249.345590277779</v>
      </c>
      <c r="E5984" s="15">
        <f t="shared" si="186"/>
        <v>366</v>
      </c>
      <c r="F5984" s="15">
        <f t="shared" si="187"/>
        <v>366</v>
      </c>
    </row>
    <row r="5985" spans="1:6">
      <c r="A5985" s="27" t="s">
        <v>7886</v>
      </c>
      <c r="B5985" s="27" t="s">
        <v>14815</v>
      </c>
      <c r="C5985" s="28">
        <v>41877.552372685182</v>
      </c>
      <c r="D5985" s="77">
        <f>VLOOKUP(A5985,'2015 Appointments'!A:C,3,FALSE)</f>
        <v>42311.387499999997</v>
      </c>
      <c r="E5985" s="15">
        <f t="shared" si="186"/>
        <v>427</v>
      </c>
      <c r="F5985" s="15">
        <f t="shared" si="187"/>
        <v>427</v>
      </c>
    </row>
    <row r="5986" spans="1:6">
      <c r="A5986" s="27" t="s">
        <v>7887</v>
      </c>
      <c r="B5986" s="27" t="s">
        <v>14815</v>
      </c>
      <c r="C5986" s="28">
        <v>41877.558344907404</v>
      </c>
      <c r="D5986" s="77">
        <f>VLOOKUP(A5986,'2015 Appointments'!A:C,3,FALSE)</f>
        <v>42255.347916666666</v>
      </c>
      <c r="E5986" s="15">
        <f t="shared" si="186"/>
        <v>372</v>
      </c>
      <c r="F5986" s="15">
        <f t="shared" si="187"/>
        <v>372</v>
      </c>
    </row>
    <row r="5987" spans="1:6">
      <c r="A5987" s="27" t="s">
        <v>13050</v>
      </c>
      <c r="B5987" s="27" t="s">
        <v>14815</v>
      </c>
      <c r="C5987" s="28">
        <v>41877.571064814816</v>
      </c>
      <c r="D5987" s="77">
        <f>VLOOKUP(A5987,'2015 Appointments'!A:C,3,FALSE)</f>
        <v>42248.434247685182</v>
      </c>
      <c r="E5987" s="15">
        <f t="shared" si="186"/>
        <v>365</v>
      </c>
      <c r="F5987" s="15">
        <f t="shared" si="187"/>
        <v>365</v>
      </c>
    </row>
    <row r="5988" spans="1:6">
      <c r="A5988" s="27" t="s">
        <v>7888</v>
      </c>
      <c r="B5988" s="27" t="s">
        <v>14815</v>
      </c>
      <c r="C5988" s="28">
        <v>41877.588912037034</v>
      </c>
      <c r="D5988" s="77" t="e">
        <f>VLOOKUP(A5988,'2015 Appointments'!A:C,3,FALSE)</f>
        <v>#N/A</v>
      </c>
      <c r="E5988" s="15" t="e">
        <f t="shared" si="186"/>
        <v>#N/A</v>
      </c>
      <c r="F5988" s="15" t="str">
        <f t="shared" si="187"/>
        <v/>
      </c>
    </row>
    <row r="5989" spans="1:6">
      <c r="A5989" s="27" t="s">
        <v>7889</v>
      </c>
      <c r="B5989" s="27" t="s">
        <v>14815</v>
      </c>
      <c r="C5989" s="28">
        <v>41877.590277777781</v>
      </c>
      <c r="D5989" s="77" t="e">
        <f>VLOOKUP(A5989,'2015 Appointments'!A:C,3,FALSE)</f>
        <v>#N/A</v>
      </c>
      <c r="E5989" s="15" t="e">
        <f t="shared" si="186"/>
        <v>#N/A</v>
      </c>
      <c r="F5989" s="15" t="str">
        <f t="shared" si="187"/>
        <v/>
      </c>
    </row>
    <row r="5990" spans="1:6">
      <c r="A5990" s="27" t="s">
        <v>7890</v>
      </c>
      <c r="B5990" s="27" t="s">
        <v>14815</v>
      </c>
      <c r="C5990" s="28">
        <v>41877.603414351855</v>
      </c>
      <c r="D5990" s="77">
        <f>VLOOKUP(A5990,'2015 Appointments'!A:C,3,FALSE)</f>
        <v>42269.586168981485</v>
      </c>
      <c r="E5990" s="15">
        <f t="shared" si="186"/>
        <v>386</v>
      </c>
      <c r="F5990" s="15">
        <f t="shared" si="187"/>
        <v>386</v>
      </c>
    </row>
    <row r="5991" spans="1:6">
      <c r="A5991" s="27" t="s">
        <v>7891</v>
      </c>
      <c r="B5991" s="27" t="s">
        <v>14815</v>
      </c>
      <c r="C5991" s="28">
        <v>41877.626388888886</v>
      </c>
      <c r="D5991" s="77" t="e">
        <f>VLOOKUP(A5991,'2015 Appointments'!A:C,3,FALSE)</f>
        <v>#N/A</v>
      </c>
      <c r="E5991" s="15" t="e">
        <f t="shared" si="186"/>
        <v>#N/A</v>
      </c>
      <c r="F5991" s="15" t="str">
        <f t="shared" si="187"/>
        <v/>
      </c>
    </row>
    <row r="5992" spans="1:6">
      <c r="A5992" s="27" t="s">
        <v>7892</v>
      </c>
      <c r="B5992" s="27" t="s">
        <v>14815</v>
      </c>
      <c r="C5992" s="28">
        <v>41877.63958333333</v>
      </c>
      <c r="D5992" s="77" t="e">
        <f>VLOOKUP(A5992,'2015 Appointments'!A:C,3,FALSE)</f>
        <v>#N/A</v>
      </c>
      <c r="E5992" s="15" t="e">
        <f t="shared" si="186"/>
        <v>#N/A</v>
      </c>
      <c r="F5992" s="15" t="str">
        <f t="shared" si="187"/>
        <v/>
      </c>
    </row>
    <row r="5993" spans="1:6">
      <c r="A5993" s="27" t="s">
        <v>7893</v>
      </c>
      <c r="B5993" s="27" t="s">
        <v>14815</v>
      </c>
      <c r="C5993" s="28">
        <v>41877.641550925924</v>
      </c>
      <c r="D5993" s="77">
        <f>VLOOKUP(A5993,'2015 Appointments'!A:C,3,FALSE)</f>
        <v>42248.713194444441</v>
      </c>
      <c r="E5993" s="15">
        <f t="shared" si="186"/>
        <v>365</v>
      </c>
      <c r="F5993" s="15">
        <f t="shared" si="187"/>
        <v>365</v>
      </c>
    </row>
    <row r="5994" spans="1:6">
      <c r="A5994" s="27" t="s">
        <v>7894</v>
      </c>
      <c r="B5994" s="27" t="s">
        <v>14815</v>
      </c>
      <c r="C5994" s="28">
        <v>41877.647372685184</v>
      </c>
      <c r="D5994" s="77" t="e">
        <f>VLOOKUP(A5994,'2015 Appointments'!A:C,3,FALSE)</f>
        <v>#N/A</v>
      </c>
      <c r="E5994" s="15" t="e">
        <f t="shared" si="186"/>
        <v>#N/A</v>
      </c>
      <c r="F5994" s="15" t="str">
        <f t="shared" si="187"/>
        <v/>
      </c>
    </row>
    <row r="5995" spans="1:6">
      <c r="A5995" s="27" t="s">
        <v>7895</v>
      </c>
      <c r="B5995" s="27" t="s">
        <v>14815</v>
      </c>
      <c r="C5995" s="28">
        <v>41877.659722222219</v>
      </c>
      <c r="D5995" s="77" t="e">
        <f>VLOOKUP(A5995,'2015 Appointments'!A:C,3,FALSE)</f>
        <v>#N/A</v>
      </c>
      <c r="E5995" s="15" t="e">
        <f t="shared" si="186"/>
        <v>#N/A</v>
      </c>
      <c r="F5995" s="15" t="str">
        <f t="shared" si="187"/>
        <v/>
      </c>
    </row>
    <row r="5996" spans="1:6">
      <c r="A5996" s="27" t="s">
        <v>7896</v>
      </c>
      <c r="B5996" s="27" t="s">
        <v>14815</v>
      </c>
      <c r="C5996" s="28">
        <v>41877.670497685183</v>
      </c>
      <c r="D5996" s="77">
        <f>VLOOKUP(A5996,'2015 Appointments'!A:C,3,FALSE)</f>
        <v>42332.634988425925</v>
      </c>
      <c r="E5996" s="15">
        <f t="shared" si="186"/>
        <v>448</v>
      </c>
      <c r="F5996" s="15">
        <f t="shared" si="187"/>
        <v>448</v>
      </c>
    </row>
    <row r="5997" spans="1:6">
      <c r="A5997" s="27" t="s">
        <v>7897</v>
      </c>
      <c r="B5997" s="27" t="s">
        <v>14815</v>
      </c>
      <c r="C5997" s="28">
        <v>41877.674305555556</v>
      </c>
      <c r="D5997" s="77">
        <f>VLOOKUP(A5997,'2015 Appointments'!A:C,3,FALSE)</f>
        <v>42244.731678240743</v>
      </c>
      <c r="E5997" s="15">
        <f t="shared" si="186"/>
        <v>362</v>
      </c>
      <c r="F5997" s="15">
        <f t="shared" si="187"/>
        <v>362</v>
      </c>
    </row>
    <row r="5998" spans="1:6">
      <c r="A5998" s="27" t="s">
        <v>7898</v>
      </c>
      <c r="B5998" s="27" t="s">
        <v>14815</v>
      </c>
      <c r="C5998" s="28">
        <v>41877.681944444441</v>
      </c>
      <c r="D5998" s="77">
        <f>VLOOKUP(A5998,'2015 Appointments'!A:C,3,FALSE)</f>
        <v>42310.40148148148</v>
      </c>
      <c r="E5998" s="15">
        <f t="shared" si="186"/>
        <v>426</v>
      </c>
      <c r="F5998" s="15">
        <f t="shared" si="187"/>
        <v>426</v>
      </c>
    </row>
    <row r="5999" spans="1:6">
      <c r="A5999" s="27" t="s">
        <v>7899</v>
      </c>
      <c r="B5999" s="27" t="s">
        <v>14815</v>
      </c>
      <c r="C5999" s="28">
        <v>41877.696469907409</v>
      </c>
      <c r="D5999" s="77" t="e">
        <f>VLOOKUP(A5999,'2015 Appointments'!A:C,3,FALSE)</f>
        <v>#N/A</v>
      </c>
      <c r="E5999" s="15" t="e">
        <f t="shared" si="186"/>
        <v>#N/A</v>
      </c>
      <c r="F5999" s="15" t="str">
        <f t="shared" si="187"/>
        <v/>
      </c>
    </row>
    <row r="6000" spans="1:6">
      <c r="A6000" s="27" t="s">
        <v>13366</v>
      </c>
      <c r="B6000" s="27" t="s">
        <v>14815</v>
      </c>
      <c r="C6000" s="28">
        <v>41877.69703703704</v>
      </c>
      <c r="D6000" s="77">
        <f>VLOOKUP(A6000,'2015 Appointments'!A:C,3,FALSE)</f>
        <v>42368.714918981481</v>
      </c>
      <c r="E6000" s="15">
        <f t="shared" si="186"/>
        <v>484</v>
      </c>
      <c r="F6000" s="15">
        <f t="shared" si="187"/>
        <v>484</v>
      </c>
    </row>
    <row r="6001" spans="1:6">
      <c r="A6001" s="27" t="s">
        <v>7900</v>
      </c>
      <c r="B6001" s="27" t="s">
        <v>14815</v>
      </c>
      <c r="C6001" s="28">
        <v>41877.727986111109</v>
      </c>
      <c r="D6001" s="77">
        <f>VLOOKUP(A6001,'2015 Appointments'!A:C,3,FALSE)</f>
        <v>42290.686180555553</v>
      </c>
      <c r="E6001" s="15">
        <f t="shared" si="186"/>
        <v>407</v>
      </c>
      <c r="F6001" s="15">
        <f t="shared" si="187"/>
        <v>407</v>
      </c>
    </row>
    <row r="6002" spans="1:6">
      <c r="A6002" s="27" t="s">
        <v>12674</v>
      </c>
      <c r="B6002" s="27" t="s">
        <v>14815</v>
      </c>
      <c r="C6002" s="28">
        <v>41877.734143518515</v>
      </c>
      <c r="D6002" s="77">
        <f>VLOOKUP(A6002,'2015 Appointments'!A:C,3,FALSE)</f>
        <v>42178.534803240742</v>
      </c>
      <c r="E6002" s="15">
        <f t="shared" si="186"/>
        <v>297</v>
      </c>
      <c r="F6002" s="15">
        <f t="shared" si="187"/>
        <v>297</v>
      </c>
    </row>
    <row r="6003" spans="1:6">
      <c r="A6003" s="27" t="s">
        <v>7901</v>
      </c>
      <c r="B6003" s="27" t="s">
        <v>14815</v>
      </c>
      <c r="C6003" s="28">
        <v>41878.31527777778</v>
      </c>
      <c r="D6003" s="77" t="e">
        <f>VLOOKUP(A6003,'2015 Appointments'!A:C,3,FALSE)</f>
        <v>#N/A</v>
      </c>
      <c r="E6003" s="15" t="e">
        <f t="shared" si="186"/>
        <v>#N/A</v>
      </c>
      <c r="F6003" s="15" t="str">
        <f t="shared" si="187"/>
        <v/>
      </c>
    </row>
    <row r="6004" spans="1:6">
      <c r="A6004" s="27" t="s">
        <v>7902</v>
      </c>
      <c r="B6004" s="27" t="s">
        <v>14815</v>
      </c>
      <c r="C6004" s="28">
        <v>41878.326504629629</v>
      </c>
      <c r="D6004" s="77">
        <f>VLOOKUP(A6004,'2015 Appointments'!A:C,3,FALSE)</f>
        <v>42244.348252314812</v>
      </c>
      <c r="E6004" s="15">
        <f t="shared" si="186"/>
        <v>361</v>
      </c>
      <c r="F6004" s="15">
        <f t="shared" si="187"/>
        <v>361</v>
      </c>
    </row>
    <row r="6005" spans="1:6">
      <c r="A6005" s="27" t="s">
        <v>7903</v>
      </c>
      <c r="B6005" s="27" t="s">
        <v>14815</v>
      </c>
      <c r="C6005" s="28">
        <v>41878.336053240739</v>
      </c>
      <c r="D6005" s="77">
        <f>VLOOKUP(A6005,'2015 Appointments'!A:C,3,FALSE)</f>
        <v>42261.316979166666</v>
      </c>
      <c r="E6005" s="15">
        <f t="shared" si="186"/>
        <v>377</v>
      </c>
      <c r="F6005" s="15">
        <f t="shared" si="187"/>
        <v>377</v>
      </c>
    </row>
    <row r="6006" spans="1:6">
      <c r="A6006" s="27" t="s">
        <v>7904</v>
      </c>
      <c r="B6006" s="27" t="s">
        <v>14815</v>
      </c>
      <c r="C6006" s="28">
        <v>41878.347858796296</v>
      </c>
      <c r="D6006" s="77" t="e">
        <f>VLOOKUP(A6006,'2015 Appointments'!A:C,3,FALSE)</f>
        <v>#N/A</v>
      </c>
      <c r="E6006" s="15" t="e">
        <f t="shared" si="186"/>
        <v>#N/A</v>
      </c>
      <c r="F6006" s="15" t="str">
        <f t="shared" si="187"/>
        <v/>
      </c>
    </row>
    <row r="6007" spans="1:6">
      <c r="A6007" s="27" t="s">
        <v>7905</v>
      </c>
      <c r="B6007" s="27" t="s">
        <v>14815</v>
      </c>
      <c r="C6007" s="28">
        <v>41878.374305555553</v>
      </c>
      <c r="D6007" s="77">
        <f>VLOOKUP(A6007,'2015 Appointments'!A:C,3,FALSE)</f>
        <v>42262.340925925928</v>
      </c>
      <c r="E6007" s="15">
        <f t="shared" si="186"/>
        <v>378</v>
      </c>
      <c r="F6007" s="15">
        <f t="shared" si="187"/>
        <v>378</v>
      </c>
    </row>
    <row r="6008" spans="1:6">
      <c r="A6008" s="27" t="s">
        <v>7906</v>
      </c>
      <c r="B6008" s="27" t="s">
        <v>14815</v>
      </c>
      <c r="C6008" s="28">
        <v>41878.375497685185</v>
      </c>
      <c r="D6008" s="77">
        <f>VLOOKUP(A6008,'2015 Appointments'!A:C,3,FALSE)</f>
        <v>42096.693449074075</v>
      </c>
      <c r="E6008" s="15">
        <f t="shared" si="186"/>
        <v>215</v>
      </c>
      <c r="F6008" s="15">
        <f t="shared" si="187"/>
        <v>215</v>
      </c>
    </row>
    <row r="6009" spans="1:6">
      <c r="A6009" s="27" t="s">
        <v>7907</v>
      </c>
      <c r="B6009" s="27" t="s">
        <v>14815</v>
      </c>
      <c r="C6009" s="28">
        <v>41878.390648148146</v>
      </c>
      <c r="D6009" s="77">
        <f>VLOOKUP(A6009,'2015 Appointments'!A:C,3,FALSE)</f>
        <v>42251.358726851853</v>
      </c>
      <c r="E6009" s="15">
        <f t="shared" si="186"/>
        <v>367</v>
      </c>
      <c r="F6009" s="15">
        <f t="shared" si="187"/>
        <v>367</v>
      </c>
    </row>
    <row r="6010" spans="1:6">
      <c r="A6010" s="27" t="s">
        <v>7908</v>
      </c>
      <c r="B6010" s="27" t="s">
        <v>14815</v>
      </c>
      <c r="C6010" s="28">
        <v>41878.40347222222</v>
      </c>
      <c r="D6010" s="77">
        <f>VLOOKUP(A6010,'2015 Appointments'!A:C,3,FALSE)</f>
        <v>42235.501388888886</v>
      </c>
      <c r="E6010" s="15">
        <f t="shared" si="186"/>
        <v>352</v>
      </c>
      <c r="F6010" s="15">
        <f t="shared" si="187"/>
        <v>352</v>
      </c>
    </row>
    <row r="6011" spans="1:6">
      <c r="A6011" s="27" t="s">
        <v>7909</v>
      </c>
      <c r="B6011" s="27" t="s">
        <v>14815</v>
      </c>
      <c r="C6011" s="28">
        <v>41878.411921296298</v>
      </c>
      <c r="D6011" s="77">
        <f>VLOOKUP(A6011,'2015 Appointments'!A:C,3,FALSE)</f>
        <v>42293.46365740741</v>
      </c>
      <c r="E6011" s="15">
        <f t="shared" si="186"/>
        <v>409</v>
      </c>
      <c r="F6011" s="15">
        <f t="shared" si="187"/>
        <v>409</v>
      </c>
    </row>
    <row r="6012" spans="1:6">
      <c r="A6012" s="27" t="s">
        <v>7910</v>
      </c>
      <c r="B6012" s="27" t="s">
        <v>14815</v>
      </c>
      <c r="C6012" s="28">
        <v>41878.42287037037</v>
      </c>
      <c r="D6012" s="77" t="e">
        <f>VLOOKUP(A6012,'2015 Appointments'!A:C,3,FALSE)</f>
        <v>#N/A</v>
      </c>
      <c r="E6012" s="15" t="e">
        <f t="shared" si="186"/>
        <v>#N/A</v>
      </c>
      <c r="F6012" s="15" t="str">
        <f t="shared" si="187"/>
        <v/>
      </c>
    </row>
    <row r="6013" spans="1:6">
      <c r="A6013" s="27" t="s">
        <v>7911</v>
      </c>
      <c r="B6013" s="27" t="s">
        <v>14815</v>
      </c>
      <c r="C6013" s="28">
        <v>41878.44971064815</v>
      </c>
      <c r="D6013" s="77" t="e">
        <f>VLOOKUP(A6013,'2015 Appointments'!A:C,3,FALSE)</f>
        <v>#N/A</v>
      </c>
      <c r="E6013" s="15" t="e">
        <f t="shared" si="186"/>
        <v>#N/A</v>
      </c>
      <c r="F6013" s="15" t="str">
        <f t="shared" si="187"/>
        <v/>
      </c>
    </row>
    <row r="6014" spans="1:6">
      <c r="A6014" s="27" t="s">
        <v>7912</v>
      </c>
      <c r="B6014" s="27" t="s">
        <v>14815</v>
      </c>
      <c r="C6014" s="28">
        <v>41878.456250000003</v>
      </c>
      <c r="D6014" s="77" t="e">
        <f>VLOOKUP(A6014,'2015 Appointments'!A:C,3,FALSE)</f>
        <v>#N/A</v>
      </c>
      <c r="E6014" s="15" t="e">
        <f t="shared" si="186"/>
        <v>#N/A</v>
      </c>
      <c r="F6014" s="15" t="str">
        <f t="shared" si="187"/>
        <v/>
      </c>
    </row>
    <row r="6015" spans="1:6">
      <c r="A6015" s="27" t="s">
        <v>7913</v>
      </c>
      <c r="B6015" s="27" t="s">
        <v>14815</v>
      </c>
      <c r="C6015" s="28">
        <v>41878.477905092594</v>
      </c>
      <c r="D6015" s="77" t="e">
        <f>VLOOKUP(A6015,'2015 Appointments'!A:C,3,FALSE)</f>
        <v>#N/A</v>
      </c>
      <c r="E6015" s="15" t="e">
        <f t="shared" si="186"/>
        <v>#N/A</v>
      </c>
      <c r="F6015" s="15" t="str">
        <f t="shared" si="187"/>
        <v/>
      </c>
    </row>
    <row r="6016" spans="1:6">
      <c r="A6016" s="27" t="s">
        <v>7914</v>
      </c>
      <c r="B6016" s="27" t="s">
        <v>14815</v>
      </c>
      <c r="C6016" s="28">
        <v>41878.485937500001</v>
      </c>
      <c r="D6016" s="77">
        <f>VLOOKUP(A6016,'2015 Appointments'!A:C,3,FALSE)</f>
        <v>42244.365972222222</v>
      </c>
      <c r="E6016" s="15">
        <f t="shared" si="186"/>
        <v>361</v>
      </c>
      <c r="F6016" s="15">
        <f t="shared" si="187"/>
        <v>361</v>
      </c>
    </row>
    <row r="6017" spans="1:6">
      <c r="A6017" s="27" t="s">
        <v>7915</v>
      </c>
      <c r="B6017" s="27" t="s">
        <v>14815</v>
      </c>
      <c r="C6017" s="28">
        <v>41878.506944444445</v>
      </c>
      <c r="D6017" s="77">
        <f>VLOOKUP(A6017,'2015 Appointments'!A:C,3,FALSE)</f>
        <v>42244.357835648145</v>
      </c>
      <c r="E6017" s="15">
        <f t="shared" si="186"/>
        <v>361</v>
      </c>
      <c r="F6017" s="15">
        <f t="shared" si="187"/>
        <v>361</v>
      </c>
    </row>
    <row r="6018" spans="1:6">
      <c r="A6018" s="27" t="s">
        <v>7916</v>
      </c>
      <c r="B6018" s="27" t="s">
        <v>14815</v>
      </c>
      <c r="C6018" s="28">
        <v>41878.536805555559</v>
      </c>
      <c r="D6018" s="77" t="e">
        <f>VLOOKUP(A6018,'2015 Appointments'!A:C,3,FALSE)</f>
        <v>#N/A</v>
      </c>
      <c r="E6018" s="15" t="e">
        <f t="shared" si="186"/>
        <v>#N/A</v>
      </c>
      <c r="F6018" s="15" t="str">
        <f t="shared" si="187"/>
        <v/>
      </c>
    </row>
    <row r="6019" spans="1:6">
      <c r="A6019" s="27" t="s">
        <v>7917</v>
      </c>
      <c r="B6019" s="27" t="s">
        <v>14815</v>
      </c>
      <c r="C6019" s="28">
        <v>41878.543935185182</v>
      </c>
      <c r="D6019" s="77" t="e">
        <f>VLOOKUP(A6019,'2015 Appointments'!A:C,3,FALSE)</f>
        <v>#N/A</v>
      </c>
      <c r="E6019" s="15" t="e">
        <f t="shared" ref="E6019:E6082" si="188">DAYS360(C6019,D6019,FALSE)</f>
        <v>#N/A</v>
      </c>
      <c r="F6019" s="15" t="str">
        <f t="shared" ref="F6019:F6082" si="189">IF(ISNUMBER(E6019),E6019,"")</f>
        <v/>
      </c>
    </row>
    <row r="6020" spans="1:6">
      <c r="A6020" s="27" t="s">
        <v>7918</v>
      </c>
      <c r="B6020" s="27" t="s">
        <v>14815</v>
      </c>
      <c r="C6020" s="28">
        <v>41878.553611111114</v>
      </c>
      <c r="D6020" s="77" t="e">
        <f>VLOOKUP(A6020,'2015 Appointments'!A:C,3,FALSE)</f>
        <v>#N/A</v>
      </c>
      <c r="E6020" s="15" t="e">
        <f t="shared" si="188"/>
        <v>#N/A</v>
      </c>
      <c r="F6020" s="15" t="str">
        <f t="shared" si="189"/>
        <v/>
      </c>
    </row>
    <row r="6021" spans="1:6">
      <c r="A6021" s="27" t="s">
        <v>7919</v>
      </c>
      <c r="B6021" s="27" t="s">
        <v>14815</v>
      </c>
      <c r="C6021" s="28">
        <v>41878.57708333333</v>
      </c>
      <c r="D6021" s="77" t="e">
        <f>VLOOKUP(A6021,'2015 Appointments'!A:C,3,FALSE)</f>
        <v>#N/A</v>
      </c>
      <c r="E6021" s="15" t="e">
        <f t="shared" si="188"/>
        <v>#N/A</v>
      </c>
      <c r="F6021" s="15" t="str">
        <f t="shared" si="189"/>
        <v/>
      </c>
    </row>
    <row r="6022" spans="1:6">
      <c r="A6022" s="27" t="s">
        <v>7920</v>
      </c>
      <c r="B6022" s="27" t="s">
        <v>14815</v>
      </c>
      <c r="C6022" s="28">
        <v>41878.58934027778</v>
      </c>
      <c r="D6022" s="77" t="e">
        <f>VLOOKUP(A6022,'2015 Appointments'!A:C,3,FALSE)</f>
        <v>#N/A</v>
      </c>
      <c r="E6022" s="15" t="e">
        <f t="shared" si="188"/>
        <v>#N/A</v>
      </c>
      <c r="F6022" s="15" t="str">
        <f t="shared" si="189"/>
        <v/>
      </c>
    </row>
    <row r="6023" spans="1:6">
      <c r="A6023" s="27" t="s">
        <v>7921</v>
      </c>
      <c r="B6023" s="27" t="s">
        <v>14815</v>
      </c>
      <c r="C6023" s="28">
        <v>41878.589583333334</v>
      </c>
      <c r="D6023" s="77" t="e">
        <f>VLOOKUP(A6023,'2015 Appointments'!A:C,3,FALSE)</f>
        <v>#N/A</v>
      </c>
      <c r="E6023" s="15" t="e">
        <f t="shared" si="188"/>
        <v>#N/A</v>
      </c>
      <c r="F6023" s="15" t="str">
        <f t="shared" si="189"/>
        <v/>
      </c>
    </row>
    <row r="6024" spans="1:6">
      <c r="A6024" s="27" t="s">
        <v>7922</v>
      </c>
      <c r="B6024" s="27" t="s">
        <v>14815</v>
      </c>
      <c r="C6024" s="28">
        <v>41878.598321759258</v>
      </c>
      <c r="D6024" s="77">
        <f>VLOOKUP(A6024,'2015 Appointments'!A:C,3,FALSE)</f>
        <v>42251.62945601852</v>
      </c>
      <c r="E6024" s="15">
        <f t="shared" si="188"/>
        <v>367</v>
      </c>
      <c r="F6024" s="15">
        <f t="shared" si="189"/>
        <v>367</v>
      </c>
    </row>
    <row r="6025" spans="1:6">
      <c r="A6025" s="27" t="s">
        <v>7923</v>
      </c>
      <c r="B6025" s="27" t="s">
        <v>14815</v>
      </c>
      <c r="C6025" s="28">
        <v>41878.61314814815</v>
      </c>
      <c r="D6025" s="77">
        <f>VLOOKUP(A6025,'2015 Appointments'!A:C,3,FALSE)</f>
        <v>42247.642928240741</v>
      </c>
      <c r="E6025" s="15">
        <f t="shared" si="188"/>
        <v>364</v>
      </c>
      <c r="F6025" s="15">
        <f t="shared" si="189"/>
        <v>364</v>
      </c>
    </row>
    <row r="6026" spans="1:6">
      <c r="A6026" s="27" t="s">
        <v>7924</v>
      </c>
      <c r="B6026" s="27" t="s">
        <v>14815</v>
      </c>
      <c r="C6026" s="28">
        <v>41878.670891203707</v>
      </c>
      <c r="D6026" s="77" t="e">
        <f>VLOOKUP(A6026,'2015 Appointments'!A:C,3,FALSE)</f>
        <v>#N/A</v>
      </c>
      <c r="E6026" s="15" t="e">
        <f t="shared" si="188"/>
        <v>#N/A</v>
      </c>
      <c r="F6026" s="15" t="str">
        <f t="shared" si="189"/>
        <v/>
      </c>
    </row>
    <row r="6027" spans="1:6">
      <c r="A6027" s="27" t="s">
        <v>12698</v>
      </c>
      <c r="B6027" s="27" t="s">
        <v>14815</v>
      </c>
      <c r="C6027" s="28">
        <v>41878.678113425929</v>
      </c>
      <c r="D6027" s="77">
        <f>VLOOKUP(A6027,'2015 Appointments'!A:C,3,FALSE)</f>
        <v>42180.45207175926</v>
      </c>
      <c r="E6027" s="15">
        <f t="shared" si="188"/>
        <v>298</v>
      </c>
      <c r="F6027" s="15">
        <f t="shared" si="189"/>
        <v>298</v>
      </c>
    </row>
    <row r="6028" spans="1:6">
      <c r="A6028" s="27" t="s">
        <v>7925</v>
      </c>
      <c r="B6028" s="27" t="s">
        <v>14815</v>
      </c>
      <c r="C6028" s="28">
        <v>41878.68472222222</v>
      </c>
      <c r="D6028" s="77" t="e">
        <f>VLOOKUP(A6028,'2015 Appointments'!A:C,3,FALSE)</f>
        <v>#N/A</v>
      </c>
      <c r="E6028" s="15" t="e">
        <f t="shared" si="188"/>
        <v>#N/A</v>
      </c>
      <c r="F6028" s="15" t="str">
        <f t="shared" si="189"/>
        <v/>
      </c>
    </row>
    <row r="6029" spans="1:6">
      <c r="A6029" s="27" t="s">
        <v>7926</v>
      </c>
      <c r="B6029" s="27" t="s">
        <v>14815</v>
      </c>
      <c r="C6029" s="28">
        <v>41878.698645833334</v>
      </c>
      <c r="D6029" s="77" t="e">
        <f>VLOOKUP(A6029,'2015 Appointments'!A:C,3,FALSE)</f>
        <v>#N/A</v>
      </c>
      <c r="E6029" s="15" t="e">
        <f t="shared" si="188"/>
        <v>#N/A</v>
      </c>
      <c r="F6029" s="15" t="str">
        <f t="shared" si="189"/>
        <v/>
      </c>
    </row>
    <row r="6030" spans="1:6">
      <c r="A6030" s="27" t="s">
        <v>7927</v>
      </c>
      <c r="B6030" s="27" t="s">
        <v>14815</v>
      </c>
      <c r="C6030" s="28">
        <v>41878.716458333336</v>
      </c>
      <c r="D6030" s="77" t="e">
        <f>VLOOKUP(A6030,'2015 Appointments'!A:C,3,FALSE)</f>
        <v>#N/A</v>
      </c>
      <c r="E6030" s="15" t="e">
        <f t="shared" si="188"/>
        <v>#N/A</v>
      </c>
      <c r="F6030" s="15" t="str">
        <f t="shared" si="189"/>
        <v/>
      </c>
    </row>
    <row r="6031" spans="1:6">
      <c r="A6031" s="27" t="s">
        <v>7928</v>
      </c>
      <c r="B6031" s="27" t="s">
        <v>14815</v>
      </c>
      <c r="C6031" s="28">
        <v>41878.717893518522</v>
      </c>
      <c r="D6031" s="77">
        <f>VLOOKUP(A6031,'2015 Appointments'!A:C,3,FALSE)</f>
        <v>42244.34412037037</v>
      </c>
      <c r="E6031" s="15">
        <f t="shared" si="188"/>
        <v>361</v>
      </c>
      <c r="F6031" s="15">
        <f t="shared" si="189"/>
        <v>361</v>
      </c>
    </row>
    <row r="6032" spans="1:6">
      <c r="A6032" s="27" t="s">
        <v>7929</v>
      </c>
      <c r="B6032" s="27" t="s">
        <v>14815</v>
      </c>
      <c r="C6032" s="28">
        <v>41878.732094907406</v>
      </c>
      <c r="D6032" s="77">
        <f>VLOOKUP(A6032,'2015 Appointments'!A:C,3,FALSE)</f>
        <v>42244.361342592594</v>
      </c>
      <c r="E6032" s="15">
        <f t="shared" si="188"/>
        <v>361</v>
      </c>
      <c r="F6032" s="15">
        <f t="shared" si="189"/>
        <v>361</v>
      </c>
    </row>
    <row r="6033" spans="1:6">
      <c r="A6033" s="27" t="s">
        <v>7930</v>
      </c>
      <c r="B6033" s="27" t="s">
        <v>14815</v>
      </c>
      <c r="C6033" s="28">
        <v>41878.740243055552</v>
      </c>
      <c r="D6033" s="77">
        <f>VLOOKUP(A6033,'2015 Appointments'!A:C,3,FALSE)</f>
        <v>42255.740277777775</v>
      </c>
      <c r="E6033" s="15">
        <f t="shared" si="188"/>
        <v>371</v>
      </c>
      <c r="F6033" s="15">
        <f t="shared" si="189"/>
        <v>371</v>
      </c>
    </row>
    <row r="6034" spans="1:6">
      <c r="A6034" s="27" t="s">
        <v>7931</v>
      </c>
      <c r="B6034" s="27" t="s">
        <v>14815</v>
      </c>
      <c r="C6034" s="28">
        <v>41879.318726851852</v>
      </c>
      <c r="D6034" s="77">
        <f>VLOOKUP(A6034,'2015 Appointments'!A:C,3,FALSE)</f>
        <v>42247.504062499997</v>
      </c>
      <c r="E6034" s="15">
        <f t="shared" si="188"/>
        <v>363</v>
      </c>
      <c r="F6034" s="15">
        <f t="shared" si="189"/>
        <v>363</v>
      </c>
    </row>
    <row r="6035" spans="1:6">
      <c r="A6035" s="27" t="s">
        <v>7932</v>
      </c>
      <c r="B6035" s="27" t="s">
        <v>14815</v>
      </c>
      <c r="C6035" s="28">
        <v>41879.334548611114</v>
      </c>
      <c r="D6035" s="77" t="e">
        <f>VLOOKUP(A6035,'2015 Appointments'!A:C,3,FALSE)</f>
        <v>#N/A</v>
      </c>
      <c r="E6035" s="15" t="e">
        <f t="shared" si="188"/>
        <v>#N/A</v>
      </c>
      <c r="F6035" s="15" t="str">
        <f t="shared" si="189"/>
        <v/>
      </c>
    </row>
    <row r="6036" spans="1:6">
      <c r="A6036" s="27" t="s">
        <v>7933</v>
      </c>
      <c r="B6036" s="27" t="s">
        <v>14815</v>
      </c>
      <c r="C6036" s="28">
        <v>41879.340231481481</v>
      </c>
      <c r="D6036" s="77">
        <f>VLOOKUP(A6036,'2015 Appointments'!A:C,3,FALSE)</f>
        <v>42144.732812499999</v>
      </c>
      <c r="E6036" s="15">
        <f t="shared" si="188"/>
        <v>262</v>
      </c>
      <c r="F6036" s="15">
        <f t="shared" si="189"/>
        <v>262</v>
      </c>
    </row>
    <row r="6037" spans="1:6">
      <c r="A6037" s="27" t="s">
        <v>7934</v>
      </c>
      <c r="B6037" s="27" t="s">
        <v>14815</v>
      </c>
      <c r="C6037" s="28">
        <v>41879.346782407411</v>
      </c>
      <c r="D6037" s="77">
        <f>VLOOKUP(A6037,'2015 Appointments'!A:C,3,FALSE)</f>
        <v>42248.360937500001</v>
      </c>
      <c r="E6037" s="15">
        <f t="shared" si="188"/>
        <v>363</v>
      </c>
      <c r="F6037" s="15">
        <f t="shared" si="189"/>
        <v>363</v>
      </c>
    </row>
    <row r="6038" spans="1:6">
      <c r="A6038" s="27" t="s">
        <v>7935</v>
      </c>
      <c r="B6038" s="27" t="s">
        <v>14815</v>
      </c>
      <c r="C6038" s="28">
        <v>41879.359803240739</v>
      </c>
      <c r="D6038" s="77">
        <f>VLOOKUP(A6038,'2015 Appointments'!A:C,3,FALSE)</f>
        <v>42250.406747685185</v>
      </c>
      <c r="E6038" s="15">
        <f t="shared" si="188"/>
        <v>365</v>
      </c>
      <c r="F6038" s="15">
        <f t="shared" si="189"/>
        <v>365</v>
      </c>
    </row>
    <row r="6039" spans="1:6">
      <c r="A6039" s="27" t="s">
        <v>7936</v>
      </c>
      <c r="B6039" s="27" t="s">
        <v>14815</v>
      </c>
      <c r="C6039" s="28">
        <v>41879.377326388887</v>
      </c>
      <c r="D6039" s="77">
        <f>VLOOKUP(A6039,'2015 Appointments'!A:C,3,FALSE)</f>
        <v>42257.480300925927</v>
      </c>
      <c r="E6039" s="15">
        <f t="shared" si="188"/>
        <v>372</v>
      </c>
      <c r="F6039" s="15">
        <f t="shared" si="189"/>
        <v>372</v>
      </c>
    </row>
    <row r="6040" spans="1:6">
      <c r="A6040" s="27" t="s">
        <v>7937</v>
      </c>
      <c r="B6040" s="27" t="s">
        <v>14815</v>
      </c>
      <c r="C6040" s="28">
        <v>41879.3828125</v>
      </c>
      <c r="D6040" s="77">
        <f>VLOOKUP(A6040,'2015 Appointments'!A:C,3,FALSE)</f>
        <v>42248.677534722221</v>
      </c>
      <c r="E6040" s="15">
        <f t="shared" si="188"/>
        <v>363</v>
      </c>
      <c r="F6040" s="15">
        <f t="shared" si="189"/>
        <v>363</v>
      </c>
    </row>
    <row r="6041" spans="1:6">
      <c r="A6041" s="27" t="s">
        <v>7938</v>
      </c>
      <c r="B6041" s="27" t="s">
        <v>14815</v>
      </c>
      <c r="C6041" s="28">
        <v>41879.395752314813</v>
      </c>
      <c r="D6041" s="77">
        <f>VLOOKUP(A6041,'2015 Appointments'!A:C,3,FALSE)</f>
        <v>42247.513009259259</v>
      </c>
      <c r="E6041" s="15">
        <f t="shared" si="188"/>
        <v>363</v>
      </c>
      <c r="F6041" s="15">
        <f t="shared" si="189"/>
        <v>363</v>
      </c>
    </row>
    <row r="6042" spans="1:6">
      <c r="A6042" s="27" t="s">
        <v>7939</v>
      </c>
      <c r="B6042" s="27" t="s">
        <v>14815</v>
      </c>
      <c r="C6042" s="28">
        <v>41879.402662037035</v>
      </c>
      <c r="D6042" s="77" t="e">
        <f>VLOOKUP(A6042,'2015 Appointments'!A:C,3,FALSE)</f>
        <v>#N/A</v>
      </c>
      <c r="E6042" s="15" t="e">
        <f t="shared" si="188"/>
        <v>#N/A</v>
      </c>
      <c r="F6042" s="15" t="str">
        <f t="shared" si="189"/>
        <v/>
      </c>
    </row>
    <row r="6043" spans="1:6">
      <c r="A6043" s="27" t="s">
        <v>7940</v>
      </c>
      <c r="B6043" s="27" t="s">
        <v>14815</v>
      </c>
      <c r="C6043" s="28">
        <v>41879.408321759256</v>
      </c>
      <c r="D6043" s="77">
        <f>VLOOKUP(A6043,'2015 Appointments'!A:C,3,FALSE)</f>
        <v>42248.557025462964</v>
      </c>
      <c r="E6043" s="15">
        <f t="shared" si="188"/>
        <v>363</v>
      </c>
      <c r="F6043" s="15">
        <f t="shared" si="189"/>
        <v>363</v>
      </c>
    </row>
    <row r="6044" spans="1:6">
      <c r="A6044" s="27" t="s">
        <v>7941</v>
      </c>
      <c r="B6044" s="27" t="s">
        <v>14815</v>
      </c>
      <c r="C6044" s="28">
        <v>41879.424756944441</v>
      </c>
      <c r="D6044" s="77">
        <f>VLOOKUP(A6044,'2015 Appointments'!A:C,3,FALSE)</f>
        <v>42247.469606481478</v>
      </c>
      <c r="E6044" s="15">
        <f t="shared" si="188"/>
        <v>363</v>
      </c>
      <c r="F6044" s="15">
        <f t="shared" si="189"/>
        <v>363</v>
      </c>
    </row>
    <row r="6045" spans="1:6">
      <c r="A6045" s="27" t="s">
        <v>7942</v>
      </c>
      <c r="B6045" s="27" t="s">
        <v>14815</v>
      </c>
      <c r="C6045" s="28">
        <v>41879.430902777778</v>
      </c>
      <c r="D6045" s="77">
        <f>VLOOKUP(A6045,'2015 Appointments'!A:C,3,FALSE)</f>
        <v>42271.346666666665</v>
      </c>
      <c r="E6045" s="15">
        <f t="shared" si="188"/>
        <v>386</v>
      </c>
      <c r="F6045" s="15">
        <f t="shared" si="189"/>
        <v>386</v>
      </c>
    </row>
    <row r="6046" spans="1:6">
      <c r="A6046" s="27" t="s">
        <v>7943</v>
      </c>
      <c r="B6046" s="27" t="s">
        <v>14815</v>
      </c>
      <c r="C6046" s="28">
        <v>41879.437152777777</v>
      </c>
      <c r="D6046" s="77">
        <f>VLOOKUP(A6046,'2015 Appointments'!A:C,3,FALSE)</f>
        <v>42285.385416666664</v>
      </c>
      <c r="E6046" s="15">
        <f t="shared" si="188"/>
        <v>400</v>
      </c>
      <c r="F6046" s="15">
        <f t="shared" si="189"/>
        <v>400</v>
      </c>
    </row>
    <row r="6047" spans="1:6">
      <c r="A6047" s="27" t="s">
        <v>7944</v>
      </c>
      <c r="B6047" s="27" t="s">
        <v>14815</v>
      </c>
      <c r="C6047" s="28">
        <v>41879.439583333333</v>
      </c>
      <c r="D6047" s="77" t="e">
        <f>VLOOKUP(A6047,'2015 Appointments'!A:C,3,FALSE)</f>
        <v>#N/A</v>
      </c>
      <c r="E6047" s="15" t="e">
        <f t="shared" si="188"/>
        <v>#N/A</v>
      </c>
      <c r="F6047" s="15" t="str">
        <f t="shared" si="189"/>
        <v/>
      </c>
    </row>
    <row r="6048" spans="1:6">
      <c r="A6048" s="27" t="s">
        <v>7945</v>
      </c>
      <c r="B6048" s="27" t="s">
        <v>14815</v>
      </c>
      <c r="C6048" s="28">
        <v>41879.442361111112</v>
      </c>
      <c r="D6048" s="77" t="e">
        <f>VLOOKUP(A6048,'2015 Appointments'!A:C,3,FALSE)</f>
        <v>#N/A</v>
      </c>
      <c r="E6048" s="15" t="e">
        <f t="shared" si="188"/>
        <v>#N/A</v>
      </c>
      <c r="F6048" s="15" t="str">
        <f t="shared" si="189"/>
        <v/>
      </c>
    </row>
    <row r="6049" spans="1:6">
      <c r="A6049" s="27" t="s">
        <v>7946</v>
      </c>
      <c r="B6049" s="27" t="s">
        <v>14815</v>
      </c>
      <c r="C6049" s="28">
        <v>41879.450439814813</v>
      </c>
      <c r="D6049" s="77">
        <f>VLOOKUP(A6049,'2015 Appointments'!A:C,3,FALSE)</f>
        <v>42271.454247685186</v>
      </c>
      <c r="E6049" s="15">
        <f t="shared" si="188"/>
        <v>386</v>
      </c>
      <c r="F6049" s="15">
        <f t="shared" si="189"/>
        <v>386</v>
      </c>
    </row>
    <row r="6050" spans="1:6">
      <c r="A6050" s="27" t="s">
        <v>7947</v>
      </c>
      <c r="B6050" s="27" t="s">
        <v>14815</v>
      </c>
      <c r="C6050" s="28">
        <v>41879.467789351853</v>
      </c>
      <c r="D6050" s="77">
        <f>VLOOKUP(A6050,'2015 Appointments'!A:C,3,FALSE)</f>
        <v>42247.472754629627</v>
      </c>
      <c r="E6050" s="15">
        <f t="shared" si="188"/>
        <v>363</v>
      </c>
      <c r="F6050" s="15">
        <f t="shared" si="189"/>
        <v>363</v>
      </c>
    </row>
    <row r="6051" spans="1:6">
      <c r="A6051" s="27" t="s">
        <v>7948</v>
      </c>
      <c r="B6051" s="27" t="s">
        <v>14815</v>
      </c>
      <c r="C6051" s="28">
        <v>41879.468229166669</v>
      </c>
      <c r="D6051" s="77" t="e">
        <f>VLOOKUP(A6051,'2015 Appointments'!A:C,3,FALSE)</f>
        <v>#N/A</v>
      </c>
      <c r="E6051" s="15" t="e">
        <f t="shared" si="188"/>
        <v>#N/A</v>
      </c>
      <c r="F6051" s="15" t="str">
        <f t="shared" si="189"/>
        <v/>
      </c>
    </row>
    <row r="6052" spans="1:6">
      <c r="A6052" s="27" t="s">
        <v>7949</v>
      </c>
      <c r="B6052" s="27" t="s">
        <v>14815</v>
      </c>
      <c r="C6052" s="28">
        <v>41879.473611111112</v>
      </c>
      <c r="D6052" s="77" t="e">
        <f>VLOOKUP(A6052,'2015 Appointments'!A:C,3,FALSE)</f>
        <v>#N/A</v>
      </c>
      <c r="E6052" s="15" t="e">
        <f t="shared" si="188"/>
        <v>#N/A</v>
      </c>
      <c r="F6052" s="15" t="str">
        <f t="shared" si="189"/>
        <v/>
      </c>
    </row>
    <row r="6053" spans="1:6">
      <c r="A6053" s="27" t="s">
        <v>7950</v>
      </c>
      <c r="B6053" s="27" t="s">
        <v>14815</v>
      </c>
      <c r="C6053" s="28">
        <v>41879.494444444441</v>
      </c>
      <c r="D6053" s="77" t="e">
        <f>VLOOKUP(A6053,'2015 Appointments'!A:C,3,FALSE)</f>
        <v>#N/A</v>
      </c>
      <c r="E6053" s="15" t="e">
        <f t="shared" si="188"/>
        <v>#N/A</v>
      </c>
      <c r="F6053" s="15" t="str">
        <f t="shared" si="189"/>
        <v/>
      </c>
    </row>
    <row r="6054" spans="1:6">
      <c r="A6054" s="27" t="s">
        <v>7951</v>
      </c>
      <c r="B6054" s="27" t="s">
        <v>14815</v>
      </c>
      <c r="C6054" s="28">
        <v>41879.504166666666</v>
      </c>
      <c r="D6054" s="77">
        <f>VLOOKUP(A6054,'2015 Appointments'!A:C,3,FALSE)</f>
        <v>42271.336550925924</v>
      </c>
      <c r="E6054" s="15">
        <f t="shared" si="188"/>
        <v>386</v>
      </c>
      <c r="F6054" s="15">
        <f t="shared" si="189"/>
        <v>386</v>
      </c>
    </row>
    <row r="6055" spans="1:6">
      <c r="A6055" s="27" t="s">
        <v>7952</v>
      </c>
      <c r="B6055" s="27" t="s">
        <v>14815</v>
      </c>
      <c r="C6055" s="28">
        <v>41879.532013888886</v>
      </c>
      <c r="D6055" s="77" t="e">
        <f>VLOOKUP(A6055,'2015 Appointments'!A:C,3,FALSE)</f>
        <v>#N/A</v>
      </c>
      <c r="E6055" s="15" t="e">
        <f t="shared" si="188"/>
        <v>#N/A</v>
      </c>
      <c r="F6055" s="15" t="str">
        <f t="shared" si="189"/>
        <v/>
      </c>
    </row>
    <row r="6056" spans="1:6">
      <c r="A6056" s="27" t="s">
        <v>7953</v>
      </c>
      <c r="B6056" s="27" t="s">
        <v>14815</v>
      </c>
      <c r="C6056" s="28">
        <v>41879.571064814816</v>
      </c>
      <c r="D6056" s="77">
        <f>VLOOKUP(A6056,'2015 Appointments'!A:C,3,FALSE)</f>
        <v>42293.645833333336</v>
      </c>
      <c r="E6056" s="15">
        <f t="shared" si="188"/>
        <v>408</v>
      </c>
      <c r="F6056" s="15">
        <f t="shared" si="189"/>
        <v>408</v>
      </c>
    </row>
    <row r="6057" spans="1:6">
      <c r="A6057" s="27" t="s">
        <v>7954</v>
      </c>
      <c r="B6057" s="27" t="s">
        <v>14815</v>
      </c>
      <c r="C6057" s="28">
        <v>41879.572222222225</v>
      </c>
      <c r="D6057" s="77">
        <f>VLOOKUP(A6057,'2015 Appointments'!A:C,3,FALSE)</f>
        <v>42377.592418981483</v>
      </c>
      <c r="E6057" s="15">
        <f t="shared" si="188"/>
        <v>490</v>
      </c>
      <c r="F6057" s="15">
        <f t="shared" si="189"/>
        <v>490</v>
      </c>
    </row>
    <row r="6058" spans="1:6">
      <c r="A6058" s="27" t="s">
        <v>7955</v>
      </c>
      <c r="B6058" s="27" t="s">
        <v>14815</v>
      </c>
      <c r="C6058" s="28">
        <v>41879.572511574072</v>
      </c>
      <c r="D6058" s="77">
        <f>VLOOKUP(A6058,'2015 Appointments'!A:C,3,FALSE)</f>
        <v>42305.728472222225</v>
      </c>
      <c r="E6058" s="15">
        <f t="shared" si="188"/>
        <v>420</v>
      </c>
      <c r="F6058" s="15">
        <f t="shared" si="189"/>
        <v>420</v>
      </c>
    </row>
    <row r="6059" spans="1:6">
      <c r="A6059" s="27" t="s">
        <v>7956</v>
      </c>
      <c r="B6059" s="27" t="s">
        <v>14815</v>
      </c>
      <c r="C6059" s="28">
        <v>41879.584467592591</v>
      </c>
      <c r="D6059" s="77" t="e">
        <f>VLOOKUP(A6059,'2015 Appointments'!A:C,3,FALSE)</f>
        <v>#N/A</v>
      </c>
      <c r="E6059" s="15" t="e">
        <f t="shared" si="188"/>
        <v>#N/A</v>
      </c>
      <c r="F6059" s="15" t="str">
        <f t="shared" si="189"/>
        <v/>
      </c>
    </row>
    <row r="6060" spans="1:6">
      <c r="A6060" s="27" t="s">
        <v>7957</v>
      </c>
      <c r="B6060" s="27" t="s">
        <v>14815</v>
      </c>
      <c r="C6060" s="28">
        <v>41879.59783564815</v>
      </c>
      <c r="D6060" s="77">
        <f>VLOOKUP(A6060,'2015 Appointments'!A:C,3,FALSE)</f>
        <v>42277.635717592595</v>
      </c>
      <c r="E6060" s="15">
        <f t="shared" si="188"/>
        <v>392</v>
      </c>
      <c r="F6060" s="15">
        <f t="shared" si="189"/>
        <v>392</v>
      </c>
    </row>
    <row r="6061" spans="1:6">
      <c r="A6061" s="27" t="s">
        <v>12253</v>
      </c>
      <c r="B6061" s="27" t="s">
        <v>14815</v>
      </c>
      <c r="C6061" s="28">
        <v>41879.606574074074</v>
      </c>
      <c r="D6061" s="77">
        <f>VLOOKUP(A6061,'2015 Appointments'!A:C,3,FALSE)</f>
        <v>42178.456354166665</v>
      </c>
      <c r="E6061" s="15">
        <f t="shared" si="188"/>
        <v>295</v>
      </c>
      <c r="F6061" s="15">
        <f t="shared" si="189"/>
        <v>295</v>
      </c>
    </row>
    <row r="6062" spans="1:6">
      <c r="A6062" s="27" t="s">
        <v>7958</v>
      </c>
      <c r="B6062" s="27" t="s">
        <v>14815</v>
      </c>
      <c r="C6062" s="28">
        <v>41879.634027777778</v>
      </c>
      <c r="D6062" s="77">
        <f>VLOOKUP(A6062,'2015 Appointments'!A:C,3,FALSE)</f>
        <v>42328.600092592591</v>
      </c>
      <c r="E6062" s="15">
        <f t="shared" si="188"/>
        <v>442</v>
      </c>
      <c r="F6062" s="15">
        <f t="shared" si="189"/>
        <v>442</v>
      </c>
    </row>
    <row r="6063" spans="1:6">
      <c r="A6063" s="27" t="s">
        <v>7959</v>
      </c>
      <c r="B6063" s="27" t="s">
        <v>14815</v>
      </c>
      <c r="C6063" s="28">
        <v>41879.728472222225</v>
      </c>
      <c r="D6063" s="77">
        <f>VLOOKUP(A6063,'2015 Appointments'!A:C,3,FALSE)</f>
        <v>42249.323553240742</v>
      </c>
      <c r="E6063" s="15">
        <f t="shared" si="188"/>
        <v>364</v>
      </c>
      <c r="F6063" s="15">
        <f t="shared" si="189"/>
        <v>364</v>
      </c>
    </row>
    <row r="6064" spans="1:6">
      <c r="A6064" s="27" t="s">
        <v>7960</v>
      </c>
      <c r="B6064" s="27" t="s">
        <v>14815</v>
      </c>
      <c r="C6064" s="28">
        <v>41879.735891203702</v>
      </c>
      <c r="D6064" s="77">
        <f>VLOOKUP(A6064,'2015 Appointments'!A:C,3,FALSE)</f>
        <v>42256.4</v>
      </c>
      <c r="E6064" s="15">
        <f t="shared" si="188"/>
        <v>371</v>
      </c>
      <c r="F6064" s="15">
        <f t="shared" si="189"/>
        <v>371</v>
      </c>
    </row>
    <row r="6065" spans="1:6">
      <c r="A6065" s="27" t="s">
        <v>7961</v>
      </c>
      <c r="B6065" s="27" t="s">
        <v>14815</v>
      </c>
      <c r="C6065" s="28">
        <v>41879.741666666669</v>
      </c>
      <c r="D6065" s="77" t="e">
        <f>VLOOKUP(A6065,'2015 Appointments'!A:C,3,FALSE)</f>
        <v>#N/A</v>
      </c>
      <c r="E6065" s="15" t="e">
        <f t="shared" si="188"/>
        <v>#N/A</v>
      </c>
      <c r="F6065" s="15" t="str">
        <f t="shared" si="189"/>
        <v/>
      </c>
    </row>
    <row r="6066" spans="1:6">
      <c r="A6066" s="27" t="s">
        <v>7962</v>
      </c>
      <c r="B6066" s="27" t="s">
        <v>14815</v>
      </c>
      <c r="C6066" s="28">
        <v>41880.31695601852</v>
      </c>
      <c r="D6066" s="77">
        <f>VLOOKUP(A6066,'2015 Appointments'!A:C,3,FALSE)</f>
        <v>42258.366400462961</v>
      </c>
      <c r="E6066" s="15">
        <f t="shared" si="188"/>
        <v>372</v>
      </c>
      <c r="F6066" s="15">
        <f t="shared" si="189"/>
        <v>372</v>
      </c>
    </row>
    <row r="6067" spans="1:6">
      <c r="A6067" s="27" t="s">
        <v>7963</v>
      </c>
      <c r="B6067" s="27" t="s">
        <v>14815</v>
      </c>
      <c r="C6067" s="28">
        <v>41880.333668981482</v>
      </c>
      <c r="D6067" s="77" t="e">
        <f>VLOOKUP(A6067,'2015 Appointments'!A:C,3,FALSE)</f>
        <v>#N/A</v>
      </c>
      <c r="E6067" s="15" t="e">
        <f t="shared" si="188"/>
        <v>#N/A</v>
      </c>
      <c r="F6067" s="15" t="str">
        <f t="shared" si="189"/>
        <v/>
      </c>
    </row>
    <row r="6068" spans="1:6">
      <c r="A6068" s="27" t="s">
        <v>7964</v>
      </c>
      <c r="B6068" s="27" t="s">
        <v>14815</v>
      </c>
      <c r="C6068" s="28">
        <v>41880.346921296295</v>
      </c>
      <c r="D6068" s="77">
        <f>VLOOKUP(A6068,'2015 Appointments'!A:C,3,FALSE)</f>
        <v>42263.56591435185</v>
      </c>
      <c r="E6068" s="15">
        <f t="shared" si="188"/>
        <v>377</v>
      </c>
      <c r="F6068" s="15">
        <f t="shared" si="189"/>
        <v>377</v>
      </c>
    </row>
    <row r="6069" spans="1:6">
      <c r="A6069" s="27" t="s">
        <v>7965</v>
      </c>
      <c r="B6069" s="27" t="s">
        <v>14815</v>
      </c>
      <c r="C6069" s="28">
        <v>41880.350277777776</v>
      </c>
      <c r="D6069" s="77">
        <f>VLOOKUP(A6069,'2015 Appointments'!A:C,3,FALSE)</f>
        <v>42255.655682870369</v>
      </c>
      <c r="E6069" s="15">
        <f t="shared" si="188"/>
        <v>369</v>
      </c>
      <c r="F6069" s="15">
        <f t="shared" si="189"/>
        <v>369</v>
      </c>
    </row>
    <row r="6070" spans="1:6">
      <c r="A6070" s="27" t="s">
        <v>7966</v>
      </c>
      <c r="B6070" s="27" t="s">
        <v>14815</v>
      </c>
      <c r="C6070" s="28">
        <v>41880.356956018521</v>
      </c>
      <c r="D6070" s="77" t="e">
        <f>VLOOKUP(A6070,'2015 Appointments'!A:C,3,FALSE)</f>
        <v>#N/A</v>
      </c>
      <c r="E6070" s="15" t="e">
        <f t="shared" si="188"/>
        <v>#N/A</v>
      </c>
      <c r="F6070" s="15" t="str">
        <f t="shared" si="189"/>
        <v/>
      </c>
    </row>
    <row r="6071" spans="1:6">
      <c r="A6071" s="27" t="s">
        <v>7967</v>
      </c>
      <c r="B6071" s="27" t="s">
        <v>14815</v>
      </c>
      <c r="C6071" s="28">
        <v>41880.359513888892</v>
      </c>
      <c r="D6071" s="77">
        <f>VLOOKUP(A6071,'2015 Appointments'!A:C,3,FALSE)</f>
        <v>42247.380949074075</v>
      </c>
      <c r="E6071" s="15">
        <f t="shared" si="188"/>
        <v>362</v>
      </c>
      <c r="F6071" s="15">
        <f t="shared" si="189"/>
        <v>362</v>
      </c>
    </row>
    <row r="6072" spans="1:6">
      <c r="A6072" s="27" t="s">
        <v>7968</v>
      </c>
      <c r="B6072" s="27" t="s">
        <v>14815</v>
      </c>
      <c r="C6072" s="28">
        <v>41880.365358796298</v>
      </c>
      <c r="D6072" s="77">
        <f>VLOOKUP(A6072,'2015 Appointments'!A:C,3,FALSE)</f>
        <v>42250.332407407404</v>
      </c>
      <c r="E6072" s="15">
        <f t="shared" si="188"/>
        <v>364</v>
      </c>
      <c r="F6072" s="15">
        <f t="shared" si="189"/>
        <v>364</v>
      </c>
    </row>
    <row r="6073" spans="1:6">
      <c r="A6073" s="27" t="s">
        <v>7969</v>
      </c>
      <c r="B6073" s="27" t="s">
        <v>14815</v>
      </c>
      <c r="C6073" s="28">
        <v>41880.373726851853</v>
      </c>
      <c r="D6073" s="77" t="e">
        <f>VLOOKUP(A6073,'2015 Appointments'!A:C,3,FALSE)</f>
        <v>#N/A</v>
      </c>
      <c r="E6073" s="15" t="e">
        <f t="shared" si="188"/>
        <v>#N/A</v>
      </c>
      <c r="F6073" s="15" t="str">
        <f t="shared" si="189"/>
        <v/>
      </c>
    </row>
    <row r="6074" spans="1:6">
      <c r="A6074" s="27" t="s">
        <v>7970</v>
      </c>
      <c r="B6074" s="27" t="s">
        <v>14815</v>
      </c>
      <c r="C6074" s="28">
        <v>41880.381342592591</v>
      </c>
      <c r="D6074" s="77">
        <f>VLOOKUP(A6074,'2015 Appointments'!A:C,3,FALSE)</f>
        <v>42249.573344907411</v>
      </c>
      <c r="E6074" s="15">
        <f t="shared" si="188"/>
        <v>363</v>
      </c>
      <c r="F6074" s="15">
        <f t="shared" si="189"/>
        <v>363</v>
      </c>
    </row>
    <row r="6075" spans="1:6">
      <c r="A6075" s="27" t="s">
        <v>7971</v>
      </c>
      <c r="B6075" s="27" t="s">
        <v>14815</v>
      </c>
      <c r="C6075" s="28">
        <v>41880.388888888891</v>
      </c>
      <c r="D6075" s="77">
        <f>VLOOKUP(A6075,'2015 Appointments'!A:C,3,FALSE)</f>
        <v>42277.35833333333</v>
      </c>
      <c r="E6075" s="15">
        <f t="shared" si="188"/>
        <v>391</v>
      </c>
      <c r="F6075" s="15">
        <f t="shared" si="189"/>
        <v>391</v>
      </c>
    </row>
    <row r="6076" spans="1:6">
      <c r="A6076" s="27" t="s">
        <v>7972</v>
      </c>
      <c r="B6076" s="27" t="s">
        <v>14815</v>
      </c>
      <c r="C6076" s="28">
        <v>41880.427939814814</v>
      </c>
      <c r="D6076" s="77" t="e">
        <f>VLOOKUP(A6076,'2015 Appointments'!A:C,3,FALSE)</f>
        <v>#N/A</v>
      </c>
      <c r="E6076" s="15" t="e">
        <f t="shared" si="188"/>
        <v>#N/A</v>
      </c>
      <c r="F6076" s="15" t="str">
        <f t="shared" si="189"/>
        <v/>
      </c>
    </row>
    <row r="6077" spans="1:6">
      <c r="A6077" s="27" t="s">
        <v>7973</v>
      </c>
      <c r="B6077" s="27" t="s">
        <v>14815</v>
      </c>
      <c r="C6077" s="28">
        <v>41880.477777777778</v>
      </c>
      <c r="D6077" s="77" t="e">
        <f>VLOOKUP(A6077,'2015 Appointments'!A:C,3,FALSE)</f>
        <v>#N/A</v>
      </c>
      <c r="E6077" s="15" t="e">
        <f t="shared" si="188"/>
        <v>#N/A</v>
      </c>
      <c r="F6077" s="15" t="str">
        <f t="shared" si="189"/>
        <v/>
      </c>
    </row>
    <row r="6078" spans="1:6">
      <c r="A6078" s="27" t="s">
        <v>7974</v>
      </c>
      <c r="B6078" s="27" t="s">
        <v>14815</v>
      </c>
      <c r="C6078" s="28">
        <v>41880.489803240744</v>
      </c>
      <c r="D6078" s="77">
        <f>VLOOKUP(A6078,'2015 Appointments'!A:C,3,FALSE)</f>
        <v>42339.522557870368</v>
      </c>
      <c r="E6078" s="15">
        <f t="shared" si="188"/>
        <v>452</v>
      </c>
      <c r="F6078" s="15">
        <f t="shared" si="189"/>
        <v>452</v>
      </c>
    </row>
    <row r="6079" spans="1:6">
      <c r="A6079" s="27" t="s">
        <v>7975</v>
      </c>
      <c r="B6079" s="27" t="s">
        <v>14815</v>
      </c>
      <c r="C6079" s="28">
        <v>41880.495752314811</v>
      </c>
      <c r="D6079" s="77">
        <f>VLOOKUP(A6079,'2015 Appointments'!A:C,3,FALSE)</f>
        <v>42297.609884259262</v>
      </c>
      <c r="E6079" s="15">
        <f t="shared" si="188"/>
        <v>411</v>
      </c>
      <c r="F6079" s="15">
        <f t="shared" si="189"/>
        <v>411</v>
      </c>
    </row>
    <row r="6080" spans="1:6">
      <c r="A6080" s="27" t="s">
        <v>7976</v>
      </c>
      <c r="B6080" s="27" t="s">
        <v>14815</v>
      </c>
      <c r="C6080" s="28">
        <v>41880.503101851849</v>
      </c>
      <c r="D6080" s="77">
        <f>VLOOKUP(A6080,'2015 Appointments'!A:C,3,FALSE)</f>
        <v>42307.477962962963</v>
      </c>
      <c r="E6080" s="15">
        <f t="shared" si="188"/>
        <v>421</v>
      </c>
      <c r="F6080" s="15">
        <f t="shared" si="189"/>
        <v>421</v>
      </c>
    </row>
    <row r="6081" spans="1:6">
      <c r="A6081" s="27" t="s">
        <v>7977</v>
      </c>
      <c r="B6081" s="27" t="s">
        <v>14815</v>
      </c>
      <c r="C6081" s="28">
        <v>41880.521793981483</v>
      </c>
      <c r="D6081" s="77">
        <f>VLOOKUP(A6081,'2015 Appointments'!A:C,3,FALSE)</f>
        <v>42258.396736111114</v>
      </c>
      <c r="E6081" s="15">
        <f t="shared" si="188"/>
        <v>372</v>
      </c>
      <c r="F6081" s="15">
        <f t="shared" si="189"/>
        <v>372</v>
      </c>
    </row>
    <row r="6082" spans="1:6">
      <c r="A6082" s="27" t="s">
        <v>7978</v>
      </c>
      <c r="B6082" s="27" t="s">
        <v>14815</v>
      </c>
      <c r="C6082" s="28">
        <v>41880.531400462962</v>
      </c>
      <c r="D6082" s="77">
        <f>VLOOKUP(A6082,'2015 Appointments'!A:C,3,FALSE)</f>
        <v>42207.455023148148</v>
      </c>
      <c r="E6082" s="15">
        <f t="shared" si="188"/>
        <v>323</v>
      </c>
      <c r="F6082" s="15">
        <f t="shared" si="189"/>
        <v>323</v>
      </c>
    </row>
    <row r="6083" spans="1:6">
      <c r="A6083" s="27" t="s">
        <v>7979</v>
      </c>
      <c r="B6083" s="27" t="s">
        <v>14815</v>
      </c>
      <c r="C6083" s="28">
        <v>41880.532638888886</v>
      </c>
      <c r="D6083" s="77" t="e">
        <f>VLOOKUP(A6083,'2015 Appointments'!A:C,3,FALSE)</f>
        <v>#N/A</v>
      </c>
      <c r="E6083" s="15" t="e">
        <f t="shared" ref="E6083:E6146" si="190">DAYS360(C6083,D6083,FALSE)</f>
        <v>#N/A</v>
      </c>
      <c r="F6083" s="15" t="str">
        <f t="shared" ref="F6083:F6146" si="191">IF(ISNUMBER(E6083),E6083,"")</f>
        <v/>
      </c>
    </row>
    <row r="6084" spans="1:6">
      <c r="A6084" s="27" t="s">
        <v>7980</v>
      </c>
      <c r="B6084" s="27" t="s">
        <v>14815</v>
      </c>
      <c r="C6084" s="28">
        <v>41880.545138888891</v>
      </c>
      <c r="D6084" s="77" t="e">
        <f>VLOOKUP(A6084,'2015 Appointments'!A:C,3,FALSE)</f>
        <v>#N/A</v>
      </c>
      <c r="E6084" s="15" t="e">
        <f t="shared" si="190"/>
        <v>#N/A</v>
      </c>
      <c r="F6084" s="15" t="str">
        <f t="shared" si="191"/>
        <v/>
      </c>
    </row>
    <row r="6085" spans="1:6">
      <c r="A6085" s="27" t="s">
        <v>7981</v>
      </c>
      <c r="B6085" s="27" t="s">
        <v>14815</v>
      </c>
      <c r="C6085" s="28">
        <v>41880.547222222223</v>
      </c>
      <c r="D6085" s="77" t="e">
        <f>VLOOKUP(A6085,'2015 Appointments'!A:C,3,FALSE)</f>
        <v>#N/A</v>
      </c>
      <c r="E6085" s="15" t="e">
        <f t="shared" si="190"/>
        <v>#N/A</v>
      </c>
      <c r="F6085" s="15" t="str">
        <f t="shared" si="191"/>
        <v/>
      </c>
    </row>
    <row r="6086" spans="1:6">
      <c r="A6086" s="27" t="s">
        <v>7982</v>
      </c>
      <c r="B6086" s="27" t="s">
        <v>14815</v>
      </c>
      <c r="C6086" s="28">
        <v>41880.552083333336</v>
      </c>
      <c r="D6086" s="77">
        <f>VLOOKUP(A6086,'2015 Appointments'!A:C,3,FALSE)</f>
        <v>42248.583414351851</v>
      </c>
      <c r="E6086" s="15">
        <f t="shared" si="190"/>
        <v>362</v>
      </c>
      <c r="F6086" s="15">
        <f t="shared" si="191"/>
        <v>362</v>
      </c>
    </row>
    <row r="6087" spans="1:6">
      <c r="A6087" s="27" t="s">
        <v>7983</v>
      </c>
      <c r="B6087" s="27" t="s">
        <v>14815</v>
      </c>
      <c r="C6087" s="28">
        <v>41880.563194444447</v>
      </c>
      <c r="D6087" s="77">
        <f>VLOOKUP(A6087,'2015 Appointments'!A:C,3,FALSE)</f>
        <v>42319.674259259256</v>
      </c>
      <c r="E6087" s="15">
        <f t="shared" si="190"/>
        <v>432</v>
      </c>
      <c r="F6087" s="15">
        <f t="shared" si="191"/>
        <v>432</v>
      </c>
    </row>
    <row r="6088" spans="1:6">
      <c r="A6088" s="27" t="s">
        <v>7984</v>
      </c>
      <c r="B6088" s="27" t="s">
        <v>14815</v>
      </c>
      <c r="C6088" s="28">
        <v>41880.567175925928</v>
      </c>
      <c r="D6088" s="77" t="e">
        <f>VLOOKUP(A6088,'2015 Appointments'!A:C,3,FALSE)</f>
        <v>#N/A</v>
      </c>
      <c r="E6088" s="15" t="e">
        <f t="shared" si="190"/>
        <v>#N/A</v>
      </c>
      <c r="F6088" s="15" t="str">
        <f t="shared" si="191"/>
        <v/>
      </c>
    </row>
    <row r="6089" spans="1:6">
      <c r="A6089" s="27" t="s">
        <v>7985</v>
      </c>
      <c r="B6089" s="27" t="s">
        <v>14815</v>
      </c>
      <c r="C6089" s="28">
        <v>41880.572916666664</v>
      </c>
      <c r="D6089" s="77">
        <f>VLOOKUP(A6089,'2015 Appointments'!A:C,3,FALSE)</f>
        <v>42248.59097222222</v>
      </c>
      <c r="E6089" s="15">
        <f t="shared" si="190"/>
        <v>362</v>
      </c>
      <c r="F6089" s="15">
        <f t="shared" si="191"/>
        <v>362</v>
      </c>
    </row>
    <row r="6090" spans="1:6">
      <c r="A6090" s="27" t="s">
        <v>7986</v>
      </c>
      <c r="B6090" s="27" t="s">
        <v>14815</v>
      </c>
      <c r="C6090" s="28">
        <v>41880.579733796294</v>
      </c>
      <c r="D6090" s="77">
        <f>VLOOKUP(A6090,'2015 Appointments'!A:C,3,FALSE)</f>
        <v>42258.654178240744</v>
      </c>
      <c r="E6090" s="15">
        <f t="shared" si="190"/>
        <v>372</v>
      </c>
      <c r="F6090" s="15">
        <f t="shared" si="191"/>
        <v>372</v>
      </c>
    </row>
    <row r="6091" spans="1:6">
      <c r="A6091" s="27" t="s">
        <v>7987</v>
      </c>
      <c r="B6091" s="27" t="s">
        <v>14815</v>
      </c>
      <c r="C6091" s="28">
        <v>41880.586064814815</v>
      </c>
      <c r="D6091" s="77">
        <f>VLOOKUP(A6091,'2015 Appointments'!A:C,3,FALSE)</f>
        <v>42247.327280092592</v>
      </c>
      <c r="E6091" s="15">
        <f t="shared" si="190"/>
        <v>362</v>
      </c>
      <c r="F6091" s="15">
        <f t="shared" si="191"/>
        <v>362</v>
      </c>
    </row>
    <row r="6092" spans="1:6">
      <c r="A6092" s="27" t="s">
        <v>7988</v>
      </c>
      <c r="B6092" s="27" t="s">
        <v>14815</v>
      </c>
      <c r="C6092" s="28">
        <v>41880.591249999998</v>
      </c>
      <c r="D6092" s="77">
        <f>VLOOKUP(A6092,'2015 Appointments'!A:C,3,FALSE)</f>
        <v>42247.527083333334</v>
      </c>
      <c r="E6092" s="15">
        <f t="shared" si="190"/>
        <v>362</v>
      </c>
      <c r="F6092" s="15">
        <f t="shared" si="191"/>
        <v>362</v>
      </c>
    </row>
    <row r="6093" spans="1:6">
      <c r="A6093" s="27" t="s">
        <v>7989</v>
      </c>
      <c r="B6093" s="27" t="s">
        <v>14815</v>
      </c>
      <c r="C6093" s="28">
        <v>41880.600462962961</v>
      </c>
      <c r="D6093" s="77">
        <f>VLOOKUP(A6093,'2015 Appointments'!A:C,3,FALSE)</f>
        <v>42303.519444444442</v>
      </c>
      <c r="E6093" s="15">
        <f t="shared" si="190"/>
        <v>417</v>
      </c>
      <c r="F6093" s="15">
        <f t="shared" si="191"/>
        <v>417</v>
      </c>
    </row>
    <row r="6094" spans="1:6">
      <c r="A6094" s="27" t="s">
        <v>7990</v>
      </c>
      <c r="B6094" s="27" t="s">
        <v>14815</v>
      </c>
      <c r="C6094" s="28">
        <v>41880.613136574073</v>
      </c>
      <c r="D6094" s="77" t="e">
        <f>VLOOKUP(A6094,'2015 Appointments'!A:C,3,FALSE)</f>
        <v>#N/A</v>
      </c>
      <c r="E6094" s="15" t="e">
        <f t="shared" si="190"/>
        <v>#N/A</v>
      </c>
      <c r="F6094" s="15" t="str">
        <f t="shared" si="191"/>
        <v/>
      </c>
    </row>
    <row r="6095" spans="1:6">
      <c r="A6095" s="27" t="s">
        <v>7991</v>
      </c>
      <c r="B6095" s="27" t="s">
        <v>14815</v>
      </c>
      <c r="C6095" s="28">
        <v>41880.649537037039</v>
      </c>
      <c r="D6095" s="77" t="e">
        <f>VLOOKUP(A6095,'2015 Appointments'!A:C,3,FALSE)</f>
        <v>#N/A</v>
      </c>
      <c r="E6095" s="15" t="e">
        <f t="shared" si="190"/>
        <v>#N/A</v>
      </c>
      <c r="F6095" s="15" t="str">
        <f t="shared" si="191"/>
        <v/>
      </c>
    </row>
    <row r="6096" spans="1:6">
      <c r="A6096" s="27" t="s">
        <v>7992</v>
      </c>
      <c r="B6096" s="27" t="s">
        <v>14815</v>
      </c>
      <c r="C6096" s="28">
        <v>41880.67291666667</v>
      </c>
      <c r="D6096" s="77">
        <f>VLOOKUP(A6096,'2015 Appointments'!A:C,3,FALSE)</f>
        <v>42268.676192129627</v>
      </c>
      <c r="E6096" s="15">
        <f t="shared" si="190"/>
        <v>382</v>
      </c>
      <c r="F6096" s="15">
        <f t="shared" si="191"/>
        <v>382</v>
      </c>
    </row>
    <row r="6097" spans="1:6">
      <c r="A6097" s="27" t="s">
        <v>7993</v>
      </c>
      <c r="B6097" s="27" t="s">
        <v>14815</v>
      </c>
      <c r="C6097" s="28">
        <v>41880.676898148151</v>
      </c>
      <c r="D6097" s="77" t="e">
        <f>VLOOKUP(A6097,'2015 Appointments'!A:C,3,FALSE)</f>
        <v>#N/A</v>
      </c>
      <c r="E6097" s="15" t="e">
        <f t="shared" si="190"/>
        <v>#N/A</v>
      </c>
      <c r="F6097" s="15" t="str">
        <f t="shared" si="191"/>
        <v/>
      </c>
    </row>
    <row r="6098" spans="1:6">
      <c r="A6098" s="27" t="s">
        <v>7994</v>
      </c>
      <c r="B6098" s="27" t="s">
        <v>14815</v>
      </c>
      <c r="C6098" s="28">
        <v>41880.703634259262</v>
      </c>
      <c r="D6098" s="77">
        <f>VLOOKUP(A6098,'2015 Appointments'!A:C,3,FALSE)</f>
        <v>42279.691041666665</v>
      </c>
      <c r="E6098" s="15">
        <f t="shared" si="190"/>
        <v>393</v>
      </c>
      <c r="F6098" s="15">
        <f t="shared" si="191"/>
        <v>393</v>
      </c>
    </row>
    <row r="6099" spans="1:6">
      <c r="A6099" s="27" t="s">
        <v>7995</v>
      </c>
      <c r="B6099" s="27" t="s">
        <v>14815</v>
      </c>
      <c r="C6099" s="28">
        <v>41880.711168981485</v>
      </c>
      <c r="D6099" s="77" t="e">
        <f>VLOOKUP(A6099,'2015 Appointments'!A:C,3,FALSE)</f>
        <v>#N/A</v>
      </c>
      <c r="E6099" s="15" t="e">
        <f t="shared" si="190"/>
        <v>#N/A</v>
      </c>
      <c r="F6099" s="15" t="str">
        <f t="shared" si="191"/>
        <v/>
      </c>
    </row>
    <row r="6100" spans="1:6">
      <c r="A6100" s="27" t="s">
        <v>7996</v>
      </c>
      <c r="B6100" s="27" t="s">
        <v>14815</v>
      </c>
      <c r="C6100" s="28">
        <v>41880.72583333333</v>
      </c>
      <c r="D6100" s="77" t="e">
        <f>VLOOKUP(A6100,'2015 Appointments'!A:C,3,FALSE)</f>
        <v>#N/A</v>
      </c>
      <c r="E6100" s="15" t="e">
        <f t="shared" si="190"/>
        <v>#N/A</v>
      </c>
      <c r="F6100" s="15" t="str">
        <f t="shared" si="191"/>
        <v/>
      </c>
    </row>
    <row r="6101" spans="1:6">
      <c r="A6101" s="27" t="s">
        <v>7997</v>
      </c>
      <c r="B6101" s="27" t="s">
        <v>14815</v>
      </c>
      <c r="C6101" s="28">
        <v>41880.73541666667</v>
      </c>
      <c r="D6101" s="77" t="e">
        <f>VLOOKUP(A6101,'2015 Appointments'!A:C,3,FALSE)</f>
        <v>#N/A</v>
      </c>
      <c r="E6101" s="15" t="e">
        <f t="shared" si="190"/>
        <v>#N/A</v>
      </c>
      <c r="F6101" s="15" t="str">
        <f t="shared" si="191"/>
        <v/>
      </c>
    </row>
    <row r="6102" spans="1:6">
      <c r="A6102" s="27" t="s">
        <v>7998</v>
      </c>
      <c r="B6102" s="27" t="s">
        <v>14815</v>
      </c>
      <c r="C6102" s="28">
        <v>41880.739976851852</v>
      </c>
      <c r="D6102" s="77" t="e">
        <f>VLOOKUP(A6102,'2015 Appointments'!A:C,3,FALSE)</f>
        <v>#N/A</v>
      </c>
      <c r="E6102" s="15" t="e">
        <f t="shared" si="190"/>
        <v>#N/A</v>
      </c>
      <c r="F6102" s="15" t="str">
        <f t="shared" si="191"/>
        <v/>
      </c>
    </row>
    <row r="6103" spans="1:6">
      <c r="A6103" s="27" t="s">
        <v>7999</v>
      </c>
      <c r="B6103" s="27" t="s">
        <v>14815</v>
      </c>
      <c r="C6103" s="28">
        <v>41880.749537037038</v>
      </c>
      <c r="D6103" s="77" t="e">
        <f>VLOOKUP(A6103,'2015 Appointments'!A:C,3,FALSE)</f>
        <v>#N/A</v>
      </c>
      <c r="E6103" s="15" t="e">
        <f t="shared" si="190"/>
        <v>#N/A</v>
      </c>
      <c r="F6103" s="15" t="str">
        <f t="shared" si="191"/>
        <v/>
      </c>
    </row>
    <row r="6104" spans="1:6">
      <c r="A6104" s="27" t="s">
        <v>8000</v>
      </c>
      <c r="B6104" s="27" t="s">
        <v>14815</v>
      </c>
      <c r="C6104" s="28">
        <v>41884.34065972222</v>
      </c>
      <c r="D6104" s="77">
        <f>VLOOKUP(A6104,'2015 Appointments'!A:C,3,FALSE)</f>
        <v>42261.341585648152</v>
      </c>
      <c r="E6104" s="15">
        <f t="shared" si="190"/>
        <v>372</v>
      </c>
      <c r="F6104" s="15">
        <f t="shared" si="191"/>
        <v>372</v>
      </c>
    </row>
    <row r="6105" spans="1:6">
      <c r="A6105" s="27" t="s">
        <v>8001</v>
      </c>
      <c r="B6105" s="27" t="s">
        <v>14815</v>
      </c>
      <c r="C6105" s="28">
        <v>41884.354166666664</v>
      </c>
      <c r="D6105" s="77" t="e">
        <f>VLOOKUP(A6105,'2015 Appointments'!A:C,3,FALSE)</f>
        <v>#N/A</v>
      </c>
      <c r="E6105" s="15" t="e">
        <f t="shared" si="190"/>
        <v>#N/A</v>
      </c>
      <c r="F6105" s="15" t="str">
        <f t="shared" si="191"/>
        <v/>
      </c>
    </row>
    <row r="6106" spans="1:6">
      <c r="A6106" s="27" t="s">
        <v>8002</v>
      </c>
      <c r="B6106" s="27" t="s">
        <v>14815</v>
      </c>
      <c r="C6106" s="28">
        <v>41884.365393518521</v>
      </c>
      <c r="D6106" s="77" t="e">
        <f>VLOOKUP(A6106,'2015 Appointments'!A:C,3,FALSE)</f>
        <v>#N/A</v>
      </c>
      <c r="E6106" s="15" t="e">
        <f t="shared" si="190"/>
        <v>#N/A</v>
      </c>
      <c r="F6106" s="15" t="str">
        <f t="shared" si="191"/>
        <v/>
      </c>
    </row>
    <row r="6107" spans="1:6">
      <c r="A6107" s="27" t="s">
        <v>8003</v>
      </c>
      <c r="B6107" s="27" t="s">
        <v>14815</v>
      </c>
      <c r="C6107" s="28">
        <v>41884.371527777781</v>
      </c>
      <c r="D6107" s="77" t="e">
        <f>VLOOKUP(A6107,'2015 Appointments'!A:C,3,FALSE)</f>
        <v>#N/A</v>
      </c>
      <c r="E6107" s="15" t="e">
        <f t="shared" si="190"/>
        <v>#N/A</v>
      </c>
      <c r="F6107" s="15" t="str">
        <f t="shared" si="191"/>
        <v/>
      </c>
    </row>
    <row r="6108" spans="1:6">
      <c r="A6108" s="27" t="s">
        <v>8004</v>
      </c>
      <c r="B6108" s="27" t="s">
        <v>14815</v>
      </c>
      <c r="C6108" s="28">
        <v>41884.375694444447</v>
      </c>
      <c r="D6108" s="77">
        <f>VLOOKUP(A6108,'2015 Appointments'!A:C,3,FALSE)</f>
        <v>42269.394490740742</v>
      </c>
      <c r="E6108" s="15">
        <f t="shared" si="190"/>
        <v>380</v>
      </c>
      <c r="F6108" s="15">
        <f t="shared" si="191"/>
        <v>380</v>
      </c>
    </row>
    <row r="6109" spans="1:6">
      <c r="A6109" s="27" t="s">
        <v>8005</v>
      </c>
      <c r="B6109" s="27" t="s">
        <v>14815</v>
      </c>
      <c r="C6109" s="28">
        <v>41884.392129629632</v>
      </c>
      <c r="D6109" s="77">
        <f>VLOOKUP(A6109,'2015 Appointments'!A:C,3,FALSE)</f>
        <v>42318.392361111109</v>
      </c>
      <c r="E6109" s="15">
        <f t="shared" si="190"/>
        <v>428</v>
      </c>
      <c r="F6109" s="15">
        <f t="shared" si="191"/>
        <v>428</v>
      </c>
    </row>
    <row r="6110" spans="1:6">
      <c r="A6110" s="27" t="s">
        <v>8006</v>
      </c>
      <c r="B6110" s="27" t="s">
        <v>14815</v>
      </c>
      <c r="C6110" s="28">
        <v>41884.398344907408</v>
      </c>
      <c r="D6110" s="77">
        <f>VLOOKUP(A6110,'2015 Appointments'!A:C,3,FALSE)</f>
        <v>42187.470138888886</v>
      </c>
      <c r="E6110" s="15">
        <f t="shared" si="190"/>
        <v>300</v>
      </c>
      <c r="F6110" s="15">
        <f t="shared" si="191"/>
        <v>300</v>
      </c>
    </row>
    <row r="6111" spans="1:6">
      <c r="A6111" s="27" t="s">
        <v>8007</v>
      </c>
      <c r="B6111" s="27" t="s">
        <v>14815</v>
      </c>
      <c r="C6111" s="28">
        <v>41884.424733796295</v>
      </c>
      <c r="D6111" s="77" t="e">
        <f>VLOOKUP(A6111,'2015 Appointments'!A:C,3,FALSE)</f>
        <v>#N/A</v>
      </c>
      <c r="E6111" s="15" t="e">
        <f t="shared" si="190"/>
        <v>#N/A</v>
      </c>
      <c r="F6111" s="15" t="str">
        <f t="shared" si="191"/>
        <v/>
      </c>
    </row>
    <row r="6112" spans="1:6">
      <c r="A6112" s="27" t="s">
        <v>8008</v>
      </c>
      <c r="B6112" s="27" t="s">
        <v>14815</v>
      </c>
      <c r="C6112" s="28">
        <v>41884.434027777781</v>
      </c>
      <c r="D6112" s="77">
        <f>VLOOKUP(A6112,'2015 Appointments'!A:C,3,FALSE)</f>
        <v>42261.355358796296</v>
      </c>
      <c r="E6112" s="15">
        <f t="shared" si="190"/>
        <v>372</v>
      </c>
      <c r="F6112" s="15">
        <f t="shared" si="191"/>
        <v>372</v>
      </c>
    </row>
    <row r="6113" spans="1:6">
      <c r="A6113" s="27" t="s">
        <v>8009</v>
      </c>
      <c r="B6113" s="27" t="s">
        <v>14815</v>
      </c>
      <c r="C6113" s="28">
        <v>41884.44699074074</v>
      </c>
      <c r="D6113" s="77" t="e">
        <f>VLOOKUP(A6113,'2015 Appointments'!A:C,3,FALSE)</f>
        <v>#N/A</v>
      </c>
      <c r="E6113" s="15" t="e">
        <f t="shared" si="190"/>
        <v>#N/A</v>
      </c>
      <c r="F6113" s="15" t="str">
        <f t="shared" si="191"/>
        <v/>
      </c>
    </row>
    <row r="6114" spans="1:6">
      <c r="A6114" s="27" t="s">
        <v>8010</v>
      </c>
      <c r="B6114" s="27" t="s">
        <v>14815</v>
      </c>
      <c r="C6114" s="28">
        <v>41884.451192129629</v>
      </c>
      <c r="D6114" s="77">
        <f>VLOOKUP(A6114,'2015 Appointments'!A:C,3,FALSE)</f>
        <v>42263.425162037034</v>
      </c>
      <c r="E6114" s="15">
        <f t="shared" si="190"/>
        <v>374</v>
      </c>
      <c r="F6114" s="15">
        <f t="shared" si="191"/>
        <v>374</v>
      </c>
    </row>
    <row r="6115" spans="1:6">
      <c r="A6115" s="27" t="s">
        <v>8011</v>
      </c>
      <c r="B6115" s="27" t="s">
        <v>14815</v>
      </c>
      <c r="C6115" s="28">
        <v>41884.474305555559</v>
      </c>
      <c r="D6115" s="77" t="e">
        <f>VLOOKUP(A6115,'2015 Appointments'!A:C,3,FALSE)</f>
        <v>#N/A</v>
      </c>
      <c r="E6115" s="15" t="e">
        <f t="shared" si="190"/>
        <v>#N/A</v>
      </c>
      <c r="F6115" s="15" t="str">
        <f t="shared" si="191"/>
        <v/>
      </c>
    </row>
    <row r="6116" spans="1:6">
      <c r="A6116" s="27" t="s">
        <v>8012</v>
      </c>
      <c r="B6116" s="27" t="s">
        <v>14815</v>
      </c>
      <c r="C6116" s="28">
        <v>41884.492361111108</v>
      </c>
      <c r="D6116" s="77">
        <f>VLOOKUP(A6116,'2015 Appointments'!A:C,3,FALSE)</f>
        <v>42263.475300925929</v>
      </c>
      <c r="E6116" s="15">
        <f t="shared" si="190"/>
        <v>374</v>
      </c>
      <c r="F6116" s="15">
        <f t="shared" si="191"/>
        <v>374</v>
      </c>
    </row>
    <row r="6117" spans="1:6">
      <c r="A6117" s="27" t="s">
        <v>11692</v>
      </c>
      <c r="B6117" s="27" t="s">
        <v>14815</v>
      </c>
      <c r="C6117" s="28">
        <v>41884.497916666667</v>
      </c>
      <c r="D6117" s="77">
        <f>VLOOKUP(A6117,'2015 Appointments'!A:C,3,FALSE)</f>
        <v>42289.316666666666</v>
      </c>
      <c r="E6117" s="15">
        <f t="shared" si="190"/>
        <v>400</v>
      </c>
      <c r="F6117" s="15">
        <f t="shared" si="191"/>
        <v>400</v>
      </c>
    </row>
    <row r="6118" spans="1:6">
      <c r="A6118" s="27" t="s">
        <v>8013</v>
      </c>
      <c r="B6118" s="27" t="s">
        <v>14815</v>
      </c>
      <c r="C6118" s="28">
        <v>41884.5</v>
      </c>
      <c r="D6118" s="77">
        <f>VLOOKUP(A6118,'2015 Appointments'!A:C,3,FALSE)</f>
        <v>42359.548807870371</v>
      </c>
      <c r="E6118" s="15">
        <f t="shared" si="190"/>
        <v>469</v>
      </c>
      <c r="F6118" s="15">
        <f t="shared" si="191"/>
        <v>469</v>
      </c>
    </row>
    <row r="6119" spans="1:6">
      <c r="A6119" s="27" t="s">
        <v>8014</v>
      </c>
      <c r="B6119" s="27" t="s">
        <v>14815</v>
      </c>
      <c r="C6119" s="28">
        <v>41884.506249999999</v>
      </c>
      <c r="D6119" s="77">
        <f>VLOOKUP(A6119,'2015 Appointments'!A:C,3,FALSE)</f>
        <v>42255.669085648151</v>
      </c>
      <c r="E6119" s="15">
        <f t="shared" si="190"/>
        <v>366</v>
      </c>
      <c r="F6119" s="15">
        <f t="shared" si="191"/>
        <v>366</v>
      </c>
    </row>
    <row r="6120" spans="1:6">
      <c r="A6120" s="27" t="s">
        <v>8015</v>
      </c>
      <c r="B6120" s="27" t="s">
        <v>14815</v>
      </c>
      <c r="C6120" s="28">
        <v>41884.51458333333</v>
      </c>
      <c r="D6120" s="77" t="e">
        <f>VLOOKUP(A6120,'2015 Appointments'!A:C,3,FALSE)</f>
        <v>#N/A</v>
      </c>
      <c r="E6120" s="15" t="e">
        <f t="shared" si="190"/>
        <v>#N/A</v>
      </c>
      <c r="F6120" s="15" t="str">
        <f t="shared" si="191"/>
        <v/>
      </c>
    </row>
    <row r="6121" spans="1:6">
      <c r="A6121" s="27" t="s">
        <v>8016</v>
      </c>
      <c r="B6121" s="27" t="s">
        <v>14815</v>
      </c>
      <c r="C6121" s="28">
        <v>41884.520138888889</v>
      </c>
      <c r="D6121" s="77">
        <f>VLOOKUP(A6121,'2015 Appointments'!A:C,3,FALSE)</f>
        <v>42255.392824074072</v>
      </c>
      <c r="E6121" s="15">
        <f t="shared" si="190"/>
        <v>366</v>
      </c>
      <c r="F6121" s="15">
        <f t="shared" si="191"/>
        <v>366</v>
      </c>
    </row>
    <row r="6122" spans="1:6">
      <c r="A6122" s="27" t="s">
        <v>8017</v>
      </c>
      <c r="B6122" s="27" t="s">
        <v>14815</v>
      </c>
      <c r="C6122" s="28">
        <v>41884.525000000001</v>
      </c>
      <c r="D6122" s="77">
        <f>VLOOKUP(A6122,'2015 Appointments'!A:C,3,FALSE)</f>
        <v>42250.485590277778</v>
      </c>
      <c r="E6122" s="15">
        <f t="shared" si="190"/>
        <v>361</v>
      </c>
      <c r="F6122" s="15">
        <f t="shared" si="191"/>
        <v>361</v>
      </c>
    </row>
    <row r="6123" spans="1:6">
      <c r="A6123" s="27" t="s">
        <v>8018</v>
      </c>
      <c r="B6123" s="27" t="s">
        <v>14815</v>
      </c>
      <c r="C6123" s="28">
        <v>41884.530555555553</v>
      </c>
      <c r="D6123" s="77" t="e">
        <f>VLOOKUP(A6123,'2015 Appointments'!A:C,3,FALSE)</f>
        <v>#N/A</v>
      </c>
      <c r="E6123" s="15" t="e">
        <f t="shared" si="190"/>
        <v>#N/A</v>
      </c>
      <c r="F6123" s="15" t="str">
        <f t="shared" si="191"/>
        <v/>
      </c>
    </row>
    <row r="6124" spans="1:6">
      <c r="A6124" s="27" t="s">
        <v>8019</v>
      </c>
      <c r="B6124" s="27" t="s">
        <v>14815</v>
      </c>
      <c r="C6124" s="28">
        <v>41884.536956018521</v>
      </c>
      <c r="D6124" s="77">
        <f>VLOOKUP(A6124,'2015 Appointments'!A:C,3,FALSE)</f>
        <v>42250.685416666667</v>
      </c>
      <c r="E6124" s="15">
        <f t="shared" si="190"/>
        <v>361</v>
      </c>
      <c r="F6124" s="15">
        <f t="shared" si="191"/>
        <v>361</v>
      </c>
    </row>
    <row r="6125" spans="1:6">
      <c r="A6125" s="27" t="s">
        <v>8020</v>
      </c>
      <c r="B6125" s="27" t="s">
        <v>14815</v>
      </c>
      <c r="C6125" s="28">
        <v>41884.541770833333</v>
      </c>
      <c r="D6125" s="77" t="e">
        <f>VLOOKUP(A6125,'2015 Appointments'!A:C,3,FALSE)</f>
        <v>#N/A</v>
      </c>
      <c r="E6125" s="15" t="e">
        <f t="shared" si="190"/>
        <v>#N/A</v>
      </c>
      <c r="F6125" s="15" t="str">
        <f t="shared" si="191"/>
        <v/>
      </c>
    </row>
    <row r="6126" spans="1:6">
      <c r="A6126" s="27" t="s">
        <v>8021</v>
      </c>
      <c r="B6126" s="27" t="s">
        <v>14815</v>
      </c>
      <c r="C6126" s="28">
        <v>41884.546527777777</v>
      </c>
      <c r="D6126" s="77">
        <f>VLOOKUP(A6126,'2015 Appointments'!A:C,3,FALSE)</f>
        <v>42282.618483796294</v>
      </c>
      <c r="E6126" s="15">
        <f t="shared" si="190"/>
        <v>393</v>
      </c>
      <c r="F6126" s="15">
        <f t="shared" si="191"/>
        <v>393</v>
      </c>
    </row>
    <row r="6127" spans="1:6">
      <c r="A6127" s="27" t="s">
        <v>8022</v>
      </c>
      <c r="B6127" s="27" t="s">
        <v>14815</v>
      </c>
      <c r="C6127" s="28">
        <v>41884.550694444442</v>
      </c>
      <c r="D6127" s="77" t="e">
        <f>VLOOKUP(A6127,'2015 Appointments'!A:C,3,FALSE)</f>
        <v>#N/A</v>
      </c>
      <c r="E6127" s="15" t="e">
        <f t="shared" si="190"/>
        <v>#N/A</v>
      </c>
      <c r="F6127" s="15" t="str">
        <f t="shared" si="191"/>
        <v/>
      </c>
    </row>
    <row r="6128" spans="1:6">
      <c r="A6128" s="27" t="s">
        <v>8023</v>
      </c>
      <c r="B6128" s="27" t="s">
        <v>14815</v>
      </c>
      <c r="C6128" s="28">
        <v>41884.555833333332</v>
      </c>
      <c r="D6128" s="77">
        <f>VLOOKUP(A6128,'2015 Appointments'!A:C,3,FALSE)</f>
        <v>42311.420069444444</v>
      </c>
      <c r="E6128" s="15">
        <f t="shared" si="190"/>
        <v>421</v>
      </c>
      <c r="F6128" s="15">
        <f t="shared" si="191"/>
        <v>421</v>
      </c>
    </row>
    <row r="6129" spans="1:6">
      <c r="A6129" s="27" t="s">
        <v>8024</v>
      </c>
      <c r="B6129" s="27" t="s">
        <v>14815</v>
      </c>
      <c r="C6129" s="28">
        <v>41884.563194444447</v>
      </c>
      <c r="D6129" s="77" t="e">
        <f>VLOOKUP(A6129,'2015 Appointments'!A:C,3,FALSE)</f>
        <v>#N/A</v>
      </c>
      <c r="E6129" s="15" t="e">
        <f t="shared" si="190"/>
        <v>#N/A</v>
      </c>
      <c r="F6129" s="15" t="str">
        <f t="shared" si="191"/>
        <v/>
      </c>
    </row>
    <row r="6130" spans="1:6">
      <c r="A6130" s="27" t="s">
        <v>8025</v>
      </c>
      <c r="B6130" s="27" t="s">
        <v>14815</v>
      </c>
      <c r="C6130" s="28">
        <v>41884.587754629632</v>
      </c>
      <c r="D6130" s="77" t="e">
        <f>VLOOKUP(A6130,'2015 Appointments'!A:C,3,FALSE)</f>
        <v>#N/A</v>
      </c>
      <c r="E6130" s="15" t="e">
        <f t="shared" si="190"/>
        <v>#N/A</v>
      </c>
      <c r="F6130" s="15" t="str">
        <f t="shared" si="191"/>
        <v/>
      </c>
    </row>
    <row r="6131" spans="1:6">
      <c r="A6131" s="27" t="s">
        <v>8026</v>
      </c>
      <c r="B6131" s="27" t="s">
        <v>14815</v>
      </c>
      <c r="C6131" s="28">
        <v>41884.615243055552</v>
      </c>
      <c r="D6131" s="77">
        <f>VLOOKUP(A6131,'2015 Appointments'!A:C,3,FALSE)</f>
        <v>42258.608495370368</v>
      </c>
      <c r="E6131" s="15">
        <f t="shared" si="190"/>
        <v>369</v>
      </c>
      <c r="F6131" s="15">
        <f t="shared" si="191"/>
        <v>369</v>
      </c>
    </row>
    <row r="6132" spans="1:6">
      <c r="A6132" s="27" t="s">
        <v>8027</v>
      </c>
      <c r="B6132" s="27" t="s">
        <v>14815</v>
      </c>
      <c r="C6132" s="28">
        <v>41884.626388888886</v>
      </c>
      <c r="D6132" s="77">
        <f>VLOOKUP(A6132,'2015 Appointments'!A:C,3,FALSE)</f>
        <v>42270.411157407405</v>
      </c>
      <c r="E6132" s="15">
        <f t="shared" si="190"/>
        <v>381</v>
      </c>
      <c r="F6132" s="15">
        <f t="shared" si="191"/>
        <v>381</v>
      </c>
    </row>
    <row r="6133" spans="1:6">
      <c r="A6133" s="27" t="s">
        <v>8028</v>
      </c>
      <c r="B6133" s="27" t="s">
        <v>14815</v>
      </c>
      <c r="C6133" s="28">
        <v>41884.634722222225</v>
      </c>
      <c r="D6133" s="77" t="e">
        <f>VLOOKUP(A6133,'2015 Appointments'!A:C,3,FALSE)</f>
        <v>#N/A</v>
      </c>
      <c r="E6133" s="15" t="e">
        <f t="shared" si="190"/>
        <v>#N/A</v>
      </c>
      <c r="F6133" s="15" t="str">
        <f t="shared" si="191"/>
        <v/>
      </c>
    </row>
    <row r="6134" spans="1:6">
      <c r="A6134" s="27" t="s">
        <v>8029</v>
      </c>
      <c r="B6134" s="27" t="s">
        <v>14815</v>
      </c>
      <c r="C6134" s="28">
        <v>41884.681990740741</v>
      </c>
      <c r="D6134" s="77">
        <f>VLOOKUP(A6134,'2015 Appointments'!A:C,3,FALSE)</f>
        <v>42276.338969907411</v>
      </c>
      <c r="E6134" s="15">
        <f t="shared" si="190"/>
        <v>387</v>
      </c>
      <c r="F6134" s="15">
        <f t="shared" si="191"/>
        <v>387</v>
      </c>
    </row>
    <row r="6135" spans="1:6">
      <c r="A6135" s="27" t="s">
        <v>12618</v>
      </c>
      <c r="B6135" s="27" t="s">
        <v>14815</v>
      </c>
      <c r="C6135" s="28">
        <v>41884.688981481479</v>
      </c>
      <c r="D6135" s="77">
        <f>VLOOKUP(A6135,'2015 Appointments'!A:C,3,FALSE)</f>
        <v>42179.376354166663</v>
      </c>
      <c r="E6135" s="15">
        <f t="shared" si="190"/>
        <v>292</v>
      </c>
      <c r="F6135" s="15">
        <f t="shared" si="191"/>
        <v>292</v>
      </c>
    </row>
    <row r="6136" spans="1:6">
      <c r="A6136" s="27" t="s">
        <v>8030</v>
      </c>
      <c r="B6136" s="27" t="s">
        <v>14815</v>
      </c>
      <c r="C6136" s="28">
        <v>41884.690879629627</v>
      </c>
      <c r="D6136" s="77">
        <f>VLOOKUP(A6136,'2015 Appointments'!A:C,3,FALSE)</f>
        <v>42310.70239583333</v>
      </c>
      <c r="E6136" s="15">
        <f t="shared" si="190"/>
        <v>420</v>
      </c>
      <c r="F6136" s="15">
        <f t="shared" si="191"/>
        <v>420</v>
      </c>
    </row>
    <row r="6137" spans="1:6">
      <c r="A6137" s="27" t="s">
        <v>8031</v>
      </c>
      <c r="B6137" s="27" t="s">
        <v>14815</v>
      </c>
      <c r="C6137" s="28">
        <v>41884.693888888891</v>
      </c>
      <c r="D6137" s="77">
        <f>VLOOKUP(A6137,'2015 Appointments'!A:C,3,FALSE)</f>
        <v>42261.731249999997</v>
      </c>
      <c r="E6137" s="15">
        <f t="shared" si="190"/>
        <v>372</v>
      </c>
      <c r="F6137" s="15">
        <f t="shared" si="191"/>
        <v>372</v>
      </c>
    </row>
    <row r="6138" spans="1:6">
      <c r="A6138" s="27" t="s">
        <v>8032</v>
      </c>
      <c r="B6138" s="27" t="s">
        <v>14815</v>
      </c>
      <c r="C6138" s="28">
        <v>41884.70208333333</v>
      </c>
      <c r="D6138" s="77">
        <f>VLOOKUP(A6138,'2015 Appointments'!A:C,3,FALSE)</f>
        <v>42331.493541666663</v>
      </c>
      <c r="E6138" s="15">
        <f t="shared" si="190"/>
        <v>441</v>
      </c>
      <c r="F6138" s="15">
        <f t="shared" si="191"/>
        <v>441</v>
      </c>
    </row>
    <row r="6139" spans="1:6">
      <c r="A6139" s="27" t="s">
        <v>8033</v>
      </c>
      <c r="B6139" s="27" t="s">
        <v>14815</v>
      </c>
      <c r="C6139" s="28">
        <v>41884.710416666669</v>
      </c>
      <c r="D6139" s="77">
        <f>VLOOKUP(A6139,'2015 Appointments'!A:C,3,FALSE)</f>
        <v>42347.736805555556</v>
      </c>
      <c r="E6139" s="15">
        <f t="shared" si="190"/>
        <v>457</v>
      </c>
      <c r="F6139" s="15">
        <f t="shared" si="191"/>
        <v>457</v>
      </c>
    </row>
    <row r="6140" spans="1:6">
      <c r="A6140" s="27" t="s">
        <v>8034</v>
      </c>
      <c r="B6140" s="27" t="s">
        <v>14815</v>
      </c>
      <c r="C6140" s="28">
        <v>41884.743773148148</v>
      </c>
      <c r="D6140" s="77" t="e">
        <f>VLOOKUP(A6140,'2015 Appointments'!A:C,3,FALSE)</f>
        <v>#N/A</v>
      </c>
      <c r="E6140" s="15" t="e">
        <f t="shared" si="190"/>
        <v>#N/A</v>
      </c>
      <c r="F6140" s="15" t="str">
        <f t="shared" si="191"/>
        <v/>
      </c>
    </row>
    <row r="6141" spans="1:6">
      <c r="A6141" s="27" t="s">
        <v>8035</v>
      </c>
      <c r="B6141" s="27" t="s">
        <v>14815</v>
      </c>
      <c r="C6141" s="28">
        <v>41885.331238425926</v>
      </c>
      <c r="D6141" s="77" t="e">
        <f>VLOOKUP(A6141,'2015 Appointments'!A:C,3,FALSE)</f>
        <v>#N/A</v>
      </c>
      <c r="E6141" s="15" t="e">
        <f t="shared" si="190"/>
        <v>#N/A</v>
      </c>
      <c r="F6141" s="15" t="str">
        <f t="shared" si="191"/>
        <v/>
      </c>
    </row>
    <row r="6142" spans="1:6">
      <c r="A6142" s="27" t="s">
        <v>8036</v>
      </c>
      <c r="B6142" s="27" t="s">
        <v>14815</v>
      </c>
      <c r="C6142" s="28">
        <v>41885.338888888888</v>
      </c>
      <c r="D6142" s="77" t="e">
        <f>VLOOKUP(A6142,'2015 Appointments'!A:C,3,FALSE)</f>
        <v>#N/A</v>
      </c>
      <c r="E6142" s="15" t="e">
        <f t="shared" si="190"/>
        <v>#N/A</v>
      </c>
      <c r="F6142" s="15" t="str">
        <f t="shared" si="191"/>
        <v/>
      </c>
    </row>
    <row r="6143" spans="1:6">
      <c r="A6143" s="27" t="s">
        <v>8037</v>
      </c>
      <c r="B6143" s="27" t="s">
        <v>14815</v>
      </c>
      <c r="C6143" s="28">
        <v>41885.339872685188</v>
      </c>
      <c r="D6143" s="77">
        <f>VLOOKUP(A6143,'2015 Appointments'!A:C,3,FALSE)</f>
        <v>42261.517731481479</v>
      </c>
      <c r="E6143" s="15">
        <f t="shared" si="190"/>
        <v>371</v>
      </c>
      <c r="F6143" s="15">
        <f t="shared" si="191"/>
        <v>371</v>
      </c>
    </row>
    <row r="6144" spans="1:6">
      <c r="A6144" s="27" t="s">
        <v>8038</v>
      </c>
      <c r="B6144" s="27" t="s">
        <v>14815</v>
      </c>
      <c r="C6144" s="28">
        <v>41885.34983796296</v>
      </c>
      <c r="D6144" s="77" t="e">
        <f>VLOOKUP(A6144,'2015 Appointments'!A:C,3,FALSE)</f>
        <v>#N/A</v>
      </c>
      <c r="E6144" s="15" t="e">
        <f t="shared" si="190"/>
        <v>#N/A</v>
      </c>
      <c r="F6144" s="15" t="str">
        <f t="shared" si="191"/>
        <v/>
      </c>
    </row>
    <row r="6145" spans="1:6">
      <c r="A6145" s="27" t="s">
        <v>8039</v>
      </c>
      <c r="B6145" s="27" t="s">
        <v>14815</v>
      </c>
      <c r="C6145" s="28">
        <v>41885.352777777778</v>
      </c>
      <c r="D6145" s="77">
        <f>VLOOKUP(A6145,'2015 Appointments'!A:C,3,FALSE)</f>
        <v>42265.610046296293</v>
      </c>
      <c r="E6145" s="15">
        <f t="shared" si="190"/>
        <v>375</v>
      </c>
      <c r="F6145" s="15">
        <f t="shared" si="191"/>
        <v>375</v>
      </c>
    </row>
    <row r="6146" spans="1:6">
      <c r="A6146" s="27" t="s">
        <v>8040</v>
      </c>
      <c r="B6146" s="27" t="s">
        <v>14815</v>
      </c>
      <c r="C6146" s="28">
        <v>41885.374363425923</v>
      </c>
      <c r="D6146" s="77" t="e">
        <f>VLOOKUP(A6146,'2015 Appointments'!A:C,3,FALSE)</f>
        <v>#N/A</v>
      </c>
      <c r="E6146" s="15" t="e">
        <f t="shared" si="190"/>
        <v>#N/A</v>
      </c>
      <c r="F6146" s="15" t="str">
        <f t="shared" si="191"/>
        <v/>
      </c>
    </row>
    <row r="6147" spans="1:6">
      <c r="A6147" s="27" t="s">
        <v>8041</v>
      </c>
      <c r="B6147" s="27" t="s">
        <v>14815</v>
      </c>
      <c r="C6147" s="28">
        <v>41885.380057870374</v>
      </c>
      <c r="D6147" s="77">
        <f>VLOOKUP(A6147,'2015 Appointments'!A:C,3,FALSE)</f>
        <v>42270.371527777781</v>
      </c>
      <c r="E6147" s="15">
        <f t="shared" ref="E6147:E6210" si="192">DAYS360(C6147,D6147,FALSE)</f>
        <v>380</v>
      </c>
      <c r="F6147" s="15">
        <f t="shared" ref="F6147:F6210" si="193">IF(ISNUMBER(E6147),E6147,"")</f>
        <v>380</v>
      </c>
    </row>
    <row r="6148" spans="1:6">
      <c r="A6148" s="27" t="s">
        <v>8042</v>
      </c>
      <c r="B6148" s="27" t="s">
        <v>14815</v>
      </c>
      <c r="C6148" s="28">
        <v>41885.409212962964</v>
      </c>
      <c r="D6148" s="77">
        <f>VLOOKUP(A6148,'2015 Appointments'!A:C,3,FALSE)</f>
        <v>42298.50372685185</v>
      </c>
      <c r="E6148" s="15">
        <f t="shared" si="192"/>
        <v>408</v>
      </c>
      <c r="F6148" s="15">
        <f t="shared" si="193"/>
        <v>408</v>
      </c>
    </row>
    <row r="6149" spans="1:6">
      <c r="A6149" s="27" t="s">
        <v>8043</v>
      </c>
      <c r="B6149" s="27" t="s">
        <v>14815</v>
      </c>
      <c r="C6149" s="28">
        <v>41885.430081018516</v>
      </c>
      <c r="D6149" s="77" t="e">
        <f>VLOOKUP(A6149,'2015 Appointments'!A:C,3,FALSE)</f>
        <v>#N/A</v>
      </c>
      <c r="E6149" s="15" t="e">
        <f t="shared" si="192"/>
        <v>#N/A</v>
      </c>
      <c r="F6149" s="15" t="str">
        <f t="shared" si="193"/>
        <v/>
      </c>
    </row>
    <row r="6150" spans="1:6">
      <c r="A6150" s="27" t="s">
        <v>8044</v>
      </c>
      <c r="B6150" s="27" t="s">
        <v>14815</v>
      </c>
      <c r="C6150" s="28">
        <v>41885.433333333334</v>
      </c>
      <c r="D6150" s="77">
        <f>VLOOKUP(A6150,'2015 Appointments'!A:C,3,FALSE)</f>
        <v>42381.40797453704</v>
      </c>
      <c r="E6150" s="15">
        <f t="shared" si="192"/>
        <v>489</v>
      </c>
      <c r="F6150" s="15">
        <f t="shared" si="193"/>
        <v>489</v>
      </c>
    </row>
    <row r="6151" spans="1:6">
      <c r="A6151" s="27" t="s">
        <v>8045</v>
      </c>
      <c r="B6151" s="27" t="s">
        <v>14815</v>
      </c>
      <c r="C6151" s="28">
        <v>41885.445254629631</v>
      </c>
      <c r="D6151" s="77" t="e">
        <f>VLOOKUP(A6151,'2015 Appointments'!A:C,3,FALSE)</f>
        <v>#N/A</v>
      </c>
      <c r="E6151" s="15" t="e">
        <f t="shared" si="192"/>
        <v>#N/A</v>
      </c>
      <c r="F6151" s="15" t="str">
        <f t="shared" si="193"/>
        <v/>
      </c>
    </row>
    <row r="6152" spans="1:6">
      <c r="A6152" s="27" t="s">
        <v>8046</v>
      </c>
      <c r="B6152" s="27" t="s">
        <v>14815</v>
      </c>
      <c r="C6152" s="28">
        <v>41885.45685185185</v>
      </c>
      <c r="D6152" s="77" t="e">
        <f>VLOOKUP(A6152,'2015 Appointments'!A:C,3,FALSE)</f>
        <v>#N/A</v>
      </c>
      <c r="E6152" s="15" t="e">
        <f t="shared" si="192"/>
        <v>#N/A</v>
      </c>
      <c r="F6152" s="15" t="str">
        <f t="shared" si="193"/>
        <v/>
      </c>
    </row>
    <row r="6153" spans="1:6">
      <c r="A6153" s="27" t="s">
        <v>8047</v>
      </c>
      <c r="B6153" s="27" t="s">
        <v>14815</v>
      </c>
      <c r="C6153" s="28">
        <v>41885.470752314817</v>
      </c>
      <c r="D6153" s="77">
        <f>VLOOKUP(A6153,'2015 Appointments'!A:C,3,FALSE)</f>
        <v>42284.53402777778</v>
      </c>
      <c r="E6153" s="15">
        <f t="shared" si="192"/>
        <v>394</v>
      </c>
      <c r="F6153" s="15">
        <f t="shared" si="193"/>
        <v>394</v>
      </c>
    </row>
    <row r="6154" spans="1:6">
      <c r="A6154" s="27" t="s">
        <v>8048</v>
      </c>
      <c r="B6154" s="27" t="s">
        <v>14815</v>
      </c>
      <c r="C6154" s="28">
        <v>41885.477777777778</v>
      </c>
      <c r="D6154" s="77" t="e">
        <f>VLOOKUP(A6154,'2015 Appointments'!A:C,3,FALSE)</f>
        <v>#N/A</v>
      </c>
      <c r="E6154" s="15" t="e">
        <f t="shared" si="192"/>
        <v>#N/A</v>
      </c>
      <c r="F6154" s="15" t="str">
        <f t="shared" si="193"/>
        <v/>
      </c>
    </row>
    <row r="6155" spans="1:6">
      <c r="A6155" s="27" t="s">
        <v>8049</v>
      </c>
      <c r="B6155" s="27" t="s">
        <v>14815</v>
      </c>
      <c r="C6155" s="28">
        <v>41885.497916666667</v>
      </c>
      <c r="D6155" s="77">
        <f>VLOOKUP(A6155,'2015 Appointments'!A:C,3,FALSE)</f>
        <v>42261.538587962961</v>
      </c>
      <c r="E6155" s="15">
        <f t="shared" si="192"/>
        <v>371</v>
      </c>
      <c r="F6155" s="15">
        <f t="shared" si="193"/>
        <v>371</v>
      </c>
    </row>
    <row r="6156" spans="1:6">
      <c r="A6156" s="27" t="s">
        <v>8050</v>
      </c>
      <c r="B6156" s="27" t="s">
        <v>14815</v>
      </c>
      <c r="C6156" s="28">
        <v>41885.519236111111</v>
      </c>
      <c r="D6156" s="77" t="e">
        <f>VLOOKUP(A6156,'2015 Appointments'!A:C,3,FALSE)</f>
        <v>#N/A</v>
      </c>
      <c r="E6156" s="15" t="e">
        <f t="shared" si="192"/>
        <v>#N/A</v>
      </c>
      <c r="F6156" s="15" t="str">
        <f t="shared" si="193"/>
        <v/>
      </c>
    </row>
    <row r="6157" spans="1:6">
      <c r="A6157" s="27" t="s">
        <v>8051</v>
      </c>
      <c r="B6157" s="27" t="s">
        <v>14815</v>
      </c>
      <c r="C6157" s="28">
        <v>41885.537476851852</v>
      </c>
      <c r="D6157" s="77" t="e">
        <f>VLOOKUP(A6157,'2015 Appointments'!A:C,3,FALSE)</f>
        <v>#N/A</v>
      </c>
      <c r="E6157" s="15" t="e">
        <f t="shared" si="192"/>
        <v>#N/A</v>
      </c>
      <c r="F6157" s="15" t="str">
        <f t="shared" si="193"/>
        <v/>
      </c>
    </row>
    <row r="6158" spans="1:6">
      <c r="A6158" s="27" t="s">
        <v>8052</v>
      </c>
      <c r="B6158" s="27" t="s">
        <v>14815</v>
      </c>
      <c r="C6158" s="28">
        <v>41885.570833333331</v>
      </c>
      <c r="D6158" s="77" t="e">
        <f>VLOOKUP(A6158,'2015 Appointments'!A:C,3,FALSE)</f>
        <v>#N/A</v>
      </c>
      <c r="E6158" s="15" t="e">
        <f t="shared" si="192"/>
        <v>#N/A</v>
      </c>
      <c r="F6158" s="15" t="str">
        <f t="shared" si="193"/>
        <v/>
      </c>
    </row>
    <row r="6159" spans="1:6">
      <c r="A6159" s="27" t="s">
        <v>8053</v>
      </c>
      <c r="B6159" s="27" t="s">
        <v>14815</v>
      </c>
      <c r="C6159" s="28">
        <v>41885.61246527778</v>
      </c>
      <c r="D6159" s="77">
        <f>VLOOKUP(A6159,'2015 Appointments'!A:C,3,FALSE)</f>
        <v>42291.649560185186</v>
      </c>
      <c r="E6159" s="15">
        <f t="shared" si="192"/>
        <v>401</v>
      </c>
      <c r="F6159" s="15">
        <f t="shared" si="193"/>
        <v>401</v>
      </c>
    </row>
    <row r="6160" spans="1:6">
      <c r="A6160" s="27" t="s">
        <v>8054</v>
      </c>
      <c r="B6160" s="27" t="s">
        <v>14815</v>
      </c>
      <c r="C6160" s="28">
        <v>41885.622974537036</v>
      </c>
      <c r="D6160" s="77" t="e">
        <f>VLOOKUP(A6160,'2015 Appointments'!A:C,3,FALSE)</f>
        <v>#N/A</v>
      </c>
      <c r="E6160" s="15" t="e">
        <f t="shared" si="192"/>
        <v>#N/A</v>
      </c>
      <c r="F6160" s="15" t="str">
        <f t="shared" si="193"/>
        <v/>
      </c>
    </row>
    <row r="6161" spans="1:6">
      <c r="A6161" s="27" t="s">
        <v>8055</v>
      </c>
      <c r="B6161" s="27" t="s">
        <v>14815</v>
      </c>
      <c r="C6161" s="28">
        <v>41885.632013888891</v>
      </c>
      <c r="D6161" s="77">
        <f>VLOOKUP(A6161,'2015 Appointments'!A:C,3,FALSE)</f>
        <v>42256.59375</v>
      </c>
      <c r="E6161" s="15">
        <f t="shared" si="192"/>
        <v>366</v>
      </c>
      <c r="F6161" s="15">
        <f t="shared" si="193"/>
        <v>366</v>
      </c>
    </row>
    <row r="6162" spans="1:6">
      <c r="A6162" s="27" t="s">
        <v>8056</v>
      </c>
      <c r="B6162" s="27" t="s">
        <v>14815</v>
      </c>
      <c r="C6162" s="28">
        <v>41885.638981481483</v>
      </c>
      <c r="D6162" s="77" t="e">
        <f>VLOOKUP(A6162,'2015 Appointments'!A:C,3,FALSE)</f>
        <v>#N/A</v>
      </c>
      <c r="E6162" s="15" t="e">
        <f t="shared" si="192"/>
        <v>#N/A</v>
      </c>
      <c r="F6162" s="15" t="str">
        <f t="shared" si="193"/>
        <v/>
      </c>
    </row>
    <row r="6163" spans="1:6">
      <c r="A6163" s="27" t="s">
        <v>8057</v>
      </c>
      <c r="B6163" s="27" t="s">
        <v>14815</v>
      </c>
      <c r="C6163" s="28">
        <v>41885.670162037037</v>
      </c>
      <c r="D6163" s="77" t="e">
        <f>VLOOKUP(A6163,'2015 Appointments'!A:C,3,FALSE)</f>
        <v>#N/A</v>
      </c>
      <c r="E6163" s="15" t="e">
        <f t="shared" si="192"/>
        <v>#N/A</v>
      </c>
      <c r="F6163" s="15" t="str">
        <f t="shared" si="193"/>
        <v/>
      </c>
    </row>
    <row r="6164" spans="1:6">
      <c r="A6164" s="27" t="s">
        <v>8058</v>
      </c>
      <c r="B6164" s="27" t="s">
        <v>14815</v>
      </c>
      <c r="C6164" s="28">
        <v>41885.678923611114</v>
      </c>
      <c r="D6164" s="77" t="e">
        <f>VLOOKUP(A6164,'2015 Appointments'!A:C,3,FALSE)</f>
        <v>#N/A</v>
      </c>
      <c r="E6164" s="15" t="e">
        <f t="shared" si="192"/>
        <v>#N/A</v>
      </c>
      <c r="F6164" s="15" t="str">
        <f t="shared" si="193"/>
        <v/>
      </c>
    </row>
    <row r="6165" spans="1:6">
      <c r="A6165" s="27" t="s">
        <v>8059</v>
      </c>
      <c r="B6165" s="27" t="s">
        <v>14815</v>
      </c>
      <c r="C6165" s="28">
        <v>41885.721736111111</v>
      </c>
      <c r="D6165" s="77">
        <f>VLOOKUP(A6165,'2015 Appointments'!A:C,3,FALSE)</f>
        <v>42279.710347222222</v>
      </c>
      <c r="E6165" s="15">
        <f t="shared" si="192"/>
        <v>389</v>
      </c>
      <c r="F6165" s="15">
        <f t="shared" si="193"/>
        <v>389</v>
      </c>
    </row>
    <row r="6166" spans="1:6">
      <c r="A6166" s="27" t="s">
        <v>8060</v>
      </c>
      <c r="B6166" s="27" t="s">
        <v>14815</v>
      </c>
      <c r="C6166" s="28">
        <v>41885.72488425926</v>
      </c>
      <c r="D6166" s="77">
        <f>VLOOKUP(A6166,'2015 Appointments'!A:C,3,FALSE)</f>
        <v>42325.714537037034</v>
      </c>
      <c r="E6166" s="15">
        <f t="shared" si="192"/>
        <v>434</v>
      </c>
      <c r="F6166" s="15">
        <f t="shared" si="193"/>
        <v>434</v>
      </c>
    </row>
    <row r="6167" spans="1:6">
      <c r="A6167" s="27" t="s">
        <v>8061</v>
      </c>
      <c r="B6167" s="27" t="s">
        <v>14815</v>
      </c>
      <c r="C6167" s="28">
        <v>41885.728854166664</v>
      </c>
      <c r="D6167" s="77" t="e">
        <f>VLOOKUP(A6167,'2015 Appointments'!A:C,3,FALSE)</f>
        <v>#N/A</v>
      </c>
      <c r="E6167" s="15" t="e">
        <f t="shared" si="192"/>
        <v>#N/A</v>
      </c>
      <c r="F6167" s="15" t="str">
        <f t="shared" si="193"/>
        <v/>
      </c>
    </row>
    <row r="6168" spans="1:6">
      <c r="A6168" s="27" t="s">
        <v>8062</v>
      </c>
      <c r="B6168" s="27" t="s">
        <v>14815</v>
      </c>
      <c r="C6168" s="28">
        <v>41885.732847222222</v>
      </c>
      <c r="D6168" s="77" t="e">
        <f>VLOOKUP(A6168,'2015 Appointments'!A:C,3,FALSE)</f>
        <v>#N/A</v>
      </c>
      <c r="E6168" s="15" t="e">
        <f t="shared" si="192"/>
        <v>#N/A</v>
      </c>
      <c r="F6168" s="15" t="str">
        <f t="shared" si="193"/>
        <v/>
      </c>
    </row>
    <row r="6169" spans="1:6">
      <c r="A6169" s="27" t="s">
        <v>8063</v>
      </c>
      <c r="B6169" s="27" t="s">
        <v>14815</v>
      </c>
      <c r="C6169" s="28">
        <v>41885.735856481479</v>
      </c>
      <c r="D6169" s="77">
        <f>VLOOKUP(A6169,'2015 Appointments'!A:C,3,FALSE)</f>
        <v>42258.388622685183</v>
      </c>
      <c r="E6169" s="15">
        <f t="shared" si="192"/>
        <v>368</v>
      </c>
      <c r="F6169" s="15">
        <f t="shared" si="193"/>
        <v>368</v>
      </c>
    </row>
    <row r="6170" spans="1:6">
      <c r="A6170" s="27" t="s">
        <v>8064</v>
      </c>
      <c r="B6170" s="27" t="s">
        <v>14815</v>
      </c>
      <c r="C6170" s="28">
        <v>41885.738668981481</v>
      </c>
      <c r="D6170" s="77" t="e">
        <f>VLOOKUP(A6170,'2015 Appointments'!A:C,3,FALSE)</f>
        <v>#N/A</v>
      </c>
      <c r="E6170" s="15" t="e">
        <f t="shared" si="192"/>
        <v>#N/A</v>
      </c>
      <c r="F6170" s="15" t="str">
        <f t="shared" si="193"/>
        <v/>
      </c>
    </row>
    <row r="6171" spans="1:6">
      <c r="A6171" s="27" t="s">
        <v>8065</v>
      </c>
      <c r="B6171" s="27" t="s">
        <v>14815</v>
      </c>
      <c r="C6171" s="28">
        <v>41885.742685185185</v>
      </c>
      <c r="D6171" s="77" t="e">
        <f>VLOOKUP(A6171,'2015 Appointments'!A:C,3,FALSE)</f>
        <v>#N/A</v>
      </c>
      <c r="E6171" s="15" t="e">
        <f t="shared" si="192"/>
        <v>#N/A</v>
      </c>
      <c r="F6171" s="15" t="str">
        <f t="shared" si="193"/>
        <v/>
      </c>
    </row>
    <row r="6172" spans="1:6">
      <c r="A6172" s="27" t="s">
        <v>8066</v>
      </c>
      <c r="B6172" s="27" t="s">
        <v>14815</v>
      </c>
      <c r="C6172" s="28">
        <v>41886.356296296297</v>
      </c>
      <c r="D6172" s="77" t="e">
        <f>VLOOKUP(A6172,'2015 Appointments'!A:C,3,FALSE)</f>
        <v>#N/A</v>
      </c>
      <c r="E6172" s="15" t="e">
        <f t="shared" si="192"/>
        <v>#N/A</v>
      </c>
      <c r="F6172" s="15" t="str">
        <f t="shared" si="193"/>
        <v/>
      </c>
    </row>
    <row r="6173" spans="1:6">
      <c r="A6173" s="27" t="s">
        <v>8067</v>
      </c>
      <c r="B6173" s="27" t="s">
        <v>14815</v>
      </c>
      <c r="C6173" s="28">
        <v>41886.363194444442</v>
      </c>
      <c r="D6173" s="77">
        <f>VLOOKUP(A6173,'2015 Appointments'!A:C,3,FALSE)</f>
        <v>42278.333032407405</v>
      </c>
      <c r="E6173" s="15">
        <f t="shared" si="192"/>
        <v>387</v>
      </c>
      <c r="F6173" s="15">
        <f t="shared" si="193"/>
        <v>387</v>
      </c>
    </row>
    <row r="6174" spans="1:6">
      <c r="A6174" s="27" t="s">
        <v>8068</v>
      </c>
      <c r="B6174" s="27" t="s">
        <v>14815</v>
      </c>
      <c r="C6174" s="28">
        <v>41886.364942129629</v>
      </c>
      <c r="D6174" s="77">
        <f>VLOOKUP(A6174,'2015 Appointments'!A:C,3,FALSE)</f>
        <v>42313.392430555556</v>
      </c>
      <c r="E6174" s="15">
        <f t="shared" si="192"/>
        <v>421</v>
      </c>
      <c r="F6174" s="15">
        <f t="shared" si="193"/>
        <v>421</v>
      </c>
    </row>
    <row r="6175" spans="1:6">
      <c r="A6175" s="27" t="s">
        <v>8069</v>
      </c>
      <c r="B6175" s="27" t="s">
        <v>14815</v>
      </c>
      <c r="C6175" s="28">
        <v>41886.372662037036</v>
      </c>
      <c r="D6175" s="77" t="e">
        <f>VLOOKUP(A6175,'2015 Appointments'!A:C,3,FALSE)</f>
        <v>#N/A</v>
      </c>
      <c r="E6175" s="15" t="e">
        <f t="shared" si="192"/>
        <v>#N/A</v>
      </c>
      <c r="F6175" s="15" t="str">
        <f t="shared" si="193"/>
        <v/>
      </c>
    </row>
    <row r="6176" spans="1:6">
      <c r="A6176" s="27" t="s">
        <v>8070</v>
      </c>
      <c r="B6176" s="27" t="s">
        <v>14815</v>
      </c>
      <c r="C6176" s="28">
        <v>41886.379062499997</v>
      </c>
      <c r="D6176" s="77" t="e">
        <f>VLOOKUP(A6176,'2015 Appointments'!A:C,3,FALSE)</f>
        <v>#N/A</v>
      </c>
      <c r="E6176" s="15" t="e">
        <f t="shared" si="192"/>
        <v>#N/A</v>
      </c>
      <c r="F6176" s="15" t="str">
        <f t="shared" si="193"/>
        <v/>
      </c>
    </row>
    <row r="6177" spans="1:6">
      <c r="A6177" s="27" t="s">
        <v>8071</v>
      </c>
      <c r="B6177" s="27" t="s">
        <v>14815</v>
      </c>
      <c r="C6177" s="28">
        <v>41886.393773148149</v>
      </c>
      <c r="D6177" s="77" t="e">
        <f>VLOOKUP(A6177,'2015 Appointments'!A:C,3,FALSE)</f>
        <v>#N/A</v>
      </c>
      <c r="E6177" s="15" t="e">
        <f t="shared" si="192"/>
        <v>#N/A</v>
      </c>
      <c r="F6177" s="15" t="str">
        <f t="shared" si="193"/>
        <v/>
      </c>
    </row>
    <row r="6178" spans="1:6">
      <c r="A6178" s="27" t="s">
        <v>8072</v>
      </c>
      <c r="B6178" s="27" t="s">
        <v>14815</v>
      </c>
      <c r="C6178" s="28">
        <v>41886.395381944443</v>
      </c>
      <c r="D6178" s="77">
        <f>VLOOKUP(A6178,'2015 Appointments'!A:C,3,FALSE)</f>
        <v>42285.309189814812</v>
      </c>
      <c r="E6178" s="15">
        <f t="shared" si="192"/>
        <v>394</v>
      </c>
      <c r="F6178" s="15">
        <f t="shared" si="193"/>
        <v>394</v>
      </c>
    </row>
    <row r="6179" spans="1:6">
      <c r="A6179" s="27" t="s">
        <v>8073</v>
      </c>
      <c r="B6179" s="27" t="s">
        <v>14815</v>
      </c>
      <c r="C6179" s="28">
        <v>41886.407002314816</v>
      </c>
      <c r="D6179" s="77">
        <f>VLOOKUP(A6179,'2015 Appointments'!A:C,3,FALSE)</f>
        <v>42278.362534722219</v>
      </c>
      <c r="E6179" s="15">
        <f t="shared" si="192"/>
        <v>387</v>
      </c>
      <c r="F6179" s="15">
        <f t="shared" si="193"/>
        <v>387</v>
      </c>
    </row>
    <row r="6180" spans="1:6">
      <c r="A6180" s="27" t="s">
        <v>8074</v>
      </c>
      <c r="B6180" s="27" t="s">
        <v>14815</v>
      </c>
      <c r="C6180" s="28">
        <v>41886.412847222222</v>
      </c>
      <c r="D6180" s="77" t="e">
        <f>VLOOKUP(A6180,'2015 Appointments'!A:C,3,FALSE)</f>
        <v>#N/A</v>
      </c>
      <c r="E6180" s="15" t="e">
        <f t="shared" si="192"/>
        <v>#N/A</v>
      </c>
      <c r="F6180" s="15" t="str">
        <f t="shared" si="193"/>
        <v/>
      </c>
    </row>
    <row r="6181" spans="1:6">
      <c r="A6181" s="27" t="s">
        <v>8075</v>
      </c>
      <c r="B6181" s="27" t="s">
        <v>14815</v>
      </c>
      <c r="C6181" s="28">
        <v>41886.42900462963</v>
      </c>
      <c r="D6181" s="77">
        <f>VLOOKUP(A6181,'2015 Appointments'!A:C,3,FALSE)</f>
        <v>42272.348854166667</v>
      </c>
      <c r="E6181" s="15">
        <f t="shared" si="192"/>
        <v>381</v>
      </c>
      <c r="F6181" s="15">
        <f t="shared" si="193"/>
        <v>381</v>
      </c>
    </row>
    <row r="6182" spans="1:6">
      <c r="A6182" s="27" t="s">
        <v>8076</v>
      </c>
      <c r="B6182" s="27" t="s">
        <v>14815</v>
      </c>
      <c r="C6182" s="28">
        <v>41886.432939814818</v>
      </c>
      <c r="D6182" s="77" t="e">
        <f>VLOOKUP(A6182,'2015 Appointments'!A:C,3,FALSE)</f>
        <v>#N/A</v>
      </c>
      <c r="E6182" s="15" t="e">
        <f t="shared" si="192"/>
        <v>#N/A</v>
      </c>
      <c r="F6182" s="15" t="str">
        <f t="shared" si="193"/>
        <v/>
      </c>
    </row>
    <row r="6183" spans="1:6">
      <c r="A6183" s="27" t="s">
        <v>8077</v>
      </c>
      <c r="B6183" s="27" t="s">
        <v>14815</v>
      </c>
      <c r="C6183" s="28">
        <v>41886.435312499998</v>
      </c>
      <c r="D6183" s="77">
        <f>VLOOKUP(A6183,'2015 Appointments'!A:C,3,FALSE)</f>
        <v>42261.472488425927</v>
      </c>
      <c r="E6183" s="15">
        <f t="shared" si="192"/>
        <v>370</v>
      </c>
      <c r="F6183" s="15">
        <f t="shared" si="193"/>
        <v>370</v>
      </c>
    </row>
    <row r="6184" spans="1:6">
      <c r="A6184" s="27" t="s">
        <v>8078</v>
      </c>
      <c r="B6184" s="27" t="s">
        <v>14815</v>
      </c>
      <c r="C6184" s="28">
        <v>41886.43949074074</v>
      </c>
      <c r="D6184" s="77" t="e">
        <f>VLOOKUP(A6184,'2015 Appointments'!A:C,3,FALSE)</f>
        <v>#N/A</v>
      </c>
      <c r="E6184" s="15" t="e">
        <f t="shared" si="192"/>
        <v>#N/A</v>
      </c>
      <c r="F6184" s="15" t="str">
        <f t="shared" si="193"/>
        <v/>
      </c>
    </row>
    <row r="6185" spans="1:6">
      <c r="A6185" s="27" t="s">
        <v>8079</v>
      </c>
      <c r="B6185" s="27" t="s">
        <v>14815</v>
      </c>
      <c r="C6185" s="28">
        <v>41886.441030092596</v>
      </c>
      <c r="D6185" s="77" t="e">
        <f>VLOOKUP(A6185,'2015 Appointments'!A:C,3,FALSE)</f>
        <v>#N/A</v>
      </c>
      <c r="E6185" s="15" t="e">
        <f t="shared" si="192"/>
        <v>#N/A</v>
      </c>
      <c r="F6185" s="15" t="str">
        <f t="shared" si="193"/>
        <v/>
      </c>
    </row>
    <row r="6186" spans="1:6">
      <c r="A6186" s="27" t="s">
        <v>8080</v>
      </c>
      <c r="B6186" s="27" t="s">
        <v>14815</v>
      </c>
      <c r="C6186" s="28">
        <v>41886.454085648147</v>
      </c>
      <c r="D6186" s="77" t="e">
        <f>VLOOKUP(A6186,'2015 Appointments'!A:C,3,FALSE)</f>
        <v>#N/A</v>
      </c>
      <c r="E6186" s="15" t="e">
        <f t="shared" si="192"/>
        <v>#N/A</v>
      </c>
      <c r="F6186" s="15" t="str">
        <f t="shared" si="193"/>
        <v/>
      </c>
    </row>
    <row r="6187" spans="1:6">
      <c r="A6187" s="27" t="s">
        <v>8081</v>
      </c>
      <c r="B6187" s="27" t="s">
        <v>14815</v>
      </c>
      <c r="C6187" s="28">
        <v>41886.45716435185</v>
      </c>
      <c r="D6187" s="77" t="e">
        <f>VLOOKUP(A6187,'2015 Appointments'!A:C,3,FALSE)</f>
        <v>#N/A</v>
      </c>
      <c r="E6187" s="15" t="e">
        <f t="shared" si="192"/>
        <v>#N/A</v>
      </c>
      <c r="F6187" s="15" t="str">
        <f t="shared" si="193"/>
        <v/>
      </c>
    </row>
    <row r="6188" spans="1:6">
      <c r="A6188" s="27" t="s">
        <v>8082</v>
      </c>
      <c r="B6188" s="27" t="s">
        <v>14815</v>
      </c>
      <c r="C6188" s="28">
        <v>41886.461111111108</v>
      </c>
      <c r="D6188" s="77" t="e">
        <f>VLOOKUP(A6188,'2015 Appointments'!A:C,3,FALSE)</f>
        <v>#N/A</v>
      </c>
      <c r="E6188" s="15" t="e">
        <f t="shared" si="192"/>
        <v>#N/A</v>
      </c>
      <c r="F6188" s="15" t="str">
        <f t="shared" si="193"/>
        <v/>
      </c>
    </row>
    <row r="6189" spans="1:6">
      <c r="A6189" s="27" t="s">
        <v>8083</v>
      </c>
      <c r="B6189" s="27" t="s">
        <v>14815</v>
      </c>
      <c r="C6189" s="28">
        <v>41886.469652777778</v>
      </c>
      <c r="D6189" s="77">
        <f>VLOOKUP(A6189,'2015 Appointments'!A:C,3,FALSE)</f>
        <v>42290.649201388886</v>
      </c>
      <c r="E6189" s="15">
        <f t="shared" si="192"/>
        <v>399</v>
      </c>
      <c r="F6189" s="15">
        <f t="shared" si="193"/>
        <v>399</v>
      </c>
    </row>
    <row r="6190" spans="1:6">
      <c r="A6190" s="27" t="s">
        <v>8084</v>
      </c>
      <c r="B6190" s="27" t="s">
        <v>14815</v>
      </c>
      <c r="C6190" s="28">
        <v>41886.475694444445</v>
      </c>
      <c r="D6190" s="77" t="e">
        <f>VLOOKUP(A6190,'2015 Appointments'!A:C,3,FALSE)</f>
        <v>#N/A</v>
      </c>
      <c r="E6190" s="15" t="e">
        <f t="shared" si="192"/>
        <v>#N/A</v>
      </c>
      <c r="F6190" s="15" t="str">
        <f t="shared" si="193"/>
        <v/>
      </c>
    </row>
    <row r="6191" spans="1:6">
      <c r="A6191" s="27" t="s">
        <v>8085</v>
      </c>
      <c r="B6191" s="27" t="s">
        <v>14815</v>
      </c>
      <c r="C6191" s="28">
        <v>41886.476388888892</v>
      </c>
      <c r="D6191" s="77">
        <f>VLOOKUP(A6191,'2015 Appointments'!A:C,3,FALSE)</f>
        <v>42278.400520833333</v>
      </c>
      <c r="E6191" s="15">
        <f t="shared" si="192"/>
        <v>387</v>
      </c>
      <c r="F6191" s="15">
        <f t="shared" si="193"/>
        <v>387</v>
      </c>
    </row>
    <row r="6192" spans="1:6">
      <c r="A6192" s="27" t="s">
        <v>8086</v>
      </c>
      <c r="B6192" s="27" t="s">
        <v>14815</v>
      </c>
      <c r="C6192" s="28">
        <v>41886.493750000001</v>
      </c>
      <c r="D6192" s="77" t="e">
        <f>VLOOKUP(A6192,'2015 Appointments'!A:C,3,FALSE)</f>
        <v>#N/A</v>
      </c>
      <c r="E6192" s="15" t="e">
        <f t="shared" si="192"/>
        <v>#N/A</v>
      </c>
      <c r="F6192" s="15" t="str">
        <f t="shared" si="193"/>
        <v/>
      </c>
    </row>
    <row r="6193" spans="1:6">
      <c r="A6193" s="27" t="s">
        <v>8087</v>
      </c>
      <c r="B6193" s="27" t="s">
        <v>14815</v>
      </c>
      <c r="C6193" s="28">
        <v>41886.51357638889</v>
      </c>
      <c r="D6193" s="77">
        <f>VLOOKUP(A6193,'2015 Appointments'!A:C,3,FALSE)</f>
        <v>42284.409722222219</v>
      </c>
      <c r="E6193" s="15">
        <f t="shared" si="192"/>
        <v>393</v>
      </c>
      <c r="F6193" s="15">
        <f t="shared" si="193"/>
        <v>393</v>
      </c>
    </row>
    <row r="6194" spans="1:6">
      <c r="A6194" s="27" t="s">
        <v>8088</v>
      </c>
      <c r="B6194" s="27" t="s">
        <v>14815</v>
      </c>
      <c r="C6194" s="28">
        <v>41886.522094907406</v>
      </c>
      <c r="D6194" s="77" t="e">
        <f>VLOOKUP(A6194,'2015 Appointments'!A:C,3,FALSE)</f>
        <v>#N/A</v>
      </c>
      <c r="E6194" s="15" t="e">
        <f t="shared" si="192"/>
        <v>#N/A</v>
      </c>
      <c r="F6194" s="15" t="str">
        <f t="shared" si="193"/>
        <v/>
      </c>
    </row>
    <row r="6195" spans="1:6">
      <c r="A6195" s="27" t="s">
        <v>8089</v>
      </c>
      <c r="B6195" s="27" t="s">
        <v>14815</v>
      </c>
      <c r="C6195" s="28">
        <v>41886.532037037039</v>
      </c>
      <c r="D6195" s="77" t="e">
        <f>VLOOKUP(A6195,'2015 Appointments'!A:C,3,FALSE)</f>
        <v>#N/A</v>
      </c>
      <c r="E6195" s="15" t="e">
        <f t="shared" si="192"/>
        <v>#N/A</v>
      </c>
      <c r="F6195" s="15" t="str">
        <f t="shared" si="193"/>
        <v/>
      </c>
    </row>
    <row r="6196" spans="1:6">
      <c r="A6196" s="27" t="s">
        <v>8090</v>
      </c>
      <c r="B6196" s="27" t="s">
        <v>14815</v>
      </c>
      <c r="C6196" s="28">
        <v>41886.539618055554</v>
      </c>
      <c r="D6196" s="77" t="e">
        <f>VLOOKUP(A6196,'2015 Appointments'!A:C,3,FALSE)</f>
        <v>#N/A</v>
      </c>
      <c r="E6196" s="15" t="e">
        <f t="shared" si="192"/>
        <v>#N/A</v>
      </c>
      <c r="F6196" s="15" t="str">
        <f t="shared" si="193"/>
        <v/>
      </c>
    </row>
    <row r="6197" spans="1:6">
      <c r="A6197" s="27" t="s">
        <v>8091</v>
      </c>
      <c r="B6197" s="27" t="s">
        <v>14815</v>
      </c>
      <c r="C6197" s="28">
        <v>41886.54583333333</v>
      </c>
      <c r="D6197" s="77">
        <f>VLOOKUP(A6197,'2015 Appointments'!A:C,3,FALSE)</f>
        <v>42278.375810185185</v>
      </c>
      <c r="E6197" s="15">
        <f t="shared" si="192"/>
        <v>387</v>
      </c>
      <c r="F6197" s="15">
        <f t="shared" si="193"/>
        <v>387</v>
      </c>
    </row>
    <row r="6198" spans="1:6">
      <c r="A6198" s="27" t="s">
        <v>8092</v>
      </c>
      <c r="B6198" s="27" t="s">
        <v>14815</v>
      </c>
      <c r="C6198" s="28">
        <v>41886.566250000003</v>
      </c>
      <c r="D6198" s="77" t="e">
        <f>VLOOKUP(A6198,'2015 Appointments'!A:C,3,FALSE)</f>
        <v>#N/A</v>
      </c>
      <c r="E6198" s="15" t="e">
        <f t="shared" si="192"/>
        <v>#N/A</v>
      </c>
      <c r="F6198" s="15" t="str">
        <f t="shared" si="193"/>
        <v/>
      </c>
    </row>
    <row r="6199" spans="1:6">
      <c r="A6199" s="27" t="s">
        <v>8093</v>
      </c>
      <c r="B6199" s="27" t="s">
        <v>14815</v>
      </c>
      <c r="C6199" s="28">
        <v>41886.580821759257</v>
      </c>
      <c r="D6199" s="77">
        <f>VLOOKUP(A6199,'2015 Appointments'!A:C,3,FALSE)</f>
        <v>42346.488888888889</v>
      </c>
      <c r="E6199" s="15">
        <f t="shared" si="192"/>
        <v>454</v>
      </c>
      <c r="F6199" s="15">
        <f t="shared" si="193"/>
        <v>454</v>
      </c>
    </row>
    <row r="6200" spans="1:6">
      <c r="A6200" s="27" t="s">
        <v>8094</v>
      </c>
      <c r="B6200" s="27" t="s">
        <v>14815</v>
      </c>
      <c r="C6200" s="28">
        <v>41886.585150462961</v>
      </c>
      <c r="D6200" s="77">
        <f>VLOOKUP(A6200,'2015 Appointments'!A:C,3,FALSE)</f>
        <v>42296.59652777778</v>
      </c>
      <c r="E6200" s="15">
        <f t="shared" si="192"/>
        <v>405</v>
      </c>
      <c r="F6200" s="15">
        <f t="shared" si="193"/>
        <v>405</v>
      </c>
    </row>
    <row r="6201" spans="1:6">
      <c r="A6201" s="27" t="s">
        <v>8095</v>
      </c>
      <c r="B6201" s="27" t="s">
        <v>14815</v>
      </c>
      <c r="C6201" s="28">
        <v>41886.590520833335</v>
      </c>
      <c r="D6201" s="77">
        <f>VLOOKUP(A6201,'2015 Appointments'!A:C,3,FALSE)</f>
        <v>42262.444490740738</v>
      </c>
      <c r="E6201" s="15">
        <f t="shared" si="192"/>
        <v>371</v>
      </c>
      <c r="F6201" s="15">
        <f t="shared" si="193"/>
        <v>371</v>
      </c>
    </row>
    <row r="6202" spans="1:6">
      <c r="A6202" s="27" t="s">
        <v>8096</v>
      </c>
      <c r="B6202" s="27" t="s">
        <v>14815</v>
      </c>
      <c r="C6202" s="28">
        <v>41886.59952546296</v>
      </c>
      <c r="D6202" s="77" t="e">
        <f>VLOOKUP(A6202,'2015 Appointments'!A:C,3,FALSE)</f>
        <v>#N/A</v>
      </c>
      <c r="E6202" s="15" t="e">
        <f t="shared" si="192"/>
        <v>#N/A</v>
      </c>
      <c r="F6202" s="15" t="str">
        <f t="shared" si="193"/>
        <v/>
      </c>
    </row>
    <row r="6203" spans="1:6">
      <c r="A6203" s="27" t="s">
        <v>8097</v>
      </c>
      <c r="B6203" s="27" t="s">
        <v>14815</v>
      </c>
      <c r="C6203" s="28">
        <v>41886.622314814813</v>
      </c>
      <c r="D6203" s="77" t="e">
        <f>VLOOKUP(A6203,'2015 Appointments'!A:C,3,FALSE)</f>
        <v>#N/A</v>
      </c>
      <c r="E6203" s="15" t="e">
        <f t="shared" si="192"/>
        <v>#N/A</v>
      </c>
      <c r="F6203" s="15" t="str">
        <f t="shared" si="193"/>
        <v/>
      </c>
    </row>
    <row r="6204" spans="1:6">
      <c r="A6204" s="27" t="s">
        <v>8098</v>
      </c>
      <c r="B6204" s="27" t="s">
        <v>14815</v>
      </c>
      <c r="C6204" s="28">
        <v>41886.685752314814</v>
      </c>
      <c r="D6204" s="77" t="e">
        <f>VLOOKUP(A6204,'2015 Appointments'!A:C,3,FALSE)</f>
        <v>#N/A</v>
      </c>
      <c r="E6204" s="15" t="e">
        <f t="shared" si="192"/>
        <v>#N/A</v>
      </c>
      <c r="F6204" s="15" t="str">
        <f t="shared" si="193"/>
        <v/>
      </c>
    </row>
    <row r="6205" spans="1:6">
      <c r="A6205" s="27" t="s">
        <v>8099</v>
      </c>
      <c r="B6205" s="27" t="s">
        <v>14815</v>
      </c>
      <c r="C6205" s="28">
        <v>41886.696331018517</v>
      </c>
      <c r="D6205" s="77">
        <f>VLOOKUP(A6205,'2015 Appointments'!A:C,3,FALSE)</f>
        <v>42262.545671296299</v>
      </c>
      <c r="E6205" s="15">
        <f t="shared" si="192"/>
        <v>371</v>
      </c>
      <c r="F6205" s="15">
        <f t="shared" si="193"/>
        <v>371</v>
      </c>
    </row>
    <row r="6206" spans="1:6">
      <c r="A6206" s="27" t="s">
        <v>8100</v>
      </c>
      <c r="B6206" s="27" t="s">
        <v>14815</v>
      </c>
      <c r="C6206" s="28">
        <v>41886.705648148149</v>
      </c>
      <c r="D6206" s="77" t="e">
        <f>VLOOKUP(A6206,'2015 Appointments'!A:C,3,FALSE)</f>
        <v>#N/A</v>
      </c>
      <c r="E6206" s="15" t="e">
        <f t="shared" si="192"/>
        <v>#N/A</v>
      </c>
      <c r="F6206" s="15" t="str">
        <f t="shared" si="193"/>
        <v/>
      </c>
    </row>
    <row r="6207" spans="1:6">
      <c r="A6207" s="27" t="s">
        <v>8101</v>
      </c>
      <c r="B6207" s="27" t="s">
        <v>14815</v>
      </c>
      <c r="C6207" s="28">
        <v>41886.706250000003</v>
      </c>
      <c r="D6207" s="77" t="e">
        <f>VLOOKUP(A6207,'2015 Appointments'!A:C,3,FALSE)</f>
        <v>#N/A</v>
      </c>
      <c r="E6207" s="15" t="e">
        <f t="shared" si="192"/>
        <v>#N/A</v>
      </c>
      <c r="F6207" s="15" t="str">
        <f t="shared" si="193"/>
        <v/>
      </c>
    </row>
    <row r="6208" spans="1:6">
      <c r="A6208" s="27" t="s">
        <v>8102</v>
      </c>
      <c r="B6208" s="27" t="s">
        <v>14815</v>
      </c>
      <c r="C6208" s="28">
        <v>41886.713888888888</v>
      </c>
      <c r="D6208" s="77">
        <f>VLOOKUP(A6208,'2015 Appointments'!A:C,3,FALSE)</f>
        <v>42284.339583333334</v>
      </c>
      <c r="E6208" s="15">
        <f t="shared" si="192"/>
        <v>393</v>
      </c>
      <c r="F6208" s="15">
        <f t="shared" si="193"/>
        <v>393</v>
      </c>
    </row>
    <row r="6209" spans="1:6">
      <c r="A6209" s="27" t="s">
        <v>8103</v>
      </c>
      <c r="B6209" s="27" t="s">
        <v>14815</v>
      </c>
      <c r="C6209" s="28">
        <v>41886.720138888886</v>
      </c>
      <c r="D6209" s="77" t="e">
        <f>VLOOKUP(A6209,'2015 Appointments'!A:C,3,FALSE)</f>
        <v>#N/A</v>
      </c>
      <c r="E6209" s="15" t="e">
        <f t="shared" si="192"/>
        <v>#N/A</v>
      </c>
      <c r="F6209" s="15" t="str">
        <f t="shared" si="193"/>
        <v/>
      </c>
    </row>
    <row r="6210" spans="1:6">
      <c r="A6210" s="27" t="s">
        <v>7042</v>
      </c>
      <c r="B6210" s="27" t="s">
        <v>14815</v>
      </c>
      <c r="C6210" s="28">
        <v>41886.721238425926</v>
      </c>
      <c r="D6210" s="77" t="e">
        <f>VLOOKUP(A6210,'2015 Appointments'!A:C,3,FALSE)</f>
        <v>#N/A</v>
      </c>
      <c r="E6210" s="15" t="e">
        <f t="shared" si="192"/>
        <v>#N/A</v>
      </c>
      <c r="F6210" s="15" t="str">
        <f t="shared" si="193"/>
        <v/>
      </c>
    </row>
    <row r="6211" spans="1:6">
      <c r="A6211" s="27" t="s">
        <v>8104</v>
      </c>
      <c r="B6211" s="27" t="s">
        <v>14815</v>
      </c>
      <c r="C6211" s="28">
        <v>41886.727453703701</v>
      </c>
      <c r="D6211" s="77" t="e">
        <f>VLOOKUP(A6211,'2015 Appointments'!A:C,3,FALSE)</f>
        <v>#N/A</v>
      </c>
      <c r="E6211" s="15" t="e">
        <f t="shared" ref="E6211:E6274" si="194">DAYS360(C6211,D6211,FALSE)</f>
        <v>#N/A</v>
      </c>
      <c r="F6211" s="15" t="str">
        <f t="shared" ref="F6211:F6274" si="195">IF(ISNUMBER(E6211),E6211,"")</f>
        <v/>
      </c>
    </row>
    <row r="6212" spans="1:6">
      <c r="A6212" s="27" t="s">
        <v>8105</v>
      </c>
      <c r="B6212" s="27" t="s">
        <v>14815</v>
      </c>
      <c r="C6212" s="28">
        <v>41886.736805555556</v>
      </c>
      <c r="D6212" s="77">
        <f>VLOOKUP(A6212,'2015 Appointments'!A:C,3,FALSE)</f>
        <v>42279.542384259257</v>
      </c>
      <c r="E6212" s="15">
        <f t="shared" si="194"/>
        <v>388</v>
      </c>
      <c r="F6212" s="15">
        <f t="shared" si="195"/>
        <v>388</v>
      </c>
    </row>
    <row r="6213" spans="1:6">
      <c r="A6213" s="27" t="s">
        <v>8106</v>
      </c>
      <c r="B6213" s="27" t="s">
        <v>14815</v>
      </c>
      <c r="C6213" s="28">
        <v>41886.744212962964</v>
      </c>
      <c r="D6213" s="77">
        <f>VLOOKUP(A6213,'2015 Appointments'!A:C,3,FALSE)</f>
        <v>42269.366261574076</v>
      </c>
      <c r="E6213" s="15">
        <f t="shared" si="194"/>
        <v>378</v>
      </c>
      <c r="F6213" s="15">
        <f t="shared" si="195"/>
        <v>378</v>
      </c>
    </row>
    <row r="6214" spans="1:6">
      <c r="A6214" s="27" t="s">
        <v>8107</v>
      </c>
      <c r="B6214" s="27" t="s">
        <v>14815</v>
      </c>
      <c r="C6214" s="28">
        <v>41887.314004629632</v>
      </c>
      <c r="D6214" s="77" t="e">
        <f>VLOOKUP(A6214,'2015 Appointments'!A:C,3,FALSE)</f>
        <v>#N/A</v>
      </c>
      <c r="E6214" s="15" t="e">
        <f t="shared" si="194"/>
        <v>#N/A</v>
      </c>
      <c r="F6214" s="15" t="str">
        <f t="shared" si="195"/>
        <v/>
      </c>
    </row>
    <row r="6215" spans="1:6">
      <c r="A6215" s="27" t="s">
        <v>8108</v>
      </c>
      <c r="B6215" s="27" t="s">
        <v>14815</v>
      </c>
      <c r="C6215" s="28">
        <v>41887.324120370373</v>
      </c>
      <c r="D6215" s="77">
        <f>VLOOKUP(A6215,'2015 Appointments'!A:C,3,FALSE)</f>
        <v>42396.442361111112</v>
      </c>
      <c r="E6215" s="15">
        <f t="shared" si="194"/>
        <v>502</v>
      </c>
      <c r="F6215" s="15">
        <f t="shared" si="195"/>
        <v>502</v>
      </c>
    </row>
    <row r="6216" spans="1:6">
      <c r="A6216" s="27" t="s">
        <v>8109</v>
      </c>
      <c r="B6216" s="27" t="s">
        <v>14815</v>
      </c>
      <c r="C6216" s="28">
        <v>41887.332638888889</v>
      </c>
      <c r="D6216" s="77">
        <f>VLOOKUP(A6216,'2015 Appointments'!A:C,3,FALSE)</f>
        <v>42327.324305555558</v>
      </c>
      <c r="E6216" s="15">
        <f t="shared" si="194"/>
        <v>434</v>
      </c>
      <c r="F6216" s="15">
        <f t="shared" si="195"/>
        <v>434</v>
      </c>
    </row>
    <row r="6217" spans="1:6">
      <c r="A6217" s="27" t="s">
        <v>8110</v>
      </c>
      <c r="B6217" s="27" t="s">
        <v>14815</v>
      </c>
      <c r="C6217" s="28">
        <v>41887.335462962961</v>
      </c>
      <c r="D6217" s="77" t="e">
        <f>VLOOKUP(A6217,'2015 Appointments'!A:C,3,FALSE)</f>
        <v>#N/A</v>
      </c>
      <c r="E6217" s="15" t="e">
        <f t="shared" si="194"/>
        <v>#N/A</v>
      </c>
      <c r="F6217" s="15" t="str">
        <f t="shared" si="195"/>
        <v/>
      </c>
    </row>
    <row r="6218" spans="1:6">
      <c r="A6218" s="27" t="s">
        <v>8111</v>
      </c>
      <c r="B6218" s="27" t="s">
        <v>14815</v>
      </c>
      <c r="C6218" s="28">
        <v>41887.343333333331</v>
      </c>
      <c r="D6218" s="77">
        <f>VLOOKUP(A6218,'2015 Appointments'!A:C,3,FALSE)</f>
        <v>42314.367824074077</v>
      </c>
      <c r="E6218" s="15">
        <f t="shared" si="194"/>
        <v>421</v>
      </c>
      <c r="F6218" s="15">
        <f t="shared" si="195"/>
        <v>421</v>
      </c>
    </row>
    <row r="6219" spans="1:6">
      <c r="A6219" s="27" t="s">
        <v>8112</v>
      </c>
      <c r="B6219" s="27" t="s">
        <v>14815</v>
      </c>
      <c r="C6219" s="28">
        <v>41887.345138888886</v>
      </c>
      <c r="D6219" s="77">
        <f>VLOOKUP(A6219,'2015 Appointments'!A:C,3,FALSE)</f>
        <v>42296.405972222223</v>
      </c>
      <c r="E6219" s="15">
        <f t="shared" si="194"/>
        <v>404</v>
      </c>
      <c r="F6219" s="15">
        <f t="shared" si="195"/>
        <v>404</v>
      </c>
    </row>
    <row r="6220" spans="1:6">
      <c r="A6220" s="27" t="s">
        <v>8113</v>
      </c>
      <c r="B6220" s="27" t="s">
        <v>14815</v>
      </c>
      <c r="C6220" s="28">
        <v>41887.360185185185</v>
      </c>
      <c r="D6220" s="77" t="e">
        <f>VLOOKUP(A6220,'2015 Appointments'!A:C,3,FALSE)</f>
        <v>#N/A</v>
      </c>
      <c r="E6220" s="15" t="e">
        <f t="shared" si="194"/>
        <v>#N/A</v>
      </c>
      <c r="F6220" s="15" t="str">
        <f t="shared" si="195"/>
        <v/>
      </c>
    </row>
    <row r="6221" spans="1:6">
      <c r="A6221" s="27" t="s">
        <v>8114</v>
      </c>
      <c r="B6221" s="27" t="s">
        <v>14815</v>
      </c>
      <c r="C6221" s="28">
        <v>41887.364027777781</v>
      </c>
      <c r="D6221" s="77">
        <f>VLOOKUP(A6221,'2015 Appointments'!A:C,3,FALSE)</f>
        <v>42282.419490740744</v>
      </c>
      <c r="E6221" s="15">
        <f t="shared" si="194"/>
        <v>390</v>
      </c>
      <c r="F6221" s="15">
        <f t="shared" si="195"/>
        <v>390</v>
      </c>
    </row>
    <row r="6222" spans="1:6">
      <c r="A6222" s="27" t="s">
        <v>8115</v>
      </c>
      <c r="B6222" s="27" t="s">
        <v>14815</v>
      </c>
      <c r="C6222" s="28">
        <v>41887.374305555553</v>
      </c>
      <c r="D6222" s="77">
        <f>VLOOKUP(A6222,'2015 Appointments'!A:C,3,FALSE)</f>
        <v>42255.482743055552</v>
      </c>
      <c r="E6222" s="15">
        <f t="shared" si="194"/>
        <v>363</v>
      </c>
      <c r="F6222" s="15">
        <f t="shared" si="195"/>
        <v>363</v>
      </c>
    </row>
    <row r="6223" spans="1:6">
      <c r="A6223" s="27" t="s">
        <v>8116</v>
      </c>
      <c r="B6223" s="27" t="s">
        <v>14815</v>
      </c>
      <c r="C6223" s="28">
        <v>41887.382106481484</v>
      </c>
      <c r="D6223" s="77">
        <f>VLOOKUP(A6223,'2015 Appointments'!A:C,3,FALSE)</f>
        <v>42261.569224537037</v>
      </c>
      <c r="E6223" s="15">
        <f t="shared" si="194"/>
        <v>369</v>
      </c>
      <c r="F6223" s="15">
        <f t="shared" si="195"/>
        <v>369</v>
      </c>
    </row>
    <row r="6224" spans="1:6">
      <c r="A6224" s="27" t="s">
        <v>8117</v>
      </c>
      <c r="B6224" s="27" t="s">
        <v>14815</v>
      </c>
      <c r="C6224" s="28">
        <v>41887.383333333331</v>
      </c>
      <c r="D6224" s="77" t="e">
        <f>VLOOKUP(A6224,'2015 Appointments'!A:C,3,FALSE)</f>
        <v>#N/A</v>
      </c>
      <c r="E6224" s="15" t="e">
        <f t="shared" si="194"/>
        <v>#N/A</v>
      </c>
      <c r="F6224" s="15" t="str">
        <f t="shared" si="195"/>
        <v/>
      </c>
    </row>
    <row r="6225" spans="1:6">
      <c r="A6225" s="27" t="s">
        <v>11365</v>
      </c>
      <c r="B6225" s="27" t="s">
        <v>14815</v>
      </c>
      <c r="C6225" s="28">
        <v>41887.395138888889</v>
      </c>
      <c r="D6225" s="77">
        <f>VLOOKUP(A6225,'2015 Appointments'!A:C,3,FALSE)</f>
        <v>42172.34375</v>
      </c>
      <c r="E6225" s="15">
        <f t="shared" si="194"/>
        <v>282</v>
      </c>
      <c r="F6225" s="15">
        <f t="shared" si="195"/>
        <v>282</v>
      </c>
    </row>
    <row r="6226" spans="1:6">
      <c r="A6226" s="27" t="s">
        <v>8118</v>
      </c>
      <c r="B6226" s="27" t="s">
        <v>14815</v>
      </c>
      <c r="C6226" s="28">
        <v>41887.418668981481</v>
      </c>
      <c r="D6226" s="77">
        <f>VLOOKUP(A6226,'2015 Appointments'!A:C,3,FALSE)</f>
        <v>42303.379837962966</v>
      </c>
      <c r="E6226" s="15">
        <f t="shared" si="194"/>
        <v>411</v>
      </c>
      <c r="F6226" s="15">
        <f t="shared" si="195"/>
        <v>411</v>
      </c>
    </row>
    <row r="6227" spans="1:6">
      <c r="A6227" s="27" t="s">
        <v>8119</v>
      </c>
      <c r="B6227" s="27" t="s">
        <v>14815</v>
      </c>
      <c r="C6227" s="28">
        <v>41887.422025462962</v>
      </c>
      <c r="D6227" s="77">
        <f>VLOOKUP(A6227,'2015 Appointments'!A:C,3,FALSE)</f>
        <v>42298.473645833335</v>
      </c>
      <c r="E6227" s="15">
        <f t="shared" si="194"/>
        <v>406</v>
      </c>
      <c r="F6227" s="15">
        <f t="shared" si="195"/>
        <v>406</v>
      </c>
    </row>
    <row r="6228" spans="1:6">
      <c r="A6228" s="27" t="s">
        <v>8120</v>
      </c>
      <c r="B6228" s="27" t="s">
        <v>14815</v>
      </c>
      <c r="C6228" s="28">
        <v>41887.430555555555</v>
      </c>
      <c r="D6228" s="77" t="e">
        <f>VLOOKUP(A6228,'2015 Appointments'!A:C,3,FALSE)</f>
        <v>#N/A</v>
      </c>
      <c r="E6228" s="15" t="e">
        <f t="shared" si="194"/>
        <v>#N/A</v>
      </c>
      <c r="F6228" s="15" t="str">
        <f t="shared" si="195"/>
        <v/>
      </c>
    </row>
    <row r="6229" spans="1:6">
      <c r="A6229" s="27" t="s">
        <v>8121</v>
      </c>
      <c r="B6229" s="27" t="s">
        <v>14815</v>
      </c>
      <c r="C6229" s="28">
        <v>41887.437881944446</v>
      </c>
      <c r="D6229" s="77">
        <f>VLOOKUP(A6229,'2015 Appointments'!A:C,3,FALSE)</f>
        <v>42277.397627314815</v>
      </c>
      <c r="E6229" s="15">
        <f t="shared" si="194"/>
        <v>385</v>
      </c>
      <c r="F6229" s="15">
        <f t="shared" si="195"/>
        <v>385</v>
      </c>
    </row>
    <row r="6230" spans="1:6">
      <c r="A6230" s="27" t="s">
        <v>8122</v>
      </c>
      <c r="B6230" s="27" t="s">
        <v>14815</v>
      </c>
      <c r="C6230" s="28">
        <v>41887.44866898148</v>
      </c>
      <c r="D6230" s="77">
        <f>VLOOKUP(A6230,'2015 Appointments'!A:C,3,FALSE)</f>
        <v>42279.355717592596</v>
      </c>
      <c r="E6230" s="15">
        <f t="shared" si="194"/>
        <v>387</v>
      </c>
      <c r="F6230" s="15">
        <f t="shared" si="195"/>
        <v>387</v>
      </c>
    </row>
    <row r="6231" spans="1:6">
      <c r="A6231" s="27" t="s">
        <v>13155</v>
      </c>
      <c r="B6231" s="27" t="s">
        <v>14815</v>
      </c>
      <c r="C6231" s="28">
        <v>41887.457719907405</v>
      </c>
      <c r="D6231" s="77">
        <f>VLOOKUP(A6231,'2015 Appointments'!A:C,3,FALSE)</f>
        <v>42202.659432870372</v>
      </c>
      <c r="E6231" s="15">
        <f t="shared" si="194"/>
        <v>312</v>
      </c>
      <c r="F6231" s="15">
        <f t="shared" si="195"/>
        <v>312</v>
      </c>
    </row>
    <row r="6232" spans="1:6">
      <c r="A6232" s="27" t="s">
        <v>8123</v>
      </c>
      <c r="B6232" s="27" t="s">
        <v>14815</v>
      </c>
      <c r="C6232" s="28">
        <v>41887.466666666667</v>
      </c>
      <c r="D6232" s="77">
        <f>VLOOKUP(A6232,'2015 Appointments'!A:C,3,FALSE)</f>
        <v>42298.486805555556</v>
      </c>
      <c r="E6232" s="15">
        <f t="shared" si="194"/>
        <v>406</v>
      </c>
      <c r="F6232" s="15">
        <f t="shared" si="195"/>
        <v>406</v>
      </c>
    </row>
    <row r="6233" spans="1:6">
      <c r="A6233" s="27" t="s">
        <v>8124</v>
      </c>
      <c r="B6233" s="27" t="s">
        <v>14815</v>
      </c>
      <c r="C6233" s="28">
        <v>41887.469201388885</v>
      </c>
      <c r="D6233" s="77" t="e">
        <f>VLOOKUP(A6233,'2015 Appointments'!A:C,3,FALSE)</f>
        <v>#N/A</v>
      </c>
      <c r="E6233" s="15" t="e">
        <f t="shared" si="194"/>
        <v>#N/A</v>
      </c>
      <c r="F6233" s="15" t="str">
        <f t="shared" si="195"/>
        <v/>
      </c>
    </row>
    <row r="6234" spans="1:6">
      <c r="A6234" s="27" t="s">
        <v>8125</v>
      </c>
      <c r="B6234" s="27" t="s">
        <v>14815</v>
      </c>
      <c r="C6234" s="28">
        <v>41887.474999999999</v>
      </c>
      <c r="D6234" s="77">
        <f>VLOOKUP(A6234,'2015 Appointments'!A:C,3,FALSE)</f>
        <v>42297.698020833333</v>
      </c>
      <c r="E6234" s="15">
        <f t="shared" si="194"/>
        <v>405</v>
      </c>
      <c r="F6234" s="15">
        <f t="shared" si="195"/>
        <v>405</v>
      </c>
    </row>
    <row r="6235" spans="1:6">
      <c r="A6235" s="27" t="s">
        <v>8126</v>
      </c>
      <c r="B6235" s="27" t="s">
        <v>14815</v>
      </c>
      <c r="C6235" s="28">
        <v>41887.478472222225</v>
      </c>
      <c r="D6235" s="77">
        <f>VLOOKUP(A6235,'2015 Appointments'!A:C,3,FALSE)</f>
        <v>42270.410914351851</v>
      </c>
      <c r="E6235" s="15">
        <f t="shared" si="194"/>
        <v>378</v>
      </c>
      <c r="F6235" s="15">
        <f t="shared" si="195"/>
        <v>378</v>
      </c>
    </row>
    <row r="6236" spans="1:6">
      <c r="A6236" s="27" t="s">
        <v>8127</v>
      </c>
      <c r="B6236" s="27" t="s">
        <v>14815</v>
      </c>
      <c r="C6236" s="28">
        <v>41887.483854166669</v>
      </c>
      <c r="D6236" s="77" t="e">
        <f>VLOOKUP(A6236,'2015 Appointments'!A:C,3,FALSE)</f>
        <v>#N/A</v>
      </c>
      <c r="E6236" s="15" t="e">
        <f t="shared" si="194"/>
        <v>#N/A</v>
      </c>
      <c r="F6236" s="15" t="str">
        <f t="shared" si="195"/>
        <v/>
      </c>
    </row>
    <row r="6237" spans="1:6">
      <c r="A6237" s="27" t="s">
        <v>8128</v>
      </c>
      <c r="B6237" s="27" t="s">
        <v>14815</v>
      </c>
      <c r="C6237" s="28">
        <v>41887.506782407407</v>
      </c>
      <c r="D6237" s="77">
        <f>VLOOKUP(A6237,'2015 Appointments'!A:C,3,FALSE)</f>
        <v>42269.577268518522</v>
      </c>
      <c r="E6237" s="15">
        <f t="shared" si="194"/>
        <v>377</v>
      </c>
      <c r="F6237" s="15">
        <f t="shared" si="195"/>
        <v>377</v>
      </c>
    </row>
    <row r="6238" spans="1:6">
      <c r="A6238" s="27" t="s">
        <v>8129</v>
      </c>
      <c r="B6238" s="27" t="s">
        <v>14815</v>
      </c>
      <c r="C6238" s="28">
        <v>41887.518750000003</v>
      </c>
      <c r="D6238" s="77">
        <f>VLOOKUP(A6238,'2015 Appointments'!A:C,3,FALSE)</f>
        <v>42275.611111111109</v>
      </c>
      <c r="E6238" s="15">
        <f t="shared" si="194"/>
        <v>383</v>
      </c>
      <c r="F6238" s="15">
        <f t="shared" si="195"/>
        <v>383</v>
      </c>
    </row>
    <row r="6239" spans="1:6">
      <c r="A6239" s="27" t="s">
        <v>8130</v>
      </c>
      <c r="B6239" s="27" t="s">
        <v>14815</v>
      </c>
      <c r="C6239" s="28">
        <v>41887.529166666667</v>
      </c>
      <c r="D6239" s="77">
        <f>VLOOKUP(A6239,'2015 Appointments'!A:C,3,FALSE)</f>
        <v>42298.348298611112</v>
      </c>
      <c r="E6239" s="15">
        <f t="shared" si="194"/>
        <v>406</v>
      </c>
      <c r="F6239" s="15">
        <f t="shared" si="195"/>
        <v>406</v>
      </c>
    </row>
    <row r="6240" spans="1:6">
      <c r="A6240" s="27" t="s">
        <v>10414</v>
      </c>
      <c r="B6240" s="27" t="s">
        <v>14815</v>
      </c>
      <c r="C6240" s="28">
        <v>41887.543935185182</v>
      </c>
      <c r="D6240" s="77">
        <f>VLOOKUP(A6240,'2015 Appointments'!A:C,3,FALSE)</f>
        <v>42283.368854166663</v>
      </c>
      <c r="E6240" s="15">
        <f t="shared" si="194"/>
        <v>391</v>
      </c>
      <c r="F6240" s="15">
        <f t="shared" si="195"/>
        <v>391</v>
      </c>
    </row>
    <row r="6241" spans="1:6">
      <c r="A6241" s="27" t="s">
        <v>8131</v>
      </c>
      <c r="B6241" s="27" t="s">
        <v>14815</v>
      </c>
      <c r="C6241" s="28">
        <v>41887.544062499997</v>
      </c>
      <c r="D6241" s="77">
        <f>VLOOKUP(A6241,'2015 Appointments'!A:C,3,FALSE)</f>
        <v>42030.356249999997</v>
      </c>
      <c r="E6241" s="15">
        <f t="shared" si="194"/>
        <v>141</v>
      </c>
      <c r="F6241" s="15">
        <f t="shared" si="195"/>
        <v>141</v>
      </c>
    </row>
    <row r="6242" spans="1:6">
      <c r="A6242" s="27" t="s">
        <v>8132</v>
      </c>
      <c r="B6242" s="27" t="s">
        <v>14815</v>
      </c>
      <c r="C6242" s="28">
        <v>41887.556944444441</v>
      </c>
      <c r="D6242" s="77">
        <f>VLOOKUP(A6242,'2015 Appointments'!A:C,3,FALSE)</f>
        <v>42306.708749999998</v>
      </c>
      <c r="E6242" s="15">
        <f t="shared" si="194"/>
        <v>414</v>
      </c>
      <c r="F6242" s="15">
        <f t="shared" si="195"/>
        <v>414</v>
      </c>
    </row>
    <row r="6243" spans="1:6">
      <c r="A6243" s="27" t="s">
        <v>8133</v>
      </c>
      <c r="B6243" s="27" t="s">
        <v>14815</v>
      </c>
      <c r="C6243" s="28">
        <v>41887.572465277779</v>
      </c>
      <c r="D6243" s="77" t="e">
        <f>VLOOKUP(A6243,'2015 Appointments'!A:C,3,FALSE)</f>
        <v>#N/A</v>
      </c>
      <c r="E6243" s="15" t="e">
        <f t="shared" si="194"/>
        <v>#N/A</v>
      </c>
      <c r="F6243" s="15" t="str">
        <f t="shared" si="195"/>
        <v/>
      </c>
    </row>
    <row r="6244" spans="1:6">
      <c r="A6244" s="27" t="s">
        <v>8134</v>
      </c>
      <c r="B6244" s="27" t="s">
        <v>14815</v>
      </c>
      <c r="C6244" s="28">
        <v>41887.586111111108</v>
      </c>
      <c r="D6244" s="77">
        <f>VLOOKUP(A6244,'2015 Appointments'!A:C,3,FALSE)</f>
        <v>42278.541041666664</v>
      </c>
      <c r="E6244" s="15">
        <f t="shared" si="194"/>
        <v>386</v>
      </c>
      <c r="F6244" s="15">
        <f t="shared" si="195"/>
        <v>386</v>
      </c>
    </row>
    <row r="6245" spans="1:6">
      <c r="A6245" s="27" t="s">
        <v>8135</v>
      </c>
      <c r="B6245" s="27" t="s">
        <v>14815</v>
      </c>
      <c r="C6245" s="28">
        <v>41887.587488425925</v>
      </c>
      <c r="D6245" s="77" t="e">
        <f>VLOOKUP(A6245,'2015 Appointments'!A:C,3,FALSE)</f>
        <v>#N/A</v>
      </c>
      <c r="E6245" s="15" t="e">
        <f t="shared" si="194"/>
        <v>#N/A</v>
      </c>
      <c r="F6245" s="15" t="str">
        <f t="shared" si="195"/>
        <v/>
      </c>
    </row>
    <row r="6246" spans="1:6">
      <c r="A6246" s="27" t="s">
        <v>8136</v>
      </c>
      <c r="B6246" s="27" t="s">
        <v>14815</v>
      </c>
      <c r="C6246" s="28">
        <v>41887.63554398148</v>
      </c>
      <c r="D6246" s="77">
        <f>VLOOKUP(A6246,'2015 Appointments'!A:C,3,FALSE)</f>
        <v>42289.692546296297</v>
      </c>
      <c r="E6246" s="15">
        <f t="shared" si="194"/>
        <v>397</v>
      </c>
      <c r="F6246" s="15">
        <f t="shared" si="195"/>
        <v>397</v>
      </c>
    </row>
    <row r="6247" spans="1:6">
      <c r="A6247" s="27" t="s">
        <v>8137</v>
      </c>
      <c r="B6247" s="27" t="s">
        <v>14815</v>
      </c>
      <c r="C6247" s="28">
        <v>41887.646527777775</v>
      </c>
      <c r="D6247" s="77">
        <f>VLOOKUP(A6247,'2015 Appointments'!A:C,3,FALSE)</f>
        <v>42306.473611111112</v>
      </c>
      <c r="E6247" s="15">
        <f t="shared" si="194"/>
        <v>414</v>
      </c>
      <c r="F6247" s="15">
        <f t="shared" si="195"/>
        <v>414</v>
      </c>
    </row>
    <row r="6248" spans="1:6">
      <c r="A6248" s="27" t="s">
        <v>8138</v>
      </c>
      <c r="B6248" s="27" t="s">
        <v>14815</v>
      </c>
      <c r="C6248" s="28">
        <v>41887.674583333333</v>
      </c>
      <c r="D6248" s="77" t="e">
        <f>VLOOKUP(A6248,'2015 Appointments'!A:C,3,FALSE)</f>
        <v>#N/A</v>
      </c>
      <c r="E6248" s="15" t="e">
        <f t="shared" si="194"/>
        <v>#N/A</v>
      </c>
      <c r="F6248" s="15" t="str">
        <f t="shared" si="195"/>
        <v/>
      </c>
    </row>
    <row r="6249" spans="1:6">
      <c r="A6249" s="27" t="s">
        <v>8139</v>
      </c>
      <c r="B6249" s="27" t="s">
        <v>14815</v>
      </c>
      <c r="C6249" s="28">
        <v>41887.720856481479</v>
      </c>
      <c r="D6249" s="77">
        <f>VLOOKUP(A6249,'2015 Appointments'!A:C,3,FALSE)</f>
        <v>42268.669849537036</v>
      </c>
      <c r="E6249" s="15">
        <f t="shared" si="194"/>
        <v>376</v>
      </c>
      <c r="F6249" s="15">
        <f t="shared" si="195"/>
        <v>376</v>
      </c>
    </row>
    <row r="6250" spans="1:6">
      <c r="A6250" s="27" t="s">
        <v>8140</v>
      </c>
      <c r="B6250" s="27" t="s">
        <v>14815</v>
      </c>
      <c r="C6250" s="28">
        <v>41887.727627314816</v>
      </c>
      <c r="D6250" s="77">
        <f>VLOOKUP(A6250,'2015 Appointments'!A:C,3,FALSE)</f>
        <v>42360.679606481484</v>
      </c>
      <c r="E6250" s="15">
        <f t="shared" si="194"/>
        <v>467</v>
      </c>
      <c r="F6250" s="15">
        <f t="shared" si="195"/>
        <v>467</v>
      </c>
    </row>
    <row r="6251" spans="1:6">
      <c r="A6251" s="27" t="s">
        <v>8141</v>
      </c>
      <c r="B6251" s="27" t="s">
        <v>14815</v>
      </c>
      <c r="C6251" s="28">
        <v>41887.729166666664</v>
      </c>
      <c r="D6251" s="77" t="e">
        <f>VLOOKUP(A6251,'2015 Appointments'!A:C,3,FALSE)</f>
        <v>#N/A</v>
      </c>
      <c r="E6251" s="15" t="e">
        <f t="shared" si="194"/>
        <v>#N/A</v>
      </c>
      <c r="F6251" s="15" t="str">
        <f t="shared" si="195"/>
        <v/>
      </c>
    </row>
    <row r="6252" spans="1:6">
      <c r="A6252" s="27" t="s">
        <v>8142</v>
      </c>
      <c r="B6252" s="27" t="s">
        <v>14815</v>
      </c>
      <c r="C6252" s="28">
        <v>41890.321527777778</v>
      </c>
      <c r="D6252" s="77" t="e">
        <f>VLOOKUP(A6252,'2015 Appointments'!A:C,3,FALSE)</f>
        <v>#N/A</v>
      </c>
      <c r="E6252" s="15" t="e">
        <f t="shared" si="194"/>
        <v>#N/A</v>
      </c>
      <c r="F6252" s="15" t="str">
        <f t="shared" si="195"/>
        <v/>
      </c>
    </row>
    <row r="6253" spans="1:6">
      <c r="A6253" s="27" t="s">
        <v>8143</v>
      </c>
      <c r="B6253" s="27" t="s">
        <v>14815</v>
      </c>
      <c r="C6253" s="28">
        <v>41890.335775462961</v>
      </c>
      <c r="D6253" s="77" t="e">
        <f>VLOOKUP(A6253,'2015 Appointments'!A:C,3,FALSE)</f>
        <v>#N/A</v>
      </c>
      <c r="E6253" s="15" t="e">
        <f t="shared" si="194"/>
        <v>#N/A</v>
      </c>
      <c r="F6253" s="15" t="str">
        <f t="shared" si="195"/>
        <v/>
      </c>
    </row>
    <row r="6254" spans="1:6">
      <c r="A6254" s="27" t="s">
        <v>8144</v>
      </c>
      <c r="B6254" s="27" t="s">
        <v>14815</v>
      </c>
      <c r="C6254" s="28">
        <v>41890.336435185185</v>
      </c>
      <c r="D6254" s="77" t="e">
        <f>VLOOKUP(A6254,'2015 Appointments'!A:C,3,FALSE)</f>
        <v>#N/A</v>
      </c>
      <c r="E6254" s="15" t="e">
        <f t="shared" si="194"/>
        <v>#N/A</v>
      </c>
      <c r="F6254" s="15" t="str">
        <f t="shared" si="195"/>
        <v/>
      </c>
    </row>
    <row r="6255" spans="1:6">
      <c r="A6255" s="27" t="s">
        <v>8145</v>
      </c>
      <c r="B6255" s="27" t="s">
        <v>14815</v>
      </c>
      <c r="C6255" s="28">
        <v>41890.342175925929</v>
      </c>
      <c r="D6255" s="77" t="e">
        <f>VLOOKUP(A6255,'2015 Appointments'!A:C,3,FALSE)</f>
        <v>#N/A</v>
      </c>
      <c r="E6255" s="15" t="e">
        <f t="shared" si="194"/>
        <v>#N/A</v>
      </c>
      <c r="F6255" s="15" t="str">
        <f t="shared" si="195"/>
        <v/>
      </c>
    </row>
    <row r="6256" spans="1:6">
      <c r="A6256" s="27" t="s">
        <v>8146</v>
      </c>
      <c r="B6256" s="27" t="s">
        <v>14815</v>
      </c>
      <c r="C6256" s="28">
        <v>41890.344340277778</v>
      </c>
      <c r="D6256" s="77" t="e">
        <f>VLOOKUP(A6256,'2015 Appointments'!A:C,3,FALSE)</f>
        <v>#N/A</v>
      </c>
      <c r="E6256" s="15" t="e">
        <f t="shared" si="194"/>
        <v>#N/A</v>
      </c>
      <c r="F6256" s="15" t="str">
        <f t="shared" si="195"/>
        <v/>
      </c>
    </row>
    <row r="6257" spans="1:6">
      <c r="A6257" s="27" t="s">
        <v>8147</v>
      </c>
      <c r="B6257" s="27" t="s">
        <v>14815</v>
      </c>
      <c r="C6257" s="28">
        <v>41890.354178240741</v>
      </c>
      <c r="D6257" s="77">
        <f>VLOOKUP(A6257,'2015 Appointments'!A:C,3,FALSE)</f>
        <v>42359.707499999997</v>
      </c>
      <c r="E6257" s="15">
        <f t="shared" si="194"/>
        <v>463</v>
      </c>
      <c r="F6257" s="15">
        <f t="shared" si="195"/>
        <v>463</v>
      </c>
    </row>
    <row r="6258" spans="1:6">
      <c r="A6258" s="27" t="s">
        <v>8148</v>
      </c>
      <c r="B6258" s="27" t="s">
        <v>14815</v>
      </c>
      <c r="C6258" s="28">
        <v>41890.355081018519</v>
      </c>
      <c r="D6258" s="77" t="e">
        <f>VLOOKUP(A6258,'2015 Appointments'!A:C,3,FALSE)</f>
        <v>#N/A</v>
      </c>
      <c r="E6258" s="15" t="e">
        <f t="shared" si="194"/>
        <v>#N/A</v>
      </c>
      <c r="F6258" s="15" t="str">
        <f t="shared" si="195"/>
        <v/>
      </c>
    </row>
    <row r="6259" spans="1:6">
      <c r="A6259" s="27" t="s">
        <v>8149</v>
      </c>
      <c r="B6259" s="27" t="s">
        <v>14815</v>
      </c>
      <c r="C6259" s="28">
        <v>41890.368506944447</v>
      </c>
      <c r="D6259" s="77" t="e">
        <f>VLOOKUP(A6259,'2015 Appointments'!A:C,3,FALSE)</f>
        <v>#N/A</v>
      </c>
      <c r="E6259" s="15" t="e">
        <f t="shared" si="194"/>
        <v>#N/A</v>
      </c>
      <c r="F6259" s="15" t="str">
        <f t="shared" si="195"/>
        <v/>
      </c>
    </row>
    <row r="6260" spans="1:6">
      <c r="A6260" s="27" t="s">
        <v>8150</v>
      </c>
      <c r="B6260" s="27" t="s">
        <v>14815</v>
      </c>
      <c r="C6260" s="28">
        <v>41890.379340277781</v>
      </c>
      <c r="D6260" s="77" t="e">
        <f>VLOOKUP(A6260,'2015 Appointments'!A:C,3,FALSE)</f>
        <v>#N/A</v>
      </c>
      <c r="E6260" s="15" t="e">
        <f t="shared" si="194"/>
        <v>#N/A</v>
      </c>
      <c r="F6260" s="15" t="str">
        <f t="shared" si="195"/>
        <v/>
      </c>
    </row>
    <row r="6261" spans="1:6">
      <c r="A6261" s="27" t="s">
        <v>8151</v>
      </c>
      <c r="B6261" s="27" t="s">
        <v>14815</v>
      </c>
      <c r="C6261" s="28">
        <v>41890.401261574072</v>
      </c>
      <c r="D6261" s="77">
        <f>VLOOKUP(A6261,'2015 Appointments'!A:C,3,FALSE)</f>
        <v>42396.334479166668</v>
      </c>
      <c r="E6261" s="15">
        <f t="shared" si="194"/>
        <v>499</v>
      </c>
      <c r="F6261" s="15">
        <f t="shared" si="195"/>
        <v>499</v>
      </c>
    </row>
    <row r="6262" spans="1:6">
      <c r="A6262" s="27" t="s">
        <v>8152</v>
      </c>
      <c r="B6262" s="27" t="s">
        <v>14815</v>
      </c>
      <c r="C6262" s="28">
        <v>41890.436608796299</v>
      </c>
      <c r="D6262" s="77" t="e">
        <f>VLOOKUP(A6262,'2015 Appointments'!A:C,3,FALSE)</f>
        <v>#N/A</v>
      </c>
      <c r="E6262" s="15" t="e">
        <f t="shared" si="194"/>
        <v>#N/A</v>
      </c>
      <c r="F6262" s="15" t="str">
        <f t="shared" si="195"/>
        <v/>
      </c>
    </row>
    <row r="6263" spans="1:6">
      <c r="A6263" s="27" t="s">
        <v>8153</v>
      </c>
      <c r="B6263" s="27" t="s">
        <v>14815</v>
      </c>
      <c r="C6263" s="28">
        <v>41890.436782407407</v>
      </c>
      <c r="D6263" s="77">
        <f>VLOOKUP(A6263,'2015 Appointments'!A:C,3,FALSE)</f>
        <v>42272.355462962965</v>
      </c>
      <c r="E6263" s="15">
        <f t="shared" si="194"/>
        <v>377</v>
      </c>
      <c r="F6263" s="15">
        <f t="shared" si="195"/>
        <v>377</v>
      </c>
    </row>
    <row r="6264" spans="1:6">
      <c r="A6264" s="27" t="s">
        <v>8154</v>
      </c>
      <c r="B6264" s="27" t="s">
        <v>14815</v>
      </c>
      <c r="C6264" s="28">
        <v>41890.445763888885</v>
      </c>
      <c r="D6264" s="77" t="e">
        <f>VLOOKUP(A6264,'2015 Appointments'!A:C,3,FALSE)</f>
        <v>#N/A</v>
      </c>
      <c r="E6264" s="15" t="e">
        <f t="shared" si="194"/>
        <v>#N/A</v>
      </c>
      <c r="F6264" s="15" t="str">
        <f t="shared" si="195"/>
        <v/>
      </c>
    </row>
    <row r="6265" spans="1:6">
      <c r="A6265" s="27" t="s">
        <v>8155</v>
      </c>
      <c r="B6265" s="27" t="s">
        <v>14815</v>
      </c>
      <c r="C6265" s="28">
        <v>41890.459027777775</v>
      </c>
      <c r="D6265" s="77" t="e">
        <f>VLOOKUP(A6265,'2015 Appointments'!A:C,3,FALSE)</f>
        <v>#N/A</v>
      </c>
      <c r="E6265" s="15" t="e">
        <f t="shared" si="194"/>
        <v>#N/A</v>
      </c>
      <c r="F6265" s="15" t="str">
        <f t="shared" si="195"/>
        <v/>
      </c>
    </row>
    <row r="6266" spans="1:6">
      <c r="A6266" s="27" t="s">
        <v>8156</v>
      </c>
      <c r="B6266" s="27" t="s">
        <v>14815</v>
      </c>
      <c r="C6266" s="28">
        <v>41890.467800925922</v>
      </c>
      <c r="D6266" s="77" t="e">
        <f>VLOOKUP(A6266,'2015 Appointments'!A:C,3,FALSE)</f>
        <v>#N/A</v>
      </c>
      <c r="E6266" s="15" t="e">
        <f t="shared" si="194"/>
        <v>#N/A</v>
      </c>
      <c r="F6266" s="15" t="str">
        <f t="shared" si="195"/>
        <v/>
      </c>
    </row>
    <row r="6267" spans="1:6">
      <c r="A6267" s="27" t="s">
        <v>8157</v>
      </c>
      <c r="B6267" s="27" t="s">
        <v>14815</v>
      </c>
      <c r="C6267" s="28">
        <v>41890.476875</v>
      </c>
      <c r="D6267" s="77" t="e">
        <f>VLOOKUP(A6267,'2015 Appointments'!A:C,3,FALSE)</f>
        <v>#N/A</v>
      </c>
      <c r="E6267" s="15" t="e">
        <f t="shared" si="194"/>
        <v>#N/A</v>
      </c>
      <c r="F6267" s="15" t="str">
        <f t="shared" si="195"/>
        <v/>
      </c>
    </row>
    <row r="6268" spans="1:6">
      <c r="A6268" s="27" t="s">
        <v>8158</v>
      </c>
      <c r="B6268" s="27" t="s">
        <v>14815</v>
      </c>
      <c r="C6268" s="28">
        <v>41890.483993055554</v>
      </c>
      <c r="D6268" s="77">
        <f>VLOOKUP(A6268,'2015 Appointments'!A:C,3,FALSE)</f>
        <v>42279.639594907407</v>
      </c>
      <c r="E6268" s="15">
        <f t="shared" si="194"/>
        <v>384</v>
      </c>
      <c r="F6268" s="15">
        <f t="shared" si="195"/>
        <v>384</v>
      </c>
    </row>
    <row r="6269" spans="1:6">
      <c r="A6269" s="27" t="s">
        <v>8159</v>
      </c>
      <c r="B6269" s="27" t="s">
        <v>14815</v>
      </c>
      <c r="C6269" s="28">
        <v>41890.493854166663</v>
      </c>
      <c r="D6269" s="77" t="e">
        <f>VLOOKUP(A6269,'2015 Appointments'!A:C,3,FALSE)</f>
        <v>#N/A</v>
      </c>
      <c r="E6269" s="15" t="e">
        <f t="shared" si="194"/>
        <v>#N/A</v>
      </c>
      <c r="F6269" s="15" t="str">
        <f t="shared" si="195"/>
        <v/>
      </c>
    </row>
    <row r="6270" spans="1:6">
      <c r="A6270" s="27" t="s">
        <v>8160</v>
      </c>
      <c r="B6270" s="27" t="s">
        <v>14815</v>
      </c>
      <c r="C6270" s="28">
        <v>41890.494108796294</v>
      </c>
      <c r="D6270" s="77" t="e">
        <f>VLOOKUP(A6270,'2015 Appointments'!A:C,3,FALSE)</f>
        <v>#N/A</v>
      </c>
      <c r="E6270" s="15" t="e">
        <f t="shared" si="194"/>
        <v>#N/A</v>
      </c>
      <c r="F6270" s="15" t="str">
        <f t="shared" si="195"/>
        <v/>
      </c>
    </row>
    <row r="6271" spans="1:6">
      <c r="A6271" s="27" t="s">
        <v>7247</v>
      </c>
      <c r="B6271" s="27" t="s">
        <v>14815</v>
      </c>
      <c r="C6271" s="28">
        <v>41890.499490740738</v>
      </c>
      <c r="D6271" s="77">
        <f>VLOOKUP(A6271,'2015 Appointments'!A:C,3,FALSE)</f>
        <v>42221.51871527778</v>
      </c>
      <c r="E6271" s="15">
        <f t="shared" si="194"/>
        <v>327</v>
      </c>
      <c r="F6271" s="15">
        <f t="shared" si="195"/>
        <v>327</v>
      </c>
    </row>
    <row r="6272" spans="1:6">
      <c r="A6272" s="27" t="s">
        <v>8161</v>
      </c>
      <c r="B6272" s="27" t="s">
        <v>14815</v>
      </c>
      <c r="C6272" s="28">
        <v>41890.518055555556</v>
      </c>
      <c r="D6272" s="77" t="e">
        <f>VLOOKUP(A6272,'2015 Appointments'!A:C,3,FALSE)</f>
        <v>#N/A</v>
      </c>
      <c r="E6272" s="15" t="e">
        <f t="shared" si="194"/>
        <v>#N/A</v>
      </c>
      <c r="F6272" s="15" t="str">
        <f t="shared" si="195"/>
        <v/>
      </c>
    </row>
    <row r="6273" spans="1:6">
      <c r="A6273" s="27" t="s">
        <v>8162</v>
      </c>
      <c r="B6273" s="27" t="s">
        <v>14815</v>
      </c>
      <c r="C6273" s="28">
        <v>41890.54247685185</v>
      </c>
      <c r="D6273" s="77" t="e">
        <f>VLOOKUP(A6273,'2015 Appointments'!A:C,3,FALSE)</f>
        <v>#N/A</v>
      </c>
      <c r="E6273" s="15" t="e">
        <f t="shared" si="194"/>
        <v>#N/A</v>
      </c>
      <c r="F6273" s="15" t="str">
        <f t="shared" si="195"/>
        <v/>
      </c>
    </row>
    <row r="6274" spans="1:6">
      <c r="A6274" s="27" t="s">
        <v>8163</v>
      </c>
      <c r="B6274" s="27" t="s">
        <v>14815</v>
      </c>
      <c r="C6274" s="28">
        <v>41890.550694444442</v>
      </c>
      <c r="D6274" s="77" t="e">
        <f>VLOOKUP(A6274,'2015 Appointments'!A:C,3,FALSE)</f>
        <v>#N/A</v>
      </c>
      <c r="E6274" s="15" t="e">
        <f t="shared" si="194"/>
        <v>#N/A</v>
      </c>
      <c r="F6274" s="15" t="str">
        <f t="shared" si="195"/>
        <v/>
      </c>
    </row>
    <row r="6275" spans="1:6">
      <c r="A6275" s="27" t="s">
        <v>8164</v>
      </c>
      <c r="B6275" s="27" t="s">
        <v>14815</v>
      </c>
      <c r="C6275" s="28">
        <v>41890.563101851854</v>
      </c>
      <c r="D6275" s="77" t="e">
        <f>VLOOKUP(A6275,'2015 Appointments'!A:C,3,FALSE)</f>
        <v>#N/A</v>
      </c>
      <c r="E6275" s="15" t="e">
        <f t="shared" ref="E6275:E6338" si="196">DAYS360(C6275,D6275,FALSE)</f>
        <v>#N/A</v>
      </c>
      <c r="F6275" s="15" t="str">
        <f t="shared" ref="F6275:F6338" si="197">IF(ISNUMBER(E6275),E6275,"")</f>
        <v/>
      </c>
    </row>
    <row r="6276" spans="1:6">
      <c r="A6276" s="27" t="s">
        <v>8165</v>
      </c>
      <c r="B6276" s="27" t="s">
        <v>14815</v>
      </c>
      <c r="C6276" s="28">
        <v>41890.571226851855</v>
      </c>
      <c r="D6276" s="77">
        <f>VLOOKUP(A6276,'2015 Appointments'!A:C,3,FALSE)</f>
        <v>42283.531701388885</v>
      </c>
      <c r="E6276" s="15">
        <f t="shared" si="196"/>
        <v>388</v>
      </c>
      <c r="F6276" s="15">
        <f t="shared" si="197"/>
        <v>388</v>
      </c>
    </row>
    <row r="6277" spans="1:6">
      <c r="A6277" s="27" t="s">
        <v>8166</v>
      </c>
      <c r="B6277" s="27" t="s">
        <v>14815</v>
      </c>
      <c r="C6277" s="28">
        <v>41890.661805555559</v>
      </c>
      <c r="D6277" s="77" t="e">
        <f>VLOOKUP(A6277,'2015 Appointments'!A:C,3,FALSE)</f>
        <v>#N/A</v>
      </c>
      <c r="E6277" s="15" t="e">
        <f t="shared" si="196"/>
        <v>#N/A</v>
      </c>
      <c r="F6277" s="15" t="str">
        <f t="shared" si="197"/>
        <v/>
      </c>
    </row>
    <row r="6278" spans="1:6">
      <c r="A6278" s="27" t="s">
        <v>8167</v>
      </c>
      <c r="B6278" s="27" t="s">
        <v>14815</v>
      </c>
      <c r="C6278" s="28">
        <v>41890.680879629632</v>
      </c>
      <c r="D6278" s="77">
        <f>VLOOKUP(A6278,'2015 Appointments'!A:C,3,FALSE)</f>
        <v>42261.728020833332</v>
      </c>
      <c r="E6278" s="15">
        <f t="shared" si="196"/>
        <v>366</v>
      </c>
      <c r="F6278" s="15">
        <f t="shared" si="197"/>
        <v>366</v>
      </c>
    </row>
    <row r="6279" spans="1:6">
      <c r="A6279" s="27" t="s">
        <v>8168</v>
      </c>
      <c r="B6279" s="27" t="s">
        <v>14815</v>
      </c>
      <c r="C6279" s="28">
        <v>41890.695138888892</v>
      </c>
      <c r="D6279" s="77">
        <f>VLOOKUP(A6279,'2015 Appointments'!A:C,3,FALSE)</f>
        <v>42261.358020833337</v>
      </c>
      <c r="E6279" s="15">
        <f t="shared" si="196"/>
        <v>366</v>
      </c>
      <c r="F6279" s="15">
        <f t="shared" si="197"/>
        <v>366</v>
      </c>
    </row>
    <row r="6280" spans="1:6">
      <c r="A6280" s="27" t="s">
        <v>8169</v>
      </c>
      <c r="B6280" s="27" t="s">
        <v>14815</v>
      </c>
      <c r="C6280" s="28">
        <v>41890.705671296295</v>
      </c>
      <c r="D6280" s="77" t="e">
        <f>VLOOKUP(A6280,'2015 Appointments'!A:C,3,FALSE)</f>
        <v>#N/A</v>
      </c>
      <c r="E6280" s="15" t="e">
        <f t="shared" si="196"/>
        <v>#N/A</v>
      </c>
      <c r="F6280" s="15" t="str">
        <f t="shared" si="197"/>
        <v/>
      </c>
    </row>
    <row r="6281" spans="1:6">
      <c r="A6281" s="27" t="s">
        <v>8170</v>
      </c>
      <c r="B6281" s="27" t="s">
        <v>14815</v>
      </c>
      <c r="C6281" s="28">
        <v>41890.712141203701</v>
      </c>
      <c r="D6281" s="77">
        <f>VLOOKUP(A6281,'2015 Appointments'!A:C,3,FALSE)</f>
        <v>42261.390277777777</v>
      </c>
      <c r="E6281" s="15">
        <f t="shared" si="196"/>
        <v>366</v>
      </c>
      <c r="F6281" s="15">
        <f t="shared" si="197"/>
        <v>366</v>
      </c>
    </row>
    <row r="6282" spans="1:6">
      <c r="A6282" s="27" t="s">
        <v>8171</v>
      </c>
      <c r="B6282" s="27" t="s">
        <v>14815</v>
      </c>
      <c r="C6282" s="28">
        <v>41890.718402777777</v>
      </c>
      <c r="D6282" s="77" t="e">
        <f>VLOOKUP(A6282,'2015 Appointments'!A:C,3,FALSE)</f>
        <v>#N/A</v>
      </c>
      <c r="E6282" s="15" t="e">
        <f t="shared" si="196"/>
        <v>#N/A</v>
      </c>
      <c r="F6282" s="15" t="str">
        <f t="shared" si="197"/>
        <v/>
      </c>
    </row>
    <row r="6283" spans="1:6">
      <c r="A6283" s="27" t="s">
        <v>8172</v>
      </c>
      <c r="B6283" s="27" t="s">
        <v>14815</v>
      </c>
      <c r="C6283" s="28">
        <v>41890.71943287037</v>
      </c>
      <c r="D6283" s="77" t="e">
        <f>VLOOKUP(A6283,'2015 Appointments'!A:C,3,FALSE)</f>
        <v>#N/A</v>
      </c>
      <c r="E6283" s="15" t="e">
        <f t="shared" si="196"/>
        <v>#N/A</v>
      </c>
      <c r="F6283" s="15" t="str">
        <f t="shared" si="197"/>
        <v/>
      </c>
    </row>
    <row r="6284" spans="1:6">
      <c r="A6284" s="27" t="s">
        <v>8173</v>
      </c>
      <c r="B6284" s="27" t="s">
        <v>14815</v>
      </c>
      <c r="C6284" s="28">
        <v>41890.727141203701</v>
      </c>
      <c r="D6284" s="77" t="e">
        <f>VLOOKUP(A6284,'2015 Appointments'!A:C,3,FALSE)</f>
        <v>#N/A</v>
      </c>
      <c r="E6284" s="15" t="e">
        <f t="shared" si="196"/>
        <v>#N/A</v>
      </c>
      <c r="F6284" s="15" t="str">
        <f t="shared" si="197"/>
        <v/>
      </c>
    </row>
    <row r="6285" spans="1:6">
      <c r="A6285" s="27" t="s">
        <v>8174</v>
      </c>
      <c r="B6285" s="27" t="s">
        <v>14815</v>
      </c>
      <c r="C6285" s="28">
        <v>41890.736111111109</v>
      </c>
      <c r="D6285" s="77">
        <f>VLOOKUP(A6285,'2015 Appointments'!A:C,3,FALSE)</f>
        <v>42291.753692129627</v>
      </c>
      <c r="E6285" s="15">
        <f t="shared" si="196"/>
        <v>396</v>
      </c>
      <c r="F6285" s="15">
        <f t="shared" si="197"/>
        <v>396</v>
      </c>
    </row>
    <row r="6286" spans="1:6">
      <c r="A6286" s="27" t="s">
        <v>8175</v>
      </c>
      <c r="B6286" s="27" t="s">
        <v>14815</v>
      </c>
      <c r="C6286" s="28">
        <v>41890.736550925925</v>
      </c>
      <c r="D6286" s="77" t="e">
        <f>VLOOKUP(A6286,'2015 Appointments'!A:C,3,FALSE)</f>
        <v>#N/A</v>
      </c>
      <c r="E6286" s="15" t="e">
        <f t="shared" si="196"/>
        <v>#N/A</v>
      </c>
      <c r="F6286" s="15" t="str">
        <f t="shared" si="197"/>
        <v/>
      </c>
    </row>
    <row r="6287" spans="1:6">
      <c r="A6287" s="27" t="s">
        <v>8176</v>
      </c>
      <c r="B6287" s="27" t="s">
        <v>14815</v>
      </c>
      <c r="C6287" s="28">
        <v>41891.350694444445</v>
      </c>
      <c r="D6287" s="77" t="e">
        <f>VLOOKUP(A6287,'2015 Appointments'!A:C,3,FALSE)</f>
        <v>#N/A</v>
      </c>
      <c r="E6287" s="15" t="e">
        <f t="shared" si="196"/>
        <v>#N/A</v>
      </c>
      <c r="F6287" s="15" t="str">
        <f t="shared" si="197"/>
        <v/>
      </c>
    </row>
    <row r="6288" spans="1:6">
      <c r="A6288" s="27" t="s">
        <v>8177</v>
      </c>
      <c r="B6288" s="27" t="s">
        <v>14815</v>
      </c>
      <c r="C6288" s="28">
        <v>41891.425740740742</v>
      </c>
      <c r="D6288" s="77" t="e">
        <f>VLOOKUP(A6288,'2015 Appointments'!A:C,3,FALSE)</f>
        <v>#N/A</v>
      </c>
      <c r="E6288" s="15" t="e">
        <f t="shared" si="196"/>
        <v>#N/A</v>
      </c>
      <c r="F6288" s="15" t="str">
        <f t="shared" si="197"/>
        <v/>
      </c>
    </row>
    <row r="6289" spans="1:6">
      <c r="A6289" s="27" t="s">
        <v>8178</v>
      </c>
      <c r="B6289" s="27" t="s">
        <v>14815</v>
      </c>
      <c r="C6289" s="28">
        <v>41891.437523148146</v>
      </c>
      <c r="D6289" s="77">
        <f>VLOOKUP(A6289,'2015 Appointments'!A:C,3,FALSE)</f>
        <v>42360.647372685184</v>
      </c>
      <c r="E6289" s="15">
        <f t="shared" si="196"/>
        <v>463</v>
      </c>
      <c r="F6289" s="15">
        <f t="shared" si="197"/>
        <v>463</v>
      </c>
    </row>
    <row r="6290" spans="1:6">
      <c r="A6290" s="27" t="s">
        <v>8179</v>
      </c>
      <c r="B6290" s="27" t="s">
        <v>14815</v>
      </c>
      <c r="C6290" s="28">
        <v>41891.444444444445</v>
      </c>
      <c r="D6290" s="77">
        <f>VLOOKUP(A6290,'2015 Appointments'!A:C,3,FALSE)</f>
        <v>42255.651562500003</v>
      </c>
      <c r="E6290" s="15">
        <f t="shared" si="196"/>
        <v>359</v>
      </c>
      <c r="F6290" s="15">
        <f t="shared" si="197"/>
        <v>359</v>
      </c>
    </row>
    <row r="6291" spans="1:6">
      <c r="A6291" s="27" t="s">
        <v>8180</v>
      </c>
      <c r="B6291" s="27" t="s">
        <v>14815</v>
      </c>
      <c r="C6291" s="28">
        <v>41891.45107638889</v>
      </c>
      <c r="D6291" s="77" t="e">
        <f>VLOOKUP(A6291,'2015 Appointments'!A:C,3,FALSE)</f>
        <v>#N/A</v>
      </c>
      <c r="E6291" s="15" t="e">
        <f t="shared" si="196"/>
        <v>#N/A</v>
      </c>
      <c r="F6291" s="15" t="str">
        <f t="shared" si="197"/>
        <v/>
      </c>
    </row>
    <row r="6292" spans="1:6">
      <c r="A6292" s="27" t="s">
        <v>8181</v>
      </c>
      <c r="B6292" s="27" t="s">
        <v>14815</v>
      </c>
      <c r="C6292" s="28">
        <v>41891.459027777775</v>
      </c>
      <c r="D6292" s="77" t="e">
        <f>VLOOKUP(A6292,'2015 Appointments'!A:C,3,FALSE)</f>
        <v>#N/A</v>
      </c>
      <c r="E6292" s="15" t="e">
        <f t="shared" si="196"/>
        <v>#N/A</v>
      </c>
      <c r="F6292" s="15" t="str">
        <f t="shared" si="197"/>
        <v/>
      </c>
    </row>
    <row r="6293" spans="1:6">
      <c r="A6293" s="27" t="s">
        <v>8182</v>
      </c>
      <c r="B6293" s="27" t="s">
        <v>14815</v>
      </c>
      <c r="C6293" s="28">
        <v>41891.474305555559</v>
      </c>
      <c r="D6293" s="77" t="e">
        <f>VLOOKUP(A6293,'2015 Appointments'!A:C,3,FALSE)</f>
        <v>#N/A</v>
      </c>
      <c r="E6293" s="15" t="e">
        <f t="shared" si="196"/>
        <v>#N/A</v>
      </c>
      <c r="F6293" s="15" t="str">
        <f t="shared" si="197"/>
        <v/>
      </c>
    </row>
    <row r="6294" spans="1:6">
      <c r="A6294" s="27" t="s">
        <v>8183</v>
      </c>
      <c r="B6294" s="27" t="s">
        <v>14815</v>
      </c>
      <c r="C6294" s="28">
        <v>41891.483715277776</v>
      </c>
      <c r="D6294" s="77" t="e">
        <f>VLOOKUP(A6294,'2015 Appointments'!A:C,3,FALSE)</f>
        <v>#N/A</v>
      </c>
      <c r="E6294" s="15" t="e">
        <f t="shared" si="196"/>
        <v>#N/A</v>
      </c>
      <c r="F6294" s="15" t="str">
        <f t="shared" si="197"/>
        <v/>
      </c>
    </row>
    <row r="6295" spans="1:6">
      <c r="A6295" s="27" t="s">
        <v>8184</v>
      </c>
      <c r="B6295" s="27" t="s">
        <v>14815</v>
      </c>
      <c r="C6295" s="28">
        <v>41891.491666666669</v>
      </c>
      <c r="D6295" s="77" t="e">
        <f>VLOOKUP(A6295,'2015 Appointments'!A:C,3,FALSE)</f>
        <v>#N/A</v>
      </c>
      <c r="E6295" s="15" t="e">
        <f t="shared" si="196"/>
        <v>#N/A</v>
      </c>
      <c r="F6295" s="15" t="str">
        <f t="shared" si="197"/>
        <v/>
      </c>
    </row>
    <row r="6296" spans="1:6">
      <c r="A6296" s="27" t="s">
        <v>8185</v>
      </c>
      <c r="B6296" s="27" t="s">
        <v>14815</v>
      </c>
      <c r="C6296" s="28">
        <v>41891.502083333333</v>
      </c>
      <c r="D6296" s="77" t="e">
        <f>VLOOKUP(A6296,'2015 Appointments'!A:C,3,FALSE)</f>
        <v>#N/A</v>
      </c>
      <c r="E6296" s="15" t="e">
        <f t="shared" si="196"/>
        <v>#N/A</v>
      </c>
      <c r="F6296" s="15" t="str">
        <f t="shared" si="197"/>
        <v/>
      </c>
    </row>
    <row r="6297" spans="1:6">
      <c r="A6297" s="27" t="s">
        <v>8186</v>
      </c>
      <c r="B6297" s="27" t="s">
        <v>14815</v>
      </c>
      <c r="C6297" s="28">
        <v>41891.513888888891</v>
      </c>
      <c r="D6297" s="77">
        <f>VLOOKUP(A6297,'2015 Appointments'!A:C,3,FALSE)</f>
        <v>42380.60260416667</v>
      </c>
      <c r="E6297" s="15">
        <f t="shared" si="196"/>
        <v>482</v>
      </c>
      <c r="F6297" s="15">
        <f t="shared" si="197"/>
        <v>482</v>
      </c>
    </row>
    <row r="6298" spans="1:6">
      <c r="A6298" s="27" t="s">
        <v>8187</v>
      </c>
      <c r="B6298" s="27" t="s">
        <v>14815</v>
      </c>
      <c r="C6298" s="28">
        <v>41891.516793981478</v>
      </c>
      <c r="D6298" s="77" t="e">
        <f>VLOOKUP(A6298,'2015 Appointments'!A:C,3,FALSE)</f>
        <v>#N/A</v>
      </c>
      <c r="E6298" s="15" t="e">
        <f t="shared" si="196"/>
        <v>#N/A</v>
      </c>
      <c r="F6298" s="15" t="str">
        <f t="shared" si="197"/>
        <v/>
      </c>
    </row>
    <row r="6299" spans="1:6">
      <c r="A6299" s="27" t="s">
        <v>8188</v>
      </c>
      <c r="B6299" s="27" t="s">
        <v>14815</v>
      </c>
      <c r="C6299" s="28">
        <v>41891.518750000003</v>
      </c>
      <c r="D6299" s="77">
        <f>VLOOKUP(A6299,'2015 Appointments'!A:C,3,FALSE)</f>
        <v>42381.47047453704</v>
      </c>
      <c r="E6299" s="15">
        <f t="shared" si="196"/>
        <v>483</v>
      </c>
      <c r="F6299" s="15">
        <f t="shared" si="197"/>
        <v>483</v>
      </c>
    </row>
    <row r="6300" spans="1:6">
      <c r="A6300" s="27" t="s">
        <v>10169</v>
      </c>
      <c r="B6300" s="27" t="s">
        <v>14815</v>
      </c>
      <c r="C6300" s="28">
        <v>41891.52244212963</v>
      </c>
      <c r="D6300" s="77">
        <f>VLOOKUP(A6300,'2015 Appointments'!A:C,3,FALSE)</f>
        <v>42117.544710648152</v>
      </c>
      <c r="E6300" s="15">
        <f t="shared" si="196"/>
        <v>224</v>
      </c>
      <c r="F6300" s="15">
        <f t="shared" si="197"/>
        <v>224</v>
      </c>
    </row>
    <row r="6301" spans="1:6">
      <c r="A6301" s="27" t="s">
        <v>8189</v>
      </c>
      <c r="B6301" s="27" t="s">
        <v>14815</v>
      </c>
      <c r="C6301" s="28">
        <v>41891.527453703704</v>
      </c>
      <c r="D6301" s="77" t="e">
        <f>VLOOKUP(A6301,'2015 Appointments'!A:C,3,FALSE)</f>
        <v>#N/A</v>
      </c>
      <c r="E6301" s="15" t="e">
        <f t="shared" si="196"/>
        <v>#N/A</v>
      </c>
      <c r="F6301" s="15" t="str">
        <f t="shared" si="197"/>
        <v/>
      </c>
    </row>
    <row r="6302" spans="1:6">
      <c r="A6302" s="27" t="s">
        <v>8190</v>
      </c>
      <c r="B6302" s="27" t="s">
        <v>14815</v>
      </c>
      <c r="C6302" s="28">
        <v>41891.532534722224</v>
      </c>
      <c r="D6302" s="77" t="e">
        <f>VLOOKUP(A6302,'2015 Appointments'!A:C,3,FALSE)</f>
        <v>#N/A</v>
      </c>
      <c r="E6302" s="15" t="e">
        <f t="shared" si="196"/>
        <v>#N/A</v>
      </c>
      <c r="F6302" s="15" t="str">
        <f t="shared" si="197"/>
        <v/>
      </c>
    </row>
    <row r="6303" spans="1:6">
      <c r="A6303" s="27" t="s">
        <v>8191</v>
      </c>
      <c r="B6303" s="27" t="s">
        <v>14815</v>
      </c>
      <c r="C6303" s="28">
        <v>41891.538194444445</v>
      </c>
      <c r="D6303" s="77" t="e">
        <f>VLOOKUP(A6303,'2015 Appointments'!A:C,3,FALSE)</f>
        <v>#N/A</v>
      </c>
      <c r="E6303" s="15" t="e">
        <f t="shared" si="196"/>
        <v>#N/A</v>
      </c>
      <c r="F6303" s="15" t="str">
        <f t="shared" si="197"/>
        <v/>
      </c>
    </row>
    <row r="6304" spans="1:6">
      <c r="A6304" s="27" t="s">
        <v>8192</v>
      </c>
      <c r="B6304" s="27" t="s">
        <v>14815</v>
      </c>
      <c r="C6304" s="28">
        <v>41891.543749999997</v>
      </c>
      <c r="D6304" s="77" t="e">
        <f>VLOOKUP(A6304,'2015 Appointments'!A:C,3,FALSE)</f>
        <v>#N/A</v>
      </c>
      <c r="E6304" s="15" t="e">
        <f t="shared" si="196"/>
        <v>#N/A</v>
      </c>
      <c r="F6304" s="15" t="str">
        <f t="shared" si="197"/>
        <v/>
      </c>
    </row>
    <row r="6305" spans="1:6">
      <c r="A6305" s="27" t="s">
        <v>8193</v>
      </c>
      <c r="B6305" s="27" t="s">
        <v>14815</v>
      </c>
      <c r="C6305" s="28">
        <v>41891.550335648149</v>
      </c>
      <c r="D6305" s="77" t="e">
        <f>VLOOKUP(A6305,'2015 Appointments'!A:C,3,FALSE)</f>
        <v>#N/A</v>
      </c>
      <c r="E6305" s="15" t="e">
        <f t="shared" si="196"/>
        <v>#N/A</v>
      </c>
      <c r="F6305" s="15" t="str">
        <f t="shared" si="197"/>
        <v/>
      </c>
    </row>
    <row r="6306" spans="1:6">
      <c r="A6306" s="27" t="s">
        <v>8194</v>
      </c>
      <c r="B6306" s="27" t="s">
        <v>14815</v>
      </c>
      <c r="C6306" s="28">
        <v>41891.561157407406</v>
      </c>
      <c r="D6306" s="77" t="e">
        <f>VLOOKUP(A6306,'2015 Appointments'!A:C,3,FALSE)</f>
        <v>#N/A</v>
      </c>
      <c r="E6306" s="15" t="e">
        <f t="shared" si="196"/>
        <v>#N/A</v>
      </c>
      <c r="F6306" s="15" t="str">
        <f t="shared" si="197"/>
        <v/>
      </c>
    </row>
    <row r="6307" spans="1:6">
      <c r="A6307" s="27" t="s">
        <v>8195</v>
      </c>
      <c r="B6307" s="27" t="s">
        <v>14815</v>
      </c>
      <c r="C6307" s="28">
        <v>41891.572916666664</v>
      </c>
      <c r="D6307" s="77">
        <f>VLOOKUP(A6307,'2015 Appointments'!A:C,3,FALSE)</f>
        <v>42268.57708333333</v>
      </c>
      <c r="E6307" s="15">
        <f t="shared" si="196"/>
        <v>372</v>
      </c>
      <c r="F6307" s="15">
        <f t="shared" si="197"/>
        <v>372</v>
      </c>
    </row>
    <row r="6308" spans="1:6">
      <c r="A6308" s="27" t="s">
        <v>8196</v>
      </c>
      <c r="B6308" s="27" t="s">
        <v>14815</v>
      </c>
      <c r="C6308" s="28">
        <v>41891.588888888888</v>
      </c>
      <c r="D6308" s="77" t="e">
        <f>VLOOKUP(A6308,'2015 Appointments'!A:C,3,FALSE)</f>
        <v>#N/A</v>
      </c>
      <c r="E6308" s="15" t="e">
        <f t="shared" si="196"/>
        <v>#N/A</v>
      </c>
      <c r="F6308" s="15" t="str">
        <f t="shared" si="197"/>
        <v/>
      </c>
    </row>
    <row r="6309" spans="1:6">
      <c r="A6309" s="27" t="s">
        <v>8197</v>
      </c>
      <c r="B6309" s="27" t="s">
        <v>14815</v>
      </c>
      <c r="C6309" s="28">
        <v>41891.650370370371</v>
      </c>
      <c r="D6309" s="77" t="e">
        <f>VLOOKUP(A6309,'2015 Appointments'!A:C,3,FALSE)</f>
        <v>#N/A</v>
      </c>
      <c r="E6309" s="15" t="e">
        <f t="shared" si="196"/>
        <v>#N/A</v>
      </c>
      <c r="F6309" s="15" t="str">
        <f t="shared" si="197"/>
        <v/>
      </c>
    </row>
    <row r="6310" spans="1:6">
      <c r="A6310" s="27" t="s">
        <v>8198</v>
      </c>
      <c r="B6310" s="27" t="s">
        <v>14815</v>
      </c>
      <c r="C6310" s="28">
        <v>41891.695451388892</v>
      </c>
      <c r="D6310" s="77">
        <f>VLOOKUP(A6310,'2015 Appointments'!A:C,3,FALSE)</f>
        <v>42333.670555555553</v>
      </c>
      <c r="E6310" s="15">
        <f t="shared" si="196"/>
        <v>436</v>
      </c>
      <c r="F6310" s="15">
        <f t="shared" si="197"/>
        <v>436</v>
      </c>
    </row>
    <row r="6311" spans="1:6">
      <c r="A6311" s="27" t="s">
        <v>8199</v>
      </c>
      <c r="B6311" s="27" t="s">
        <v>14815</v>
      </c>
      <c r="C6311" s="28">
        <v>41891.699999999997</v>
      </c>
      <c r="D6311" s="77" t="e">
        <f>VLOOKUP(A6311,'2015 Appointments'!A:C,3,FALSE)</f>
        <v>#N/A</v>
      </c>
      <c r="E6311" s="15" t="e">
        <f t="shared" si="196"/>
        <v>#N/A</v>
      </c>
      <c r="F6311" s="15" t="str">
        <f t="shared" si="197"/>
        <v/>
      </c>
    </row>
    <row r="6312" spans="1:6">
      <c r="A6312" s="27" t="s">
        <v>8200</v>
      </c>
      <c r="B6312" s="27" t="s">
        <v>14815</v>
      </c>
      <c r="C6312" s="28">
        <v>41891.721944444442</v>
      </c>
      <c r="D6312" s="77">
        <f>VLOOKUP(A6312,'2015 Appointments'!A:C,3,FALSE)</f>
        <v>42248.647222222222</v>
      </c>
      <c r="E6312" s="15">
        <f t="shared" si="196"/>
        <v>352</v>
      </c>
      <c r="F6312" s="15">
        <f t="shared" si="197"/>
        <v>352</v>
      </c>
    </row>
    <row r="6313" spans="1:6">
      <c r="A6313" s="27" t="s">
        <v>8201</v>
      </c>
      <c r="B6313" s="27" t="s">
        <v>14815</v>
      </c>
      <c r="C6313" s="28">
        <v>41891.727083333331</v>
      </c>
      <c r="D6313" s="77">
        <f>VLOOKUP(A6313,'2015 Appointments'!A:C,3,FALSE)</f>
        <v>42261.665879629632</v>
      </c>
      <c r="E6313" s="15">
        <f t="shared" si="196"/>
        <v>365</v>
      </c>
      <c r="F6313" s="15">
        <f t="shared" si="197"/>
        <v>365</v>
      </c>
    </row>
    <row r="6314" spans="1:6">
      <c r="A6314" s="27" t="s">
        <v>8202</v>
      </c>
      <c r="B6314" s="27" t="s">
        <v>14815</v>
      </c>
      <c r="C6314" s="28">
        <v>41891.734814814816</v>
      </c>
      <c r="D6314" s="77">
        <f>VLOOKUP(A6314,'2015 Appointments'!A:C,3,FALSE)</f>
        <v>42257.736203703702</v>
      </c>
      <c r="E6314" s="15">
        <f t="shared" si="196"/>
        <v>361</v>
      </c>
      <c r="F6314" s="15">
        <f t="shared" si="197"/>
        <v>361</v>
      </c>
    </row>
    <row r="6315" spans="1:6">
      <c r="A6315" s="27" t="s">
        <v>8203</v>
      </c>
      <c r="B6315" s="27" t="s">
        <v>14815</v>
      </c>
      <c r="C6315" s="28">
        <v>41892.312743055554</v>
      </c>
      <c r="D6315" s="77" t="e">
        <f>VLOOKUP(A6315,'2015 Appointments'!A:C,3,FALSE)</f>
        <v>#N/A</v>
      </c>
      <c r="E6315" s="15" t="e">
        <f t="shared" si="196"/>
        <v>#N/A</v>
      </c>
      <c r="F6315" s="15" t="str">
        <f t="shared" si="197"/>
        <v/>
      </c>
    </row>
    <row r="6316" spans="1:6">
      <c r="A6316" s="27" t="s">
        <v>8204</v>
      </c>
      <c r="B6316" s="27" t="s">
        <v>14815</v>
      </c>
      <c r="C6316" s="28">
        <v>41892.316666666666</v>
      </c>
      <c r="D6316" s="77" t="e">
        <f>VLOOKUP(A6316,'2015 Appointments'!A:C,3,FALSE)</f>
        <v>#N/A</v>
      </c>
      <c r="E6316" s="15" t="e">
        <f t="shared" si="196"/>
        <v>#N/A</v>
      </c>
      <c r="F6316" s="15" t="str">
        <f t="shared" si="197"/>
        <v/>
      </c>
    </row>
    <row r="6317" spans="1:6">
      <c r="A6317" s="27" t="s">
        <v>8205</v>
      </c>
      <c r="B6317" s="27" t="s">
        <v>14815</v>
      </c>
      <c r="C6317" s="28">
        <v>41892.326736111114</v>
      </c>
      <c r="D6317" s="77" t="e">
        <f>VLOOKUP(A6317,'2015 Appointments'!A:C,3,FALSE)</f>
        <v>#N/A</v>
      </c>
      <c r="E6317" s="15" t="e">
        <f t="shared" si="196"/>
        <v>#N/A</v>
      </c>
      <c r="F6317" s="15" t="str">
        <f t="shared" si="197"/>
        <v/>
      </c>
    </row>
    <row r="6318" spans="1:6">
      <c r="A6318" s="27" t="s">
        <v>8206</v>
      </c>
      <c r="B6318" s="27" t="s">
        <v>14815</v>
      </c>
      <c r="C6318" s="28">
        <v>41892.338379629633</v>
      </c>
      <c r="D6318" s="77" t="e">
        <f>VLOOKUP(A6318,'2015 Appointments'!A:C,3,FALSE)</f>
        <v>#N/A</v>
      </c>
      <c r="E6318" s="15" t="e">
        <f t="shared" si="196"/>
        <v>#N/A</v>
      </c>
      <c r="F6318" s="15" t="str">
        <f t="shared" si="197"/>
        <v/>
      </c>
    </row>
    <row r="6319" spans="1:6">
      <c r="A6319" s="27" t="s">
        <v>8207</v>
      </c>
      <c r="B6319" s="27" t="s">
        <v>14815</v>
      </c>
      <c r="C6319" s="28">
        <v>41892.35864583333</v>
      </c>
      <c r="D6319" s="77">
        <f>VLOOKUP(A6319,'2015 Appointments'!A:C,3,FALSE)</f>
        <v>42065.397222222222</v>
      </c>
      <c r="E6319" s="15">
        <f t="shared" si="196"/>
        <v>172</v>
      </c>
      <c r="F6319" s="15">
        <f t="shared" si="197"/>
        <v>172</v>
      </c>
    </row>
    <row r="6320" spans="1:6">
      <c r="A6320" s="27" t="s">
        <v>8208</v>
      </c>
      <c r="B6320" s="27" t="s">
        <v>14815</v>
      </c>
      <c r="C6320" s="28">
        <v>41892.361377314817</v>
      </c>
      <c r="D6320" s="77" t="e">
        <f>VLOOKUP(A6320,'2015 Appointments'!A:C,3,FALSE)</f>
        <v>#N/A</v>
      </c>
      <c r="E6320" s="15" t="e">
        <f t="shared" si="196"/>
        <v>#N/A</v>
      </c>
      <c r="F6320" s="15" t="str">
        <f t="shared" si="197"/>
        <v/>
      </c>
    </row>
    <row r="6321" spans="1:6">
      <c r="A6321" s="27" t="s">
        <v>8209</v>
      </c>
      <c r="B6321" s="27" t="s">
        <v>14815</v>
      </c>
      <c r="C6321" s="28">
        <v>41892.368402777778</v>
      </c>
      <c r="D6321" s="77" t="e">
        <f>VLOOKUP(A6321,'2015 Appointments'!A:C,3,FALSE)</f>
        <v>#N/A</v>
      </c>
      <c r="E6321" s="15" t="e">
        <f t="shared" si="196"/>
        <v>#N/A</v>
      </c>
      <c r="F6321" s="15" t="str">
        <f t="shared" si="197"/>
        <v/>
      </c>
    </row>
    <row r="6322" spans="1:6">
      <c r="A6322" s="27" t="s">
        <v>8210</v>
      </c>
      <c r="B6322" s="27" t="s">
        <v>14815</v>
      </c>
      <c r="C6322" s="28">
        <v>41892.377638888887</v>
      </c>
      <c r="D6322" s="77">
        <f>VLOOKUP(A6322,'2015 Appointments'!A:C,3,FALSE)</f>
        <v>42262.674305555556</v>
      </c>
      <c r="E6322" s="15">
        <f t="shared" si="196"/>
        <v>365</v>
      </c>
      <c r="F6322" s="15">
        <f t="shared" si="197"/>
        <v>365</v>
      </c>
    </row>
    <row r="6323" spans="1:6">
      <c r="A6323" s="27" t="s">
        <v>8211</v>
      </c>
      <c r="B6323" s="27" t="s">
        <v>14815</v>
      </c>
      <c r="C6323" s="28">
        <v>41892.396620370368</v>
      </c>
      <c r="D6323" s="77" t="e">
        <f>VLOOKUP(A6323,'2015 Appointments'!A:C,3,FALSE)</f>
        <v>#N/A</v>
      </c>
      <c r="E6323" s="15" t="e">
        <f t="shared" si="196"/>
        <v>#N/A</v>
      </c>
      <c r="F6323" s="15" t="str">
        <f t="shared" si="197"/>
        <v/>
      </c>
    </row>
    <row r="6324" spans="1:6">
      <c r="A6324" s="27" t="s">
        <v>8212</v>
      </c>
      <c r="B6324" s="27" t="s">
        <v>14815</v>
      </c>
      <c r="C6324" s="28">
        <v>41892.397789351853</v>
      </c>
      <c r="D6324" s="77" t="e">
        <f>VLOOKUP(A6324,'2015 Appointments'!A:C,3,FALSE)</f>
        <v>#N/A</v>
      </c>
      <c r="E6324" s="15" t="e">
        <f t="shared" si="196"/>
        <v>#N/A</v>
      </c>
      <c r="F6324" s="15" t="str">
        <f t="shared" si="197"/>
        <v/>
      </c>
    </row>
    <row r="6325" spans="1:6">
      <c r="A6325" s="27" t="s">
        <v>8213</v>
      </c>
      <c r="B6325" s="27" t="s">
        <v>14815</v>
      </c>
      <c r="C6325" s="28">
        <v>41892.413194444445</v>
      </c>
      <c r="D6325" s="77" t="e">
        <f>VLOOKUP(A6325,'2015 Appointments'!A:C,3,FALSE)</f>
        <v>#N/A</v>
      </c>
      <c r="E6325" s="15" t="e">
        <f t="shared" si="196"/>
        <v>#N/A</v>
      </c>
      <c r="F6325" s="15" t="str">
        <f t="shared" si="197"/>
        <v/>
      </c>
    </row>
    <row r="6326" spans="1:6">
      <c r="A6326" s="27" t="s">
        <v>8214</v>
      </c>
      <c r="B6326" s="27" t="s">
        <v>14815</v>
      </c>
      <c r="C6326" s="28">
        <v>41892.419976851852</v>
      </c>
      <c r="D6326" s="77">
        <f>VLOOKUP(A6326,'2015 Appointments'!A:C,3,FALSE)</f>
        <v>42299.448842592596</v>
      </c>
      <c r="E6326" s="15">
        <f t="shared" si="196"/>
        <v>402</v>
      </c>
      <c r="F6326" s="15">
        <f t="shared" si="197"/>
        <v>402</v>
      </c>
    </row>
    <row r="6327" spans="1:6">
      <c r="A6327" s="27" t="s">
        <v>8215</v>
      </c>
      <c r="B6327" s="27" t="s">
        <v>14815</v>
      </c>
      <c r="C6327" s="28">
        <v>41892.4297337963</v>
      </c>
      <c r="D6327" s="77" t="e">
        <f>VLOOKUP(A6327,'2015 Appointments'!A:C,3,FALSE)</f>
        <v>#N/A</v>
      </c>
      <c r="E6327" s="15" t="e">
        <f t="shared" si="196"/>
        <v>#N/A</v>
      </c>
      <c r="F6327" s="15" t="str">
        <f t="shared" si="197"/>
        <v/>
      </c>
    </row>
    <row r="6328" spans="1:6">
      <c r="A6328" s="27" t="s">
        <v>8216</v>
      </c>
      <c r="B6328" s="27" t="s">
        <v>14815</v>
      </c>
      <c r="C6328" s="28">
        <v>41892.437696759262</v>
      </c>
      <c r="D6328" s="77" t="e">
        <f>VLOOKUP(A6328,'2015 Appointments'!A:C,3,FALSE)</f>
        <v>#N/A</v>
      </c>
      <c r="E6328" s="15" t="e">
        <f t="shared" si="196"/>
        <v>#N/A</v>
      </c>
      <c r="F6328" s="15" t="str">
        <f t="shared" si="197"/>
        <v/>
      </c>
    </row>
    <row r="6329" spans="1:6">
      <c r="A6329" s="27" t="s">
        <v>8217</v>
      </c>
      <c r="B6329" s="27" t="s">
        <v>14815</v>
      </c>
      <c r="C6329" s="28">
        <v>41892.438842592594</v>
      </c>
      <c r="D6329" s="77" t="e">
        <f>VLOOKUP(A6329,'2015 Appointments'!A:C,3,FALSE)</f>
        <v>#N/A</v>
      </c>
      <c r="E6329" s="15" t="e">
        <f t="shared" si="196"/>
        <v>#N/A</v>
      </c>
      <c r="F6329" s="15" t="str">
        <f t="shared" si="197"/>
        <v/>
      </c>
    </row>
    <row r="6330" spans="1:6">
      <c r="A6330" s="27" t="s">
        <v>8218</v>
      </c>
      <c r="B6330" s="27" t="s">
        <v>14815</v>
      </c>
      <c r="C6330" s="28">
        <v>41892.447337962964</v>
      </c>
      <c r="D6330" s="77" t="e">
        <f>VLOOKUP(A6330,'2015 Appointments'!A:C,3,FALSE)</f>
        <v>#N/A</v>
      </c>
      <c r="E6330" s="15" t="e">
        <f t="shared" si="196"/>
        <v>#N/A</v>
      </c>
      <c r="F6330" s="15" t="str">
        <f t="shared" si="197"/>
        <v/>
      </c>
    </row>
    <row r="6331" spans="1:6">
      <c r="A6331" s="27" t="s">
        <v>8219</v>
      </c>
      <c r="B6331" s="27" t="s">
        <v>14815</v>
      </c>
      <c r="C6331" s="28">
        <v>41892.459756944445</v>
      </c>
      <c r="D6331" s="77">
        <f>VLOOKUP(A6331,'2015 Appointments'!A:C,3,FALSE)</f>
        <v>42297.654861111114</v>
      </c>
      <c r="E6331" s="15">
        <f t="shared" si="196"/>
        <v>400</v>
      </c>
      <c r="F6331" s="15">
        <f t="shared" si="197"/>
        <v>400</v>
      </c>
    </row>
    <row r="6332" spans="1:6">
      <c r="A6332" s="27" t="s">
        <v>8220</v>
      </c>
      <c r="B6332" s="27" t="s">
        <v>14815</v>
      </c>
      <c r="C6332" s="28">
        <v>41892.473124999997</v>
      </c>
      <c r="D6332" s="77" t="e">
        <f>VLOOKUP(A6332,'2015 Appointments'!A:C,3,FALSE)</f>
        <v>#N/A</v>
      </c>
      <c r="E6332" s="15" t="e">
        <f t="shared" si="196"/>
        <v>#N/A</v>
      </c>
      <c r="F6332" s="15" t="str">
        <f t="shared" si="197"/>
        <v/>
      </c>
    </row>
    <row r="6333" spans="1:6">
      <c r="A6333" s="27" t="s">
        <v>8221</v>
      </c>
      <c r="B6333" s="27" t="s">
        <v>14815</v>
      </c>
      <c r="C6333" s="28">
        <v>41892.475694444445</v>
      </c>
      <c r="D6333" s="77" t="e">
        <f>VLOOKUP(A6333,'2015 Appointments'!A:C,3,FALSE)</f>
        <v>#N/A</v>
      </c>
      <c r="E6333" s="15" t="e">
        <f t="shared" si="196"/>
        <v>#N/A</v>
      </c>
      <c r="F6333" s="15" t="str">
        <f t="shared" si="197"/>
        <v/>
      </c>
    </row>
    <row r="6334" spans="1:6">
      <c r="A6334" s="27" t="s">
        <v>8222</v>
      </c>
      <c r="B6334" s="27" t="s">
        <v>14815</v>
      </c>
      <c r="C6334" s="28">
        <v>41892.48541666667</v>
      </c>
      <c r="D6334" s="77" t="e">
        <f>VLOOKUP(A6334,'2015 Appointments'!A:C,3,FALSE)</f>
        <v>#N/A</v>
      </c>
      <c r="E6334" s="15" t="e">
        <f t="shared" si="196"/>
        <v>#N/A</v>
      </c>
      <c r="F6334" s="15" t="str">
        <f t="shared" si="197"/>
        <v/>
      </c>
    </row>
    <row r="6335" spans="1:6">
      <c r="A6335" s="27" t="s">
        <v>8223</v>
      </c>
      <c r="B6335" s="27" t="s">
        <v>14815</v>
      </c>
      <c r="C6335" s="28">
        <v>41892.486666666664</v>
      </c>
      <c r="D6335" s="77">
        <f>VLOOKUP(A6335,'2015 Appointments'!A:C,3,FALSE)</f>
        <v>42262.672210648147</v>
      </c>
      <c r="E6335" s="15">
        <f t="shared" si="196"/>
        <v>365</v>
      </c>
      <c r="F6335" s="15">
        <f t="shared" si="197"/>
        <v>365</v>
      </c>
    </row>
    <row r="6336" spans="1:6">
      <c r="A6336" s="27" t="s">
        <v>8224</v>
      </c>
      <c r="B6336" s="27" t="s">
        <v>14815</v>
      </c>
      <c r="C6336" s="28">
        <v>41892.491041666668</v>
      </c>
      <c r="D6336" s="77" t="e">
        <f>VLOOKUP(A6336,'2015 Appointments'!A:C,3,FALSE)</f>
        <v>#N/A</v>
      </c>
      <c r="E6336" s="15" t="e">
        <f t="shared" si="196"/>
        <v>#N/A</v>
      </c>
      <c r="F6336" s="15" t="str">
        <f t="shared" si="197"/>
        <v/>
      </c>
    </row>
    <row r="6337" spans="1:6">
      <c r="A6337" s="27" t="s">
        <v>8225</v>
      </c>
      <c r="B6337" s="27" t="s">
        <v>14815</v>
      </c>
      <c r="C6337" s="28">
        <v>41892.496828703705</v>
      </c>
      <c r="D6337" s="77" t="e">
        <f>VLOOKUP(A6337,'2015 Appointments'!A:C,3,FALSE)</f>
        <v>#N/A</v>
      </c>
      <c r="E6337" s="15" t="e">
        <f t="shared" si="196"/>
        <v>#N/A</v>
      </c>
      <c r="F6337" s="15" t="str">
        <f t="shared" si="197"/>
        <v/>
      </c>
    </row>
    <row r="6338" spans="1:6">
      <c r="A6338" s="27" t="s">
        <v>8226</v>
      </c>
      <c r="B6338" s="27" t="s">
        <v>14815</v>
      </c>
      <c r="C6338" s="28">
        <v>41892.498113425929</v>
      </c>
      <c r="D6338" s="77">
        <f>VLOOKUP(A6338,'2015 Appointments'!A:C,3,FALSE)</f>
        <v>42261.434965277775</v>
      </c>
      <c r="E6338" s="15">
        <f t="shared" si="196"/>
        <v>364</v>
      </c>
      <c r="F6338" s="15">
        <f t="shared" si="197"/>
        <v>364</v>
      </c>
    </row>
    <row r="6339" spans="1:6">
      <c r="A6339" s="27" t="s">
        <v>8227</v>
      </c>
      <c r="B6339" s="27" t="s">
        <v>14815</v>
      </c>
      <c r="C6339" s="28">
        <v>41892.504027777781</v>
      </c>
      <c r="D6339" s="77">
        <f>VLOOKUP(A6339,'2015 Appointments'!A:C,3,FALSE)</f>
        <v>42376.47625</v>
      </c>
      <c r="E6339" s="15">
        <f t="shared" ref="E6339:E6402" si="198">DAYS360(C6339,D6339,FALSE)</f>
        <v>477</v>
      </c>
      <c r="F6339" s="15">
        <f t="shared" ref="F6339:F6402" si="199">IF(ISNUMBER(E6339),E6339,"")</f>
        <v>477</v>
      </c>
    </row>
    <row r="6340" spans="1:6">
      <c r="A6340" s="27" t="s">
        <v>8228</v>
      </c>
      <c r="B6340" s="27" t="s">
        <v>14815</v>
      </c>
      <c r="C6340" s="28">
        <v>41892.520833333336</v>
      </c>
      <c r="D6340" s="77" t="e">
        <f>VLOOKUP(A6340,'2015 Appointments'!A:C,3,FALSE)</f>
        <v>#N/A</v>
      </c>
      <c r="E6340" s="15" t="e">
        <f t="shared" si="198"/>
        <v>#N/A</v>
      </c>
      <c r="F6340" s="15" t="str">
        <f t="shared" si="199"/>
        <v/>
      </c>
    </row>
    <row r="6341" spans="1:6">
      <c r="A6341" s="27" t="s">
        <v>8229</v>
      </c>
      <c r="B6341" s="27" t="s">
        <v>14815</v>
      </c>
      <c r="C6341" s="28">
        <v>41892.533159722225</v>
      </c>
      <c r="D6341" s="77">
        <f>VLOOKUP(A6341,'2015 Appointments'!A:C,3,FALSE)</f>
        <v>42349.420613425929</v>
      </c>
      <c r="E6341" s="15">
        <f t="shared" si="198"/>
        <v>451</v>
      </c>
      <c r="F6341" s="15">
        <f t="shared" si="199"/>
        <v>451</v>
      </c>
    </row>
    <row r="6342" spans="1:6">
      <c r="A6342" s="27" t="s">
        <v>8230</v>
      </c>
      <c r="B6342" s="27" t="s">
        <v>14815</v>
      </c>
      <c r="C6342" s="28">
        <v>41892.554826388892</v>
      </c>
      <c r="D6342" s="77">
        <f>VLOOKUP(A6342,'2015 Appointments'!A:C,3,FALSE)</f>
        <v>42361.532638888886</v>
      </c>
      <c r="E6342" s="15">
        <f t="shared" si="198"/>
        <v>463</v>
      </c>
      <c r="F6342" s="15">
        <f t="shared" si="199"/>
        <v>463</v>
      </c>
    </row>
    <row r="6343" spans="1:6">
      <c r="A6343" s="27" t="s">
        <v>8231</v>
      </c>
      <c r="B6343" s="27" t="s">
        <v>14815</v>
      </c>
      <c r="C6343" s="28">
        <v>41892.578587962962</v>
      </c>
      <c r="D6343" s="77" t="e">
        <f>VLOOKUP(A6343,'2015 Appointments'!A:C,3,FALSE)</f>
        <v>#N/A</v>
      </c>
      <c r="E6343" s="15" t="e">
        <f t="shared" si="198"/>
        <v>#N/A</v>
      </c>
      <c r="F6343" s="15" t="str">
        <f t="shared" si="199"/>
        <v/>
      </c>
    </row>
    <row r="6344" spans="1:6">
      <c r="A6344" s="27" t="s">
        <v>13055</v>
      </c>
      <c r="B6344" s="27" t="s">
        <v>14815</v>
      </c>
      <c r="C6344" s="28">
        <v>41892.613506944443</v>
      </c>
      <c r="D6344" s="77">
        <f>VLOOKUP(A6344,'2015 Appointments'!A:C,3,FALSE)</f>
        <v>42293.356273148151</v>
      </c>
      <c r="E6344" s="15">
        <f t="shared" si="198"/>
        <v>396</v>
      </c>
      <c r="F6344" s="15">
        <f t="shared" si="199"/>
        <v>396</v>
      </c>
    </row>
    <row r="6345" spans="1:6">
      <c r="A6345" s="27" t="s">
        <v>8232</v>
      </c>
      <c r="B6345" s="27" t="s">
        <v>14815</v>
      </c>
      <c r="C6345" s="28">
        <v>41892.625694444447</v>
      </c>
      <c r="D6345" s="77">
        <f>VLOOKUP(A6345,'2015 Appointments'!A:C,3,FALSE)</f>
        <v>42261.499201388891</v>
      </c>
      <c r="E6345" s="15">
        <f t="shared" si="198"/>
        <v>364</v>
      </c>
      <c r="F6345" s="15">
        <f t="shared" si="199"/>
        <v>364</v>
      </c>
    </row>
    <row r="6346" spans="1:6">
      <c r="A6346" s="27" t="s">
        <v>8233</v>
      </c>
      <c r="B6346" s="27" t="s">
        <v>14815</v>
      </c>
      <c r="C6346" s="28">
        <v>41892.637499999997</v>
      </c>
      <c r="D6346" s="77" t="e">
        <f>VLOOKUP(A6346,'2015 Appointments'!A:C,3,FALSE)</f>
        <v>#N/A</v>
      </c>
      <c r="E6346" s="15" t="e">
        <f t="shared" si="198"/>
        <v>#N/A</v>
      </c>
      <c r="F6346" s="15" t="str">
        <f t="shared" si="199"/>
        <v/>
      </c>
    </row>
    <row r="6347" spans="1:6">
      <c r="A6347" s="27" t="s">
        <v>8234</v>
      </c>
      <c r="B6347" s="27" t="s">
        <v>14815</v>
      </c>
      <c r="C6347" s="28">
        <v>41892.664571759262</v>
      </c>
      <c r="D6347" s="77">
        <f>VLOOKUP(A6347,'2015 Appointments'!A:C,3,FALSE)</f>
        <v>42275.638171296298</v>
      </c>
      <c r="E6347" s="15">
        <f t="shared" si="198"/>
        <v>378</v>
      </c>
      <c r="F6347" s="15">
        <f t="shared" si="199"/>
        <v>378</v>
      </c>
    </row>
    <row r="6348" spans="1:6">
      <c r="A6348" s="27" t="s">
        <v>8235</v>
      </c>
      <c r="B6348" s="27" t="s">
        <v>14815</v>
      </c>
      <c r="C6348" s="28">
        <v>41892.683113425926</v>
      </c>
      <c r="D6348" s="77">
        <f>VLOOKUP(A6348,'2015 Appointments'!A:C,3,FALSE)</f>
        <v>42262.683553240742</v>
      </c>
      <c r="E6348" s="15">
        <f t="shared" si="198"/>
        <v>365</v>
      </c>
      <c r="F6348" s="15">
        <f t="shared" si="199"/>
        <v>365</v>
      </c>
    </row>
    <row r="6349" spans="1:6">
      <c r="A6349" s="27" t="s">
        <v>8236</v>
      </c>
      <c r="B6349" s="27" t="s">
        <v>14815</v>
      </c>
      <c r="C6349" s="28">
        <v>41892.691666666666</v>
      </c>
      <c r="D6349" s="77" t="e">
        <f>VLOOKUP(A6349,'2015 Appointments'!A:C,3,FALSE)</f>
        <v>#N/A</v>
      </c>
      <c r="E6349" s="15" t="e">
        <f t="shared" si="198"/>
        <v>#N/A</v>
      </c>
      <c r="F6349" s="15" t="str">
        <f t="shared" si="199"/>
        <v/>
      </c>
    </row>
    <row r="6350" spans="1:6">
      <c r="A6350" s="27" t="s">
        <v>8237</v>
      </c>
      <c r="B6350" s="27" t="s">
        <v>14815</v>
      </c>
      <c r="C6350" s="28">
        <v>41892.70579861111</v>
      </c>
      <c r="D6350" s="77" t="e">
        <f>VLOOKUP(A6350,'2015 Appointments'!A:C,3,FALSE)</f>
        <v>#N/A</v>
      </c>
      <c r="E6350" s="15" t="e">
        <f t="shared" si="198"/>
        <v>#N/A</v>
      </c>
      <c r="F6350" s="15" t="str">
        <f t="shared" si="199"/>
        <v/>
      </c>
    </row>
    <row r="6351" spans="1:6">
      <c r="A6351" s="27" t="s">
        <v>8238</v>
      </c>
      <c r="B6351" s="27" t="s">
        <v>14815</v>
      </c>
      <c r="C6351" s="28">
        <v>41892.717152777775</v>
      </c>
      <c r="D6351" s="77" t="e">
        <f>VLOOKUP(A6351,'2015 Appointments'!A:C,3,FALSE)</f>
        <v>#N/A</v>
      </c>
      <c r="E6351" s="15" t="e">
        <f t="shared" si="198"/>
        <v>#N/A</v>
      </c>
      <c r="F6351" s="15" t="str">
        <f t="shared" si="199"/>
        <v/>
      </c>
    </row>
    <row r="6352" spans="1:6">
      <c r="A6352" s="27" t="s">
        <v>8239</v>
      </c>
      <c r="B6352" s="27" t="s">
        <v>14815</v>
      </c>
      <c r="C6352" s="28">
        <v>41893.34097222222</v>
      </c>
      <c r="D6352" s="77" t="e">
        <f>VLOOKUP(A6352,'2015 Appointments'!A:C,3,FALSE)</f>
        <v>#N/A</v>
      </c>
      <c r="E6352" s="15" t="e">
        <f t="shared" si="198"/>
        <v>#N/A</v>
      </c>
      <c r="F6352" s="15" t="str">
        <f t="shared" si="199"/>
        <v/>
      </c>
    </row>
    <row r="6353" spans="1:6">
      <c r="A6353" s="27" t="s">
        <v>8240</v>
      </c>
      <c r="B6353" s="27" t="s">
        <v>14815</v>
      </c>
      <c r="C6353" s="28">
        <v>41893.344108796293</v>
      </c>
      <c r="D6353" s="77" t="e">
        <f>VLOOKUP(A6353,'2015 Appointments'!A:C,3,FALSE)</f>
        <v>#N/A</v>
      </c>
      <c r="E6353" s="15" t="e">
        <f t="shared" si="198"/>
        <v>#N/A</v>
      </c>
      <c r="F6353" s="15" t="str">
        <f t="shared" si="199"/>
        <v/>
      </c>
    </row>
    <row r="6354" spans="1:6">
      <c r="A6354" s="27" t="s">
        <v>8241</v>
      </c>
      <c r="B6354" s="27" t="s">
        <v>14815</v>
      </c>
      <c r="C6354" s="28">
        <v>41893.355381944442</v>
      </c>
      <c r="D6354" s="77">
        <f>VLOOKUP(A6354,'2015 Appointments'!A:C,3,FALSE)</f>
        <v>42360.450057870374</v>
      </c>
      <c r="E6354" s="15">
        <f t="shared" si="198"/>
        <v>461</v>
      </c>
      <c r="F6354" s="15">
        <f t="shared" si="199"/>
        <v>461</v>
      </c>
    </row>
    <row r="6355" spans="1:6">
      <c r="A6355" s="27" t="s">
        <v>8242</v>
      </c>
      <c r="B6355" s="27" t="s">
        <v>14815</v>
      </c>
      <c r="C6355" s="28">
        <v>41893.364340277774</v>
      </c>
      <c r="D6355" s="77" t="e">
        <f>VLOOKUP(A6355,'2015 Appointments'!A:C,3,FALSE)</f>
        <v>#N/A</v>
      </c>
      <c r="E6355" s="15" t="e">
        <f t="shared" si="198"/>
        <v>#N/A</v>
      </c>
      <c r="F6355" s="15" t="str">
        <f t="shared" si="199"/>
        <v/>
      </c>
    </row>
    <row r="6356" spans="1:6">
      <c r="A6356" s="27" t="s">
        <v>8243</v>
      </c>
      <c r="B6356" s="27" t="s">
        <v>14815</v>
      </c>
      <c r="C6356" s="28">
        <v>41893.364953703705</v>
      </c>
      <c r="D6356" s="77">
        <f>VLOOKUP(A6356,'2015 Appointments'!A:C,3,FALSE)</f>
        <v>42383.318715277775</v>
      </c>
      <c r="E6356" s="15">
        <f t="shared" si="198"/>
        <v>483</v>
      </c>
      <c r="F6356" s="15">
        <f t="shared" si="199"/>
        <v>483</v>
      </c>
    </row>
    <row r="6357" spans="1:6">
      <c r="A6357" s="27" t="s">
        <v>8244</v>
      </c>
      <c r="B6357" s="27" t="s">
        <v>14815</v>
      </c>
      <c r="C6357" s="28">
        <v>41893.372916666667</v>
      </c>
      <c r="D6357" s="77" t="e">
        <f>VLOOKUP(A6357,'2015 Appointments'!A:C,3,FALSE)</f>
        <v>#N/A</v>
      </c>
      <c r="E6357" s="15" t="e">
        <f t="shared" si="198"/>
        <v>#N/A</v>
      </c>
      <c r="F6357" s="15" t="str">
        <f t="shared" si="199"/>
        <v/>
      </c>
    </row>
    <row r="6358" spans="1:6">
      <c r="A6358" s="27" t="s">
        <v>12165</v>
      </c>
      <c r="B6358" s="27" t="s">
        <v>14815</v>
      </c>
      <c r="C6358" s="28">
        <v>41893.393738425926</v>
      </c>
      <c r="D6358" s="77" t="e">
        <f>VLOOKUP(A6358,'2015 Appointments'!A:C,3,FALSE)</f>
        <v>#N/A</v>
      </c>
      <c r="E6358" s="15" t="e">
        <f t="shared" si="198"/>
        <v>#N/A</v>
      </c>
      <c r="F6358" s="15" t="str">
        <f t="shared" si="199"/>
        <v/>
      </c>
    </row>
    <row r="6359" spans="1:6">
      <c r="A6359" s="27" t="s">
        <v>8245</v>
      </c>
      <c r="B6359" s="27" t="s">
        <v>14815</v>
      </c>
      <c r="C6359" s="28">
        <v>41893.408668981479</v>
      </c>
      <c r="D6359" s="77">
        <f>VLOOKUP(A6359,'2015 Appointments'!A:C,3,FALSE)</f>
        <v>42264.394236111111</v>
      </c>
      <c r="E6359" s="15">
        <f t="shared" si="198"/>
        <v>366</v>
      </c>
      <c r="F6359" s="15">
        <f t="shared" si="199"/>
        <v>366</v>
      </c>
    </row>
    <row r="6360" spans="1:6">
      <c r="A6360" s="27" t="s">
        <v>8246</v>
      </c>
      <c r="B6360" s="27" t="s">
        <v>14815</v>
      </c>
      <c r="C6360" s="28">
        <v>41893.412372685183</v>
      </c>
      <c r="D6360" s="77" t="e">
        <f>VLOOKUP(A6360,'2015 Appointments'!A:C,3,FALSE)</f>
        <v>#N/A</v>
      </c>
      <c r="E6360" s="15" t="e">
        <f t="shared" si="198"/>
        <v>#N/A</v>
      </c>
      <c r="F6360" s="15" t="str">
        <f t="shared" si="199"/>
        <v/>
      </c>
    </row>
    <row r="6361" spans="1:6">
      <c r="A6361" s="27" t="s">
        <v>8247</v>
      </c>
      <c r="B6361" s="27" t="s">
        <v>14815</v>
      </c>
      <c r="C6361" s="28">
        <v>41893.428472222222</v>
      </c>
      <c r="D6361" s="77" t="e">
        <f>VLOOKUP(A6361,'2015 Appointments'!A:C,3,FALSE)</f>
        <v>#N/A</v>
      </c>
      <c r="E6361" s="15" t="e">
        <f t="shared" si="198"/>
        <v>#N/A</v>
      </c>
      <c r="F6361" s="15" t="str">
        <f t="shared" si="199"/>
        <v/>
      </c>
    </row>
    <row r="6362" spans="1:6">
      <c r="A6362" s="27" t="s">
        <v>8248</v>
      </c>
      <c r="B6362" s="27" t="s">
        <v>14815</v>
      </c>
      <c r="C6362" s="28">
        <v>41893.438113425924</v>
      </c>
      <c r="D6362" s="77">
        <f>VLOOKUP(A6362,'2015 Appointments'!A:C,3,FALSE)</f>
        <v>42261.537974537037</v>
      </c>
      <c r="E6362" s="15">
        <f t="shared" si="198"/>
        <v>363</v>
      </c>
      <c r="F6362" s="15">
        <f t="shared" si="199"/>
        <v>363</v>
      </c>
    </row>
    <row r="6363" spans="1:6">
      <c r="A6363" s="27" t="s">
        <v>8249</v>
      </c>
      <c r="B6363" s="27" t="s">
        <v>14815</v>
      </c>
      <c r="C6363" s="28">
        <v>41893.472581018519</v>
      </c>
      <c r="D6363" s="77">
        <f>VLOOKUP(A6363,'2015 Appointments'!A:C,3,FALSE)</f>
        <v>42307.600057870368</v>
      </c>
      <c r="E6363" s="15">
        <f t="shared" si="198"/>
        <v>409</v>
      </c>
      <c r="F6363" s="15">
        <f t="shared" si="199"/>
        <v>409</v>
      </c>
    </row>
    <row r="6364" spans="1:6">
      <c r="A6364" s="27" t="s">
        <v>6888</v>
      </c>
      <c r="B6364" s="27" t="s">
        <v>14815</v>
      </c>
      <c r="C6364" s="28">
        <v>41893.496689814812</v>
      </c>
      <c r="D6364" s="77">
        <f>VLOOKUP(A6364,'2015 Appointments'!A:C,3,FALSE)</f>
        <v>42207.314849537041</v>
      </c>
      <c r="E6364" s="15">
        <f t="shared" si="198"/>
        <v>311</v>
      </c>
      <c r="F6364" s="15">
        <f t="shared" si="199"/>
        <v>311</v>
      </c>
    </row>
    <row r="6365" spans="1:6">
      <c r="A6365" s="27" t="s">
        <v>8250</v>
      </c>
      <c r="B6365" s="27" t="s">
        <v>14815</v>
      </c>
      <c r="C6365" s="28">
        <v>41893.505208333336</v>
      </c>
      <c r="D6365" s="77">
        <f>VLOOKUP(A6365,'2015 Appointments'!A:C,3,FALSE)</f>
        <v>42270.458761574075</v>
      </c>
      <c r="E6365" s="15">
        <f t="shared" si="198"/>
        <v>372</v>
      </c>
      <c r="F6365" s="15">
        <f t="shared" si="199"/>
        <v>372</v>
      </c>
    </row>
    <row r="6366" spans="1:6">
      <c r="A6366" s="27" t="s">
        <v>8251</v>
      </c>
      <c r="B6366" s="27" t="s">
        <v>14815</v>
      </c>
      <c r="C6366" s="28">
        <v>41893.511967592596</v>
      </c>
      <c r="D6366" s="77" t="e">
        <f>VLOOKUP(A6366,'2015 Appointments'!A:C,3,FALSE)</f>
        <v>#N/A</v>
      </c>
      <c r="E6366" s="15" t="e">
        <f t="shared" si="198"/>
        <v>#N/A</v>
      </c>
      <c r="F6366" s="15" t="str">
        <f t="shared" si="199"/>
        <v/>
      </c>
    </row>
    <row r="6367" spans="1:6">
      <c r="A6367" s="27" t="s">
        <v>8252</v>
      </c>
      <c r="B6367" s="27" t="s">
        <v>14815</v>
      </c>
      <c r="C6367" s="28">
        <v>41893.518599537034</v>
      </c>
      <c r="D6367" s="77">
        <f>VLOOKUP(A6367,'2015 Appointments'!A:C,3,FALSE)</f>
        <v>42265.441620370373</v>
      </c>
      <c r="E6367" s="15">
        <f t="shared" si="198"/>
        <v>367</v>
      </c>
      <c r="F6367" s="15">
        <f t="shared" si="199"/>
        <v>367</v>
      </c>
    </row>
    <row r="6368" spans="1:6">
      <c r="A6368" s="27" t="s">
        <v>8253</v>
      </c>
      <c r="B6368" s="27" t="s">
        <v>14815</v>
      </c>
      <c r="C6368" s="28">
        <v>41893.537141203706</v>
      </c>
      <c r="D6368" s="77">
        <f>VLOOKUP(A6368,'2015 Appointments'!A:C,3,FALSE)</f>
        <v>42263.444664351853</v>
      </c>
      <c r="E6368" s="15">
        <f t="shared" si="198"/>
        <v>365</v>
      </c>
      <c r="F6368" s="15">
        <f t="shared" si="199"/>
        <v>365</v>
      </c>
    </row>
    <row r="6369" spans="1:6">
      <c r="A6369" s="27" t="s">
        <v>8254</v>
      </c>
      <c r="B6369" s="27" t="s">
        <v>14815</v>
      </c>
      <c r="C6369" s="28">
        <v>41893.540972222225</v>
      </c>
      <c r="D6369" s="77" t="e">
        <f>VLOOKUP(A6369,'2015 Appointments'!A:C,3,FALSE)</f>
        <v>#N/A</v>
      </c>
      <c r="E6369" s="15" t="e">
        <f t="shared" si="198"/>
        <v>#N/A</v>
      </c>
      <c r="F6369" s="15" t="str">
        <f t="shared" si="199"/>
        <v/>
      </c>
    </row>
    <row r="6370" spans="1:6">
      <c r="A6370" s="27" t="s">
        <v>8255</v>
      </c>
      <c r="B6370" s="27" t="s">
        <v>14815</v>
      </c>
      <c r="C6370" s="28">
        <v>41893.547777777778</v>
      </c>
      <c r="D6370" s="77">
        <f>VLOOKUP(A6370,'2015 Appointments'!A:C,3,FALSE)</f>
        <v>42271.379861111112</v>
      </c>
      <c r="E6370" s="15">
        <f t="shared" si="198"/>
        <v>373</v>
      </c>
      <c r="F6370" s="15">
        <f t="shared" si="199"/>
        <v>373</v>
      </c>
    </row>
    <row r="6371" spans="1:6">
      <c r="A6371" s="27" t="s">
        <v>8256</v>
      </c>
      <c r="B6371" s="27" t="s">
        <v>14815</v>
      </c>
      <c r="C6371" s="28">
        <v>41893.555995370371</v>
      </c>
      <c r="D6371" s="77">
        <f>VLOOKUP(A6371,'2015 Appointments'!A:C,3,FALSE)</f>
        <v>42319.455555555556</v>
      </c>
      <c r="E6371" s="15">
        <f t="shared" si="198"/>
        <v>420</v>
      </c>
      <c r="F6371" s="15">
        <f t="shared" si="199"/>
        <v>420</v>
      </c>
    </row>
    <row r="6372" spans="1:6">
      <c r="A6372" s="27" t="s">
        <v>8257</v>
      </c>
      <c r="B6372" s="27" t="s">
        <v>14815</v>
      </c>
      <c r="C6372" s="28">
        <v>41893.55872685185</v>
      </c>
      <c r="D6372" s="77" t="e">
        <f>VLOOKUP(A6372,'2015 Appointments'!A:C,3,FALSE)</f>
        <v>#N/A</v>
      </c>
      <c r="E6372" s="15" t="e">
        <f t="shared" si="198"/>
        <v>#N/A</v>
      </c>
      <c r="F6372" s="15" t="str">
        <f t="shared" si="199"/>
        <v/>
      </c>
    </row>
    <row r="6373" spans="1:6">
      <c r="A6373" s="27" t="s">
        <v>8258</v>
      </c>
      <c r="B6373" s="27" t="s">
        <v>14815</v>
      </c>
      <c r="C6373" s="28">
        <v>41893.565393518518</v>
      </c>
      <c r="D6373" s="77" t="e">
        <f>VLOOKUP(A6373,'2015 Appointments'!A:C,3,FALSE)</f>
        <v>#N/A</v>
      </c>
      <c r="E6373" s="15" t="e">
        <f t="shared" si="198"/>
        <v>#N/A</v>
      </c>
      <c r="F6373" s="15" t="str">
        <f t="shared" si="199"/>
        <v/>
      </c>
    </row>
    <row r="6374" spans="1:6">
      <c r="A6374" s="27" t="s">
        <v>8259</v>
      </c>
      <c r="B6374" s="27" t="s">
        <v>14815</v>
      </c>
      <c r="C6374" s="28">
        <v>41893.569780092592</v>
      </c>
      <c r="D6374" s="77" t="e">
        <f>VLOOKUP(A6374,'2015 Appointments'!A:C,3,FALSE)</f>
        <v>#N/A</v>
      </c>
      <c r="E6374" s="15" t="e">
        <f t="shared" si="198"/>
        <v>#N/A</v>
      </c>
      <c r="F6374" s="15" t="str">
        <f t="shared" si="199"/>
        <v/>
      </c>
    </row>
    <row r="6375" spans="1:6">
      <c r="A6375" s="27" t="s">
        <v>8260</v>
      </c>
      <c r="B6375" s="27" t="s">
        <v>14815</v>
      </c>
      <c r="C6375" s="28">
        <v>41893.578460648147</v>
      </c>
      <c r="D6375" s="77">
        <f>VLOOKUP(A6375,'2015 Appointments'!A:C,3,FALSE)</f>
        <v>42290.610497685186</v>
      </c>
      <c r="E6375" s="15">
        <f t="shared" si="198"/>
        <v>392</v>
      </c>
      <c r="F6375" s="15">
        <f t="shared" si="199"/>
        <v>392</v>
      </c>
    </row>
    <row r="6376" spans="1:6">
      <c r="A6376" s="27" t="s">
        <v>8261</v>
      </c>
      <c r="B6376" s="27" t="s">
        <v>14815</v>
      </c>
      <c r="C6376" s="28">
        <v>41893.594270833331</v>
      </c>
      <c r="D6376" s="77" t="e">
        <f>VLOOKUP(A6376,'2015 Appointments'!A:C,3,FALSE)</f>
        <v>#N/A</v>
      </c>
      <c r="E6376" s="15" t="e">
        <f t="shared" si="198"/>
        <v>#N/A</v>
      </c>
      <c r="F6376" s="15" t="str">
        <f t="shared" si="199"/>
        <v/>
      </c>
    </row>
    <row r="6377" spans="1:6">
      <c r="A6377" s="27" t="s">
        <v>8262</v>
      </c>
      <c r="B6377" s="27" t="s">
        <v>14815</v>
      </c>
      <c r="C6377" s="28">
        <v>41893.607141203705</v>
      </c>
      <c r="D6377" s="77">
        <f>VLOOKUP(A6377,'2015 Appointments'!A:C,3,FALSE)</f>
        <v>42261.74628472222</v>
      </c>
      <c r="E6377" s="15">
        <f t="shared" si="198"/>
        <v>363</v>
      </c>
      <c r="F6377" s="15">
        <f t="shared" si="199"/>
        <v>363</v>
      </c>
    </row>
    <row r="6378" spans="1:6">
      <c r="A6378" s="27" t="s">
        <v>8263</v>
      </c>
      <c r="B6378" s="27" t="s">
        <v>14815</v>
      </c>
      <c r="C6378" s="28">
        <v>41893.616666666669</v>
      </c>
      <c r="D6378" s="77" t="e">
        <f>VLOOKUP(A6378,'2015 Appointments'!A:C,3,FALSE)</f>
        <v>#N/A</v>
      </c>
      <c r="E6378" s="15" t="e">
        <f t="shared" si="198"/>
        <v>#N/A</v>
      </c>
      <c r="F6378" s="15" t="str">
        <f t="shared" si="199"/>
        <v/>
      </c>
    </row>
    <row r="6379" spans="1:6">
      <c r="A6379" s="27" t="s">
        <v>8264</v>
      </c>
      <c r="B6379" s="27" t="s">
        <v>14815</v>
      </c>
      <c r="C6379" s="28">
        <v>41893.625011574077</v>
      </c>
      <c r="D6379" s="77" t="e">
        <f>VLOOKUP(A6379,'2015 Appointments'!A:C,3,FALSE)</f>
        <v>#N/A</v>
      </c>
      <c r="E6379" s="15" t="e">
        <f t="shared" si="198"/>
        <v>#N/A</v>
      </c>
      <c r="F6379" s="15" t="str">
        <f t="shared" si="199"/>
        <v/>
      </c>
    </row>
    <row r="6380" spans="1:6">
      <c r="A6380" s="27" t="s">
        <v>8265</v>
      </c>
      <c r="B6380" s="27" t="s">
        <v>14815</v>
      </c>
      <c r="C6380" s="28">
        <v>41893.62777777778</v>
      </c>
      <c r="D6380" s="77" t="e">
        <f>VLOOKUP(A6380,'2015 Appointments'!A:C,3,FALSE)</f>
        <v>#N/A</v>
      </c>
      <c r="E6380" s="15" t="e">
        <f t="shared" si="198"/>
        <v>#N/A</v>
      </c>
      <c r="F6380" s="15" t="str">
        <f t="shared" si="199"/>
        <v/>
      </c>
    </row>
    <row r="6381" spans="1:6">
      <c r="A6381" s="27" t="s">
        <v>8266</v>
      </c>
      <c r="B6381" s="27" t="s">
        <v>14815</v>
      </c>
      <c r="C6381" s="28">
        <v>41893.633576388886</v>
      </c>
      <c r="D6381" s="77">
        <f>VLOOKUP(A6381,'2015 Appointments'!A:C,3,FALSE)</f>
        <v>42072.483923611115</v>
      </c>
      <c r="E6381" s="15">
        <f t="shared" si="198"/>
        <v>178</v>
      </c>
      <c r="F6381" s="15">
        <f t="shared" si="199"/>
        <v>178</v>
      </c>
    </row>
    <row r="6382" spans="1:6">
      <c r="A6382" s="27" t="s">
        <v>8267</v>
      </c>
      <c r="B6382" s="27" t="s">
        <v>14815</v>
      </c>
      <c r="C6382" s="28">
        <v>41893.647916666669</v>
      </c>
      <c r="D6382" s="77">
        <f>VLOOKUP(A6382,'2015 Appointments'!A:C,3,FALSE)</f>
        <v>42310.685879629629</v>
      </c>
      <c r="E6382" s="15">
        <f t="shared" si="198"/>
        <v>411</v>
      </c>
      <c r="F6382" s="15">
        <f t="shared" si="199"/>
        <v>411</v>
      </c>
    </row>
    <row r="6383" spans="1:6">
      <c r="A6383" s="27" t="s">
        <v>8268</v>
      </c>
      <c r="B6383" s="27" t="s">
        <v>14815</v>
      </c>
      <c r="C6383" s="28">
        <v>41893.709097222221</v>
      </c>
      <c r="D6383" s="77" t="e">
        <f>VLOOKUP(A6383,'2015 Appointments'!A:C,3,FALSE)</f>
        <v>#N/A</v>
      </c>
      <c r="E6383" s="15" t="e">
        <f t="shared" si="198"/>
        <v>#N/A</v>
      </c>
      <c r="F6383" s="15" t="str">
        <f t="shared" si="199"/>
        <v/>
      </c>
    </row>
    <row r="6384" spans="1:6">
      <c r="A6384" s="27" t="s">
        <v>12255</v>
      </c>
      <c r="B6384" s="27" t="s">
        <v>14815</v>
      </c>
      <c r="C6384" s="28">
        <v>41893.713263888887</v>
      </c>
      <c r="D6384" s="77" t="e">
        <f>VLOOKUP(A6384,'2015 Appointments'!A:C,3,FALSE)</f>
        <v>#N/A</v>
      </c>
      <c r="E6384" s="15" t="e">
        <f t="shared" si="198"/>
        <v>#N/A</v>
      </c>
      <c r="F6384" s="15" t="str">
        <f t="shared" si="199"/>
        <v/>
      </c>
    </row>
    <row r="6385" spans="1:6">
      <c r="A6385" s="27" t="s">
        <v>8269</v>
      </c>
      <c r="B6385" s="27" t="s">
        <v>14815</v>
      </c>
      <c r="C6385" s="28">
        <v>41893.716666666667</v>
      </c>
      <c r="D6385" s="77" t="e">
        <f>VLOOKUP(A6385,'2015 Appointments'!A:C,3,FALSE)</f>
        <v>#N/A</v>
      </c>
      <c r="E6385" s="15" t="e">
        <f t="shared" si="198"/>
        <v>#N/A</v>
      </c>
      <c r="F6385" s="15" t="str">
        <f t="shared" si="199"/>
        <v/>
      </c>
    </row>
    <row r="6386" spans="1:6">
      <c r="A6386" s="27" t="s">
        <v>8270</v>
      </c>
      <c r="B6386" s="27" t="s">
        <v>14815</v>
      </c>
      <c r="C6386" s="28">
        <v>41893.72152777778</v>
      </c>
      <c r="D6386" s="77">
        <f>VLOOKUP(A6386,'2015 Appointments'!A:C,3,FALSE)</f>
        <v>42314.628472222219</v>
      </c>
      <c r="E6386" s="15">
        <f t="shared" si="198"/>
        <v>415</v>
      </c>
      <c r="F6386" s="15">
        <f t="shared" si="199"/>
        <v>415</v>
      </c>
    </row>
    <row r="6387" spans="1:6">
      <c r="A6387" s="27" t="s">
        <v>8271</v>
      </c>
      <c r="B6387" s="27" t="s">
        <v>14815</v>
      </c>
      <c r="C6387" s="28">
        <v>41893.731759259259</v>
      </c>
      <c r="D6387" s="77">
        <f>VLOOKUP(A6387,'2015 Appointments'!A:C,3,FALSE)</f>
        <v>42102.388194444444</v>
      </c>
      <c r="E6387" s="15">
        <f t="shared" si="198"/>
        <v>207</v>
      </c>
      <c r="F6387" s="15">
        <f t="shared" si="199"/>
        <v>207</v>
      </c>
    </row>
    <row r="6388" spans="1:6">
      <c r="A6388" s="27" t="s">
        <v>8272</v>
      </c>
      <c r="B6388" s="27" t="s">
        <v>14815</v>
      </c>
      <c r="C6388" s="28">
        <v>41893.736111111109</v>
      </c>
      <c r="D6388" s="77" t="e">
        <f>VLOOKUP(A6388,'2015 Appointments'!A:C,3,FALSE)</f>
        <v>#N/A</v>
      </c>
      <c r="E6388" s="15" t="e">
        <f t="shared" si="198"/>
        <v>#N/A</v>
      </c>
      <c r="F6388" s="15" t="str">
        <f t="shared" si="199"/>
        <v/>
      </c>
    </row>
    <row r="6389" spans="1:6">
      <c r="A6389" s="27" t="s">
        <v>8273</v>
      </c>
      <c r="B6389" s="27" t="s">
        <v>14815</v>
      </c>
      <c r="C6389" s="28">
        <v>41893.737500000003</v>
      </c>
      <c r="D6389" s="77">
        <f>VLOOKUP(A6389,'2015 Appointments'!A:C,3,FALSE)</f>
        <v>42009.618009259262</v>
      </c>
      <c r="E6389" s="15">
        <f t="shared" si="198"/>
        <v>114</v>
      </c>
      <c r="F6389" s="15">
        <f t="shared" si="199"/>
        <v>114</v>
      </c>
    </row>
    <row r="6390" spans="1:6">
      <c r="A6390" s="27" t="s">
        <v>8274</v>
      </c>
      <c r="B6390" s="27" t="s">
        <v>14815</v>
      </c>
      <c r="C6390" s="28">
        <v>41894.303240740737</v>
      </c>
      <c r="D6390" s="77" t="e">
        <f>VLOOKUP(A6390,'2015 Appointments'!A:C,3,FALSE)</f>
        <v>#N/A</v>
      </c>
      <c r="E6390" s="15" t="e">
        <f t="shared" si="198"/>
        <v>#N/A</v>
      </c>
      <c r="F6390" s="15" t="str">
        <f t="shared" si="199"/>
        <v/>
      </c>
    </row>
    <row r="6391" spans="1:6">
      <c r="A6391" s="27" t="s">
        <v>7584</v>
      </c>
      <c r="B6391" s="27" t="s">
        <v>14815</v>
      </c>
      <c r="C6391" s="28">
        <v>41894.324548611112</v>
      </c>
      <c r="D6391" s="77" t="e">
        <f>VLOOKUP(A6391,'2015 Appointments'!A:C,3,FALSE)</f>
        <v>#N/A</v>
      </c>
      <c r="E6391" s="15" t="e">
        <f t="shared" si="198"/>
        <v>#N/A</v>
      </c>
      <c r="F6391" s="15" t="str">
        <f t="shared" si="199"/>
        <v/>
      </c>
    </row>
    <row r="6392" spans="1:6">
      <c r="A6392" s="27" t="s">
        <v>8275</v>
      </c>
      <c r="B6392" s="27" t="s">
        <v>14815</v>
      </c>
      <c r="C6392" s="28">
        <v>41894.330324074072</v>
      </c>
      <c r="D6392" s="77">
        <f>VLOOKUP(A6392,'2015 Appointments'!A:C,3,FALSE)</f>
        <v>42244.511562500003</v>
      </c>
      <c r="E6392" s="15">
        <f t="shared" si="198"/>
        <v>346</v>
      </c>
      <c r="F6392" s="15">
        <f t="shared" si="199"/>
        <v>346</v>
      </c>
    </row>
    <row r="6393" spans="1:6">
      <c r="A6393" s="27" t="s">
        <v>8276</v>
      </c>
      <c r="B6393" s="27" t="s">
        <v>14815</v>
      </c>
      <c r="C6393" s="28">
        <v>41894.332546296297</v>
      </c>
      <c r="D6393" s="77" t="e">
        <f>VLOOKUP(A6393,'2015 Appointments'!A:C,3,FALSE)</f>
        <v>#N/A</v>
      </c>
      <c r="E6393" s="15" t="e">
        <f t="shared" si="198"/>
        <v>#N/A</v>
      </c>
      <c r="F6393" s="15" t="str">
        <f t="shared" si="199"/>
        <v/>
      </c>
    </row>
    <row r="6394" spans="1:6">
      <c r="A6394" s="27" t="s">
        <v>8277</v>
      </c>
      <c r="B6394" s="27" t="s">
        <v>14815</v>
      </c>
      <c r="C6394" s="28">
        <v>41894.355254629627</v>
      </c>
      <c r="D6394" s="77" t="e">
        <f>VLOOKUP(A6394,'2015 Appointments'!A:C,3,FALSE)</f>
        <v>#N/A</v>
      </c>
      <c r="E6394" s="15" t="e">
        <f t="shared" si="198"/>
        <v>#N/A</v>
      </c>
      <c r="F6394" s="15" t="str">
        <f t="shared" si="199"/>
        <v/>
      </c>
    </row>
    <row r="6395" spans="1:6">
      <c r="A6395" s="27" t="s">
        <v>8278</v>
      </c>
      <c r="B6395" s="27" t="s">
        <v>14815</v>
      </c>
      <c r="C6395" s="28">
        <v>41894.361261574071</v>
      </c>
      <c r="D6395" s="77">
        <f>VLOOKUP(A6395,'2015 Appointments'!A:C,3,FALSE)</f>
        <v>42215.439583333333</v>
      </c>
      <c r="E6395" s="15">
        <f t="shared" si="198"/>
        <v>318</v>
      </c>
      <c r="F6395" s="15">
        <f t="shared" si="199"/>
        <v>318</v>
      </c>
    </row>
    <row r="6396" spans="1:6">
      <c r="A6396" s="27" t="s">
        <v>8279</v>
      </c>
      <c r="B6396" s="27" t="s">
        <v>14815</v>
      </c>
      <c r="C6396" s="28">
        <v>41894.363888888889</v>
      </c>
      <c r="D6396" s="77" t="e">
        <f>VLOOKUP(A6396,'2015 Appointments'!A:C,3,FALSE)</f>
        <v>#N/A</v>
      </c>
      <c r="E6396" s="15" t="e">
        <f t="shared" si="198"/>
        <v>#N/A</v>
      </c>
      <c r="F6396" s="15" t="str">
        <f t="shared" si="199"/>
        <v/>
      </c>
    </row>
    <row r="6397" spans="1:6">
      <c r="A6397" s="27" t="s">
        <v>8280</v>
      </c>
      <c r="B6397" s="27" t="s">
        <v>14815</v>
      </c>
      <c r="C6397" s="28">
        <v>41894.368055555555</v>
      </c>
      <c r="D6397" s="77" t="e">
        <f>VLOOKUP(A6397,'2015 Appointments'!A:C,3,FALSE)</f>
        <v>#N/A</v>
      </c>
      <c r="E6397" s="15" t="e">
        <f t="shared" si="198"/>
        <v>#N/A</v>
      </c>
      <c r="F6397" s="15" t="str">
        <f t="shared" si="199"/>
        <v/>
      </c>
    </row>
    <row r="6398" spans="1:6">
      <c r="A6398" s="27" t="s">
        <v>8281</v>
      </c>
      <c r="B6398" s="27" t="s">
        <v>14815</v>
      </c>
      <c r="C6398" s="28">
        <v>41894.371527777781</v>
      </c>
      <c r="D6398" s="77" t="e">
        <f>VLOOKUP(A6398,'2015 Appointments'!A:C,3,FALSE)</f>
        <v>#N/A</v>
      </c>
      <c r="E6398" s="15" t="e">
        <f t="shared" si="198"/>
        <v>#N/A</v>
      </c>
      <c r="F6398" s="15" t="str">
        <f t="shared" si="199"/>
        <v/>
      </c>
    </row>
    <row r="6399" spans="1:6">
      <c r="A6399" s="27" t="s">
        <v>8282</v>
      </c>
      <c r="B6399" s="27" t="s">
        <v>14815</v>
      </c>
      <c r="C6399" s="28">
        <v>41894.394444444442</v>
      </c>
      <c r="D6399" s="77" t="e">
        <f>VLOOKUP(A6399,'2015 Appointments'!A:C,3,FALSE)</f>
        <v>#N/A</v>
      </c>
      <c r="E6399" s="15" t="e">
        <f t="shared" si="198"/>
        <v>#N/A</v>
      </c>
      <c r="F6399" s="15" t="str">
        <f t="shared" si="199"/>
        <v/>
      </c>
    </row>
    <row r="6400" spans="1:6">
      <c r="A6400" s="27" t="s">
        <v>8283</v>
      </c>
      <c r="B6400" s="27" t="s">
        <v>14815</v>
      </c>
      <c r="C6400" s="28">
        <v>41894.395833333336</v>
      </c>
      <c r="D6400" s="77" t="e">
        <f>VLOOKUP(A6400,'2015 Appointments'!A:C,3,FALSE)</f>
        <v>#N/A</v>
      </c>
      <c r="E6400" s="15" t="e">
        <f t="shared" si="198"/>
        <v>#N/A</v>
      </c>
      <c r="F6400" s="15" t="str">
        <f t="shared" si="199"/>
        <v/>
      </c>
    </row>
    <row r="6401" spans="1:6">
      <c r="A6401" s="27" t="s">
        <v>8284</v>
      </c>
      <c r="B6401" s="27" t="s">
        <v>14815</v>
      </c>
      <c r="C6401" s="28">
        <v>41894.404247685183</v>
      </c>
      <c r="D6401" s="77" t="e">
        <f>VLOOKUP(A6401,'2015 Appointments'!A:C,3,FALSE)</f>
        <v>#N/A</v>
      </c>
      <c r="E6401" s="15" t="e">
        <f t="shared" si="198"/>
        <v>#N/A</v>
      </c>
      <c r="F6401" s="15" t="str">
        <f t="shared" si="199"/>
        <v/>
      </c>
    </row>
    <row r="6402" spans="1:6">
      <c r="A6402" s="27" t="s">
        <v>8285</v>
      </c>
      <c r="B6402" s="27" t="s">
        <v>14815</v>
      </c>
      <c r="C6402" s="28">
        <v>41894.412476851852</v>
      </c>
      <c r="D6402" s="77">
        <f>VLOOKUP(A6402,'2015 Appointments'!A:C,3,FALSE)</f>
        <v>42320.320636574077</v>
      </c>
      <c r="E6402" s="15">
        <f t="shared" si="198"/>
        <v>420</v>
      </c>
      <c r="F6402" s="15">
        <f t="shared" si="199"/>
        <v>420</v>
      </c>
    </row>
    <row r="6403" spans="1:6">
      <c r="A6403" s="27" t="s">
        <v>8286</v>
      </c>
      <c r="B6403" s="27" t="s">
        <v>14815</v>
      </c>
      <c r="C6403" s="28">
        <v>41894.419583333336</v>
      </c>
      <c r="D6403" s="77">
        <f>VLOOKUP(A6403,'2015 Appointments'!A:C,3,FALSE)</f>
        <v>42292.436851851853</v>
      </c>
      <c r="E6403" s="15">
        <f t="shared" ref="E6403:E6466" si="200">DAYS360(C6403,D6403,FALSE)</f>
        <v>393</v>
      </c>
      <c r="F6403" s="15">
        <f t="shared" ref="F6403:F6466" si="201">IF(ISNUMBER(E6403),E6403,"")</f>
        <v>393</v>
      </c>
    </row>
    <row r="6404" spans="1:6">
      <c r="A6404" s="27" t="s">
        <v>8287</v>
      </c>
      <c r="B6404" s="27" t="s">
        <v>14815</v>
      </c>
      <c r="C6404" s="28">
        <v>41894.426388888889</v>
      </c>
      <c r="D6404" s="77" t="e">
        <f>VLOOKUP(A6404,'2015 Appointments'!A:C,3,FALSE)</f>
        <v>#N/A</v>
      </c>
      <c r="E6404" s="15" t="e">
        <f t="shared" si="200"/>
        <v>#N/A</v>
      </c>
      <c r="F6404" s="15" t="str">
        <f t="shared" si="201"/>
        <v/>
      </c>
    </row>
    <row r="6405" spans="1:6">
      <c r="A6405" s="27" t="s">
        <v>8288</v>
      </c>
      <c r="B6405" s="27" t="s">
        <v>14815</v>
      </c>
      <c r="C6405" s="28">
        <v>41894.426655092589</v>
      </c>
      <c r="D6405" s="77">
        <f>VLOOKUP(A6405,'2015 Appointments'!A:C,3,FALSE)</f>
        <v>42312.358703703707</v>
      </c>
      <c r="E6405" s="15">
        <f t="shared" si="200"/>
        <v>412</v>
      </c>
      <c r="F6405" s="15">
        <f t="shared" si="201"/>
        <v>412</v>
      </c>
    </row>
    <row r="6406" spans="1:6">
      <c r="A6406" s="27" t="s">
        <v>8289</v>
      </c>
      <c r="B6406" s="27" t="s">
        <v>14815</v>
      </c>
      <c r="C6406" s="28">
        <v>41894.435335648152</v>
      </c>
      <c r="D6406" s="77">
        <f>VLOOKUP(A6406,'2015 Appointments'!A:C,3,FALSE)</f>
        <v>42262.640208333331</v>
      </c>
      <c r="E6406" s="15">
        <f t="shared" si="200"/>
        <v>363</v>
      </c>
      <c r="F6406" s="15">
        <f t="shared" si="201"/>
        <v>363</v>
      </c>
    </row>
    <row r="6407" spans="1:6">
      <c r="A6407" s="27" t="s">
        <v>8290</v>
      </c>
      <c r="B6407" s="27" t="s">
        <v>14815</v>
      </c>
      <c r="C6407" s="28">
        <v>41894.448773148149</v>
      </c>
      <c r="D6407" s="77">
        <f>VLOOKUP(A6407,'2015 Appointments'!A:C,3,FALSE)</f>
        <v>42268.558125000003</v>
      </c>
      <c r="E6407" s="15">
        <f t="shared" si="200"/>
        <v>369</v>
      </c>
      <c r="F6407" s="15">
        <f t="shared" si="201"/>
        <v>369</v>
      </c>
    </row>
    <row r="6408" spans="1:6">
      <c r="A6408" s="27" t="s">
        <v>8291</v>
      </c>
      <c r="B6408" s="27" t="s">
        <v>14815</v>
      </c>
      <c r="C6408" s="28">
        <v>41894.457511574074</v>
      </c>
      <c r="D6408" s="77">
        <f>VLOOKUP(A6408,'2015 Appointments'!A:C,3,FALSE)</f>
        <v>42275.702534722222</v>
      </c>
      <c r="E6408" s="15">
        <f t="shared" si="200"/>
        <v>376</v>
      </c>
      <c r="F6408" s="15">
        <f t="shared" si="201"/>
        <v>376</v>
      </c>
    </row>
    <row r="6409" spans="1:6">
      <c r="A6409" s="27" t="s">
        <v>8292</v>
      </c>
      <c r="B6409" s="27" t="s">
        <v>14815</v>
      </c>
      <c r="C6409" s="28">
        <v>41894.471319444441</v>
      </c>
      <c r="D6409" s="77">
        <f>VLOOKUP(A6409,'2015 Appointments'!A:C,3,FALSE)</f>
        <v>42261.386111111111</v>
      </c>
      <c r="E6409" s="15">
        <f t="shared" si="200"/>
        <v>362</v>
      </c>
      <c r="F6409" s="15">
        <f t="shared" si="201"/>
        <v>362</v>
      </c>
    </row>
    <row r="6410" spans="1:6">
      <c r="A6410" s="27" t="s">
        <v>8293</v>
      </c>
      <c r="B6410" s="27" t="s">
        <v>14815</v>
      </c>
      <c r="C6410" s="28">
        <v>41894.482037037036</v>
      </c>
      <c r="D6410" s="77" t="e">
        <f>VLOOKUP(A6410,'2015 Appointments'!A:C,3,FALSE)</f>
        <v>#N/A</v>
      </c>
      <c r="E6410" s="15" t="e">
        <f t="shared" si="200"/>
        <v>#N/A</v>
      </c>
      <c r="F6410" s="15" t="str">
        <f t="shared" si="201"/>
        <v/>
      </c>
    </row>
    <row r="6411" spans="1:6">
      <c r="A6411" s="27" t="s">
        <v>8294</v>
      </c>
      <c r="B6411" s="27" t="s">
        <v>14815</v>
      </c>
      <c r="C6411" s="28">
        <v>41894.490173611113</v>
      </c>
      <c r="D6411" s="77" t="e">
        <f>VLOOKUP(A6411,'2015 Appointments'!A:C,3,FALSE)</f>
        <v>#N/A</v>
      </c>
      <c r="E6411" s="15" t="e">
        <f t="shared" si="200"/>
        <v>#N/A</v>
      </c>
      <c r="F6411" s="15" t="str">
        <f t="shared" si="201"/>
        <v/>
      </c>
    </row>
    <row r="6412" spans="1:6">
      <c r="A6412" s="27" t="s">
        <v>8295</v>
      </c>
      <c r="B6412" s="27" t="s">
        <v>14815</v>
      </c>
      <c r="C6412" s="28">
        <v>41894.497835648152</v>
      </c>
      <c r="D6412" s="77" t="e">
        <f>VLOOKUP(A6412,'2015 Appointments'!A:C,3,FALSE)</f>
        <v>#N/A</v>
      </c>
      <c r="E6412" s="15" t="e">
        <f t="shared" si="200"/>
        <v>#N/A</v>
      </c>
      <c r="F6412" s="15" t="str">
        <f t="shared" si="201"/>
        <v/>
      </c>
    </row>
    <row r="6413" spans="1:6">
      <c r="A6413" s="27" t="s">
        <v>8296</v>
      </c>
      <c r="B6413" s="27" t="s">
        <v>14815</v>
      </c>
      <c r="C6413" s="28">
        <v>41894.510787037034</v>
      </c>
      <c r="D6413" s="77">
        <f>VLOOKUP(A6413,'2015 Appointments'!A:C,3,FALSE)</f>
        <v>42276.689583333333</v>
      </c>
      <c r="E6413" s="15">
        <f t="shared" si="200"/>
        <v>377</v>
      </c>
      <c r="F6413" s="15">
        <f t="shared" si="201"/>
        <v>377</v>
      </c>
    </row>
    <row r="6414" spans="1:6">
      <c r="A6414" s="27" t="s">
        <v>8297</v>
      </c>
      <c r="B6414" s="27" t="s">
        <v>14815</v>
      </c>
      <c r="C6414" s="28">
        <v>41894.512499999997</v>
      </c>
      <c r="D6414" s="77" t="e">
        <f>VLOOKUP(A6414,'2015 Appointments'!A:C,3,FALSE)</f>
        <v>#N/A</v>
      </c>
      <c r="E6414" s="15" t="e">
        <f t="shared" si="200"/>
        <v>#N/A</v>
      </c>
      <c r="F6414" s="15" t="str">
        <f t="shared" si="201"/>
        <v/>
      </c>
    </row>
    <row r="6415" spans="1:6">
      <c r="A6415" s="27" t="s">
        <v>8298</v>
      </c>
      <c r="B6415" s="27" t="s">
        <v>14815</v>
      </c>
      <c r="C6415" s="28">
        <v>41894.518055555556</v>
      </c>
      <c r="D6415" s="77">
        <f>VLOOKUP(A6415,'2015 Appointments'!A:C,3,FALSE)</f>
        <v>42317.438587962963</v>
      </c>
      <c r="E6415" s="15">
        <f t="shared" si="200"/>
        <v>417</v>
      </c>
      <c r="F6415" s="15">
        <f t="shared" si="201"/>
        <v>417</v>
      </c>
    </row>
    <row r="6416" spans="1:6">
      <c r="A6416" s="27" t="s">
        <v>8299</v>
      </c>
      <c r="B6416" s="27" t="s">
        <v>14815</v>
      </c>
      <c r="C6416" s="28">
        <v>41894.526006944441</v>
      </c>
      <c r="D6416" s="77">
        <f>VLOOKUP(A6416,'2015 Appointments'!A:C,3,FALSE)</f>
        <v>42279.627951388888</v>
      </c>
      <c r="E6416" s="15">
        <f t="shared" si="200"/>
        <v>380</v>
      </c>
      <c r="F6416" s="15">
        <f t="shared" si="201"/>
        <v>380</v>
      </c>
    </row>
    <row r="6417" spans="1:6">
      <c r="A6417" s="27" t="s">
        <v>8300</v>
      </c>
      <c r="B6417" s="27" t="s">
        <v>14815</v>
      </c>
      <c r="C6417" s="28">
        <v>41894.531574074077</v>
      </c>
      <c r="D6417" s="77" t="e">
        <f>VLOOKUP(A6417,'2015 Appointments'!A:C,3,FALSE)</f>
        <v>#N/A</v>
      </c>
      <c r="E6417" s="15" t="e">
        <f t="shared" si="200"/>
        <v>#N/A</v>
      </c>
      <c r="F6417" s="15" t="str">
        <f t="shared" si="201"/>
        <v/>
      </c>
    </row>
    <row r="6418" spans="1:6">
      <c r="A6418" s="27" t="s">
        <v>8301</v>
      </c>
      <c r="B6418" s="27" t="s">
        <v>14815</v>
      </c>
      <c r="C6418" s="28">
        <v>41894.533692129633</v>
      </c>
      <c r="D6418" s="77" t="e">
        <f>VLOOKUP(A6418,'2015 Appointments'!A:C,3,FALSE)</f>
        <v>#N/A</v>
      </c>
      <c r="E6418" s="15" t="e">
        <f t="shared" si="200"/>
        <v>#N/A</v>
      </c>
      <c r="F6418" s="15" t="str">
        <f t="shared" si="201"/>
        <v/>
      </c>
    </row>
    <row r="6419" spans="1:6">
      <c r="A6419" s="27" t="s">
        <v>8302</v>
      </c>
      <c r="B6419" s="27" t="s">
        <v>14815</v>
      </c>
      <c r="C6419" s="28">
        <v>41894.535636574074</v>
      </c>
      <c r="D6419" s="77" t="e">
        <f>VLOOKUP(A6419,'2015 Appointments'!A:C,3,FALSE)</f>
        <v>#N/A</v>
      </c>
      <c r="E6419" s="15" t="e">
        <f t="shared" si="200"/>
        <v>#N/A</v>
      </c>
      <c r="F6419" s="15" t="str">
        <f t="shared" si="201"/>
        <v/>
      </c>
    </row>
    <row r="6420" spans="1:6">
      <c r="A6420" s="27" t="s">
        <v>8303</v>
      </c>
      <c r="B6420" s="27" t="s">
        <v>14815</v>
      </c>
      <c r="C6420" s="28">
        <v>41894.538888888892</v>
      </c>
      <c r="D6420" s="77" t="e">
        <f>VLOOKUP(A6420,'2015 Appointments'!A:C,3,FALSE)</f>
        <v>#N/A</v>
      </c>
      <c r="E6420" s="15" t="e">
        <f t="shared" si="200"/>
        <v>#N/A</v>
      </c>
      <c r="F6420" s="15" t="str">
        <f t="shared" si="201"/>
        <v/>
      </c>
    </row>
    <row r="6421" spans="1:6">
      <c r="A6421" s="27" t="s">
        <v>8304</v>
      </c>
      <c r="B6421" s="27" t="s">
        <v>14815</v>
      </c>
      <c r="C6421" s="28">
        <v>41894.550000000003</v>
      </c>
      <c r="D6421" s="77" t="e">
        <f>VLOOKUP(A6421,'2015 Appointments'!A:C,3,FALSE)</f>
        <v>#N/A</v>
      </c>
      <c r="E6421" s="15" t="e">
        <f t="shared" si="200"/>
        <v>#N/A</v>
      </c>
      <c r="F6421" s="15" t="str">
        <f t="shared" si="201"/>
        <v/>
      </c>
    </row>
    <row r="6422" spans="1:6">
      <c r="A6422" s="27" t="s">
        <v>8305</v>
      </c>
      <c r="B6422" s="27" t="s">
        <v>14815</v>
      </c>
      <c r="C6422" s="28">
        <v>41894.581250000003</v>
      </c>
      <c r="D6422" s="77" t="e">
        <f>VLOOKUP(A6422,'2015 Appointments'!A:C,3,FALSE)</f>
        <v>#N/A</v>
      </c>
      <c r="E6422" s="15" t="e">
        <f t="shared" si="200"/>
        <v>#N/A</v>
      </c>
      <c r="F6422" s="15" t="str">
        <f t="shared" si="201"/>
        <v/>
      </c>
    </row>
    <row r="6423" spans="1:6">
      <c r="A6423" s="27" t="s">
        <v>8306</v>
      </c>
      <c r="B6423" s="27" t="s">
        <v>14815</v>
      </c>
      <c r="C6423" s="28">
        <v>41894.589270833334</v>
      </c>
      <c r="D6423" s="77" t="e">
        <f>VLOOKUP(A6423,'2015 Appointments'!A:C,3,FALSE)</f>
        <v>#N/A</v>
      </c>
      <c r="E6423" s="15" t="e">
        <f t="shared" si="200"/>
        <v>#N/A</v>
      </c>
      <c r="F6423" s="15" t="str">
        <f t="shared" si="201"/>
        <v/>
      </c>
    </row>
    <row r="6424" spans="1:6">
      <c r="A6424" s="27" t="s">
        <v>8307</v>
      </c>
      <c r="B6424" s="27" t="s">
        <v>14815</v>
      </c>
      <c r="C6424" s="28">
        <v>41894.596018518518</v>
      </c>
      <c r="D6424" s="77">
        <f>VLOOKUP(A6424,'2015 Appointments'!A:C,3,FALSE)</f>
        <v>42298.442199074074</v>
      </c>
      <c r="E6424" s="15">
        <f t="shared" si="200"/>
        <v>399</v>
      </c>
      <c r="F6424" s="15">
        <f t="shared" si="201"/>
        <v>399</v>
      </c>
    </row>
    <row r="6425" spans="1:6">
      <c r="A6425" s="27" t="s">
        <v>8308</v>
      </c>
      <c r="B6425" s="27" t="s">
        <v>14815</v>
      </c>
      <c r="C6425" s="28">
        <v>41894.642210648148</v>
      </c>
      <c r="D6425" s="77" t="e">
        <f>VLOOKUP(A6425,'2015 Appointments'!A:C,3,FALSE)</f>
        <v>#N/A</v>
      </c>
      <c r="E6425" s="15" t="e">
        <f t="shared" si="200"/>
        <v>#N/A</v>
      </c>
      <c r="F6425" s="15" t="str">
        <f t="shared" si="201"/>
        <v/>
      </c>
    </row>
    <row r="6426" spans="1:6">
      <c r="A6426" s="27" t="s">
        <v>8309</v>
      </c>
      <c r="B6426" s="27" t="s">
        <v>14815</v>
      </c>
      <c r="C6426" s="28">
        <v>41894.672893518517</v>
      </c>
      <c r="D6426" s="77" t="e">
        <f>VLOOKUP(A6426,'2015 Appointments'!A:C,3,FALSE)</f>
        <v>#N/A</v>
      </c>
      <c r="E6426" s="15" t="e">
        <f t="shared" si="200"/>
        <v>#N/A</v>
      </c>
      <c r="F6426" s="15" t="str">
        <f t="shared" si="201"/>
        <v/>
      </c>
    </row>
    <row r="6427" spans="1:6">
      <c r="A6427" s="27" t="s">
        <v>8310</v>
      </c>
      <c r="B6427" s="27" t="s">
        <v>14815</v>
      </c>
      <c r="C6427" s="28">
        <v>41894.687534722223</v>
      </c>
      <c r="D6427" s="77">
        <f>VLOOKUP(A6427,'2015 Appointments'!A:C,3,FALSE)</f>
        <v>42279.359942129631</v>
      </c>
      <c r="E6427" s="15">
        <f t="shared" si="200"/>
        <v>380</v>
      </c>
      <c r="F6427" s="15">
        <f t="shared" si="201"/>
        <v>380</v>
      </c>
    </row>
    <row r="6428" spans="1:6">
      <c r="A6428" s="27" t="s">
        <v>8311</v>
      </c>
      <c r="B6428" s="27" t="s">
        <v>14815</v>
      </c>
      <c r="C6428" s="28">
        <v>41894.695185185185</v>
      </c>
      <c r="D6428" s="77">
        <f>VLOOKUP(A6428,'2015 Appointments'!A:C,3,FALSE)</f>
        <v>42270.538506944446</v>
      </c>
      <c r="E6428" s="15">
        <f t="shared" si="200"/>
        <v>371</v>
      </c>
      <c r="F6428" s="15">
        <f t="shared" si="201"/>
        <v>371</v>
      </c>
    </row>
    <row r="6429" spans="1:6">
      <c r="A6429" s="27" t="s">
        <v>8312</v>
      </c>
      <c r="B6429" s="27" t="s">
        <v>14815</v>
      </c>
      <c r="C6429" s="28">
        <v>41894.701354166667</v>
      </c>
      <c r="D6429" s="77">
        <f>VLOOKUP(A6429,'2015 Appointments'!A:C,3,FALSE)</f>
        <v>42271.6797337963</v>
      </c>
      <c r="E6429" s="15">
        <f t="shared" si="200"/>
        <v>372</v>
      </c>
      <c r="F6429" s="15">
        <f t="shared" si="201"/>
        <v>372</v>
      </c>
    </row>
    <row r="6430" spans="1:6">
      <c r="A6430" s="27" t="s">
        <v>8313</v>
      </c>
      <c r="B6430" s="27" t="s">
        <v>14815</v>
      </c>
      <c r="C6430" s="28">
        <v>41894.715891203705</v>
      </c>
      <c r="D6430" s="77" t="e">
        <f>VLOOKUP(A6430,'2015 Appointments'!A:C,3,FALSE)</f>
        <v>#N/A</v>
      </c>
      <c r="E6430" s="15" t="e">
        <f t="shared" si="200"/>
        <v>#N/A</v>
      </c>
      <c r="F6430" s="15" t="str">
        <f t="shared" si="201"/>
        <v/>
      </c>
    </row>
    <row r="6431" spans="1:6">
      <c r="A6431" s="27" t="s">
        <v>8314</v>
      </c>
      <c r="B6431" s="27" t="s">
        <v>14815</v>
      </c>
      <c r="C6431" s="28">
        <v>41897.31449074074</v>
      </c>
      <c r="D6431" s="77" t="e">
        <f>VLOOKUP(A6431,'2015 Appointments'!A:C,3,FALSE)</f>
        <v>#N/A</v>
      </c>
      <c r="E6431" s="15" t="e">
        <f t="shared" si="200"/>
        <v>#N/A</v>
      </c>
      <c r="F6431" s="15" t="str">
        <f t="shared" si="201"/>
        <v/>
      </c>
    </row>
    <row r="6432" spans="1:6">
      <c r="A6432" s="27" t="s">
        <v>8315</v>
      </c>
      <c r="B6432" s="27" t="s">
        <v>14815</v>
      </c>
      <c r="C6432" s="28">
        <v>41897.334826388891</v>
      </c>
      <c r="D6432" s="77" t="e">
        <f>VLOOKUP(A6432,'2015 Appointments'!A:C,3,FALSE)</f>
        <v>#N/A</v>
      </c>
      <c r="E6432" s="15" t="e">
        <f t="shared" si="200"/>
        <v>#N/A</v>
      </c>
      <c r="F6432" s="15" t="str">
        <f t="shared" si="201"/>
        <v/>
      </c>
    </row>
    <row r="6433" spans="1:6">
      <c r="A6433" s="27" t="s">
        <v>8316</v>
      </c>
      <c r="B6433" s="27" t="s">
        <v>14815</v>
      </c>
      <c r="C6433" s="28">
        <v>41897.337500000001</v>
      </c>
      <c r="D6433" s="77">
        <f>VLOOKUP(A6433,'2015 Appointments'!A:C,3,FALSE)</f>
        <v>42256.661111111112</v>
      </c>
      <c r="E6433" s="15">
        <f t="shared" si="200"/>
        <v>354</v>
      </c>
      <c r="F6433" s="15">
        <f t="shared" si="201"/>
        <v>354</v>
      </c>
    </row>
    <row r="6434" spans="1:6">
      <c r="A6434" s="27" t="s">
        <v>8317</v>
      </c>
      <c r="B6434" s="27" t="s">
        <v>14815</v>
      </c>
      <c r="C6434" s="28">
        <v>41897.341666666667</v>
      </c>
      <c r="D6434" s="77" t="e">
        <f>VLOOKUP(A6434,'2015 Appointments'!A:C,3,FALSE)</f>
        <v>#N/A</v>
      </c>
      <c r="E6434" s="15" t="e">
        <f t="shared" si="200"/>
        <v>#N/A</v>
      </c>
      <c r="F6434" s="15" t="str">
        <f t="shared" si="201"/>
        <v/>
      </c>
    </row>
    <row r="6435" spans="1:6">
      <c r="A6435" s="27" t="s">
        <v>8318</v>
      </c>
      <c r="B6435" s="27" t="s">
        <v>14815</v>
      </c>
      <c r="C6435" s="28">
        <v>41897.342569444445</v>
      </c>
      <c r="D6435" s="77">
        <f>VLOOKUP(A6435,'2015 Appointments'!A:C,3,FALSE)</f>
        <v>42263.374861111108</v>
      </c>
      <c r="E6435" s="15">
        <f t="shared" si="200"/>
        <v>361</v>
      </c>
      <c r="F6435" s="15">
        <f t="shared" si="201"/>
        <v>361</v>
      </c>
    </row>
    <row r="6436" spans="1:6">
      <c r="A6436" s="27" t="s">
        <v>8319</v>
      </c>
      <c r="B6436" s="27" t="s">
        <v>14815</v>
      </c>
      <c r="C6436" s="28">
        <v>41897.361539351848</v>
      </c>
      <c r="D6436" s="77" t="e">
        <f>VLOOKUP(A6436,'2015 Appointments'!A:C,3,FALSE)</f>
        <v>#N/A</v>
      </c>
      <c r="E6436" s="15" t="e">
        <f t="shared" si="200"/>
        <v>#N/A</v>
      </c>
      <c r="F6436" s="15" t="str">
        <f t="shared" si="201"/>
        <v/>
      </c>
    </row>
    <row r="6437" spans="1:6">
      <c r="A6437" s="27" t="s">
        <v>8320</v>
      </c>
      <c r="B6437" s="27" t="s">
        <v>14815</v>
      </c>
      <c r="C6437" s="28">
        <v>41897.369062500002</v>
      </c>
      <c r="D6437" s="77" t="e">
        <f>VLOOKUP(A6437,'2015 Appointments'!A:C,3,FALSE)</f>
        <v>#N/A</v>
      </c>
      <c r="E6437" s="15" t="e">
        <f t="shared" si="200"/>
        <v>#N/A</v>
      </c>
      <c r="F6437" s="15" t="str">
        <f t="shared" si="201"/>
        <v/>
      </c>
    </row>
    <row r="6438" spans="1:6">
      <c r="A6438" s="27" t="s">
        <v>8321</v>
      </c>
      <c r="B6438" s="27" t="s">
        <v>14815</v>
      </c>
      <c r="C6438" s="28">
        <v>41897.373101851852</v>
      </c>
      <c r="D6438" s="77">
        <f>VLOOKUP(A6438,'2015 Appointments'!A:C,3,FALSE)</f>
        <v>42349.405081018522</v>
      </c>
      <c r="E6438" s="15">
        <f t="shared" si="200"/>
        <v>446</v>
      </c>
      <c r="F6438" s="15">
        <f t="shared" si="201"/>
        <v>446</v>
      </c>
    </row>
    <row r="6439" spans="1:6">
      <c r="A6439" s="27" t="s">
        <v>8322</v>
      </c>
      <c r="B6439" s="27" t="s">
        <v>14815</v>
      </c>
      <c r="C6439" s="28">
        <v>41897.387604166666</v>
      </c>
      <c r="D6439" s="77">
        <f>VLOOKUP(A6439,'2015 Appointments'!A:C,3,FALSE)</f>
        <v>42279.398622685185</v>
      </c>
      <c r="E6439" s="15">
        <f t="shared" si="200"/>
        <v>377</v>
      </c>
      <c r="F6439" s="15">
        <f t="shared" si="201"/>
        <v>377</v>
      </c>
    </row>
    <row r="6440" spans="1:6">
      <c r="A6440" s="27" t="s">
        <v>8323</v>
      </c>
      <c r="B6440" s="27" t="s">
        <v>14815</v>
      </c>
      <c r="C6440" s="28">
        <v>41897.390972222223</v>
      </c>
      <c r="D6440" s="77" t="e">
        <f>VLOOKUP(A6440,'2015 Appointments'!A:C,3,FALSE)</f>
        <v>#N/A</v>
      </c>
      <c r="E6440" s="15" t="e">
        <f t="shared" si="200"/>
        <v>#N/A</v>
      </c>
      <c r="F6440" s="15" t="str">
        <f t="shared" si="201"/>
        <v/>
      </c>
    </row>
    <row r="6441" spans="1:6">
      <c r="A6441" s="27" t="s">
        <v>8324</v>
      </c>
      <c r="B6441" s="27" t="s">
        <v>14815</v>
      </c>
      <c r="C6441" s="28">
        <v>41897.401388888888</v>
      </c>
      <c r="D6441" s="77" t="e">
        <f>VLOOKUP(A6441,'2015 Appointments'!A:C,3,FALSE)</f>
        <v>#N/A</v>
      </c>
      <c r="E6441" s="15" t="e">
        <f t="shared" si="200"/>
        <v>#N/A</v>
      </c>
      <c r="F6441" s="15" t="str">
        <f t="shared" si="201"/>
        <v/>
      </c>
    </row>
    <row r="6442" spans="1:6">
      <c r="A6442" s="27" t="s">
        <v>8325</v>
      </c>
      <c r="B6442" s="27" t="s">
        <v>14815</v>
      </c>
      <c r="C6442" s="28">
        <v>41897.401388888888</v>
      </c>
      <c r="D6442" s="77" t="e">
        <f>VLOOKUP(A6442,'2015 Appointments'!A:C,3,FALSE)</f>
        <v>#N/A</v>
      </c>
      <c r="E6442" s="15" t="e">
        <f t="shared" si="200"/>
        <v>#N/A</v>
      </c>
      <c r="F6442" s="15" t="str">
        <f t="shared" si="201"/>
        <v/>
      </c>
    </row>
    <row r="6443" spans="1:6">
      <c r="A6443" s="27" t="s">
        <v>8326</v>
      </c>
      <c r="B6443" s="27" t="s">
        <v>14815</v>
      </c>
      <c r="C6443" s="28">
        <v>41897.407060185185</v>
      </c>
      <c r="D6443" s="77">
        <f>VLOOKUP(A6443,'2015 Appointments'!A:C,3,FALSE)</f>
        <v>42359.645833333336</v>
      </c>
      <c r="E6443" s="15">
        <f t="shared" si="200"/>
        <v>456</v>
      </c>
      <c r="F6443" s="15">
        <f t="shared" si="201"/>
        <v>456</v>
      </c>
    </row>
    <row r="6444" spans="1:6">
      <c r="A6444" s="27" t="s">
        <v>8327</v>
      </c>
      <c r="B6444" s="27" t="s">
        <v>14815</v>
      </c>
      <c r="C6444" s="28">
        <v>41897.412569444445</v>
      </c>
      <c r="D6444" s="77">
        <f>VLOOKUP(A6444,'2015 Appointments'!A:C,3,FALSE)</f>
        <v>42275.408587962964</v>
      </c>
      <c r="E6444" s="15">
        <f t="shared" si="200"/>
        <v>373</v>
      </c>
      <c r="F6444" s="15">
        <f t="shared" si="201"/>
        <v>373</v>
      </c>
    </row>
    <row r="6445" spans="1:6">
      <c r="A6445" s="27" t="s">
        <v>8328</v>
      </c>
      <c r="B6445" s="27" t="s">
        <v>14815</v>
      </c>
      <c r="C6445" s="28">
        <v>41897.423611111109</v>
      </c>
      <c r="D6445" s="77" t="e">
        <f>VLOOKUP(A6445,'2015 Appointments'!A:C,3,FALSE)</f>
        <v>#N/A</v>
      </c>
      <c r="E6445" s="15" t="e">
        <f t="shared" si="200"/>
        <v>#N/A</v>
      </c>
      <c r="F6445" s="15" t="str">
        <f t="shared" si="201"/>
        <v/>
      </c>
    </row>
    <row r="6446" spans="1:6">
      <c r="A6446" s="27" t="s">
        <v>8329</v>
      </c>
      <c r="B6446" s="27" t="s">
        <v>14815</v>
      </c>
      <c r="C6446" s="28">
        <v>41897.429270833331</v>
      </c>
      <c r="D6446" s="77">
        <f>VLOOKUP(A6446,'2015 Appointments'!A:C,3,FALSE)</f>
        <v>42279.345729166664</v>
      </c>
      <c r="E6446" s="15">
        <f t="shared" si="200"/>
        <v>377</v>
      </c>
      <c r="F6446" s="15">
        <f t="shared" si="201"/>
        <v>377</v>
      </c>
    </row>
    <row r="6447" spans="1:6">
      <c r="A6447" s="27" t="s">
        <v>8330</v>
      </c>
      <c r="B6447" s="27" t="s">
        <v>14815</v>
      </c>
      <c r="C6447" s="28">
        <v>41897.437905092593</v>
      </c>
      <c r="D6447" s="77" t="e">
        <f>VLOOKUP(A6447,'2015 Appointments'!A:C,3,FALSE)</f>
        <v>#N/A</v>
      </c>
      <c r="E6447" s="15" t="e">
        <f t="shared" si="200"/>
        <v>#N/A</v>
      </c>
      <c r="F6447" s="15" t="str">
        <f t="shared" si="201"/>
        <v/>
      </c>
    </row>
    <row r="6448" spans="1:6">
      <c r="A6448" s="27" t="s">
        <v>8331</v>
      </c>
      <c r="B6448" s="27" t="s">
        <v>14815</v>
      </c>
      <c r="C6448" s="28">
        <v>41897.450358796297</v>
      </c>
      <c r="D6448" s="77" t="e">
        <f>VLOOKUP(A6448,'2015 Appointments'!A:C,3,FALSE)</f>
        <v>#N/A</v>
      </c>
      <c r="E6448" s="15" t="e">
        <f t="shared" si="200"/>
        <v>#N/A</v>
      </c>
      <c r="F6448" s="15" t="str">
        <f t="shared" si="201"/>
        <v/>
      </c>
    </row>
    <row r="6449" spans="1:6">
      <c r="A6449" s="27" t="s">
        <v>14435</v>
      </c>
      <c r="B6449" s="27" t="s">
        <v>14815</v>
      </c>
      <c r="C6449" s="28">
        <v>41897.459745370368</v>
      </c>
      <c r="D6449" s="77">
        <f>VLOOKUP(A6449,'2015 Appointments'!A:C,3,FALSE)</f>
        <v>42284.615277777775</v>
      </c>
      <c r="E6449" s="15">
        <f t="shared" si="200"/>
        <v>382</v>
      </c>
      <c r="F6449" s="15">
        <f t="shared" si="201"/>
        <v>382</v>
      </c>
    </row>
    <row r="6450" spans="1:6">
      <c r="A6450" s="27" t="s">
        <v>7283</v>
      </c>
      <c r="B6450" s="27" t="s">
        <v>14815</v>
      </c>
      <c r="C6450" s="28">
        <v>41897.46261574074</v>
      </c>
      <c r="D6450" s="77">
        <f>VLOOKUP(A6450,'2015 Appointments'!A:C,3,FALSE)</f>
        <v>42286.324143518519</v>
      </c>
      <c r="E6450" s="15">
        <f t="shared" si="200"/>
        <v>384</v>
      </c>
      <c r="F6450" s="15">
        <f t="shared" si="201"/>
        <v>384</v>
      </c>
    </row>
    <row r="6451" spans="1:6">
      <c r="A6451" s="27" t="s">
        <v>8332</v>
      </c>
      <c r="B6451" s="27" t="s">
        <v>14815</v>
      </c>
      <c r="C6451" s="28">
        <v>41897.482638888891</v>
      </c>
      <c r="D6451" s="77">
        <f>VLOOKUP(A6451,'2015 Appointments'!A:C,3,FALSE)</f>
        <v>42275.351666666669</v>
      </c>
      <c r="E6451" s="15">
        <f t="shared" si="200"/>
        <v>373</v>
      </c>
      <c r="F6451" s="15">
        <f t="shared" si="201"/>
        <v>373</v>
      </c>
    </row>
    <row r="6452" spans="1:6">
      <c r="A6452" s="27" t="s">
        <v>8333</v>
      </c>
      <c r="B6452" s="27" t="s">
        <v>14815</v>
      </c>
      <c r="C6452" s="28">
        <v>41897.487511574072</v>
      </c>
      <c r="D6452" s="77" t="e">
        <f>VLOOKUP(A6452,'2015 Appointments'!A:C,3,FALSE)</f>
        <v>#N/A</v>
      </c>
      <c r="E6452" s="15" t="e">
        <f t="shared" si="200"/>
        <v>#N/A</v>
      </c>
      <c r="F6452" s="15" t="str">
        <f t="shared" si="201"/>
        <v/>
      </c>
    </row>
    <row r="6453" spans="1:6">
      <c r="A6453" s="27" t="s">
        <v>8334</v>
      </c>
      <c r="B6453" s="27" t="s">
        <v>14815</v>
      </c>
      <c r="C6453" s="28">
        <v>41897.494444444441</v>
      </c>
      <c r="D6453" s="77">
        <f>VLOOKUP(A6453,'2015 Appointments'!A:C,3,FALSE)</f>
        <v>42382.416770833333</v>
      </c>
      <c r="E6453" s="15">
        <f t="shared" si="200"/>
        <v>478</v>
      </c>
      <c r="F6453" s="15">
        <f t="shared" si="201"/>
        <v>478</v>
      </c>
    </row>
    <row r="6454" spans="1:6">
      <c r="A6454" s="27" t="s">
        <v>8335</v>
      </c>
      <c r="B6454" s="27" t="s">
        <v>14815</v>
      </c>
      <c r="C6454" s="28">
        <v>41897.495138888888</v>
      </c>
      <c r="D6454" s="77" t="e">
        <f>VLOOKUP(A6454,'2015 Appointments'!A:C,3,FALSE)</f>
        <v>#N/A</v>
      </c>
      <c r="E6454" s="15" t="e">
        <f t="shared" si="200"/>
        <v>#N/A</v>
      </c>
      <c r="F6454" s="15" t="str">
        <f t="shared" si="201"/>
        <v/>
      </c>
    </row>
    <row r="6455" spans="1:6">
      <c r="A6455" s="27" t="s">
        <v>8336</v>
      </c>
      <c r="B6455" s="27" t="s">
        <v>14815</v>
      </c>
      <c r="C6455" s="28">
        <v>41897.502928240741</v>
      </c>
      <c r="D6455" s="77">
        <f>VLOOKUP(A6455,'2015 Appointments'!A:C,3,FALSE)</f>
        <v>42263.486203703702</v>
      </c>
      <c r="E6455" s="15">
        <f t="shared" si="200"/>
        <v>361</v>
      </c>
      <c r="F6455" s="15">
        <f t="shared" si="201"/>
        <v>361</v>
      </c>
    </row>
    <row r="6456" spans="1:6">
      <c r="A6456" s="27" t="s">
        <v>8337</v>
      </c>
      <c r="B6456" s="27" t="s">
        <v>14815</v>
      </c>
      <c r="C6456" s="28">
        <v>41897.51284722222</v>
      </c>
      <c r="D6456" s="77" t="e">
        <f>VLOOKUP(A6456,'2015 Appointments'!A:C,3,FALSE)</f>
        <v>#N/A</v>
      </c>
      <c r="E6456" s="15" t="e">
        <f t="shared" si="200"/>
        <v>#N/A</v>
      </c>
      <c r="F6456" s="15" t="str">
        <f t="shared" si="201"/>
        <v/>
      </c>
    </row>
    <row r="6457" spans="1:6">
      <c r="A6457" s="27" t="s">
        <v>8338</v>
      </c>
      <c r="B6457" s="27" t="s">
        <v>14815</v>
      </c>
      <c r="C6457" s="28">
        <v>41897.517928240741</v>
      </c>
      <c r="D6457" s="77">
        <f>VLOOKUP(A6457,'2015 Appointments'!A:C,3,FALSE)</f>
        <v>42264.415196759262</v>
      </c>
      <c r="E6457" s="15">
        <f t="shared" si="200"/>
        <v>362</v>
      </c>
      <c r="F6457" s="15">
        <f t="shared" si="201"/>
        <v>362</v>
      </c>
    </row>
    <row r="6458" spans="1:6">
      <c r="A6458" s="27" t="s">
        <v>8339</v>
      </c>
      <c r="B6458" s="27" t="s">
        <v>14815</v>
      </c>
      <c r="C6458" s="28">
        <v>41897.525092592594</v>
      </c>
      <c r="D6458" s="77">
        <f>VLOOKUP(A6458,'2015 Appointments'!A:C,3,FALSE)</f>
        <v>42298.542199074072</v>
      </c>
      <c r="E6458" s="15">
        <f t="shared" si="200"/>
        <v>396</v>
      </c>
      <c r="F6458" s="15">
        <f t="shared" si="201"/>
        <v>396</v>
      </c>
    </row>
    <row r="6459" spans="1:6">
      <c r="A6459" s="27" t="s">
        <v>8340</v>
      </c>
      <c r="B6459" s="27" t="s">
        <v>14815</v>
      </c>
      <c r="C6459" s="28">
        <v>41897.533217592594</v>
      </c>
      <c r="D6459" s="77">
        <f>VLOOKUP(A6459,'2015 Appointments'!A:C,3,FALSE)</f>
        <v>42278.723981481482</v>
      </c>
      <c r="E6459" s="15">
        <f t="shared" si="200"/>
        <v>376</v>
      </c>
      <c r="F6459" s="15">
        <f t="shared" si="201"/>
        <v>376</v>
      </c>
    </row>
    <row r="6460" spans="1:6">
      <c r="A6460" s="27" t="s">
        <v>8341</v>
      </c>
      <c r="B6460" s="27" t="s">
        <v>14815</v>
      </c>
      <c r="C6460" s="28">
        <v>41897.540856481479</v>
      </c>
      <c r="D6460" s="77" t="e">
        <f>VLOOKUP(A6460,'2015 Appointments'!A:C,3,FALSE)</f>
        <v>#N/A</v>
      </c>
      <c r="E6460" s="15" t="e">
        <f t="shared" si="200"/>
        <v>#N/A</v>
      </c>
      <c r="F6460" s="15" t="str">
        <f t="shared" si="201"/>
        <v/>
      </c>
    </row>
    <row r="6461" spans="1:6">
      <c r="A6461" s="27" t="s">
        <v>8342</v>
      </c>
      <c r="B6461" s="27" t="s">
        <v>14815</v>
      </c>
      <c r="C6461" s="28">
        <v>41897.540983796294</v>
      </c>
      <c r="D6461" s="77">
        <f>VLOOKUP(A6461,'2015 Appointments'!A:C,3,FALSE)</f>
        <v>42275.628206018519</v>
      </c>
      <c r="E6461" s="15">
        <f t="shared" si="200"/>
        <v>373</v>
      </c>
      <c r="F6461" s="15">
        <f t="shared" si="201"/>
        <v>373</v>
      </c>
    </row>
    <row r="6462" spans="1:6">
      <c r="A6462" s="27" t="s">
        <v>8343</v>
      </c>
      <c r="B6462" s="27" t="s">
        <v>14815</v>
      </c>
      <c r="C6462" s="28">
        <v>41897.550509259258</v>
      </c>
      <c r="D6462" s="77">
        <f>VLOOKUP(A6462,'2015 Appointments'!A:C,3,FALSE)</f>
        <v>42284.497488425928</v>
      </c>
      <c r="E6462" s="15">
        <f t="shared" si="200"/>
        <v>382</v>
      </c>
      <c r="F6462" s="15">
        <f t="shared" si="201"/>
        <v>382</v>
      </c>
    </row>
    <row r="6463" spans="1:6">
      <c r="A6463" s="27" t="s">
        <v>8344</v>
      </c>
      <c r="B6463" s="27" t="s">
        <v>14815</v>
      </c>
      <c r="C6463" s="28">
        <v>41897.553090277775</v>
      </c>
      <c r="D6463" s="77" t="e">
        <f>VLOOKUP(A6463,'2015 Appointments'!A:C,3,FALSE)</f>
        <v>#N/A</v>
      </c>
      <c r="E6463" s="15" t="e">
        <f t="shared" si="200"/>
        <v>#N/A</v>
      </c>
      <c r="F6463" s="15" t="str">
        <f t="shared" si="201"/>
        <v/>
      </c>
    </row>
    <row r="6464" spans="1:6">
      <c r="A6464" s="27" t="s">
        <v>8345</v>
      </c>
      <c r="B6464" s="27" t="s">
        <v>14815</v>
      </c>
      <c r="C6464" s="28">
        <v>41897.561365740738</v>
      </c>
      <c r="D6464" s="77" t="e">
        <f>VLOOKUP(A6464,'2015 Appointments'!A:C,3,FALSE)</f>
        <v>#N/A</v>
      </c>
      <c r="E6464" s="15" t="e">
        <f t="shared" si="200"/>
        <v>#N/A</v>
      </c>
      <c r="F6464" s="15" t="str">
        <f t="shared" si="201"/>
        <v/>
      </c>
    </row>
    <row r="6465" spans="1:6">
      <c r="A6465" s="27" t="s">
        <v>8346</v>
      </c>
      <c r="B6465" s="27" t="s">
        <v>14815</v>
      </c>
      <c r="C6465" s="28">
        <v>41897.566979166666</v>
      </c>
      <c r="D6465" s="77" t="e">
        <f>VLOOKUP(A6465,'2015 Appointments'!A:C,3,FALSE)</f>
        <v>#N/A</v>
      </c>
      <c r="E6465" s="15" t="e">
        <f t="shared" si="200"/>
        <v>#N/A</v>
      </c>
      <c r="F6465" s="15" t="str">
        <f t="shared" si="201"/>
        <v/>
      </c>
    </row>
    <row r="6466" spans="1:6">
      <c r="A6466" s="27" t="s">
        <v>8347</v>
      </c>
      <c r="B6466" s="27" t="s">
        <v>14815</v>
      </c>
      <c r="C6466" s="28">
        <v>41897.574247685188</v>
      </c>
      <c r="D6466" s="77">
        <f>VLOOKUP(A6466,'2015 Appointments'!A:C,3,FALSE)</f>
        <v>42290.679502314815</v>
      </c>
      <c r="E6466" s="15">
        <f t="shared" si="200"/>
        <v>388</v>
      </c>
      <c r="F6466" s="15">
        <f t="shared" si="201"/>
        <v>388</v>
      </c>
    </row>
    <row r="6467" spans="1:6">
      <c r="A6467" s="27" t="s">
        <v>8348</v>
      </c>
      <c r="B6467" s="27" t="s">
        <v>14815</v>
      </c>
      <c r="C6467" s="28">
        <v>41897.585486111115</v>
      </c>
      <c r="D6467" s="77" t="e">
        <f>VLOOKUP(A6467,'2015 Appointments'!A:C,3,FALSE)</f>
        <v>#N/A</v>
      </c>
      <c r="E6467" s="15" t="e">
        <f t="shared" ref="E6467:E6530" si="202">DAYS360(C6467,D6467,FALSE)</f>
        <v>#N/A</v>
      </c>
      <c r="F6467" s="15" t="str">
        <f t="shared" ref="F6467:F6530" si="203">IF(ISNUMBER(E6467),E6467,"")</f>
        <v/>
      </c>
    </row>
    <row r="6468" spans="1:6">
      <c r="A6468" s="27" t="s">
        <v>8349</v>
      </c>
      <c r="B6468" s="27" t="s">
        <v>14815</v>
      </c>
      <c r="C6468" s="28">
        <v>41897.601956018516</v>
      </c>
      <c r="D6468" s="77">
        <f>VLOOKUP(A6468,'2015 Appointments'!A:C,3,FALSE)</f>
        <v>42296.549490740741</v>
      </c>
      <c r="E6468" s="15">
        <f t="shared" si="202"/>
        <v>394</v>
      </c>
      <c r="F6468" s="15">
        <f t="shared" si="203"/>
        <v>394</v>
      </c>
    </row>
    <row r="6469" spans="1:6">
      <c r="A6469" s="27" t="s">
        <v>8350</v>
      </c>
      <c r="B6469" s="27" t="s">
        <v>14815</v>
      </c>
      <c r="C6469" s="28">
        <v>41897.610752314817</v>
      </c>
      <c r="D6469" s="77" t="e">
        <f>VLOOKUP(A6469,'2015 Appointments'!A:C,3,FALSE)</f>
        <v>#N/A</v>
      </c>
      <c r="E6469" s="15" t="e">
        <f t="shared" si="202"/>
        <v>#N/A</v>
      </c>
      <c r="F6469" s="15" t="str">
        <f t="shared" si="203"/>
        <v/>
      </c>
    </row>
    <row r="6470" spans="1:6">
      <c r="A6470" s="27" t="s">
        <v>7653</v>
      </c>
      <c r="B6470" s="27" t="s">
        <v>14815</v>
      </c>
      <c r="C6470" s="28">
        <v>41897.613553240742</v>
      </c>
      <c r="D6470" s="77">
        <f>VLOOKUP(A6470,'2015 Appointments'!A:C,3,FALSE)</f>
        <v>42243.725624999999</v>
      </c>
      <c r="E6470" s="15">
        <f t="shared" si="202"/>
        <v>342</v>
      </c>
      <c r="F6470" s="15">
        <f t="shared" si="203"/>
        <v>342</v>
      </c>
    </row>
    <row r="6471" spans="1:6">
      <c r="A6471" s="27" t="s">
        <v>8351</v>
      </c>
      <c r="B6471" s="27" t="s">
        <v>14815</v>
      </c>
      <c r="C6471" s="28">
        <v>41897.629918981482</v>
      </c>
      <c r="D6471" s="77" t="e">
        <f>VLOOKUP(A6471,'2015 Appointments'!A:C,3,FALSE)</f>
        <v>#N/A</v>
      </c>
      <c r="E6471" s="15" t="e">
        <f t="shared" si="202"/>
        <v>#N/A</v>
      </c>
      <c r="F6471" s="15" t="str">
        <f t="shared" si="203"/>
        <v/>
      </c>
    </row>
    <row r="6472" spans="1:6">
      <c r="A6472" s="27" t="s">
        <v>8352</v>
      </c>
      <c r="B6472" s="27" t="s">
        <v>14815</v>
      </c>
      <c r="C6472" s="28">
        <v>41897.644791666666</v>
      </c>
      <c r="D6472" s="77">
        <f>VLOOKUP(A6472,'2015 Appointments'!A:C,3,FALSE)</f>
        <v>42319.475694444445</v>
      </c>
      <c r="E6472" s="15">
        <f t="shared" si="202"/>
        <v>416</v>
      </c>
      <c r="F6472" s="15">
        <f t="shared" si="203"/>
        <v>416</v>
      </c>
    </row>
    <row r="6473" spans="1:6">
      <c r="A6473" s="27" t="s">
        <v>8353</v>
      </c>
      <c r="B6473" s="27" t="s">
        <v>14815</v>
      </c>
      <c r="C6473" s="28">
        <v>41897.658333333333</v>
      </c>
      <c r="D6473" s="77">
        <f>VLOOKUP(A6473,'2015 Appointments'!A:C,3,FALSE)</f>
        <v>42317.450694444444</v>
      </c>
      <c r="E6473" s="15">
        <f t="shared" si="202"/>
        <v>414</v>
      </c>
      <c r="F6473" s="15">
        <f t="shared" si="203"/>
        <v>414</v>
      </c>
    </row>
    <row r="6474" spans="1:6">
      <c r="A6474" s="27" t="s">
        <v>8354</v>
      </c>
      <c r="B6474" s="27" t="s">
        <v>14815</v>
      </c>
      <c r="C6474" s="28">
        <v>41897.668749999997</v>
      </c>
      <c r="D6474" s="77">
        <f>VLOOKUP(A6474,'2015 Appointments'!A:C,3,FALSE)</f>
        <v>42326.566562499997</v>
      </c>
      <c r="E6474" s="15">
        <f t="shared" si="202"/>
        <v>423</v>
      </c>
      <c r="F6474" s="15">
        <f t="shared" si="203"/>
        <v>423</v>
      </c>
    </row>
    <row r="6475" spans="1:6">
      <c r="A6475" s="27" t="s">
        <v>8355</v>
      </c>
      <c r="B6475" s="27" t="s">
        <v>14815</v>
      </c>
      <c r="C6475" s="28">
        <v>41897.688009259262</v>
      </c>
      <c r="D6475" s="77">
        <f>VLOOKUP(A6475,'2015 Appointments'!A:C,3,FALSE)</f>
        <v>42279.316435185188</v>
      </c>
      <c r="E6475" s="15">
        <f t="shared" si="202"/>
        <v>377</v>
      </c>
      <c r="F6475" s="15">
        <f t="shared" si="203"/>
        <v>377</v>
      </c>
    </row>
    <row r="6476" spans="1:6">
      <c r="A6476" s="27" t="s">
        <v>7828</v>
      </c>
      <c r="B6476" s="27" t="s">
        <v>14815</v>
      </c>
      <c r="C6476" s="28">
        <v>41897.694212962961</v>
      </c>
      <c r="D6476" s="77">
        <f>VLOOKUP(A6476,'2015 Appointments'!A:C,3,FALSE)</f>
        <v>42313.459722222222</v>
      </c>
      <c r="E6476" s="15">
        <f t="shared" si="202"/>
        <v>410</v>
      </c>
      <c r="F6476" s="15">
        <f t="shared" si="203"/>
        <v>410</v>
      </c>
    </row>
    <row r="6477" spans="1:6">
      <c r="A6477" s="27" t="s">
        <v>8356</v>
      </c>
      <c r="B6477" s="27" t="s">
        <v>14815</v>
      </c>
      <c r="C6477" s="28">
        <v>41897.701388888891</v>
      </c>
      <c r="D6477" s="77">
        <f>VLOOKUP(A6477,'2015 Appointments'!A:C,3,FALSE)</f>
        <v>42285.426481481481</v>
      </c>
      <c r="E6477" s="15">
        <f t="shared" si="202"/>
        <v>383</v>
      </c>
      <c r="F6477" s="15">
        <f t="shared" si="203"/>
        <v>383</v>
      </c>
    </row>
    <row r="6478" spans="1:6">
      <c r="A6478" s="27" t="s">
        <v>8357</v>
      </c>
      <c r="B6478" s="27" t="s">
        <v>14815</v>
      </c>
      <c r="C6478" s="28">
        <v>41897.718055555553</v>
      </c>
      <c r="D6478" s="77" t="e">
        <f>VLOOKUP(A6478,'2015 Appointments'!A:C,3,FALSE)</f>
        <v>#N/A</v>
      </c>
      <c r="E6478" s="15" t="e">
        <f t="shared" si="202"/>
        <v>#N/A</v>
      </c>
      <c r="F6478" s="15" t="str">
        <f t="shared" si="203"/>
        <v/>
      </c>
    </row>
    <row r="6479" spans="1:6">
      <c r="A6479" s="27" t="s">
        <v>8358</v>
      </c>
      <c r="B6479" s="27" t="s">
        <v>14815</v>
      </c>
      <c r="C6479" s="28">
        <v>41897.724282407406</v>
      </c>
      <c r="D6479" s="77" t="e">
        <f>VLOOKUP(A6479,'2015 Appointments'!A:C,3,FALSE)</f>
        <v>#N/A</v>
      </c>
      <c r="E6479" s="15" t="e">
        <f t="shared" si="202"/>
        <v>#N/A</v>
      </c>
      <c r="F6479" s="15" t="str">
        <f t="shared" si="203"/>
        <v/>
      </c>
    </row>
    <row r="6480" spans="1:6">
      <c r="A6480" s="27" t="s">
        <v>8359</v>
      </c>
      <c r="B6480" s="27" t="s">
        <v>14815</v>
      </c>
      <c r="C6480" s="28">
        <v>41897.736111111109</v>
      </c>
      <c r="D6480" s="77" t="e">
        <f>VLOOKUP(A6480,'2015 Appointments'!A:C,3,FALSE)</f>
        <v>#N/A</v>
      </c>
      <c r="E6480" s="15" t="e">
        <f t="shared" si="202"/>
        <v>#N/A</v>
      </c>
      <c r="F6480" s="15" t="str">
        <f t="shared" si="203"/>
        <v/>
      </c>
    </row>
    <row r="6481" spans="1:6">
      <c r="A6481" s="27" t="s">
        <v>8360</v>
      </c>
      <c r="B6481" s="27" t="s">
        <v>14815</v>
      </c>
      <c r="C6481" s="28">
        <v>41897.742546296293</v>
      </c>
      <c r="D6481" s="77">
        <f>VLOOKUP(A6481,'2015 Appointments'!A:C,3,FALSE)</f>
        <v>42298.694895833331</v>
      </c>
      <c r="E6481" s="15">
        <f t="shared" si="202"/>
        <v>396</v>
      </c>
      <c r="F6481" s="15">
        <f t="shared" si="203"/>
        <v>396</v>
      </c>
    </row>
    <row r="6482" spans="1:6">
      <c r="A6482" s="27" t="s">
        <v>8361</v>
      </c>
      <c r="B6482" s="27" t="s">
        <v>14815</v>
      </c>
      <c r="C6482" s="28">
        <v>41898.367824074077</v>
      </c>
      <c r="D6482" s="77">
        <f>VLOOKUP(A6482,'2015 Appointments'!A:C,3,FALSE)</f>
        <v>42314.463854166665</v>
      </c>
      <c r="E6482" s="15">
        <f t="shared" si="202"/>
        <v>410</v>
      </c>
      <c r="F6482" s="15">
        <f t="shared" si="203"/>
        <v>410</v>
      </c>
    </row>
    <row r="6483" spans="1:6">
      <c r="A6483" s="27" t="s">
        <v>8362</v>
      </c>
      <c r="B6483" s="27" t="s">
        <v>14815</v>
      </c>
      <c r="C6483" s="28">
        <v>41898.381944444445</v>
      </c>
      <c r="D6483" s="77">
        <f>VLOOKUP(A6483,'2015 Appointments'!A:C,3,FALSE)</f>
        <v>42324.403819444444</v>
      </c>
      <c r="E6483" s="15">
        <f t="shared" si="202"/>
        <v>420</v>
      </c>
      <c r="F6483" s="15">
        <f t="shared" si="203"/>
        <v>420</v>
      </c>
    </row>
    <row r="6484" spans="1:6">
      <c r="A6484" s="27" t="s">
        <v>7574</v>
      </c>
      <c r="B6484" s="27" t="s">
        <v>14815</v>
      </c>
      <c r="C6484" s="28">
        <v>41898.407546296294</v>
      </c>
      <c r="D6484" s="77">
        <f>VLOOKUP(A6484,'2015 Appointments'!A:C,3,FALSE)</f>
        <v>42332.496921296297</v>
      </c>
      <c r="E6484" s="15">
        <f t="shared" si="202"/>
        <v>428</v>
      </c>
      <c r="F6484" s="15">
        <f t="shared" si="203"/>
        <v>428</v>
      </c>
    </row>
    <row r="6485" spans="1:6">
      <c r="A6485" s="27" t="s">
        <v>8363</v>
      </c>
      <c r="B6485" s="27" t="s">
        <v>14815</v>
      </c>
      <c r="C6485" s="28">
        <v>41898.416921296295</v>
      </c>
      <c r="D6485" s="77">
        <f>VLOOKUP(A6485,'2015 Appointments'!A:C,3,FALSE)</f>
        <v>42291.435706018521</v>
      </c>
      <c r="E6485" s="15">
        <f t="shared" si="202"/>
        <v>388</v>
      </c>
      <c r="F6485" s="15">
        <f t="shared" si="203"/>
        <v>388</v>
      </c>
    </row>
    <row r="6486" spans="1:6">
      <c r="A6486" s="27" t="s">
        <v>8364</v>
      </c>
      <c r="B6486" s="27" t="s">
        <v>14815</v>
      </c>
      <c r="C6486" s="28">
        <v>41898.422581018516</v>
      </c>
      <c r="D6486" s="77">
        <f>VLOOKUP(A6486,'2015 Appointments'!A:C,3,FALSE)</f>
        <v>42398.501099537039</v>
      </c>
      <c r="E6486" s="15">
        <f t="shared" si="202"/>
        <v>493</v>
      </c>
      <c r="F6486" s="15">
        <f t="shared" si="203"/>
        <v>493</v>
      </c>
    </row>
    <row r="6487" spans="1:6">
      <c r="A6487" s="27" t="s">
        <v>8365</v>
      </c>
      <c r="B6487" s="27" t="s">
        <v>14815</v>
      </c>
      <c r="C6487" s="28">
        <v>41898.448611111111</v>
      </c>
      <c r="D6487" s="77" t="e">
        <f>VLOOKUP(A6487,'2015 Appointments'!A:C,3,FALSE)</f>
        <v>#N/A</v>
      </c>
      <c r="E6487" s="15" t="e">
        <f t="shared" si="202"/>
        <v>#N/A</v>
      </c>
      <c r="F6487" s="15" t="str">
        <f t="shared" si="203"/>
        <v/>
      </c>
    </row>
    <row r="6488" spans="1:6">
      <c r="A6488" s="27" t="s">
        <v>8366</v>
      </c>
      <c r="B6488" s="27" t="s">
        <v>14815</v>
      </c>
      <c r="C6488" s="28">
        <v>41898.458495370367</v>
      </c>
      <c r="D6488" s="77" t="e">
        <f>VLOOKUP(A6488,'2015 Appointments'!A:C,3,FALSE)</f>
        <v>#N/A</v>
      </c>
      <c r="E6488" s="15" t="e">
        <f t="shared" si="202"/>
        <v>#N/A</v>
      </c>
      <c r="F6488" s="15" t="str">
        <f t="shared" si="203"/>
        <v/>
      </c>
    </row>
    <row r="6489" spans="1:6">
      <c r="A6489" s="27" t="s">
        <v>7215</v>
      </c>
      <c r="B6489" s="27" t="s">
        <v>14815</v>
      </c>
      <c r="C6489" s="28">
        <v>41898.462500000001</v>
      </c>
      <c r="D6489" s="77" t="e">
        <f>VLOOKUP(A6489,'2015 Appointments'!A:C,3,FALSE)</f>
        <v>#N/A</v>
      </c>
      <c r="E6489" s="15" t="e">
        <f t="shared" si="202"/>
        <v>#N/A</v>
      </c>
      <c r="F6489" s="15" t="str">
        <f t="shared" si="203"/>
        <v/>
      </c>
    </row>
    <row r="6490" spans="1:6">
      <c r="A6490" s="27" t="s">
        <v>8367</v>
      </c>
      <c r="B6490" s="27" t="s">
        <v>14815</v>
      </c>
      <c r="C6490" s="28">
        <v>41898.46875</v>
      </c>
      <c r="D6490" s="77">
        <f>VLOOKUP(A6490,'2015 Appointments'!A:C,3,FALSE)</f>
        <v>42289.568055555559</v>
      </c>
      <c r="E6490" s="15">
        <f t="shared" si="202"/>
        <v>386</v>
      </c>
      <c r="F6490" s="15">
        <f t="shared" si="203"/>
        <v>386</v>
      </c>
    </row>
    <row r="6491" spans="1:6">
      <c r="A6491" s="27" t="s">
        <v>8368</v>
      </c>
      <c r="B6491" s="27" t="s">
        <v>14815</v>
      </c>
      <c r="C6491" s="28">
        <v>41898.469756944447</v>
      </c>
      <c r="D6491" s="77" t="e">
        <f>VLOOKUP(A6491,'2015 Appointments'!A:C,3,FALSE)</f>
        <v>#N/A</v>
      </c>
      <c r="E6491" s="15" t="e">
        <f t="shared" si="202"/>
        <v>#N/A</v>
      </c>
      <c r="F6491" s="15" t="str">
        <f t="shared" si="203"/>
        <v/>
      </c>
    </row>
    <row r="6492" spans="1:6">
      <c r="A6492" s="27" t="s">
        <v>8369</v>
      </c>
      <c r="B6492" s="27" t="s">
        <v>14815</v>
      </c>
      <c r="C6492" s="28">
        <v>41898.472222222219</v>
      </c>
      <c r="D6492" s="77" t="e">
        <f>VLOOKUP(A6492,'2015 Appointments'!A:C,3,FALSE)</f>
        <v>#N/A</v>
      </c>
      <c r="E6492" s="15" t="e">
        <f t="shared" si="202"/>
        <v>#N/A</v>
      </c>
      <c r="F6492" s="15" t="str">
        <f t="shared" si="203"/>
        <v/>
      </c>
    </row>
    <row r="6493" spans="1:6">
      <c r="A6493" s="27" t="s">
        <v>8370</v>
      </c>
      <c r="B6493" s="27" t="s">
        <v>14815</v>
      </c>
      <c r="C6493" s="28">
        <v>41898.483437499999</v>
      </c>
      <c r="D6493" s="77">
        <f>VLOOKUP(A6493,'2015 Appointments'!A:C,3,FALSE)</f>
        <v>42284.43472222222</v>
      </c>
      <c r="E6493" s="15">
        <f t="shared" si="202"/>
        <v>381</v>
      </c>
      <c r="F6493" s="15">
        <f t="shared" si="203"/>
        <v>381</v>
      </c>
    </row>
    <row r="6494" spans="1:6">
      <c r="A6494" s="27" t="s">
        <v>8371</v>
      </c>
      <c r="B6494" s="27" t="s">
        <v>14815</v>
      </c>
      <c r="C6494" s="28">
        <v>41898.49114583333</v>
      </c>
      <c r="D6494" s="77" t="e">
        <f>VLOOKUP(A6494,'2015 Appointments'!A:C,3,FALSE)</f>
        <v>#N/A</v>
      </c>
      <c r="E6494" s="15" t="e">
        <f t="shared" si="202"/>
        <v>#N/A</v>
      </c>
      <c r="F6494" s="15" t="str">
        <f t="shared" si="203"/>
        <v/>
      </c>
    </row>
    <row r="6495" spans="1:6">
      <c r="A6495" s="27" t="s">
        <v>8372</v>
      </c>
      <c r="B6495" s="27" t="s">
        <v>14815</v>
      </c>
      <c r="C6495" s="28">
        <v>41898.497916666667</v>
      </c>
      <c r="D6495" s="77">
        <f>VLOOKUP(A6495,'2015 Appointments'!A:C,3,FALSE)</f>
        <v>42277.692372685182</v>
      </c>
      <c r="E6495" s="15">
        <f t="shared" si="202"/>
        <v>374</v>
      </c>
      <c r="F6495" s="15">
        <f t="shared" si="203"/>
        <v>374</v>
      </c>
    </row>
    <row r="6496" spans="1:6">
      <c r="A6496" s="27" t="s">
        <v>8373</v>
      </c>
      <c r="B6496" s="27" t="s">
        <v>14815</v>
      </c>
      <c r="C6496" s="28">
        <v>41898.515972222223</v>
      </c>
      <c r="D6496" s="77">
        <f>VLOOKUP(A6496,'2015 Appointments'!A:C,3,FALSE)</f>
        <v>42341.344618055555</v>
      </c>
      <c r="E6496" s="15">
        <f t="shared" si="202"/>
        <v>437</v>
      </c>
      <c r="F6496" s="15">
        <f t="shared" si="203"/>
        <v>437</v>
      </c>
    </row>
    <row r="6497" spans="1:6">
      <c r="A6497" s="27" t="s">
        <v>8374</v>
      </c>
      <c r="B6497" s="27" t="s">
        <v>14815</v>
      </c>
      <c r="C6497" s="28">
        <v>41898.518078703702</v>
      </c>
      <c r="D6497" s="77" t="e">
        <f>VLOOKUP(A6497,'2015 Appointments'!A:C,3,FALSE)</f>
        <v>#N/A</v>
      </c>
      <c r="E6497" s="15" t="e">
        <f t="shared" si="202"/>
        <v>#N/A</v>
      </c>
      <c r="F6497" s="15" t="str">
        <f t="shared" si="203"/>
        <v/>
      </c>
    </row>
    <row r="6498" spans="1:6">
      <c r="A6498" s="27" t="s">
        <v>8375</v>
      </c>
      <c r="B6498" s="27" t="s">
        <v>14815</v>
      </c>
      <c r="C6498" s="28">
        <v>41898.546597222223</v>
      </c>
      <c r="D6498" s="77" t="e">
        <f>VLOOKUP(A6498,'2015 Appointments'!A:C,3,FALSE)</f>
        <v>#N/A</v>
      </c>
      <c r="E6498" s="15" t="e">
        <f t="shared" si="202"/>
        <v>#N/A</v>
      </c>
      <c r="F6498" s="15" t="str">
        <f t="shared" si="203"/>
        <v/>
      </c>
    </row>
    <row r="6499" spans="1:6">
      <c r="A6499" s="27" t="s">
        <v>8376</v>
      </c>
      <c r="B6499" s="27" t="s">
        <v>14815</v>
      </c>
      <c r="C6499" s="28">
        <v>41898.555381944447</v>
      </c>
      <c r="D6499" s="77" t="e">
        <f>VLOOKUP(A6499,'2015 Appointments'!A:C,3,FALSE)</f>
        <v>#N/A</v>
      </c>
      <c r="E6499" s="15" t="e">
        <f t="shared" si="202"/>
        <v>#N/A</v>
      </c>
      <c r="F6499" s="15" t="str">
        <f t="shared" si="203"/>
        <v/>
      </c>
    </row>
    <row r="6500" spans="1:6">
      <c r="A6500" s="27" t="s">
        <v>12426</v>
      </c>
      <c r="B6500" s="27" t="s">
        <v>14815</v>
      </c>
      <c r="C6500" s="28">
        <v>41898.557870370372</v>
      </c>
      <c r="D6500" s="77">
        <f>VLOOKUP(A6500,'2015 Appointments'!A:C,3,FALSE)</f>
        <v>42324.638912037037</v>
      </c>
      <c r="E6500" s="15">
        <f t="shared" si="202"/>
        <v>420</v>
      </c>
      <c r="F6500" s="15">
        <f t="shared" si="203"/>
        <v>420</v>
      </c>
    </row>
    <row r="6501" spans="1:6">
      <c r="A6501" s="27" t="s">
        <v>8377</v>
      </c>
      <c r="B6501" s="27" t="s">
        <v>14815</v>
      </c>
      <c r="C6501" s="28">
        <v>41898.569131944445</v>
      </c>
      <c r="D6501" s="77" t="e">
        <f>VLOOKUP(A6501,'2015 Appointments'!A:C,3,FALSE)</f>
        <v>#N/A</v>
      </c>
      <c r="E6501" s="15" t="e">
        <f t="shared" si="202"/>
        <v>#N/A</v>
      </c>
      <c r="F6501" s="15" t="str">
        <f t="shared" si="203"/>
        <v/>
      </c>
    </row>
    <row r="6502" spans="1:6">
      <c r="A6502" s="27" t="s">
        <v>8378</v>
      </c>
      <c r="B6502" s="27" t="s">
        <v>14815</v>
      </c>
      <c r="C6502" s="28">
        <v>41898.57236111111</v>
      </c>
      <c r="D6502" s="77">
        <f>VLOOKUP(A6502,'2015 Appointments'!A:C,3,FALSE)</f>
        <v>42310.539074074077</v>
      </c>
      <c r="E6502" s="15">
        <f t="shared" si="202"/>
        <v>406</v>
      </c>
      <c r="F6502" s="15">
        <f t="shared" si="203"/>
        <v>406</v>
      </c>
    </row>
    <row r="6503" spans="1:6">
      <c r="A6503" s="27" t="s">
        <v>8379</v>
      </c>
      <c r="B6503" s="27" t="s">
        <v>14815</v>
      </c>
      <c r="C6503" s="28">
        <v>41898.588888888888</v>
      </c>
      <c r="D6503" s="77" t="e">
        <f>VLOOKUP(A6503,'2015 Appointments'!A:C,3,FALSE)</f>
        <v>#N/A</v>
      </c>
      <c r="E6503" s="15" t="e">
        <f t="shared" si="202"/>
        <v>#N/A</v>
      </c>
      <c r="F6503" s="15" t="str">
        <f t="shared" si="203"/>
        <v/>
      </c>
    </row>
    <row r="6504" spans="1:6">
      <c r="A6504" s="27" t="s">
        <v>8380</v>
      </c>
      <c r="B6504" s="27" t="s">
        <v>14815</v>
      </c>
      <c r="C6504" s="28">
        <v>41898.6093287037</v>
      </c>
      <c r="D6504" s="77">
        <f>VLOOKUP(A6504,'2015 Appointments'!A:C,3,FALSE)</f>
        <v>42284.5625</v>
      </c>
      <c r="E6504" s="15">
        <f t="shared" si="202"/>
        <v>381</v>
      </c>
      <c r="F6504" s="15">
        <f t="shared" si="203"/>
        <v>381</v>
      </c>
    </row>
    <row r="6505" spans="1:6">
      <c r="A6505" s="27" t="s">
        <v>8381</v>
      </c>
      <c r="B6505" s="27" t="s">
        <v>14815</v>
      </c>
      <c r="C6505" s="28">
        <v>41898.613206018519</v>
      </c>
      <c r="D6505" s="77" t="e">
        <f>VLOOKUP(A6505,'2015 Appointments'!A:C,3,FALSE)</f>
        <v>#N/A</v>
      </c>
      <c r="E6505" s="15" t="e">
        <f t="shared" si="202"/>
        <v>#N/A</v>
      </c>
      <c r="F6505" s="15" t="str">
        <f t="shared" si="203"/>
        <v/>
      </c>
    </row>
    <row r="6506" spans="1:6">
      <c r="A6506" s="27" t="s">
        <v>8382</v>
      </c>
      <c r="B6506" s="27" t="s">
        <v>14815</v>
      </c>
      <c r="C6506" s="28">
        <v>41898.667361111111</v>
      </c>
      <c r="D6506" s="77">
        <f>VLOOKUP(A6506,'2015 Appointments'!A:C,3,FALSE)</f>
        <v>42278.572418981479</v>
      </c>
      <c r="E6506" s="15">
        <f t="shared" si="202"/>
        <v>375</v>
      </c>
      <c r="F6506" s="15">
        <f t="shared" si="203"/>
        <v>375</v>
      </c>
    </row>
    <row r="6507" spans="1:6">
      <c r="A6507" s="27" t="s">
        <v>8383</v>
      </c>
      <c r="B6507" s="27" t="s">
        <v>14815</v>
      </c>
      <c r="C6507" s="28">
        <v>41898.726412037038</v>
      </c>
      <c r="D6507" s="77" t="e">
        <f>VLOOKUP(A6507,'2015 Appointments'!A:C,3,FALSE)</f>
        <v>#N/A</v>
      </c>
      <c r="E6507" s="15" t="e">
        <f t="shared" si="202"/>
        <v>#N/A</v>
      </c>
      <c r="F6507" s="15" t="str">
        <f t="shared" si="203"/>
        <v/>
      </c>
    </row>
    <row r="6508" spans="1:6">
      <c r="A6508" s="27" t="s">
        <v>8384</v>
      </c>
      <c r="B6508" s="27" t="s">
        <v>14815</v>
      </c>
      <c r="C6508" s="28">
        <v>41899.331006944441</v>
      </c>
      <c r="D6508" s="77" t="e">
        <f>VLOOKUP(A6508,'2015 Appointments'!A:C,3,FALSE)</f>
        <v>#N/A</v>
      </c>
      <c r="E6508" s="15" t="e">
        <f t="shared" si="202"/>
        <v>#N/A</v>
      </c>
      <c r="F6508" s="15" t="str">
        <f t="shared" si="203"/>
        <v/>
      </c>
    </row>
    <row r="6509" spans="1:6">
      <c r="A6509" s="27" t="s">
        <v>8385</v>
      </c>
      <c r="B6509" s="27" t="s">
        <v>14815</v>
      </c>
      <c r="C6509" s="28">
        <v>41899.345648148148</v>
      </c>
      <c r="D6509" s="77" t="e">
        <f>VLOOKUP(A6509,'2015 Appointments'!A:C,3,FALSE)</f>
        <v>#N/A</v>
      </c>
      <c r="E6509" s="15" t="e">
        <f t="shared" si="202"/>
        <v>#N/A</v>
      </c>
      <c r="F6509" s="15" t="str">
        <f t="shared" si="203"/>
        <v/>
      </c>
    </row>
    <row r="6510" spans="1:6">
      <c r="A6510" s="27" t="s">
        <v>8386</v>
      </c>
      <c r="B6510" s="27" t="s">
        <v>14815</v>
      </c>
      <c r="C6510" s="28">
        <v>41899.388912037037</v>
      </c>
      <c r="D6510" s="77" t="e">
        <f>VLOOKUP(A6510,'2015 Appointments'!A:C,3,FALSE)</f>
        <v>#N/A</v>
      </c>
      <c r="E6510" s="15" t="e">
        <f t="shared" si="202"/>
        <v>#N/A</v>
      </c>
      <c r="F6510" s="15" t="str">
        <f t="shared" si="203"/>
        <v/>
      </c>
    </row>
    <row r="6511" spans="1:6">
      <c r="A6511" s="27" t="s">
        <v>8387</v>
      </c>
      <c r="B6511" s="27" t="s">
        <v>14815</v>
      </c>
      <c r="C6511" s="28">
        <v>41899.393750000003</v>
      </c>
      <c r="D6511" s="77" t="e">
        <f>VLOOKUP(A6511,'2015 Appointments'!A:C,3,FALSE)</f>
        <v>#N/A</v>
      </c>
      <c r="E6511" s="15" t="e">
        <f t="shared" si="202"/>
        <v>#N/A</v>
      </c>
      <c r="F6511" s="15" t="str">
        <f t="shared" si="203"/>
        <v/>
      </c>
    </row>
    <row r="6512" spans="1:6">
      <c r="A6512" s="27" t="s">
        <v>8388</v>
      </c>
      <c r="B6512" s="27" t="s">
        <v>14815</v>
      </c>
      <c r="C6512" s="28">
        <v>41899.416388888887</v>
      </c>
      <c r="D6512" s="77">
        <f>VLOOKUP(A6512,'2015 Appointments'!A:C,3,FALSE)</f>
        <v>42289.541493055556</v>
      </c>
      <c r="E6512" s="15">
        <f t="shared" si="202"/>
        <v>385</v>
      </c>
      <c r="F6512" s="15">
        <f t="shared" si="203"/>
        <v>385</v>
      </c>
    </row>
    <row r="6513" spans="1:6">
      <c r="A6513" s="27" t="s">
        <v>8389</v>
      </c>
      <c r="B6513" s="27" t="s">
        <v>14815</v>
      </c>
      <c r="C6513" s="28">
        <v>41899.417141203703</v>
      </c>
      <c r="D6513" s="77" t="e">
        <f>VLOOKUP(A6513,'2015 Appointments'!A:C,3,FALSE)</f>
        <v>#N/A</v>
      </c>
      <c r="E6513" s="15" t="e">
        <f t="shared" si="202"/>
        <v>#N/A</v>
      </c>
      <c r="F6513" s="15" t="str">
        <f t="shared" si="203"/>
        <v/>
      </c>
    </row>
    <row r="6514" spans="1:6">
      <c r="A6514" s="27" t="s">
        <v>8390</v>
      </c>
      <c r="B6514" s="27" t="s">
        <v>14815</v>
      </c>
      <c r="C6514" s="28">
        <v>41899.433645833335</v>
      </c>
      <c r="D6514" s="77">
        <f>VLOOKUP(A6514,'2015 Appointments'!A:C,3,FALSE)</f>
        <v>42277.6483912037</v>
      </c>
      <c r="E6514" s="15">
        <f t="shared" si="202"/>
        <v>373</v>
      </c>
      <c r="F6514" s="15">
        <f t="shared" si="203"/>
        <v>373</v>
      </c>
    </row>
    <row r="6515" spans="1:6">
      <c r="A6515" s="27" t="s">
        <v>8391</v>
      </c>
      <c r="B6515" s="27" t="s">
        <v>14815</v>
      </c>
      <c r="C6515" s="28">
        <v>41899.438622685186</v>
      </c>
      <c r="D6515" s="77">
        <f>VLOOKUP(A6515,'2015 Appointments'!A:C,3,FALSE)</f>
        <v>42291.396527777775</v>
      </c>
      <c r="E6515" s="15">
        <f t="shared" si="202"/>
        <v>387</v>
      </c>
      <c r="F6515" s="15">
        <f t="shared" si="203"/>
        <v>387</v>
      </c>
    </row>
    <row r="6516" spans="1:6">
      <c r="A6516" s="27" t="s">
        <v>8392</v>
      </c>
      <c r="B6516" s="27" t="s">
        <v>14815</v>
      </c>
      <c r="C6516" s="28">
        <v>41899.442511574074</v>
      </c>
      <c r="D6516" s="77">
        <f>VLOOKUP(A6516,'2015 Appointments'!A:C,3,FALSE)</f>
        <v>42265.432546296295</v>
      </c>
      <c r="E6516" s="15">
        <f t="shared" si="202"/>
        <v>361</v>
      </c>
      <c r="F6516" s="15">
        <f t="shared" si="203"/>
        <v>361</v>
      </c>
    </row>
    <row r="6517" spans="1:6">
      <c r="A6517" s="27" t="s">
        <v>8393</v>
      </c>
      <c r="B6517" s="27" t="s">
        <v>14815</v>
      </c>
      <c r="C6517" s="28">
        <v>41899.455439814818</v>
      </c>
      <c r="D6517" s="77" t="e">
        <f>VLOOKUP(A6517,'2015 Appointments'!A:C,3,FALSE)</f>
        <v>#N/A</v>
      </c>
      <c r="E6517" s="15" t="e">
        <f t="shared" si="202"/>
        <v>#N/A</v>
      </c>
      <c r="F6517" s="15" t="str">
        <f t="shared" si="203"/>
        <v/>
      </c>
    </row>
    <row r="6518" spans="1:6">
      <c r="A6518" s="27" t="s">
        <v>8394</v>
      </c>
      <c r="B6518" s="27" t="s">
        <v>14815</v>
      </c>
      <c r="C6518" s="28">
        <v>41899.45716435185</v>
      </c>
      <c r="D6518" s="77">
        <f>VLOOKUP(A6518,'2015 Appointments'!A:C,3,FALSE)</f>
        <v>42299.400694444441</v>
      </c>
      <c r="E6518" s="15">
        <f t="shared" si="202"/>
        <v>395</v>
      </c>
      <c r="F6518" s="15">
        <f t="shared" si="203"/>
        <v>395</v>
      </c>
    </row>
    <row r="6519" spans="1:6">
      <c r="A6519" s="27" t="s">
        <v>8395</v>
      </c>
      <c r="B6519" s="27" t="s">
        <v>14815</v>
      </c>
      <c r="C6519" s="28">
        <v>41899.470138888886</v>
      </c>
      <c r="D6519" s="77" t="e">
        <f>VLOOKUP(A6519,'2015 Appointments'!A:C,3,FALSE)</f>
        <v>#N/A</v>
      </c>
      <c r="E6519" s="15" t="e">
        <f t="shared" si="202"/>
        <v>#N/A</v>
      </c>
      <c r="F6519" s="15" t="str">
        <f t="shared" si="203"/>
        <v/>
      </c>
    </row>
    <row r="6520" spans="1:6">
      <c r="A6520" s="27" t="s">
        <v>8396</v>
      </c>
      <c r="B6520" s="27" t="s">
        <v>14815</v>
      </c>
      <c r="C6520" s="28">
        <v>41899.471261574072</v>
      </c>
      <c r="D6520" s="77" t="e">
        <f>VLOOKUP(A6520,'2015 Appointments'!A:C,3,FALSE)</f>
        <v>#N/A</v>
      </c>
      <c r="E6520" s="15" t="e">
        <f t="shared" si="202"/>
        <v>#N/A</v>
      </c>
      <c r="F6520" s="15" t="str">
        <f t="shared" si="203"/>
        <v/>
      </c>
    </row>
    <row r="6521" spans="1:6">
      <c r="A6521" s="27" t="s">
        <v>8397</v>
      </c>
      <c r="B6521" s="27" t="s">
        <v>14815</v>
      </c>
      <c r="C6521" s="28">
        <v>41899.477152777778</v>
      </c>
      <c r="D6521" s="77" t="e">
        <f>VLOOKUP(A6521,'2015 Appointments'!A:C,3,FALSE)</f>
        <v>#N/A</v>
      </c>
      <c r="E6521" s="15" t="e">
        <f t="shared" si="202"/>
        <v>#N/A</v>
      </c>
      <c r="F6521" s="15" t="str">
        <f t="shared" si="203"/>
        <v/>
      </c>
    </row>
    <row r="6522" spans="1:6">
      <c r="A6522" s="27" t="s">
        <v>8398</v>
      </c>
      <c r="B6522" s="27" t="s">
        <v>14815</v>
      </c>
      <c r="C6522" s="28">
        <v>41899.490682870368</v>
      </c>
      <c r="D6522" s="77">
        <f>VLOOKUP(A6522,'2015 Appointments'!A:C,3,FALSE)</f>
        <v>42310.415185185186</v>
      </c>
      <c r="E6522" s="15">
        <f t="shared" si="202"/>
        <v>405</v>
      </c>
      <c r="F6522" s="15">
        <f t="shared" si="203"/>
        <v>405</v>
      </c>
    </row>
    <row r="6523" spans="1:6">
      <c r="A6523" s="27" t="s">
        <v>8399</v>
      </c>
      <c r="B6523" s="27" t="s">
        <v>14815</v>
      </c>
      <c r="C6523" s="28">
        <v>41899.505428240744</v>
      </c>
      <c r="D6523" s="77" t="e">
        <f>VLOOKUP(A6523,'2015 Appointments'!A:C,3,FALSE)</f>
        <v>#N/A</v>
      </c>
      <c r="E6523" s="15" t="e">
        <f t="shared" si="202"/>
        <v>#N/A</v>
      </c>
      <c r="F6523" s="15" t="str">
        <f t="shared" si="203"/>
        <v/>
      </c>
    </row>
    <row r="6524" spans="1:6">
      <c r="A6524" s="27" t="s">
        <v>8400</v>
      </c>
      <c r="B6524" s="27" t="s">
        <v>14815</v>
      </c>
      <c r="C6524" s="28">
        <v>41899.520138888889</v>
      </c>
      <c r="D6524" s="77">
        <f>VLOOKUP(A6524,'2015 Appointments'!A:C,3,FALSE)</f>
        <v>42283.436481481483</v>
      </c>
      <c r="E6524" s="15">
        <f t="shared" si="202"/>
        <v>379</v>
      </c>
      <c r="F6524" s="15">
        <f t="shared" si="203"/>
        <v>379</v>
      </c>
    </row>
    <row r="6525" spans="1:6">
      <c r="A6525" s="27" t="s">
        <v>8401</v>
      </c>
      <c r="B6525" s="27" t="s">
        <v>14815</v>
      </c>
      <c r="C6525" s="28">
        <v>41899.53502314815</v>
      </c>
      <c r="D6525" s="77" t="e">
        <f>VLOOKUP(A6525,'2015 Appointments'!A:C,3,FALSE)</f>
        <v>#N/A</v>
      </c>
      <c r="E6525" s="15" t="e">
        <f t="shared" si="202"/>
        <v>#N/A</v>
      </c>
      <c r="F6525" s="15" t="str">
        <f t="shared" si="203"/>
        <v/>
      </c>
    </row>
    <row r="6526" spans="1:6">
      <c r="A6526" s="27" t="s">
        <v>8402</v>
      </c>
      <c r="B6526" s="27" t="s">
        <v>14815</v>
      </c>
      <c r="C6526" s="28">
        <v>41899.539780092593</v>
      </c>
      <c r="D6526" s="77" t="e">
        <f>VLOOKUP(A6526,'2015 Appointments'!A:C,3,FALSE)</f>
        <v>#N/A</v>
      </c>
      <c r="E6526" s="15" t="e">
        <f t="shared" si="202"/>
        <v>#N/A</v>
      </c>
      <c r="F6526" s="15" t="str">
        <f t="shared" si="203"/>
        <v/>
      </c>
    </row>
    <row r="6527" spans="1:6">
      <c r="A6527" s="27" t="s">
        <v>8403</v>
      </c>
      <c r="B6527" s="27" t="s">
        <v>14815</v>
      </c>
      <c r="C6527" s="28">
        <v>41899.541458333333</v>
      </c>
      <c r="D6527" s="77" t="e">
        <f>VLOOKUP(A6527,'2015 Appointments'!A:C,3,FALSE)</f>
        <v>#N/A</v>
      </c>
      <c r="E6527" s="15" t="e">
        <f t="shared" si="202"/>
        <v>#N/A</v>
      </c>
      <c r="F6527" s="15" t="str">
        <f t="shared" si="203"/>
        <v/>
      </c>
    </row>
    <row r="6528" spans="1:6">
      <c r="A6528" s="27" t="s">
        <v>8404</v>
      </c>
      <c r="B6528" s="27" t="s">
        <v>14815</v>
      </c>
      <c r="C6528" s="28">
        <v>41899.602812500001</v>
      </c>
      <c r="D6528" s="77">
        <f>VLOOKUP(A6528,'2015 Appointments'!A:C,3,FALSE)</f>
        <v>42278.67291666667</v>
      </c>
      <c r="E6528" s="15">
        <f t="shared" si="202"/>
        <v>374</v>
      </c>
      <c r="F6528" s="15">
        <f t="shared" si="203"/>
        <v>374</v>
      </c>
    </row>
    <row r="6529" spans="1:6">
      <c r="A6529" s="27" t="s">
        <v>8405</v>
      </c>
      <c r="B6529" s="27" t="s">
        <v>14815</v>
      </c>
      <c r="C6529" s="28">
        <v>41899.647916666669</v>
      </c>
      <c r="D6529" s="77" t="e">
        <f>VLOOKUP(A6529,'2015 Appointments'!A:C,3,FALSE)</f>
        <v>#N/A</v>
      </c>
      <c r="E6529" s="15" t="e">
        <f t="shared" si="202"/>
        <v>#N/A</v>
      </c>
      <c r="F6529" s="15" t="str">
        <f t="shared" si="203"/>
        <v/>
      </c>
    </row>
    <row r="6530" spans="1:6">
      <c r="A6530" s="27" t="s">
        <v>8406</v>
      </c>
      <c r="B6530" s="27" t="s">
        <v>14815</v>
      </c>
      <c r="C6530" s="28">
        <v>41899.689456018517</v>
      </c>
      <c r="D6530" s="77">
        <f>VLOOKUP(A6530,'2015 Appointments'!A:C,3,FALSE)</f>
        <v>42383.508032407408</v>
      </c>
      <c r="E6530" s="15">
        <f t="shared" si="202"/>
        <v>477</v>
      </c>
      <c r="F6530" s="15">
        <f t="shared" si="203"/>
        <v>477</v>
      </c>
    </row>
    <row r="6531" spans="1:6">
      <c r="A6531" s="27" t="s">
        <v>8407</v>
      </c>
      <c r="B6531" s="27" t="s">
        <v>14815</v>
      </c>
      <c r="C6531" s="28">
        <v>41899.720127314817</v>
      </c>
      <c r="D6531" s="77">
        <f>VLOOKUP(A6531,'2015 Appointments'!A:C,3,FALSE)</f>
        <v>42297.676828703705</v>
      </c>
      <c r="E6531" s="15">
        <f t="shared" ref="E6531:E6594" si="204">DAYS360(C6531,D6531,FALSE)</f>
        <v>393</v>
      </c>
      <c r="F6531" s="15">
        <f t="shared" ref="F6531:F6594" si="205">IF(ISNUMBER(E6531),E6531,"")</f>
        <v>393</v>
      </c>
    </row>
    <row r="6532" spans="1:6">
      <c r="A6532" s="27" t="s">
        <v>8408</v>
      </c>
      <c r="B6532" s="27" t="s">
        <v>14815</v>
      </c>
      <c r="C6532" s="28">
        <v>41899.722708333335</v>
      </c>
      <c r="D6532" s="77">
        <f>VLOOKUP(A6532,'2015 Appointments'!A:C,3,FALSE)</f>
        <v>42275.626608796294</v>
      </c>
      <c r="E6532" s="15">
        <f t="shared" si="204"/>
        <v>371</v>
      </c>
      <c r="F6532" s="15">
        <f t="shared" si="205"/>
        <v>371</v>
      </c>
    </row>
    <row r="6533" spans="1:6">
      <c r="A6533" s="27" t="s">
        <v>8409</v>
      </c>
      <c r="B6533" s="27" t="s">
        <v>14815</v>
      </c>
      <c r="C6533" s="28">
        <v>41899.724918981483</v>
      </c>
      <c r="D6533" s="77">
        <f>VLOOKUP(A6533,'2015 Appointments'!A:C,3,FALSE)</f>
        <v>42265.723611111112</v>
      </c>
      <c r="E6533" s="15">
        <f t="shared" si="204"/>
        <v>361</v>
      </c>
      <c r="F6533" s="15">
        <f t="shared" si="205"/>
        <v>361</v>
      </c>
    </row>
    <row r="6534" spans="1:6">
      <c r="A6534" s="27" t="s">
        <v>8410</v>
      </c>
      <c r="B6534" s="27" t="s">
        <v>14815</v>
      </c>
      <c r="C6534" s="28">
        <v>41899.734027777777</v>
      </c>
      <c r="D6534" s="77" t="e">
        <f>VLOOKUP(A6534,'2015 Appointments'!A:C,3,FALSE)</f>
        <v>#N/A</v>
      </c>
      <c r="E6534" s="15" t="e">
        <f t="shared" si="204"/>
        <v>#N/A</v>
      </c>
      <c r="F6534" s="15" t="str">
        <f t="shared" si="205"/>
        <v/>
      </c>
    </row>
    <row r="6535" spans="1:6">
      <c r="A6535" s="27" t="s">
        <v>8411</v>
      </c>
      <c r="B6535" s="27" t="s">
        <v>14815</v>
      </c>
      <c r="C6535" s="28">
        <v>41900.323067129626</v>
      </c>
      <c r="D6535" s="77">
        <f>VLOOKUP(A6535,'2015 Appointments'!A:C,3,FALSE)</f>
        <v>42263.342361111114</v>
      </c>
      <c r="E6535" s="15">
        <f t="shared" si="204"/>
        <v>358</v>
      </c>
      <c r="F6535" s="15">
        <f t="shared" si="205"/>
        <v>358</v>
      </c>
    </row>
    <row r="6536" spans="1:6">
      <c r="A6536" s="27" t="s">
        <v>8412</v>
      </c>
      <c r="B6536" s="27" t="s">
        <v>14815</v>
      </c>
      <c r="C6536" s="28">
        <v>41900.331944444442</v>
      </c>
      <c r="D6536" s="77">
        <f>VLOOKUP(A6536,'2015 Appointments'!A:C,3,FALSE)</f>
        <v>42353.697546296295</v>
      </c>
      <c r="E6536" s="15">
        <f t="shared" si="204"/>
        <v>447</v>
      </c>
      <c r="F6536" s="15">
        <f t="shared" si="205"/>
        <v>447</v>
      </c>
    </row>
    <row r="6537" spans="1:6">
      <c r="A6537" s="27" t="s">
        <v>8413</v>
      </c>
      <c r="B6537" s="27" t="s">
        <v>14815</v>
      </c>
      <c r="C6537" s="28">
        <v>41900.339849537035</v>
      </c>
      <c r="D6537" s="77">
        <f>VLOOKUP(A6537,'2015 Appointments'!A:C,3,FALSE)</f>
        <v>42292.35733796296</v>
      </c>
      <c r="E6537" s="15">
        <f t="shared" si="204"/>
        <v>387</v>
      </c>
      <c r="F6537" s="15">
        <f t="shared" si="205"/>
        <v>387</v>
      </c>
    </row>
    <row r="6538" spans="1:6">
      <c r="A6538" s="27" t="s">
        <v>8414</v>
      </c>
      <c r="B6538" s="27" t="s">
        <v>14815</v>
      </c>
      <c r="C6538" s="28">
        <v>41900.34002314815</v>
      </c>
      <c r="D6538" s="77" t="e">
        <f>VLOOKUP(A6538,'2015 Appointments'!A:C,3,FALSE)</f>
        <v>#N/A</v>
      </c>
      <c r="E6538" s="15" t="e">
        <f t="shared" si="204"/>
        <v>#N/A</v>
      </c>
      <c r="F6538" s="15" t="str">
        <f t="shared" si="205"/>
        <v/>
      </c>
    </row>
    <row r="6539" spans="1:6">
      <c r="A6539" s="27" t="s">
        <v>8415</v>
      </c>
      <c r="B6539" s="27" t="s">
        <v>14815</v>
      </c>
      <c r="C6539" s="28">
        <v>41900.351701388892</v>
      </c>
      <c r="D6539" s="77" t="e">
        <f>VLOOKUP(A6539,'2015 Appointments'!A:C,3,FALSE)</f>
        <v>#N/A</v>
      </c>
      <c r="E6539" s="15" t="e">
        <f t="shared" si="204"/>
        <v>#N/A</v>
      </c>
      <c r="F6539" s="15" t="str">
        <f t="shared" si="205"/>
        <v/>
      </c>
    </row>
    <row r="6540" spans="1:6">
      <c r="A6540" s="27" t="s">
        <v>8416</v>
      </c>
      <c r="B6540" s="27" t="s">
        <v>14815</v>
      </c>
      <c r="C6540" s="28">
        <v>41900.358124999999</v>
      </c>
      <c r="D6540" s="77" t="e">
        <f>VLOOKUP(A6540,'2015 Appointments'!A:C,3,FALSE)</f>
        <v>#N/A</v>
      </c>
      <c r="E6540" s="15" t="e">
        <f t="shared" si="204"/>
        <v>#N/A</v>
      </c>
      <c r="F6540" s="15" t="str">
        <f t="shared" si="205"/>
        <v/>
      </c>
    </row>
    <row r="6541" spans="1:6">
      <c r="A6541" s="27" t="s">
        <v>8417</v>
      </c>
      <c r="B6541" s="27" t="s">
        <v>14815</v>
      </c>
      <c r="C6541" s="28">
        <v>41900.36309027778</v>
      </c>
      <c r="D6541" s="77">
        <f>VLOOKUP(A6541,'2015 Appointments'!A:C,3,FALSE)</f>
        <v>42276.554942129631</v>
      </c>
      <c r="E6541" s="15">
        <f t="shared" si="204"/>
        <v>371</v>
      </c>
      <c r="F6541" s="15">
        <f t="shared" si="205"/>
        <v>371</v>
      </c>
    </row>
    <row r="6542" spans="1:6">
      <c r="A6542" s="27" t="s">
        <v>8418</v>
      </c>
      <c r="B6542" s="27" t="s">
        <v>14815</v>
      </c>
      <c r="C6542" s="28">
        <v>41900.368680555555</v>
      </c>
      <c r="D6542" s="77">
        <f>VLOOKUP(A6542,'2015 Appointments'!A:C,3,FALSE)</f>
        <v>42283.530347222222</v>
      </c>
      <c r="E6542" s="15">
        <f t="shared" si="204"/>
        <v>378</v>
      </c>
      <c r="F6542" s="15">
        <f t="shared" si="205"/>
        <v>378</v>
      </c>
    </row>
    <row r="6543" spans="1:6">
      <c r="A6543" s="27" t="s">
        <v>8419</v>
      </c>
      <c r="B6543" s="27" t="s">
        <v>14815</v>
      </c>
      <c r="C6543" s="28">
        <v>41900.38071759259</v>
      </c>
      <c r="D6543" s="77" t="e">
        <f>VLOOKUP(A6543,'2015 Appointments'!A:C,3,FALSE)</f>
        <v>#N/A</v>
      </c>
      <c r="E6543" s="15" t="e">
        <f t="shared" si="204"/>
        <v>#N/A</v>
      </c>
      <c r="F6543" s="15" t="str">
        <f t="shared" si="205"/>
        <v/>
      </c>
    </row>
    <row r="6544" spans="1:6">
      <c r="A6544" s="27" t="s">
        <v>8420</v>
      </c>
      <c r="B6544" s="27" t="s">
        <v>14815</v>
      </c>
      <c r="C6544" s="28">
        <v>41900.386111111111</v>
      </c>
      <c r="D6544" s="77" t="e">
        <f>VLOOKUP(A6544,'2015 Appointments'!A:C,3,FALSE)</f>
        <v>#N/A</v>
      </c>
      <c r="E6544" s="15" t="e">
        <f t="shared" si="204"/>
        <v>#N/A</v>
      </c>
      <c r="F6544" s="15" t="str">
        <f t="shared" si="205"/>
        <v/>
      </c>
    </row>
    <row r="6545" spans="1:6">
      <c r="A6545" s="27" t="s">
        <v>8421</v>
      </c>
      <c r="B6545" s="27" t="s">
        <v>14815</v>
      </c>
      <c r="C6545" s="28">
        <v>41900.38685185185</v>
      </c>
      <c r="D6545" s="77" t="e">
        <f>VLOOKUP(A6545,'2015 Appointments'!A:C,3,FALSE)</f>
        <v>#N/A</v>
      </c>
      <c r="E6545" s="15" t="e">
        <f t="shared" si="204"/>
        <v>#N/A</v>
      </c>
      <c r="F6545" s="15" t="str">
        <f t="shared" si="205"/>
        <v/>
      </c>
    </row>
    <row r="6546" spans="1:6">
      <c r="A6546" s="27" t="s">
        <v>8422</v>
      </c>
      <c r="B6546" s="27" t="s">
        <v>14815</v>
      </c>
      <c r="C6546" s="28">
        <v>41900.393055555556</v>
      </c>
      <c r="D6546" s="77" t="e">
        <f>VLOOKUP(A6546,'2015 Appointments'!A:C,3,FALSE)</f>
        <v>#N/A</v>
      </c>
      <c r="E6546" s="15" t="e">
        <f t="shared" si="204"/>
        <v>#N/A</v>
      </c>
      <c r="F6546" s="15" t="str">
        <f t="shared" si="205"/>
        <v/>
      </c>
    </row>
    <row r="6547" spans="1:6">
      <c r="A6547" s="27" t="s">
        <v>8423</v>
      </c>
      <c r="B6547" s="27" t="s">
        <v>14815</v>
      </c>
      <c r="C6547" s="28">
        <v>41900.401446759257</v>
      </c>
      <c r="D6547" s="77">
        <f>VLOOKUP(A6547,'2015 Appointments'!A:C,3,FALSE)</f>
        <v>42205.709745370368</v>
      </c>
      <c r="E6547" s="15">
        <f t="shared" si="204"/>
        <v>302</v>
      </c>
      <c r="F6547" s="15">
        <f t="shared" si="205"/>
        <v>302</v>
      </c>
    </row>
    <row r="6548" spans="1:6">
      <c r="A6548" s="27" t="s">
        <v>8424</v>
      </c>
      <c r="B6548" s="27" t="s">
        <v>14815</v>
      </c>
      <c r="C6548" s="28">
        <v>41900.403217592589</v>
      </c>
      <c r="D6548" s="77">
        <f>VLOOKUP(A6548,'2015 Appointments'!A:C,3,FALSE)</f>
        <v>42069.637499999997</v>
      </c>
      <c r="E6548" s="15">
        <f t="shared" si="204"/>
        <v>168</v>
      </c>
      <c r="F6548" s="15">
        <f t="shared" si="205"/>
        <v>168</v>
      </c>
    </row>
    <row r="6549" spans="1:6">
      <c r="A6549" s="27" t="s">
        <v>8425</v>
      </c>
      <c r="B6549" s="27" t="s">
        <v>14815</v>
      </c>
      <c r="C6549" s="28">
        <v>41900.411562499998</v>
      </c>
      <c r="D6549" s="77">
        <f>VLOOKUP(A6549,'2015 Appointments'!A:C,3,FALSE)</f>
        <v>42311.354398148149</v>
      </c>
      <c r="E6549" s="15">
        <f t="shared" si="204"/>
        <v>405</v>
      </c>
      <c r="F6549" s="15">
        <f t="shared" si="205"/>
        <v>405</v>
      </c>
    </row>
    <row r="6550" spans="1:6">
      <c r="A6550" s="27" t="s">
        <v>8426</v>
      </c>
      <c r="B6550" s="27" t="s">
        <v>14815</v>
      </c>
      <c r="C6550" s="28">
        <v>41900.423611111109</v>
      </c>
      <c r="D6550" s="77" t="e">
        <f>VLOOKUP(A6550,'2015 Appointments'!A:C,3,FALSE)</f>
        <v>#N/A</v>
      </c>
      <c r="E6550" s="15" t="e">
        <f t="shared" si="204"/>
        <v>#N/A</v>
      </c>
      <c r="F6550" s="15" t="str">
        <f t="shared" si="205"/>
        <v/>
      </c>
    </row>
    <row r="6551" spans="1:6">
      <c r="A6551" s="27" t="s">
        <v>8427</v>
      </c>
      <c r="B6551" s="27" t="s">
        <v>14815</v>
      </c>
      <c r="C6551" s="28">
        <v>41900.431331018517</v>
      </c>
      <c r="D6551" s="77">
        <f>VLOOKUP(A6551,'2015 Appointments'!A:C,3,FALSE)</f>
        <v>42283.479166666664</v>
      </c>
      <c r="E6551" s="15">
        <f t="shared" si="204"/>
        <v>378</v>
      </c>
      <c r="F6551" s="15">
        <f t="shared" si="205"/>
        <v>378</v>
      </c>
    </row>
    <row r="6552" spans="1:6">
      <c r="A6552" s="27" t="s">
        <v>8428</v>
      </c>
      <c r="B6552" s="27" t="s">
        <v>14815</v>
      </c>
      <c r="C6552" s="28">
        <v>41900.440763888888</v>
      </c>
      <c r="D6552" s="77">
        <f>VLOOKUP(A6552,'2015 Appointments'!A:C,3,FALSE)</f>
        <v>42297.518750000003</v>
      </c>
      <c r="E6552" s="15">
        <f t="shared" si="204"/>
        <v>392</v>
      </c>
      <c r="F6552" s="15">
        <f t="shared" si="205"/>
        <v>392</v>
      </c>
    </row>
    <row r="6553" spans="1:6">
      <c r="A6553" s="27" t="s">
        <v>8429</v>
      </c>
      <c r="B6553" s="27" t="s">
        <v>14815</v>
      </c>
      <c r="C6553" s="28">
        <v>41900.449340277781</v>
      </c>
      <c r="D6553" s="77" t="e">
        <f>VLOOKUP(A6553,'2015 Appointments'!A:C,3,FALSE)</f>
        <v>#N/A</v>
      </c>
      <c r="E6553" s="15" t="e">
        <f t="shared" si="204"/>
        <v>#N/A</v>
      </c>
      <c r="F6553" s="15" t="str">
        <f t="shared" si="205"/>
        <v/>
      </c>
    </row>
    <row r="6554" spans="1:6">
      <c r="A6554" s="27" t="s">
        <v>8430</v>
      </c>
      <c r="B6554" s="27" t="s">
        <v>14815</v>
      </c>
      <c r="C6554" s="28">
        <v>41900.460590277777</v>
      </c>
      <c r="D6554" s="77">
        <f>VLOOKUP(A6554,'2015 Appointments'!A:C,3,FALSE)</f>
        <v>42283.688888888886</v>
      </c>
      <c r="E6554" s="15">
        <f t="shared" si="204"/>
        <v>378</v>
      </c>
      <c r="F6554" s="15">
        <f t="shared" si="205"/>
        <v>378</v>
      </c>
    </row>
    <row r="6555" spans="1:6">
      <c r="A6555" s="27" t="s">
        <v>8431</v>
      </c>
      <c r="B6555" s="27" t="s">
        <v>14815</v>
      </c>
      <c r="C6555" s="28">
        <v>41900.473356481481</v>
      </c>
      <c r="D6555" s="77">
        <f>VLOOKUP(A6555,'2015 Appointments'!A:C,3,FALSE)</f>
        <v>42054.670972222222</v>
      </c>
      <c r="E6555" s="15">
        <f t="shared" si="204"/>
        <v>151</v>
      </c>
      <c r="F6555" s="15">
        <f t="shared" si="205"/>
        <v>151</v>
      </c>
    </row>
    <row r="6556" spans="1:6">
      <c r="A6556" s="27" t="s">
        <v>8432</v>
      </c>
      <c r="B6556" s="27" t="s">
        <v>14815</v>
      </c>
      <c r="C6556" s="28">
        <v>41900.473576388889</v>
      </c>
      <c r="D6556" s="77">
        <f>VLOOKUP(A6556,'2015 Appointments'!A:C,3,FALSE)</f>
        <v>42285.333981481483</v>
      </c>
      <c r="E6556" s="15">
        <f t="shared" si="204"/>
        <v>380</v>
      </c>
      <c r="F6556" s="15">
        <f t="shared" si="205"/>
        <v>380</v>
      </c>
    </row>
    <row r="6557" spans="1:6">
      <c r="A6557" s="27" t="s">
        <v>8433</v>
      </c>
      <c r="B6557" s="27" t="s">
        <v>14815</v>
      </c>
      <c r="C6557" s="28">
        <v>41900.487500000003</v>
      </c>
      <c r="D6557" s="77">
        <f>VLOOKUP(A6557,'2015 Appointments'!A:C,3,FALSE)</f>
        <v>42275.484722222223</v>
      </c>
      <c r="E6557" s="15">
        <f t="shared" si="204"/>
        <v>370</v>
      </c>
      <c r="F6557" s="15">
        <f t="shared" si="205"/>
        <v>370</v>
      </c>
    </row>
    <row r="6558" spans="1:6">
      <c r="A6558" s="27" t="s">
        <v>8434</v>
      </c>
      <c r="B6558" s="27" t="s">
        <v>14815</v>
      </c>
      <c r="C6558" s="28">
        <v>41900.509027777778</v>
      </c>
      <c r="D6558" s="77" t="e">
        <f>VLOOKUP(A6558,'2015 Appointments'!A:C,3,FALSE)</f>
        <v>#N/A</v>
      </c>
      <c r="E6558" s="15" t="e">
        <f t="shared" si="204"/>
        <v>#N/A</v>
      </c>
      <c r="F6558" s="15" t="str">
        <f t="shared" si="205"/>
        <v/>
      </c>
    </row>
    <row r="6559" spans="1:6">
      <c r="A6559" s="27" t="s">
        <v>8435</v>
      </c>
      <c r="B6559" s="27" t="s">
        <v>14815</v>
      </c>
      <c r="C6559" s="28">
        <v>41900.517384259256</v>
      </c>
      <c r="D6559" s="77">
        <f>VLOOKUP(A6559,'2015 Appointments'!A:C,3,FALSE)</f>
        <v>42282.536111111112</v>
      </c>
      <c r="E6559" s="15">
        <f t="shared" si="204"/>
        <v>377</v>
      </c>
      <c r="F6559" s="15">
        <f t="shared" si="205"/>
        <v>377</v>
      </c>
    </row>
    <row r="6560" spans="1:6">
      <c r="A6560" s="27" t="s">
        <v>8436</v>
      </c>
      <c r="B6560" s="27" t="s">
        <v>14815</v>
      </c>
      <c r="C6560" s="28">
        <v>41900.523865740739</v>
      </c>
      <c r="D6560" s="77">
        <f>VLOOKUP(A6560,'2015 Appointments'!A:C,3,FALSE)</f>
        <v>42275.342361111114</v>
      </c>
      <c r="E6560" s="15">
        <f t="shared" si="204"/>
        <v>370</v>
      </c>
      <c r="F6560" s="15">
        <f t="shared" si="205"/>
        <v>370</v>
      </c>
    </row>
    <row r="6561" spans="1:6">
      <c r="A6561" s="27" t="s">
        <v>8437</v>
      </c>
      <c r="B6561" s="27" t="s">
        <v>14815</v>
      </c>
      <c r="C6561" s="28">
        <v>41900.548611111109</v>
      </c>
      <c r="D6561" s="77">
        <f>VLOOKUP(A6561,'2015 Appointments'!A:C,3,FALSE)</f>
        <v>42282.448611111111</v>
      </c>
      <c r="E6561" s="15">
        <f t="shared" si="204"/>
        <v>377</v>
      </c>
      <c r="F6561" s="15">
        <f t="shared" si="205"/>
        <v>377</v>
      </c>
    </row>
    <row r="6562" spans="1:6">
      <c r="A6562" s="27" t="s">
        <v>8438</v>
      </c>
      <c r="B6562" s="27" t="s">
        <v>14815</v>
      </c>
      <c r="C6562" s="28">
        <v>41900.557638888888</v>
      </c>
      <c r="D6562" s="77" t="e">
        <f>VLOOKUP(A6562,'2015 Appointments'!A:C,3,FALSE)</f>
        <v>#N/A</v>
      </c>
      <c r="E6562" s="15" t="e">
        <f t="shared" si="204"/>
        <v>#N/A</v>
      </c>
      <c r="F6562" s="15" t="str">
        <f t="shared" si="205"/>
        <v/>
      </c>
    </row>
    <row r="6563" spans="1:6">
      <c r="A6563" s="27" t="s">
        <v>8439</v>
      </c>
      <c r="B6563" s="27" t="s">
        <v>14815</v>
      </c>
      <c r="C6563" s="28">
        <v>41900.563194444447</v>
      </c>
      <c r="D6563" s="77" t="e">
        <f>VLOOKUP(A6563,'2015 Appointments'!A:C,3,FALSE)</f>
        <v>#N/A</v>
      </c>
      <c r="E6563" s="15" t="e">
        <f t="shared" si="204"/>
        <v>#N/A</v>
      </c>
      <c r="F6563" s="15" t="str">
        <f t="shared" si="205"/>
        <v/>
      </c>
    </row>
    <row r="6564" spans="1:6">
      <c r="A6564" s="27" t="s">
        <v>8440</v>
      </c>
      <c r="B6564" s="27" t="s">
        <v>14815</v>
      </c>
      <c r="C6564" s="28">
        <v>41900.573611111111</v>
      </c>
      <c r="D6564" s="77" t="e">
        <f>VLOOKUP(A6564,'2015 Appointments'!A:C,3,FALSE)</f>
        <v>#N/A</v>
      </c>
      <c r="E6564" s="15" t="e">
        <f t="shared" si="204"/>
        <v>#N/A</v>
      </c>
      <c r="F6564" s="15" t="str">
        <f t="shared" si="205"/>
        <v/>
      </c>
    </row>
    <row r="6565" spans="1:6">
      <c r="A6565" s="27" t="s">
        <v>8441</v>
      </c>
      <c r="B6565" s="27" t="s">
        <v>14815</v>
      </c>
      <c r="C6565" s="28">
        <v>41900.626666666663</v>
      </c>
      <c r="D6565" s="77">
        <f>VLOOKUP(A6565,'2015 Appointments'!A:C,3,FALSE)</f>
        <v>42320.477777777778</v>
      </c>
      <c r="E6565" s="15">
        <f t="shared" si="204"/>
        <v>414</v>
      </c>
      <c r="F6565" s="15">
        <f t="shared" si="205"/>
        <v>414</v>
      </c>
    </row>
    <row r="6566" spans="1:6">
      <c r="A6566" s="27" t="s">
        <v>8442</v>
      </c>
      <c r="B6566" s="27" t="s">
        <v>14815</v>
      </c>
      <c r="C6566" s="28">
        <v>41900.638402777775</v>
      </c>
      <c r="D6566" s="77">
        <f>VLOOKUP(A6566,'2015 Appointments'!A:C,3,FALSE)</f>
        <v>42286.586921296293</v>
      </c>
      <c r="E6566" s="15">
        <f t="shared" si="204"/>
        <v>381</v>
      </c>
      <c r="F6566" s="15">
        <f t="shared" si="205"/>
        <v>381</v>
      </c>
    </row>
    <row r="6567" spans="1:6">
      <c r="A6567" s="27" t="s">
        <v>8443</v>
      </c>
      <c r="B6567" s="27" t="s">
        <v>14815</v>
      </c>
      <c r="C6567" s="28">
        <v>41900.653726851851</v>
      </c>
      <c r="D6567" s="77">
        <f>VLOOKUP(A6567,'2015 Appointments'!A:C,3,FALSE)</f>
        <v>42387.625219907408</v>
      </c>
      <c r="E6567" s="15">
        <f t="shared" si="204"/>
        <v>480</v>
      </c>
      <c r="F6567" s="15">
        <f t="shared" si="205"/>
        <v>480</v>
      </c>
    </row>
    <row r="6568" spans="1:6">
      <c r="A6568" s="27" t="s">
        <v>8444</v>
      </c>
      <c r="B6568" s="27" t="s">
        <v>14815</v>
      </c>
      <c r="C6568" s="28">
        <v>41900.667708333334</v>
      </c>
      <c r="D6568" s="77" t="e">
        <f>VLOOKUP(A6568,'2015 Appointments'!A:C,3,FALSE)</f>
        <v>#N/A</v>
      </c>
      <c r="E6568" s="15" t="e">
        <f t="shared" si="204"/>
        <v>#N/A</v>
      </c>
      <c r="F6568" s="15" t="str">
        <f t="shared" si="205"/>
        <v/>
      </c>
    </row>
    <row r="6569" spans="1:6">
      <c r="A6569" s="27" t="s">
        <v>8445</v>
      </c>
      <c r="B6569" s="27" t="s">
        <v>14815</v>
      </c>
      <c r="C6569" s="28">
        <v>41900.678101851852</v>
      </c>
      <c r="D6569" s="77">
        <f>VLOOKUP(A6569,'2015 Appointments'!A:C,3,FALSE)</f>
        <v>42279.652349537035</v>
      </c>
      <c r="E6569" s="15">
        <f t="shared" si="204"/>
        <v>374</v>
      </c>
      <c r="F6569" s="15">
        <f t="shared" si="205"/>
        <v>374</v>
      </c>
    </row>
    <row r="6570" spans="1:6">
      <c r="A6570" s="27" t="s">
        <v>8446</v>
      </c>
      <c r="B6570" s="27" t="s">
        <v>14815</v>
      </c>
      <c r="C6570" s="28">
        <v>41900.707986111112</v>
      </c>
      <c r="D6570" s="77">
        <f>VLOOKUP(A6570,'2015 Appointments'!A:C,3,FALSE)</f>
        <v>42283.673819444448</v>
      </c>
      <c r="E6570" s="15">
        <f t="shared" si="204"/>
        <v>378</v>
      </c>
      <c r="F6570" s="15">
        <f t="shared" si="205"/>
        <v>378</v>
      </c>
    </row>
    <row r="6571" spans="1:6">
      <c r="A6571" s="27" t="s">
        <v>8447</v>
      </c>
      <c r="B6571" s="27" t="s">
        <v>14815</v>
      </c>
      <c r="C6571" s="28">
        <v>41900.730034722219</v>
      </c>
      <c r="D6571" s="77">
        <f>VLOOKUP(A6571,'2015 Appointments'!A:C,3,FALSE)</f>
        <v>42268.714421296296</v>
      </c>
      <c r="E6571" s="15">
        <f t="shared" si="204"/>
        <v>363</v>
      </c>
      <c r="F6571" s="15">
        <f t="shared" si="205"/>
        <v>363</v>
      </c>
    </row>
    <row r="6572" spans="1:6">
      <c r="A6572" s="27" t="s">
        <v>8448</v>
      </c>
      <c r="B6572" s="27" t="s">
        <v>14815</v>
      </c>
      <c r="C6572" s="28">
        <v>41900.745937500003</v>
      </c>
      <c r="D6572" s="77" t="e">
        <f>VLOOKUP(A6572,'2015 Appointments'!A:C,3,FALSE)</f>
        <v>#N/A</v>
      </c>
      <c r="E6572" s="15" t="e">
        <f t="shared" si="204"/>
        <v>#N/A</v>
      </c>
      <c r="F6572" s="15" t="str">
        <f t="shared" si="205"/>
        <v/>
      </c>
    </row>
    <row r="6573" spans="1:6">
      <c r="A6573" s="27" t="s">
        <v>8449</v>
      </c>
      <c r="B6573" s="27" t="s">
        <v>14815</v>
      </c>
      <c r="C6573" s="28">
        <v>41901.314710648148</v>
      </c>
      <c r="D6573" s="77">
        <f>VLOOKUP(A6573,'2015 Appointments'!A:C,3,FALSE)</f>
        <v>42277.672361111108</v>
      </c>
      <c r="E6573" s="15">
        <f t="shared" si="204"/>
        <v>371</v>
      </c>
      <c r="F6573" s="15">
        <f t="shared" si="205"/>
        <v>371</v>
      </c>
    </row>
    <row r="6574" spans="1:6">
      <c r="A6574" s="27" t="s">
        <v>8450</v>
      </c>
      <c r="B6574" s="27" t="s">
        <v>14815</v>
      </c>
      <c r="C6574" s="28">
        <v>41901.34138888889</v>
      </c>
      <c r="D6574" s="77" t="e">
        <f>VLOOKUP(A6574,'2015 Appointments'!A:C,3,FALSE)</f>
        <v>#N/A</v>
      </c>
      <c r="E6574" s="15" t="e">
        <f t="shared" si="204"/>
        <v>#N/A</v>
      </c>
      <c r="F6574" s="15" t="str">
        <f t="shared" si="205"/>
        <v/>
      </c>
    </row>
    <row r="6575" spans="1:6">
      <c r="A6575" s="27" t="s">
        <v>8451</v>
      </c>
      <c r="B6575" s="27" t="s">
        <v>14815</v>
      </c>
      <c r="C6575" s="28">
        <v>41901.346550925926</v>
      </c>
      <c r="D6575" s="77" t="e">
        <f>VLOOKUP(A6575,'2015 Appointments'!A:C,3,FALSE)</f>
        <v>#N/A</v>
      </c>
      <c r="E6575" s="15" t="e">
        <f t="shared" si="204"/>
        <v>#N/A</v>
      </c>
      <c r="F6575" s="15" t="str">
        <f t="shared" si="205"/>
        <v/>
      </c>
    </row>
    <row r="6576" spans="1:6">
      <c r="A6576" s="27" t="s">
        <v>8452</v>
      </c>
      <c r="B6576" s="27" t="s">
        <v>14815</v>
      </c>
      <c r="C6576" s="28">
        <v>41901.360405092593</v>
      </c>
      <c r="D6576" s="77" t="e">
        <f>VLOOKUP(A6576,'2015 Appointments'!A:C,3,FALSE)</f>
        <v>#N/A</v>
      </c>
      <c r="E6576" s="15" t="e">
        <f t="shared" si="204"/>
        <v>#N/A</v>
      </c>
      <c r="F6576" s="15" t="str">
        <f t="shared" si="205"/>
        <v/>
      </c>
    </row>
    <row r="6577" spans="1:6">
      <c r="A6577" s="27" t="s">
        <v>11556</v>
      </c>
      <c r="B6577" s="27" t="s">
        <v>14815</v>
      </c>
      <c r="C6577" s="28">
        <v>41901.379340277781</v>
      </c>
      <c r="D6577" s="77">
        <f>VLOOKUP(A6577,'2015 Appointments'!A:C,3,FALSE)</f>
        <v>42199.335358796299</v>
      </c>
      <c r="E6577" s="15">
        <f t="shared" si="204"/>
        <v>295</v>
      </c>
      <c r="F6577" s="15">
        <f t="shared" si="205"/>
        <v>295</v>
      </c>
    </row>
    <row r="6578" spans="1:6">
      <c r="A6578" s="27" t="s">
        <v>8453</v>
      </c>
      <c r="B6578" s="27" t="s">
        <v>14815</v>
      </c>
      <c r="C6578" s="28">
        <v>41901.381944444445</v>
      </c>
      <c r="D6578" s="77">
        <f>VLOOKUP(A6578,'2015 Appointments'!A:C,3,FALSE)</f>
        <v>42342.563043981485</v>
      </c>
      <c r="E6578" s="15">
        <f t="shared" si="204"/>
        <v>435</v>
      </c>
      <c r="F6578" s="15">
        <f t="shared" si="205"/>
        <v>435</v>
      </c>
    </row>
    <row r="6579" spans="1:6">
      <c r="A6579" s="27" t="s">
        <v>12606</v>
      </c>
      <c r="B6579" s="27" t="s">
        <v>14815</v>
      </c>
      <c r="C6579" s="28">
        <v>41901.386921296296</v>
      </c>
      <c r="D6579" s="77" t="e">
        <f>VLOOKUP(A6579,'2015 Appointments'!A:C,3,FALSE)</f>
        <v>#N/A</v>
      </c>
      <c r="E6579" s="15" t="e">
        <f t="shared" si="204"/>
        <v>#N/A</v>
      </c>
      <c r="F6579" s="15" t="str">
        <f t="shared" si="205"/>
        <v/>
      </c>
    </row>
    <row r="6580" spans="1:6">
      <c r="A6580" s="27" t="s">
        <v>8454</v>
      </c>
      <c r="B6580" s="27" t="s">
        <v>14815</v>
      </c>
      <c r="C6580" s="28">
        <v>41901.392858796295</v>
      </c>
      <c r="D6580" s="77" t="e">
        <f>VLOOKUP(A6580,'2015 Appointments'!A:C,3,FALSE)</f>
        <v>#N/A</v>
      </c>
      <c r="E6580" s="15" t="e">
        <f t="shared" si="204"/>
        <v>#N/A</v>
      </c>
      <c r="F6580" s="15" t="str">
        <f t="shared" si="205"/>
        <v/>
      </c>
    </row>
    <row r="6581" spans="1:6">
      <c r="A6581" s="27" t="s">
        <v>8455</v>
      </c>
      <c r="B6581" s="27" t="s">
        <v>14815</v>
      </c>
      <c r="C6581" s="28">
        <v>41901.394074074073</v>
      </c>
      <c r="D6581" s="77">
        <f>VLOOKUP(A6581,'2015 Appointments'!A:C,3,FALSE)</f>
        <v>42277.381249999999</v>
      </c>
      <c r="E6581" s="15">
        <f t="shared" si="204"/>
        <v>371</v>
      </c>
      <c r="F6581" s="15">
        <f t="shared" si="205"/>
        <v>371</v>
      </c>
    </row>
    <row r="6582" spans="1:6">
      <c r="A6582" s="27" t="s">
        <v>8456</v>
      </c>
      <c r="B6582" s="27" t="s">
        <v>14815</v>
      </c>
      <c r="C6582" s="28">
        <v>41901.416666666664</v>
      </c>
      <c r="D6582" s="77">
        <f>VLOOKUP(A6582,'2015 Appointments'!A:C,3,FALSE)</f>
        <v>42269.457152777781</v>
      </c>
      <c r="E6582" s="15">
        <f t="shared" si="204"/>
        <v>363</v>
      </c>
      <c r="F6582" s="15">
        <f t="shared" si="205"/>
        <v>363</v>
      </c>
    </row>
    <row r="6583" spans="1:6">
      <c r="A6583" s="27" t="s">
        <v>8457</v>
      </c>
      <c r="B6583" s="27" t="s">
        <v>14815</v>
      </c>
      <c r="C6583" s="28">
        <v>41901.425150462965</v>
      </c>
      <c r="D6583" s="77">
        <f>VLOOKUP(A6583,'2015 Appointments'!A:C,3,FALSE)</f>
        <v>42282.386087962965</v>
      </c>
      <c r="E6583" s="15">
        <f t="shared" si="204"/>
        <v>376</v>
      </c>
      <c r="F6583" s="15">
        <f t="shared" si="205"/>
        <v>376</v>
      </c>
    </row>
    <row r="6584" spans="1:6">
      <c r="A6584" s="27" t="s">
        <v>8458</v>
      </c>
      <c r="B6584" s="27" t="s">
        <v>14815</v>
      </c>
      <c r="C6584" s="28">
        <v>41901.43136574074</v>
      </c>
      <c r="D6584" s="77">
        <f>VLOOKUP(A6584,'2015 Appointments'!A:C,3,FALSE)</f>
        <v>42268.623495370368</v>
      </c>
      <c r="E6584" s="15">
        <f t="shared" si="204"/>
        <v>362</v>
      </c>
      <c r="F6584" s="15">
        <f t="shared" si="205"/>
        <v>362</v>
      </c>
    </row>
    <row r="6585" spans="1:6">
      <c r="A6585" s="27" t="s">
        <v>8459</v>
      </c>
      <c r="B6585" s="27" t="s">
        <v>14815</v>
      </c>
      <c r="C6585" s="28">
        <v>41901.439652777779</v>
      </c>
      <c r="D6585" s="77">
        <f>VLOOKUP(A6585,'2015 Appointments'!A:C,3,FALSE)</f>
        <v>42381.482766203706</v>
      </c>
      <c r="E6585" s="15">
        <f t="shared" si="204"/>
        <v>473</v>
      </c>
      <c r="F6585" s="15">
        <f t="shared" si="205"/>
        <v>473</v>
      </c>
    </row>
    <row r="6586" spans="1:6">
      <c r="A6586" s="27" t="s">
        <v>8460</v>
      </c>
      <c r="B6586" s="27" t="s">
        <v>14815</v>
      </c>
      <c r="C6586" s="28">
        <v>41901.44059027778</v>
      </c>
      <c r="D6586" s="77">
        <f>VLOOKUP(A6586,'2015 Appointments'!A:C,3,FALSE)</f>
        <v>42299.419444444444</v>
      </c>
      <c r="E6586" s="15">
        <f t="shared" si="204"/>
        <v>393</v>
      </c>
      <c r="F6586" s="15">
        <f t="shared" si="205"/>
        <v>393</v>
      </c>
    </row>
    <row r="6587" spans="1:6">
      <c r="A6587" s="27" t="s">
        <v>8461</v>
      </c>
      <c r="B6587" s="27" t="s">
        <v>14815</v>
      </c>
      <c r="C6587" s="28">
        <v>41901.443935185183</v>
      </c>
      <c r="D6587" s="77" t="e">
        <f>VLOOKUP(A6587,'2015 Appointments'!A:C,3,FALSE)</f>
        <v>#N/A</v>
      </c>
      <c r="E6587" s="15" t="e">
        <f t="shared" si="204"/>
        <v>#N/A</v>
      </c>
      <c r="F6587" s="15" t="str">
        <f t="shared" si="205"/>
        <v/>
      </c>
    </row>
    <row r="6588" spans="1:6">
      <c r="A6588" s="27" t="s">
        <v>8462</v>
      </c>
      <c r="B6588" s="27" t="s">
        <v>14815</v>
      </c>
      <c r="C6588" s="28">
        <v>41901.446180555555</v>
      </c>
      <c r="D6588" s="77">
        <f>VLOOKUP(A6588,'2015 Appointments'!A:C,3,FALSE)</f>
        <v>42297.425439814811</v>
      </c>
      <c r="E6588" s="15">
        <f t="shared" si="204"/>
        <v>391</v>
      </c>
      <c r="F6588" s="15">
        <f t="shared" si="205"/>
        <v>391</v>
      </c>
    </row>
    <row r="6589" spans="1:6">
      <c r="A6589" s="27" t="s">
        <v>8463</v>
      </c>
      <c r="B6589" s="27" t="s">
        <v>14815</v>
      </c>
      <c r="C6589" s="28">
        <v>41901.460763888892</v>
      </c>
      <c r="D6589" s="77">
        <f>VLOOKUP(A6589,'2015 Appointments'!A:C,3,FALSE)</f>
        <v>42299.580752314818</v>
      </c>
      <c r="E6589" s="15">
        <f t="shared" si="204"/>
        <v>393</v>
      </c>
      <c r="F6589" s="15">
        <f t="shared" si="205"/>
        <v>393</v>
      </c>
    </row>
    <row r="6590" spans="1:6">
      <c r="A6590" s="27" t="s">
        <v>8464</v>
      </c>
      <c r="B6590" s="27" t="s">
        <v>14815</v>
      </c>
      <c r="C6590" s="28">
        <v>41901.46638888889</v>
      </c>
      <c r="D6590" s="77" t="e">
        <f>VLOOKUP(A6590,'2015 Appointments'!A:C,3,FALSE)</f>
        <v>#N/A</v>
      </c>
      <c r="E6590" s="15" t="e">
        <f t="shared" si="204"/>
        <v>#N/A</v>
      </c>
      <c r="F6590" s="15" t="str">
        <f t="shared" si="205"/>
        <v/>
      </c>
    </row>
    <row r="6591" spans="1:6">
      <c r="A6591" s="27" t="s">
        <v>8465</v>
      </c>
      <c r="B6591" s="27" t="s">
        <v>14815</v>
      </c>
      <c r="C6591" s="28">
        <v>41901.505289351851</v>
      </c>
      <c r="D6591" s="77">
        <f>VLOOKUP(A6591,'2015 Appointments'!A:C,3,FALSE)</f>
        <v>42272.657997685186</v>
      </c>
      <c r="E6591" s="15">
        <f t="shared" si="204"/>
        <v>366</v>
      </c>
      <c r="F6591" s="15">
        <f t="shared" si="205"/>
        <v>366</v>
      </c>
    </row>
    <row r="6592" spans="1:6">
      <c r="A6592" s="27" t="s">
        <v>8466</v>
      </c>
      <c r="B6592" s="27" t="s">
        <v>14815</v>
      </c>
      <c r="C6592" s="28">
        <v>41901.5078587963</v>
      </c>
      <c r="D6592" s="77">
        <f>VLOOKUP(A6592,'2015 Appointments'!A:C,3,FALSE)</f>
        <v>42272.341331018521</v>
      </c>
      <c r="E6592" s="15">
        <f t="shared" si="204"/>
        <v>366</v>
      </c>
      <c r="F6592" s="15">
        <f t="shared" si="205"/>
        <v>366</v>
      </c>
    </row>
    <row r="6593" spans="1:6">
      <c r="A6593" s="27" t="s">
        <v>8467</v>
      </c>
      <c r="B6593" s="27" t="s">
        <v>14815</v>
      </c>
      <c r="C6593" s="28">
        <v>41901.521365740744</v>
      </c>
      <c r="D6593" s="77">
        <f>VLOOKUP(A6593,'2015 Appointments'!A:C,3,FALSE)</f>
        <v>42285.473043981481</v>
      </c>
      <c r="E6593" s="15">
        <f t="shared" si="204"/>
        <v>379</v>
      </c>
      <c r="F6593" s="15">
        <f t="shared" si="205"/>
        <v>379</v>
      </c>
    </row>
    <row r="6594" spans="1:6">
      <c r="A6594" s="27" t="s">
        <v>8468</v>
      </c>
      <c r="B6594" s="27" t="s">
        <v>14815</v>
      </c>
      <c r="C6594" s="28">
        <v>41901.530347222222</v>
      </c>
      <c r="D6594" s="77">
        <f>VLOOKUP(A6594,'2015 Appointments'!A:C,3,FALSE)</f>
        <v>42291.543900462966</v>
      </c>
      <c r="E6594" s="15">
        <f t="shared" si="204"/>
        <v>385</v>
      </c>
      <c r="F6594" s="15">
        <f t="shared" si="205"/>
        <v>385</v>
      </c>
    </row>
    <row r="6595" spans="1:6">
      <c r="A6595" s="27" t="s">
        <v>8469</v>
      </c>
      <c r="B6595" s="27" t="s">
        <v>14815</v>
      </c>
      <c r="C6595" s="28">
        <v>41901.539143518516</v>
      </c>
      <c r="D6595" s="77" t="e">
        <f>VLOOKUP(A6595,'2015 Appointments'!A:C,3,FALSE)</f>
        <v>#N/A</v>
      </c>
      <c r="E6595" s="15" t="e">
        <f t="shared" ref="E6595:E6658" si="206">DAYS360(C6595,D6595,FALSE)</f>
        <v>#N/A</v>
      </c>
      <c r="F6595" s="15" t="str">
        <f t="shared" ref="F6595:F6658" si="207">IF(ISNUMBER(E6595),E6595,"")</f>
        <v/>
      </c>
    </row>
    <row r="6596" spans="1:6">
      <c r="A6596" s="27" t="s">
        <v>8470</v>
      </c>
      <c r="B6596" s="27" t="s">
        <v>14815</v>
      </c>
      <c r="C6596" s="28">
        <v>41901.548611111109</v>
      </c>
      <c r="D6596" s="77">
        <f>VLOOKUP(A6596,'2015 Appointments'!A:C,3,FALSE)</f>
        <v>42268.442199074074</v>
      </c>
      <c r="E6596" s="15">
        <f t="shared" si="206"/>
        <v>362</v>
      </c>
      <c r="F6596" s="15">
        <f t="shared" si="207"/>
        <v>362</v>
      </c>
    </row>
    <row r="6597" spans="1:6">
      <c r="A6597" s="27" t="s">
        <v>8471</v>
      </c>
      <c r="B6597" s="27" t="s">
        <v>14815</v>
      </c>
      <c r="C6597" s="28">
        <v>41901.555555555555</v>
      </c>
      <c r="D6597" s="77" t="e">
        <f>VLOOKUP(A6597,'2015 Appointments'!A:C,3,FALSE)</f>
        <v>#N/A</v>
      </c>
      <c r="E6597" s="15" t="e">
        <f t="shared" si="206"/>
        <v>#N/A</v>
      </c>
      <c r="F6597" s="15" t="str">
        <f t="shared" si="207"/>
        <v/>
      </c>
    </row>
    <row r="6598" spans="1:6">
      <c r="A6598" s="27" t="s">
        <v>8472</v>
      </c>
      <c r="B6598" s="27" t="s">
        <v>14815</v>
      </c>
      <c r="C6598" s="28">
        <v>41901.563888888886</v>
      </c>
      <c r="D6598" s="77" t="e">
        <f>VLOOKUP(A6598,'2015 Appointments'!A:C,3,FALSE)</f>
        <v>#N/A</v>
      </c>
      <c r="E6598" s="15" t="e">
        <f t="shared" si="206"/>
        <v>#N/A</v>
      </c>
      <c r="F6598" s="15" t="str">
        <f t="shared" si="207"/>
        <v/>
      </c>
    </row>
    <row r="6599" spans="1:6">
      <c r="A6599" s="27" t="s">
        <v>8473</v>
      </c>
      <c r="B6599" s="27" t="s">
        <v>14815</v>
      </c>
      <c r="C6599" s="28">
        <v>41901.565775462965</v>
      </c>
      <c r="D6599" s="77">
        <f>VLOOKUP(A6599,'2015 Appointments'!A:C,3,FALSE)</f>
        <v>42283.451377314814</v>
      </c>
      <c r="E6599" s="15">
        <f t="shared" si="206"/>
        <v>377</v>
      </c>
      <c r="F6599" s="15">
        <f t="shared" si="207"/>
        <v>377</v>
      </c>
    </row>
    <row r="6600" spans="1:6">
      <c r="A6600" s="27" t="s">
        <v>8474</v>
      </c>
      <c r="B6600" s="27" t="s">
        <v>14815</v>
      </c>
      <c r="C6600" s="28">
        <v>41901.576018518521</v>
      </c>
      <c r="D6600" s="77">
        <f>VLOOKUP(A6600,'2015 Appointments'!A:C,3,FALSE)</f>
        <v>42268.646168981482</v>
      </c>
      <c r="E6600" s="15">
        <f t="shared" si="206"/>
        <v>362</v>
      </c>
      <c r="F6600" s="15">
        <f t="shared" si="207"/>
        <v>362</v>
      </c>
    </row>
    <row r="6601" spans="1:6">
      <c r="A6601" s="27" t="s">
        <v>8475</v>
      </c>
      <c r="B6601" s="27" t="s">
        <v>14815</v>
      </c>
      <c r="C6601" s="28">
        <v>41901.581944444442</v>
      </c>
      <c r="D6601" s="77">
        <f>VLOOKUP(A6601,'2015 Appointments'!A:C,3,FALSE)</f>
        <v>42270.314618055556</v>
      </c>
      <c r="E6601" s="15">
        <f t="shared" si="206"/>
        <v>364</v>
      </c>
      <c r="F6601" s="15">
        <f t="shared" si="207"/>
        <v>364</v>
      </c>
    </row>
    <row r="6602" spans="1:6">
      <c r="A6602" s="27" t="s">
        <v>8476</v>
      </c>
      <c r="B6602" s="27" t="s">
        <v>14815</v>
      </c>
      <c r="C6602" s="28">
        <v>41901.593055555553</v>
      </c>
      <c r="D6602" s="77">
        <f>VLOOKUP(A6602,'2015 Appointments'!A:C,3,FALSE)</f>
        <v>42307.437523148146</v>
      </c>
      <c r="E6602" s="15">
        <f t="shared" si="206"/>
        <v>401</v>
      </c>
      <c r="F6602" s="15">
        <f t="shared" si="207"/>
        <v>401</v>
      </c>
    </row>
    <row r="6603" spans="1:6">
      <c r="A6603" s="27" t="s">
        <v>8477</v>
      </c>
      <c r="B6603" s="27" t="s">
        <v>14815</v>
      </c>
      <c r="C6603" s="28">
        <v>41901.602372685185</v>
      </c>
      <c r="D6603" s="77">
        <f>VLOOKUP(A6603,'2015 Appointments'!A:C,3,FALSE)</f>
        <v>42325.407488425924</v>
      </c>
      <c r="E6603" s="15">
        <f t="shared" si="206"/>
        <v>418</v>
      </c>
      <c r="F6603" s="15">
        <f t="shared" si="207"/>
        <v>418</v>
      </c>
    </row>
    <row r="6604" spans="1:6">
      <c r="A6604" s="27" t="s">
        <v>8478</v>
      </c>
      <c r="B6604" s="27" t="s">
        <v>14815</v>
      </c>
      <c r="C6604" s="28">
        <v>41901.61041666667</v>
      </c>
      <c r="D6604" s="77" t="e">
        <f>VLOOKUP(A6604,'2015 Appointments'!A:C,3,FALSE)</f>
        <v>#N/A</v>
      </c>
      <c r="E6604" s="15" t="e">
        <f t="shared" si="206"/>
        <v>#N/A</v>
      </c>
      <c r="F6604" s="15" t="str">
        <f t="shared" si="207"/>
        <v/>
      </c>
    </row>
    <row r="6605" spans="1:6">
      <c r="A6605" s="27" t="s">
        <v>8479</v>
      </c>
      <c r="B6605" s="27" t="s">
        <v>14815</v>
      </c>
      <c r="C6605" s="28">
        <v>41901.614768518521</v>
      </c>
      <c r="D6605" s="77">
        <f>VLOOKUP(A6605,'2015 Appointments'!A:C,3,FALSE)</f>
        <v>42297.407696759263</v>
      </c>
      <c r="E6605" s="15">
        <f t="shared" si="206"/>
        <v>391</v>
      </c>
      <c r="F6605" s="15">
        <f t="shared" si="207"/>
        <v>391</v>
      </c>
    </row>
    <row r="6606" spans="1:6">
      <c r="A6606" s="27" t="s">
        <v>8480</v>
      </c>
      <c r="B6606" s="27" t="s">
        <v>14815</v>
      </c>
      <c r="C6606" s="28">
        <v>41901.624143518522</v>
      </c>
      <c r="D6606" s="77" t="e">
        <f>VLOOKUP(A6606,'2015 Appointments'!A:C,3,FALSE)</f>
        <v>#N/A</v>
      </c>
      <c r="E6606" s="15" t="e">
        <f t="shared" si="206"/>
        <v>#N/A</v>
      </c>
      <c r="F6606" s="15" t="str">
        <f t="shared" si="207"/>
        <v/>
      </c>
    </row>
    <row r="6607" spans="1:6">
      <c r="A6607" s="27" t="s">
        <v>8481</v>
      </c>
      <c r="B6607" s="27" t="s">
        <v>14815</v>
      </c>
      <c r="C6607" s="28">
        <v>41901.631944444445</v>
      </c>
      <c r="D6607" s="77">
        <f>VLOOKUP(A6607,'2015 Appointments'!A:C,3,FALSE)</f>
        <v>42282.468761574077</v>
      </c>
      <c r="E6607" s="15">
        <f t="shared" si="206"/>
        <v>376</v>
      </c>
      <c r="F6607" s="15">
        <f t="shared" si="207"/>
        <v>376</v>
      </c>
    </row>
    <row r="6608" spans="1:6">
      <c r="A6608" s="27" t="s">
        <v>8482</v>
      </c>
      <c r="B6608" s="27" t="s">
        <v>14815</v>
      </c>
      <c r="C6608" s="28">
        <v>41901.669328703705</v>
      </c>
      <c r="D6608" s="77">
        <f>VLOOKUP(A6608,'2015 Appointments'!A:C,3,FALSE)</f>
        <v>42269.476388888892</v>
      </c>
      <c r="E6608" s="15">
        <f t="shared" si="206"/>
        <v>363</v>
      </c>
      <c r="F6608" s="15">
        <f t="shared" si="207"/>
        <v>363</v>
      </c>
    </row>
    <row r="6609" spans="1:6">
      <c r="A6609" s="27" t="s">
        <v>8483</v>
      </c>
      <c r="B6609" s="27" t="s">
        <v>14815</v>
      </c>
      <c r="C6609" s="28">
        <v>41901.70416666667</v>
      </c>
      <c r="D6609" s="77" t="e">
        <f>VLOOKUP(A6609,'2015 Appointments'!A:C,3,FALSE)</f>
        <v>#N/A</v>
      </c>
      <c r="E6609" s="15" t="e">
        <f t="shared" si="206"/>
        <v>#N/A</v>
      </c>
      <c r="F6609" s="15" t="str">
        <f t="shared" si="207"/>
        <v/>
      </c>
    </row>
    <row r="6610" spans="1:6">
      <c r="A6610" s="27" t="s">
        <v>8484</v>
      </c>
      <c r="B6610" s="27" t="s">
        <v>14815</v>
      </c>
      <c r="C6610" s="28">
        <v>41901.725844907407</v>
      </c>
      <c r="D6610" s="77">
        <f>VLOOKUP(A6610,'2015 Appointments'!A:C,3,FALSE)</f>
        <v>42278.710150462961</v>
      </c>
      <c r="E6610" s="15">
        <f t="shared" si="206"/>
        <v>372</v>
      </c>
      <c r="F6610" s="15">
        <f t="shared" si="207"/>
        <v>372</v>
      </c>
    </row>
    <row r="6611" spans="1:6">
      <c r="A6611" s="27" t="s">
        <v>8485</v>
      </c>
      <c r="B6611" s="27" t="s">
        <v>14815</v>
      </c>
      <c r="C6611" s="28">
        <v>41901.750763888886</v>
      </c>
      <c r="D6611" s="77" t="e">
        <f>VLOOKUP(A6611,'2015 Appointments'!A:C,3,FALSE)</f>
        <v>#N/A</v>
      </c>
      <c r="E6611" s="15" t="e">
        <f t="shared" si="206"/>
        <v>#N/A</v>
      </c>
      <c r="F6611" s="15" t="str">
        <f t="shared" si="207"/>
        <v/>
      </c>
    </row>
    <row r="6612" spans="1:6">
      <c r="A6612" s="27" t="s">
        <v>8486</v>
      </c>
      <c r="B6612" s="27" t="s">
        <v>14815</v>
      </c>
      <c r="C6612" s="28">
        <v>41904.322916666664</v>
      </c>
      <c r="D6612" s="77" t="e">
        <f>VLOOKUP(A6612,'2015 Appointments'!A:C,3,FALSE)</f>
        <v>#N/A</v>
      </c>
      <c r="E6612" s="15" t="e">
        <f t="shared" si="206"/>
        <v>#N/A</v>
      </c>
      <c r="F6612" s="15" t="str">
        <f t="shared" si="207"/>
        <v/>
      </c>
    </row>
    <row r="6613" spans="1:6">
      <c r="A6613" s="27" t="s">
        <v>8487</v>
      </c>
      <c r="B6613" s="27" t="s">
        <v>14815</v>
      </c>
      <c r="C6613" s="28">
        <v>41904.334687499999</v>
      </c>
      <c r="D6613" s="77" t="e">
        <f>VLOOKUP(A6613,'2015 Appointments'!A:C,3,FALSE)</f>
        <v>#N/A</v>
      </c>
      <c r="E6613" s="15" t="e">
        <f t="shared" si="206"/>
        <v>#N/A</v>
      </c>
      <c r="F6613" s="15" t="str">
        <f t="shared" si="207"/>
        <v/>
      </c>
    </row>
    <row r="6614" spans="1:6">
      <c r="A6614" s="27" t="s">
        <v>8488</v>
      </c>
      <c r="B6614" s="27" t="s">
        <v>14815</v>
      </c>
      <c r="C6614" s="28">
        <v>41904.337187500001</v>
      </c>
      <c r="D6614" s="77" t="e">
        <f>VLOOKUP(A6614,'2015 Appointments'!A:C,3,FALSE)</f>
        <v>#N/A</v>
      </c>
      <c r="E6614" s="15" t="e">
        <f t="shared" si="206"/>
        <v>#N/A</v>
      </c>
      <c r="F6614" s="15" t="str">
        <f t="shared" si="207"/>
        <v/>
      </c>
    </row>
    <row r="6615" spans="1:6">
      <c r="A6615" s="27" t="s">
        <v>8489</v>
      </c>
      <c r="B6615" s="27" t="s">
        <v>14815</v>
      </c>
      <c r="C6615" s="28">
        <v>41904.355555555558</v>
      </c>
      <c r="D6615" s="77" t="e">
        <f>VLOOKUP(A6615,'2015 Appointments'!A:C,3,FALSE)</f>
        <v>#N/A</v>
      </c>
      <c r="E6615" s="15" t="e">
        <f t="shared" si="206"/>
        <v>#N/A</v>
      </c>
      <c r="F6615" s="15" t="str">
        <f t="shared" si="207"/>
        <v/>
      </c>
    </row>
    <row r="6616" spans="1:6">
      <c r="A6616" s="27" t="s">
        <v>8490</v>
      </c>
      <c r="B6616" s="27" t="s">
        <v>14815</v>
      </c>
      <c r="C6616" s="28">
        <v>41904.377083333333</v>
      </c>
      <c r="D6616" s="77" t="e">
        <f>VLOOKUP(A6616,'2015 Appointments'!A:C,3,FALSE)</f>
        <v>#N/A</v>
      </c>
      <c r="E6616" s="15" t="e">
        <f t="shared" si="206"/>
        <v>#N/A</v>
      </c>
      <c r="F6616" s="15" t="str">
        <f t="shared" si="207"/>
        <v/>
      </c>
    </row>
    <row r="6617" spans="1:6">
      <c r="A6617" s="27" t="s">
        <v>8491</v>
      </c>
      <c r="B6617" s="27" t="s">
        <v>14815</v>
      </c>
      <c r="C6617" s="28">
        <v>41904.377754629626</v>
      </c>
      <c r="D6617" s="77">
        <f>VLOOKUP(A6617,'2015 Appointments'!A:C,3,FALSE)</f>
        <v>42271.368194444447</v>
      </c>
      <c r="E6617" s="15">
        <f t="shared" si="206"/>
        <v>362</v>
      </c>
      <c r="F6617" s="15">
        <f t="shared" si="207"/>
        <v>362</v>
      </c>
    </row>
    <row r="6618" spans="1:6">
      <c r="A6618" s="27" t="s">
        <v>8492</v>
      </c>
      <c r="B6618" s="27" t="s">
        <v>14815</v>
      </c>
      <c r="C6618" s="28">
        <v>41904.385439814818</v>
      </c>
      <c r="D6618" s="77" t="e">
        <f>VLOOKUP(A6618,'2015 Appointments'!A:C,3,FALSE)</f>
        <v>#N/A</v>
      </c>
      <c r="E6618" s="15" t="e">
        <f t="shared" si="206"/>
        <v>#N/A</v>
      </c>
      <c r="F6618" s="15" t="str">
        <f t="shared" si="207"/>
        <v/>
      </c>
    </row>
    <row r="6619" spans="1:6">
      <c r="A6619" s="27" t="s">
        <v>8493</v>
      </c>
      <c r="B6619" s="27" t="s">
        <v>14815</v>
      </c>
      <c r="C6619" s="28">
        <v>41904.386932870373</v>
      </c>
      <c r="D6619" s="77">
        <f>VLOOKUP(A6619,'2015 Appointments'!A:C,3,FALSE)</f>
        <v>42303.321886574071</v>
      </c>
      <c r="E6619" s="15">
        <f t="shared" si="206"/>
        <v>394</v>
      </c>
      <c r="F6619" s="15">
        <f t="shared" si="207"/>
        <v>394</v>
      </c>
    </row>
    <row r="6620" spans="1:6">
      <c r="A6620" s="27" t="s">
        <v>8494</v>
      </c>
      <c r="B6620" s="27" t="s">
        <v>14815</v>
      </c>
      <c r="C6620" s="28">
        <v>41904.396238425928</v>
      </c>
      <c r="D6620" s="77">
        <f>VLOOKUP(A6620,'2015 Appointments'!A:C,3,FALSE)</f>
        <v>42289.71875</v>
      </c>
      <c r="E6620" s="15">
        <f t="shared" si="206"/>
        <v>380</v>
      </c>
      <c r="F6620" s="15">
        <f t="shared" si="207"/>
        <v>380</v>
      </c>
    </row>
    <row r="6621" spans="1:6">
      <c r="A6621" s="27" t="s">
        <v>8495</v>
      </c>
      <c r="B6621" s="27" t="s">
        <v>14815</v>
      </c>
      <c r="C6621" s="28">
        <v>41904.399907407409</v>
      </c>
      <c r="D6621" s="77" t="e">
        <f>VLOOKUP(A6621,'2015 Appointments'!A:C,3,FALSE)</f>
        <v>#N/A</v>
      </c>
      <c r="E6621" s="15" t="e">
        <f t="shared" si="206"/>
        <v>#N/A</v>
      </c>
      <c r="F6621" s="15" t="str">
        <f t="shared" si="207"/>
        <v/>
      </c>
    </row>
    <row r="6622" spans="1:6">
      <c r="A6622" s="27" t="s">
        <v>8496</v>
      </c>
      <c r="B6622" s="27" t="s">
        <v>14815</v>
      </c>
      <c r="C6622" s="28">
        <v>41904.410370370373</v>
      </c>
      <c r="D6622" s="77">
        <f>VLOOKUP(A6622,'2015 Appointments'!A:C,3,FALSE)</f>
        <v>42366.673738425925</v>
      </c>
      <c r="E6622" s="15">
        <f t="shared" si="206"/>
        <v>456</v>
      </c>
      <c r="F6622" s="15">
        <f t="shared" si="207"/>
        <v>456</v>
      </c>
    </row>
    <row r="6623" spans="1:6">
      <c r="A6623" s="27" t="s">
        <v>8497</v>
      </c>
      <c r="B6623" s="27" t="s">
        <v>14815</v>
      </c>
      <c r="C6623" s="28">
        <v>41904.435219907406</v>
      </c>
      <c r="D6623" s="77" t="e">
        <f>VLOOKUP(A6623,'2015 Appointments'!A:C,3,FALSE)</f>
        <v>#N/A</v>
      </c>
      <c r="E6623" s="15" t="e">
        <f t="shared" si="206"/>
        <v>#N/A</v>
      </c>
      <c r="F6623" s="15" t="str">
        <f t="shared" si="207"/>
        <v/>
      </c>
    </row>
    <row r="6624" spans="1:6">
      <c r="A6624" s="27" t="s">
        <v>8498</v>
      </c>
      <c r="B6624" s="27" t="s">
        <v>14815</v>
      </c>
      <c r="C6624" s="28">
        <v>41904.441030092596</v>
      </c>
      <c r="D6624" s="77">
        <f>VLOOKUP(A6624,'2015 Appointments'!A:C,3,FALSE)</f>
        <v>42283.393877314818</v>
      </c>
      <c r="E6624" s="15">
        <f t="shared" si="206"/>
        <v>374</v>
      </c>
      <c r="F6624" s="15">
        <f t="shared" si="207"/>
        <v>374</v>
      </c>
    </row>
    <row r="6625" spans="1:6">
      <c r="A6625" s="27" t="s">
        <v>8499</v>
      </c>
      <c r="B6625" s="27" t="s">
        <v>14815</v>
      </c>
      <c r="C6625" s="28">
        <v>41904.44462962963</v>
      </c>
      <c r="D6625" s="77" t="e">
        <f>VLOOKUP(A6625,'2015 Appointments'!A:C,3,FALSE)</f>
        <v>#N/A</v>
      </c>
      <c r="E6625" s="15" t="e">
        <f t="shared" si="206"/>
        <v>#N/A</v>
      </c>
      <c r="F6625" s="15" t="str">
        <f t="shared" si="207"/>
        <v/>
      </c>
    </row>
    <row r="6626" spans="1:6">
      <c r="A6626" s="27" t="s">
        <v>8500</v>
      </c>
      <c r="B6626" s="27" t="s">
        <v>14815</v>
      </c>
      <c r="C6626" s="28">
        <v>41904.447916666664</v>
      </c>
      <c r="D6626" s="77">
        <f>VLOOKUP(A6626,'2015 Appointments'!A:C,3,FALSE)</f>
        <v>42270.439004629632</v>
      </c>
      <c r="E6626" s="15">
        <f t="shared" si="206"/>
        <v>361</v>
      </c>
      <c r="F6626" s="15">
        <f t="shared" si="207"/>
        <v>361</v>
      </c>
    </row>
    <row r="6627" spans="1:6">
      <c r="A6627" s="27" t="s">
        <v>8501</v>
      </c>
      <c r="B6627" s="27" t="s">
        <v>14815</v>
      </c>
      <c r="C6627" s="28">
        <v>41904.452326388891</v>
      </c>
      <c r="D6627" s="77">
        <f>VLOOKUP(A6627,'2015 Appointments'!A:C,3,FALSE)</f>
        <v>42270.505555555559</v>
      </c>
      <c r="E6627" s="15">
        <f t="shared" si="206"/>
        <v>361</v>
      </c>
      <c r="F6627" s="15">
        <f t="shared" si="207"/>
        <v>361</v>
      </c>
    </row>
    <row r="6628" spans="1:6">
      <c r="A6628" s="27" t="s">
        <v>8502</v>
      </c>
      <c r="B6628" s="27" t="s">
        <v>14815</v>
      </c>
      <c r="C6628" s="28">
        <v>41904.461053240739</v>
      </c>
      <c r="D6628" s="77" t="e">
        <f>VLOOKUP(A6628,'2015 Appointments'!A:C,3,FALSE)</f>
        <v>#N/A</v>
      </c>
      <c r="E6628" s="15" t="e">
        <f t="shared" si="206"/>
        <v>#N/A</v>
      </c>
      <c r="F6628" s="15" t="str">
        <f t="shared" si="207"/>
        <v/>
      </c>
    </row>
    <row r="6629" spans="1:6">
      <c r="A6629" s="27" t="s">
        <v>7432</v>
      </c>
      <c r="B6629" s="27" t="s">
        <v>14815</v>
      </c>
      <c r="C6629" s="28">
        <v>41904.463194444441</v>
      </c>
      <c r="D6629" s="77">
        <f>VLOOKUP(A6629,'2015 Appointments'!A:C,3,FALSE)</f>
        <v>42312.485219907408</v>
      </c>
      <c r="E6629" s="15">
        <f t="shared" si="206"/>
        <v>402</v>
      </c>
      <c r="F6629" s="15">
        <f t="shared" si="207"/>
        <v>402</v>
      </c>
    </row>
    <row r="6630" spans="1:6">
      <c r="A6630" s="27" t="s">
        <v>8503</v>
      </c>
      <c r="B6630" s="27" t="s">
        <v>14815</v>
      </c>
      <c r="C6630" s="28">
        <v>41904.468680555554</v>
      </c>
      <c r="D6630" s="77" t="e">
        <f>VLOOKUP(A6630,'2015 Appointments'!A:C,3,FALSE)</f>
        <v>#N/A</v>
      </c>
      <c r="E6630" s="15" t="e">
        <f t="shared" si="206"/>
        <v>#N/A</v>
      </c>
      <c r="F6630" s="15" t="str">
        <f t="shared" si="207"/>
        <v/>
      </c>
    </row>
    <row r="6631" spans="1:6">
      <c r="A6631" s="27" t="s">
        <v>8504</v>
      </c>
      <c r="B6631" s="27" t="s">
        <v>14815</v>
      </c>
      <c r="C6631" s="28">
        <v>41904.484571759262</v>
      </c>
      <c r="D6631" s="77" t="e">
        <f>VLOOKUP(A6631,'2015 Appointments'!A:C,3,FALSE)</f>
        <v>#N/A</v>
      </c>
      <c r="E6631" s="15" t="e">
        <f t="shared" si="206"/>
        <v>#N/A</v>
      </c>
      <c r="F6631" s="15" t="str">
        <f t="shared" si="207"/>
        <v/>
      </c>
    </row>
    <row r="6632" spans="1:6">
      <c r="A6632" s="27" t="s">
        <v>8505</v>
      </c>
      <c r="B6632" s="27" t="s">
        <v>14815</v>
      </c>
      <c r="C6632" s="28">
        <v>41904.491666666669</v>
      </c>
      <c r="D6632" s="77">
        <f>VLOOKUP(A6632,'2015 Appointments'!A:C,3,FALSE)</f>
        <v>42296.632638888892</v>
      </c>
      <c r="E6632" s="15">
        <f t="shared" si="206"/>
        <v>387</v>
      </c>
      <c r="F6632" s="15">
        <f t="shared" si="207"/>
        <v>387</v>
      </c>
    </row>
    <row r="6633" spans="1:6">
      <c r="A6633" s="27" t="s">
        <v>8506</v>
      </c>
      <c r="B6633" s="27" t="s">
        <v>14815</v>
      </c>
      <c r="C6633" s="28">
        <v>41904.501493055555</v>
      </c>
      <c r="D6633" s="77">
        <f>VLOOKUP(A6633,'2015 Appointments'!A:C,3,FALSE)</f>
        <v>42304.438090277778</v>
      </c>
      <c r="E6633" s="15">
        <f t="shared" si="206"/>
        <v>395</v>
      </c>
      <c r="F6633" s="15">
        <f t="shared" si="207"/>
        <v>395</v>
      </c>
    </row>
    <row r="6634" spans="1:6">
      <c r="A6634" s="27" t="s">
        <v>8507</v>
      </c>
      <c r="B6634" s="27" t="s">
        <v>14815</v>
      </c>
      <c r="C6634" s="28">
        <v>41904.520173611112</v>
      </c>
      <c r="D6634" s="77">
        <f>VLOOKUP(A6634,'2015 Appointments'!A:C,3,FALSE)</f>
        <v>42313.652094907404</v>
      </c>
      <c r="E6634" s="15">
        <f t="shared" si="206"/>
        <v>403</v>
      </c>
      <c r="F6634" s="15">
        <f t="shared" si="207"/>
        <v>403</v>
      </c>
    </row>
    <row r="6635" spans="1:6">
      <c r="A6635" s="27" t="s">
        <v>8508</v>
      </c>
      <c r="B6635" s="27" t="s">
        <v>14815</v>
      </c>
      <c r="C6635" s="28">
        <v>41904.532175925924</v>
      </c>
      <c r="D6635" s="77" t="e">
        <f>VLOOKUP(A6635,'2015 Appointments'!A:C,3,FALSE)</f>
        <v>#N/A</v>
      </c>
      <c r="E6635" s="15" t="e">
        <f t="shared" si="206"/>
        <v>#N/A</v>
      </c>
      <c r="F6635" s="15" t="str">
        <f t="shared" si="207"/>
        <v/>
      </c>
    </row>
    <row r="6636" spans="1:6">
      <c r="A6636" s="27" t="s">
        <v>8509</v>
      </c>
      <c r="B6636" s="27" t="s">
        <v>14815</v>
      </c>
      <c r="C6636" s="28">
        <v>41904.55201388889</v>
      </c>
      <c r="D6636" s="77">
        <f>VLOOKUP(A6636,'2015 Appointments'!A:C,3,FALSE)</f>
        <v>42137.45416666667</v>
      </c>
      <c r="E6636" s="15">
        <f t="shared" si="206"/>
        <v>231</v>
      </c>
      <c r="F6636" s="15">
        <f t="shared" si="207"/>
        <v>231</v>
      </c>
    </row>
    <row r="6637" spans="1:6">
      <c r="A6637" s="27" t="s">
        <v>8510</v>
      </c>
      <c r="B6637" s="27" t="s">
        <v>14815</v>
      </c>
      <c r="C6637" s="28">
        <v>41904.57603009259</v>
      </c>
      <c r="D6637" s="77" t="e">
        <f>VLOOKUP(A6637,'2015 Appointments'!A:C,3,FALSE)</f>
        <v>#N/A</v>
      </c>
      <c r="E6637" s="15" t="e">
        <f t="shared" si="206"/>
        <v>#N/A</v>
      </c>
      <c r="F6637" s="15" t="str">
        <f t="shared" si="207"/>
        <v/>
      </c>
    </row>
    <row r="6638" spans="1:6">
      <c r="A6638" s="27" t="s">
        <v>8511</v>
      </c>
      <c r="B6638" s="27" t="s">
        <v>14815</v>
      </c>
      <c r="C6638" s="28">
        <v>41904.585451388892</v>
      </c>
      <c r="D6638" s="77">
        <f>VLOOKUP(A6638,'2015 Appointments'!A:C,3,FALSE)</f>
        <v>42283.560428240744</v>
      </c>
      <c r="E6638" s="15">
        <f t="shared" si="206"/>
        <v>374</v>
      </c>
      <c r="F6638" s="15">
        <f t="shared" si="207"/>
        <v>374</v>
      </c>
    </row>
    <row r="6639" spans="1:6">
      <c r="A6639" s="27" t="s">
        <v>8512</v>
      </c>
      <c r="B6639" s="27" t="s">
        <v>14815</v>
      </c>
      <c r="C6639" s="28">
        <v>41904.590949074074</v>
      </c>
      <c r="D6639" s="77">
        <f>VLOOKUP(A6639,'2015 Appointments'!A:C,3,FALSE)</f>
        <v>42310.67701388889</v>
      </c>
      <c r="E6639" s="15">
        <f t="shared" si="206"/>
        <v>400</v>
      </c>
      <c r="F6639" s="15">
        <f t="shared" si="207"/>
        <v>400</v>
      </c>
    </row>
    <row r="6640" spans="1:6">
      <c r="A6640" s="27" t="s">
        <v>8513</v>
      </c>
      <c r="B6640" s="27" t="s">
        <v>14815</v>
      </c>
      <c r="C6640" s="28">
        <v>41904.598287037035</v>
      </c>
      <c r="D6640" s="77" t="e">
        <f>VLOOKUP(A6640,'2015 Appointments'!A:C,3,FALSE)</f>
        <v>#N/A</v>
      </c>
      <c r="E6640" s="15" t="e">
        <f t="shared" si="206"/>
        <v>#N/A</v>
      </c>
      <c r="F6640" s="15" t="str">
        <f t="shared" si="207"/>
        <v/>
      </c>
    </row>
    <row r="6641" spans="1:6">
      <c r="A6641" s="27" t="s">
        <v>8514</v>
      </c>
      <c r="B6641" s="27" t="s">
        <v>14815</v>
      </c>
      <c r="C6641" s="28">
        <v>41904.603796296295</v>
      </c>
      <c r="D6641" s="77" t="e">
        <f>VLOOKUP(A6641,'2015 Appointments'!A:C,3,FALSE)</f>
        <v>#N/A</v>
      </c>
      <c r="E6641" s="15" t="e">
        <f t="shared" si="206"/>
        <v>#N/A</v>
      </c>
      <c r="F6641" s="15" t="str">
        <f t="shared" si="207"/>
        <v/>
      </c>
    </row>
    <row r="6642" spans="1:6">
      <c r="A6642" s="27" t="s">
        <v>8515</v>
      </c>
      <c r="B6642" s="27" t="s">
        <v>14815</v>
      </c>
      <c r="C6642" s="28">
        <v>41904.617361111108</v>
      </c>
      <c r="D6642" s="77" t="e">
        <f>VLOOKUP(A6642,'2015 Appointments'!A:C,3,FALSE)</f>
        <v>#N/A</v>
      </c>
      <c r="E6642" s="15" t="e">
        <f t="shared" si="206"/>
        <v>#N/A</v>
      </c>
      <c r="F6642" s="15" t="str">
        <f t="shared" si="207"/>
        <v/>
      </c>
    </row>
    <row r="6643" spans="1:6">
      <c r="A6643" s="27" t="s">
        <v>8516</v>
      </c>
      <c r="B6643" s="27" t="s">
        <v>14815</v>
      </c>
      <c r="C6643" s="28">
        <v>41904.620798611111</v>
      </c>
      <c r="D6643" s="77" t="e">
        <f>VLOOKUP(A6643,'2015 Appointments'!A:C,3,FALSE)</f>
        <v>#N/A</v>
      </c>
      <c r="E6643" s="15" t="e">
        <f t="shared" si="206"/>
        <v>#N/A</v>
      </c>
      <c r="F6643" s="15" t="str">
        <f t="shared" si="207"/>
        <v/>
      </c>
    </row>
    <row r="6644" spans="1:6">
      <c r="A6644" s="27" t="s">
        <v>8517</v>
      </c>
      <c r="B6644" s="27" t="s">
        <v>14815</v>
      </c>
      <c r="C6644" s="28">
        <v>41904.627291666664</v>
      </c>
      <c r="D6644" s="77">
        <f>VLOOKUP(A6644,'2015 Appointments'!A:C,3,FALSE)</f>
        <v>42270.585219907407</v>
      </c>
      <c r="E6644" s="15">
        <f t="shared" si="206"/>
        <v>361</v>
      </c>
      <c r="F6644" s="15">
        <f t="shared" si="207"/>
        <v>361</v>
      </c>
    </row>
    <row r="6645" spans="1:6">
      <c r="A6645" s="27" t="s">
        <v>8518</v>
      </c>
      <c r="B6645" s="27" t="s">
        <v>14815</v>
      </c>
      <c r="C6645" s="28">
        <v>41904.642361111109</v>
      </c>
      <c r="D6645" s="77" t="e">
        <f>VLOOKUP(A6645,'2015 Appointments'!A:C,3,FALSE)</f>
        <v>#N/A</v>
      </c>
      <c r="E6645" s="15" t="e">
        <f t="shared" si="206"/>
        <v>#N/A</v>
      </c>
      <c r="F6645" s="15" t="str">
        <f t="shared" si="207"/>
        <v/>
      </c>
    </row>
    <row r="6646" spans="1:6">
      <c r="A6646" s="27" t="s">
        <v>8519</v>
      </c>
      <c r="B6646" s="27" t="s">
        <v>14815</v>
      </c>
      <c r="C6646" s="28">
        <v>41904.656944444447</v>
      </c>
      <c r="D6646" s="77" t="e">
        <f>VLOOKUP(A6646,'2015 Appointments'!A:C,3,FALSE)</f>
        <v>#N/A</v>
      </c>
      <c r="E6646" s="15" t="e">
        <f t="shared" si="206"/>
        <v>#N/A</v>
      </c>
      <c r="F6646" s="15" t="str">
        <f t="shared" si="207"/>
        <v/>
      </c>
    </row>
    <row r="6647" spans="1:6">
      <c r="A6647" s="27" t="s">
        <v>8520</v>
      </c>
      <c r="B6647" s="27" t="s">
        <v>14815</v>
      </c>
      <c r="C6647" s="28">
        <v>41904.681655092594</v>
      </c>
      <c r="D6647" s="77">
        <f>VLOOKUP(A6647,'2015 Appointments'!A:C,3,FALSE)</f>
        <v>42270.640127314815</v>
      </c>
      <c r="E6647" s="15">
        <f t="shared" si="206"/>
        <v>361</v>
      </c>
      <c r="F6647" s="15">
        <f t="shared" si="207"/>
        <v>361</v>
      </c>
    </row>
    <row r="6648" spans="1:6">
      <c r="A6648" s="27" t="s">
        <v>8521</v>
      </c>
      <c r="B6648" s="27" t="s">
        <v>14815</v>
      </c>
      <c r="C6648" s="28">
        <v>41904.701782407406</v>
      </c>
      <c r="D6648" s="77" t="e">
        <f>VLOOKUP(A6648,'2015 Appointments'!A:C,3,FALSE)</f>
        <v>#N/A</v>
      </c>
      <c r="E6648" s="15" t="e">
        <f t="shared" si="206"/>
        <v>#N/A</v>
      </c>
      <c r="F6648" s="15" t="str">
        <f t="shared" si="207"/>
        <v/>
      </c>
    </row>
    <row r="6649" spans="1:6">
      <c r="A6649" s="27" t="s">
        <v>8522</v>
      </c>
      <c r="B6649" s="27" t="s">
        <v>14815</v>
      </c>
      <c r="C6649" s="28">
        <v>41904.742939814816</v>
      </c>
      <c r="D6649" s="77">
        <f>VLOOKUP(A6649,'2015 Appointments'!A:C,3,FALSE)</f>
        <v>42275.715277777781</v>
      </c>
      <c r="E6649" s="15">
        <f t="shared" si="206"/>
        <v>366</v>
      </c>
      <c r="F6649" s="15">
        <f t="shared" si="207"/>
        <v>366</v>
      </c>
    </row>
    <row r="6650" spans="1:6">
      <c r="A6650" s="27" t="s">
        <v>8523</v>
      </c>
      <c r="B6650" s="27" t="s">
        <v>14815</v>
      </c>
      <c r="C6650" s="28">
        <v>41905.324305555558</v>
      </c>
      <c r="D6650" s="77">
        <f>VLOOKUP(A6650,'2015 Appointments'!A:C,3,FALSE)</f>
        <v>42359.691076388888</v>
      </c>
      <c r="E6650" s="15">
        <f t="shared" si="206"/>
        <v>448</v>
      </c>
      <c r="F6650" s="15">
        <f t="shared" si="207"/>
        <v>448</v>
      </c>
    </row>
    <row r="6651" spans="1:6">
      <c r="A6651" s="27" t="s">
        <v>8524</v>
      </c>
      <c r="B6651" s="27" t="s">
        <v>14815</v>
      </c>
      <c r="C6651" s="28">
        <v>41905.34175925926</v>
      </c>
      <c r="D6651" s="77">
        <f>VLOOKUP(A6651,'2015 Appointments'!A:C,3,FALSE)</f>
        <v>42332.351701388892</v>
      </c>
      <c r="E6651" s="15">
        <f t="shared" si="206"/>
        <v>421</v>
      </c>
      <c r="F6651" s="15">
        <f t="shared" si="207"/>
        <v>421</v>
      </c>
    </row>
    <row r="6652" spans="1:6">
      <c r="A6652" s="27" t="s">
        <v>8525</v>
      </c>
      <c r="B6652" s="27" t="s">
        <v>14815</v>
      </c>
      <c r="C6652" s="28">
        <v>41905.347025462965</v>
      </c>
      <c r="D6652" s="77" t="e">
        <f>VLOOKUP(A6652,'2015 Appointments'!A:C,3,FALSE)</f>
        <v>#N/A</v>
      </c>
      <c r="E6652" s="15" t="e">
        <f t="shared" si="206"/>
        <v>#N/A</v>
      </c>
      <c r="F6652" s="15" t="str">
        <f t="shared" si="207"/>
        <v/>
      </c>
    </row>
    <row r="6653" spans="1:6">
      <c r="A6653" s="27" t="s">
        <v>8526</v>
      </c>
      <c r="B6653" s="27" t="s">
        <v>14815</v>
      </c>
      <c r="C6653" s="28">
        <v>41905.364050925928</v>
      </c>
      <c r="D6653" s="77">
        <f>VLOOKUP(A6653,'2015 Appointments'!A:C,3,FALSE)</f>
        <v>42277.360289351855</v>
      </c>
      <c r="E6653" s="15">
        <f t="shared" si="206"/>
        <v>367</v>
      </c>
      <c r="F6653" s="15">
        <f t="shared" si="207"/>
        <v>367</v>
      </c>
    </row>
    <row r="6654" spans="1:6">
      <c r="A6654" s="27" t="s">
        <v>8527</v>
      </c>
      <c r="B6654" s="27" t="s">
        <v>14815</v>
      </c>
      <c r="C6654" s="28">
        <v>41905.37777777778</v>
      </c>
      <c r="D6654" s="77">
        <f>VLOOKUP(A6654,'2015 Appointments'!A:C,3,FALSE)</f>
        <v>42279.341874999998</v>
      </c>
      <c r="E6654" s="15">
        <f t="shared" si="206"/>
        <v>369</v>
      </c>
      <c r="F6654" s="15">
        <f t="shared" si="207"/>
        <v>369</v>
      </c>
    </row>
    <row r="6655" spans="1:6">
      <c r="A6655" s="27" t="s">
        <v>8528</v>
      </c>
      <c r="B6655" s="27" t="s">
        <v>14815</v>
      </c>
      <c r="C6655" s="28">
        <v>41905.384456018517</v>
      </c>
      <c r="D6655" s="77">
        <f>VLOOKUP(A6655,'2015 Appointments'!A:C,3,FALSE)</f>
        <v>42310.31927083333</v>
      </c>
      <c r="E6655" s="15">
        <f t="shared" si="206"/>
        <v>399</v>
      </c>
      <c r="F6655" s="15">
        <f t="shared" si="207"/>
        <v>399</v>
      </c>
    </row>
    <row r="6656" spans="1:6">
      <c r="A6656" s="27" t="s">
        <v>8529</v>
      </c>
      <c r="B6656" s="27" t="s">
        <v>14815</v>
      </c>
      <c r="C6656" s="28">
        <v>41905.39025462963</v>
      </c>
      <c r="D6656" s="77">
        <f>VLOOKUP(A6656,'2015 Appointments'!A:C,3,FALSE)</f>
        <v>42356.538275462961</v>
      </c>
      <c r="E6656" s="15">
        <f t="shared" si="206"/>
        <v>445</v>
      </c>
      <c r="F6656" s="15">
        <f t="shared" si="207"/>
        <v>445</v>
      </c>
    </row>
    <row r="6657" spans="1:6">
      <c r="A6657" s="27" t="s">
        <v>8530</v>
      </c>
      <c r="B6657" s="27" t="s">
        <v>14815</v>
      </c>
      <c r="C6657" s="28">
        <v>41905.402083333334</v>
      </c>
      <c r="D6657" s="77">
        <f>VLOOKUP(A6657,'2015 Appointments'!A:C,3,FALSE)</f>
        <v>42314.339675925927</v>
      </c>
      <c r="E6657" s="15">
        <f t="shared" si="206"/>
        <v>403</v>
      </c>
      <c r="F6657" s="15">
        <f t="shared" si="207"/>
        <v>403</v>
      </c>
    </row>
    <row r="6658" spans="1:6">
      <c r="A6658" s="27" t="s">
        <v>8531</v>
      </c>
      <c r="B6658" s="27" t="s">
        <v>14815</v>
      </c>
      <c r="C6658" s="28">
        <v>41905.423946759256</v>
      </c>
      <c r="D6658" s="77">
        <f>VLOOKUP(A6658,'2015 Appointments'!A:C,3,FALSE)</f>
        <v>42292.665972222225</v>
      </c>
      <c r="E6658" s="15">
        <f t="shared" si="206"/>
        <v>382</v>
      </c>
      <c r="F6658" s="15">
        <f t="shared" si="207"/>
        <v>382</v>
      </c>
    </row>
    <row r="6659" spans="1:6">
      <c r="A6659" s="27" t="s">
        <v>8532</v>
      </c>
      <c r="B6659" s="27" t="s">
        <v>14815</v>
      </c>
      <c r="C6659" s="28">
        <v>41905.429027777776</v>
      </c>
      <c r="D6659" s="77">
        <f>VLOOKUP(A6659,'2015 Appointments'!A:C,3,FALSE)</f>
        <v>42299.577627314815</v>
      </c>
      <c r="E6659" s="15">
        <f t="shared" ref="E6659:E6722" si="208">DAYS360(C6659,D6659,FALSE)</f>
        <v>389</v>
      </c>
      <c r="F6659" s="15">
        <f t="shared" ref="F6659:F6722" si="209">IF(ISNUMBER(E6659),E6659,"")</f>
        <v>389</v>
      </c>
    </row>
    <row r="6660" spans="1:6">
      <c r="A6660" s="27" t="s">
        <v>8533</v>
      </c>
      <c r="B6660" s="27" t="s">
        <v>14815</v>
      </c>
      <c r="C6660" s="28">
        <v>41905.433217592596</v>
      </c>
      <c r="D6660" s="77" t="e">
        <f>VLOOKUP(A6660,'2015 Appointments'!A:C,3,FALSE)</f>
        <v>#N/A</v>
      </c>
      <c r="E6660" s="15" t="e">
        <f t="shared" si="208"/>
        <v>#N/A</v>
      </c>
      <c r="F6660" s="15" t="str">
        <f t="shared" si="209"/>
        <v/>
      </c>
    </row>
    <row r="6661" spans="1:6">
      <c r="A6661" s="27" t="s">
        <v>8534</v>
      </c>
      <c r="B6661" s="27" t="s">
        <v>14815</v>
      </c>
      <c r="C6661" s="28">
        <v>41905.440150462964</v>
      </c>
      <c r="D6661" s="77">
        <f>VLOOKUP(A6661,'2015 Appointments'!A:C,3,FALSE)</f>
        <v>42286.418749999997</v>
      </c>
      <c r="E6661" s="15">
        <f t="shared" si="208"/>
        <v>376</v>
      </c>
      <c r="F6661" s="15">
        <f t="shared" si="209"/>
        <v>376</v>
      </c>
    </row>
    <row r="6662" spans="1:6">
      <c r="A6662" s="27" t="s">
        <v>8535</v>
      </c>
      <c r="B6662" s="27" t="s">
        <v>14815</v>
      </c>
      <c r="C6662" s="28">
        <v>41905.45175925926</v>
      </c>
      <c r="D6662" s="77">
        <f>VLOOKUP(A6662,'2015 Appointments'!A:C,3,FALSE)</f>
        <v>42286.60255787037</v>
      </c>
      <c r="E6662" s="15">
        <f t="shared" si="208"/>
        <v>376</v>
      </c>
      <c r="F6662" s="15">
        <f t="shared" si="209"/>
        <v>376</v>
      </c>
    </row>
    <row r="6663" spans="1:6">
      <c r="A6663" s="27" t="s">
        <v>8536</v>
      </c>
      <c r="B6663" s="27" t="s">
        <v>14815</v>
      </c>
      <c r="C6663" s="28">
        <v>41905.462187500001</v>
      </c>
      <c r="D6663" s="77">
        <f>VLOOKUP(A6663,'2015 Appointments'!A:C,3,FALSE)</f>
        <v>42286.31486111111</v>
      </c>
      <c r="E6663" s="15">
        <f t="shared" si="208"/>
        <v>376</v>
      </c>
      <c r="F6663" s="15">
        <f t="shared" si="209"/>
        <v>376</v>
      </c>
    </row>
    <row r="6664" spans="1:6">
      <c r="A6664" s="27" t="s">
        <v>8537</v>
      </c>
      <c r="B6664" s="27" t="s">
        <v>14815</v>
      </c>
      <c r="C6664" s="28">
        <v>41905.479861111111</v>
      </c>
      <c r="D6664" s="77">
        <f>VLOOKUP(A6664,'2015 Appointments'!A:C,3,FALSE)</f>
        <v>42300.628576388888</v>
      </c>
      <c r="E6664" s="15">
        <f t="shared" si="208"/>
        <v>390</v>
      </c>
      <c r="F6664" s="15">
        <f t="shared" si="209"/>
        <v>390</v>
      </c>
    </row>
    <row r="6665" spans="1:6">
      <c r="A6665" s="27" t="s">
        <v>8538</v>
      </c>
      <c r="B6665" s="27" t="s">
        <v>14815</v>
      </c>
      <c r="C6665" s="28">
        <v>41905.484965277778</v>
      </c>
      <c r="D6665" s="77">
        <f>VLOOKUP(A6665,'2015 Appointments'!A:C,3,FALSE)</f>
        <v>42290.366261574076</v>
      </c>
      <c r="E6665" s="15">
        <f t="shared" si="208"/>
        <v>380</v>
      </c>
      <c r="F6665" s="15">
        <f t="shared" si="209"/>
        <v>380</v>
      </c>
    </row>
    <row r="6666" spans="1:6">
      <c r="A6666" s="27" t="s">
        <v>8539</v>
      </c>
      <c r="B6666" s="27" t="s">
        <v>14815</v>
      </c>
      <c r="C6666" s="28">
        <v>41905.506944444445</v>
      </c>
      <c r="D6666" s="77" t="e">
        <f>VLOOKUP(A6666,'2015 Appointments'!A:C,3,FALSE)</f>
        <v>#N/A</v>
      </c>
      <c r="E6666" s="15" t="e">
        <f t="shared" si="208"/>
        <v>#N/A</v>
      </c>
      <c r="F6666" s="15" t="str">
        <f t="shared" si="209"/>
        <v/>
      </c>
    </row>
    <row r="6667" spans="1:6">
      <c r="A6667" s="27" t="s">
        <v>8540</v>
      </c>
      <c r="B6667" s="27" t="s">
        <v>14815</v>
      </c>
      <c r="C6667" s="28">
        <v>41905.514085648145</v>
      </c>
      <c r="D6667" s="77">
        <f>VLOOKUP(A6667,'2015 Appointments'!A:C,3,FALSE)</f>
        <v>42275.445324074077</v>
      </c>
      <c r="E6667" s="15">
        <f t="shared" si="208"/>
        <v>365</v>
      </c>
      <c r="F6667" s="15">
        <f t="shared" si="209"/>
        <v>365</v>
      </c>
    </row>
    <row r="6668" spans="1:6">
      <c r="A6668" s="27" t="s">
        <v>8541</v>
      </c>
      <c r="B6668" s="27" t="s">
        <v>14815</v>
      </c>
      <c r="C6668" s="28">
        <v>41905.528831018521</v>
      </c>
      <c r="D6668" s="77">
        <f>VLOOKUP(A6668,'2015 Appointments'!A:C,3,FALSE)</f>
        <v>42289.522222222222</v>
      </c>
      <c r="E6668" s="15">
        <f t="shared" si="208"/>
        <v>379</v>
      </c>
      <c r="F6668" s="15">
        <f t="shared" si="209"/>
        <v>379</v>
      </c>
    </row>
    <row r="6669" spans="1:6">
      <c r="A6669" s="27" t="s">
        <v>8542</v>
      </c>
      <c r="B6669" s="27" t="s">
        <v>14815</v>
      </c>
      <c r="C6669" s="28">
        <v>41905.537407407406</v>
      </c>
      <c r="D6669" s="77" t="e">
        <f>VLOOKUP(A6669,'2015 Appointments'!A:C,3,FALSE)</f>
        <v>#N/A</v>
      </c>
      <c r="E6669" s="15" t="e">
        <f t="shared" si="208"/>
        <v>#N/A</v>
      </c>
      <c r="F6669" s="15" t="str">
        <f t="shared" si="209"/>
        <v/>
      </c>
    </row>
    <row r="6670" spans="1:6">
      <c r="A6670" s="27" t="s">
        <v>8543</v>
      </c>
      <c r="B6670" s="27" t="s">
        <v>14815</v>
      </c>
      <c r="C6670" s="28">
        <v>41905.545416666668</v>
      </c>
      <c r="D6670" s="77" t="e">
        <f>VLOOKUP(A6670,'2015 Appointments'!A:C,3,FALSE)</f>
        <v>#N/A</v>
      </c>
      <c r="E6670" s="15" t="e">
        <f t="shared" si="208"/>
        <v>#N/A</v>
      </c>
      <c r="F6670" s="15" t="str">
        <f t="shared" si="209"/>
        <v/>
      </c>
    </row>
    <row r="6671" spans="1:6">
      <c r="A6671" s="27" t="s">
        <v>8544</v>
      </c>
      <c r="B6671" s="27" t="s">
        <v>14815</v>
      </c>
      <c r="C6671" s="28">
        <v>41905.552986111114</v>
      </c>
      <c r="D6671" s="77" t="e">
        <f>VLOOKUP(A6671,'2015 Appointments'!A:C,3,FALSE)</f>
        <v>#N/A</v>
      </c>
      <c r="E6671" s="15" t="e">
        <f t="shared" si="208"/>
        <v>#N/A</v>
      </c>
      <c r="F6671" s="15" t="str">
        <f t="shared" si="209"/>
        <v/>
      </c>
    </row>
    <row r="6672" spans="1:6">
      <c r="A6672" s="27" t="s">
        <v>8545</v>
      </c>
      <c r="B6672" s="27" t="s">
        <v>14815</v>
      </c>
      <c r="C6672" s="28">
        <v>41905.558333333334</v>
      </c>
      <c r="D6672" s="77">
        <f>VLOOKUP(A6672,'2015 Appointments'!A:C,3,FALSE)</f>
        <v>42318.593055555553</v>
      </c>
      <c r="E6672" s="15">
        <f t="shared" si="208"/>
        <v>407</v>
      </c>
      <c r="F6672" s="15">
        <f t="shared" si="209"/>
        <v>407</v>
      </c>
    </row>
    <row r="6673" spans="1:6">
      <c r="A6673" s="27" t="s">
        <v>8546</v>
      </c>
      <c r="B6673" s="27" t="s">
        <v>14815</v>
      </c>
      <c r="C6673" s="28">
        <v>41905.574317129627</v>
      </c>
      <c r="D6673" s="77" t="e">
        <f>VLOOKUP(A6673,'2015 Appointments'!A:C,3,FALSE)</f>
        <v>#N/A</v>
      </c>
      <c r="E6673" s="15" t="e">
        <f t="shared" si="208"/>
        <v>#N/A</v>
      </c>
      <c r="F6673" s="15" t="str">
        <f t="shared" si="209"/>
        <v/>
      </c>
    </row>
    <row r="6674" spans="1:6">
      <c r="A6674" s="27" t="s">
        <v>8547</v>
      </c>
      <c r="B6674" s="27" t="s">
        <v>14815</v>
      </c>
      <c r="C6674" s="28">
        <v>41905.598611111112</v>
      </c>
      <c r="D6674" s="77">
        <f>VLOOKUP(A6674,'2015 Appointments'!A:C,3,FALSE)</f>
        <v>42319.500659722224</v>
      </c>
      <c r="E6674" s="15">
        <f t="shared" si="208"/>
        <v>408</v>
      </c>
      <c r="F6674" s="15">
        <f t="shared" si="209"/>
        <v>408</v>
      </c>
    </row>
    <row r="6675" spans="1:6">
      <c r="A6675" s="27" t="s">
        <v>8548</v>
      </c>
      <c r="B6675" s="27" t="s">
        <v>14815</v>
      </c>
      <c r="C6675" s="28">
        <v>41905.606249999997</v>
      </c>
      <c r="D6675" s="77">
        <f>VLOOKUP(A6675,'2015 Appointments'!A:C,3,FALSE)</f>
        <v>42272.564375000002</v>
      </c>
      <c r="E6675" s="15">
        <f t="shared" si="208"/>
        <v>362</v>
      </c>
      <c r="F6675" s="15">
        <f t="shared" si="209"/>
        <v>362</v>
      </c>
    </row>
    <row r="6676" spans="1:6">
      <c r="A6676" s="27" t="s">
        <v>8549</v>
      </c>
      <c r="B6676" s="27" t="s">
        <v>14815</v>
      </c>
      <c r="C6676" s="28">
        <v>41905.626585648148</v>
      </c>
      <c r="D6676" s="77">
        <f>VLOOKUP(A6676,'2015 Appointments'!A:C,3,FALSE)</f>
        <v>42356.356076388889</v>
      </c>
      <c r="E6676" s="15">
        <f t="shared" si="208"/>
        <v>445</v>
      </c>
      <c r="F6676" s="15">
        <f t="shared" si="209"/>
        <v>445</v>
      </c>
    </row>
    <row r="6677" spans="1:6">
      <c r="A6677" s="27" t="s">
        <v>8550</v>
      </c>
      <c r="B6677" s="27" t="s">
        <v>14815</v>
      </c>
      <c r="C6677" s="28">
        <v>41905.635416666664</v>
      </c>
      <c r="D6677" s="77">
        <f>VLOOKUP(A6677,'2015 Appointments'!A:C,3,FALSE)</f>
        <v>42298.572280092594</v>
      </c>
      <c r="E6677" s="15">
        <f t="shared" si="208"/>
        <v>388</v>
      </c>
      <c r="F6677" s="15">
        <f t="shared" si="209"/>
        <v>388</v>
      </c>
    </row>
    <row r="6678" spans="1:6">
      <c r="A6678" s="27" t="s">
        <v>8551</v>
      </c>
      <c r="B6678" s="27" t="s">
        <v>14815</v>
      </c>
      <c r="C6678" s="28">
        <v>41905.664178240739</v>
      </c>
      <c r="D6678" s="77" t="e">
        <f>VLOOKUP(A6678,'2015 Appointments'!A:C,3,FALSE)</f>
        <v>#N/A</v>
      </c>
      <c r="E6678" s="15" t="e">
        <f t="shared" si="208"/>
        <v>#N/A</v>
      </c>
      <c r="F6678" s="15" t="str">
        <f t="shared" si="209"/>
        <v/>
      </c>
    </row>
    <row r="6679" spans="1:6">
      <c r="A6679" s="27" t="s">
        <v>8552</v>
      </c>
      <c r="B6679" s="27" t="s">
        <v>14815</v>
      </c>
      <c r="C6679" s="28">
        <v>41905.671574074076</v>
      </c>
      <c r="D6679" s="77" t="e">
        <f>VLOOKUP(A6679,'2015 Appointments'!A:C,3,FALSE)</f>
        <v>#N/A</v>
      </c>
      <c r="E6679" s="15" t="e">
        <f t="shared" si="208"/>
        <v>#N/A</v>
      </c>
      <c r="F6679" s="15" t="str">
        <f t="shared" si="209"/>
        <v/>
      </c>
    </row>
    <row r="6680" spans="1:6">
      <c r="A6680" s="27" t="s">
        <v>8553</v>
      </c>
      <c r="B6680" s="27" t="s">
        <v>14815</v>
      </c>
      <c r="C6680" s="28">
        <v>41905.680949074071</v>
      </c>
      <c r="D6680" s="77" t="e">
        <f>VLOOKUP(A6680,'2015 Appointments'!A:C,3,FALSE)</f>
        <v>#N/A</v>
      </c>
      <c r="E6680" s="15" t="e">
        <f t="shared" si="208"/>
        <v>#N/A</v>
      </c>
      <c r="F6680" s="15" t="str">
        <f t="shared" si="209"/>
        <v/>
      </c>
    </row>
    <row r="6681" spans="1:6">
      <c r="A6681" s="27" t="s">
        <v>8554</v>
      </c>
      <c r="B6681" s="27" t="s">
        <v>14815</v>
      </c>
      <c r="C6681" s="28">
        <v>41905.682199074072</v>
      </c>
      <c r="D6681" s="77" t="e">
        <f>VLOOKUP(A6681,'2015 Appointments'!A:C,3,FALSE)</f>
        <v>#N/A</v>
      </c>
      <c r="E6681" s="15" t="e">
        <f t="shared" si="208"/>
        <v>#N/A</v>
      </c>
      <c r="F6681" s="15" t="str">
        <f t="shared" si="209"/>
        <v/>
      </c>
    </row>
    <row r="6682" spans="1:6">
      <c r="A6682" s="27" t="s">
        <v>8555</v>
      </c>
      <c r="B6682" s="27" t="s">
        <v>14815</v>
      </c>
      <c r="C6682" s="28">
        <v>41905.686921296299</v>
      </c>
      <c r="D6682" s="77" t="e">
        <f>VLOOKUP(A6682,'2015 Appointments'!A:C,3,FALSE)</f>
        <v>#N/A</v>
      </c>
      <c r="E6682" s="15" t="e">
        <f t="shared" si="208"/>
        <v>#N/A</v>
      </c>
      <c r="F6682" s="15" t="str">
        <f t="shared" si="209"/>
        <v/>
      </c>
    </row>
    <row r="6683" spans="1:6">
      <c r="A6683" s="27" t="s">
        <v>8556</v>
      </c>
      <c r="B6683" s="27" t="s">
        <v>14815</v>
      </c>
      <c r="C6683" s="28">
        <v>41905.689965277779</v>
      </c>
      <c r="D6683" s="77" t="e">
        <f>VLOOKUP(A6683,'2015 Appointments'!A:C,3,FALSE)</f>
        <v>#N/A</v>
      </c>
      <c r="E6683" s="15" t="e">
        <f t="shared" si="208"/>
        <v>#N/A</v>
      </c>
      <c r="F6683" s="15" t="str">
        <f t="shared" si="209"/>
        <v/>
      </c>
    </row>
    <row r="6684" spans="1:6">
      <c r="A6684" s="27" t="s">
        <v>8557</v>
      </c>
      <c r="B6684" s="27" t="s">
        <v>14815</v>
      </c>
      <c r="C6684" s="28">
        <v>41905.697106481479</v>
      </c>
      <c r="D6684" s="77" t="e">
        <f>VLOOKUP(A6684,'2015 Appointments'!A:C,3,FALSE)</f>
        <v>#N/A</v>
      </c>
      <c r="E6684" s="15" t="e">
        <f t="shared" si="208"/>
        <v>#N/A</v>
      </c>
      <c r="F6684" s="15" t="str">
        <f t="shared" si="209"/>
        <v/>
      </c>
    </row>
    <row r="6685" spans="1:6">
      <c r="A6685" s="27" t="s">
        <v>8558</v>
      </c>
      <c r="B6685" s="27" t="s">
        <v>14815</v>
      </c>
      <c r="C6685" s="28">
        <v>41905.760370370372</v>
      </c>
      <c r="D6685" s="77">
        <f>VLOOKUP(A6685,'2015 Appointments'!A:C,3,FALSE)</f>
        <v>42290.698611111111</v>
      </c>
      <c r="E6685" s="15">
        <f t="shared" si="208"/>
        <v>380</v>
      </c>
      <c r="F6685" s="15">
        <f t="shared" si="209"/>
        <v>380</v>
      </c>
    </row>
    <row r="6686" spans="1:6">
      <c r="A6686" s="27" t="s">
        <v>8559</v>
      </c>
      <c r="B6686" s="27" t="s">
        <v>14815</v>
      </c>
      <c r="C6686" s="28">
        <v>41906.328379629631</v>
      </c>
      <c r="D6686" s="77">
        <f>VLOOKUP(A6686,'2015 Appointments'!A:C,3,FALSE)</f>
        <v>42380.572916666664</v>
      </c>
      <c r="E6686" s="15">
        <f t="shared" si="208"/>
        <v>467</v>
      </c>
      <c r="F6686" s="15">
        <f t="shared" si="209"/>
        <v>467</v>
      </c>
    </row>
    <row r="6687" spans="1:6">
      <c r="A6687" s="27" t="s">
        <v>8560</v>
      </c>
      <c r="B6687" s="27" t="s">
        <v>14815</v>
      </c>
      <c r="C6687" s="28">
        <v>41906.34375</v>
      </c>
      <c r="D6687" s="77" t="e">
        <f>VLOOKUP(A6687,'2015 Appointments'!A:C,3,FALSE)</f>
        <v>#N/A</v>
      </c>
      <c r="E6687" s="15" t="e">
        <f t="shared" si="208"/>
        <v>#N/A</v>
      </c>
      <c r="F6687" s="15" t="str">
        <f t="shared" si="209"/>
        <v/>
      </c>
    </row>
    <row r="6688" spans="1:6">
      <c r="A6688" s="27" t="s">
        <v>8561</v>
      </c>
      <c r="B6688" s="27" t="s">
        <v>14815</v>
      </c>
      <c r="C6688" s="28">
        <v>41906.346018518518</v>
      </c>
      <c r="D6688" s="77">
        <f>VLOOKUP(A6688,'2015 Appointments'!A:C,3,FALSE)</f>
        <v>42272.350104166668</v>
      </c>
      <c r="E6688" s="15">
        <f t="shared" si="208"/>
        <v>361</v>
      </c>
      <c r="F6688" s="15">
        <f t="shared" si="209"/>
        <v>361</v>
      </c>
    </row>
    <row r="6689" spans="1:6">
      <c r="A6689" s="27" t="s">
        <v>8562</v>
      </c>
      <c r="B6689" s="27" t="s">
        <v>14815</v>
      </c>
      <c r="C6689" s="28">
        <v>41906.353055555555</v>
      </c>
      <c r="D6689" s="77" t="e">
        <f>VLOOKUP(A6689,'2015 Appointments'!A:C,3,FALSE)</f>
        <v>#N/A</v>
      </c>
      <c r="E6689" s="15" t="e">
        <f t="shared" si="208"/>
        <v>#N/A</v>
      </c>
      <c r="F6689" s="15" t="str">
        <f t="shared" si="209"/>
        <v/>
      </c>
    </row>
    <row r="6690" spans="1:6">
      <c r="A6690" s="27" t="s">
        <v>8563</v>
      </c>
      <c r="B6690" s="27" t="s">
        <v>14815</v>
      </c>
      <c r="C6690" s="28">
        <v>41906.366666666669</v>
      </c>
      <c r="D6690" s="77" t="e">
        <f>VLOOKUP(A6690,'2015 Appointments'!A:C,3,FALSE)</f>
        <v>#N/A</v>
      </c>
      <c r="E6690" s="15" t="e">
        <f t="shared" si="208"/>
        <v>#N/A</v>
      </c>
      <c r="F6690" s="15" t="str">
        <f t="shared" si="209"/>
        <v/>
      </c>
    </row>
    <row r="6691" spans="1:6">
      <c r="A6691" s="27" t="s">
        <v>8564</v>
      </c>
      <c r="B6691" s="27" t="s">
        <v>14815</v>
      </c>
      <c r="C6691" s="28">
        <v>41906.397106481483</v>
      </c>
      <c r="D6691" s="77" t="e">
        <f>VLOOKUP(A6691,'2015 Appointments'!A:C,3,FALSE)</f>
        <v>#N/A</v>
      </c>
      <c r="E6691" s="15" t="e">
        <f t="shared" si="208"/>
        <v>#N/A</v>
      </c>
      <c r="F6691" s="15" t="str">
        <f t="shared" si="209"/>
        <v/>
      </c>
    </row>
    <row r="6692" spans="1:6">
      <c r="A6692" s="27" t="s">
        <v>8565</v>
      </c>
      <c r="B6692" s="27" t="s">
        <v>14815</v>
      </c>
      <c r="C6692" s="28">
        <v>41906.398611111108</v>
      </c>
      <c r="D6692" s="77">
        <f>VLOOKUP(A6692,'2015 Appointments'!A:C,3,FALSE)</f>
        <v>42289.302083333336</v>
      </c>
      <c r="E6692" s="15">
        <f t="shared" si="208"/>
        <v>378</v>
      </c>
      <c r="F6692" s="15">
        <f t="shared" si="209"/>
        <v>378</v>
      </c>
    </row>
    <row r="6693" spans="1:6">
      <c r="A6693" s="27" t="s">
        <v>8566</v>
      </c>
      <c r="B6693" s="27" t="s">
        <v>14815</v>
      </c>
      <c r="C6693" s="28">
        <v>41906.42019675926</v>
      </c>
      <c r="D6693" s="77" t="e">
        <f>VLOOKUP(A6693,'2015 Appointments'!A:C,3,FALSE)</f>
        <v>#N/A</v>
      </c>
      <c r="E6693" s="15" t="e">
        <f t="shared" si="208"/>
        <v>#N/A</v>
      </c>
      <c r="F6693" s="15" t="str">
        <f t="shared" si="209"/>
        <v/>
      </c>
    </row>
    <row r="6694" spans="1:6">
      <c r="A6694" s="27" t="s">
        <v>7312</v>
      </c>
      <c r="B6694" s="27" t="s">
        <v>14815</v>
      </c>
      <c r="C6694" s="28">
        <v>41906.427083333336</v>
      </c>
      <c r="D6694" s="77">
        <f>VLOOKUP(A6694,'2015 Appointments'!A:C,3,FALSE)</f>
        <v>42311.462500000001</v>
      </c>
      <c r="E6694" s="15">
        <f t="shared" si="208"/>
        <v>399</v>
      </c>
      <c r="F6694" s="15">
        <f t="shared" si="209"/>
        <v>399</v>
      </c>
    </row>
    <row r="6695" spans="1:6">
      <c r="A6695" s="27" t="s">
        <v>8567</v>
      </c>
      <c r="B6695" s="27" t="s">
        <v>14815</v>
      </c>
      <c r="C6695" s="28">
        <v>41906.429166666669</v>
      </c>
      <c r="D6695" s="77">
        <f>VLOOKUP(A6695,'2015 Appointments'!A:C,3,FALSE)</f>
        <v>42324.416539351849</v>
      </c>
      <c r="E6695" s="15">
        <f t="shared" si="208"/>
        <v>412</v>
      </c>
      <c r="F6695" s="15">
        <f t="shared" si="209"/>
        <v>412</v>
      </c>
    </row>
    <row r="6696" spans="1:6">
      <c r="A6696" s="27" t="s">
        <v>8568</v>
      </c>
      <c r="B6696" s="27" t="s">
        <v>14815</v>
      </c>
      <c r="C6696" s="28">
        <v>41906.44667824074</v>
      </c>
      <c r="D6696" s="77" t="e">
        <f>VLOOKUP(A6696,'2015 Appointments'!A:C,3,FALSE)</f>
        <v>#N/A</v>
      </c>
      <c r="E6696" s="15" t="e">
        <f t="shared" si="208"/>
        <v>#N/A</v>
      </c>
      <c r="F6696" s="15" t="str">
        <f t="shared" si="209"/>
        <v/>
      </c>
    </row>
    <row r="6697" spans="1:6">
      <c r="A6697" s="27" t="s">
        <v>8569</v>
      </c>
      <c r="B6697" s="27" t="s">
        <v>14815</v>
      </c>
      <c r="C6697" s="28">
        <v>41906.450914351852</v>
      </c>
      <c r="D6697" s="77" t="e">
        <f>VLOOKUP(A6697,'2015 Appointments'!A:C,3,FALSE)</f>
        <v>#N/A</v>
      </c>
      <c r="E6697" s="15" t="e">
        <f t="shared" si="208"/>
        <v>#N/A</v>
      </c>
      <c r="F6697" s="15" t="str">
        <f t="shared" si="209"/>
        <v/>
      </c>
    </row>
    <row r="6698" spans="1:6">
      <c r="A6698" s="27" t="s">
        <v>8570</v>
      </c>
      <c r="B6698" s="27" t="s">
        <v>14815</v>
      </c>
      <c r="C6698" s="28">
        <v>41906.454722222225</v>
      </c>
      <c r="D6698" s="77" t="e">
        <f>VLOOKUP(A6698,'2015 Appointments'!A:C,3,FALSE)</f>
        <v>#N/A</v>
      </c>
      <c r="E6698" s="15" t="e">
        <f t="shared" si="208"/>
        <v>#N/A</v>
      </c>
      <c r="F6698" s="15" t="str">
        <f t="shared" si="209"/>
        <v/>
      </c>
    </row>
    <row r="6699" spans="1:6">
      <c r="A6699" s="27" t="s">
        <v>8571</v>
      </c>
      <c r="B6699" s="27" t="s">
        <v>14815</v>
      </c>
      <c r="C6699" s="28">
        <v>41906.457129629627</v>
      </c>
      <c r="D6699" s="77">
        <f>VLOOKUP(A6699,'2015 Appointments'!A:C,3,FALSE)</f>
        <v>42275.386724537035</v>
      </c>
      <c r="E6699" s="15">
        <f t="shared" si="208"/>
        <v>364</v>
      </c>
      <c r="F6699" s="15">
        <f t="shared" si="209"/>
        <v>364</v>
      </c>
    </row>
    <row r="6700" spans="1:6">
      <c r="A6700" s="27" t="s">
        <v>8572</v>
      </c>
      <c r="B6700" s="27" t="s">
        <v>14815</v>
      </c>
      <c r="C6700" s="28">
        <v>41906.466562499998</v>
      </c>
      <c r="D6700" s="77" t="e">
        <f>VLOOKUP(A6700,'2015 Appointments'!A:C,3,FALSE)</f>
        <v>#N/A</v>
      </c>
      <c r="E6700" s="15" t="e">
        <f t="shared" si="208"/>
        <v>#N/A</v>
      </c>
      <c r="F6700" s="15" t="str">
        <f t="shared" si="209"/>
        <v/>
      </c>
    </row>
    <row r="6701" spans="1:6">
      <c r="A6701" s="27" t="s">
        <v>8573</v>
      </c>
      <c r="B6701" s="27" t="s">
        <v>14815</v>
      </c>
      <c r="C6701" s="28">
        <v>41906.475543981483</v>
      </c>
      <c r="D6701" s="77">
        <f>VLOOKUP(A6701,'2015 Appointments'!A:C,3,FALSE)</f>
        <v>42354.567824074074</v>
      </c>
      <c r="E6701" s="15">
        <f t="shared" si="208"/>
        <v>442</v>
      </c>
      <c r="F6701" s="15">
        <f t="shared" si="209"/>
        <v>442</v>
      </c>
    </row>
    <row r="6702" spans="1:6">
      <c r="A6702" s="27" t="s">
        <v>8574</v>
      </c>
      <c r="B6702" s="27" t="s">
        <v>14815</v>
      </c>
      <c r="C6702" s="28">
        <v>41906.509722222225</v>
      </c>
      <c r="D6702" s="77">
        <f>VLOOKUP(A6702,'2015 Appointments'!A:C,3,FALSE)</f>
        <v>42333.658333333333</v>
      </c>
      <c r="E6702" s="15">
        <f t="shared" si="208"/>
        <v>421</v>
      </c>
      <c r="F6702" s="15">
        <f t="shared" si="209"/>
        <v>421</v>
      </c>
    </row>
    <row r="6703" spans="1:6">
      <c r="A6703" s="27" t="s">
        <v>8575</v>
      </c>
      <c r="B6703" s="27" t="s">
        <v>14815</v>
      </c>
      <c r="C6703" s="28">
        <v>41906.518750000003</v>
      </c>
      <c r="D6703" s="77">
        <f>VLOOKUP(A6703,'2015 Appointments'!A:C,3,FALSE)</f>
        <v>42347.400914351849</v>
      </c>
      <c r="E6703" s="15">
        <f t="shared" si="208"/>
        <v>435</v>
      </c>
      <c r="F6703" s="15">
        <f t="shared" si="209"/>
        <v>435</v>
      </c>
    </row>
    <row r="6704" spans="1:6">
      <c r="A6704" s="27" t="s">
        <v>8576</v>
      </c>
      <c r="B6704" s="27" t="s">
        <v>14815</v>
      </c>
      <c r="C6704" s="28">
        <v>41906.527777777781</v>
      </c>
      <c r="D6704" s="77" t="e">
        <f>VLOOKUP(A6704,'2015 Appointments'!A:C,3,FALSE)</f>
        <v>#N/A</v>
      </c>
      <c r="E6704" s="15" t="e">
        <f t="shared" si="208"/>
        <v>#N/A</v>
      </c>
      <c r="F6704" s="15" t="str">
        <f t="shared" si="209"/>
        <v/>
      </c>
    </row>
    <row r="6705" spans="1:6">
      <c r="A6705" s="27" t="s">
        <v>8577</v>
      </c>
      <c r="B6705" s="27" t="s">
        <v>14815</v>
      </c>
      <c r="C6705" s="28">
        <v>41906.552581018521</v>
      </c>
      <c r="D6705" s="77">
        <f>VLOOKUP(A6705,'2015 Appointments'!A:C,3,FALSE)</f>
        <v>42325.538888888892</v>
      </c>
      <c r="E6705" s="15">
        <f t="shared" si="208"/>
        <v>413</v>
      </c>
      <c r="F6705" s="15">
        <f t="shared" si="209"/>
        <v>413</v>
      </c>
    </row>
    <row r="6706" spans="1:6">
      <c r="A6706" s="27" t="s">
        <v>8578</v>
      </c>
      <c r="B6706" s="27" t="s">
        <v>14815</v>
      </c>
      <c r="C6706" s="28">
        <v>41906.562962962962</v>
      </c>
      <c r="D6706" s="77">
        <f>VLOOKUP(A6706,'2015 Appointments'!A:C,3,FALSE)</f>
        <v>42283.540266203701</v>
      </c>
      <c r="E6706" s="15">
        <f t="shared" si="208"/>
        <v>372</v>
      </c>
      <c r="F6706" s="15">
        <f t="shared" si="209"/>
        <v>372</v>
      </c>
    </row>
    <row r="6707" spans="1:6">
      <c r="A6707" s="27" t="s">
        <v>8579</v>
      </c>
      <c r="B6707" s="27" t="s">
        <v>14815</v>
      </c>
      <c r="C6707" s="28">
        <v>41906.570196759261</v>
      </c>
      <c r="D6707" s="77" t="e">
        <f>VLOOKUP(A6707,'2015 Appointments'!A:C,3,FALSE)</f>
        <v>#N/A</v>
      </c>
      <c r="E6707" s="15" t="e">
        <f t="shared" si="208"/>
        <v>#N/A</v>
      </c>
      <c r="F6707" s="15" t="str">
        <f t="shared" si="209"/>
        <v/>
      </c>
    </row>
    <row r="6708" spans="1:6">
      <c r="A6708" s="27" t="s">
        <v>8580</v>
      </c>
      <c r="B6708" s="27" t="s">
        <v>14815</v>
      </c>
      <c r="C6708" s="28">
        <v>41906.586423611108</v>
      </c>
      <c r="D6708" s="77">
        <f>VLOOKUP(A6708,'2015 Appointments'!A:C,3,FALSE)</f>
        <v>42276.653506944444</v>
      </c>
      <c r="E6708" s="15">
        <f t="shared" si="208"/>
        <v>365</v>
      </c>
      <c r="F6708" s="15">
        <f t="shared" si="209"/>
        <v>365</v>
      </c>
    </row>
    <row r="6709" spans="1:6">
      <c r="A6709" s="27" t="s">
        <v>8581</v>
      </c>
      <c r="B6709" s="27" t="s">
        <v>14815</v>
      </c>
      <c r="C6709" s="28">
        <v>41906.592546296299</v>
      </c>
      <c r="D6709" s="77" t="e">
        <f>VLOOKUP(A6709,'2015 Appointments'!A:C,3,FALSE)</f>
        <v>#N/A</v>
      </c>
      <c r="E6709" s="15" t="e">
        <f t="shared" si="208"/>
        <v>#N/A</v>
      </c>
      <c r="F6709" s="15" t="str">
        <f t="shared" si="209"/>
        <v/>
      </c>
    </row>
    <row r="6710" spans="1:6">
      <c r="A6710" s="27" t="s">
        <v>8582</v>
      </c>
      <c r="B6710" s="27" t="s">
        <v>14815</v>
      </c>
      <c r="C6710" s="28">
        <v>41906.597777777781</v>
      </c>
      <c r="D6710" s="77" t="e">
        <f>VLOOKUP(A6710,'2015 Appointments'!A:C,3,FALSE)</f>
        <v>#N/A</v>
      </c>
      <c r="E6710" s="15" t="e">
        <f t="shared" si="208"/>
        <v>#N/A</v>
      </c>
      <c r="F6710" s="15" t="str">
        <f t="shared" si="209"/>
        <v/>
      </c>
    </row>
    <row r="6711" spans="1:6">
      <c r="A6711" s="27" t="s">
        <v>8583</v>
      </c>
      <c r="B6711" s="27" t="s">
        <v>14815</v>
      </c>
      <c r="C6711" s="28">
        <v>41906.630555555559</v>
      </c>
      <c r="D6711" s="77" t="e">
        <f>VLOOKUP(A6711,'2015 Appointments'!A:C,3,FALSE)</f>
        <v>#N/A</v>
      </c>
      <c r="E6711" s="15" t="e">
        <f t="shared" si="208"/>
        <v>#N/A</v>
      </c>
      <c r="F6711" s="15" t="str">
        <f t="shared" si="209"/>
        <v/>
      </c>
    </row>
    <row r="6712" spans="1:6">
      <c r="A6712" s="27" t="s">
        <v>8584</v>
      </c>
      <c r="B6712" s="27" t="s">
        <v>14815</v>
      </c>
      <c r="C6712" s="28">
        <v>41906.640659722223</v>
      </c>
      <c r="D6712" s="77" t="e">
        <f>VLOOKUP(A6712,'2015 Appointments'!A:C,3,FALSE)</f>
        <v>#N/A</v>
      </c>
      <c r="E6712" s="15" t="e">
        <f t="shared" si="208"/>
        <v>#N/A</v>
      </c>
      <c r="F6712" s="15" t="str">
        <f t="shared" si="209"/>
        <v/>
      </c>
    </row>
    <row r="6713" spans="1:6">
      <c r="A6713" s="27" t="s">
        <v>8585</v>
      </c>
      <c r="B6713" s="27" t="s">
        <v>14815</v>
      </c>
      <c r="C6713" s="28">
        <v>41906.724652777775</v>
      </c>
      <c r="D6713" s="77" t="e">
        <f>VLOOKUP(A6713,'2015 Appointments'!A:C,3,FALSE)</f>
        <v>#N/A</v>
      </c>
      <c r="E6713" s="15" t="e">
        <f t="shared" si="208"/>
        <v>#N/A</v>
      </c>
      <c r="F6713" s="15" t="str">
        <f t="shared" si="209"/>
        <v/>
      </c>
    </row>
    <row r="6714" spans="1:6">
      <c r="A6714" s="27" t="s">
        <v>8586</v>
      </c>
      <c r="B6714" s="27" t="s">
        <v>14815</v>
      </c>
      <c r="C6714" s="28">
        <v>41906.733055555553</v>
      </c>
      <c r="D6714" s="77">
        <f>VLOOKUP(A6714,'2015 Appointments'!A:C,3,FALSE)</f>
        <v>42276.431909722225</v>
      </c>
      <c r="E6714" s="15">
        <f t="shared" si="208"/>
        <v>365</v>
      </c>
      <c r="F6714" s="15">
        <f t="shared" si="209"/>
        <v>365</v>
      </c>
    </row>
    <row r="6715" spans="1:6">
      <c r="A6715" s="27" t="s">
        <v>8587</v>
      </c>
      <c r="B6715" s="27" t="s">
        <v>14815</v>
      </c>
      <c r="C6715" s="28">
        <v>41906.738622685189</v>
      </c>
      <c r="D6715" s="77">
        <f>VLOOKUP(A6715,'2015 Appointments'!A:C,3,FALSE)</f>
        <v>42275.602581018517</v>
      </c>
      <c r="E6715" s="15">
        <f t="shared" si="208"/>
        <v>364</v>
      </c>
      <c r="F6715" s="15">
        <f t="shared" si="209"/>
        <v>364</v>
      </c>
    </row>
    <row r="6716" spans="1:6">
      <c r="A6716" s="27" t="s">
        <v>8588</v>
      </c>
      <c r="B6716" s="27" t="s">
        <v>14815</v>
      </c>
      <c r="C6716" s="28">
        <v>41907.323703703703</v>
      </c>
      <c r="D6716" s="77">
        <f>VLOOKUP(A6716,'2015 Appointments'!A:C,3,FALSE)</f>
        <v>42286.3</v>
      </c>
      <c r="E6716" s="15">
        <f t="shared" si="208"/>
        <v>374</v>
      </c>
      <c r="F6716" s="15">
        <f t="shared" si="209"/>
        <v>374</v>
      </c>
    </row>
    <row r="6717" spans="1:6">
      <c r="A6717" s="27" t="s">
        <v>8589</v>
      </c>
      <c r="B6717" s="27" t="s">
        <v>14815</v>
      </c>
      <c r="C6717" s="28">
        <v>41907.332766203705</v>
      </c>
      <c r="D6717" s="77" t="e">
        <f>VLOOKUP(A6717,'2015 Appointments'!A:C,3,FALSE)</f>
        <v>#N/A</v>
      </c>
      <c r="E6717" s="15" t="e">
        <f t="shared" si="208"/>
        <v>#N/A</v>
      </c>
      <c r="F6717" s="15" t="str">
        <f t="shared" si="209"/>
        <v/>
      </c>
    </row>
    <row r="6718" spans="1:6">
      <c r="A6718" s="27" t="s">
        <v>8590</v>
      </c>
      <c r="B6718" s="27" t="s">
        <v>14815</v>
      </c>
      <c r="C6718" s="28">
        <v>41907.337256944447</v>
      </c>
      <c r="D6718" s="77" t="e">
        <f>VLOOKUP(A6718,'2015 Appointments'!A:C,3,FALSE)</f>
        <v>#N/A</v>
      </c>
      <c r="E6718" s="15" t="e">
        <f t="shared" si="208"/>
        <v>#N/A</v>
      </c>
      <c r="F6718" s="15" t="str">
        <f t="shared" si="209"/>
        <v/>
      </c>
    </row>
    <row r="6719" spans="1:6">
      <c r="A6719" s="27" t="s">
        <v>8591</v>
      </c>
      <c r="B6719" s="27" t="s">
        <v>14815</v>
      </c>
      <c r="C6719" s="28">
        <v>41907.34375</v>
      </c>
      <c r="D6719" s="77">
        <f>VLOOKUP(A6719,'2015 Appointments'!A:C,3,FALSE)</f>
        <v>42276.383738425924</v>
      </c>
      <c r="E6719" s="15">
        <f t="shared" si="208"/>
        <v>364</v>
      </c>
      <c r="F6719" s="15">
        <f t="shared" si="209"/>
        <v>364</v>
      </c>
    </row>
    <row r="6720" spans="1:6">
      <c r="A6720" s="27" t="s">
        <v>8592</v>
      </c>
      <c r="B6720" s="27" t="s">
        <v>14815</v>
      </c>
      <c r="C6720" s="28">
        <v>41907.349988425929</v>
      </c>
      <c r="D6720" s="77" t="e">
        <f>VLOOKUP(A6720,'2015 Appointments'!A:C,3,FALSE)</f>
        <v>#N/A</v>
      </c>
      <c r="E6720" s="15" t="e">
        <f t="shared" si="208"/>
        <v>#N/A</v>
      </c>
      <c r="F6720" s="15" t="str">
        <f t="shared" si="209"/>
        <v/>
      </c>
    </row>
    <row r="6721" spans="1:6">
      <c r="A6721" s="27" t="s">
        <v>8593</v>
      </c>
      <c r="B6721" s="27" t="s">
        <v>14815</v>
      </c>
      <c r="C6721" s="28">
        <v>41907.361354166664</v>
      </c>
      <c r="D6721" s="77">
        <f>VLOOKUP(A6721,'2015 Appointments'!A:C,3,FALSE)</f>
        <v>42048.321979166663</v>
      </c>
      <c r="E6721" s="15">
        <f t="shared" si="208"/>
        <v>138</v>
      </c>
      <c r="F6721" s="15">
        <f t="shared" si="209"/>
        <v>138</v>
      </c>
    </row>
    <row r="6722" spans="1:6">
      <c r="A6722" s="27" t="s">
        <v>11617</v>
      </c>
      <c r="B6722" s="27" t="s">
        <v>14815</v>
      </c>
      <c r="C6722" s="28">
        <v>41907.369849537034</v>
      </c>
      <c r="D6722" s="77">
        <f>VLOOKUP(A6722,'2015 Appointments'!A:C,3,FALSE)</f>
        <v>42305.326041666667</v>
      </c>
      <c r="E6722" s="15">
        <f t="shared" si="208"/>
        <v>393</v>
      </c>
      <c r="F6722" s="15">
        <f t="shared" si="209"/>
        <v>393</v>
      </c>
    </row>
    <row r="6723" spans="1:6">
      <c r="A6723" s="27" t="s">
        <v>8594</v>
      </c>
      <c r="B6723" s="27" t="s">
        <v>14815</v>
      </c>
      <c r="C6723" s="28">
        <v>41907.373437499999</v>
      </c>
      <c r="D6723" s="77">
        <f>VLOOKUP(A6723,'2015 Appointments'!A:C,3,FALSE)</f>
        <v>42282.355694444443</v>
      </c>
      <c r="E6723" s="15">
        <f t="shared" ref="E6723:E6786" si="210">DAYS360(C6723,D6723,FALSE)</f>
        <v>370</v>
      </c>
      <c r="F6723" s="15">
        <f t="shared" ref="F6723:F6786" si="211">IF(ISNUMBER(E6723),E6723,"")</f>
        <v>370</v>
      </c>
    </row>
    <row r="6724" spans="1:6">
      <c r="A6724" s="27" t="s">
        <v>8595</v>
      </c>
      <c r="B6724" s="27" t="s">
        <v>14815</v>
      </c>
      <c r="C6724" s="28">
        <v>41907.380486111113</v>
      </c>
      <c r="D6724" s="77" t="e">
        <f>VLOOKUP(A6724,'2015 Appointments'!A:C,3,FALSE)</f>
        <v>#N/A</v>
      </c>
      <c r="E6724" s="15" t="e">
        <f t="shared" si="210"/>
        <v>#N/A</v>
      </c>
      <c r="F6724" s="15" t="str">
        <f t="shared" si="211"/>
        <v/>
      </c>
    </row>
    <row r="6725" spans="1:6">
      <c r="A6725" s="27" t="s">
        <v>7141</v>
      </c>
      <c r="B6725" s="27" t="s">
        <v>14815</v>
      </c>
      <c r="C6725" s="28">
        <v>41907.386111111111</v>
      </c>
      <c r="D6725" s="77" t="e">
        <f>VLOOKUP(A6725,'2015 Appointments'!A:C,3,FALSE)</f>
        <v>#N/A</v>
      </c>
      <c r="E6725" s="15" t="e">
        <f t="shared" si="210"/>
        <v>#N/A</v>
      </c>
      <c r="F6725" s="15" t="str">
        <f t="shared" si="211"/>
        <v/>
      </c>
    </row>
    <row r="6726" spans="1:6">
      <c r="A6726" s="27" t="s">
        <v>8596</v>
      </c>
      <c r="B6726" s="27" t="s">
        <v>14815</v>
      </c>
      <c r="C6726" s="28">
        <v>41907.390949074077</v>
      </c>
      <c r="D6726" s="77">
        <f>VLOOKUP(A6726,'2015 Appointments'!A:C,3,FALSE)</f>
        <v>42296.459155092591</v>
      </c>
      <c r="E6726" s="15">
        <f t="shared" si="210"/>
        <v>384</v>
      </c>
      <c r="F6726" s="15">
        <f t="shared" si="211"/>
        <v>384</v>
      </c>
    </row>
    <row r="6727" spans="1:6">
      <c r="A6727" s="27" t="s">
        <v>8597</v>
      </c>
      <c r="B6727" s="27" t="s">
        <v>14815</v>
      </c>
      <c r="C6727" s="28">
        <v>41907.399108796293</v>
      </c>
      <c r="D6727" s="77">
        <f>VLOOKUP(A6727,'2015 Appointments'!A:C,3,FALSE)</f>
        <v>42276.391574074078</v>
      </c>
      <c r="E6727" s="15">
        <f t="shared" si="210"/>
        <v>364</v>
      </c>
      <c r="F6727" s="15">
        <f t="shared" si="211"/>
        <v>364</v>
      </c>
    </row>
    <row r="6728" spans="1:6">
      <c r="A6728" s="27" t="s">
        <v>8598</v>
      </c>
      <c r="B6728" s="27" t="s">
        <v>14815</v>
      </c>
      <c r="C6728" s="28">
        <v>41907.402222222219</v>
      </c>
      <c r="D6728" s="77">
        <f>VLOOKUP(A6728,'2015 Appointments'!A:C,3,FALSE)</f>
        <v>42296.734606481485</v>
      </c>
      <c r="E6728" s="15">
        <f t="shared" si="210"/>
        <v>384</v>
      </c>
      <c r="F6728" s="15">
        <f t="shared" si="211"/>
        <v>384</v>
      </c>
    </row>
    <row r="6729" spans="1:6">
      <c r="A6729" s="27" t="s">
        <v>8599</v>
      </c>
      <c r="B6729" s="27" t="s">
        <v>14815</v>
      </c>
      <c r="C6729" s="28">
        <v>41907.409884259258</v>
      </c>
      <c r="D6729" s="77">
        <f>VLOOKUP(A6729,'2015 Appointments'!A:C,3,FALSE)</f>
        <v>42348.402442129627</v>
      </c>
      <c r="E6729" s="15">
        <f t="shared" si="210"/>
        <v>435</v>
      </c>
      <c r="F6729" s="15">
        <f t="shared" si="211"/>
        <v>435</v>
      </c>
    </row>
    <row r="6730" spans="1:6">
      <c r="A6730" s="27" t="s">
        <v>8600</v>
      </c>
      <c r="B6730" s="27" t="s">
        <v>14815</v>
      </c>
      <c r="C6730" s="28">
        <v>41907.417569444442</v>
      </c>
      <c r="D6730" s="77">
        <f>VLOOKUP(A6730,'2015 Appointments'!A:C,3,FALSE)</f>
        <v>42293.495740740742</v>
      </c>
      <c r="E6730" s="15">
        <f t="shared" si="210"/>
        <v>381</v>
      </c>
      <c r="F6730" s="15">
        <f t="shared" si="211"/>
        <v>381</v>
      </c>
    </row>
    <row r="6731" spans="1:6">
      <c r="A6731" s="27" t="s">
        <v>8601</v>
      </c>
      <c r="B6731" s="27" t="s">
        <v>14815</v>
      </c>
      <c r="C6731" s="28">
        <v>41907.44027777778</v>
      </c>
      <c r="D6731" s="77" t="e">
        <f>VLOOKUP(A6731,'2015 Appointments'!A:C,3,FALSE)</f>
        <v>#N/A</v>
      </c>
      <c r="E6731" s="15" t="e">
        <f t="shared" si="210"/>
        <v>#N/A</v>
      </c>
      <c r="F6731" s="15" t="str">
        <f t="shared" si="211"/>
        <v/>
      </c>
    </row>
    <row r="6732" spans="1:6">
      <c r="A6732" s="27" t="s">
        <v>8602</v>
      </c>
      <c r="B6732" s="27" t="s">
        <v>14815</v>
      </c>
      <c r="C6732" s="28">
        <v>41907.443472222221</v>
      </c>
      <c r="D6732" s="77" t="e">
        <f>VLOOKUP(A6732,'2015 Appointments'!A:C,3,FALSE)</f>
        <v>#N/A</v>
      </c>
      <c r="E6732" s="15" t="e">
        <f t="shared" si="210"/>
        <v>#N/A</v>
      </c>
      <c r="F6732" s="15" t="str">
        <f t="shared" si="211"/>
        <v/>
      </c>
    </row>
    <row r="6733" spans="1:6">
      <c r="A6733" s="27" t="s">
        <v>8603</v>
      </c>
      <c r="B6733" s="27" t="s">
        <v>14815</v>
      </c>
      <c r="C6733" s="28">
        <v>41907.457141203704</v>
      </c>
      <c r="D6733" s="77" t="e">
        <f>VLOOKUP(A6733,'2015 Appointments'!A:C,3,FALSE)</f>
        <v>#N/A</v>
      </c>
      <c r="E6733" s="15" t="e">
        <f t="shared" si="210"/>
        <v>#N/A</v>
      </c>
      <c r="F6733" s="15" t="str">
        <f t="shared" si="211"/>
        <v/>
      </c>
    </row>
    <row r="6734" spans="1:6">
      <c r="A6734" s="27" t="s">
        <v>8604</v>
      </c>
      <c r="B6734" s="27" t="s">
        <v>14815</v>
      </c>
      <c r="C6734" s="28">
        <v>41907.465439814812</v>
      </c>
      <c r="D6734" s="77">
        <f>VLOOKUP(A6734,'2015 Appointments'!A:C,3,FALSE)</f>
        <v>42320.675995370373</v>
      </c>
      <c r="E6734" s="15">
        <f t="shared" si="210"/>
        <v>407</v>
      </c>
      <c r="F6734" s="15">
        <f t="shared" si="211"/>
        <v>407</v>
      </c>
    </row>
    <row r="6735" spans="1:6">
      <c r="A6735" s="27" t="s">
        <v>8605</v>
      </c>
      <c r="B6735" s="27" t="s">
        <v>14815</v>
      </c>
      <c r="C6735" s="28">
        <v>41907.47347222222</v>
      </c>
      <c r="D6735" s="77" t="e">
        <f>VLOOKUP(A6735,'2015 Appointments'!A:C,3,FALSE)</f>
        <v>#N/A</v>
      </c>
      <c r="E6735" s="15" t="e">
        <f t="shared" si="210"/>
        <v>#N/A</v>
      </c>
      <c r="F6735" s="15" t="str">
        <f t="shared" si="211"/>
        <v/>
      </c>
    </row>
    <row r="6736" spans="1:6">
      <c r="A6736" s="27" t="s">
        <v>8606</v>
      </c>
      <c r="B6736" s="27" t="s">
        <v>14815</v>
      </c>
      <c r="C6736" s="28">
        <v>41907.474826388891</v>
      </c>
      <c r="D6736" s="77">
        <f>VLOOKUP(A6736,'2015 Appointments'!A:C,3,FALSE)</f>
        <v>42222.690972222219</v>
      </c>
      <c r="E6736" s="15">
        <f t="shared" si="210"/>
        <v>311</v>
      </c>
      <c r="F6736" s="15">
        <f t="shared" si="211"/>
        <v>311</v>
      </c>
    </row>
    <row r="6737" spans="1:6">
      <c r="A6737" s="27" t="s">
        <v>8607</v>
      </c>
      <c r="B6737" s="27" t="s">
        <v>14815</v>
      </c>
      <c r="C6737" s="28">
        <v>41907.481527777774</v>
      </c>
      <c r="D6737" s="77">
        <f>VLOOKUP(A6737,'2015 Appointments'!A:C,3,FALSE)</f>
        <v>42290.396550925929</v>
      </c>
      <c r="E6737" s="15">
        <f t="shared" si="210"/>
        <v>378</v>
      </c>
      <c r="F6737" s="15">
        <f t="shared" si="211"/>
        <v>378</v>
      </c>
    </row>
    <row r="6738" spans="1:6">
      <c r="A6738" s="27" t="s">
        <v>8608</v>
      </c>
      <c r="B6738" s="27" t="s">
        <v>14815</v>
      </c>
      <c r="C6738" s="28">
        <v>41907.488888888889</v>
      </c>
      <c r="D6738" s="77">
        <f>VLOOKUP(A6738,'2015 Appointments'!A:C,3,FALSE)</f>
        <v>42296.572615740741</v>
      </c>
      <c r="E6738" s="15">
        <f t="shared" si="210"/>
        <v>384</v>
      </c>
      <c r="F6738" s="15">
        <f t="shared" si="211"/>
        <v>384</v>
      </c>
    </row>
    <row r="6739" spans="1:6">
      <c r="A6739" s="27" t="s">
        <v>8609</v>
      </c>
      <c r="B6739" s="27" t="s">
        <v>14815</v>
      </c>
      <c r="C6739" s="28">
        <v>41907.493009259262</v>
      </c>
      <c r="D6739" s="77" t="e">
        <f>VLOOKUP(A6739,'2015 Appointments'!A:C,3,FALSE)</f>
        <v>#N/A</v>
      </c>
      <c r="E6739" s="15" t="e">
        <f t="shared" si="210"/>
        <v>#N/A</v>
      </c>
      <c r="F6739" s="15" t="str">
        <f t="shared" si="211"/>
        <v/>
      </c>
    </row>
    <row r="6740" spans="1:6">
      <c r="A6740" s="27" t="s">
        <v>8610</v>
      </c>
      <c r="B6740" s="27" t="s">
        <v>14815</v>
      </c>
      <c r="C6740" s="28">
        <v>41907.493877314817</v>
      </c>
      <c r="D6740" s="77">
        <f>VLOOKUP(A6740,'2015 Appointments'!A:C,3,FALSE)</f>
        <v>42304.396921296298</v>
      </c>
      <c r="E6740" s="15">
        <f t="shared" si="210"/>
        <v>392</v>
      </c>
      <c r="F6740" s="15">
        <f t="shared" si="211"/>
        <v>392</v>
      </c>
    </row>
    <row r="6741" spans="1:6">
      <c r="A6741" s="27" t="s">
        <v>12388</v>
      </c>
      <c r="B6741" s="27" t="s">
        <v>14815</v>
      </c>
      <c r="C6741" s="28">
        <v>41907.513240740744</v>
      </c>
      <c r="D6741" s="77">
        <f>VLOOKUP(A6741,'2015 Appointments'!A:C,3,FALSE)</f>
        <v>42291.668368055558</v>
      </c>
      <c r="E6741" s="15">
        <f t="shared" si="210"/>
        <v>379</v>
      </c>
      <c r="F6741" s="15">
        <f t="shared" si="211"/>
        <v>379</v>
      </c>
    </row>
    <row r="6742" spans="1:6">
      <c r="A6742" s="27" t="s">
        <v>8611</v>
      </c>
      <c r="B6742" s="27" t="s">
        <v>14815</v>
      </c>
      <c r="C6742" s="28">
        <v>41907.522222222222</v>
      </c>
      <c r="D6742" s="77" t="e">
        <f>VLOOKUP(A6742,'2015 Appointments'!A:C,3,FALSE)</f>
        <v>#N/A</v>
      </c>
      <c r="E6742" s="15" t="e">
        <f t="shared" si="210"/>
        <v>#N/A</v>
      </c>
      <c r="F6742" s="15" t="str">
        <f t="shared" si="211"/>
        <v/>
      </c>
    </row>
    <row r="6743" spans="1:6">
      <c r="A6743" s="27" t="s">
        <v>8612</v>
      </c>
      <c r="B6743" s="27" t="s">
        <v>14815</v>
      </c>
      <c r="C6743" s="28">
        <v>41907.538888888892</v>
      </c>
      <c r="D6743" s="77" t="e">
        <f>VLOOKUP(A6743,'2015 Appointments'!A:C,3,FALSE)</f>
        <v>#N/A</v>
      </c>
      <c r="E6743" s="15" t="e">
        <f t="shared" si="210"/>
        <v>#N/A</v>
      </c>
      <c r="F6743" s="15" t="str">
        <f t="shared" si="211"/>
        <v/>
      </c>
    </row>
    <row r="6744" spans="1:6">
      <c r="A6744" s="27" t="s">
        <v>8613</v>
      </c>
      <c r="B6744" s="27" t="s">
        <v>14815</v>
      </c>
      <c r="C6744" s="28">
        <v>41907.540277777778</v>
      </c>
      <c r="D6744" s="77">
        <f>VLOOKUP(A6744,'2015 Appointments'!A:C,3,FALSE)</f>
        <v>42284.419444444444</v>
      </c>
      <c r="E6744" s="15">
        <f t="shared" si="210"/>
        <v>372</v>
      </c>
      <c r="F6744" s="15">
        <f t="shared" si="211"/>
        <v>372</v>
      </c>
    </row>
    <row r="6745" spans="1:6">
      <c r="A6745" s="27" t="s">
        <v>8614</v>
      </c>
      <c r="B6745" s="27" t="s">
        <v>14815</v>
      </c>
      <c r="C6745" s="28">
        <v>41907.55201388889</v>
      </c>
      <c r="D6745" s="77" t="e">
        <f>VLOOKUP(A6745,'2015 Appointments'!A:C,3,FALSE)</f>
        <v>#N/A</v>
      </c>
      <c r="E6745" s="15" t="e">
        <f t="shared" si="210"/>
        <v>#N/A</v>
      </c>
      <c r="F6745" s="15" t="str">
        <f t="shared" si="211"/>
        <v/>
      </c>
    </row>
    <row r="6746" spans="1:6">
      <c r="A6746" s="27" t="s">
        <v>8243</v>
      </c>
      <c r="B6746" s="27" t="s">
        <v>14815</v>
      </c>
      <c r="C6746" s="28">
        <v>41907.552083333336</v>
      </c>
      <c r="D6746" s="77">
        <f>VLOOKUP(A6746,'2015 Appointments'!A:C,3,FALSE)</f>
        <v>42383.318715277775</v>
      </c>
      <c r="E6746" s="15">
        <f t="shared" si="210"/>
        <v>469</v>
      </c>
      <c r="F6746" s="15">
        <f t="shared" si="211"/>
        <v>469</v>
      </c>
    </row>
    <row r="6747" spans="1:6">
      <c r="A6747" s="27" t="s">
        <v>8615</v>
      </c>
      <c r="B6747" s="27" t="s">
        <v>14815</v>
      </c>
      <c r="C6747" s="28">
        <v>41907.562789351854</v>
      </c>
      <c r="D6747" s="77" t="e">
        <f>VLOOKUP(A6747,'2015 Appointments'!A:C,3,FALSE)</f>
        <v>#N/A</v>
      </c>
      <c r="E6747" s="15" t="e">
        <f t="shared" si="210"/>
        <v>#N/A</v>
      </c>
      <c r="F6747" s="15" t="str">
        <f t="shared" si="211"/>
        <v/>
      </c>
    </row>
    <row r="6748" spans="1:6">
      <c r="A6748" s="27" t="s">
        <v>8616</v>
      </c>
      <c r="B6748" s="27" t="s">
        <v>14815</v>
      </c>
      <c r="C6748" s="28">
        <v>41907.585127314815</v>
      </c>
      <c r="D6748" s="77">
        <f>VLOOKUP(A6748,'2015 Appointments'!A:C,3,FALSE)</f>
        <v>42338.452037037037</v>
      </c>
      <c r="E6748" s="15">
        <f t="shared" si="210"/>
        <v>425</v>
      </c>
      <c r="F6748" s="15">
        <f t="shared" si="211"/>
        <v>425</v>
      </c>
    </row>
    <row r="6749" spans="1:6">
      <c r="A6749" s="27" t="s">
        <v>8617</v>
      </c>
      <c r="B6749" s="27" t="s">
        <v>14815</v>
      </c>
      <c r="C6749" s="28">
        <v>41907.591666666667</v>
      </c>
      <c r="D6749" s="77" t="e">
        <f>VLOOKUP(A6749,'2015 Appointments'!A:C,3,FALSE)</f>
        <v>#N/A</v>
      </c>
      <c r="E6749" s="15" t="e">
        <f t="shared" si="210"/>
        <v>#N/A</v>
      </c>
      <c r="F6749" s="15" t="str">
        <f t="shared" si="211"/>
        <v/>
      </c>
    </row>
    <row r="6750" spans="1:6">
      <c r="A6750" s="27" t="s">
        <v>8618</v>
      </c>
      <c r="B6750" s="27" t="s">
        <v>14815</v>
      </c>
      <c r="C6750" s="28">
        <v>41907.607928240737</v>
      </c>
      <c r="D6750" s="77" t="e">
        <f>VLOOKUP(A6750,'2015 Appointments'!A:C,3,FALSE)</f>
        <v>#N/A</v>
      </c>
      <c r="E6750" s="15" t="e">
        <f t="shared" si="210"/>
        <v>#N/A</v>
      </c>
      <c r="F6750" s="15" t="str">
        <f t="shared" si="211"/>
        <v/>
      </c>
    </row>
    <row r="6751" spans="1:6">
      <c r="A6751" s="27" t="s">
        <v>8619</v>
      </c>
      <c r="B6751" s="27" t="s">
        <v>14815</v>
      </c>
      <c r="C6751" s="28">
        <v>41907.62841435185</v>
      </c>
      <c r="D6751" s="77" t="e">
        <f>VLOOKUP(A6751,'2015 Appointments'!A:C,3,FALSE)</f>
        <v>#N/A</v>
      </c>
      <c r="E6751" s="15" t="e">
        <f t="shared" si="210"/>
        <v>#N/A</v>
      </c>
      <c r="F6751" s="15" t="str">
        <f t="shared" si="211"/>
        <v/>
      </c>
    </row>
    <row r="6752" spans="1:6">
      <c r="A6752" s="27" t="s">
        <v>8620</v>
      </c>
      <c r="B6752" s="27" t="s">
        <v>14815</v>
      </c>
      <c r="C6752" s="28">
        <v>41907.634722222225</v>
      </c>
      <c r="D6752" s="77">
        <f>VLOOKUP(A6752,'2015 Appointments'!A:C,3,FALSE)</f>
        <v>42304.362164351849</v>
      </c>
      <c r="E6752" s="15">
        <f t="shared" si="210"/>
        <v>392</v>
      </c>
      <c r="F6752" s="15">
        <f t="shared" si="211"/>
        <v>392</v>
      </c>
    </row>
    <row r="6753" spans="1:6">
      <c r="A6753" s="27" t="s">
        <v>8621</v>
      </c>
      <c r="B6753" s="27" t="s">
        <v>14815</v>
      </c>
      <c r="C6753" s="28">
        <v>41907.640393518515</v>
      </c>
      <c r="D6753" s="77">
        <f>VLOOKUP(A6753,'2015 Appointments'!A:C,3,FALSE)</f>
        <v>42285.618055555555</v>
      </c>
      <c r="E6753" s="15">
        <f t="shared" si="210"/>
        <v>373</v>
      </c>
      <c r="F6753" s="15">
        <f t="shared" si="211"/>
        <v>373</v>
      </c>
    </row>
    <row r="6754" spans="1:6">
      <c r="A6754" s="27" t="s">
        <v>8622</v>
      </c>
      <c r="B6754" s="27" t="s">
        <v>14815</v>
      </c>
      <c r="C6754" s="28">
        <v>41907.650636574072</v>
      </c>
      <c r="D6754" s="77">
        <f>VLOOKUP(A6754,'2015 Appointments'!A:C,3,FALSE)</f>
        <v>42338.512407407405</v>
      </c>
      <c r="E6754" s="15">
        <f t="shared" si="210"/>
        <v>425</v>
      </c>
      <c r="F6754" s="15">
        <f t="shared" si="211"/>
        <v>425</v>
      </c>
    </row>
    <row r="6755" spans="1:6">
      <c r="A6755" s="27" t="s">
        <v>8623</v>
      </c>
      <c r="B6755" s="27" t="s">
        <v>14815</v>
      </c>
      <c r="C6755" s="28">
        <v>41907.655555555553</v>
      </c>
      <c r="D6755" s="77">
        <f>VLOOKUP(A6755,'2015 Appointments'!A:C,3,FALSE)</f>
        <v>42275.645833333336</v>
      </c>
      <c r="E6755" s="15">
        <f t="shared" si="210"/>
        <v>363</v>
      </c>
      <c r="F6755" s="15">
        <f t="shared" si="211"/>
        <v>363</v>
      </c>
    </row>
    <row r="6756" spans="1:6">
      <c r="A6756" s="27" t="s">
        <v>8624</v>
      </c>
      <c r="B6756" s="27" t="s">
        <v>14815</v>
      </c>
      <c r="C6756" s="28">
        <v>41907.666180555556</v>
      </c>
      <c r="D6756" s="77">
        <f>VLOOKUP(A6756,'2015 Appointments'!A:C,3,FALSE)</f>
        <v>42275.42083333333</v>
      </c>
      <c r="E6756" s="15">
        <f t="shared" si="210"/>
        <v>363</v>
      </c>
      <c r="F6756" s="15">
        <f t="shared" si="211"/>
        <v>363</v>
      </c>
    </row>
    <row r="6757" spans="1:6">
      <c r="A6757" s="27" t="s">
        <v>8625</v>
      </c>
      <c r="B6757" s="27" t="s">
        <v>14815</v>
      </c>
      <c r="C6757" s="28">
        <v>41907.676354166666</v>
      </c>
      <c r="D6757" s="77" t="e">
        <f>VLOOKUP(A6757,'2015 Appointments'!A:C,3,FALSE)</f>
        <v>#N/A</v>
      </c>
      <c r="E6757" s="15" t="e">
        <f t="shared" si="210"/>
        <v>#N/A</v>
      </c>
      <c r="F6757" s="15" t="str">
        <f t="shared" si="211"/>
        <v/>
      </c>
    </row>
    <row r="6758" spans="1:6">
      <c r="A6758" s="27" t="s">
        <v>8626</v>
      </c>
      <c r="B6758" s="27" t="s">
        <v>14815</v>
      </c>
      <c r="C6758" s="28">
        <v>41907.69027777778</v>
      </c>
      <c r="D6758" s="77">
        <f>VLOOKUP(A6758,'2015 Appointments'!A:C,3,FALSE)</f>
        <v>42275.578796296293</v>
      </c>
      <c r="E6758" s="15">
        <f t="shared" si="210"/>
        <v>363</v>
      </c>
      <c r="F6758" s="15">
        <f t="shared" si="211"/>
        <v>363</v>
      </c>
    </row>
    <row r="6759" spans="1:6">
      <c r="A6759" s="27" t="s">
        <v>8627</v>
      </c>
      <c r="B6759" s="27" t="s">
        <v>14815</v>
      </c>
      <c r="C6759" s="28">
        <v>41907.697013888886</v>
      </c>
      <c r="D6759" s="77" t="e">
        <f>VLOOKUP(A6759,'2015 Appointments'!A:C,3,FALSE)</f>
        <v>#N/A</v>
      </c>
      <c r="E6759" s="15" t="e">
        <f t="shared" si="210"/>
        <v>#N/A</v>
      </c>
      <c r="F6759" s="15" t="str">
        <f t="shared" si="211"/>
        <v/>
      </c>
    </row>
    <row r="6760" spans="1:6">
      <c r="A6760" s="27" t="s">
        <v>8628</v>
      </c>
      <c r="B6760" s="27" t="s">
        <v>14815</v>
      </c>
      <c r="C6760" s="28">
        <v>41907.705300925925</v>
      </c>
      <c r="D6760" s="77" t="e">
        <f>VLOOKUP(A6760,'2015 Appointments'!A:C,3,FALSE)</f>
        <v>#N/A</v>
      </c>
      <c r="E6760" s="15" t="e">
        <f t="shared" si="210"/>
        <v>#N/A</v>
      </c>
      <c r="F6760" s="15" t="str">
        <f t="shared" si="211"/>
        <v/>
      </c>
    </row>
    <row r="6761" spans="1:6">
      <c r="A6761" s="27" t="s">
        <v>8629</v>
      </c>
      <c r="B6761" s="27" t="s">
        <v>14815</v>
      </c>
      <c r="C6761" s="28">
        <v>41907.706250000003</v>
      </c>
      <c r="D6761" s="77">
        <f>VLOOKUP(A6761,'2015 Appointments'!A:C,3,FALSE)</f>
        <v>42293.350300925929</v>
      </c>
      <c r="E6761" s="15">
        <f t="shared" si="210"/>
        <v>381</v>
      </c>
      <c r="F6761" s="15">
        <f t="shared" si="211"/>
        <v>381</v>
      </c>
    </row>
    <row r="6762" spans="1:6">
      <c r="A6762" s="27" t="s">
        <v>8630</v>
      </c>
      <c r="B6762" s="27" t="s">
        <v>14815</v>
      </c>
      <c r="C6762" s="28">
        <v>41907.715277777781</v>
      </c>
      <c r="D6762" s="77">
        <f>VLOOKUP(A6762,'2015 Appointments'!A:C,3,FALSE)</f>
        <v>42377.643159722225</v>
      </c>
      <c r="E6762" s="15">
        <f t="shared" si="210"/>
        <v>463</v>
      </c>
      <c r="F6762" s="15">
        <f t="shared" si="211"/>
        <v>463</v>
      </c>
    </row>
    <row r="6763" spans="1:6">
      <c r="A6763" s="27" t="s">
        <v>8631</v>
      </c>
      <c r="B6763" s="27" t="s">
        <v>14815</v>
      </c>
      <c r="C6763" s="28">
        <v>41907.726273148146</v>
      </c>
      <c r="D6763" s="77" t="e">
        <f>VLOOKUP(A6763,'2015 Appointments'!A:C,3,FALSE)</f>
        <v>#N/A</v>
      </c>
      <c r="E6763" s="15" t="e">
        <f t="shared" si="210"/>
        <v>#N/A</v>
      </c>
      <c r="F6763" s="15" t="str">
        <f t="shared" si="211"/>
        <v/>
      </c>
    </row>
    <row r="6764" spans="1:6">
      <c r="A6764" s="27" t="s">
        <v>8632</v>
      </c>
      <c r="B6764" s="27" t="s">
        <v>14815</v>
      </c>
      <c r="C6764" s="28">
        <v>41907.733148148145</v>
      </c>
      <c r="D6764" s="77">
        <f>VLOOKUP(A6764,'2015 Appointments'!A:C,3,FALSE)</f>
        <v>42276.636932870373</v>
      </c>
      <c r="E6764" s="15">
        <f t="shared" si="210"/>
        <v>364</v>
      </c>
      <c r="F6764" s="15">
        <f t="shared" si="211"/>
        <v>364</v>
      </c>
    </row>
    <row r="6765" spans="1:6">
      <c r="A6765" s="27" t="s">
        <v>8633</v>
      </c>
      <c r="B6765" s="27" t="s">
        <v>14815</v>
      </c>
      <c r="C6765" s="28">
        <v>41907.74722222222</v>
      </c>
      <c r="D6765" s="77">
        <f>VLOOKUP(A6765,'2015 Appointments'!A:C,3,FALSE)</f>
        <v>42276.676423611112</v>
      </c>
      <c r="E6765" s="15">
        <f t="shared" si="210"/>
        <v>364</v>
      </c>
      <c r="F6765" s="15">
        <f t="shared" si="211"/>
        <v>364</v>
      </c>
    </row>
    <row r="6766" spans="1:6">
      <c r="A6766" s="27" t="s">
        <v>8634</v>
      </c>
      <c r="B6766" s="27" t="s">
        <v>14815</v>
      </c>
      <c r="C6766" s="28">
        <v>41908.338194444441</v>
      </c>
      <c r="D6766" s="77" t="e">
        <f>VLOOKUP(A6766,'2015 Appointments'!A:C,3,FALSE)</f>
        <v>#N/A</v>
      </c>
      <c r="E6766" s="15" t="e">
        <f t="shared" si="210"/>
        <v>#N/A</v>
      </c>
      <c r="F6766" s="15" t="str">
        <f t="shared" si="211"/>
        <v/>
      </c>
    </row>
    <row r="6767" spans="1:6">
      <c r="A6767" s="27" t="s">
        <v>8635</v>
      </c>
      <c r="B6767" s="27" t="s">
        <v>14815</v>
      </c>
      <c r="C6767" s="28">
        <v>41908.361111111109</v>
      </c>
      <c r="D6767" s="77">
        <f>VLOOKUP(A6767,'2015 Appointments'!A:C,3,FALSE)</f>
        <v>42296.305555555555</v>
      </c>
      <c r="E6767" s="15">
        <f t="shared" si="210"/>
        <v>383</v>
      </c>
      <c r="F6767" s="15">
        <f t="shared" si="211"/>
        <v>383</v>
      </c>
    </row>
    <row r="6768" spans="1:6">
      <c r="A6768" s="27" t="s">
        <v>8636</v>
      </c>
      <c r="B6768" s="27" t="s">
        <v>14815</v>
      </c>
      <c r="C6768" s="28">
        <v>41908.371747685182</v>
      </c>
      <c r="D6768" s="77">
        <f>VLOOKUP(A6768,'2015 Appointments'!A:C,3,FALSE)</f>
        <v>42304.352951388886</v>
      </c>
      <c r="E6768" s="15">
        <f t="shared" si="210"/>
        <v>391</v>
      </c>
      <c r="F6768" s="15">
        <f t="shared" si="211"/>
        <v>391</v>
      </c>
    </row>
    <row r="6769" spans="1:6">
      <c r="A6769" s="27" t="s">
        <v>8637</v>
      </c>
      <c r="B6769" s="27" t="s">
        <v>14815</v>
      </c>
      <c r="C6769" s="28">
        <v>41908.382638888892</v>
      </c>
      <c r="D6769" s="77">
        <f>VLOOKUP(A6769,'2015 Appointments'!A:C,3,FALSE)</f>
        <v>42299.469444444447</v>
      </c>
      <c r="E6769" s="15">
        <f t="shared" si="210"/>
        <v>386</v>
      </c>
      <c r="F6769" s="15">
        <f t="shared" si="211"/>
        <v>386</v>
      </c>
    </row>
    <row r="6770" spans="1:6">
      <c r="A6770" s="27" t="s">
        <v>8638</v>
      </c>
      <c r="B6770" s="27" t="s">
        <v>14815</v>
      </c>
      <c r="C6770" s="28">
        <v>41908.383287037039</v>
      </c>
      <c r="D6770" s="77" t="e">
        <f>VLOOKUP(A6770,'2015 Appointments'!A:C,3,FALSE)</f>
        <v>#N/A</v>
      </c>
      <c r="E6770" s="15" t="e">
        <f t="shared" si="210"/>
        <v>#N/A</v>
      </c>
      <c r="F6770" s="15" t="str">
        <f t="shared" si="211"/>
        <v/>
      </c>
    </row>
    <row r="6771" spans="1:6">
      <c r="A6771" s="27" t="s">
        <v>8639</v>
      </c>
      <c r="B6771" s="27" t="s">
        <v>14815</v>
      </c>
      <c r="C6771" s="28">
        <v>41908.392824074072</v>
      </c>
      <c r="D6771" s="77" t="e">
        <f>VLOOKUP(A6771,'2015 Appointments'!A:C,3,FALSE)</f>
        <v>#N/A</v>
      </c>
      <c r="E6771" s="15" t="e">
        <f t="shared" si="210"/>
        <v>#N/A</v>
      </c>
      <c r="F6771" s="15" t="str">
        <f t="shared" si="211"/>
        <v/>
      </c>
    </row>
    <row r="6772" spans="1:6">
      <c r="A6772" s="27" t="s">
        <v>8640</v>
      </c>
      <c r="B6772" s="27" t="s">
        <v>14815</v>
      </c>
      <c r="C6772" s="28">
        <v>41908.397627314815</v>
      </c>
      <c r="D6772" s="77">
        <f>VLOOKUP(A6772,'2015 Appointments'!A:C,3,FALSE)</f>
        <v>42310.32534722222</v>
      </c>
      <c r="E6772" s="15">
        <f t="shared" si="210"/>
        <v>396</v>
      </c>
      <c r="F6772" s="15">
        <f t="shared" si="211"/>
        <v>396</v>
      </c>
    </row>
    <row r="6773" spans="1:6">
      <c r="A6773" s="27" t="s">
        <v>8641</v>
      </c>
      <c r="B6773" s="27" t="s">
        <v>14815</v>
      </c>
      <c r="C6773" s="28">
        <v>41908.414837962962</v>
      </c>
      <c r="D6773" s="77">
        <f>VLOOKUP(A6773,'2015 Appointments'!A:C,3,FALSE)</f>
        <v>42321.38721064815</v>
      </c>
      <c r="E6773" s="15">
        <f t="shared" si="210"/>
        <v>407</v>
      </c>
      <c r="F6773" s="15">
        <f t="shared" si="211"/>
        <v>407</v>
      </c>
    </row>
    <row r="6774" spans="1:6">
      <c r="A6774" s="27" t="s">
        <v>8642</v>
      </c>
      <c r="B6774" s="27" t="s">
        <v>14815</v>
      </c>
      <c r="C6774" s="28">
        <v>41908.417291666665</v>
      </c>
      <c r="D6774" s="77">
        <f>VLOOKUP(A6774,'2015 Appointments'!A:C,3,FALSE)</f>
        <v>42319.588946759257</v>
      </c>
      <c r="E6774" s="15">
        <f t="shared" si="210"/>
        <v>405</v>
      </c>
      <c r="F6774" s="15">
        <f t="shared" si="211"/>
        <v>405</v>
      </c>
    </row>
    <row r="6775" spans="1:6">
      <c r="A6775" s="27" t="s">
        <v>8643</v>
      </c>
      <c r="B6775" s="27" t="s">
        <v>14815</v>
      </c>
      <c r="C6775" s="28">
        <v>41908.421793981484</v>
      </c>
      <c r="D6775" s="77" t="e">
        <f>VLOOKUP(A6775,'2015 Appointments'!A:C,3,FALSE)</f>
        <v>#N/A</v>
      </c>
      <c r="E6775" s="15" t="e">
        <f t="shared" si="210"/>
        <v>#N/A</v>
      </c>
      <c r="F6775" s="15" t="str">
        <f t="shared" si="211"/>
        <v/>
      </c>
    </row>
    <row r="6776" spans="1:6">
      <c r="A6776" s="27" t="s">
        <v>8644</v>
      </c>
      <c r="B6776" s="27" t="s">
        <v>14815</v>
      </c>
      <c r="C6776" s="28">
        <v>41908.434027777781</v>
      </c>
      <c r="D6776" s="77">
        <f>VLOOKUP(A6776,'2015 Appointments'!A:C,3,FALSE)</f>
        <v>42276.459849537037</v>
      </c>
      <c r="E6776" s="15">
        <f t="shared" si="210"/>
        <v>363</v>
      </c>
      <c r="F6776" s="15">
        <f t="shared" si="211"/>
        <v>363</v>
      </c>
    </row>
    <row r="6777" spans="1:6">
      <c r="A6777" s="27" t="s">
        <v>8645</v>
      </c>
      <c r="B6777" s="27" t="s">
        <v>14815</v>
      </c>
      <c r="C6777" s="28">
        <v>41908.44091435185</v>
      </c>
      <c r="D6777" s="77">
        <f>VLOOKUP(A6777,'2015 Appointments'!A:C,3,FALSE)</f>
        <v>42303.472326388888</v>
      </c>
      <c r="E6777" s="15">
        <f t="shared" si="210"/>
        <v>390</v>
      </c>
      <c r="F6777" s="15">
        <f t="shared" si="211"/>
        <v>390</v>
      </c>
    </row>
    <row r="6778" spans="1:6">
      <c r="A6778" s="27" t="s">
        <v>8646</v>
      </c>
      <c r="B6778" s="27" t="s">
        <v>14815</v>
      </c>
      <c r="C6778" s="28">
        <v>41908.457141203704</v>
      </c>
      <c r="D6778" s="77" t="e">
        <f>VLOOKUP(A6778,'2015 Appointments'!A:C,3,FALSE)</f>
        <v>#N/A</v>
      </c>
      <c r="E6778" s="15" t="e">
        <f t="shared" si="210"/>
        <v>#N/A</v>
      </c>
      <c r="F6778" s="15" t="str">
        <f t="shared" si="211"/>
        <v/>
      </c>
    </row>
    <row r="6779" spans="1:6">
      <c r="A6779" s="27" t="s">
        <v>8647</v>
      </c>
      <c r="B6779" s="27" t="s">
        <v>14815</v>
      </c>
      <c r="C6779" s="28">
        <v>41908.465277777781</v>
      </c>
      <c r="D6779" s="77" t="e">
        <f>VLOOKUP(A6779,'2015 Appointments'!A:C,3,FALSE)</f>
        <v>#N/A</v>
      </c>
      <c r="E6779" s="15" t="e">
        <f t="shared" si="210"/>
        <v>#N/A</v>
      </c>
      <c r="F6779" s="15" t="str">
        <f t="shared" si="211"/>
        <v/>
      </c>
    </row>
    <row r="6780" spans="1:6">
      <c r="A6780" s="27" t="s">
        <v>8648</v>
      </c>
      <c r="B6780" s="27" t="s">
        <v>14815</v>
      </c>
      <c r="C6780" s="28">
        <v>41908.480694444443</v>
      </c>
      <c r="D6780" s="77" t="e">
        <f>VLOOKUP(A6780,'2015 Appointments'!A:C,3,FALSE)</f>
        <v>#N/A</v>
      </c>
      <c r="E6780" s="15" t="e">
        <f t="shared" si="210"/>
        <v>#N/A</v>
      </c>
      <c r="F6780" s="15" t="str">
        <f t="shared" si="211"/>
        <v/>
      </c>
    </row>
    <row r="6781" spans="1:6">
      <c r="A6781" s="27" t="s">
        <v>8649</v>
      </c>
      <c r="B6781" s="27" t="s">
        <v>14815</v>
      </c>
      <c r="C6781" s="28">
        <v>41908.506203703706</v>
      </c>
      <c r="D6781" s="77">
        <f>VLOOKUP(A6781,'2015 Appointments'!A:C,3,FALSE)</f>
        <v>42320.531886574077</v>
      </c>
      <c r="E6781" s="15">
        <f t="shared" si="210"/>
        <v>406</v>
      </c>
      <c r="F6781" s="15">
        <f t="shared" si="211"/>
        <v>406</v>
      </c>
    </row>
    <row r="6782" spans="1:6">
      <c r="A6782" s="27" t="s">
        <v>8650</v>
      </c>
      <c r="B6782" s="27" t="s">
        <v>14815</v>
      </c>
      <c r="C6782" s="28">
        <v>41908.524305555555</v>
      </c>
      <c r="D6782" s="77">
        <f>VLOOKUP(A6782,'2015 Appointments'!A:C,3,FALSE)</f>
        <v>42303.720300925925</v>
      </c>
      <c r="E6782" s="15">
        <f t="shared" si="210"/>
        <v>390</v>
      </c>
      <c r="F6782" s="15">
        <f t="shared" si="211"/>
        <v>390</v>
      </c>
    </row>
    <row r="6783" spans="1:6">
      <c r="A6783" s="27" t="s">
        <v>8651</v>
      </c>
      <c r="B6783" s="27" t="s">
        <v>14815</v>
      </c>
      <c r="C6783" s="28">
        <v>41908.524409722224</v>
      </c>
      <c r="D6783" s="77">
        <f>VLOOKUP(A6783,'2015 Appointments'!A:C,3,FALSE)</f>
        <v>42275.414583333331</v>
      </c>
      <c r="E6783" s="15">
        <f t="shared" si="210"/>
        <v>362</v>
      </c>
      <c r="F6783" s="15">
        <f t="shared" si="211"/>
        <v>362</v>
      </c>
    </row>
    <row r="6784" spans="1:6">
      <c r="A6784" s="27" t="s">
        <v>8652</v>
      </c>
      <c r="B6784" s="27" t="s">
        <v>14815</v>
      </c>
      <c r="C6784" s="28">
        <v>41908.536168981482</v>
      </c>
      <c r="D6784" s="77" t="e">
        <f>VLOOKUP(A6784,'2015 Appointments'!A:C,3,FALSE)</f>
        <v>#N/A</v>
      </c>
      <c r="E6784" s="15" t="e">
        <f t="shared" si="210"/>
        <v>#N/A</v>
      </c>
      <c r="F6784" s="15" t="str">
        <f t="shared" si="211"/>
        <v/>
      </c>
    </row>
    <row r="6785" spans="1:6">
      <c r="A6785" s="27" t="s">
        <v>8653</v>
      </c>
      <c r="B6785" s="27" t="s">
        <v>14815</v>
      </c>
      <c r="C6785" s="28">
        <v>41908.543194444443</v>
      </c>
      <c r="D6785" s="77">
        <f>VLOOKUP(A6785,'2015 Appointments'!A:C,3,FALSE)</f>
        <v>42089.556423611109</v>
      </c>
      <c r="E6785" s="15">
        <f t="shared" si="210"/>
        <v>180</v>
      </c>
      <c r="F6785" s="15">
        <f t="shared" si="211"/>
        <v>180</v>
      </c>
    </row>
    <row r="6786" spans="1:6">
      <c r="A6786" s="27" t="s">
        <v>8654</v>
      </c>
      <c r="B6786" s="27" t="s">
        <v>14815</v>
      </c>
      <c r="C6786" s="28">
        <v>41908.554236111115</v>
      </c>
      <c r="D6786" s="77" t="e">
        <f>VLOOKUP(A6786,'2015 Appointments'!A:C,3,FALSE)</f>
        <v>#N/A</v>
      </c>
      <c r="E6786" s="15" t="e">
        <f t="shared" si="210"/>
        <v>#N/A</v>
      </c>
      <c r="F6786" s="15" t="str">
        <f t="shared" si="211"/>
        <v/>
      </c>
    </row>
    <row r="6787" spans="1:6">
      <c r="A6787" s="27" t="s">
        <v>14275</v>
      </c>
      <c r="B6787" s="27" t="s">
        <v>14815</v>
      </c>
      <c r="C6787" s="28">
        <v>41908.558333333334</v>
      </c>
      <c r="D6787" s="77">
        <f>VLOOKUP(A6787,'2015 Appointments'!A:C,3,FALSE)</f>
        <v>42062.725069444445</v>
      </c>
      <c r="E6787" s="15">
        <f t="shared" ref="E6787:E6850" si="212">DAYS360(C6787,D6787,FALSE)</f>
        <v>151</v>
      </c>
      <c r="F6787" s="15">
        <f t="shared" ref="F6787:F6850" si="213">IF(ISNUMBER(E6787),E6787,"")</f>
        <v>151</v>
      </c>
    </row>
    <row r="6788" spans="1:6">
      <c r="A6788" s="27" t="s">
        <v>8655</v>
      </c>
      <c r="B6788" s="27" t="s">
        <v>14815</v>
      </c>
      <c r="C6788" s="28">
        <v>41908.570347222223</v>
      </c>
      <c r="D6788" s="77" t="e">
        <f>VLOOKUP(A6788,'2015 Appointments'!A:C,3,FALSE)</f>
        <v>#N/A</v>
      </c>
      <c r="E6788" s="15" t="e">
        <f t="shared" si="212"/>
        <v>#N/A</v>
      </c>
      <c r="F6788" s="15" t="str">
        <f t="shared" si="213"/>
        <v/>
      </c>
    </row>
    <row r="6789" spans="1:6">
      <c r="A6789" s="27" t="s">
        <v>8656</v>
      </c>
      <c r="B6789" s="27" t="s">
        <v>14815</v>
      </c>
      <c r="C6789" s="28">
        <v>41908.574143518519</v>
      </c>
      <c r="D6789" s="77" t="e">
        <f>VLOOKUP(A6789,'2015 Appointments'!A:C,3,FALSE)</f>
        <v>#N/A</v>
      </c>
      <c r="E6789" s="15" t="e">
        <f t="shared" si="212"/>
        <v>#N/A</v>
      </c>
      <c r="F6789" s="15" t="str">
        <f t="shared" si="213"/>
        <v/>
      </c>
    </row>
    <row r="6790" spans="1:6">
      <c r="A6790" s="27" t="s">
        <v>8657</v>
      </c>
      <c r="B6790" s="27" t="s">
        <v>14815</v>
      </c>
      <c r="C6790" s="28">
        <v>41908.588888888888</v>
      </c>
      <c r="D6790" s="77">
        <f>VLOOKUP(A6790,'2015 Appointments'!A:C,3,FALSE)</f>
        <v>42325.542361111111</v>
      </c>
      <c r="E6790" s="15">
        <f t="shared" si="212"/>
        <v>411</v>
      </c>
      <c r="F6790" s="15">
        <f t="shared" si="213"/>
        <v>411</v>
      </c>
    </row>
    <row r="6791" spans="1:6">
      <c r="A6791" s="27" t="s">
        <v>8658</v>
      </c>
      <c r="B6791" s="27" t="s">
        <v>14815</v>
      </c>
      <c r="C6791" s="28">
        <v>41908.595578703702</v>
      </c>
      <c r="D6791" s="77" t="e">
        <f>VLOOKUP(A6791,'2015 Appointments'!A:C,3,FALSE)</f>
        <v>#N/A</v>
      </c>
      <c r="E6791" s="15" t="e">
        <f t="shared" si="212"/>
        <v>#N/A</v>
      </c>
      <c r="F6791" s="15" t="str">
        <f t="shared" si="213"/>
        <v/>
      </c>
    </row>
    <row r="6792" spans="1:6">
      <c r="A6792" s="27" t="s">
        <v>8659</v>
      </c>
      <c r="B6792" s="27" t="s">
        <v>14815</v>
      </c>
      <c r="C6792" s="28">
        <v>41908.607511574075</v>
      </c>
      <c r="D6792" s="77">
        <f>VLOOKUP(A6792,'2015 Appointments'!A:C,3,FALSE)</f>
        <v>42305.642442129632</v>
      </c>
      <c r="E6792" s="15">
        <f t="shared" si="212"/>
        <v>392</v>
      </c>
      <c r="F6792" s="15">
        <f t="shared" si="213"/>
        <v>392</v>
      </c>
    </row>
    <row r="6793" spans="1:6">
      <c r="A6793" s="27" t="s">
        <v>8660</v>
      </c>
      <c r="B6793" s="27" t="s">
        <v>14815</v>
      </c>
      <c r="C6793" s="28">
        <v>41908.623032407406</v>
      </c>
      <c r="D6793" s="77">
        <f>VLOOKUP(A6793,'2015 Appointments'!A:C,3,FALSE)</f>
        <v>42388.437048611115</v>
      </c>
      <c r="E6793" s="15">
        <f t="shared" si="212"/>
        <v>473</v>
      </c>
      <c r="F6793" s="15">
        <f t="shared" si="213"/>
        <v>473</v>
      </c>
    </row>
    <row r="6794" spans="1:6">
      <c r="A6794" s="27" t="s">
        <v>8661</v>
      </c>
      <c r="B6794" s="27" t="s">
        <v>14815</v>
      </c>
      <c r="C6794" s="28">
        <v>41908.630729166667</v>
      </c>
      <c r="D6794" s="77" t="e">
        <f>VLOOKUP(A6794,'2015 Appointments'!A:C,3,FALSE)</f>
        <v>#N/A</v>
      </c>
      <c r="E6794" s="15" t="e">
        <f t="shared" si="212"/>
        <v>#N/A</v>
      </c>
      <c r="F6794" s="15" t="str">
        <f t="shared" si="213"/>
        <v/>
      </c>
    </row>
    <row r="6795" spans="1:6">
      <c r="A6795" s="27" t="s">
        <v>8129</v>
      </c>
      <c r="B6795" s="27" t="s">
        <v>14815</v>
      </c>
      <c r="C6795" s="28">
        <v>41908.648275462961</v>
      </c>
      <c r="D6795" s="77">
        <f>VLOOKUP(A6795,'2015 Appointments'!A:C,3,FALSE)</f>
        <v>42275.611111111109</v>
      </c>
      <c r="E6795" s="15">
        <f t="shared" si="212"/>
        <v>362</v>
      </c>
      <c r="F6795" s="15">
        <f t="shared" si="213"/>
        <v>362</v>
      </c>
    </row>
    <row r="6796" spans="1:6">
      <c r="A6796" s="27" t="s">
        <v>8662</v>
      </c>
      <c r="B6796" s="27" t="s">
        <v>14815</v>
      </c>
      <c r="C6796" s="28">
        <v>41908.650949074072</v>
      </c>
      <c r="D6796" s="77" t="e">
        <f>VLOOKUP(A6796,'2015 Appointments'!A:C,3,FALSE)</f>
        <v>#N/A</v>
      </c>
      <c r="E6796" s="15" t="e">
        <f t="shared" si="212"/>
        <v>#N/A</v>
      </c>
      <c r="F6796" s="15" t="str">
        <f t="shared" si="213"/>
        <v/>
      </c>
    </row>
    <row r="6797" spans="1:6">
      <c r="A6797" s="27" t="s">
        <v>8663</v>
      </c>
      <c r="B6797" s="27" t="s">
        <v>14815</v>
      </c>
      <c r="C6797" s="28">
        <v>41908.69903935185</v>
      </c>
      <c r="D6797" s="77" t="e">
        <f>VLOOKUP(A6797,'2015 Appointments'!A:C,3,FALSE)</f>
        <v>#N/A</v>
      </c>
      <c r="E6797" s="15" t="e">
        <f t="shared" si="212"/>
        <v>#N/A</v>
      </c>
      <c r="F6797" s="15" t="str">
        <f t="shared" si="213"/>
        <v/>
      </c>
    </row>
    <row r="6798" spans="1:6">
      <c r="A6798" s="27" t="s">
        <v>8664</v>
      </c>
      <c r="B6798" s="27" t="s">
        <v>14815</v>
      </c>
      <c r="C6798" s="28">
        <v>41908.725694444445</v>
      </c>
      <c r="D6798" s="77">
        <f>VLOOKUP(A6798,'2015 Appointments'!A:C,3,FALSE)</f>
        <v>42279.708333333336</v>
      </c>
      <c r="E6798" s="15">
        <f t="shared" si="212"/>
        <v>366</v>
      </c>
      <c r="F6798" s="15">
        <f t="shared" si="213"/>
        <v>366</v>
      </c>
    </row>
    <row r="6799" spans="1:6">
      <c r="A6799" s="27" t="s">
        <v>8665</v>
      </c>
      <c r="B6799" s="27" t="s">
        <v>14815</v>
      </c>
      <c r="C6799" s="28">
        <v>41908.737997685188</v>
      </c>
      <c r="D6799" s="77" t="e">
        <f>VLOOKUP(A6799,'2015 Appointments'!A:C,3,FALSE)</f>
        <v>#N/A</v>
      </c>
      <c r="E6799" s="15" t="e">
        <f t="shared" si="212"/>
        <v>#N/A</v>
      </c>
      <c r="F6799" s="15" t="str">
        <f t="shared" si="213"/>
        <v/>
      </c>
    </row>
    <row r="6800" spans="1:6">
      <c r="A6800" s="27" t="s">
        <v>8666</v>
      </c>
      <c r="B6800" s="27" t="s">
        <v>14815</v>
      </c>
      <c r="C6800" s="28">
        <v>41908.749305555553</v>
      </c>
      <c r="D6800" s="77">
        <f>VLOOKUP(A6800,'2015 Appointments'!A:C,3,FALSE)</f>
        <v>42305.735578703701</v>
      </c>
      <c r="E6800" s="15">
        <f t="shared" si="212"/>
        <v>392</v>
      </c>
      <c r="F6800" s="15">
        <f t="shared" si="213"/>
        <v>392</v>
      </c>
    </row>
    <row r="6801" spans="1:6">
      <c r="A6801" s="27" t="s">
        <v>8667</v>
      </c>
      <c r="B6801" s="27" t="s">
        <v>14815</v>
      </c>
      <c r="C6801" s="28">
        <v>41911.335185185184</v>
      </c>
      <c r="D6801" s="77">
        <f>VLOOKUP(A6801,'2015 Appointments'!A:C,3,FALSE)</f>
        <v>42278.323148148149</v>
      </c>
      <c r="E6801" s="15">
        <f t="shared" si="212"/>
        <v>362</v>
      </c>
      <c r="F6801" s="15">
        <f t="shared" si="213"/>
        <v>362</v>
      </c>
    </row>
    <row r="6802" spans="1:6">
      <c r="A6802" s="27" t="s">
        <v>8668</v>
      </c>
      <c r="B6802" s="27" t="s">
        <v>14815</v>
      </c>
      <c r="C6802" s="28">
        <v>41911.346643518518</v>
      </c>
      <c r="D6802" s="77" t="e">
        <f>VLOOKUP(A6802,'2015 Appointments'!A:C,3,FALSE)</f>
        <v>#N/A</v>
      </c>
      <c r="E6802" s="15" t="e">
        <f t="shared" si="212"/>
        <v>#N/A</v>
      </c>
      <c r="F6802" s="15" t="str">
        <f t="shared" si="213"/>
        <v/>
      </c>
    </row>
    <row r="6803" spans="1:6">
      <c r="A6803" s="27" t="s">
        <v>8669</v>
      </c>
      <c r="B6803" s="27" t="s">
        <v>14815</v>
      </c>
      <c r="C6803" s="28">
        <v>41911.350613425922</v>
      </c>
      <c r="D6803" s="77">
        <f>VLOOKUP(A6803,'2015 Appointments'!A:C,3,FALSE)</f>
        <v>42277.684884259259</v>
      </c>
      <c r="E6803" s="15">
        <f t="shared" si="212"/>
        <v>361</v>
      </c>
      <c r="F6803" s="15">
        <f t="shared" si="213"/>
        <v>361</v>
      </c>
    </row>
    <row r="6804" spans="1:6">
      <c r="A6804" s="27" t="s">
        <v>8670</v>
      </c>
      <c r="B6804" s="27" t="s">
        <v>14815</v>
      </c>
      <c r="C6804" s="28">
        <v>41911.357534722221</v>
      </c>
      <c r="D6804" s="77">
        <f>VLOOKUP(A6804,'2015 Appointments'!A:C,3,FALSE)</f>
        <v>42360.403182870374</v>
      </c>
      <c r="E6804" s="15">
        <f t="shared" si="212"/>
        <v>443</v>
      </c>
      <c r="F6804" s="15">
        <f t="shared" si="213"/>
        <v>443</v>
      </c>
    </row>
    <row r="6805" spans="1:6">
      <c r="A6805" s="27" t="s">
        <v>8671</v>
      </c>
      <c r="B6805" s="27" t="s">
        <v>14815</v>
      </c>
      <c r="C6805" s="28">
        <v>41911.357719907406</v>
      </c>
      <c r="D6805" s="77" t="e">
        <f>VLOOKUP(A6805,'2015 Appointments'!A:C,3,FALSE)</f>
        <v>#N/A</v>
      </c>
      <c r="E6805" s="15" t="e">
        <f t="shared" si="212"/>
        <v>#N/A</v>
      </c>
      <c r="F6805" s="15" t="str">
        <f t="shared" si="213"/>
        <v/>
      </c>
    </row>
    <row r="6806" spans="1:6">
      <c r="A6806" s="27" t="s">
        <v>8672</v>
      </c>
      <c r="B6806" s="27" t="s">
        <v>14815</v>
      </c>
      <c r="C6806" s="28">
        <v>41911.36346064815</v>
      </c>
      <c r="D6806" s="77">
        <f>VLOOKUP(A6806,'2015 Appointments'!A:C,3,FALSE)</f>
        <v>42285.296724537038</v>
      </c>
      <c r="E6806" s="15">
        <f t="shared" si="212"/>
        <v>369</v>
      </c>
      <c r="F6806" s="15">
        <f t="shared" si="213"/>
        <v>369</v>
      </c>
    </row>
    <row r="6807" spans="1:6">
      <c r="A6807" s="27" t="s">
        <v>8673</v>
      </c>
      <c r="B6807" s="27" t="s">
        <v>14815</v>
      </c>
      <c r="C6807" s="28">
        <v>41911.37023148148</v>
      </c>
      <c r="D6807" s="77" t="e">
        <f>VLOOKUP(A6807,'2015 Appointments'!A:C,3,FALSE)</f>
        <v>#N/A</v>
      </c>
      <c r="E6807" s="15" t="e">
        <f t="shared" si="212"/>
        <v>#N/A</v>
      </c>
      <c r="F6807" s="15" t="str">
        <f t="shared" si="213"/>
        <v/>
      </c>
    </row>
    <row r="6808" spans="1:6">
      <c r="A6808" s="27" t="s">
        <v>8674</v>
      </c>
      <c r="B6808" s="27" t="s">
        <v>14815</v>
      </c>
      <c r="C6808" s="28">
        <v>41911.371527777781</v>
      </c>
      <c r="D6808" s="77" t="e">
        <f>VLOOKUP(A6808,'2015 Appointments'!A:C,3,FALSE)</f>
        <v>#N/A</v>
      </c>
      <c r="E6808" s="15" t="e">
        <f t="shared" si="212"/>
        <v>#N/A</v>
      </c>
      <c r="F6808" s="15" t="str">
        <f t="shared" si="213"/>
        <v/>
      </c>
    </row>
    <row r="6809" spans="1:6">
      <c r="A6809" s="27" t="s">
        <v>12278</v>
      </c>
      <c r="B6809" s="27" t="s">
        <v>14815</v>
      </c>
      <c r="C6809" s="28">
        <v>41911.380289351851</v>
      </c>
      <c r="D6809" s="77">
        <f>VLOOKUP(A6809,'2015 Appointments'!A:C,3,FALSE)</f>
        <v>42184.727777777778</v>
      </c>
      <c r="E6809" s="15">
        <f t="shared" si="212"/>
        <v>270</v>
      </c>
      <c r="F6809" s="15">
        <f t="shared" si="213"/>
        <v>270</v>
      </c>
    </row>
    <row r="6810" spans="1:6">
      <c r="A6810" s="27" t="s">
        <v>8675</v>
      </c>
      <c r="B6810" s="27" t="s">
        <v>14815</v>
      </c>
      <c r="C6810" s="28">
        <v>41911.390763888892</v>
      </c>
      <c r="D6810" s="77" t="e">
        <f>VLOOKUP(A6810,'2015 Appointments'!A:C,3,FALSE)</f>
        <v>#N/A</v>
      </c>
      <c r="E6810" s="15" t="e">
        <f t="shared" si="212"/>
        <v>#N/A</v>
      </c>
      <c r="F6810" s="15" t="str">
        <f t="shared" si="213"/>
        <v/>
      </c>
    </row>
    <row r="6811" spans="1:6">
      <c r="A6811" s="27" t="s">
        <v>8676</v>
      </c>
      <c r="B6811" s="27" t="s">
        <v>14815</v>
      </c>
      <c r="C6811" s="28">
        <v>41911.395555555559</v>
      </c>
      <c r="D6811" s="77">
        <f>VLOOKUP(A6811,'2015 Appointments'!A:C,3,FALSE)</f>
        <v>42286.338310185187</v>
      </c>
      <c r="E6811" s="15">
        <f t="shared" si="212"/>
        <v>370</v>
      </c>
      <c r="F6811" s="15">
        <f t="shared" si="213"/>
        <v>370</v>
      </c>
    </row>
    <row r="6812" spans="1:6">
      <c r="A6812" s="27" t="s">
        <v>8677</v>
      </c>
      <c r="B6812" s="27" t="s">
        <v>14815</v>
      </c>
      <c r="C6812" s="28">
        <v>41911.395833333336</v>
      </c>
      <c r="D6812" s="77" t="e">
        <f>VLOOKUP(A6812,'2015 Appointments'!A:C,3,FALSE)</f>
        <v>#N/A</v>
      </c>
      <c r="E6812" s="15" t="e">
        <f t="shared" si="212"/>
        <v>#N/A</v>
      </c>
      <c r="F6812" s="15" t="str">
        <f t="shared" si="213"/>
        <v/>
      </c>
    </row>
    <row r="6813" spans="1:6">
      <c r="A6813" s="27" t="s">
        <v>8678</v>
      </c>
      <c r="B6813" s="27" t="s">
        <v>14815</v>
      </c>
      <c r="C6813" s="28">
        <v>41911.40253472222</v>
      </c>
      <c r="D6813" s="77">
        <f>VLOOKUP(A6813,'2015 Appointments'!A:C,3,FALSE)</f>
        <v>42303.727800925924</v>
      </c>
      <c r="E6813" s="15">
        <f t="shared" si="212"/>
        <v>387</v>
      </c>
      <c r="F6813" s="15">
        <f t="shared" si="213"/>
        <v>387</v>
      </c>
    </row>
    <row r="6814" spans="1:6">
      <c r="A6814" s="27" t="s">
        <v>8679</v>
      </c>
      <c r="B6814" s="27" t="s">
        <v>14815</v>
      </c>
      <c r="C6814" s="28">
        <v>41911.422372685185</v>
      </c>
      <c r="D6814" s="77" t="e">
        <f>VLOOKUP(A6814,'2015 Appointments'!A:C,3,FALSE)</f>
        <v>#N/A</v>
      </c>
      <c r="E6814" s="15" t="e">
        <f t="shared" si="212"/>
        <v>#N/A</v>
      </c>
      <c r="F6814" s="15" t="str">
        <f t="shared" si="213"/>
        <v/>
      </c>
    </row>
    <row r="6815" spans="1:6">
      <c r="A6815" s="27" t="s">
        <v>8680</v>
      </c>
      <c r="B6815" s="27" t="s">
        <v>14815</v>
      </c>
      <c r="C6815" s="28">
        <v>41911.436111111114</v>
      </c>
      <c r="D6815" s="77">
        <f>VLOOKUP(A6815,'2015 Appointments'!A:C,3,FALSE)</f>
        <v>42307.633391203701</v>
      </c>
      <c r="E6815" s="15">
        <f t="shared" si="212"/>
        <v>391</v>
      </c>
      <c r="F6815" s="15">
        <f t="shared" si="213"/>
        <v>391</v>
      </c>
    </row>
    <row r="6816" spans="1:6">
      <c r="A6816" s="27" t="s">
        <v>8681</v>
      </c>
      <c r="B6816" s="27" t="s">
        <v>14815</v>
      </c>
      <c r="C6816" s="28">
        <v>41911.438472222224</v>
      </c>
      <c r="D6816" s="77">
        <f>VLOOKUP(A6816,'2015 Appointments'!A:C,3,FALSE)</f>
        <v>42355.446250000001</v>
      </c>
      <c r="E6816" s="15">
        <f t="shared" si="212"/>
        <v>438</v>
      </c>
      <c r="F6816" s="15">
        <f t="shared" si="213"/>
        <v>438</v>
      </c>
    </row>
    <row r="6817" spans="1:6">
      <c r="A6817" s="27" t="s">
        <v>8682</v>
      </c>
      <c r="B6817" s="27" t="s">
        <v>14815</v>
      </c>
      <c r="C6817" s="28">
        <v>41911.44027777778</v>
      </c>
      <c r="D6817" s="77">
        <f>VLOOKUP(A6817,'2015 Appointments'!A:C,3,FALSE)</f>
        <v>42293.484467592592</v>
      </c>
      <c r="E6817" s="15">
        <f t="shared" si="212"/>
        <v>377</v>
      </c>
      <c r="F6817" s="15">
        <f t="shared" si="213"/>
        <v>377</v>
      </c>
    </row>
    <row r="6818" spans="1:6">
      <c r="A6818" s="27" t="s">
        <v>8683</v>
      </c>
      <c r="B6818" s="27" t="s">
        <v>14815</v>
      </c>
      <c r="C6818" s="28">
        <v>41911.447962962964</v>
      </c>
      <c r="D6818" s="77" t="e">
        <f>VLOOKUP(A6818,'2015 Appointments'!A:C,3,FALSE)</f>
        <v>#N/A</v>
      </c>
      <c r="E6818" s="15" t="e">
        <f t="shared" si="212"/>
        <v>#N/A</v>
      </c>
      <c r="F6818" s="15" t="str">
        <f t="shared" si="213"/>
        <v/>
      </c>
    </row>
    <row r="6819" spans="1:6">
      <c r="A6819" s="27" t="s">
        <v>8684</v>
      </c>
      <c r="B6819" s="27" t="s">
        <v>14815</v>
      </c>
      <c r="C6819" s="28">
        <v>41911.454212962963</v>
      </c>
      <c r="D6819" s="77" t="e">
        <f>VLOOKUP(A6819,'2015 Appointments'!A:C,3,FALSE)</f>
        <v>#N/A</v>
      </c>
      <c r="E6819" s="15" t="e">
        <f t="shared" si="212"/>
        <v>#N/A</v>
      </c>
      <c r="F6819" s="15" t="str">
        <f t="shared" si="213"/>
        <v/>
      </c>
    </row>
    <row r="6820" spans="1:6">
      <c r="A6820" s="27" t="s">
        <v>8685</v>
      </c>
      <c r="B6820" s="27" t="s">
        <v>14815</v>
      </c>
      <c r="C6820" s="28">
        <v>41911.455300925925</v>
      </c>
      <c r="D6820" s="77">
        <f>VLOOKUP(A6820,'2015 Appointments'!A:C,3,FALSE)</f>
        <v>42298.356145833335</v>
      </c>
      <c r="E6820" s="15">
        <f t="shared" si="212"/>
        <v>382</v>
      </c>
      <c r="F6820" s="15">
        <f t="shared" si="213"/>
        <v>382</v>
      </c>
    </row>
    <row r="6821" spans="1:6">
      <c r="A6821" s="27" t="s">
        <v>8686</v>
      </c>
      <c r="B6821" s="27" t="s">
        <v>14815</v>
      </c>
      <c r="C6821" s="28">
        <v>41911.460474537038</v>
      </c>
      <c r="D6821" s="77">
        <f>VLOOKUP(A6821,'2015 Appointments'!A:C,3,FALSE)</f>
        <v>42282.435578703706</v>
      </c>
      <c r="E6821" s="15">
        <f t="shared" si="212"/>
        <v>366</v>
      </c>
      <c r="F6821" s="15">
        <f t="shared" si="213"/>
        <v>366</v>
      </c>
    </row>
    <row r="6822" spans="1:6">
      <c r="A6822" s="27" t="s">
        <v>7276</v>
      </c>
      <c r="B6822" s="27" t="s">
        <v>14815</v>
      </c>
      <c r="C6822" s="28">
        <v>41911.464548611111</v>
      </c>
      <c r="D6822" s="77">
        <f>VLOOKUP(A6822,'2015 Appointments'!A:C,3,FALSE)</f>
        <v>42290.541504629633</v>
      </c>
      <c r="E6822" s="15">
        <f t="shared" si="212"/>
        <v>374</v>
      </c>
      <c r="F6822" s="15">
        <f t="shared" si="213"/>
        <v>374</v>
      </c>
    </row>
    <row r="6823" spans="1:6">
      <c r="A6823" s="27" t="s">
        <v>8687</v>
      </c>
      <c r="B6823" s="27" t="s">
        <v>14815</v>
      </c>
      <c r="C6823" s="28">
        <v>41911.470254629632</v>
      </c>
      <c r="D6823" s="77" t="e">
        <f>VLOOKUP(A6823,'2015 Appointments'!A:C,3,FALSE)</f>
        <v>#N/A</v>
      </c>
      <c r="E6823" s="15" t="e">
        <f t="shared" si="212"/>
        <v>#N/A</v>
      </c>
      <c r="F6823" s="15" t="str">
        <f t="shared" si="213"/>
        <v/>
      </c>
    </row>
    <row r="6824" spans="1:6">
      <c r="A6824" s="27" t="s">
        <v>12923</v>
      </c>
      <c r="B6824" s="27" t="s">
        <v>14815</v>
      </c>
      <c r="C6824" s="28">
        <v>41911.490289351852</v>
      </c>
      <c r="D6824" s="77" t="e">
        <f>VLOOKUP(A6824,'2015 Appointments'!A:C,3,FALSE)</f>
        <v>#N/A</v>
      </c>
      <c r="E6824" s="15" t="e">
        <f t="shared" si="212"/>
        <v>#N/A</v>
      </c>
      <c r="F6824" s="15" t="str">
        <f t="shared" si="213"/>
        <v/>
      </c>
    </row>
    <row r="6825" spans="1:6">
      <c r="A6825" s="27" t="s">
        <v>8688</v>
      </c>
      <c r="B6825" s="27" t="s">
        <v>14815</v>
      </c>
      <c r="C6825" s="28">
        <v>41911.494988425926</v>
      </c>
      <c r="D6825" s="77" t="e">
        <f>VLOOKUP(A6825,'2015 Appointments'!A:C,3,FALSE)</f>
        <v>#N/A</v>
      </c>
      <c r="E6825" s="15" t="e">
        <f t="shared" si="212"/>
        <v>#N/A</v>
      </c>
      <c r="F6825" s="15" t="str">
        <f t="shared" si="213"/>
        <v/>
      </c>
    </row>
    <row r="6826" spans="1:6">
      <c r="A6826" s="27" t="s">
        <v>8689</v>
      </c>
      <c r="B6826" s="27" t="s">
        <v>14815</v>
      </c>
      <c r="C6826" s="28">
        <v>41911.535416666666</v>
      </c>
      <c r="D6826" s="77">
        <f>VLOOKUP(A6826,'2015 Appointments'!A:C,3,FALSE)</f>
        <v>42373.395949074074</v>
      </c>
      <c r="E6826" s="15">
        <f t="shared" si="212"/>
        <v>455</v>
      </c>
      <c r="F6826" s="15">
        <f t="shared" si="213"/>
        <v>455</v>
      </c>
    </row>
    <row r="6827" spans="1:6">
      <c r="A6827" s="27" t="s">
        <v>8690</v>
      </c>
      <c r="B6827" s="27" t="s">
        <v>14815</v>
      </c>
      <c r="C6827" s="28">
        <v>41911.54241898148</v>
      </c>
      <c r="D6827" s="77" t="e">
        <f>VLOOKUP(A6827,'2015 Appointments'!A:C,3,FALSE)</f>
        <v>#N/A</v>
      </c>
      <c r="E6827" s="15" t="e">
        <f t="shared" si="212"/>
        <v>#N/A</v>
      </c>
      <c r="F6827" s="15" t="str">
        <f t="shared" si="213"/>
        <v/>
      </c>
    </row>
    <row r="6828" spans="1:6">
      <c r="A6828" s="27" t="s">
        <v>8691</v>
      </c>
      <c r="B6828" s="27" t="s">
        <v>14815</v>
      </c>
      <c r="C6828" s="28">
        <v>41911.54583333333</v>
      </c>
      <c r="D6828" s="77" t="e">
        <f>VLOOKUP(A6828,'2015 Appointments'!A:C,3,FALSE)</f>
        <v>#N/A</v>
      </c>
      <c r="E6828" s="15" t="e">
        <f t="shared" si="212"/>
        <v>#N/A</v>
      </c>
      <c r="F6828" s="15" t="str">
        <f t="shared" si="213"/>
        <v/>
      </c>
    </row>
    <row r="6829" spans="1:6">
      <c r="A6829" s="27" t="s">
        <v>8692</v>
      </c>
      <c r="B6829" s="27" t="s">
        <v>14815</v>
      </c>
      <c r="C6829" s="28">
        <v>41911.549050925925</v>
      </c>
      <c r="D6829" s="77" t="e">
        <f>VLOOKUP(A6829,'2015 Appointments'!A:C,3,FALSE)</f>
        <v>#N/A</v>
      </c>
      <c r="E6829" s="15" t="e">
        <f t="shared" si="212"/>
        <v>#N/A</v>
      </c>
      <c r="F6829" s="15" t="str">
        <f t="shared" si="213"/>
        <v/>
      </c>
    </row>
    <row r="6830" spans="1:6">
      <c r="A6830" s="27" t="s">
        <v>8693</v>
      </c>
      <c r="B6830" s="27" t="s">
        <v>14815</v>
      </c>
      <c r="C6830" s="28">
        <v>41911.556944444441</v>
      </c>
      <c r="D6830" s="77" t="e">
        <f>VLOOKUP(A6830,'2015 Appointments'!A:C,3,FALSE)</f>
        <v>#N/A</v>
      </c>
      <c r="E6830" s="15" t="e">
        <f t="shared" si="212"/>
        <v>#N/A</v>
      </c>
      <c r="F6830" s="15" t="str">
        <f t="shared" si="213"/>
        <v/>
      </c>
    </row>
    <row r="6831" spans="1:6">
      <c r="A6831" s="27" t="s">
        <v>8694</v>
      </c>
      <c r="B6831" s="27" t="s">
        <v>14815</v>
      </c>
      <c r="C6831" s="28">
        <v>41911.556944444441</v>
      </c>
      <c r="D6831" s="77">
        <f>VLOOKUP(A6831,'2015 Appointments'!A:C,3,FALSE)</f>
        <v>42044.489583333336</v>
      </c>
      <c r="E6831" s="15">
        <f t="shared" si="212"/>
        <v>130</v>
      </c>
      <c r="F6831" s="15">
        <f t="shared" si="213"/>
        <v>130</v>
      </c>
    </row>
    <row r="6832" spans="1:6">
      <c r="A6832" s="27" t="s">
        <v>8695</v>
      </c>
      <c r="B6832" s="27" t="s">
        <v>14815</v>
      </c>
      <c r="C6832" s="28">
        <v>41911.567361111112</v>
      </c>
      <c r="D6832" s="77">
        <f>VLOOKUP(A6832,'2015 Appointments'!A:C,3,FALSE)</f>
        <v>42305.493796296294</v>
      </c>
      <c r="E6832" s="15">
        <f t="shared" si="212"/>
        <v>389</v>
      </c>
      <c r="F6832" s="15">
        <f t="shared" si="213"/>
        <v>389</v>
      </c>
    </row>
    <row r="6833" spans="1:6">
      <c r="A6833" s="27" t="s">
        <v>8696</v>
      </c>
      <c r="B6833" s="27" t="s">
        <v>14815</v>
      </c>
      <c r="C6833" s="28">
        <v>41911.574895833335</v>
      </c>
      <c r="D6833" s="77">
        <f>VLOOKUP(A6833,'2015 Appointments'!A:C,3,FALSE)</f>
        <v>42068.333101851851</v>
      </c>
      <c r="E6833" s="15">
        <f t="shared" si="212"/>
        <v>156</v>
      </c>
      <c r="F6833" s="15">
        <f t="shared" si="213"/>
        <v>156</v>
      </c>
    </row>
    <row r="6834" spans="1:6">
      <c r="A6834" s="27" t="s">
        <v>8697</v>
      </c>
      <c r="B6834" s="27" t="s">
        <v>14815</v>
      </c>
      <c r="C6834" s="28">
        <v>41911.590138888889</v>
      </c>
      <c r="D6834" s="77">
        <f>VLOOKUP(A6834,'2015 Appointments'!A:C,3,FALSE)</f>
        <v>42278.59652777778</v>
      </c>
      <c r="E6834" s="15">
        <f t="shared" si="212"/>
        <v>362</v>
      </c>
      <c r="F6834" s="15">
        <f t="shared" si="213"/>
        <v>362</v>
      </c>
    </row>
    <row r="6835" spans="1:6">
      <c r="A6835" s="27" t="s">
        <v>8698</v>
      </c>
      <c r="B6835" s="27" t="s">
        <v>14815</v>
      </c>
      <c r="C6835" s="28">
        <v>41911.596886574072</v>
      </c>
      <c r="D6835" s="77" t="e">
        <f>VLOOKUP(A6835,'2015 Appointments'!A:C,3,FALSE)</f>
        <v>#N/A</v>
      </c>
      <c r="E6835" s="15" t="e">
        <f t="shared" si="212"/>
        <v>#N/A</v>
      </c>
      <c r="F6835" s="15" t="str">
        <f t="shared" si="213"/>
        <v/>
      </c>
    </row>
    <row r="6836" spans="1:6">
      <c r="A6836" s="27" t="s">
        <v>8699</v>
      </c>
      <c r="B6836" s="27" t="s">
        <v>14815</v>
      </c>
      <c r="C6836" s="28">
        <v>41911.605555555558</v>
      </c>
      <c r="D6836" s="77" t="e">
        <f>VLOOKUP(A6836,'2015 Appointments'!A:C,3,FALSE)</f>
        <v>#N/A</v>
      </c>
      <c r="E6836" s="15" t="e">
        <f t="shared" si="212"/>
        <v>#N/A</v>
      </c>
      <c r="F6836" s="15" t="str">
        <f t="shared" si="213"/>
        <v/>
      </c>
    </row>
    <row r="6837" spans="1:6">
      <c r="A6837" s="27" t="s">
        <v>8700</v>
      </c>
      <c r="B6837" s="27" t="s">
        <v>14815</v>
      </c>
      <c r="C6837" s="28">
        <v>41911.634062500001</v>
      </c>
      <c r="D6837" s="77" t="e">
        <f>VLOOKUP(A6837,'2015 Appointments'!A:C,3,FALSE)</f>
        <v>#N/A</v>
      </c>
      <c r="E6837" s="15" t="e">
        <f t="shared" si="212"/>
        <v>#N/A</v>
      </c>
      <c r="F6837" s="15" t="str">
        <f t="shared" si="213"/>
        <v/>
      </c>
    </row>
    <row r="6838" spans="1:6">
      <c r="A6838" s="27" t="s">
        <v>8701</v>
      </c>
      <c r="B6838" s="27" t="s">
        <v>14815</v>
      </c>
      <c r="C6838" s="28">
        <v>41911.681759259256</v>
      </c>
      <c r="D6838" s="77" t="e">
        <f>VLOOKUP(A6838,'2015 Appointments'!A:C,3,FALSE)</f>
        <v>#N/A</v>
      </c>
      <c r="E6838" s="15" t="e">
        <f t="shared" si="212"/>
        <v>#N/A</v>
      </c>
      <c r="F6838" s="15" t="str">
        <f t="shared" si="213"/>
        <v/>
      </c>
    </row>
    <row r="6839" spans="1:6">
      <c r="A6839" s="27" t="s">
        <v>8702</v>
      </c>
      <c r="B6839" s="27" t="s">
        <v>14815</v>
      </c>
      <c r="C6839" s="28">
        <v>41911.682326388887</v>
      </c>
      <c r="D6839" s="77" t="e">
        <f>VLOOKUP(A6839,'2015 Appointments'!A:C,3,FALSE)</f>
        <v>#N/A</v>
      </c>
      <c r="E6839" s="15" t="e">
        <f t="shared" si="212"/>
        <v>#N/A</v>
      </c>
      <c r="F6839" s="15" t="str">
        <f t="shared" si="213"/>
        <v/>
      </c>
    </row>
    <row r="6840" spans="1:6">
      <c r="A6840" s="27" t="s">
        <v>8703</v>
      </c>
      <c r="B6840" s="27" t="s">
        <v>14815</v>
      </c>
      <c r="C6840" s="28">
        <v>41911.6875</v>
      </c>
      <c r="D6840" s="77" t="e">
        <f>VLOOKUP(A6840,'2015 Appointments'!A:C,3,FALSE)</f>
        <v>#N/A</v>
      </c>
      <c r="E6840" s="15" t="e">
        <f t="shared" si="212"/>
        <v>#N/A</v>
      </c>
      <c r="F6840" s="15" t="str">
        <f t="shared" si="213"/>
        <v/>
      </c>
    </row>
    <row r="6841" spans="1:6">
      <c r="A6841" s="27" t="s">
        <v>8704</v>
      </c>
      <c r="B6841" s="27" t="s">
        <v>14815</v>
      </c>
      <c r="C6841" s="28">
        <v>41911.697222222225</v>
      </c>
      <c r="D6841" s="77">
        <f>VLOOKUP(A6841,'2015 Appointments'!A:C,3,FALSE)</f>
        <v>42394.651539351849</v>
      </c>
      <c r="E6841" s="15">
        <f t="shared" si="212"/>
        <v>476</v>
      </c>
      <c r="F6841" s="15">
        <f t="shared" si="213"/>
        <v>476</v>
      </c>
    </row>
    <row r="6842" spans="1:6">
      <c r="A6842" s="27" t="s">
        <v>8705</v>
      </c>
      <c r="B6842" s="27" t="s">
        <v>14815</v>
      </c>
      <c r="C6842" s="28">
        <v>41911.704432870371</v>
      </c>
      <c r="D6842" s="77">
        <f>VLOOKUP(A6842,'2015 Appointments'!A:C,3,FALSE)</f>
        <v>42375.611111111109</v>
      </c>
      <c r="E6842" s="15">
        <f t="shared" si="212"/>
        <v>457</v>
      </c>
      <c r="F6842" s="15">
        <f t="shared" si="213"/>
        <v>457</v>
      </c>
    </row>
    <row r="6843" spans="1:6">
      <c r="A6843" s="27" t="s">
        <v>8706</v>
      </c>
      <c r="B6843" s="27" t="s">
        <v>14815</v>
      </c>
      <c r="C6843" s="28">
        <v>41911.723611111112</v>
      </c>
      <c r="D6843" s="77">
        <f>VLOOKUP(A6843,'2015 Appointments'!A:C,3,FALSE)</f>
        <v>42285.334363425929</v>
      </c>
      <c r="E6843" s="15">
        <f t="shared" si="212"/>
        <v>369</v>
      </c>
      <c r="F6843" s="15">
        <f t="shared" si="213"/>
        <v>369</v>
      </c>
    </row>
    <row r="6844" spans="1:6">
      <c r="A6844" s="27" t="s">
        <v>8707</v>
      </c>
      <c r="B6844" s="27" t="s">
        <v>14815</v>
      </c>
      <c r="C6844" s="28">
        <v>41911.754861111112</v>
      </c>
      <c r="D6844" s="77">
        <f>VLOOKUP(A6844,'2015 Appointments'!A:C,3,FALSE)</f>
        <v>42311.718634259261</v>
      </c>
      <c r="E6844" s="15">
        <f t="shared" si="212"/>
        <v>394</v>
      </c>
      <c r="F6844" s="15">
        <f t="shared" si="213"/>
        <v>394</v>
      </c>
    </row>
    <row r="6845" spans="1:6">
      <c r="A6845" s="27" t="s">
        <v>8708</v>
      </c>
      <c r="B6845" s="27" t="s">
        <v>14815</v>
      </c>
      <c r="C6845" s="28">
        <v>41912.341666666667</v>
      </c>
      <c r="D6845" s="77" t="e">
        <f>VLOOKUP(A6845,'2015 Appointments'!A:C,3,FALSE)</f>
        <v>#N/A</v>
      </c>
      <c r="E6845" s="15" t="e">
        <f t="shared" si="212"/>
        <v>#N/A</v>
      </c>
      <c r="F6845" s="15" t="str">
        <f t="shared" si="213"/>
        <v/>
      </c>
    </row>
    <row r="6846" spans="1:6">
      <c r="A6846" s="27" t="s">
        <v>8709</v>
      </c>
      <c r="B6846" s="27" t="s">
        <v>14815</v>
      </c>
      <c r="C6846" s="28">
        <v>41912.351504629631</v>
      </c>
      <c r="D6846" s="77" t="e">
        <f>VLOOKUP(A6846,'2015 Appointments'!A:C,3,FALSE)</f>
        <v>#N/A</v>
      </c>
      <c r="E6846" s="15" t="e">
        <f t="shared" si="212"/>
        <v>#N/A</v>
      </c>
      <c r="F6846" s="15" t="str">
        <f t="shared" si="213"/>
        <v/>
      </c>
    </row>
    <row r="6847" spans="1:6">
      <c r="A6847" s="27" t="s">
        <v>8710</v>
      </c>
      <c r="B6847" s="27" t="s">
        <v>14815</v>
      </c>
      <c r="C6847" s="28">
        <v>41912.353113425925</v>
      </c>
      <c r="D6847" s="77">
        <f>VLOOKUP(A6847,'2015 Appointments'!A:C,3,FALSE)</f>
        <v>42313.543344907404</v>
      </c>
      <c r="E6847" s="15">
        <f t="shared" si="212"/>
        <v>395</v>
      </c>
      <c r="F6847" s="15">
        <f t="shared" si="213"/>
        <v>395</v>
      </c>
    </row>
    <row r="6848" spans="1:6">
      <c r="A6848" s="27" t="s">
        <v>8711</v>
      </c>
      <c r="B6848" s="27" t="s">
        <v>14815</v>
      </c>
      <c r="C6848" s="28">
        <v>41912.366377314815</v>
      </c>
      <c r="D6848" s="77">
        <f>VLOOKUP(A6848,'2015 Appointments'!A:C,3,FALSE)</f>
        <v>42360.4296412037</v>
      </c>
      <c r="E6848" s="15">
        <f t="shared" si="212"/>
        <v>442</v>
      </c>
      <c r="F6848" s="15">
        <f t="shared" si="213"/>
        <v>442</v>
      </c>
    </row>
    <row r="6849" spans="1:6">
      <c r="A6849" s="27" t="s">
        <v>8712</v>
      </c>
      <c r="B6849" s="27" t="s">
        <v>14815</v>
      </c>
      <c r="C6849" s="28">
        <v>41912.368692129632</v>
      </c>
      <c r="D6849" s="77" t="e">
        <f>VLOOKUP(A6849,'2015 Appointments'!A:C,3,FALSE)</f>
        <v>#N/A</v>
      </c>
      <c r="E6849" s="15" t="e">
        <f t="shared" si="212"/>
        <v>#N/A</v>
      </c>
      <c r="F6849" s="15" t="str">
        <f t="shared" si="213"/>
        <v/>
      </c>
    </row>
    <row r="6850" spans="1:6">
      <c r="A6850" s="27" t="s">
        <v>8713</v>
      </c>
      <c r="B6850" s="27" t="s">
        <v>14815</v>
      </c>
      <c r="C6850" s="28">
        <v>41912.393958333334</v>
      </c>
      <c r="D6850" s="77" t="e">
        <f>VLOOKUP(A6850,'2015 Appointments'!A:C,3,FALSE)</f>
        <v>#N/A</v>
      </c>
      <c r="E6850" s="15" t="e">
        <f t="shared" si="212"/>
        <v>#N/A</v>
      </c>
      <c r="F6850" s="15" t="str">
        <f t="shared" si="213"/>
        <v/>
      </c>
    </row>
    <row r="6851" spans="1:6">
      <c r="A6851" s="27" t="s">
        <v>8714</v>
      </c>
      <c r="B6851" s="27" t="s">
        <v>14815</v>
      </c>
      <c r="C6851" s="28">
        <v>41912.432395833333</v>
      </c>
      <c r="D6851" s="77" t="e">
        <f>VLOOKUP(A6851,'2015 Appointments'!A:C,3,FALSE)</f>
        <v>#N/A</v>
      </c>
      <c r="E6851" s="15" t="e">
        <f t="shared" ref="E6851:E6914" si="214">DAYS360(C6851,D6851,FALSE)</f>
        <v>#N/A</v>
      </c>
      <c r="F6851" s="15" t="str">
        <f t="shared" ref="F6851:F6914" si="215">IF(ISNUMBER(E6851),E6851,"")</f>
        <v/>
      </c>
    </row>
    <row r="6852" spans="1:6">
      <c r="A6852" s="27" t="s">
        <v>8715</v>
      </c>
      <c r="B6852" s="27" t="s">
        <v>14815</v>
      </c>
      <c r="C6852" s="28">
        <v>41912.4375</v>
      </c>
      <c r="D6852" s="77">
        <f>VLOOKUP(A6852,'2015 Appointments'!A:C,3,FALSE)</f>
        <v>42398.452835648146</v>
      </c>
      <c r="E6852" s="15">
        <f t="shared" si="214"/>
        <v>479</v>
      </c>
      <c r="F6852" s="15">
        <f t="shared" si="215"/>
        <v>479</v>
      </c>
    </row>
    <row r="6853" spans="1:6">
      <c r="A6853" s="27" t="s">
        <v>8716</v>
      </c>
      <c r="B6853" s="27" t="s">
        <v>14815</v>
      </c>
      <c r="C6853" s="28">
        <v>41912.445034722223</v>
      </c>
      <c r="D6853" s="77">
        <f>VLOOKUP(A6853,'2015 Appointments'!A:C,3,FALSE)</f>
        <v>42290.503622685188</v>
      </c>
      <c r="E6853" s="15">
        <f t="shared" si="214"/>
        <v>373</v>
      </c>
      <c r="F6853" s="15">
        <f t="shared" si="215"/>
        <v>373</v>
      </c>
    </row>
    <row r="6854" spans="1:6">
      <c r="A6854" s="27" t="s">
        <v>8717</v>
      </c>
      <c r="B6854" s="27" t="s">
        <v>14815</v>
      </c>
      <c r="C6854" s="28">
        <v>41912.447916666664</v>
      </c>
      <c r="D6854" s="77" t="e">
        <f>VLOOKUP(A6854,'2015 Appointments'!A:C,3,FALSE)</f>
        <v>#N/A</v>
      </c>
      <c r="E6854" s="15" t="e">
        <f t="shared" si="214"/>
        <v>#N/A</v>
      </c>
      <c r="F6854" s="15" t="str">
        <f t="shared" si="215"/>
        <v/>
      </c>
    </row>
    <row r="6855" spans="1:6">
      <c r="A6855" s="27" t="s">
        <v>8718</v>
      </c>
      <c r="B6855" s="27" t="s">
        <v>14815</v>
      </c>
      <c r="C6855" s="28">
        <v>41912.451041666667</v>
      </c>
      <c r="D6855" s="77">
        <f>VLOOKUP(A6855,'2015 Appointments'!A:C,3,FALSE)</f>
        <v>42319.513958333337</v>
      </c>
      <c r="E6855" s="15">
        <f t="shared" si="214"/>
        <v>401</v>
      </c>
      <c r="F6855" s="15">
        <f t="shared" si="215"/>
        <v>401</v>
      </c>
    </row>
    <row r="6856" spans="1:6">
      <c r="A6856" s="27" t="s">
        <v>8719</v>
      </c>
      <c r="B6856" s="27" t="s">
        <v>14815</v>
      </c>
      <c r="C6856" s="28">
        <v>41912.486111111109</v>
      </c>
      <c r="D6856" s="77">
        <f>VLOOKUP(A6856,'2015 Appointments'!A:C,3,FALSE)</f>
        <v>42278.440775462965</v>
      </c>
      <c r="E6856" s="15">
        <f t="shared" si="214"/>
        <v>361</v>
      </c>
      <c r="F6856" s="15">
        <f t="shared" si="215"/>
        <v>361</v>
      </c>
    </row>
    <row r="6857" spans="1:6">
      <c r="A6857" s="27" t="s">
        <v>8720</v>
      </c>
      <c r="B6857" s="27" t="s">
        <v>14815</v>
      </c>
      <c r="C6857" s="28">
        <v>41912.506296296298</v>
      </c>
      <c r="D6857" s="77" t="e">
        <f>VLOOKUP(A6857,'2015 Appointments'!A:C,3,FALSE)</f>
        <v>#N/A</v>
      </c>
      <c r="E6857" s="15" t="e">
        <f t="shared" si="214"/>
        <v>#N/A</v>
      </c>
      <c r="F6857" s="15" t="str">
        <f t="shared" si="215"/>
        <v/>
      </c>
    </row>
    <row r="6858" spans="1:6">
      <c r="A6858" s="27" t="s">
        <v>8721</v>
      </c>
      <c r="B6858" s="27" t="s">
        <v>14815</v>
      </c>
      <c r="C6858" s="28">
        <v>41912.517361111109</v>
      </c>
      <c r="D6858" s="77" t="e">
        <f>VLOOKUP(A6858,'2015 Appointments'!A:C,3,FALSE)</f>
        <v>#N/A</v>
      </c>
      <c r="E6858" s="15" t="e">
        <f t="shared" si="214"/>
        <v>#N/A</v>
      </c>
      <c r="F6858" s="15" t="str">
        <f t="shared" si="215"/>
        <v/>
      </c>
    </row>
    <row r="6859" spans="1:6">
      <c r="A6859" s="27" t="s">
        <v>8722</v>
      </c>
      <c r="B6859" s="27" t="s">
        <v>14815</v>
      </c>
      <c r="C6859" s="28">
        <v>41912.526377314818</v>
      </c>
      <c r="D6859" s="77">
        <f>VLOOKUP(A6859,'2015 Appointments'!A:C,3,FALSE)</f>
        <v>42398.404074074075</v>
      </c>
      <c r="E6859" s="15">
        <f t="shared" si="214"/>
        <v>479</v>
      </c>
      <c r="F6859" s="15">
        <f t="shared" si="215"/>
        <v>479</v>
      </c>
    </row>
    <row r="6860" spans="1:6">
      <c r="A6860" s="27" t="s">
        <v>8723</v>
      </c>
      <c r="B6860" s="27" t="s">
        <v>14815</v>
      </c>
      <c r="C6860" s="28">
        <v>41912.528703703705</v>
      </c>
      <c r="D6860" s="77" t="e">
        <f>VLOOKUP(A6860,'2015 Appointments'!A:C,3,FALSE)</f>
        <v>#N/A</v>
      </c>
      <c r="E6860" s="15" t="e">
        <f t="shared" si="214"/>
        <v>#N/A</v>
      </c>
      <c r="F6860" s="15" t="str">
        <f t="shared" si="215"/>
        <v/>
      </c>
    </row>
    <row r="6861" spans="1:6">
      <c r="A6861" s="27" t="s">
        <v>8724</v>
      </c>
      <c r="B6861" s="27" t="s">
        <v>14815</v>
      </c>
      <c r="C6861" s="28">
        <v>41912.533020833333</v>
      </c>
      <c r="D6861" s="77">
        <f>VLOOKUP(A6861,'2015 Appointments'!A:C,3,FALSE)</f>
        <v>42290.660798611112</v>
      </c>
      <c r="E6861" s="15">
        <f t="shared" si="214"/>
        <v>373</v>
      </c>
      <c r="F6861" s="15">
        <f t="shared" si="215"/>
        <v>373</v>
      </c>
    </row>
    <row r="6862" spans="1:6">
      <c r="A6862" s="27" t="s">
        <v>8725</v>
      </c>
      <c r="B6862" s="27" t="s">
        <v>14815</v>
      </c>
      <c r="C6862" s="28">
        <v>41912.538217592592</v>
      </c>
      <c r="D6862" s="77" t="e">
        <f>VLOOKUP(A6862,'2015 Appointments'!A:C,3,FALSE)</f>
        <v>#N/A</v>
      </c>
      <c r="E6862" s="15" t="e">
        <f t="shared" si="214"/>
        <v>#N/A</v>
      </c>
      <c r="F6862" s="15" t="str">
        <f t="shared" si="215"/>
        <v/>
      </c>
    </row>
    <row r="6863" spans="1:6">
      <c r="A6863" s="27" t="s">
        <v>14190</v>
      </c>
      <c r="B6863" s="27" t="s">
        <v>14815</v>
      </c>
      <c r="C6863" s="28">
        <v>41912.544236111113</v>
      </c>
      <c r="D6863" s="77" t="e">
        <f>VLOOKUP(A6863,'2015 Appointments'!A:C,3,FALSE)</f>
        <v>#N/A</v>
      </c>
      <c r="E6863" s="15" t="e">
        <f t="shared" si="214"/>
        <v>#N/A</v>
      </c>
      <c r="F6863" s="15" t="str">
        <f t="shared" si="215"/>
        <v/>
      </c>
    </row>
    <row r="6864" spans="1:6">
      <c r="A6864" s="27" t="s">
        <v>8726</v>
      </c>
      <c r="B6864" s="27" t="s">
        <v>14815</v>
      </c>
      <c r="C6864" s="28">
        <v>41912.544606481482</v>
      </c>
      <c r="D6864" s="77">
        <f>VLOOKUP(A6864,'2015 Appointments'!A:C,3,FALSE)</f>
        <v>42286.487222222226</v>
      </c>
      <c r="E6864" s="15">
        <f t="shared" si="214"/>
        <v>369</v>
      </c>
      <c r="F6864" s="15">
        <f t="shared" si="215"/>
        <v>369</v>
      </c>
    </row>
    <row r="6865" spans="1:6">
      <c r="A6865" s="27" t="s">
        <v>8727</v>
      </c>
      <c r="B6865" s="27" t="s">
        <v>14815</v>
      </c>
      <c r="C6865" s="28">
        <v>41912.550000000003</v>
      </c>
      <c r="D6865" s="77" t="e">
        <f>VLOOKUP(A6865,'2015 Appointments'!A:C,3,FALSE)</f>
        <v>#N/A</v>
      </c>
      <c r="E6865" s="15" t="e">
        <f t="shared" si="214"/>
        <v>#N/A</v>
      </c>
      <c r="F6865" s="15" t="str">
        <f t="shared" si="215"/>
        <v/>
      </c>
    </row>
    <row r="6866" spans="1:6">
      <c r="A6866" s="27" t="s">
        <v>8728</v>
      </c>
      <c r="B6866" s="27" t="s">
        <v>14815</v>
      </c>
      <c r="C6866" s="28">
        <v>41912.554166666669</v>
      </c>
      <c r="D6866" s="77">
        <f>VLOOKUP(A6866,'2015 Appointments'!A:C,3,FALSE)</f>
        <v>42284.543749999997</v>
      </c>
      <c r="E6866" s="15">
        <f t="shared" si="214"/>
        <v>367</v>
      </c>
      <c r="F6866" s="15">
        <f t="shared" si="215"/>
        <v>367</v>
      </c>
    </row>
    <row r="6867" spans="1:6">
      <c r="A6867" s="27" t="s">
        <v>8729</v>
      </c>
      <c r="B6867" s="27" t="s">
        <v>14815</v>
      </c>
      <c r="C6867" s="28">
        <v>41912.557175925926</v>
      </c>
      <c r="D6867" s="77" t="e">
        <f>VLOOKUP(A6867,'2015 Appointments'!A:C,3,FALSE)</f>
        <v>#N/A</v>
      </c>
      <c r="E6867" s="15" t="e">
        <f t="shared" si="214"/>
        <v>#N/A</v>
      </c>
      <c r="F6867" s="15" t="str">
        <f t="shared" si="215"/>
        <v/>
      </c>
    </row>
    <row r="6868" spans="1:6">
      <c r="A6868" s="27" t="s">
        <v>8730</v>
      </c>
      <c r="B6868" s="27" t="s">
        <v>14815</v>
      </c>
      <c r="C6868" s="28">
        <v>41912.572245370371</v>
      </c>
      <c r="D6868" s="77" t="e">
        <f>VLOOKUP(A6868,'2015 Appointments'!A:C,3,FALSE)</f>
        <v>#N/A</v>
      </c>
      <c r="E6868" s="15" t="e">
        <f t="shared" si="214"/>
        <v>#N/A</v>
      </c>
      <c r="F6868" s="15" t="str">
        <f t="shared" si="215"/>
        <v/>
      </c>
    </row>
    <row r="6869" spans="1:6">
      <c r="A6869" s="27" t="s">
        <v>8731</v>
      </c>
      <c r="B6869" s="27" t="s">
        <v>14815</v>
      </c>
      <c r="C6869" s="28">
        <v>41912.579062500001</v>
      </c>
      <c r="D6869" s="77" t="e">
        <f>VLOOKUP(A6869,'2015 Appointments'!A:C,3,FALSE)</f>
        <v>#N/A</v>
      </c>
      <c r="E6869" s="15" t="e">
        <f t="shared" si="214"/>
        <v>#N/A</v>
      </c>
      <c r="F6869" s="15" t="str">
        <f t="shared" si="215"/>
        <v/>
      </c>
    </row>
    <row r="6870" spans="1:6">
      <c r="A6870" s="27" t="s">
        <v>8732</v>
      </c>
      <c r="B6870" s="27" t="s">
        <v>14815</v>
      </c>
      <c r="C6870" s="28">
        <v>41912.591192129628</v>
      </c>
      <c r="D6870" s="77" t="e">
        <f>VLOOKUP(A6870,'2015 Appointments'!A:C,3,FALSE)</f>
        <v>#N/A</v>
      </c>
      <c r="E6870" s="15" t="e">
        <f t="shared" si="214"/>
        <v>#N/A</v>
      </c>
      <c r="F6870" s="15" t="str">
        <f t="shared" si="215"/>
        <v/>
      </c>
    </row>
    <row r="6871" spans="1:6">
      <c r="A6871" s="27" t="s">
        <v>8733</v>
      </c>
      <c r="B6871" s="27" t="s">
        <v>14815</v>
      </c>
      <c r="C6871" s="28">
        <v>41912.596493055556</v>
      </c>
      <c r="D6871" s="77">
        <f>VLOOKUP(A6871,'2015 Appointments'!A:C,3,FALSE)</f>
        <v>42304.477025462962</v>
      </c>
      <c r="E6871" s="15">
        <f t="shared" si="214"/>
        <v>387</v>
      </c>
      <c r="F6871" s="15">
        <f t="shared" si="215"/>
        <v>387</v>
      </c>
    </row>
    <row r="6872" spans="1:6">
      <c r="A6872" s="27" t="s">
        <v>8734</v>
      </c>
      <c r="B6872" s="27" t="s">
        <v>14815</v>
      </c>
      <c r="C6872" s="28">
        <v>41912.604733796295</v>
      </c>
      <c r="D6872" s="77">
        <f>VLOOKUP(A6872,'2015 Appointments'!A:C,3,FALSE)</f>
        <v>42321.432071759256</v>
      </c>
      <c r="E6872" s="15">
        <f t="shared" si="214"/>
        <v>403</v>
      </c>
      <c r="F6872" s="15">
        <f t="shared" si="215"/>
        <v>403</v>
      </c>
    </row>
    <row r="6873" spans="1:6">
      <c r="A6873" s="27" t="s">
        <v>8735</v>
      </c>
      <c r="B6873" s="27" t="s">
        <v>14815</v>
      </c>
      <c r="C6873" s="28">
        <v>41912.612500000003</v>
      </c>
      <c r="D6873" s="77">
        <f>VLOOKUP(A6873,'2015 Appointments'!A:C,3,FALSE)</f>
        <v>42356.365833333337</v>
      </c>
      <c r="E6873" s="15">
        <f t="shared" si="214"/>
        <v>438</v>
      </c>
      <c r="F6873" s="15">
        <f t="shared" si="215"/>
        <v>438</v>
      </c>
    </row>
    <row r="6874" spans="1:6">
      <c r="A6874" s="27" t="s">
        <v>8736</v>
      </c>
      <c r="B6874" s="27" t="s">
        <v>14815</v>
      </c>
      <c r="C6874" s="28">
        <v>41912.631828703707</v>
      </c>
      <c r="D6874" s="77">
        <f>VLOOKUP(A6874,'2015 Appointments'!A:C,3,FALSE)</f>
        <v>42289.598900462966</v>
      </c>
      <c r="E6874" s="15">
        <f t="shared" si="214"/>
        <v>372</v>
      </c>
      <c r="F6874" s="15">
        <f t="shared" si="215"/>
        <v>372</v>
      </c>
    </row>
    <row r="6875" spans="1:6">
      <c r="A6875" s="27" t="s">
        <v>8737</v>
      </c>
      <c r="B6875" s="27" t="s">
        <v>14815</v>
      </c>
      <c r="C6875" s="28">
        <v>41912.637256944443</v>
      </c>
      <c r="D6875" s="77">
        <f>VLOOKUP(A6875,'2015 Appointments'!A:C,3,FALSE)</f>
        <v>42354.658171296294</v>
      </c>
      <c r="E6875" s="15">
        <f t="shared" si="214"/>
        <v>436</v>
      </c>
      <c r="F6875" s="15">
        <f t="shared" si="215"/>
        <v>436</v>
      </c>
    </row>
    <row r="6876" spans="1:6">
      <c r="A6876" s="27" t="s">
        <v>8738</v>
      </c>
      <c r="B6876" s="27" t="s">
        <v>14815</v>
      </c>
      <c r="C6876" s="28">
        <v>41912.656574074077</v>
      </c>
      <c r="D6876" s="77" t="e">
        <f>VLOOKUP(A6876,'2015 Appointments'!A:C,3,FALSE)</f>
        <v>#N/A</v>
      </c>
      <c r="E6876" s="15" t="e">
        <f t="shared" si="214"/>
        <v>#N/A</v>
      </c>
      <c r="F6876" s="15" t="str">
        <f t="shared" si="215"/>
        <v/>
      </c>
    </row>
    <row r="6877" spans="1:6">
      <c r="A6877" s="27" t="s">
        <v>8739</v>
      </c>
      <c r="B6877" s="27" t="s">
        <v>14815</v>
      </c>
      <c r="C6877" s="28">
        <v>41912.706145833334</v>
      </c>
      <c r="D6877" s="77">
        <f>VLOOKUP(A6877,'2015 Appointments'!A:C,3,FALSE)</f>
        <v>42297.349456018521</v>
      </c>
      <c r="E6877" s="15">
        <f t="shared" si="214"/>
        <v>380</v>
      </c>
      <c r="F6877" s="15">
        <f t="shared" si="215"/>
        <v>380</v>
      </c>
    </row>
    <row r="6878" spans="1:6">
      <c r="A6878" s="27" t="s">
        <v>8740</v>
      </c>
      <c r="B6878" s="27" t="s">
        <v>14815</v>
      </c>
      <c r="C6878" s="28">
        <v>41912.713333333333</v>
      </c>
      <c r="D6878" s="77">
        <f>VLOOKUP(A6878,'2015 Appointments'!A:C,3,FALSE)</f>
        <v>42178.569837962961</v>
      </c>
      <c r="E6878" s="15">
        <f t="shared" si="214"/>
        <v>263</v>
      </c>
      <c r="F6878" s="15">
        <f t="shared" si="215"/>
        <v>263</v>
      </c>
    </row>
    <row r="6879" spans="1:6">
      <c r="A6879" s="27" t="s">
        <v>8741</v>
      </c>
      <c r="B6879" s="27" t="s">
        <v>14815</v>
      </c>
      <c r="C6879" s="28">
        <v>41912.730486111112</v>
      </c>
      <c r="D6879" s="77" t="e">
        <f>VLOOKUP(A6879,'2015 Appointments'!A:C,3,FALSE)</f>
        <v>#N/A</v>
      </c>
      <c r="E6879" s="15" t="e">
        <f t="shared" si="214"/>
        <v>#N/A</v>
      </c>
      <c r="F6879" s="15" t="str">
        <f t="shared" si="215"/>
        <v/>
      </c>
    </row>
    <row r="6880" spans="1:6">
      <c r="A6880" s="27" t="s">
        <v>8742</v>
      </c>
      <c r="B6880" s="27" t="s">
        <v>14815</v>
      </c>
      <c r="C6880" s="28">
        <v>41912.738946759258</v>
      </c>
      <c r="D6880" s="77" t="e">
        <f>VLOOKUP(A6880,'2015 Appointments'!A:C,3,FALSE)</f>
        <v>#N/A</v>
      </c>
      <c r="E6880" s="15" t="e">
        <f t="shared" si="214"/>
        <v>#N/A</v>
      </c>
      <c r="F6880" s="15" t="str">
        <f t="shared" si="215"/>
        <v/>
      </c>
    </row>
    <row r="6881" spans="1:6">
      <c r="A6881" s="27" t="s">
        <v>8743</v>
      </c>
      <c r="B6881" s="27" t="s">
        <v>14815</v>
      </c>
      <c r="C6881" s="28">
        <v>41912.74496527778</v>
      </c>
      <c r="D6881" s="77">
        <f>VLOOKUP(A6881,'2015 Appointments'!A:C,3,FALSE)</f>
        <v>42319.694212962961</v>
      </c>
      <c r="E6881" s="15">
        <f t="shared" si="214"/>
        <v>401</v>
      </c>
      <c r="F6881" s="15">
        <f t="shared" si="215"/>
        <v>401</v>
      </c>
    </row>
    <row r="6882" spans="1:6">
      <c r="A6882" s="27" t="s">
        <v>8744</v>
      </c>
      <c r="B6882" s="27" t="s">
        <v>14815</v>
      </c>
      <c r="C6882" s="28">
        <v>41912.751550925925</v>
      </c>
      <c r="D6882" s="77" t="e">
        <f>VLOOKUP(A6882,'2015 Appointments'!A:C,3,FALSE)</f>
        <v>#N/A</v>
      </c>
      <c r="E6882" s="15" t="e">
        <f t="shared" si="214"/>
        <v>#N/A</v>
      </c>
      <c r="F6882" s="15" t="str">
        <f t="shared" si="215"/>
        <v/>
      </c>
    </row>
    <row r="6883" spans="1:6">
      <c r="A6883" s="27" t="s">
        <v>8745</v>
      </c>
      <c r="B6883" s="27" t="s">
        <v>14815</v>
      </c>
      <c r="C6883" s="28">
        <v>41913.311053240737</v>
      </c>
      <c r="D6883" s="77">
        <f>VLOOKUP(A6883,'2015 Appointments'!A:C,3,FALSE)</f>
        <v>42297.356863425928</v>
      </c>
      <c r="E6883" s="15">
        <f t="shared" si="214"/>
        <v>379</v>
      </c>
      <c r="F6883" s="15">
        <f t="shared" si="215"/>
        <v>379</v>
      </c>
    </row>
    <row r="6884" spans="1:6">
      <c r="A6884" s="27" t="s">
        <v>8746</v>
      </c>
      <c r="B6884" s="27" t="s">
        <v>14815</v>
      </c>
      <c r="C6884" s="28">
        <v>41913.323993055557</v>
      </c>
      <c r="D6884" s="77">
        <f>VLOOKUP(A6884,'2015 Appointments'!A:C,3,FALSE)</f>
        <v>42355.325659722221</v>
      </c>
      <c r="E6884" s="15">
        <f t="shared" si="214"/>
        <v>436</v>
      </c>
      <c r="F6884" s="15">
        <f t="shared" si="215"/>
        <v>436</v>
      </c>
    </row>
    <row r="6885" spans="1:6">
      <c r="A6885" s="27" t="s">
        <v>8747</v>
      </c>
      <c r="B6885" s="27" t="s">
        <v>14815</v>
      </c>
      <c r="C6885" s="28">
        <v>41913.329861111109</v>
      </c>
      <c r="D6885" s="77" t="e">
        <f>VLOOKUP(A6885,'2015 Appointments'!A:C,3,FALSE)</f>
        <v>#N/A</v>
      </c>
      <c r="E6885" s="15" t="e">
        <f t="shared" si="214"/>
        <v>#N/A</v>
      </c>
      <c r="F6885" s="15" t="str">
        <f t="shared" si="215"/>
        <v/>
      </c>
    </row>
    <row r="6886" spans="1:6">
      <c r="A6886" s="27" t="s">
        <v>8748</v>
      </c>
      <c r="B6886" s="27" t="s">
        <v>14815</v>
      </c>
      <c r="C6886" s="28">
        <v>41913.336261574077</v>
      </c>
      <c r="D6886" s="77">
        <f>VLOOKUP(A6886,'2015 Appointments'!A:C,3,FALSE)</f>
        <v>42289.290972222225</v>
      </c>
      <c r="E6886" s="15">
        <f t="shared" si="214"/>
        <v>371</v>
      </c>
      <c r="F6886" s="15">
        <f t="shared" si="215"/>
        <v>371</v>
      </c>
    </row>
    <row r="6887" spans="1:6">
      <c r="A6887" s="27" t="s">
        <v>8749</v>
      </c>
      <c r="B6887" s="27" t="s">
        <v>14815</v>
      </c>
      <c r="C6887" s="28">
        <v>41913.339409722219</v>
      </c>
      <c r="D6887" s="77">
        <f>VLOOKUP(A6887,'2015 Appointments'!A:C,3,FALSE)</f>
        <v>42356.56527777778</v>
      </c>
      <c r="E6887" s="15">
        <f t="shared" si="214"/>
        <v>437</v>
      </c>
      <c r="F6887" s="15">
        <f t="shared" si="215"/>
        <v>437</v>
      </c>
    </row>
    <row r="6888" spans="1:6">
      <c r="A6888" s="27" t="s">
        <v>8750</v>
      </c>
      <c r="B6888" s="27" t="s">
        <v>14815</v>
      </c>
      <c r="C6888" s="28">
        <v>41913.344895833332</v>
      </c>
      <c r="D6888" s="77">
        <f>VLOOKUP(A6888,'2015 Appointments'!A:C,3,FALSE)</f>
        <v>42282.327326388891</v>
      </c>
      <c r="E6888" s="15">
        <f t="shared" si="214"/>
        <v>364</v>
      </c>
      <c r="F6888" s="15">
        <f t="shared" si="215"/>
        <v>364</v>
      </c>
    </row>
    <row r="6889" spans="1:6">
      <c r="A6889" s="27" t="s">
        <v>8751</v>
      </c>
      <c r="B6889" s="27" t="s">
        <v>14815</v>
      </c>
      <c r="C6889" s="28">
        <v>41913.346724537034</v>
      </c>
      <c r="D6889" s="77">
        <f>VLOOKUP(A6889,'2015 Appointments'!A:C,3,FALSE)</f>
        <v>42279.331550925926</v>
      </c>
      <c r="E6889" s="15">
        <f t="shared" si="214"/>
        <v>361</v>
      </c>
      <c r="F6889" s="15">
        <f t="shared" si="215"/>
        <v>361</v>
      </c>
    </row>
    <row r="6890" spans="1:6">
      <c r="A6890" s="27" t="s">
        <v>8752</v>
      </c>
      <c r="B6890" s="27" t="s">
        <v>14815</v>
      </c>
      <c r="C6890" s="28">
        <v>41913.351956018516</v>
      </c>
      <c r="D6890" s="77" t="e">
        <f>VLOOKUP(A6890,'2015 Appointments'!A:C,3,FALSE)</f>
        <v>#N/A</v>
      </c>
      <c r="E6890" s="15" t="e">
        <f t="shared" si="214"/>
        <v>#N/A</v>
      </c>
      <c r="F6890" s="15" t="str">
        <f t="shared" si="215"/>
        <v/>
      </c>
    </row>
    <row r="6891" spans="1:6">
      <c r="A6891" s="27" t="s">
        <v>8753</v>
      </c>
      <c r="B6891" s="27" t="s">
        <v>14815</v>
      </c>
      <c r="C6891" s="28">
        <v>41913.353101851855</v>
      </c>
      <c r="D6891" s="77">
        <f>VLOOKUP(A6891,'2015 Appointments'!A:C,3,FALSE)</f>
        <v>42279.323379629626</v>
      </c>
      <c r="E6891" s="15">
        <f t="shared" si="214"/>
        <v>361</v>
      </c>
      <c r="F6891" s="15">
        <f t="shared" si="215"/>
        <v>361</v>
      </c>
    </row>
    <row r="6892" spans="1:6">
      <c r="A6892" s="27" t="s">
        <v>8754</v>
      </c>
      <c r="B6892" s="27" t="s">
        <v>14815</v>
      </c>
      <c r="C6892" s="28">
        <v>41913.361296296294</v>
      </c>
      <c r="D6892" s="77">
        <f>VLOOKUP(A6892,'2015 Appointments'!A:C,3,FALSE)</f>
        <v>42298.689583333333</v>
      </c>
      <c r="E6892" s="15">
        <f t="shared" si="214"/>
        <v>380</v>
      </c>
      <c r="F6892" s="15">
        <f t="shared" si="215"/>
        <v>380</v>
      </c>
    </row>
    <row r="6893" spans="1:6">
      <c r="A6893" s="27" t="s">
        <v>8755</v>
      </c>
      <c r="B6893" s="27" t="s">
        <v>14815</v>
      </c>
      <c r="C6893" s="28">
        <v>41913.371979166666</v>
      </c>
      <c r="D6893" s="77" t="e">
        <f>VLOOKUP(A6893,'2015 Appointments'!A:C,3,FALSE)</f>
        <v>#N/A</v>
      </c>
      <c r="E6893" s="15" t="e">
        <f t="shared" si="214"/>
        <v>#N/A</v>
      </c>
      <c r="F6893" s="15" t="str">
        <f t="shared" si="215"/>
        <v/>
      </c>
    </row>
    <row r="6894" spans="1:6">
      <c r="A6894" s="27" t="s">
        <v>8756</v>
      </c>
      <c r="B6894" s="27" t="s">
        <v>14815</v>
      </c>
      <c r="C6894" s="28">
        <v>41913.375694444447</v>
      </c>
      <c r="D6894" s="77" t="e">
        <f>VLOOKUP(A6894,'2015 Appointments'!A:C,3,FALSE)</f>
        <v>#N/A</v>
      </c>
      <c r="E6894" s="15" t="e">
        <f t="shared" si="214"/>
        <v>#N/A</v>
      </c>
      <c r="F6894" s="15" t="str">
        <f t="shared" si="215"/>
        <v/>
      </c>
    </row>
    <row r="6895" spans="1:6">
      <c r="A6895" s="27" t="s">
        <v>12011</v>
      </c>
      <c r="B6895" s="27" t="s">
        <v>14815</v>
      </c>
      <c r="C6895" s="28">
        <v>41913.379201388889</v>
      </c>
      <c r="D6895" s="77">
        <f>VLOOKUP(A6895,'2015 Appointments'!A:C,3,FALSE)</f>
        <v>42314.323206018518</v>
      </c>
      <c r="E6895" s="15">
        <f t="shared" si="214"/>
        <v>395</v>
      </c>
      <c r="F6895" s="15">
        <f t="shared" si="215"/>
        <v>395</v>
      </c>
    </row>
    <row r="6896" spans="1:6">
      <c r="A6896" s="27" t="s">
        <v>8757</v>
      </c>
      <c r="B6896" s="27" t="s">
        <v>14815</v>
      </c>
      <c r="C6896" s="28">
        <v>41913.382280092592</v>
      </c>
      <c r="D6896" s="77">
        <f>VLOOKUP(A6896,'2015 Appointments'!A:C,3,FALSE)</f>
        <v>42293.602777777778</v>
      </c>
      <c r="E6896" s="15">
        <f t="shared" si="214"/>
        <v>375</v>
      </c>
      <c r="F6896" s="15">
        <f t="shared" si="215"/>
        <v>375</v>
      </c>
    </row>
    <row r="6897" spans="1:6">
      <c r="A6897" s="27" t="s">
        <v>8758</v>
      </c>
      <c r="B6897" s="27" t="s">
        <v>14815</v>
      </c>
      <c r="C6897" s="28">
        <v>41913.386990740742</v>
      </c>
      <c r="D6897" s="77">
        <f>VLOOKUP(A6897,'2015 Appointments'!A:C,3,FALSE)</f>
        <v>42279.368703703702</v>
      </c>
      <c r="E6897" s="15">
        <f t="shared" si="214"/>
        <v>361</v>
      </c>
      <c r="F6897" s="15">
        <f t="shared" si="215"/>
        <v>361</v>
      </c>
    </row>
    <row r="6898" spans="1:6">
      <c r="A6898" s="27" t="s">
        <v>8759</v>
      </c>
      <c r="B6898" s="27" t="s">
        <v>14815</v>
      </c>
      <c r="C6898" s="28">
        <v>41913.39298611111</v>
      </c>
      <c r="D6898" s="77">
        <f>VLOOKUP(A6898,'2015 Appointments'!A:C,3,FALSE)</f>
        <v>42286.384525462963</v>
      </c>
      <c r="E6898" s="15">
        <f t="shared" si="214"/>
        <v>368</v>
      </c>
      <c r="F6898" s="15">
        <f t="shared" si="215"/>
        <v>368</v>
      </c>
    </row>
    <row r="6899" spans="1:6">
      <c r="A6899" s="27" t="s">
        <v>8760</v>
      </c>
      <c r="B6899" s="27" t="s">
        <v>14815</v>
      </c>
      <c r="C6899" s="28">
        <v>41913.397222222222</v>
      </c>
      <c r="D6899" s="77">
        <f>VLOOKUP(A6899,'2015 Appointments'!A:C,3,FALSE)</f>
        <v>42306.364583333336</v>
      </c>
      <c r="E6899" s="15">
        <f t="shared" si="214"/>
        <v>388</v>
      </c>
      <c r="F6899" s="15">
        <f t="shared" si="215"/>
        <v>388</v>
      </c>
    </row>
    <row r="6900" spans="1:6">
      <c r="A6900" s="27" t="s">
        <v>8761</v>
      </c>
      <c r="B6900" s="27" t="s">
        <v>14815</v>
      </c>
      <c r="C6900" s="28">
        <v>41913.412499999999</v>
      </c>
      <c r="D6900" s="77">
        <f>VLOOKUP(A6900,'2015 Appointments'!A:C,3,FALSE)</f>
        <v>42279.391562500001</v>
      </c>
      <c r="E6900" s="15">
        <f t="shared" si="214"/>
        <v>361</v>
      </c>
      <c r="F6900" s="15">
        <f t="shared" si="215"/>
        <v>361</v>
      </c>
    </row>
    <row r="6901" spans="1:6">
      <c r="A6901" s="27" t="s">
        <v>8762</v>
      </c>
      <c r="B6901" s="27" t="s">
        <v>14815</v>
      </c>
      <c r="C6901" s="28">
        <v>41913.423611111109</v>
      </c>
      <c r="D6901" s="77">
        <f>VLOOKUP(A6901,'2015 Appointments'!A:C,3,FALSE)</f>
        <v>42284.373611111114</v>
      </c>
      <c r="E6901" s="15">
        <f t="shared" si="214"/>
        <v>366</v>
      </c>
      <c r="F6901" s="15">
        <f t="shared" si="215"/>
        <v>366</v>
      </c>
    </row>
    <row r="6902" spans="1:6">
      <c r="A6902" s="27" t="s">
        <v>8763</v>
      </c>
      <c r="B6902" s="27" t="s">
        <v>14815</v>
      </c>
      <c r="C6902" s="28">
        <v>41913.429861111108</v>
      </c>
      <c r="D6902" s="77">
        <f>VLOOKUP(A6902,'2015 Appointments'!A:C,3,FALSE)</f>
        <v>42311.366666666669</v>
      </c>
      <c r="E6902" s="15">
        <f t="shared" si="214"/>
        <v>392</v>
      </c>
      <c r="F6902" s="15">
        <f t="shared" si="215"/>
        <v>392</v>
      </c>
    </row>
    <row r="6903" spans="1:6">
      <c r="A6903" s="27" t="s">
        <v>8764</v>
      </c>
      <c r="B6903" s="27" t="s">
        <v>14815</v>
      </c>
      <c r="C6903" s="28">
        <v>41913.432430555556</v>
      </c>
      <c r="D6903" s="77" t="e">
        <f>VLOOKUP(A6903,'2015 Appointments'!A:C,3,FALSE)</f>
        <v>#N/A</v>
      </c>
      <c r="E6903" s="15" t="e">
        <f t="shared" si="214"/>
        <v>#N/A</v>
      </c>
      <c r="F6903" s="15" t="str">
        <f t="shared" si="215"/>
        <v/>
      </c>
    </row>
    <row r="6904" spans="1:6">
      <c r="A6904" s="27" t="s">
        <v>8765</v>
      </c>
      <c r="B6904" s="27" t="s">
        <v>14815</v>
      </c>
      <c r="C6904" s="28">
        <v>41913.44122685185</v>
      </c>
      <c r="D6904" s="77">
        <f>VLOOKUP(A6904,'2015 Appointments'!A:C,3,FALSE)</f>
        <v>42367.474756944444</v>
      </c>
      <c r="E6904" s="15">
        <f t="shared" si="214"/>
        <v>448</v>
      </c>
      <c r="F6904" s="15">
        <f t="shared" si="215"/>
        <v>448</v>
      </c>
    </row>
    <row r="6905" spans="1:6">
      <c r="A6905" s="27" t="s">
        <v>8766</v>
      </c>
      <c r="B6905" s="27" t="s">
        <v>14815</v>
      </c>
      <c r="C6905" s="28">
        <v>41913.45722222222</v>
      </c>
      <c r="D6905" s="77">
        <f>VLOOKUP(A6905,'2015 Appointments'!A:C,3,FALSE)</f>
        <v>42279.450868055559</v>
      </c>
      <c r="E6905" s="15">
        <f t="shared" si="214"/>
        <v>361</v>
      </c>
      <c r="F6905" s="15">
        <f t="shared" si="215"/>
        <v>361</v>
      </c>
    </row>
    <row r="6906" spans="1:6">
      <c r="A6906" s="27" t="s">
        <v>8767</v>
      </c>
      <c r="B6906" s="27" t="s">
        <v>14815</v>
      </c>
      <c r="C6906" s="28">
        <v>41913.463703703703</v>
      </c>
      <c r="D6906" s="77">
        <f>VLOOKUP(A6906,'2015 Appointments'!A:C,3,FALSE)</f>
        <v>42354.697048611109</v>
      </c>
      <c r="E6906" s="15">
        <f t="shared" si="214"/>
        <v>435</v>
      </c>
      <c r="F6906" s="15">
        <f t="shared" si="215"/>
        <v>435</v>
      </c>
    </row>
    <row r="6907" spans="1:6">
      <c r="A6907" s="27" t="s">
        <v>8768</v>
      </c>
      <c r="B6907" s="27" t="s">
        <v>14815</v>
      </c>
      <c r="C6907" s="28">
        <v>41913.470833333333</v>
      </c>
      <c r="D6907" s="77">
        <f>VLOOKUP(A6907,'2015 Appointments'!A:C,3,FALSE)</f>
        <v>42314.361111111109</v>
      </c>
      <c r="E6907" s="15">
        <f t="shared" si="214"/>
        <v>395</v>
      </c>
      <c r="F6907" s="15">
        <f t="shared" si="215"/>
        <v>395</v>
      </c>
    </row>
    <row r="6908" spans="1:6">
      <c r="A6908" s="27" t="s">
        <v>8769</v>
      </c>
      <c r="B6908" s="27" t="s">
        <v>14815</v>
      </c>
      <c r="C6908" s="28">
        <v>41913.481006944443</v>
      </c>
      <c r="D6908" s="77" t="e">
        <f>VLOOKUP(A6908,'2015 Appointments'!A:C,3,FALSE)</f>
        <v>#N/A</v>
      </c>
      <c r="E6908" s="15" t="e">
        <f t="shared" si="214"/>
        <v>#N/A</v>
      </c>
      <c r="F6908" s="15" t="str">
        <f t="shared" si="215"/>
        <v/>
      </c>
    </row>
    <row r="6909" spans="1:6">
      <c r="A6909" s="27" t="s">
        <v>8770</v>
      </c>
      <c r="B6909" s="27" t="s">
        <v>14815</v>
      </c>
      <c r="C6909" s="28">
        <v>41913.485474537039</v>
      </c>
      <c r="D6909" s="77" t="e">
        <f>VLOOKUP(A6909,'2015 Appointments'!A:C,3,FALSE)</f>
        <v>#N/A</v>
      </c>
      <c r="E6909" s="15" t="e">
        <f t="shared" si="214"/>
        <v>#N/A</v>
      </c>
      <c r="F6909" s="15" t="str">
        <f t="shared" si="215"/>
        <v/>
      </c>
    </row>
    <row r="6910" spans="1:6">
      <c r="A6910" s="27" t="s">
        <v>8771</v>
      </c>
      <c r="B6910" s="27" t="s">
        <v>14815</v>
      </c>
      <c r="C6910" s="28">
        <v>41913.488877314812</v>
      </c>
      <c r="D6910" s="77">
        <f>VLOOKUP(A6910,'2015 Appointments'!A:C,3,FALSE)</f>
        <v>42283.397175925929</v>
      </c>
      <c r="E6910" s="15">
        <f t="shared" si="214"/>
        <v>365</v>
      </c>
      <c r="F6910" s="15">
        <f t="shared" si="215"/>
        <v>365</v>
      </c>
    </row>
    <row r="6911" spans="1:6">
      <c r="A6911" s="27" t="s">
        <v>8772</v>
      </c>
      <c r="B6911" s="27" t="s">
        <v>14815</v>
      </c>
      <c r="C6911" s="28">
        <v>41913.495138888888</v>
      </c>
      <c r="D6911" s="77">
        <f>VLOOKUP(A6911,'2015 Appointments'!A:C,3,FALSE)</f>
        <v>42286.375578703701</v>
      </c>
      <c r="E6911" s="15">
        <f t="shared" si="214"/>
        <v>368</v>
      </c>
      <c r="F6911" s="15">
        <f t="shared" si="215"/>
        <v>368</v>
      </c>
    </row>
    <row r="6912" spans="1:6">
      <c r="A6912" s="27" t="s">
        <v>8773</v>
      </c>
      <c r="B6912" s="27" t="s">
        <v>14815</v>
      </c>
      <c r="C6912" s="28">
        <v>41913.507638888892</v>
      </c>
      <c r="D6912" s="77">
        <f>VLOOKUP(A6912,'2015 Appointments'!A:C,3,FALSE)</f>
        <v>42282.458599537036</v>
      </c>
      <c r="E6912" s="15">
        <f t="shared" si="214"/>
        <v>364</v>
      </c>
      <c r="F6912" s="15">
        <f t="shared" si="215"/>
        <v>364</v>
      </c>
    </row>
    <row r="6913" spans="1:6">
      <c r="A6913" s="27" t="s">
        <v>8774</v>
      </c>
      <c r="B6913" s="27" t="s">
        <v>14815</v>
      </c>
      <c r="C6913" s="28">
        <v>41913.520914351851</v>
      </c>
      <c r="D6913" s="77" t="e">
        <f>VLOOKUP(A6913,'2015 Appointments'!A:C,3,FALSE)</f>
        <v>#N/A</v>
      </c>
      <c r="E6913" s="15" t="e">
        <f t="shared" si="214"/>
        <v>#N/A</v>
      </c>
      <c r="F6913" s="15" t="str">
        <f t="shared" si="215"/>
        <v/>
      </c>
    </row>
    <row r="6914" spans="1:6">
      <c r="A6914" s="27" t="s">
        <v>8775</v>
      </c>
      <c r="B6914" s="27" t="s">
        <v>14815</v>
      </c>
      <c r="C6914" s="28">
        <v>41913.530324074076</v>
      </c>
      <c r="D6914" s="77" t="e">
        <f>VLOOKUP(A6914,'2015 Appointments'!A:C,3,FALSE)</f>
        <v>#N/A</v>
      </c>
      <c r="E6914" s="15" t="e">
        <f t="shared" si="214"/>
        <v>#N/A</v>
      </c>
      <c r="F6914" s="15" t="str">
        <f t="shared" si="215"/>
        <v/>
      </c>
    </row>
    <row r="6915" spans="1:6">
      <c r="A6915" s="27" t="s">
        <v>8776</v>
      </c>
      <c r="B6915" s="27" t="s">
        <v>14815</v>
      </c>
      <c r="C6915" s="28">
        <v>41913.532685185186</v>
      </c>
      <c r="D6915" s="77">
        <f>VLOOKUP(A6915,'2015 Appointments'!A:C,3,FALSE)</f>
        <v>42381.455555555556</v>
      </c>
      <c r="E6915" s="15">
        <f t="shared" ref="E6915:E6978" si="216">DAYS360(C6915,D6915,FALSE)</f>
        <v>461</v>
      </c>
      <c r="F6915" s="15">
        <f t="shared" ref="F6915:F6978" si="217">IF(ISNUMBER(E6915),E6915,"")</f>
        <v>461</v>
      </c>
    </row>
    <row r="6916" spans="1:6">
      <c r="A6916" s="27" t="s">
        <v>8777</v>
      </c>
      <c r="B6916" s="27" t="s">
        <v>14815</v>
      </c>
      <c r="C6916" s="28">
        <v>41913.537499999999</v>
      </c>
      <c r="D6916" s="77">
        <f>VLOOKUP(A6916,'2015 Appointments'!A:C,3,FALSE)</f>
        <v>42278.453194444446</v>
      </c>
      <c r="E6916" s="15">
        <f t="shared" si="216"/>
        <v>360</v>
      </c>
      <c r="F6916" s="15">
        <f t="shared" si="217"/>
        <v>360</v>
      </c>
    </row>
    <row r="6917" spans="1:6">
      <c r="A6917" s="27" t="s">
        <v>8778</v>
      </c>
      <c r="B6917" s="27" t="s">
        <v>14815</v>
      </c>
      <c r="C6917" s="28">
        <v>41913.545057870368</v>
      </c>
      <c r="D6917" s="77">
        <f>VLOOKUP(A6917,'2015 Appointments'!A:C,3,FALSE)</f>
        <v>42285.417361111111</v>
      </c>
      <c r="E6917" s="15">
        <f t="shared" si="216"/>
        <v>367</v>
      </c>
      <c r="F6917" s="15">
        <f t="shared" si="217"/>
        <v>367</v>
      </c>
    </row>
    <row r="6918" spans="1:6">
      <c r="A6918" s="27" t="s">
        <v>14184</v>
      </c>
      <c r="B6918" s="27" t="s">
        <v>14815</v>
      </c>
      <c r="C6918" s="28">
        <v>41913.570138888892</v>
      </c>
      <c r="D6918" s="77">
        <f>VLOOKUP(A6918,'2015 Appointments'!A:C,3,FALSE)</f>
        <v>42097.454502314817</v>
      </c>
      <c r="E6918" s="15">
        <f t="shared" si="216"/>
        <v>182</v>
      </c>
      <c r="F6918" s="15">
        <f t="shared" si="217"/>
        <v>182</v>
      </c>
    </row>
    <row r="6919" spans="1:6">
      <c r="A6919" s="27" t="s">
        <v>8779</v>
      </c>
      <c r="B6919" s="27" t="s">
        <v>14815</v>
      </c>
      <c r="C6919" s="28">
        <v>41913.579027777778</v>
      </c>
      <c r="D6919" s="77">
        <f>VLOOKUP(A6919,'2015 Appointments'!A:C,3,FALSE)</f>
        <v>42249.643750000003</v>
      </c>
      <c r="E6919" s="15">
        <f t="shared" si="216"/>
        <v>331</v>
      </c>
      <c r="F6919" s="15">
        <f t="shared" si="217"/>
        <v>331</v>
      </c>
    </row>
    <row r="6920" spans="1:6">
      <c r="A6920" s="27" t="s">
        <v>8780</v>
      </c>
      <c r="B6920" s="27" t="s">
        <v>14815</v>
      </c>
      <c r="C6920" s="28">
        <v>41913.596574074072</v>
      </c>
      <c r="D6920" s="77">
        <f>VLOOKUP(A6920,'2015 Appointments'!A:C,3,FALSE)</f>
        <v>42279.414895833332</v>
      </c>
      <c r="E6920" s="15">
        <f t="shared" si="216"/>
        <v>361</v>
      </c>
      <c r="F6920" s="15">
        <f t="shared" si="217"/>
        <v>361</v>
      </c>
    </row>
    <row r="6921" spans="1:6">
      <c r="A6921" s="27" t="s">
        <v>8781</v>
      </c>
      <c r="B6921" s="27" t="s">
        <v>14815</v>
      </c>
      <c r="C6921" s="28">
        <v>41913.604861111111</v>
      </c>
      <c r="D6921" s="77">
        <f>VLOOKUP(A6921,'2015 Appointments'!A:C,3,FALSE)</f>
        <v>42286.523796296293</v>
      </c>
      <c r="E6921" s="15">
        <f t="shared" si="216"/>
        <v>368</v>
      </c>
      <c r="F6921" s="15">
        <f t="shared" si="217"/>
        <v>368</v>
      </c>
    </row>
    <row r="6922" spans="1:6">
      <c r="A6922" s="27" t="s">
        <v>12011</v>
      </c>
      <c r="B6922" s="27" t="s">
        <v>14815</v>
      </c>
      <c r="C6922" s="28">
        <v>41913.612280092595</v>
      </c>
      <c r="D6922" s="77">
        <f>VLOOKUP(A6922,'2015 Appointments'!A:C,3,FALSE)</f>
        <v>42314.323206018518</v>
      </c>
      <c r="E6922" s="15">
        <f t="shared" si="216"/>
        <v>395</v>
      </c>
      <c r="F6922" s="15">
        <f t="shared" si="217"/>
        <v>395</v>
      </c>
    </row>
    <row r="6923" spans="1:6">
      <c r="A6923" s="27" t="s">
        <v>8782</v>
      </c>
      <c r="B6923" s="27" t="s">
        <v>14815</v>
      </c>
      <c r="C6923" s="28">
        <v>41913.625</v>
      </c>
      <c r="D6923" s="77">
        <f>VLOOKUP(A6923,'2015 Appointments'!A:C,3,FALSE)</f>
        <v>42300.360543981478</v>
      </c>
      <c r="E6923" s="15">
        <f t="shared" si="216"/>
        <v>382</v>
      </c>
      <c r="F6923" s="15">
        <f t="shared" si="217"/>
        <v>382</v>
      </c>
    </row>
    <row r="6924" spans="1:6">
      <c r="A6924" s="27" t="s">
        <v>8783</v>
      </c>
      <c r="B6924" s="27" t="s">
        <v>14815</v>
      </c>
      <c r="C6924" s="28">
        <v>41913.631249999999</v>
      </c>
      <c r="D6924" s="77" t="e">
        <f>VLOOKUP(A6924,'2015 Appointments'!A:C,3,FALSE)</f>
        <v>#N/A</v>
      </c>
      <c r="E6924" s="15" t="e">
        <f t="shared" si="216"/>
        <v>#N/A</v>
      </c>
      <c r="F6924" s="15" t="str">
        <f t="shared" si="217"/>
        <v/>
      </c>
    </row>
    <row r="6925" spans="1:6">
      <c r="A6925" s="27" t="s">
        <v>8784</v>
      </c>
      <c r="B6925" s="27" t="s">
        <v>14815</v>
      </c>
      <c r="C6925" s="28">
        <v>41913.64166666667</v>
      </c>
      <c r="D6925" s="77" t="e">
        <f>VLOOKUP(A6925,'2015 Appointments'!A:C,3,FALSE)</f>
        <v>#N/A</v>
      </c>
      <c r="E6925" s="15" t="e">
        <f t="shared" si="216"/>
        <v>#N/A</v>
      </c>
      <c r="F6925" s="15" t="str">
        <f t="shared" si="217"/>
        <v/>
      </c>
    </row>
    <row r="6926" spans="1:6">
      <c r="A6926" s="27" t="s">
        <v>8785</v>
      </c>
      <c r="B6926" s="27" t="s">
        <v>14815</v>
      </c>
      <c r="C6926" s="28">
        <v>41913.660416666666</v>
      </c>
      <c r="D6926" s="77">
        <f>VLOOKUP(A6926,'2015 Appointments'!A:C,3,FALSE)</f>
        <v>42279.64770833333</v>
      </c>
      <c r="E6926" s="15">
        <f t="shared" si="216"/>
        <v>361</v>
      </c>
      <c r="F6926" s="15">
        <f t="shared" si="217"/>
        <v>361</v>
      </c>
    </row>
    <row r="6927" spans="1:6">
      <c r="A6927" s="27" t="s">
        <v>8786</v>
      </c>
      <c r="B6927" s="27" t="s">
        <v>14815</v>
      </c>
      <c r="C6927" s="28">
        <v>41913.662499999999</v>
      </c>
      <c r="D6927" s="77" t="e">
        <f>VLOOKUP(A6927,'2015 Appointments'!A:C,3,FALSE)</f>
        <v>#N/A</v>
      </c>
      <c r="E6927" s="15" t="e">
        <f t="shared" si="216"/>
        <v>#N/A</v>
      </c>
      <c r="F6927" s="15" t="str">
        <f t="shared" si="217"/>
        <v/>
      </c>
    </row>
    <row r="6928" spans="1:6">
      <c r="A6928" s="27" t="s">
        <v>8787</v>
      </c>
      <c r="B6928" s="27" t="s">
        <v>14815</v>
      </c>
      <c r="C6928" s="28">
        <v>41913.669363425928</v>
      </c>
      <c r="D6928" s="77">
        <f>VLOOKUP(A6928,'2015 Appointments'!A:C,3,FALSE)</f>
        <v>42279.324305555558</v>
      </c>
      <c r="E6928" s="15">
        <f t="shared" si="216"/>
        <v>361</v>
      </c>
      <c r="F6928" s="15">
        <f t="shared" si="217"/>
        <v>361</v>
      </c>
    </row>
    <row r="6929" spans="1:6">
      <c r="A6929" s="27" t="s">
        <v>8788</v>
      </c>
      <c r="B6929" s="27" t="s">
        <v>14815</v>
      </c>
      <c r="C6929" s="28">
        <v>41913.681840277779</v>
      </c>
      <c r="D6929" s="77">
        <f>VLOOKUP(A6929,'2015 Appointments'!A:C,3,FALSE)</f>
        <v>42284.387499999997</v>
      </c>
      <c r="E6929" s="15">
        <f t="shared" si="216"/>
        <v>366</v>
      </c>
      <c r="F6929" s="15">
        <f t="shared" si="217"/>
        <v>366</v>
      </c>
    </row>
    <row r="6930" spans="1:6">
      <c r="A6930" s="27" t="s">
        <v>8789</v>
      </c>
      <c r="B6930" s="27" t="s">
        <v>14815</v>
      </c>
      <c r="C6930" s="28">
        <v>41913.695729166669</v>
      </c>
      <c r="D6930" s="77" t="e">
        <f>VLOOKUP(A6930,'2015 Appointments'!A:C,3,FALSE)</f>
        <v>#N/A</v>
      </c>
      <c r="E6930" s="15" t="e">
        <f t="shared" si="216"/>
        <v>#N/A</v>
      </c>
      <c r="F6930" s="15" t="str">
        <f t="shared" si="217"/>
        <v/>
      </c>
    </row>
    <row r="6931" spans="1:6">
      <c r="A6931" s="27" t="s">
        <v>8790</v>
      </c>
      <c r="B6931" s="27" t="s">
        <v>14815</v>
      </c>
      <c r="C6931" s="28">
        <v>41913.696481481478</v>
      </c>
      <c r="D6931" s="77" t="e">
        <f>VLOOKUP(A6931,'2015 Appointments'!A:C,3,FALSE)</f>
        <v>#N/A</v>
      </c>
      <c r="E6931" s="15" t="e">
        <f t="shared" si="216"/>
        <v>#N/A</v>
      </c>
      <c r="F6931" s="15" t="str">
        <f t="shared" si="217"/>
        <v/>
      </c>
    </row>
    <row r="6932" spans="1:6">
      <c r="A6932" s="27" t="s">
        <v>8453</v>
      </c>
      <c r="B6932" s="27" t="s">
        <v>14815</v>
      </c>
      <c r="C6932" s="28">
        <v>41913.703599537039</v>
      </c>
      <c r="D6932" s="77">
        <f>VLOOKUP(A6932,'2015 Appointments'!A:C,3,FALSE)</f>
        <v>42342.563043981485</v>
      </c>
      <c r="E6932" s="15">
        <f t="shared" si="216"/>
        <v>423</v>
      </c>
      <c r="F6932" s="15">
        <f t="shared" si="217"/>
        <v>423</v>
      </c>
    </row>
    <row r="6933" spans="1:6">
      <c r="A6933" s="27" t="s">
        <v>8791</v>
      </c>
      <c r="B6933" s="27" t="s">
        <v>14815</v>
      </c>
      <c r="C6933" s="28">
        <v>41913.712916666664</v>
      </c>
      <c r="D6933" s="77" t="e">
        <f>VLOOKUP(A6933,'2015 Appointments'!A:C,3,FALSE)</f>
        <v>#N/A</v>
      </c>
      <c r="E6933" s="15" t="e">
        <f t="shared" si="216"/>
        <v>#N/A</v>
      </c>
      <c r="F6933" s="15" t="str">
        <f t="shared" si="217"/>
        <v/>
      </c>
    </row>
    <row r="6934" spans="1:6">
      <c r="A6934" s="27" t="s">
        <v>8792</v>
      </c>
      <c r="B6934" s="27" t="s">
        <v>14815</v>
      </c>
      <c r="C6934" s="28">
        <v>41913.719085648147</v>
      </c>
      <c r="D6934" s="77" t="e">
        <f>VLOOKUP(A6934,'2015 Appointments'!A:C,3,FALSE)</f>
        <v>#N/A</v>
      </c>
      <c r="E6934" s="15" t="e">
        <f t="shared" si="216"/>
        <v>#N/A</v>
      </c>
      <c r="F6934" s="15" t="str">
        <f t="shared" si="217"/>
        <v/>
      </c>
    </row>
    <row r="6935" spans="1:6">
      <c r="A6935" s="27" t="s">
        <v>8793</v>
      </c>
      <c r="B6935" s="27" t="s">
        <v>14815</v>
      </c>
      <c r="C6935" s="28">
        <v>41913.72016203704</v>
      </c>
      <c r="D6935" s="77" t="e">
        <f>VLOOKUP(A6935,'2015 Appointments'!A:C,3,FALSE)</f>
        <v>#N/A</v>
      </c>
      <c r="E6935" s="15" t="e">
        <f t="shared" si="216"/>
        <v>#N/A</v>
      </c>
      <c r="F6935" s="15" t="str">
        <f t="shared" si="217"/>
        <v/>
      </c>
    </row>
    <row r="6936" spans="1:6">
      <c r="A6936" s="27" t="s">
        <v>8794</v>
      </c>
      <c r="B6936" s="27" t="s">
        <v>14815</v>
      </c>
      <c r="C6936" s="28">
        <v>41913.726307870369</v>
      </c>
      <c r="D6936" s="77" t="e">
        <f>VLOOKUP(A6936,'2015 Appointments'!A:C,3,FALSE)</f>
        <v>#N/A</v>
      </c>
      <c r="E6936" s="15" t="e">
        <f t="shared" si="216"/>
        <v>#N/A</v>
      </c>
      <c r="F6936" s="15" t="str">
        <f t="shared" si="217"/>
        <v/>
      </c>
    </row>
    <row r="6937" spans="1:6">
      <c r="A6937" s="27" t="s">
        <v>8795</v>
      </c>
      <c r="B6937" s="27" t="s">
        <v>14815</v>
      </c>
      <c r="C6937" s="28">
        <v>41913.738611111112</v>
      </c>
      <c r="D6937" s="77" t="e">
        <f>VLOOKUP(A6937,'2015 Appointments'!A:C,3,FALSE)</f>
        <v>#N/A</v>
      </c>
      <c r="E6937" s="15" t="e">
        <f t="shared" si="216"/>
        <v>#N/A</v>
      </c>
      <c r="F6937" s="15" t="str">
        <f t="shared" si="217"/>
        <v/>
      </c>
    </row>
    <row r="6938" spans="1:6">
      <c r="A6938" s="27" t="s">
        <v>8796</v>
      </c>
      <c r="B6938" s="27" t="s">
        <v>14815</v>
      </c>
      <c r="C6938" s="28">
        <v>41914.331250000003</v>
      </c>
      <c r="D6938" s="77" t="e">
        <f>VLOOKUP(A6938,'2015 Appointments'!A:C,3,FALSE)</f>
        <v>#N/A</v>
      </c>
      <c r="E6938" s="15" t="e">
        <f t="shared" si="216"/>
        <v>#N/A</v>
      </c>
      <c r="F6938" s="15" t="str">
        <f t="shared" si="217"/>
        <v/>
      </c>
    </row>
    <row r="6939" spans="1:6">
      <c r="A6939" s="27" t="s">
        <v>8797</v>
      </c>
      <c r="B6939" s="27" t="s">
        <v>14815</v>
      </c>
      <c r="C6939" s="28">
        <v>41914.34474537037</v>
      </c>
      <c r="D6939" s="77">
        <f>VLOOKUP(A6939,'2015 Appointments'!A:C,3,FALSE)</f>
        <v>42282.311678240738</v>
      </c>
      <c r="E6939" s="15">
        <f t="shared" si="216"/>
        <v>363</v>
      </c>
      <c r="F6939" s="15">
        <f t="shared" si="217"/>
        <v>363</v>
      </c>
    </row>
    <row r="6940" spans="1:6">
      <c r="A6940" s="27" t="s">
        <v>8798</v>
      </c>
      <c r="B6940" s="27" t="s">
        <v>14815</v>
      </c>
      <c r="C6940" s="28">
        <v>41914.345659722225</v>
      </c>
      <c r="D6940" s="77" t="e">
        <f>VLOOKUP(A6940,'2015 Appointments'!A:C,3,FALSE)</f>
        <v>#N/A</v>
      </c>
      <c r="E6940" s="15" t="e">
        <f t="shared" si="216"/>
        <v>#N/A</v>
      </c>
      <c r="F6940" s="15" t="str">
        <f t="shared" si="217"/>
        <v/>
      </c>
    </row>
    <row r="6941" spans="1:6">
      <c r="A6941" s="27" t="s">
        <v>8799</v>
      </c>
      <c r="B6941" s="27" t="s">
        <v>14815</v>
      </c>
      <c r="C6941" s="28">
        <v>41914.35665509259</v>
      </c>
      <c r="D6941" s="77">
        <f>VLOOKUP(A6941,'2015 Appointments'!A:C,3,FALSE)</f>
        <v>42282.412581018521</v>
      </c>
      <c r="E6941" s="15">
        <f t="shared" si="216"/>
        <v>363</v>
      </c>
      <c r="F6941" s="15">
        <f t="shared" si="217"/>
        <v>363</v>
      </c>
    </row>
    <row r="6942" spans="1:6">
      <c r="A6942" s="27" t="s">
        <v>8800</v>
      </c>
      <c r="B6942" s="27" t="s">
        <v>14815</v>
      </c>
      <c r="C6942" s="28">
        <v>41914.365972222222</v>
      </c>
      <c r="D6942" s="77">
        <f>VLOOKUP(A6942,'2015 Appointments'!A:C,3,FALSE)</f>
        <v>42282.35491898148</v>
      </c>
      <c r="E6942" s="15">
        <f t="shared" si="216"/>
        <v>363</v>
      </c>
      <c r="F6942" s="15">
        <f t="shared" si="217"/>
        <v>363</v>
      </c>
    </row>
    <row r="6943" spans="1:6">
      <c r="A6943" s="27" t="s">
        <v>8801</v>
      </c>
      <c r="B6943" s="27" t="s">
        <v>14815</v>
      </c>
      <c r="C6943" s="28">
        <v>41914.370034722226</v>
      </c>
      <c r="D6943" s="77">
        <f>VLOOKUP(A6943,'2015 Appointments'!A:C,3,FALSE)</f>
        <v>42340.412245370368</v>
      </c>
      <c r="E6943" s="15">
        <f t="shared" si="216"/>
        <v>420</v>
      </c>
      <c r="F6943" s="15">
        <f t="shared" si="217"/>
        <v>420</v>
      </c>
    </row>
    <row r="6944" spans="1:6">
      <c r="A6944" s="27" t="s">
        <v>8802</v>
      </c>
      <c r="B6944" s="27" t="s">
        <v>14815</v>
      </c>
      <c r="C6944" s="28">
        <v>41914.374351851853</v>
      </c>
      <c r="D6944" s="77">
        <f>VLOOKUP(A6944,'2015 Appointments'!A:C,3,FALSE)</f>
        <v>42328.348993055559</v>
      </c>
      <c r="E6944" s="15">
        <f t="shared" si="216"/>
        <v>408</v>
      </c>
      <c r="F6944" s="15">
        <f t="shared" si="217"/>
        <v>408</v>
      </c>
    </row>
    <row r="6945" spans="1:6">
      <c r="A6945" s="27" t="s">
        <v>8803</v>
      </c>
      <c r="B6945" s="27" t="s">
        <v>14815</v>
      </c>
      <c r="C6945" s="28">
        <v>41914.381018518521</v>
      </c>
      <c r="D6945" s="77" t="e">
        <f>VLOOKUP(A6945,'2015 Appointments'!A:C,3,FALSE)</f>
        <v>#N/A</v>
      </c>
      <c r="E6945" s="15" t="e">
        <f t="shared" si="216"/>
        <v>#N/A</v>
      </c>
      <c r="F6945" s="15" t="str">
        <f t="shared" si="217"/>
        <v/>
      </c>
    </row>
    <row r="6946" spans="1:6">
      <c r="A6946" s="27" t="s">
        <v>8804</v>
      </c>
      <c r="B6946" s="27" t="s">
        <v>14815</v>
      </c>
      <c r="C6946" s="28">
        <v>41914.390972222223</v>
      </c>
      <c r="D6946" s="77" t="e">
        <f>VLOOKUP(A6946,'2015 Appointments'!A:C,3,FALSE)</f>
        <v>#N/A</v>
      </c>
      <c r="E6946" s="15" t="e">
        <f t="shared" si="216"/>
        <v>#N/A</v>
      </c>
      <c r="F6946" s="15" t="str">
        <f t="shared" si="217"/>
        <v/>
      </c>
    </row>
    <row r="6947" spans="1:6">
      <c r="A6947" s="27" t="s">
        <v>8805</v>
      </c>
      <c r="B6947" s="27" t="s">
        <v>14815</v>
      </c>
      <c r="C6947" s="28">
        <v>41914.392743055556</v>
      </c>
      <c r="D6947" s="77">
        <f>VLOOKUP(A6947,'2015 Appointments'!A:C,3,FALSE)</f>
        <v>42286.548425925925</v>
      </c>
      <c r="E6947" s="15">
        <f t="shared" si="216"/>
        <v>367</v>
      </c>
      <c r="F6947" s="15">
        <f t="shared" si="217"/>
        <v>367</v>
      </c>
    </row>
    <row r="6948" spans="1:6">
      <c r="A6948" s="27" t="s">
        <v>8806</v>
      </c>
      <c r="B6948" s="27" t="s">
        <v>14815</v>
      </c>
      <c r="C6948" s="28">
        <v>41914.403240740743</v>
      </c>
      <c r="D6948" s="77">
        <f>VLOOKUP(A6948,'2015 Appointments'!A:C,3,FALSE)</f>
        <v>42290.39166666667</v>
      </c>
      <c r="E6948" s="15">
        <f t="shared" si="216"/>
        <v>371</v>
      </c>
      <c r="F6948" s="15">
        <f t="shared" si="217"/>
        <v>371</v>
      </c>
    </row>
    <row r="6949" spans="1:6">
      <c r="A6949" s="27" t="s">
        <v>8807</v>
      </c>
      <c r="B6949" s="27" t="s">
        <v>14815</v>
      </c>
      <c r="C6949" s="28">
        <v>41914.40425925926</v>
      </c>
      <c r="D6949" s="77">
        <f>VLOOKUP(A6949,'2015 Appointments'!A:C,3,FALSE)</f>
        <v>42283.469722222224</v>
      </c>
      <c r="E6949" s="15">
        <f t="shared" si="216"/>
        <v>364</v>
      </c>
      <c r="F6949" s="15">
        <f t="shared" si="217"/>
        <v>364</v>
      </c>
    </row>
    <row r="6950" spans="1:6">
      <c r="A6950" s="27" t="s">
        <v>8808</v>
      </c>
      <c r="B6950" s="27" t="s">
        <v>14815</v>
      </c>
      <c r="C6950" s="28">
        <v>41914.418749999997</v>
      </c>
      <c r="D6950" s="77" t="e">
        <f>VLOOKUP(A6950,'2015 Appointments'!A:C,3,FALSE)</f>
        <v>#N/A</v>
      </c>
      <c r="E6950" s="15" t="e">
        <f t="shared" si="216"/>
        <v>#N/A</v>
      </c>
      <c r="F6950" s="15" t="str">
        <f t="shared" si="217"/>
        <v/>
      </c>
    </row>
    <row r="6951" spans="1:6">
      <c r="A6951" s="27" t="s">
        <v>8809</v>
      </c>
      <c r="B6951" s="27" t="s">
        <v>14815</v>
      </c>
      <c r="C6951" s="28">
        <v>41914.427858796298</v>
      </c>
      <c r="D6951" s="77">
        <f>VLOOKUP(A6951,'2015 Appointments'!A:C,3,FALSE)</f>
        <v>42282.393321759257</v>
      </c>
      <c r="E6951" s="15">
        <f t="shared" si="216"/>
        <v>363</v>
      </c>
      <c r="F6951" s="15">
        <f t="shared" si="217"/>
        <v>363</v>
      </c>
    </row>
    <row r="6952" spans="1:6">
      <c r="A6952" s="27" t="s">
        <v>8810</v>
      </c>
      <c r="B6952" s="27" t="s">
        <v>14815</v>
      </c>
      <c r="C6952" s="28">
        <v>41914.43608796296</v>
      </c>
      <c r="D6952" s="77" t="e">
        <f>VLOOKUP(A6952,'2015 Appointments'!A:C,3,FALSE)</f>
        <v>#N/A</v>
      </c>
      <c r="E6952" s="15" t="e">
        <f t="shared" si="216"/>
        <v>#N/A</v>
      </c>
      <c r="F6952" s="15" t="str">
        <f t="shared" si="217"/>
        <v/>
      </c>
    </row>
    <row r="6953" spans="1:6">
      <c r="A6953" s="27" t="s">
        <v>8811</v>
      </c>
      <c r="B6953" s="27" t="s">
        <v>14815</v>
      </c>
      <c r="C6953" s="28">
        <v>41914.45275462963</v>
      </c>
      <c r="D6953" s="77">
        <f>VLOOKUP(A6953,'2015 Appointments'!A:C,3,FALSE)</f>
        <v>42305.317349537036</v>
      </c>
      <c r="E6953" s="15">
        <f t="shared" si="216"/>
        <v>386</v>
      </c>
      <c r="F6953" s="15">
        <f t="shared" si="217"/>
        <v>386</v>
      </c>
    </row>
    <row r="6954" spans="1:6">
      <c r="A6954" s="27" t="s">
        <v>8812</v>
      </c>
      <c r="B6954" s="27" t="s">
        <v>14815</v>
      </c>
      <c r="C6954" s="28">
        <v>41914.46465277778</v>
      </c>
      <c r="D6954" s="77">
        <f>VLOOKUP(A6954,'2015 Appointments'!A:C,3,FALSE)</f>
        <v>42388.394930555558</v>
      </c>
      <c r="E6954" s="15">
        <f t="shared" si="216"/>
        <v>467</v>
      </c>
      <c r="F6954" s="15">
        <f t="shared" si="217"/>
        <v>467</v>
      </c>
    </row>
    <row r="6955" spans="1:6">
      <c r="A6955" s="27" t="s">
        <v>8813</v>
      </c>
      <c r="B6955" s="27" t="s">
        <v>14815</v>
      </c>
      <c r="C6955" s="28">
        <v>41914.480879629627</v>
      </c>
      <c r="D6955" s="77">
        <f>VLOOKUP(A6955,'2015 Appointments'!A:C,3,FALSE)</f>
        <v>42284.468344907407</v>
      </c>
      <c r="E6955" s="15">
        <f t="shared" si="216"/>
        <v>365</v>
      </c>
      <c r="F6955" s="15">
        <f t="shared" si="217"/>
        <v>365</v>
      </c>
    </row>
    <row r="6956" spans="1:6">
      <c r="A6956" s="27" t="s">
        <v>8814</v>
      </c>
      <c r="B6956" s="27" t="s">
        <v>14815</v>
      </c>
      <c r="C6956" s="28">
        <v>41914.491377314815</v>
      </c>
      <c r="D6956" s="77">
        <f>VLOOKUP(A6956,'2015 Appointments'!A:C,3,FALSE)</f>
        <v>42041.535416666666</v>
      </c>
      <c r="E6956" s="15">
        <f t="shared" si="216"/>
        <v>124</v>
      </c>
      <c r="F6956" s="15">
        <f t="shared" si="217"/>
        <v>124</v>
      </c>
    </row>
    <row r="6957" spans="1:6">
      <c r="A6957" s="27" t="s">
        <v>8815</v>
      </c>
      <c r="B6957" s="27" t="s">
        <v>14815</v>
      </c>
      <c r="C6957" s="28">
        <v>41914.496539351851</v>
      </c>
      <c r="D6957" s="77" t="e">
        <f>VLOOKUP(A6957,'2015 Appointments'!A:C,3,FALSE)</f>
        <v>#N/A</v>
      </c>
      <c r="E6957" s="15" t="e">
        <f t="shared" si="216"/>
        <v>#N/A</v>
      </c>
      <c r="F6957" s="15" t="str">
        <f t="shared" si="217"/>
        <v/>
      </c>
    </row>
    <row r="6958" spans="1:6">
      <c r="A6958" s="27" t="s">
        <v>8816</v>
      </c>
      <c r="B6958" s="27" t="s">
        <v>14815</v>
      </c>
      <c r="C6958" s="28">
        <v>41914.503912037035</v>
      </c>
      <c r="D6958" s="77" t="e">
        <f>VLOOKUP(A6958,'2015 Appointments'!A:C,3,FALSE)</f>
        <v>#N/A</v>
      </c>
      <c r="E6958" s="15" t="e">
        <f t="shared" si="216"/>
        <v>#N/A</v>
      </c>
      <c r="F6958" s="15" t="str">
        <f t="shared" si="217"/>
        <v/>
      </c>
    </row>
    <row r="6959" spans="1:6">
      <c r="A6959" s="27" t="s">
        <v>8817</v>
      </c>
      <c r="B6959" s="27" t="s">
        <v>14815</v>
      </c>
      <c r="C6959" s="28">
        <v>41914.510416666664</v>
      </c>
      <c r="D6959" s="77">
        <f>VLOOKUP(A6959,'2015 Appointments'!A:C,3,FALSE)</f>
        <v>42299.632638888892</v>
      </c>
      <c r="E6959" s="15">
        <f t="shared" si="216"/>
        <v>380</v>
      </c>
      <c r="F6959" s="15">
        <f t="shared" si="217"/>
        <v>380</v>
      </c>
    </row>
    <row r="6960" spans="1:6">
      <c r="A6960" s="27" t="s">
        <v>8818</v>
      </c>
      <c r="B6960" s="27" t="s">
        <v>14815</v>
      </c>
      <c r="C6960" s="28">
        <v>41914.523564814815</v>
      </c>
      <c r="D6960" s="77">
        <f>VLOOKUP(A6960,'2015 Appointments'!A:C,3,FALSE)</f>
        <v>42311.617361111108</v>
      </c>
      <c r="E6960" s="15">
        <f t="shared" si="216"/>
        <v>391</v>
      </c>
      <c r="F6960" s="15">
        <f t="shared" si="217"/>
        <v>391</v>
      </c>
    </row>
    <row r="6961" spans="1:6">
      <c r="A6961" s="27" t="s">
        <v>8819</v>
      </c>
      <c r="B6961" s="27" t="s">
        <v>14815</v>
      </c>
      <c r="C6961" s="28">
        <v>41914.537685185183</v>
      </c>
      <c r="D6961" s="77">
        <f>VLOOKUP(A6961,'2015 Appointments'!A:C,3,FALSE)</f>
        <v>42297.549108796295</v>
      </c>
      <c r="E6961" s="15">
        <f t="shared" si="216"/>
        <v>378</v>
      </c>
      <c r="F6961" s="15">
        <f t="shared" si="217"/>
        <v>378</v>
      </c>
    </row>
    <row r="6962" spans="1:6">
      <c r="A6962" s="27" t="s">
        <v>8820</v>
      </c>
      <c r="B6962" s="27" t="s">
        <v>14815</v>
      </c>
      <c r="C6962" s="28">
        <v>41914.548518518517</v>
      </c>
      <c r="D6962" s="77">
        <f>VLOOKUP(A6962,'2015 Appointments'!A:C,3,FALSE)</f>
        <v>42283.429351851853</v>
      </c>
      <c r="E6962" s="15">
        <f t="shared" si="216"/>
        <v>364</v>
      </c>
      <c r="F6962" s="15">
        <f t="shared" si="217"/>
        <v>364</v>
      </c>
    </row>
    <row r="6963" spans="1:6">
      <c r="A6963" s="27" t="s">
        <v>8821</v>
      </c>
      <c r="B6963" s="27" t="s">
        <v>14815</v>
      </c>
      <c r="C6963" s="28">
        <v>41914.557685185187</v>
      </c>
      <c r="D6963" s="77">
        <f>VLOOKUP(A6963,'2015 Appointments'!A:C,3,FALSE)</f>
        <v>42282.498159722221</v>
      </c>
      <c r="E6963" s="15">
        <f t="shared" si="216"/>
        <v>363</v>
      </c>
      <c r="F6963" s="15">
        <f t="shared" si="217"/>
        <v>363</v>
      </c>
    </row>
    <row r="6964" spans="1:6">
      <c r="A6964" s="27" t="s">
        <v>8822</v>
      </c>
      <c r="B6964" s="27" t="s">
        <v>14815</v>
      </c>
      <c r="C6964" s="28">
        <v>41914.566562499997</v>
      </c>
      <c r="D6964" s="77">
        <f>VLOOKUP(A6964,'2015 Appointments'!A:C,3,FALSE)</f>
        <v>42282.644282407404</v>
      </c>
      <c r="E6964" s="15">
        <f t="shared" si="216"/>
        <v>363</v>
      </c>
      <c r="F6964" s="15">
        <f t="shared" si="217"/>
        <v>363</v>
      </c>
    </row>
    <row r="6965" spans="1:6">
      <c r="A6965" s="27" t="s">
        <v>8823</v>
      </c>
      <c r="B6965" s="27" t="s">
        <v>14815</v>
      </c>
      <c r="C6965" s="28">
        <v>41914.568865740737</v>
      </c>
      <c r="D6965" s="77" t="e">
        <f>VLOOKUP(A6965,'2015 Appointments'!A:C,3,FALSE)</f>
        <v>#N/A</v>
      </c>
      <c r="E6965" s="15" t="e">
        <f t="shared" si="216"/>
        <v>#N/A</v>
      </c>
      <c r="F6965" s="15" t="str">
        <f t="shared" si="217"/>
        <v/>
      </c>
    </row>
    <row r="6966" spans="1:6">
      <c r="A6966" s="27" t="s">
        <v>8824</v>
      </c>
      <c r="B6966" s="27" t="s">
        <v>14815</v>
      </c>
      <c r="C6966" s="28">
        <v>41914.577280092592</v>
      </c>
      <c r="D6966" s="77" t="e">
        <f>VLOOKUP(A6966,'2015 Appointments'!A:C,3,FALSE)</f>
        <v>#N/A</v>
      </c>
      <c r="E6966" s="15" t="e">
        <f t="shared" si="216"/>
        <v>#N/A</v>
      </c>
      <c r="F6966" s="15" t="str">
        <f t="shared" si="217"/>
        <v/>
      </c>
    </row>
    <row r="6967" spans="1:6">
      <c r="A6967" s="27" t="s">
        <v>8825</v>
      </c>
      <c r="B6967" s="27" t="s">
        <v>14815</v>
      </c>
      <c r="C6967" s="28">
        <v>41914.581157407411</v>
      </c>
      <c r="D6967" s="77" t="e">
        <f>VLOOKUP(A6967,'2015 Appointments'!A:C,3,FALSE)</f>
        <v>#N/A</v>
      </c>
      <c r="E6967" s="15" t="e">
        <f t="shared" si="216"/>
        <v>#N/A</v>
      </c>
      <c r="F6967" s="15" t="str">
        <f t="shared" si="217"/>
        <v/>
      </c>
    </row>
    <row r="6968" spans="1:6">
      <c r="A6968" s="27" t="s">
        <v>8826</v>
      </c>
      <c r="B6968" s="27" t="s">
        <v>14815</v>
      </c>
      <c r="C6968" s="28">
        <v>41914.581655092596</v>
      </c>
      <c r="D6968" s="77">
        <f>VLOOKUP(A6968,'2015 Appointments'!A:C,3,FALSE)</f>
        <v>42286.515914351854</v>
      </c>
      <c r="E6968" s="15">
        <f t="shared" si="216"/>
        <v>367</v>
      </c>
      <c r="F6968" s="15">
        <f t="shared" si="217"/>
        <v>367</v>
      </c>
    </row>
    <row r="6969" spans="1:6">
      <c r="A6969" s="27" t="s">
        <v>8827</v>
      </c>
      <c r="B6969" s="27" t="s">
        <v>14815</v>
      </c>
      <c r="C6969" s="28">
        <v>41914.589282407411</v>
      </c>
      <c r="D6969" s="77">
        <f>VLOOKUP(A6969,'2015 Appointments'!A:C,3,FALSE)</f>
        <v>42282.6559375</v>
      </c>
      <c r="E6969" s="15">
        <f t="shared" si="216"/>
        <v>363</v>
      </c>
      <c r="F6969" s="15">
        <f t="shared" si="217"/>
        <v>363</v>
      </c>
    </row>
    <row r="6970" spans="1:6">
      <c r="A6970" s="27" t="s">
        <v>8828</v>
      </c>
      <c r="B6970" s="27" t="s">
        <v>14815</v>
      </c>
      <c r="C6970" s="28">
        <v>41914.589432870373</v>
      </c>
      <c r="D6970" s="77">
        <f>VLOOKUP(A6970,'2015 Appointments'!A:C,3,FALSE)</f>
        <v>42367.70208333333</v>
      </c>
      <c r="E6970" s="15">
        <f t="shared" si="216"/>
        <v>447</v>
      </c>
      <c r="F6970" s="15">
        <f t="shared" si="217"/>
        <v>447</v>
      </c>
    </row>
    <row r="6971" spans="1:6">
      <c r="A6971" s="27" t="s">
        <v>8829</v>
      </c>
      <c r="B6971" s="27" t="s">
        <v>14815</v>
      </c>
      <c r="C6971" s="28">
        <v>41914.602777777778</v>
      </c>
      <c r="D6971" s="77" t="e">
        <f>VLOOKUP(A6971,'2015 Appointments'!A:C,3,FALSE)</f>
        <v>#N/A</v>
      </c>
      <c r="E6971" s="15" t="e">
        <f t="shared" si="216"/>
        <v>#N/A</v>
      </c>
      <c r="F6971" s="15" t="str">
        <f t="shared" si="217"/>
        <v/>
      </c>
    </row>
    <row r="6972" spans="1:6">
      <c r="A6972" s="27" t="s">
        <v>8830</v>
      </c>
      <c r="B6972" s="27" t="s">
        <v>14815</v>
      </c>
      <c r="C6972" s="28">
        <v>41914.604861111111</v>
      </c>
      <c r="D6972" s="77" t="e">
        <f>VLOOKUP(A6972,'2015 Appointments'!A:C,3,FALSE)</f>
        <v>#N/A</v>
      </c>
      <c r="E6972" s="15" t="e">
        <f t="shared" si="216"/>
        <v>#N/A</v>
      </c>
      <c r="F6972" s="15" t="str">
        <f t="shared" si="217"/>
        <v/>
      </c>
    </row>
    <row r="6973" spans="1:6">
      <c r="A6973" s="27" t="s">
        <v>8831</v>
      </c>
      <c r="B6973" s="27" t="s">
        <v>14815</v>
      </c>
      <c r="C6973" s="28">
        <v>41914.613009259258</v>
      </c>
      <c r="D6973" s="77" t="e">
        <f>VLOOKUP(A6973,'2015 Appointments'!A:C,3,FALSE)</f>
        <v>#N/A</v>
      </c>
      <c r="E6973" s="15" t="e">
        <f t="shared" si="216"/>
        <v>#N/A</v>
      </c>
      <c r="F6973" s="15" t="str">
        <f t="shared" si="217"/>
        <v/>
      </c>
    </row>
    <row r="6974" spans="1:6">
      <c r="A6974" s="27" t="s">
        <v>8832</v>
      </c>
      <c r="B6974" s="27" t="s">
        <v>14815</v>
      </c>
      <c r="C6974" s="28">
        <v>41914.619953703703</v>
      </c>
      <c r="D6974" s="77" t="e">
        <f>VLOOKUP(A6974,'2015 Appointments'!A:C,3,FALSE)</f>
        <v>#N/A</v>
      </c>
      <c r="E6974" s="15" t="e">
        <f t="shared" si="216"/>
        <v>#N/A</v>
      </c>
      <c r="F6974" s="15" t="str">
        <f t="shared" si="217"/>
        <v/>
      </c>
    </row>
    <row r="6975" spans="1:6">
      <c r="A6975" s="27" t="s">
        <v>8833</v>
      </c>
      <c r="B6975" s="27" t="s">
        <v>14815</v>
      </c>
      <c r="C6975" s="28">
        <v>41914.636111111111</v>
      </c>
      <c r="D6975" s="77" t="e">
        <f>VLOOKUP(A6975,'2015 Appointments'!A:C,3,FALSE)</f>
        <v>#N/A</v>
      </c>
      <c r="E6975" s="15" t="e">
        <f t="shared" si="216"/>
        <v>#N/A</v>
      </c>
      <c r="F6975" s="15" t="str">
        <f t="shared" si="217"/>
        <v/>
      </c>
    </row>
    <row r="6976" spans="1:6">
      <c r="A6976" s="27" t="s">
        <v>8834</v>
      </c>
      <c r="B6976" s="27" t="s">
        <v>14815</v>
      </c>
      <c r="C6976" s="28">
        <v>41914.637129629627</v>
      </c>
      <c r="D6976" s="77" t="e">
        <f>VLOOKUP(A6976,'2015 Appointments'!A:C,3,FALSE)</f>
        <v>#N/A</v>
      </c>
      <c r="E6976" s="15" t="e">
        <f t="shared" si="216"/>
        <v>#N/A</v>
      </c>
      <c r="F6976" s="15" t="str">
        <f t="shared" si="217"/>
        <v/>
      </c>
    </row>
    <row r="6977" spans="1:6">
      <c r="A6977" s="27" t="s">
        <v>8835</v>
      </c>
      <c r="B6977" s="27" t="s">
        <v>14815</v>
      </c>
      <c r="C6977" s="28">
        <v>41914.663090277776</v>
      </c>
      <c r="D6977" s="77">
        <f>VLOOKUP(A6977,'2015 Appointments'!A:C,3,FALSE)</f>
        <v>42306.54791666667</v>
      </c>
      <c r="E6977" s="15">
        <f t="shared" si="216"/>
        <v>387</v>
      </c>
      <c r="F6977" s="15">
        <f t="shared" si="217"/>
        <v>387</v>
      </c>
    </row>
    <row r="6978" spans="1:6">
      <c r="A6978" s="27" t="s">
        <v>11274</v>
      </c>
      <c r="B6978" s="27" t="s">
        <v>14815</v>
      </c>
      <c r="C6978" s="28">
        <v>41914.678506944445</v>
      </c>
      <c r="D6978" s="77">
        <f>VLOOKUP(A6978,'2015 Appointments'!A:C,3,FALSE)</f>
        <v>42310.548692129632</v>
      </c>
      <c r="E6978" s="15">
        <f t="shared" si="216"/>
        <v>390</v>
      </c>
      <c r="F6978" s="15">
        <f t="shared" si="217"/>
        <v>390</v>
      </c>
    </row>
    <row r="6979" spans="1:6">
      <c r="A6979" s="27" t="s">
        <v>8836</v>
      </c>
      <c r="B6979" s="27" t="s">
        <v>14815</v>
      </c>
      <c r="C6979" s="28">
        <v>41914.683923611112</v>
      </c>
      <c r="D6979" s="77" t="e">
        <f>VLOOKUP(A6979,'2015 Appointments'!A:C,3,FALSE)</f>
        <v>#N/A</v>
      </c>
      <c r="E6979" s="15" t="e">
        <f t="shared" ref="E6979:E7042" si="218">DAYS360(C6979,D6979,FALSE)</f>
        <v>#N/A</v>
      </c>
      <c r="F6979" s="15" t="str">
        <f t="shared" ref="F6979:F7042" si="219">IF(ISNUMBER(E6979),E6979,"")</f>
        <v/>
      </c>
    </row>
    <row r="6980" spans="1:6">
      <c r="A6980" s="27" t="s">
        <v>8837</v>
      </c>
      <c r="B6980" s="27" t="s">
        <v>14815</v>
      </c>
      <c r="C6980" s="28">
        <v>41914.697916666664</v>
      </c>
      <c r="D6980" s="77">
        <f>VLOOKUP(A6980,'2015 Appointments'!A:C,3,FALSE)</f>
        <v>42285.612638888888</v>
      </c>
      <c r="E6980" s="15">
        <f t="shared" si="218"/>
        <v>366</v>
      </c>
      <c r="F6980" s="15">
        <f t="shared" si="219"/>
        <v>366</v>
      </c>
    </row>
    <row r="6981" spans="1:6">
      <c r="A6981" s="27" t="s">
        <v>8838</v>
      </c>
      <c r="B6981" s="27" t="s">
        <v>14815</v>
      </c>
      <c r="C6981" s="28">
        <v>41914.70884259259</v>
      </c>
      <c r="D6981" s="77" t="e">
        <f>VLOOKUP(A6981,'2015 Appointments'!A:C,3,FALSE)</f>
        <v>#N/A</v>
      </c>
      <c r="E6981" s="15" t="e">
        <f t="shared" si="218"/>
        <v>#N/A</v>
      </c>
      <c r="F6981" s="15" t="str">
        <f t="shared" si="219"/>
        <v/>
      </c>
    </row>
    <row r="6982" spans="1:6">
      <c r="A6982" s="27" t="s">
        <v>8839</v>
      </c>
      <c r="B6982" s="27" t="s">
        <v>14815</v>
      </c>
      <c r="C6982" s="28">
        <v>41914.712800925925</v>
      </c>
      <c r="D6982" s="77" t="e">
        <f>VLOOKUP(A6982,'2015 Appointments'!A:C,3,FALSE)</f>
        <v>#N/A</v>
      </c>
      <c r="E6982" s="15" t="e">
        <f t="shared" si="218"/>
        <v>#N/A</v>
      </c>
      <c r="F6982" s="15" t="str">
        <f t="shared" si="219"/>
        <v/>
      </c>
    </row>
    <row r="6983" spans="1:6">
      <c r="A6983" s="27" t="s">
        <v>8840</v>
      </c>
      <c r="B6983" s="27" t="s">
        <v>14815</v>
      </c>
      <c r="C6983" s="28">
        <v>41914.717233796298</v>
      </c>
      <c r="D6983" s="77" t="e">
        <f>VLOOKUP(A6983,'2015 Appointments'!A:C,3,FALSE)</f>
        <v>#N/A</v>
      </c>
      <c r="E6983" s="15" t="e">
        <f t="shared" si="218"/>
        <v>#N/A</v>
      </c>
      <c r="F6983" s="15" t="str">
        <f t="shared" si="219"/>
        <v/>
      </c>
    </row>
    <row r="6984" spans="1:6">
      <c r="A6984" s="27" t="s">
        <v>8841</v>
      </c>
      <c r="B6984" s="27" t="s">
        <v>14815</v>
      </c>
      <c r="C6984" s="28">
        <v>41914.731979166667</v>
      </c>
      <c r="D6984" s="77" t="e">
        <f>VLOOKUP(A6984,'2015 Appointments'!A:C,3,FALSE)</f>
        <v>#N/A</v>
      </c>
      <c r="E6984" s="15" t="e">
        <f t="shared" si="218"/>
        <v>#N/A</v>
      </c>
      <c r="F6984" s="15" t="str">
        <f t="shared" si="219"/>
        <v/>
      </c>
    </row>
    <row r="6985" spans="1:6">
      <c r="A6985" s="27" t="s">
        <v>8842</v>
      </c>
      <c r="B6985" s="27" t="s">
        <v>14815</v>
      </c>
      <c r="C6985" s="28">
        <v>41914.733530092592</v>
      </c>
      <c r="D6985" s="77">
        <f>VLOOKUP(A6985,'2015 Appointments'!A:C,3,FALSE)</f>
        <v>42282.582060185188</v>
      </c>
      <c r="E6985" s="15">
        <f t="shared" si="218"/>
        <v>363</v>
      </c>
      <c r="F6985" s="15">
        <f t="shared" si="219"/>
        <v>363</v>
      </c>
    </row>
    <row r="6986" spans="1:6">
      <c r="A6986" s="27" t="s">
        <v>8843</v>
      </c>
      <c r="B6986" s="27" t="s">
        <v>14815</v>
      </c>
      <c r="C6986" s="28">
        <v>41914.739664351851</v>
      </c>
      <c r="D6986" s="77" t="e">
        <f>VLOOKUP(A6986,'2015 Appointments'!A:C,3,FALSE)</f>
        <v>#N/A</v>
      </c>
      <c r="E6986" s="15" t="e">
        <f t="shared" si="218"/>
        <v>#N/A</v>
      </c>
      <c r="F6986" s="15" t="str">
        <f t="shared" si="219"/>
        <v/>
      </c>
    </row>
    <row r="6987" spans="1:6">
      <c r="A6987" s="27" t="s">
        <v>8844</v>
      </c>
      <c r="B6987" s="27" t="s">
        <v>14815</v>
      </c>
      <c r="C6987" s="28">
        <v>41915.320034722223</v>
      </c>
      <c r="D6987" s="77">
        <f>VLOOKUP(A6987,'2015 Appointments'!A:C,3,FALSE)</f>
        <v>42290.719166666669</v>
      </c>
      <c r="E6987" s="15">
        <f t="shared" si="218"/>
        <v>370</v>
      </c>
      <c r="F6987" s="15">
        <f t="shared" si="219"/>
        <v>370</v>
      </c>
    </row>
    <row r="6988" spans="1:6">
      <c r="A6988" s="27" t="s">
        <v>8845</v>
      </c>
      <c r="B6988" s="27" t="s">
        <v>14815</v>
      </c>
      <c r="C6988" s="28">
        <v>41915.327800925923</v>
      </c>
      <c r="D6988" s="77">
        <f>VLOOKUP(A6988,'2015 Appointments'!A:C,3,FALSE)</f>
        <v>42305.345138888886</v>
      </c>
      <c r="E6988" s="15">
        <f t="shared" si="218"/>
        <v>385</v>
      </c>
      <c r="F6988" s="15">
        <f t="shared" si="219"/>
        <v>385</v>
      </c>
    </row>
    <row r="6989" spans="1:6">
      <c r="A6989" s="27" t="s">
        <v>8846</v>
      </c>
      <c r="B6989" s="27" t="s">
        <v>14815</v>
      </c>
      <c r="C6989" s="28">
        <v>41915.331782407404</v>
      </c>
      <c r="D6989" s="77">
        <f>VLOOKUP(A6989,'2015 Appointments'!A:C,3,FALSE)</f>
        <v>42369.600347222222</v>
      </c>
      <c r="E6989" s="15">
        <f t="shared" si="218"/>
        <v>448</v>
      </c>
      <c r="F6989" s="15">
        <f t="shared" si="219"/>
        <v>448</v>
      </c>
    </row>
    <row r="6990" spans="1:6">
      <c r="A6990" s="27" t="s">
        <v>8847</v>
      </c>
      <c r="B6990" s="27" t="s">
        <v>14815</v>
      </c>
      <c r="C6990" s="28">
        <v>41915.363668981481</v>
      </c>
      <c r="D6990" s="77" t="e">
        <f>VLOOKUP(A6990,'2015 Appointments'!A:C,3,FALSE)</f>
        <v>#N/A</v>
      </c>
      <c r="E6990" s="15" t="e">
        <f t="shared" si="218"/>
        <v>#N/A</v>
      </c>
      <c r="F6990" s="15" t="str">
        <f t="shared" si="219"/>
        <v/>
      </c>
    </row>
    <row r="6991" spans="1:6">
      <c r="A6991" s="27" t="s">
        <v>8848</v>
      </c>
      <c r="B6991" s="27" t="s">
        <v>14815</v>
      </c>
      <c r="C6991" s="28">
        <v>41915.369629629633</v>
      </c>
      <c r="D6991" s="77">
        <f>VLOOKUP(A6991,'2015 Appointments'!A:C,3,FALSE)</f>
        <v>42284.482638888891</v>
      </c>
      <c r="E6991" s="15">
        <f t="shared" si="218"/>
        <v>364</v>
      </c>
      <c r="F6991" s="15">
        <f t="shared" si="219"/>
        <v>364</v>
      </c>
    </row>
    <row r="6992" spans="1:6">
      <c r="A6992" s="27" t="s">
        <v>8849</v>
      </c>
      <c r="B6992" s="27" t="s">
        <v>14815</v>
      </c>
      <c r="C6992" s="28">
        <v>41915.378472222219</v>
      </c>
      <c r="D6992" s="77">
        <f>VLOOKUP(A6992,'2015 Appointments'!A:C,3,FALSE)</f>
        <v>42314.406712962962</v>
      </c>
      <c r="E6992" s="15">
        <f t="shared" si="218"/>
        <v>393</v>
      </c>
      <c r="F6992" s="15">
        <f t="shared" si="219"/>
        <v>393</v>
      </c>
    </row>
    <row r="6993" spans="1:6">
      <c r="A6993" s="27" t="s">
        <v>8850</v>
      </c>
      <c r="B6993" s="27" t="s">
        <v>14815</v>
      </c>
      <c r="C6993" s="28">
        <v>41915.386111111111</v>
      </c>
      <c r="D6993" s="77" t="e">
        <f>VLOOKUP(A6993,'2015 Appointments'!A:C,3,FALSE)</f>
        <v>#N/A</v>
      </c>
      <c r="E6993" s="15" t="e">
        <f t="shared" si="218"/>
        <v>#N/A</v>
      </c>
      <c r="F6993" s="15" t="str">
        <f t="shared" si="219"/>
        <v/>
      </c>
    </row>
    <row r="6994" spans="1:6">
      <c r="A6994" s="27" t="s">
        <v>8851</v>
      </c>
      <c r="B6994" s="27" t="s">
        <v>14815</v>
      </c>
      <c r="C6994" s="28">
        <v>41915.411921296298</v>
      </c>
      <c r="D6994" s="77">
        <f>VLOOKUP(A6994,'2015 Appointments'!A:C,3,FALSE)</f>
        <v>42033.326631944445</v>
      </c>
      <c r="E6994" s="15">
        <f t="shared" si="218"/>
        <v>116</v>
      </c>
      <c r="F6994" s="15">
        <f t="shared" si="219"/>
        <v>116</v>
      </c>
    </row>
    <row r="6995" spans="1:6">
      <c r="A6995" s="27" t="s">
        <v>8852</v>
      </c>
      <c r="B6995" s="27" t="s">
        <v>14815</v>
      </c>
      <c r="C6995" s="28">
        <v>41915.424004629633</v>
      </c>
      <c r="D6995" s="77" t="e">
        <f>VLOOKUP(A6995,'2015 Appointments'!A:C,3,FALSE)</f>
        <v>#N/A</v>
      </c>
      <c r="E6995" s="15" t="e">
        <f t="shared" si="218"/>
        <v>#N/A</v>
      </c>
      <c r="F6995" s="15" t="str">
        <f t="shared" si="219"/>
        <v/>
      </c>
    </row>
    <row r="6996" spans="1:6">
      <c r="A6996" s="27" t="s">
        <v>8853</v>
      </c>
      <c r="B6996" s="27" t="s">
        <v>14815</v>
      </c>
      <c r="C6996" s="28">
        <v>41915.427083333336</v>
      </c>
      <c r="D6996" s="77">
        <f>VLOOKUP(A6996,'2015 Appointments'!A:C,3,FALSE)</f>
        <v>42282.572557870371</v>
      </c>
      <c r="E6996" s="15">
        <f t="shared" si="218"/>
        <v>362</v>
      </c>
      <c r="F6996" s="15">
        <f t="shared" si="219"/>
        <v>362</v>
      </c>
    </row>
    <row r="6997" spans="1:6">
      <c r="A6997" s="27" t="s">
        <v>7369</v>
      </c>
      <c r="B6997" s="27" t="s">
        <v>14815</v>
      </c>
      <c r="C6997" s="28">
        <v>41915.434340277781</v>
      </c>
      <c r="D6997" s="77" t="e">
        <f>VLOOKUP(A6997,'2015 Appointments'!A:C,3,FALSE)</f>
        <v>#N/A</v>
      </c>
      <c r="E6997" s="15" t="e">
        <f t="shared" si="218"/>
        <v>#N/A</v>
      </c>
      <c r="F6997" s="15" t="str">
        <f t="shared" si="219"/>
        <v/>
      </c>
    </row>
    <row r="6998" spans="1:6">
      <c r="A6998" s="27" t="s">
        <v>8854</v>
      </c>
      <c r="B6998" s="27" t="s">
        <v>14815</v>
      </c>
      <c r="C6998" s="28">
        <v>41915.434733796297</v>
      </c>
      <c r="D6998" s="77" t="e">
        <f>VLOOKUP(A6998,'2015 Appointments'!A:C,3,FALSE)</f>
        <v>#N/A</v>
      </c>
      <c r="E6998" s="15" t="e">
        <f t="shared" si="218"/>
        <v>#N/A</v>
      </c>
      <c r="F6998" s="15" t="str">
        <f t="shared" si="219"/>
        <v/>
      </c>
    </row>
    <row r="6999" spans="1:6">
      <c r="A6999" s="27" t="s">
        <v>8855</v>
      </c>
      <c r="B6999" s="27" t="s">
        <v>14815</v>
      </c>
      <c r="C6999" s="28">
        <v>41915.446840277778</v>
      </c>
      <c r="D6999" s="77" t="e">
        <f>VLOOKUP(A6999,'2015 Appointments'!A:C,3,FALSE)</f>
        <v>#N/A</v>
      </c>
      <c r="E6999" s="15" t="e">
        <f t="shared" si="218"/>
        <v>#N/A</v>
      </c>
      <c r="F6999" s="15" t="str">
        <f t="shared" si="219"/>
        <v/>
      </c>
    </row>
    <row r="7000" spans="1:6">
      <c r="A7000" s="27" t="s">
        <v>8856</v>
      </c>
      <c r="B7000" s="27" t="s">
        <v>14815</v>
      </c>
      <c r="C7000" s="28">
        <v>41915.449305555558</v>
      </c>
      <c r="D7000" s="77" t="e">
        <f>VLOOKUP(A7000,'2015 Appointments'!A:C,3,FALSE)</f>
        <v>#N/A</v>
      </c>
      <c r="E7000" s="15" t="e">
        <f t="shared" si="218"/>
        <v>#N/A</v>
      </c>
      <c r="F7000" s="15" t="str">
        <f t="shared" si="219"/>
        <v/>
      </c>
    </row>
    <row r="7001" spans="1:6">
      <c r="A7001" s="27" t="s">
        <v>8857</v>
      </c>
      <c r="B7001" s="27" t="s">
        <v>14815</v>
      </c>
      <c r="C7001" s="28">
        <v>41915.46638888889</v>
      </c>
      <c r="D7001" s="77">
        <f>VLOOKUP(A7001,'2015 Appointments'!A:C,3,FALSE)</f>
        <v>42284.418055555558</v>
      </c>
      <c r="E7001" s="15">
        <f t="shared" si="218"/>
        <v>364</v>
      </c>
      <c r="F7001" s="15">
        <f t="shared" si="219"/>
        <v>364</v>
      </c>
    </row>
    <row r="7002" spans="1:6">
      <c r="A7002" s="27" t="s">
        <v>8858</v>
      </c>
      <c r="B7002" s="27" t="s">
        <v>14815</v>
      </c>
      <c r="C7002" s="28">
        <v>41915.477256944447</v>
      </c>
      <c r="D7002" s="77">
        <f>VLOOKUP(A7002,'2015 Appointments'!A:C,3,FALSE)</f>
        <v>42283.462407407409</v>
      </c>
      <c r="E7002" s="15">
        <f t="shared" si="218"/>
        <v>363</v>
      </c>
      <c r="F7002" s="15">
        <f t="shared" si="219"/>
        <v>363</v>
      </c>
    </row>
    <row r="7003" spans="1:6">
      <c r="A7003" s="27" t="s">
        <v>8859</v>
      </c>
      <c r="B7003" s="27" t="s">
        <v>14815</v>
      </c>
      <c r="C7003" s="28">
        <v>41915.497986111113</v>
      </c>
      <c r="D7003" s="77" t="e">
        <f>VLOOKUP(A7003,'2015 Appointments'!A:C,3,FALSE)</f>
        <v>#N/A</v>
      </c>
      <c r="E7003" s="15" t="e">
        <f t="shared" si="218"/>
        <v>#N/A</v>
      </c>
      <c r="F7003" s="15" t="str">
        <f t="shared" si="219"/>
        <v/>
      </c>
    </row>
    <row r="7004" spans="1:6">
      <c r="A7004" s="27" t="s">
        <v>8860</v>
      </c>
      <c r="B7004" s="27" t="s">
        <v>14815</v>
      </c>
      <c r="C7004" s="28">
        <v>41915.512962962966</v>
      </c>
      <c r="D7004" s="77">
        <f>VLOOKUP(A7004,'2015 Appointments'!A:C,3,FALSE)</f>
        <v>42310.697511574072</v>
      </c>
      <c r="E7004" s="15">
        <f t="shared" si="218"/>
        <v>389</v>
      </c>
      <c r="F7004" s="15">
        <f t="shared" si="219"/>
        <v>389</v>
      </c>
    </row>
    <row r="7005" spans="1:6">
      <c r="A7005" s="27" t="s">
        <v>8861</v>
      </c>
      <c r="B7005" s="27" t="s">
        <v>14815</v>
      </c>
      <c r="C7005" s="28">
        <v>41915.520138888889</v>
      </c>
      <c r="D7005" s="77">
        <f>VLOOKUP(A7005,'2015 Appointments'!A:C,3,FALSE)</f>
        <v>42289.640347222223</v>
      </c>
      <c r="E7005" s="15">
        <f t="shared" si="218"/>
        <v>369</v>
      </c>
      <c r="F7005" s="15">
        <f t="shared" si="219"/>
        <v>369</v>
      </c>
    </row>
    <row r="7006" spans="1:6">
      <c r="A7006" s="27" t="s">
        <v>8862</v>
      </c>
      <c r="B7006" s="27" t="s">
        <v>14815</v>
      </c>
      <c r="C7006" s="28">
        <v>41915.521527777775</v>
      </c>
      <c r="D7006" s="77" t="e">
        <f>VLOOKUP(A7006,'2015 Appointments'!A:C,3,FALSE)</f>
        <v>#N/A</v>
      </c>
      <c r="E7006" s="15" t="e">
        <f t="shared" si="218"/>
        <v>#N/A</v>
      </c>
      <c r="F7006" s="15" t="str">
        <f t="shared" si="219"/>
        <v/>
      </c>
    </row>
    <row r="7007" spans="1:6">
      <c r="A7007" s="27" t="s">
        <v>8863</v>
      </c>
      <c r="B7007" s="27" t="s">
        <v>14815</v>
      </c>
      <c r="C7007" s="28">
        <v>41915.533541666664</v>
      </c>
      <c r="D7007" s="77">
        <f>VLOOKUP(A7007,'2015 Appointments'!A:C,3,FALSE)</f>
        <v>42276.363194444442</v>
      </c>
      <c r="E7007" s="15">
        <f t="shared" si="218"/>
        <v>356</v>
      </c>
      <c r="F7007" s="15">
        <f t="shared" si="219"/>
        <v>356</v>
      </c>
    </row>
    <row r="7008" spans="1:6">
      <c r="A7008" s="27" t="s">
        <v>8864</v>
      </c>
      <c r="B7008" s="27" t="s">
        <v>14815</v>
      </c>
      <c r="C7008" s="28">
        <v>41915.544629629629</v>
      </c>
      <c r="D7008" s="77" t="e">
        <f>VLOOKUP(A7008,'2015 Appointments'!A:C,3,FALSE)</f>
        <v>#N/A</v>
      </c>
      <c r="E7008" s="15" t="e">
        <f t="shared" si="218"/>
        <v>#N/A</v>
      </c>
      <c r="F7008" s="15" t="str">
        <f t="shared" si="219"/>
        <v/>
      </c>
    </row>
    <row r="7009" spans="1:6">
      <c r="A7009" s="27" t="s">
        <v>8865</v>
      </c>
      <c r="B7009" s="27" t="s">
        <v>14815</v>
      </c>
      <c r="C7009" s="28">
        <v>41915.558333333334</v>
      </c>
      <c r="D7009" s="77">
        <f>VLOOKUP(A7009,'2015 Appointments'!A:C,3,FALSE)</f>
        <v>42382.540138888886</v>
      </c>
      <c r="E7009" s="15">
        <f t="shared" si="218"/>
        <v>460</v>
      </c>
      <c r="F7009" s="15">
        <f t="shared" si="219"/>
        <v>460</v>
      </c>
    </row>
    <row r="7010" spans="1:6">
      <c r="A7010" s="27" t="s">
        <v>8866</v>
      </c>
      <c r="B7010" s="27" t="s">
        <v>14815</v>
      </c>
      <c r="C7010" s="28">
        <v>41915.566574074073</v>
      </c>
      <c r="D7010" s="77">
        <f>VLOOKUP(A7010,'2015 Appointments'!A:C,3,FALSE)</f>
        <v>42320.70144675926</v>
      </c>
      <c r="E7010" s="15">
        <f t="shared" si="218"/>
        <v>399</v>
      </c>
      <c r="F7010" s="15">
        <f t="shared" si="219"/>
        <v>399</v>
      </c>
    </row>
    <row r="7011" spans="1:6">
      <c r="A7011" s="27" t="s">
        <v>8867</v>
      </c>
      <c r="B7011" s="27" t="s">
        <v>14815</v>
      </c>
      <c r="C7011" s="28">
        <v>41915.570497685185</v>
      </c>
      <c r="D7011" s="77">
        <f>VLOOKUP(A7011,'2015 Appointments'!A:C,3,FALSE)</f>
        <v>42300.534780092596</v>
      </c>
      <c r="E7011" s="15">
        <f t="shared" si="218"/>
        <v>380</v>
      </c>
      <c r="F7011" s="15">
        <f t="shared" si="219"/>
        <v>380</v>
      </c>
    </row>
    <row r="7012" spans="1:6">
      <c r="A7012" s="27" t="s">
        <v>8868</v>
      </c>
      <c r="B7012" s="27" t="s">
        <v>14815</v>
      </c>
      <c r="C7012" s="28">
        <v>41915.575729166667</v>
      </c>
      <c r="D7012" s="77">
        <f>VLOOKUP(A7012,'2015 Appointments'!A:C,3,FALSE)</f>
        <v>42321.48673611111</v>
      </c>
      <c r="E7012" s="15">
        <f t="shared" si="218"/>
        <v>400</v>
      </c>
      <c r="F7012" s="15">
        <f t="shared" si="219"/>
        <v>400</v>
      </c>
    </row>
    <row r="7013" spans="1:6">
      <c r="A7013" s="27" t="s">
        <v>8869</v>
      </c>
      <c r="B7013" s="27" t="s">
        <v>14815</v>
      </c>
      <c r="C7013" s="28">
        <v>41915.578275462962</v>
      </c>
      <c r="D7013" s="77">
        <f>VLOOKUP(A7013,'2015 Appointments'!A:C,3,FALSE)</f>
        <v>42300.528541666667</v>
      </c>
      <c r="E7013" s="15">
        <f t="shared" si="218"/>
        <v>380</v>
      </c>
      <c r="F7013" s="15">
        <f t="shared" si="219"/>
        <v>380</v>
      </c>
    </row>
    <row r="7014" spans="1:6">
      <c r="A7014" s="27" t="s">
        <v>8870</v>
      </c>
      <c r="B7014" s="27" t="s">
        <v>14815</v>
      </c>
      <c r="C7014" s="28">
        <v>41915.588888888888</v>
      </c>
      <c r="D7014" s="77" t="e">
        <f>VLOOKUP(A7014,'2015 Appointments'!A:C,3,FALSE)</f>
        <v>#N/A</v>
      </c>
      <c r="E7014" s="15" t="e">
        <f t="shared" si="218"/>
        <v>#N/A</v>
      </c>
      <c r="F7014" s="15" t="str">
        <f t="shared" si="219"/>
        <v/>
      </c>
    </row>
    <row r="7015" spans="1:6">
      <c r="A7015" s="27" t="s">
        <v>8871</v>
      </c>
      <c r="B7015" s="27" t="s">
        <v>14815</v>
      </c>
      <c r="C7015" s="28">
        <v>41915.588923611111</v>
      </c>
      <c r="D7015" s="77">
        <f>VLOOKUP(A7015,'2015 Appointments'!A:C,3,FALSE)</f>
        <v>42300.651030092595</v>
      </c>
      <c r="E7015" s="15">
        <f t="shared" si="218"/>
        <v>380</v>
      </c>
      <c r="F7015" s="15">
        <f t="shared" si="219"/>
        <v>380</v>
      </c>
    </row>
    <row r="7016" spans="1:6">
      <c r="A7016" s="27" t="s">
        <v>8872</v>
      </c>
      <c r="B7016" s="27" t="s">
        <v>14815</v>
      </c>
      <c r="C7016" s="28">
        <v>41915.608171296299</v>
      </c>
      <c r="D7016" s="77" t="e">
        <f>VLOOKUP(A7016,'2015 Appointments'!A:C,3,FALSE)</f>
        <v>#N/A</v>
      </c>
      <c r="E7016" s="15" t="e">
        <f t="shared" si="218"/>
        <v>#N/A</v>
      </c>
      <c r="F7016" s="15" t="str">
        <f t="shared" si="219"/>
        <v/>
      </c>
    </row>
    <row r="7017" spans="1:6">
      <c r="A7017" s="27" t="s">
        <v>8873</v>
      </c>
      <c r="B7017" s="27" t="s">
        <v>14815</v>
      </c>
      <c r="C7017" s="28">
        <v>41915.618055555555</v>
      </c>
      <c r="D7017" s="77" t="e">
        <f>VLOOKUP(A7017,'2015 Appointments'!A:C,3,FALSE)</f>
        <v>#N/A</v>
      </c>
      <c r="E7017" s="15" t="e">
        <f t="shared" si="218"/>
        <v>#N/A</v>
      </c>
      <c r="F7017" s="15" t="str">
        <f t="shared" si="219"/>
        <v/>
      </c>
    </row>
    <row r="7018" spans="1:6">
      <c r="A7018" s="27" t="s">
        <v>8874</v>
      </c>
      <c r="B7018" s="27" t="s">
        <v>14815</v>
      </c>
      <c r="C7018" s="28">
        <v>41915.641076388885</v>
      </c>
      <c r="D7018" s="77">
        <f>VLOOKUP(A7018,'2015 Appointments'!A:C,3,FALSE)</f>
        <v>42296.432291666664</v>
      </c>
      <c r="E7018" s="15">
        <f t="shared" si="218"/>
        <v>376</v>
      </c>
      <c r="F7018" s="15">
        <f t="shared" si="219"/>
        <v>376</v>
      </c>
    </row>
    <row r="7019" spans="1:6">
      <c r="A7019" s="27" t="s">
        <v>8875</v>
      </c>
      <c r="B7019" s="27" t="s">
        <v>14815</v>
      </c>
      <c r="C7019" s="28">
        <v>41915.650046296294</v>
      </c>
      <c r="D7019" s="77" t="e">
        <f>VLOOKUP(A7019,'2015 Appointments'!A:C,3,FALSE)</f>
        <v>#N/A</v>
      </c>
      <c r="E7019" s="15" t="e">
        <f t="shared" si="218"/>
        <v>#N/A</v>
      </c>
      <c r="F7019" s="15" t="str">
        <f t="shared" si="219"/>
        <v/>
      </c>
    </row>
    <row r="7020" spans="1:6">
      <c r="A7020" s="27" t="s">
        <v>8876</v>
      </c>
      <c r="B7020" s="27" t="s">
        <v>14815</v>
      </c>
      <c r="C7020" s="28">
        <v>41915.682962962965</v>
      </c>
      <c r="D7020" s="77">
        <f>VLOOKUP(A7020,'2015 Appointments'!A:C,3,FALSE)</f>
        <v>42285.705810185187</v>
      </c>
      <c r="E7020" s="15">
        <f t="shared" si="218"/>
        <v>365</v>
      </c>
      <c r="F7020" s="15">
        <f t="shared" si="219"/>
        <v>365</v>
      </c>
    </row>
    <row r="7021" spans="1:6">
      <c r="A7021" s="27" t="s">
        <v>8877</v>
      </c>
      <c r="B7021" s="27" t="s">
        <v>14815</v>
      </c>
      <c r="C7021" s="28">
        <v>41915.695289351854</v>
      </c>
      <c r="D7021" s="77">
        <f>VLOOKUP(A7021,'2015 Appointments'!A:C,3,FALSE)</f>
        <v>42382.498611111114</v>
      </c>
      <c r="E7021" s="15">
        <f t="shared" si="218"/>
        <v>460</v>
      </c>
      <c r="F7021" s="15">
        <f t="shared" si="219"/>
        <v>460</v>
      </c>
    </row>
    <row r="7022" spans="1:6">
      <c r="A7022" s="27" t="s">
        <v>8878</v>
      </c>
      <c r="B7022" s="27" t="s">
        <v>14815</v>
      </c>
      <c r="C7022" s="28">
        <v>41915.697222222225</v>
      </c>
      <c r="D7022" s="77" t="e">
        <f>VLOOKUP(A7022,'2015 Appointments'!A:C,3,FALSE)</f>
        <v>#N/A</v>
      </c>
      <c r="E7022" s="15" t="e">
        <f t="shared" si="218"/>
        <v>#N/A</v>
      </c>
      <c r="F7022" s="15" t="str">
        <f t="shared" si="219"/>
        <v/>
      </c>
    </row>
    <row r="7023" spans="1:6">
      <c r="A7023" s="27" t="s">
        <v>8879</v>
      </c>
      <c r="B7023" s="27" t="s">
        <v>14815</v>
      </c>
      <c r="C7023" s="28">
        <v>41915.70416666667</v>
      </c>
      <c r="D7023" s="77">
        <f>VLOOKUP(A7023,'2015 Appointments'!A:C,3,FALSE)</f>
        <v>42341.58766203704</v>
      </c>
      <c r="E7023" s="15">
        <f t="shared" si="218"/>
        <v>420</v>
      </c>
      <c r="F7023" s="15">
        <f t="shared" si="219"/>
        <v>420</v>
      </c>
    </row>
    <row r="7024" spans="1:6">
      <c r="A7024" s="27" t="s">
        <v>8880</v>
      </c>
      <c r="B7024" s="27" t="s">
        <v>14815</v>
      </c>
      <c r="C7024" s="28">
        <v>41915.716956018521</v>
      </c>
      <c r="D7024" s="77">
        <f>VLOOKUP(A7024,'2015 Appointments'!A:C,3,FALSE)</f>
        <v>42286.689444444448</v>
      </c>
      <c r="E7024" s="15">
        <f t="shared" si="218"/>
        <v>366</v>
      </c>
      <c r="F7024" s="15">
        <f t="shared" si="219"/>
        <v>366</v>
      </c>
    </row>
    <row r="7025" spans="1:6">
      <c r="A7025" s="27" t="s">
        <v>8881</v>
      </c>
      <c r="B7025" s="27" t="s">
        <v>14815</v>
      </c>
      <c r="C7025" s="28">
        <v>41915.728263888886</v>
      </c>
      <c r="D7025" s="77" t="e">
        <f>VLOOKUP(A7025,'2015 Appointments'!A:C,3,FALSE)</f>
        <v>#N/A</v>
      </c>
      <c r="E7025" s="15" t="e">
        <f t="shared" si="218"/>
        <v>#N/A</v>
      </c>
      <c r="F7025" s="15" t="str">
        <f t="shared" si="219"/>
        <v/>
      </c>
    </row>
    <row r="7026" spans="1:6">
      <c r="A7026" s="27" t="s">
        <v>8882</v>
      </c>
      <c r="B7026" s="27" t="s">
        <v>14815</v>
      </c>
      <c r="C7026" s="28">
        <v>41915.732581018521</v>
      </c>
      <c r="D7026" s="77">
        <f>VLOOKUP(A7026,'2015 Appointments'!A:C,3,FALSE)</f>
        <v>42312.556793981479</v>
      </c>
      <c r="E7026" s="15">
        <f t="shared" si="218"/>
        <v>391</v>
      </c>
      <c r="F7026" s="15">
        <f t="shared" si="219"/>
        <v>391</v>
      </c>
    </row>
    <row r="7027" spans="1:6">
      <c r="A7027" s="27" t="s">
        <v>8883</v>
      </c>
      <c r="B7027" s="27" t="s">
        <v>14815</v>
      </c>
      <c r="C7027" s="28">
        <v>41915.745266203703</v>
      </c>
      <c r="D7027" s="77" t="e">
        <f>VLOOKUP(A7027,'2015 Appointments'!A:C,3,FALSE)</f>
        <v>#N/A</v>
      </c>
      <c r="E7027" s="15" t="e">
        <f t="shared" si="218"/>
        <v>#N/A</v>
      </c>
      <c r="F7027" s="15" t="str">
        <f t="shared" si="219"/>
        <v/>
      </c>
    </row>
    <row r="7028" spans="1:6">
      <c r="A7028" s="27" t="s">
        <v>8884</v>
      </c>
      <c r="B7028" s="27" t="s">
        <v>14815</v>
      </c>
      <c r="C7028" s="28">
        <v>41915.750289351854</v>
      </c>
      <c r="D7028" s="77" t="e">
        <f>VLOOKUP(A7028,'2015 Appointments'!A:C,3,FALSE)</f>
        <v>#N/A</v>
      </c>
      <c r="E7028" s="15" t="e">
        <f t="shared" si="218"/>
        <v>#N/A</v>
      </c>
      <c r="F7028" s="15" t="str">
        <f t="shared" si="219"/>
        <v/>
      </c>
    </row>
    <row r="7029" spans="1:6">
      <c r="A7029" s="27" t="s">
        <v>8885</v>
      </c>
      <c r="B7029" s="27" t="s">
        <v>14815</v>
      </c>
      <c r="C7029" s="28">
        <v>41915.759386574071</v>
      </c>
      <c r="D7029" s="77">
        <f>VLOOKUP(A7029,'2015 Appointments'!A:C,3,FALSE)</f>
        <v>42377.359722222223</v>
      </c>
      <c r="E7029" s="15">
        <f t="shared" si="218"/>
        <v>455</v>
      </c>
      <c r="F7029" s="15">
        <f t="shared" si="219"/>
        <v>455</v>
      </c>
    </row>
    <row r="7030" spans="1:6">
      <c r="A7030" s="27" t="s">
        <v>12158</v>
      </c>
      <c r="B7030" s="27" t="s">
        <v>14815</v>
      </c>
      <c r="C7030" s="28">
        <v>41918.323553240742</v>
      </c>
      <c r="D7030" s="77">
        <f>VLOOKUP(A7030,'2015 Appointments'!A:C,3,FALSE)</f>
        <v>42171.544444444444</v>
      </c>
      <c r="E7030" s="15">
        <f t="shared" si="218"/>
        <v>250</v>
      </c>
      <c r="F7030" s="15">
        <f t="shared" si="219"/>
        <v>250</v>
      </c>
    </row>
    <row r="7031" spans="1:6">
      <c r="A7031" s="27" t="s">
        <v>8886</v>
      </c>
      <c r="B7031" s="27" t="s">
        <v>14815</v>
      </c>
      <c r="C7031" s="28">
        <v>41918.332557870373</v>
      </c>
      <c r="D7031" s="77">
        <f>VLOOKUP(A7031,'2015 Appointments'!A:C,3,FALSE)</f>
        <v>42293.555798611109</v>
      </c>
      <c r="E7031" s="15">
        <f t="shared" si="218"/>
        <v>370</v>
      </c>
      <c r="F7031" s="15">
        <f t="shared" si="219"/>
        <v>370</v>
      </c>
    </row>
    <row r="7032" spans="1:6">
      <c r="A7032" s="27" t="s">
        <v>8887</v>
      </c>
      <c r="B7032" s="27" t="s">
        <v>14815</v>
      </c>
      <c r="C7032" s="28">
        <v>41918.332638888889</v>
      </c>
      <c r="D7032" s="77">
        <f>VLOOKUP(A7032,'2015 Appointments'!A:C,3,FALSE)</f>
        <v>42285.359722222223</v>
      </c>
      <c r="E7032" s="15">
        <f t="shared" si="218"/>
        <v>362</v>
      </c>
      <c r="F7032" s="15">
        <f t="shared" si="219"/>
        <v>362</v>
      </c>
    </row>
    <row r="7033" spans="1:6">
      <c r="A7033" s="27" t="s">
        <v>8888</v>
      </c>
      <c r="B7033" s="27" t="s">
        <v>14815</v>
      </c>
      <c r="C7033" s="28">
        <v>41918.338113425925</v>
      </c>
      <c r="D7033" s="77" t="e">
        <f>VLOOKUP(A7033,'2015 Appointments'!A:C,3,FALSE)</f>
        <v>#N/A</v>
      </c>
      <c r="E7033" s="15" t="e">
        <f t="shared" si="218"/>
        <v>#N/A</v>
      </c>
      <c r="F7033" s="15" t="str">
        <f t="shared" si="219"/>
        <v/>
      </c>
    </row>
    <row r="7034" spans="1:6">
      <c r="A7034" s="27" t="s">
        <v>8889</v>
      </c>
      <c r="B7034" s="27" t="s">
        <v>14815</v>
      </c>
      <c r="C7034" s="28">
        <v>41918.339583333334</v>
      </c>
      <c r="D7034" s="77" t="e">
        <f>VLOOKUP(A7034,'2015 Appointments'!A:C,3,FALSE)</f>
        <v>#N/A</v>
      </c>
      <c r="E7034" s="15" t="e">
        <f t="shared" si="218"/>
        <v>#N/A</v>
      </c>
      <c r="F7034" s="15" t="str">
        <f t="shared" si="219"/>
        <v/>
      </c>
    </row>
    <row r="7035" spans="1:6">
      <c r="A7035" s="27" t="s">
        <v>8890</v>
      </c>
      <c r="B7035" s="27" t="s">
        <v>14815</v>
      </c>
      <c r="C7035" s="28">
        <v>41918.349895833337</v>
      </c>
      <c r="D7035" s="77">
        <f>VLOOKUP(A7035,'2015 Appointments'!A:C,3,FALSE)</f>
        <v>42289.367361111108</v>
      </c>
      <c r="E7035" s="15">
        <f t="shared" si="218"/>
        <v>366</v>
      </c>
      <c r="F7035" s="15">
        <f t="shared" si="219"/>
        <v>366</v>
      </c>
    </row>
    <row r="7036" spans="1:6">
      <c r="A7036" s="27" t="s">
        <v>8891</v>
      </c>
      <c r="B7036" s="27" t="s">
        <v>14815</v>
      </c>
      <c r="C7036" s="28">
        <v>41918.354780092595</v>
      </c>
      <c r="D7036" s="77">
        <f>VLOOKUP(A7036,'2015 Appointments'!A:C,3,FALSE)</f>
        <v>42347.568923611114</v>
      </c>
      <c r="E7036" s="15">
        <f t="shared" si="218"/>
        <v>423</v>
      </c>
      <c r="F7036" s="15">
        <f t="shared" si="219"/>
        <v>423</v>
      </c>
    </row>
    <row r="7037" spans="1:6">
      <c r="A7037" s="27" t="s">
        <v>8892</v>
      </c>
      <c r="B7037" s="27" t="s">
        <v>14815</v>
      </c>
      <c r="C7037" s="28">
        <v>41918.359120370369</v>
      </c>
      <c r="D7037" s="77" t="e">
        <f>VLOOKUP(A7037,'2015 Appointments'!A:C,3,FALSE)</f>
        <v>#N/A</v>
      </c>
      <c r="E7037" s="15" t="e">
        <f t="shared" si="218"/>
        <v>#N/A</v>
      </c>
      <c r="F7037" s="15" t="str">
        <f t="shared" si="219"/>
        <v/>
      </c>
    </row>
    <row r="7038" spans="1:6">
      <c r="A7038" s="27" t="s">
        <v>8893</v>
      </c>
      <c r="B7038" s="27" t="s">
        <v>14815</v>
      </c>
      <c r="C7038" s="28">
        <v>41918.366770833331</v>
      </c>
      <c r="D7038" s="77">
        <f>VLOOKUP(A7038,'2015 Appointments'!A:C,3,FALSE)</f>
        <v>42286.553344907406</v>
      </c>
      <c r="E7038" s="15">
        <f t="shared" si="218"/>
        <v>363</v>
      </c>
      <c r="F7038" s="15">
        <f t="shared" si="219"/>
        <v>363</v>
      </c>
    </row>
    <row r="7039" spans="1:6">
      <c r="A7039" s="27" t="s">
        <v>8894</v>
      </c>
      <c r="B7039" s="27" t="s">
        <v>14815</v>
      </c>
      <c r="C7039" s="28">
        <v>41918.375011574077</v>
      </c>
      <c r="D7039" s="77">
        <f>VLOOKUP(A7039,'2015 Appointments'!A:C,3,FALSE)</f>
        <v>42284.445138888892</v>
      </c>
      <c r="E7039" s="15">
        <f t="shared" si="218"/>
        <v>361</v>
      </c>
      <c r="F7039" s="15">
        <f t="shared" si="219"/>
        <v>361</v>
      </c>
    </row>
    <row r="7040" spans="1:6">
      <c r="A7040" s="27" t="s">
        <v>10274</v>
      </c>
      <c r="B7040" s="27" t="s">
        <v>14815</v>
      </c>
      <c r="C7040" s="28">
        <v>41918.387499999997</v>
      </c>
      <c r="D7040" s="77">
        <f>VLOOKUP(A7040,'2015 Appointments'!A:C,3,FALSE)</f>
        <v>42158.346354166664</v>
      </c>
      <c r="E7040" s="15">
        <f t="shared" si="218"/>
        <v>237</v>
      </c>
      <c r="F7040" s="15">
        <f t="shared" si="219"/>
        <v>237</v>
      </c>
    </row>
    <row r="7041" spans="1:6">
      <c r="A7041" s="27" t="s">
        <v>8895</v>
      </c>
      <c r="B7041" s="27" t="s">
        <v>14815</v>
      </c>
      <c r="C7041" s="28">
        <v>41918.39576388889</v>
      </c>
      <c r="D7041" s="77" t="e">
        <f>VLOOKUP(A7041,'2015 Appointments'!A:C,3,FALSE)</f>
        <v>#N/A</v>
      </c>
      <c r="E7041" s="15" t="e">
        <f t="shared" si="218"/>
        <v>#N/A</v>
      </c>
      <c r="F7041" s="15" t="str">
        <f t="shared" si="219"/>
        <v/>
      </c>
    </row>
    <row r="7042" spans="1:6">
      <c r="A7042" s="27" t="s">
        <v>8896</v>
      </c>
      <c r="B7042" s="27" t="s">
        <v>14815</v>
      </c>
      <c r="C7042" s="28">
        <v>41918.397800925923</v>
      </c>
      <c r="D7042" s="77">
        <f>VLOOKUP(A7042,'2015 Appointments'!A:C,3,FALSE)</f>
        <v>42284.371527777781</v>
      </c>
      <c r="E7042" s="15">
        <f t="shared" si="218"/>
        <v>361</v>
      </c>
      <c r="F7042" s="15">
        <f t="shared" si="219"/>
        <v>361</v>
      </c>
    </row>
    <row r="7043" spans="1:6">
      <c r="A7043" s="27" t="s">
        <v>8897</v>
      </c>
      <c r="B7043" s="27" t="s">
        <v>14815</v>
      </c>
      <c r="C7043" s="28">
        <v>41918.404861111114</v>
      </c>
      <c r="D7043" s="77" t="e">
        <f>VLOOKUP(A7043,'2015 Appointments'!A:C,3,FALSE)</f>
        <v>#N/A</v>
      </c>
      <c r="E7043" s="15" t="e">
        <f t="shared" ref="E7043:E7106" si="220">DAYS360(C7043,D7043,FALSE)</f>
        <v>#N/A</v>
      </c>
      <c r="F7043" s="15" t="str">
        <f t="shared" ref="F7043:F7106" si="221">IF(ISNUMBER(E7043),E7043,"")</f>
        <v/>
      </c>
    </row>
    <row r="7044" spans="1:6">
      <c r="A7044" s="27" t="s">
        <v>8898</v>
      </c>
      <c r="B7044" s="27" t="s">
        <v>14815</v>
      </c>
      <c r="C7044" s="28">
        <v>41918.416331018518</v>
      </c>
      <c r="D7044" s="77">
        <f>VLOOKUP(A7044,'2015 Appointments'!A:C,3,FALSE)</f>
        <v>42359.393217592595</v>
      </c>
      <c r="E7044" s="15">
        <f t="shared" si="220"/>
        <v>435</v>
      </c>
      <c r="F7044" s="15">
        <f t="shared" si="221"/>
        <v>435</v>
      </c>
    </row>
    <row r="7045" spans="1:6">
      <c r="A7045" s="27" t="s">
        <v>6915</v>
      </c>
      <c r="B7045" s="27" t="s">
        <v>14815</v>
      </c>
      <c r="C7045" s="28">
        <v>41918.423125000001</v>
      </c>
      <c r="D7045" s="77">
        <f>VLOOKUP(A7045,'2015 Appointments'!A:C,3,FALSE)</f>
        <v>42263.586805555555</v>
      </c>
      <c r="E7045" s="15">
        <f t="shared" si="220"/>
        <v>340</v>
      </c>
      <c r="F7045" s="15">
        <f t="shared" si="221"/>
        <v>340</v>
      </c>
    </row>
    <row r="7046" spans="1:6">
      <c r="A7046" s="27" t="s">
        <v>8899</v>
      </c>
      <c r="B7046" s="27" t="s">
        <v>14815</v>
      </c>
      <c r="C7046" s="28">
        <v>41918.428993055553</v>
      </c>
      <c r="D7046" s="77">
        <f>VLOOKUP(A7046,'2015 Appointments'!A:C,3,FALSE)</f>
        <v>42284.447523148148</v>
      </c>
      <c r="E7046" s="15">
        <f t="shared" si="220"/>
        <v>361</v>
      </c>
      <c r="F7046" s="15">
        <f t="shared" si="221"/>
        <v>361</v>
      </c>
    </row>
    <row r="7047" spans="1:6">
      <c r="A7047" s="27" t="s">
        <v>8900</v>
      </c>
      <c r="B7047" s="27" t="s">
        <v>14815</v>
      </c>
      <c r="C7047" s="28">
        <v>41918.439918981479</v>
      </c>
      <c r="D7047" s="77">
        <f>VLOOKUP(A7047,'2015 Appointments'!A:C,3,FALSE)</f>
        <v>42291.417407407411</v>
      </c>
      <c r="E7047" s="15">
        <f t="shared" si="220"/>
        <v>368</v>
      </c>
      <c r="F7047" s="15">
        <f t="shared" si="221"/>
        <v>368</v>
      </c>
    </row>
    <row r="7048" spans="1:6">
      <c r="A7048" s="27" t="s">
        <v>8901</v>
      </c>
      <c r="B7048" s="27" t="s">
        <v>14815</v>
      </c>
      <c r="C7048" s="28">
        <v>41918.445625</v>
      </c>
      <c r="D7048" s="77" t="e">
        <f>VLOOKUP(A7048,'2015 Appointments'!A:C,3,FALSE)</f>
        <v>#N/A</v>
      </c>
      <c r="E7048" s="15" t="e">
        <f t="shared" si="220"/>
        <v>#N/A</v>
      </c>
      <c r="F7048" s="15" t="str">
        <f t="shared" si="221"/>
        <v/>
      </c>
    </row>
    <row r="7049" spans="1:6">
      <c r="A7049" s="27" t="s">
        <v>8902</v>
      </c>
      <c r="B7049" s="27" t="s">
        <v>14815</v>
      </c>
      <c r="C7049" s="28">
        <v>41918.445729166669</v>
      </c>
      <c r="D7049" s="77">
        <f>VLOOKUP(A7049,'2015 Appointments'!A:C,3,FALSE)</f>
        <v>42285.402777777781</v>
      </c>
      <c r="E7049" s="15">
        <f t="shared" si="220"/>
        <v>362</v>
      </c>
      <c r="F7049" s="15">
        <f t="shared" si="221"/>
        <v>362</v>
      </c>
    </row>
    <row r="7050" spans="1:6">
      <c r="A7050" s="27" t="s">
        <v>12932</v>
      </c>
      <c r="B7050" s="27" t="s">
        <v>14815</v>
      </c>
      <c r="C7050" s="28">
        <v>41918.450416666667</v>
      </c>
      <c r="D7050" s="77">
        <f>VLOOKUP(A7050,'2015 Appointments'!A:C,3,FALSE)</f>
        <v>42207.571458333332</v>
      </c>
      <c r="E7050" s="15">
        <f t="shared" si="220"/>
        <v>286</v>
      </c>
      <c r="F7050" s="15">
        <f t="shared" si="221"/>
        <v>286</v>
      </c>
    </row>
    <row r="7051" spans="1:6">
      <c r="A7051" s="27" t="s">
        <v>8903</v>
      </c>
      <c r="B7051" s="27" t="s">
        <v>14815</v>
      </c>
      <c r="C7051" s="28">
        <v>41918.474999999999</v>
      </c>
      <c r="D7051" s="77">
        <f>VLOOKUP(A7051,'2015 Appointments'!A:C,3,FALSE)</f>
        <v>42327.621527777781</v>
      </c>
      <c r="E7051" s="15">
        <f t="shared" si="220"/>
        <v>403</v>
      </c>
      <c r="F7051" s="15">
        <f t="shared" si="221"/>
        <v>403</v>
      </c>
    </row>
    <row r="7052" spans="1:6">
      <c r="A7052" s="27" t="s">
        <v>8904</v>
      </c>
      <c r="B7052" s="27" t="s">
        <v>14815</v>
      </c>
      <c r="C7052" s="28">
        <v>41918.487002314818</v>
      </c>
      <c r="D7052" s="77" t="e">
        <f>VLOOKUP(A7052,'2015 Appointments'!A:C,3,FALSE)</f>
        <v>#N/A</v>
      </c>
      <c r="E7052" s="15" t="e">
        <f t="shared" si="220"/>
        <v>#N/A</v>
      </c>
      <c r="F7052" s="15" t="str">
        <f t="shared" si="221"/>
        <v/>
      </c>
    </row>
    <row r="7053" spans="1:6">
      <c r="A7053" s="27" t="s">
        <v>8905</v>
      </c>
      <c r="B7053" s="27" t="s">
        <v>14815</v>
      </c>
      <c r="C7053" s="28">
        <v>41918.488888888889</v>
      </c>
      <c r="D7053" s="77">
        <f>VLOOKUP(A7053,'2015 Appointments'!A:C,3,FALSE)</f>
        <v>42383.667071759257</v>
      </c>
      <c r="E7053" s="15">
        <f t="shared" si="220"/>
        <v>458</v>
      </c>
      <c r="F7053" s="15">
        <f t="shared" si="221"/>
        <v>458</v>
      </c>
    </row>
    <row r="7054" spans="1:6">
      <c r="A7054" s="27" t="s">
        <v>8906</v>
      </c>
      <c r="B7054" s="27" t="s">
        <v>14815</v>
      </c>
      <c r="C7054" s="28">
        <v>41918.498240740744</v>
      </c>
      <c r="D7054" s="77" t="e">
        <f>VLOOKUP(A7054,'2015 Appointments'!A:C,3,FALSE)</f>
        <v>#N/A</v>
      </c>
      <c r="E7054" s="15" t="e">
        <f t="shared" si="220"/>
        <v>#N/A</v>
      </c>
      <c r="F7054" s="15" t="str">
        <f t="shared" si="221"/>
        <v/>
      </c>
    </row>
    <row r="7055" spans="1:6">
      <c r="A7055" s="27" t="s">
        <v>8907</v>
      </c>
      <c r="B7055" s="27" t="s">
        <v>14815</v>
      </c>
      <c r="C7055" s="28">
        <v>41918.501388888886</v>
      </c>
      <c r="D7055" s="77">
        <f>VLOOKUP(A7055,'2015 Appointments'!A:C,3,FALSE)</f>
        <v>42310.526099537034</v>
      </c>
      <c r="E7055" s="15">
        <f t="shared" si="220"/>
        <v>386</v>
      </c>
      <c r="F7055" s="15">
        <f t="shared" si="221"/>
        <v>386</v>
      </c>
    </row>
    <row r="7056" spans="1:6">
      <c r="A7056" s="27" t="s">
        <v>8908</v>
      </c>
      <c r="B7056" s="27" t="s">
        <v>14815</v>
      </c>
      <c r="C7056" s="28">
        <v>41918.507951388892</v>
      </c>
      <c r="D7056" s="77">
        <f>VLOOKUP(A7056,'2015 Appointments'!A:C,3,FALSE)</f>
        <v>42284.506886574076</v>
      </c>
      <c r="E7056" s="15">
        <f t="shared" si="220"/>
        <v>361</v>
      </c>
      <c r="F7056" s="15">
        <f t="shared" si="221"/>
        <v>361</v>
      </c>
    </row>
    <row r="7057" spans="1:6">
      <c r="A7057" s="27" t="s">
        <v>8909</v>
      </c>
      <c r="B7057" s="27" t="s">
        <v>14815</v>
      </c>
      <c r="C7057" s="28">
        <v>41918.518333333333</v>
      </c>
      <c r="D7057" s="77">
        <f>VLOOKUP(A7057,'2015 Appointments'!A:C,3,FALSE)</f>
        <v>42277.425694444442</v>
      </c>
      <c r="E7057" s="15">
        <f t="shared" si="220"/>
        <v>354</v>
      </c>
      <c r="F7057" s="15">
        <f t="shared" si="221"/>
        <v>354</v>
      </c>
    </row>
    <row r="7058" spans="1:6">
      <c r="A7058" s="27" t="s">
        <v>12634</v>
      </c>
      <c r="B7058" s="27" t="s">
        <v>14815</v>
      </c>
      <c r="C7058" s="28">
        <v>41918.540300925924</v>
      </c>
      <c r="D7058" s="77">
        <f>VLOOKUP(A7058,'2015 Appointments'!A:C,3,FALSE)</f>
        <v>42320.687048611115</v>
      </c>
      <c r="E7058" s="15">
        <f t="shared" si="220"/>
        <v>396</v>
      </c>
      <c r="F7058" s="15">
        <f t="shared" si="221"/>
        <v>396</v>
      </c>
    </row>
    <row r="7059" spans="1:6">
      <c r="A7059" s="27" t="s">
        <v>8910</v>
      </c>
      <c r="B7059" s="27" t="s">
        <v>14815</v>
      </c>
      <c r="C7059" s="28">
        <v>41918.557638888888</v>
      </c>
      <c r="D7059" s="77" t="e">
        <f>VLOOKUP(A7059,'2015 Appointments'!A:C,3,FALSE)</f>
        <v>#N/A</v>
      </c>
      <c r="E7059" s="15" t="e">
        <f t="shared" si="220"/>
        <v>#N/A</v>
      </c>
      <c r="F7059" s="15" t="str">
        <f t="shared" si="221"/>
        <v/>
      </c>
    </row>
    <row r="7060" spans="1:6">
      <c r="A7060" s="27" t="s">
        <v>8911</v>
      </c>
      <c r="B7060" s="27" t="s">
        <v>14815</v>
      </c>
      <c r="C7060" s="28">
        <v>41918.560416666667</v>
      </c>
      <c r="D7060" s="77" t="e">
        <f>VLOOKUP(A7060,'2015 Appointments'!A:C,3,FALSE)</f>
        <v>#N/A</v>
      </c>
      <c r="E7060" s="15" t="e">
        <f t="shared" si="220"/>
        <v>#N/A</v>
      </c>
      <c r="F7060" s="15" t="str">
        <f t="shared" si="221"/>
        <v/>
      </c>
    </row>
    <row r="7061" spans="1:6">
      <c r="A7061" s="27" t="s">
        <v>8912</v>
      </c>
      <c r="B7061" s="27" t="s">
        <v>14815</v>
      </c>
      <c r="C7061" s="28">
        <v>41918.565844907411</v>
      </c>
      <c r="D7061" s="77">
        <f>VLOOKUP(A7061,'2015 Appointments'!A:C,3,FALSE)</f>
        <v>42307.470405092594</v>
      </c>
      <c r="E7061" s="15">
        <f t="shared" si="220"/>
        <v>384</v>
      </c>
      <c r="F7061" s="15">
        <f t="shared" si="221"/>
        <v>384</v>
      </c>
    </row>
    <row r="7062" spans="1:6">
      <c r="A7062" s="27" t="s">
        <v>8913</v>
      </c>
      <c r="B7062" s="27" t="s">
        <v>14815</v>
      </c>
      <c r="C7062" s="28">
        <v>41918.579722222225</v>
      </c>
      <c r="D7062" s="77" t="e">
        <f>VLOOKUP(A7062,'2015 Appointments'!A:C,3,FALSE)</f>
        <v>#N/A</v>
      </c>
      <c r="E7062" s="15" t="e">
        <f t="shared" si="220"/>
        <v>#N/A</v>
      </c>
      <c r="F7062" s="15" t="str">
        <f t="shared" si="221"/>
        <v/>
      </c>
    </row>
    <row r="7063" spans="1:6">
      <c r="A7063" s="27" t="s">
        <v>8914</v>
      </c>
      <c r="B7063" s="27" t="s">
        <v>14815</v>
      </c>
      <c r="C7063" s="28">
        <v>41918.587500000001</v>
      </c>
      <c r="D7063" s="77">
        <f>VLOOKUP(A7063,'2015 Appointments'!A:C,3,FALSE)</f>
        <v>42289.343935185185</v>
      </c>
      <c r="E7063" s="15">
        <f t="shared" si="220"/>
        <v>366</v>
      </c>
      <c r="F7063" s="15">
        <f t="shared" si="221"/>
        <v>366</v>
      </c>
    </row>
    <row r="7064" spans="1:6">
      <c r="A7064" s="27" t="s">
        <v>8915</v>
      </c>
      <c r="B7064" s="27" t="s">
        <v>14815</v>
      </c>
      <c r="C7064" s="28">
        <v>41918.599305555559</v>
      </c>
      <c r="D7064" s="77" t="e">
        <f>VLOOKUP(A7064,'2015 Appointments'!A:C,3,FALSE)</f>
        <v>#N/A</v>
      </c>
      <c r="E7064" s="15" t="e">
        <f t="shared" si="220"/>
        <v>#N/A</v>
      </c>
      <c r="F7064" s="15" t="str">
        <f t="shared" si="221"/>
        <v/>
      </c>
    </row>
    <row r="7065" spans="1:6">
      <c r="A7065" s="27" t="s">
        <v>8916</v>
      </c>
      <c r="B7065" s="27" t="s">
        <v>14815</v>
      </c>
      <c r="C7065" s="28">
        <v>41918.610937500001</v>
      </c>
      <c r="D7065" s="77" t="e">
        <f>VLOOKUP(A7065,'2015 Appointments'!A:C,3,FALSE)</f>
        <v>#N/A</v>
      </c>
      <c r="E7065" s="15" t="e">
        <f t="shared" si="220"/>
        <v>#N/A</v>
      </c>
      <c r="F7065" s="15" t="str">
        <f t="shared" si="221"/>
        <v/>
      </c>
    </row>
    <row r="7066" spans="1:6">
      <c r="A7066" s="27" t="s">
        <v>8917</v>
      </c>
      <c r="B7066" s="27" t="s">
        <v>14815</v>
      </c>
      <c r="C7066" s="28">
        <v>41918.616967592592</v>
      </c>
      <c r="D7066" s="77">
        <f>VLOOKUP(A7066,'2015 Appointments'!A:C,3,FALSE)</f>
        <v>42291.654861111114</v>
      </c>
      <c r="E7066" s="15">
        <f t="shared" si="220"/>
        <v>368</v>
      </c>
      <c r="F7066" s="15">
        <f t="shared" si="221"/>
        <v>368</v>
      </c>
    </row>
    <row r="7067" spans="1:6">
      <c r="A7067" s="27" t="s">
        <v>8918</v>
      </c>
      <c r="B7067" s="27" t="s">
        <v>14815</v>
      </c>
      <c r="C7067" s="28">
        <v>41918.651944444442</v>
      </c>
      <c r="D7067" s="77" t="e">
        <f>VLOOKUP(A7067,'2015 Appointments'!A:C,3,FALSE)</f>
        <v>#N/A</v>
      </c>
      <c r="E7067" s="15" t="e">
        <f t="shared" si="220"/>
        <v>#N/A</v>
      </c>
      <c r="F7067" s="15" t="str">
        <f t="shared" si="221"/>
        <v/>
      </c>
    </row>
    <row r="7068" spans="1:6">
      <c r="A7068" s="27" t="s">
        <v>8919</v>
      </c>
      <c r="B7068" s="27" t="s">
        <v>14815</v>
      </c>
      <c r="C7068" s="28">
        <v>41918.67260416667</v>
      </c>
      <c r="D7068" s="77" t="e">
        <f>VLOOKUP(A7068,'2015 Appointments'!A:C,3,FALSE)</f>
        <v>#N/A</v>
      </c>
      <c r="E7068" s="15" t="e">
        <f t="shared" si="220"/>
        <v>#N/A</v>
      </c>
      <c r="F7068" s="15" t="str">
        <f t="shared" si="221"/>
        <v/>
      </c>
    </row>
    <row r="7069" spans="1:6">
      <c r="A7069" s="27" t="s">
        <v>8920</v>
      </c>
      <c r="B7069" s="27" t="s">
        <v>14815</v>
      </c>
      <c r="C7069" s="28">
        <v>41918.691250000003</v>
      </c>
      <c r="D7069" s="77" t="e">
        <f>VLOOKUP(A7069,'2015 Appointments'!A:C,3,FALSE)</f>
        <v>#N/A</v>
      </c>
      <c r="E7069" s="15" t="e">
        <f t="shared" si="220"/>
        <v>#N/A</v>
      </c>
      <c r="F7069" s="15" t="str">
        <f t="shared" si="221"/>
        <v/>
      </c>
    </row>
    <row r="7070" spans="1:6">
      <c r="A7070" s="27" t="s">
        <v>8921</v>
      </c>
      <c r="B7070" s="27" t="s">
        <v>14815</v>
      </c>
      <c r="C7070" s="28">
        <v>41918.708333333336</v>
      </c>
      <c r="D7070" s="77" t="e">
        <f>VLOOKUP(A7070,'2015 Appointments'!A:C,3,FALSE)</f>
        <v>#N/A</v>
      </c>
      <c r="E7070" s="15" t="e">
        <f t="shared" si="220"/>
        <v>#N/A</v>
      </c>
      <c r="F7070" s="15" t="str">
        <f t="shared" si="221"/>
        <v/>
      </c>
    </row>
    <row r="7071" spans="1:6">
      <c r="A7071" s="27" t="s">
        <v>8922</v>
      </c>
      <c r="B7071" s="27" t="s">
        <v>14815</v>
      </c>
      <c r="C7071" s="28">
        <v>41918.720000000001</v>
      </c>
      <c r="D7071" s="77" t="e">
        <f>VLOOKUP(A7071,'2015 Appointments'!A:C,3,FALSE)</f>
        <v>#N/A</v>
      </c>
      <c r="E7071" s="15" t="e">
        <f t="shared" si="220"/>
        <v>#N/A</v>
      </c>
      <c r="F7071" s="15" t="str">
        <f t="shared" si="221"/>
        <v/>
      </c>
    </row>
    <row r="7072" spans="1:6">
      <c r="A7072" s="27" t="s">
        <v>8923</v>
      </c>
      <c r="B7072" s="27" t="s">
        <v>14815</v>
      </c>
      <c r="C7072" s="28">
        <v>41918.728831018518</v>
      </c>
      <c r="D7072" s="77">
        <f>VLOOKUP(A7072,'2015 Appointments'!A:C,3,FALSE)</f>
        <v>42373.666863425926</v>
      </c>
      <c r="E7072" s="15">
        <f t="shared" si="220"/>
        <v>448</v>
      </c>
      <c r="F7072" s="15">
        <f t="shared" si="221"/>
        <v>448</v>
      </c>
    </row>
    <row r="7073" spans="1:6">
      <c r="A7073" s="27" t="s">
        <v>8924</v>
      </c>
      <c r="B7073" s="27" t="s">
        <v>14815</v>
      </c>
      <c r="C7073" s="28">
        <v>41918.731944444444</v>
      </c>
      <c r="D7073" s="77" t="e">
        <f>VLOOKUP(A7073,'2015 Appointments'!A:C,3,FALSE)</f>
        <v>#N/A</v>
      </c>
      <c r="E7073" s="15" t="e">
        <f t="shared" si="220"/>
        <v>#N/A</v>
      </c>
      <c r="F7073" s="15" t="str">
        <f t="shared" si="221"/>
        <v/>
      </c>
    </row>
    <row r="7074" spans="1:6">
      <c r="A7074" s="27" t="s">
        <v>8925</v>
      </c>
      <c r="B7074" s="27" t="s">
        <v>14815</v>
      </c>
      <c r="C7074" s="28">
        <v>41918.738923611112</v>
      </c>
      <c r="D7074" s="77" t="e">
        <f>VLOOKUP(A7074,'2015 Appointments'!A:C,3,FALSE)</f>
        <v>#N/A</v>
      </c>
      <c r="E7074" s="15" t="e">
        <f t="shared" si="220"/>
        <v>#N/A</v>
      </c>
      <c r="F7074" s="15" t="str">
        <f t="shared" si="221"/>
        <v/>
      </c>
    </row>
    <row r="7075" spans="1:6">
      <c r="A7075" s="27" t="s">
        <v>8926</v>
      </c>
      <c r="B7075" s="27" t="s">
        <v>14815</v>
      </c>
      <c r="C7075" s="28">
        <v>41918.743703703702</v>
      </c>
      <c r="D7075" s="77">
        <f>VLOOKUP(A7075,'2015 Appointments'!A:C,3,FALSE)</f>
        <v>42332.462650462963</v>
      </c>
      <c r="E7075" s="15">
        <f t="shared" si="220"/>
        <v>408</v>
      </c>
      <c r="F7075" s="15">
        <f t="shared" si="221"/>
        <v>408</v>
      </c>
    </row>
    <row r="7076" spans="1:6">
      <c r="A7076" s="27" t="s">
        <v>8927</v>
      </c>
      <c r="B7076" s="27" t="s">
        <v>14815</v>
      </c>
      <c r="C7076" s="28">
        <v>41919.335648148146</v>
      </c>
      <c r="D7076" s="77">
        <f>VLOOKUP(A7076,'2015 Appointments'!A:C,3,FALSE)</f>
        <v>42286.345451388886</v>
      </c>
      <c r="E7076" s="15">
        <f t="shared" si="220"/>
        <v>362</v>
      </c>
      <c r="F7076" s="15">
        <f t="shared" si="221"/>
        <v>362</v>
      </c>
    </row>
    <row r="7077" spans="1:6">
      <c r="A7077" s="27" t="s">
        <v>8928</v>
      </c>
      <c r="B7077" s="27" t="s">
        <v>14815</v>
      </c>
      <c r="C7077" s="28">
        <v>41919.341666666667</v>
      </c>
      <c r="D7077" s="77" t="e">
        <f>VLOOKUP(A7077,'2015 Appointments'!A:C,3,FALSE)</f>
        <v>#N/A</v>
      </c>
      <c r="E7077" s="15" t="e">
        <f t="shared" si="220"/>
        <v>#N/A</v>
      </c>
      <c r="F7077" s="15" t="str">
        <f t="shared" si="221"/>
        <v/>
      </c>
    </row>
    <row r="7078" spans="1:6">
      <c r="A7078" s="27" t="s">
        <v>8929</v>
      </c>
      <c r="B7078" s="27" t="s">
        <v>14815</v>
      </c>
      <c r="C7078" s="28">
        <v>41919.34920138889</v>
      </c>
      <c r="D7078" s="77">
        <f>VLOOKUP(A7078,'2015 Appointments'!A:C,3,FALSE)</f>
        <v>42332.341597222221</v>
      </c>
      <c r="E7078" s="15">
        <f t="shared" si="220"/>
        <v>407</v>
      </c>
      <c r="F7078" s="15">
        <f t="shared" si="221"/>
        <v>407</v>
      </c>
    </row>
    <row r="7079" spans="1:6">
      <c r="A7079" s="27" t="s">
        <v>8930</v>
      </c>
      <c r="B7079" s="27" t="s">
        <v>14815</v>
      </c>
      <c r="C7079" s="28">
        <v>41919.355925925927</v>
      </c>
      <c r="D7079" s="77">
        <f>VLOOKUP(A7079,'2015 Appointments'!A:C,3,FALSE)</f>
        <v>42374.438391203701</v>
      </c>
      <c r="E7079" s="15">
        <f t="shared" si="220"/>
        <v>448</v>
      </c>
      <c r="F7079" s="15">
        <f t="shared" si="221"/>
        <v>448</v>
      </c>
    </row>
    <row r="7080" spans="1:6">
      <c r="A7080" s="27" t="s">
        <v>8931</v>
      </c>
      <c r="B7080" s="27" t="s">
        <v>14815</v>
      </c>
      <c r="C7080" s="28">
        <v>41919.357638888891</v>
      </c>
      <c r="D7080" s="77">
        <f>VLOOKUP(A7080,'2015 Appointments'!A:C,3,FALSE)</f>
        <v>42307.30609953704</v>
      </c>
      <c r="E7080" s="15">
        <f t="shared" si="220"/>
        <v>383</v>
      </c>
      <c r="F7080" s="15">
        <f t="shared" si="221"/>
        <v>383</v>
      </c>
    </row>
    <row r="7081" spans="1:6">
      <c r="A7081" s="27" t="s">
        <v>8932</v>
      </c>
      <c r="B7081" s="27" t="s">
        <v>14815</v>
      </c>
      <c r="C7081" s="28">
        <v>41919.365972222222</v>
      </c>
      <c r="D7081" s="77">
        <f>VLOOKUP(A7081,'2015 Appointments'!A:C,3,FALSE)</f>
        <v>42033.472222222219</v>
      </c>
      <c r="E7081" s="15">
        <f t="shared" si="220"/>
        <v>112</v>
      </c>
      <c r="F7081" s="15">
        <f t="shared" si="221"/>
        <v>112</v>
      </c>
    </row>
    <row r="7082" spans="1:6">
      <c r="A7082" s="27" t="s">
        <v>8933</v>
      </c>
      <c r="B7082" s="27" t="s">
        <v>14815</v>
      </c>
      <c r="C7082" s="28">
        <v>41919.376388888886</v>
      </c>
      <c r="D7082" s="77" t="e">
        <f>VLOOKUP(A7082,'2015 Appointments'!A:C,3,FALSE)</f>
        <v>#N/A</v>
      </c>
      <c r="E7082" s="15" t="e">
        <f t="shared" si="220"/>
        <v>#N/A</v>
      </c>
      <c r="F7082" s="15" t="str">
        <f t="shared" si="221"/>
        <v/>
      </c>
    </row>
    <row r="7083" spans="1:6">
      <c r="A7083" s="27" t="s">
        <v>8934</v>
      </c>
      <c r="B7083" s="27" t="s">
        <v>14815</v>
      </c>
      <c r="C7083" s="28">
        <v>41919.377083333333</v>
      </c>
      <c r="D7083" s="77" t="e">
        <f>VLOOKUP(A7083,'2015 Appointments'!A:C,3,FALSE)</f>
        <v>#N/A</v>
      </c>
      <c r="E7083" s="15" t="e">
        <f t="shared" si="220"/>
        <v>#N/A</v>
      </c>
      <c r="F7083" s="15" t="str">
        <f t="shared" si="221"/>
        <v/>
      </c>
    </row>
    <row r="7084" spans="1:6">
      <c r="A7084" s="27" t="s">
        <v>8935</v>
      </c>
      <c r="B7084" s="27" t="s">
        <v>14815</v>
      </c>
      <c r="C7084" s="28">
        <v>41919.39166666667</v>
      </c>
      <c r="D7084" s="77" t="e">
        <f>VLOOKUP(A7084,'2015 Appointments'!A:C,3,FALSE)</f>
        <v>#N/A</v>
      </c>
      <c r="E7084" s="15" t="e">
        <f t="shared" si="220"/>
        <v>#N/A</v>
      </c>
      <c r="F7084" s="15" t="str">
        <f t="shared" si="221"/>
        <v/>
      </c>
    </row>
    <row r="7085" spans="1:6">
      <c r="A7085" s="27" t="s">
        <v>8936</v>
      </c>
      <c r="B7085" s="27" t="s">
        <v>14815</v>
      </c>
      <c r="C7085" s="28">
        <v>41919.398611111108</v>
      </c>
      <c r="D7085" s="77" t="e">
        <f>VLOOKUP(A7085,'2015 Appointments'!A:C,3,FALSE)</f>
        <v>#N/A</v>
      </c>
      <c r="E7085" s="15" t="e">
        <f t="shared" si="220"/>
        <v>#N/A</v>
      </c>
      <c r="F7085" s="15" t="str">
        <f t="shared" si="221"/>
        <v/>
      </c>
    </row>
    <row r="7086" spans="1:6">
      <c r="A7086" s="27" t="s">
        <v>8937</v>
      </c>
      <c r="B7086" s="27" t="s">
        <v>14815</v>
      </c>
      <c r="C7086" s="28">
        <v>41919.40902777778</v>
      </c>
      <c r="D7086" s="77">
        <f>VLOOKUP(A7086,'2015 Appointments'!A:C,3,FALSE)</f>
        <v>42290.43954861111</v>
      </c>
      <c r="E7086" s="15">
        <f t="shared" si="220"/>
        <v>366</v>
      </c>
      <c r="F7086" s="15">
        <f t="shared" si="221"/>
        <v>366</v>
      </c>
    </row>
    <row r="7087" spans="1:6">
      <c r="A7087" s="27" t="s">
        <v>8938</v>
      </c>
      <c r="B7087" s="27" t="s">
        <v>14815</v>
      </c>
      <c r="C7087" s="28">
        <v>41919.416666666664</v>
      </c>
      <c r="D7087" s="77">
        <f>VLOOKUP(A7087,'2015 Appointments'!A:C,3,FALSE)</f>
        <v>42346.653761574074</v>
      </c>
      <c r="E7087" s="15">
        <f t="shared" si="220"/>
        <v>421</v>
      </c>
      <c r="F7087" s="15">
        <f t="shared" si="221"/>
        <v>421</v>
      </c>
    </row>
    <row r="7088" spans="1:6">
      <c r="A7088" s="27" t="s">
        <v>8939</v>
      </c>
      <c r="B7088" s="27" t="s">
        <v>14815</v>
      </c>
      <c r="C7088" s="28">
        <v>41919.431493055556</v>
      </c>
      <c r="D7088" s="77">
        <f>VLOOKUP(A7088,'2015 Appointments'!A:C,3,FALSE)</f>
        <v>42290.418055555558</v>
      </c>
      <c r="E7088" s="15">
        <f t="shared" si="220"/>
        <v>366</v>
      </c>
      <c r="F7088" s="15">
        <f t="shared" si="221"/>
        <v>366</v>
      </c>
    </row>
    <row r="7089" spans="1:6">
      <c r="A7089" s="27" t="s">
        <v>8940</v>
      </c>
      <c r="B7089" s="27" t="s">
        <v>14815</v>
      </c>
      <c r="C7089" s="28">
        <v>41919.4375</v>
      </c>
      <c r="D7089" s="77" t="e">
        <f>VLOOKUP(A7089,'2015 Appointments'!A:C,3,FALSE)</f>
        <v>#N/A</v>
      </c>
      <c r="E7089" s="15" t="e">
        <f t="shared" si="220"/>
        <v>#N/A</v>
      </c>
      <c r="F7089" s="15" t="str">
        <f t="shared" si="221"/>
        <v/>
      </c>
    </row>
    <row r="7090" spans="1:6">
      <c r="A7090" s="27" t="s">
        <v>8941</v>
      </c>
      <c r="B7090" s="27" t="s">
        <v>14815</v>
      </c>
      <c r="C7090" s="28">
        <v>41919.455555555556</v>
      </c>
      <c r="D7090" s="77">
        <f>VLOOKUP(A7090,'2015 Appointments'!A:C,3,FALSE)</f>
        <v>42331.476400462961</v>
      </c>
      <c r="E7090" s="15">
        <f t="shared" si="220"/>
        <v>406</v>
      </c>
      <c r="F7090" s="15">
        <f t="shared" si="221"/>
        <v>406</v>
      </c>
    </row>
    <row r="7091" spans="1:6">
      <c r="A7091" s="27" t="s">
        <v>8942</v>
      </c>
      <c r="B7091" s="27" t="s">
        <v>14815</v>
      </c>
      <c r="C7091" s="28">
        <v>41919.461111111108</v>
      </c>
      <c r="D7091" s="77">
        <f>VLOOKUP(A7091,'2015 Appointments'!A:C,3,FALSE)</f>
        <v>42285.473425925928</v>
      </c>
      <c r="E7091" s="15">
        <f t="shared" si="220"/>
        <v>361</v>
      </c>
      <c r="F7091" s="15">
        <f t="shared" si="221"/>
        <v>361</v>
      </c>
    </row>
    <row r="7092" spans="1:6">
      <c r="A7092" s="27" t="s">
        <v>8943</v>
      </c>
      <c r="B7092" s="27" t="s">
        <v>14815</v>
      </c>
      <c r="C7092" s="28">
        <v>41919.474305555559</v>
      </c>
      <c r="D7092" s="77" t="e">
        <f>VLOOKUP(A7092,'2015 Appointments'!A:C,3,FALSE)</f>
        <v>#N/A</v>
      </c>
      <c r="E7092" s="15" t="e">
        <f t="shared" si="220"/>
        <v>#N/A</v>
      </c>
      <c r="F7092" s="15" t="str">
        <f t="shared" si="221"/>
        <v/>
      </c>
    </row>
    <row r="7093" spans="1:6">
      <c r="A7093" s="27" t="s">
        <v>8944</v>
      </c>
      <c r="B7093" s="27" t="s">
        <v>14815</v>
      </c>
      <c r="C7093" s="28">
        <v>41919.475694444445</v>
      </c>
      <c r="D7093" s="77" t="e">
        <f>VLOOKUP(A7093,'2015 Appointments'!A:C,3,FALSE)</f>
        <v>#N/A</v>
      </c>
      <c r="E7093" s="15" t="e">
        <f t="shared" si="220"/>
        <v>#N/A</v>
      </c>
      <c r="F7093" s="15" t="str">
        <f t="shared" si="221"/>
        <v/>
      </c>
    </row>
    <row r="7094" spans="1:6">
      <c r="A7094" s="27" t="s">
        <v>8945</v>
      </c>
      <c r="B7094" s="27" t="s">
        <v>14815</v>
      </c>
      <c r="C7094" s="28">
        <v>41919.506249999999</v>
      </c>
      <c r="D7094" s="77">
        <f>VLOOKUP(A7094,'2015 Appointments'!A:C,3,FALSE)</f>
        <v>42303.341539351852</v>
      </c>
      <c r="E7094" s="15">
        <f t="shared" si="220"/>
        <v>379</v>
      </c>
      <c r="F7094" s="15">
        <f t="shared" si="221"/>
        <v>379</v>
      </c>
    </row>
    <row r="7095" spans="1:6">
      <c r="A7095" s="27" t="s">
        <v>8946</v>
      </c>
      <c r="B7095" s="27" t="s">
        <v>14815</v>
      </c>
      <c r="C7095" s="28">
        <v>41919.51458333333</v>
      </c>
      <c r="D7095" s="77">
        <f>VLOOKUP(A7095,'2015 Appointments'!A:C,3,FALSE)</f>
        <v>42312.41915509259</v>
      </c>
      <c r="E7095" s="15">
        <f t="shared" si="220"/>
        <v>387</v>
      </c>
      <c r="F7095" s="15">
        <f t="shared" si="221"/>
        <v>387</v>
      </c>
    </row>
    <row r="7096" spans="1:6">
      <c r="A7096" s="27" t="s">
        <v>8947</v>
      </c>
      <c r="B7096" s="27" t="s">
        <v>14815</v>
      </c>
      <c r="C7096" s="28">
        <v>41919.524305555555</v>
      </c>
      <c r="D7096" s="77">
        <f>VLOOKUP(A7096,'2015 Appointments'!A:C,3,FALSE)</f>
        <v>42347.541817129626</v>
      </c>
      <c r="E7096" s="15">
        <f t="shared" si="220"/>
        <v>422</v>
      </c>
      <c r="F7096" s="15">
        <f t="shared" si="221"/>
        <v>422</v>
      </c>
    </row>
    <row r="7097" spans="1:6">
      <c r="A7097" s="27" t="s">
        <v>8948</v>
      </c>
      <c r="B7097" s="27" t="s">
        <v>14815</v>
      </c>
      <c r="C7097" s="28">
        <v>41919.546574074076</v>
      </c>
      <c r="D7097" s="77">
        <f>VLOOKUP(A7097,'2015 Appointments'!A:C,3,FALSE)</f>
        <v>42375.553472222222</v>
      </c>
      <c r="E7097" s="15">
        <f t="shared" si="220"/>
        <v>449</v>
      </c>
      <c r="F7097" s="15">
        <f t="shared" si="221"/>
        <v>449</v>
      </c>
    </row>
    <row r="7098" spans="1:6">
      <c r="A7098" s="27" t="s">
        <v>8949</v>
      </c>
      <c r="B7098" s="27" t="s">
        <v>14815</v>
      </c>
      <c r="C7098" s="28">
        <v>41919.564583333333</v>
      </c>
      <c r="D7098" s="77">
        <f>VLOOKUP(A7098,'2015 Appointments'!A:C,3,FALSE)</f>
        <v>42304.597511574073</v>
      </c>
      <c r="E7098" s="15">
        <f t="shared" si="220"/>
        <v>380</v>
      </c>
      <c r="F7098" s="15">
        <f t="shared" si="221"/>
        <v>380</v>
      </c>
    </row>
    <row r="7099" spans="1:6">
      <c r="A7099" s="27" t="s">
        <v>8950</v>
      </c>
      <c r="B7099" s="27" t="s">
        <v>14815</v>
      </c>
      <c r="C7099" s="28">
        <v>41919.580555555556</v>
      </c>
      <c r="D7099" s="77">
        <f>VLOOKUP(A7099,'2015 Appointments'!A:C,3,FALSE)</f>
        <v>42346.410196759258</v>
      </c>
      <c r="E7099" s="15">
        <f t="shared" si="220"/>
        <v>421</v>
      </c>
      <c r="F7099" s="15">
        <f t="shared" si="221"/>
        <v>421</v>
      </c>
    </row>
    <row r="7100" spans="1:6">
      <c r="A7100" s="27" t="s">
        <v>8951</v>
      </c>
      <c r="B7100" s="27" t="s">
        <v>14815</v>
      </c>
      <c r="C7100" s="28">
        <v>41919.591666666667</v>
      </c>
      <c r="D7100" s="77">
        <f>VLOOKUP(A7100,'2015 Appointments'!A:C,3,FALSE)</f>
        <v>42307.612708333334</v>
      </c>
      <c r="E7100" s="15">
        <f t="shared" si="220"/>
        <v>383</v>
      </c>
      <c r="F7100" s="15">
        <f t="shared" si="221"/>
        <v>383</v>
      </c>
    </row>
    <row r="7101" spans="1:6">
      <c r="A7101" s="27" t="s">
        <v>8952</v>
      </c>
      <c r="B7101" s="27" t="s">
        <v>14815</v>
      </c>
      <c r="C7101" s="28">
        <v>41919.597222222219</v>
      </c>
      <c r="D7101" s="77">
        <f>VLOOKUP(A7101,'2015 Appointments'!A:C,3,FALSE)</f>
        <v>42292.348912037036</v>
      </c>
      <c r="E7101" s="15">
        <f t="shared" si="220"/>
        <v>368</v>
      </c>
      <c r="F7101" s="15">
        <f t="shared" si="221"/>
        <v>368</v>
      </c>
    </row>
    <row r="7102" spans="1:6">
      <c r="A7102" s="27" t="s">
        <v>8953</v>
      </c>
      <c r="B7102" s="27" t="s">
        <v>14815</v>
      </c>
      <c r="C7102" s="28">
        <v>41919.619444444441</v>
      </c>
      <c r="D7102" s="77">
        <f>VLOOKUP(A7102,'2015 Appointments'!A:C,3,FALSE)</f>
        <v>42131.619641203702</v>
      </c>
      <c r="E7102" s="15">
        <f t="shared" si="220"/>
        <v>210</v>
      </c>
      <c r="F7102" s="15">
        <f t="shared" si="221"/>
        <v>210</v>
      </c>
    </row>
    <row r="7103" spans="1:6">
      <c r="A7103" s="27" t="s">
        <v>7828</v>
      </c>
      <c r="B7103" s="27" t="s">
        <v>14815</v>
      </c>
      <c r="C7103" s="28">
        <v>41919.633333333331</v>
      </c>
      <c r="D7103" s="77">
        <f>VLOOKUP(A7103,'2015 Appointments'!A:C,3,FALSE)</f>
        <v>42313.459722222222</v>
      </c>
      <c r="E7103" s="15">
        <f t="shared" si="220"/>
        <v>388</v>
      </c>
      <c r="F7103" s="15">
        <f t="shared" si="221"/>
        <v>388</v>
      </c>
    </row>
    <row r="7104" spans="1:6">
      <c r="A7104" s="27" t="s">
        <v>8954</v>
      </c>
      <c r="B7104" s="27" t="s">
        <v>14815</v>
      </c>
      <c r="C7104" s="28">
        <v>41919.638888888891</v>
      </c>
      <c r="D7104" s="77" t="e">
        <f>VLOOKUP(A7104,'2015 Appointments'!A:C,3,FALSE)</f>
        <v>#N/A</v>
      </c>
      <c r="E7104" s="15" t="e">
        <f t="shared" si="220"/>
        <v>#N/A</v>
      </c>
      <c r="F7104" s="15" t="str">
        <f t="shared" si="221"/>
        <v/>
      </c>
    </row>
    <row r="7105" spans="1:6">
      <c r="A7105" s="27" t="s">
        <v>13003</v>
      </c>
      <c r="B7105" s="27" t="s">
        <v>14815</v>
      </c>
      <c r="C7105" s="28">
        <v>41919.657638888886</v>
      </c>
      <c r="D7105" s="77">
        <f>VLOOKUP(A7105,'2015 Appointments'!A:C,3,FALSE)</f>
        <v>42191.39203703704</v>
      </c>
      <c r="E7105" s="15">
        <f t="shared" si="220"/>
        <v>269</v>
      </c>
      <c r="F7105" s="15">
        <f t="shared" si="221"/>
        <v>269</v>
      </c>
    </row>
    <row r="7106" spans="1:6">
      <c r="A7106" s="27" t="s">
        <v>8955</v>
      </c>
      <c r="B7106" s="27" t="s">
        <v>14815</v>
      </c>
      <c r="C7106" s="28">
        <v>41919.675694444442</v>
      </c>
      <c r="D7106" s="77" t="e">
        <f>VLOOKUP(A7106,'2015 Appointments'!A:C,3,FALSE)</f>
        <v>#N/A</v>
      </c>
      <c r="E7106" s="15" t="e">
        <f t="shared" si="220"/>
        <v>#N/A</v>
      </c>
      <c r="F7106" s="15" t="str">
        <f t="shared" si="221"/>
        <v/>
      </c>
    </row>
    <row r="7107" spans="1:6">
      <c r="A7107" s="27" t="s">
        <v>8956</v>
      </c>
      <c r="B7107" s="27" t="s">
        <v>14815</v>
      </c>
      <c r="C7107" s="28">
        <v>41919.686111111114</v>
      </c>
      <c r="D7107" s="77" t="e">
        <f>VLOOKUP(A7107,'2015 Appointments'!A:C,3,FALSE)</f>
        <v>#N/A</v>
      </c>
      <c r="E7107" s="15" t="e">
        <f t="shared" ref="E7107:E7170" si="222">DAYS360(C7107,D7107,FALSE)</f>
        <v>#N/A</v>
      </c>
      <c r="F7107" s="15" t="str">
        <f t="shared" ref="F7107:F7170" si="223">IF(ISNUMBER(E7107),E7107,"")</f>
        <v/>
      </c>
    </row>
    <row r="7108" spans="1:6">
      <c r="A7108" s="27" t="s">
        <v>8957</v>
      </c>
      <c r="B7108" s="27" t="s">
        <v>14815</v>
      </c>
      <c r="C7108" s="28">
        <v>41919.696805555555</v>
      </c>
      <c r="D7108" s="77">
        <f>VLOOKUP(A7108,'2015 Appointments'!A:C,3,FALSE)</f>
        <v>42285.433900462966</v>
      </c>
      <c r="E7108" s="15">
        <f t="shared" si="222"/>
        <v>361</v>
      </c>
      <c r="F7108" s="15">
        <f t="shared" si="223"/>
        <v>361</v>
      </c>
    </row>
    <row r="7109" spans="1:6">
      <c r="A7109" s="27" t="s">
        <v>8958</v>
      </c>
      <c r="B7109" s="27" t="s">
        <v>14815</v>
      </c>
      <c r="C7109" s="28">
        <v>41919.701388888891</v>
      </c>
      <c r="D7109" s="77">
        <f>VLOOKUP(A7109,'2015 Appointments'!A:C,3,FALSE)</f>
        <v>42381.701504629629</v>
      </c>
      <c r="E7109" s="15">
        <f t="shared" si="222"/>
        <v>455</v>
      </c>
      <c r="F7109" s="15">
        <f t="shared" si="223"/>
        <v>455</v>
      </c>
    </row>
    <row r="7110" spans="1:6">
      <c r="A7110" s="27" t="s">
        <v>8959</v>
      </c>
      <c r="B7110" s="27" t="s">
        <v>14815</v>
      </c>
      <c r="C7110" s="28">
        <v>41919.707638888889</v>
      </c>
      <c r="D7110" s="77">
        <f>VLOOKUP(A7110,'2015 Appointments'!A:C,3,FALSE)</f>
        <v>42296.547800925924</v>
      </c>
      <c r="E7110" s="15">
        <f t="shared" si="222"/>
        <v>372</v>
      </c>
      <c r="F7110" s="15">
        <f t="shared" si="223"/>
        <v>372</v>
      </c>
    </row>
    <row r="7111" spans="1:6">
      <c r="A7111" s="27" t="s">
        <v>8960</v>
      </c>
      <c r="B7111" s="27" t="s">
        <v>14815</v>
      </c>
      <c r="C7111" s="28">
        <v>41919.716319444444</v>
      </c>
      <c r="D7111" s="77">
        <f>VLOOKUP(A7111,'2015 Appointments'!A:C,3,FALSE)</f>
        <v>42285.507291666669</v>
      </c>
      <c r="E7111" s="15">
        <f t="shared" si="222"/>
        <v>361</v>
      </c>
      <c r="F7111" s="15">
        <f t="shared" si="223"/>
        <v>361</v>
      </c>
    </row>
    <row r="7112" spans="1:6">
      <c r="A7112" s="27" t="s">
        <v>8961</v>
      </c>
      <c r="B7112" s="27" t="s">
        <v>14815</v>
      </c>
      <c r="C7112" s="28">
        <v>41919.725046296298</v>
      </c>
      <c r="D7112" s="77">
        <f>VLOOKUP(A7112,'2015 Appointments'!A:C,3,FALSE)</f>
        <v>42359.714953703704</v>
      </c>
      <c r="E7112" s="15">
        <f t="shared" si="222"/>
        <v>434</v>
      </c>
      <c r="F7112" s="15">
        <f t="shared" si="223"/>
        <v>434</v>
      </c>
    </row>
    <row r="7113" spans="1:6">
      <c r="A7113" s="27" t="s">
        <v>8962</v>
      </c>
      <c r="B7113" s="27" t="s">
        <v>14815</v>
      </c>
      <c r="C7113" s="28">
        <v>41919.729398148149</v>
      </c>
      <c r="D7113" s="77">
        <f>VLOOKUP(A7113,'2015 Appointments'!A:C,3,FALSE)</f>
        <v>42191.447222222225</v>
      </c>
      <c r="E7113" s="15">
        <f t="shared" si="222"/>
        <v>269</v>
      </c>
      <c r="F7113" s="15">
        <f t="shared" si="223"/>
        <v>269</v>
      </c>
    </row>
    <row r="7114" spans="1:6">
      <c r="A7114" s="27" t="s">
        <v>8963</v>
      </c>
      <c r="B7114" s="27" t="s">
        <v>14815</v>
      </c>
      <c r="C7114" s="28">
        <v>41919.736111111109</v>
      </c>
      <c r="D7114" s="77" t="e">
        <f>VLOOKUP(A7114,'2015 Appointments'!A:C,3,FALSE)</f>
        <v>#N/A</v>
      </c>
      <c r="E7114" s="15" t="e">
        <f t="shared" si="222"/>
        <v>#N/A</v>
      </c>
      <c r="F7114" s="15" t="str">
        <f t="shared" si="223"/>
        <v/>
      </c>
    </row>
    <row r="7115" spans="1:6">
      <c r="A7115" s="27" t="s">
        <v>8964</v>
      </c>
      <c r="B7115" s="27" t="s">
        <v>14815</v>
      </c>
      <c r="C7115" s="28">
        <v>41919.743750000001</v>
      </c>
      <c r="D7115" s="77">
        <f>VLOOKUP(A7115,'2015 Appointments'!A:C,3,FALSE)</f>
        <v>42300.35125</v>
      </c>
      <c r="E7115" s="15">
        <f t="shared" si="222"/>
        <v>376</v>
      </c>
      <c r="F7115" s="15">
        <f t="shared" si="223"/>
        <v>376</v>
      </c>
    </row>
    <row r="7116" spans="1:6">
      <c r="A7116" s="27" t="s">
        <v>8965</v>
      </c>
      <c r="B7116" s="27" t="s">
        <v>14815</v>
      </c>
      <c r="C7116" s="28">
        <v>41919.752083333333</v>
      </c>
      <c r="D7116" s="77" t="e">
        <f>VLOOKUP(A7116,'2015 Appointments'!A:C,3,FALSE)</f>
        <v>#N/A</v>
      </c>
      <c r="E7116" s="15" t="e">
        <f t="shared" si="222"/>
        <v>#N/A</v>
      </c>
      <c r="F7116" s="15" t="str">
        <f t="shared" si="223"/>
        <v/>
      </c>
    </row>
    <row r="7117" spans="1:6">
      <c r="A7117" s="27" t="s">
        <v>8966</v>
      </c>
      <c r="B7117" s="27" t="s">
        <v>14815</v>
      </c>
      <c r="C7117" s="28">
        <v>41920.332638888889</v>
      </c>
      <c r="D7117" s="77">
        <f>VLOOKUP(A7117,'2015 Appointments'!A:C,3,FALSE)</f>
        <v>42347.576817129629</v>
      </c>
      <c r="E7117" s="15">
        <f t="shared" si="222"/>
        <v>421</v>
      </c>
      <c r="F7117" s="15">
        <f t="shared" si="223"/>
        <v>421</v>
      </c>
    </row>
    <row r="7118" spans="1:6">
      <c r="A7118" s="27" t="s">
        <v>8967</v>
      </c>
      <c r="B7118" s="27" t="s">
        <v>14815</v>
      </c>
      <c r="C7118" s="28">
        <v>41920.351388888892</v>
      </c>
      <c r="D7118" s="77">
        <f>VLOOKUP(A7118,'2015 Appointments'!A:C,3,FALSE)</f>
        <v>42298.319699074076</v>
      </c>
      <c r="E7118" s="15">
        <f t="shared" si="222"/>
        <v>373</v>
      </c>
      <c r="F7118" s="15">
        <f t="shared" si="223"/>
        <v>373</v>
      </c>
    </row>
    <row r="7119" spans="1:6">
      <c r="A7119" s="27" t="s">
        <v>8968</v>
      </c>
      <c r="B7119" s="27" t="s">
        <v>14815</v>
      </c>
      <c r="C7119" s="28">
        <v>41920.354212962964</v>
      </c>
      <c r="D7119" s="77" t="e">
        <f>VLOOKUP(A7119,'2015 Appointments'!A:C,3,FALSE)</f>
        <v>#N/A</v>
      </c>
      <c r="E7119" s="15" t="e">
        <f t="shared" si="222"/>
        <v>#N/A</v>
      </c>
      <c r="F7119" s="15" t="str">
        <f t="shared" si="223"/>
        <v/>
      </c>
    </row>
    <row r="7120" spans="1:6">
      <c r="A7120" s="27" t="s">
        <v>8969</v>
      </c>
      <c r="B7120" s="27" t="s">
        <v>14815</v>
      </c>
      <c r="C7120" s="28">
        <v>41920.358819444446</v>
      </c>
      <c r="D7120" s="77" t="e">
        <f>VLOOKUP(A7120,'2015 Appointments'!A:C,3,FALSE)</f>
        <v>#N/A</v>
      </c>
      <c r="E7120" s="15" t="e">
        <f t="shared" si="222"/>
        <v>#N/A</v>
      </c>
      <c r="F7120" s="15" t="str">
        <f t="shared" si="223"/>
        <v/>
      </c>
    </row>
    <row r="7121" spans="1:6">
      <c r="A7121" s="27" t="s">
        <v>8970</v>
      </c>
      <c r="B7121" s="27" t="s">
        <v>14815</v>
      </c>
      <c r="C7121" s="28">
        <v>41920.370138888888</v>
      </c>
      <c r="D7121" s="77" t="e">
        <f>VLOOKUP(A7121,'2015 Appointments'!A:C,3,FALSE)</f>
        <v>#N/A</v>
      </c>
      <c r="E7121" s="15" t="e">
        <f t="shared" si="222"/>
        <v>#N/A</v>
      </c>
      <c r="F7121" s="15" t="str">
        <f t="shared" si="223"/>
        <v/>
      </c>
    </row>
    <row r="7122" spans="1:6">
      <c r="A7122" s="27" t="s">
        <v>8971</v>
      </c>
      <c r="B7122" s="27" t="s">
        <v>14815</v>
      </c>
      <c r="C7122" s="28">
        <v>41920.3750462963</v>
      </c>
      <c r="D7122" s="77" t="e">
        <f>VLOOKUP(A7122,'2015 Appointments'!A:C,3,FALSE)</f>
        <v>#N/A</v>
      </c>
      <c r="E7122" s="15" t="e">
        <f t="shared" si="222"/>
        <v>#N/A</v>
      </c>
      <c r="F7122" s="15" t="str">
        <f t="shared" si="223"/>
        <v/>
      </c>
    </row>
    <row r="7123" spans="1:6">
      <c r="A7123" s="27" t="s">
        <v>8972</v>
      </c>
      <c r="B7123" s="27" t="s">
        <v>14815</v>
      </c>
      <c r="C7123" s="28">
        <v>41920.38958333333</v>
      </c>
      <c r="D7123" s="77" t="e">
        <f>VLOOKUP(A7123,'2015 Appointments'!A:C,3,FALSE)</f>
        <v>#N/A</v>
      </c>
      <c r="E7123" s="15" t="e">
        <f t="shared" si="222"/>
        <v>#N/A</v>
      </c>
      <c r="F7123" s="15" t="str">
        <f t="shared" si="223"/>
        <v/>
      </c>
    </row>
    <row r="7124" spans="1:6">
      <c r="A7124" s="27" t="s">
        <v>8973</v>
      </c>
      <c r="B7124" s="27" t="s">
        <v>14815</v>
      </c>
      <c r="C7124" s="28">
        <v>41920.402083333334</v>
      </c>
      <c r="D7124" s="77" t="e">
        <f>VLOOKUP(A7124,'2015 Appointments'!A:C,3,FALSE)</f>
        <v>#N/A</v>
      </c>
      <c r="E7124" s="15" t="e">
        <f t="shared" si="222"/>
        <v>#N/A</v>
      </c>
      <c r="F7124" s="15" t="str">
        <f t="shared" si="223"/>
        <v/>
      </c>
    </row>
    <row r="7125" spans="1:6">
      <c r="A7125" s="27" t="s">
        <v>8974</v>
      </c>
      <c r="B7125" s="27" t="s">
        <v>14815</v>
      </c>
      <c r="C7125" s="28">
        <v>41920.409201388888</v>
      </c>
      <c r="D7125" s="77" t="e">
        <f>VLOOKUP(A7125,'2015 Appointments'!A:C,3,FALSE)</f>
        <v>#N/A</v>
      </c>
      <c r="E7125" s="15" t="e">
        <f t="shared" si="222"/>
        <v>#N/A</v>
      </c>
      <c r="F7125" s="15" t="str">
        <f t="shared" si="223"/>
        <v/>
      </c>
    </row>
    <row r="7126" spans="1:6">
      <c r="A7126" s="27" t="s">
        <v>8975</v>
      </c>
      <c r="B7126" s="27" t="s">
        <v>14815</v>
      </c>
      <c r="C7126" s="28">
        <v>41920.443055555559</v>
      </c>
      <c r="D7126" s="77" t="e">
        <f>VLOOKUP(A7126,'2015 Appointments'!A:C,3,FALSE)</f>
        <v>#N/A</v>
      </c>
      <c r="E7126" s="15" t="e">
        <f t="shared" si="222"/>
        <v>#N/A</v>
      </c>
      <c r="F7126" s="15" t="str">
        <f t="shared" si="223"/>
        <v/>
      </c>
    </row>
    <row r="7127" spans="1:6">
      <c r="A7127" s="27" t="s">
        <v>8976</v>
      </c>
      <c r="B7127" s="27" t="s">
        <v>14815</v>
      </c>
      <c r="C7127" s="28">
        <v>41920.45108796296</v>
      </c>
      <c r="D7127" s="77" t="e">
        <f>VLOOKUP(A7127,'2015 Appointments'!A:C,3,FALSE)</f>
        <v>#N/A</v>
      </c>
      <c r="E7127" s="15" t="e">
        <f t="shared" si="222"/>
        <v>#N/A</v>
      </c>
      <c r="F7127" s="15" t="str">
        <f t="shared" si="223"/>
        <v/>
      </c>
    </row>
    <row r="7128" spans="1:6">
      <c r="A7128" s="27" t="s">
        <v>8977</v>
      </c>
      <c r="B7128" s="27" t="s">
        <v>14815</v>
      </c>
      <c r="C7128" s="28">
        <v>41920.45416666667</v>
      </c>
      <c r="D7128" s="77" t="e">
        <f>VLOOKUP(A7128,'2015 Appointments'!A:C,3,FALSE)</f>
        <v>#N/A</v>
      </c>
      <c r="E7128" s="15" t="e">
        <f t="shared" si="222"/>
        <v>#N/A</v>
      </c>
      <c r="F7128" s="15" t="str">
        <f t="shared" si="223"/>
        <v/>
      </c>
    </row>
    <row r="7129" spans="1:6">
      <c r="A7129" s="27" t="s">
        <v>8978</v>
      </c>
      <c r="B7129" s="27" t="s">
        <v>14815</v>
      </c>
      <c r="C7129" s="28">
        <v>41920.48537037037</v>
      </c>
      <c r="D7129" s="77">
        <f>VLOOKUP(A7129,'2015 Appointments'!A:C,3,FALSE)</f>
        <v>42291.436585648145</v>
      </c>
      <c r="E7129" s="15">
        <f t="shared" si="222"/>
        <v>366</v>
      </c>
      <c r="F7129" s="15">
        <f t="shared" si="223"/>
        <v>366</v>
      </c>
    </row>
    <row r="7130" spans="1:6">
      <c r="A7130" s="27" t="s">
        <v>8979</v>
      </c>
      <c r="B7130" s="27" t="s">
        <v>14815</v>
      </c>
      <c r="C7130" s="28">
        <v>41920.494305555556</v>
      </c>
      <c r="D7130" s="77" t="e">
        <f>VLOOKUP(A7130,'2015 Appointments'!A:C,3,FALSE)</f>
        <v>#N/A</v>
      </c>
      <c r="E7130" s="15" t="e">
        <f t="shared" si="222"/>
        <v>#N/A</v>
      </c>
      <c r="F7130" s="15" t="str">
        <f t="shared" si="223"/>
        <v/>
      </c>
    </row>
    <row r="7131" spans="1:6">
      <c r="A7131" s="27" t="s">
        <v>8980</v>
      </c>
      <c r="B7131" s="27" t="s">
        <v>14815</v>
      </c>
      <c r="C7131" s="28">
        <v>41920.5</v>
      </c>
      <c r="D7131" s="77">
        <f>VLOOKUP(A7131,'2015 Appointments'!A:C,3,FALSE)</f>
        <v>42318.538449074076</v>
      </c>
      <c r="E7131" s="15">
        <f t="shared" si="222"/>
        <v>392</v>
      </c>
      <c r="F7131" s="15">
        <f t="shared" si="223"/>
        <v>392</v>
      </c>
    </row>
    <row r="7132" spans="1:6">
      <c r="A7132" s="27" t="s">
        <v>8981</v>
      </c>
      <c r="B7132" s="27" t="s">
        <v>14815</v>
      </c>
      <c r="C7132" s="28">
        <v>41920.501087962963</v>
      </c>
      <c r="D7132" s="77">
        <f>VLOOKUP(A7132,'2015 Appointments'!A:C,3,FALSE)</f>
        <v>42311.558391203704</v>
      </c>
      <c r="E7132" s="15">
        <f t="shared" si="222"/>
        <v>385</v>
      </c>
      <c r="F7132" s="15">
        <f t="shared" si="223"/>
        <v>385</v>
      </c>
    </row>
    <row r="7133" spans="1:6">
      <c r="A7133" s="27" t="s">
        <v>8982</v>
      </c>
      <c r="B7133" s="27" t="s">
        <v>14815</v>
      </c>
      <c r="C7133" s="28">
        <v>41920.506979166668</v>
      </c>
      <c r="D7133" s="77" t="e">
        <f>VLOOKUP(A7133,'2015 Appointments'!A:C,3,FALSE)</f>
        <v>#N/A</v>
      </c>
      <c r="E7133" s="15" t="e">
        <f t="shared" si="222"/>
        <v>#N/A</v>
      </c>
      <c r="F7133" s="15" t="str">
        <f t="shared" si="223"/>
        <v/>
      </c>
    </row>
    <row r="7134" spans="1:6">
      <c r="A7134" s="27" t="s">
        <v>8983</v>
      </c>
      <c r="B7134" s="27" t="s">
        <v>14815</v>
      </c>
      <c r="C7134" s="28">
        <v>41920.513194444444</v>
      </c>
      <c r="D7134" s="77" t="e">
        <f>VLOOKUP(A7134,'2015 Appointments'!A:C,3,FALSE)</f>
        <v>#N/A</v>
      </c>
      <c r="E7134" s="15" t="e">
        <f t="shared" si="222"/>
        <v>#N/A</v>
      </c>
      <c r="F7134" s="15" t="str">
        <f t="shared" si="223"/>
        <v/>
      </c>
    </row>
    <row r="7135" spans="1:6">
      <c r="A7135" s="27" t="s">
        <v>8984</v>
      </c>
      <c r="B7135" s="27" t="s">
        <v>14815</v>
      </c>
      <c r="C7135" s="28">
        <v>41920.516597222224</v>
      </c>
      <c r="D7135" s="77">
        <f>VLOOKUP(A7135,'2015 Appointments'!A:C,3,FALSE)</f>
        <v>42306.410520833335</v>
      </c>
      <c r="E7135" s="15">
        <f t="shared" si="222"/>
        <v>381</v>
      </c>
      <c r="F7135" s="15">
        <f t="shared" si="223"/>
        <v>381</v>
      </c>
    </row>
    <row r="7136" spans="1:6">
      <c r="A7136" s="27" t="s">
        <v>8985</v>
      </c>
      <c r="B7136" s="27" t="s">
        <v>14815</v>
      </c>
      <c r="C7136" s="28">
        <v>41920.522303240738</v>
      </c>
      <c r="D7136" s="77">
        <f>VLOOKUP(A7136,'2015 Appointments'!A:C,3,FALSE)</f>
        <v>42359.511805555558</v>
      </c>
      <c r="E7136" s="15">
        <f t="shared" si="222"/>
        <v>433</v>
      </c>
      <c r="F7136" s="15">
        <f t="shared" si="223"/>
        <v>433</v>
      </c>
    </row>
    <row r="7137" spans="1:6">
      <c r="A7137" s="27" t="s">
        <v>8986</v>
      </c>
      <c r="B7137" s="27" t="s">
        <v>14815</v>
      </c>
      <c r="C7137" s="28">
        <v>41920.536111111112</v>
      </c>
      <c r="D7137" s="77">
        <f>VLOOKUP(A7137,'2015 Appointments'!A:C,3,FALSE)</f>
        <v>42374.478865740741</v>
      </c>
      <c r="E7137" s="15">
        <f t="shared" si="222"/>
        <v>447</v>
      </c>
      <c r="F7137" s="15">
        <f t="shared" si="223"/>
        <v>447</v>
      </c>
    </row>
    <row r="7138" spans="1:6">
      <c r="A7138" s="27" t="s">
        <v>8987</v>
      </c>
      <c r="B7138" s="27" t="s">
        <v>14815</v>
      </c>
      <c r="C7138" s="28">
        <v>41920.557604166665</v>
      </c>
      <c r="D7138" s="77">
        <f>VLOOKUP(A7138,'2015 Appointments'!A:C,3,FALSE)</f>
        <v>42290.528773148151</v>
      </c>
      <c r="E7138" s="15">
        <f t="shared" si="222"/>
        <v>365</v>
      </c>
      <c r="F7138" s="15">
        <f t="shared" si="223"/>
        <v>365</v>
      </c>
    </row>
    <row r="7139" spans="1:6">
      <c r="A7139" s="27" t="s">
        <v>8988</v>
      </c>
      <c r="B7139" s="27" t="s">
        <v>14815</v>
      </c>
      <c r="C7139" s="28">
        <v>41920.58357638889</v>
      </c>
      <c r="D7139" s="77" t="e">
        <f>VLOOKUP(A7139,'2015 Appointments'!A:C,3,FALSE)</f>
        <v>#N/A</v>
      </c>
      <c r="E7139" s="15" t="e">
        <f t="shared" si="222"/>
        <v>#N/A</v>
      </c>
      <c r="F7139" s="15" t="str">
        <f t="shared" si="223"/>
        <v/>
      </c>
    </row>
    <row r="7140" spans="1:6">
      <c r="A7140" s="27" t="s">
        <v>8989</v>
      </c>
      <c r="B7140" s="27" t="s">
        <v>14815</v>
      </c>
      <c r="C7140" s="28">
        <v>41920.586111111108</v>
      </c>
      <c r="D7140" s="77" t="e">
        <f>VLOOKUP(A7140,'2015 Appointments'!A:C,3,FALSE)</f>
        <v>#N/A</v>
      </c>
      <c r="E7140" s="15" t="e">
        <f t="shared" si="222"/>
        <v>#N/A</v>
      </c>
      <c r="F7140" s="15" t="str">
        <f t="shared" si="223"/>
        <v/>
      </c>
    </row>
    <row r="7141" spans="1:6">
      <c r="A7141" s="27" t="s">
        <v>8990</v>
      </c>
      <c r="B7141" s="27" t="s">
        <v>14815</v>
      </c>
      <c r="C7141" s="28">
        <v>41920.595138888886</v>
      </c>
      <c r="D7141" s="77">
        <f>VLOOKUP(A7141,'2015 Appointments'!A:C,3,FALSE)</f>
        <v>42347.568055555559</v>
      </c>
      <c r="E7141" s="15">
        <f t="shared" si="222"/>
        <v>421</v>
      </c>
      <c r="F7141" s="15">
        <f t="shared" si="223"/>
        <v>421</v>
      </c>
    </row>
    <row r="7142" spans="1:6">
      <c r="A7142" s="27" t="s">
        <v>8991</v>
      </c>
      <c r="B7142" s="27" t="s">
        <v>14815</v>
      </c>
      <c r="C7142" s="28">
        <v>41920.598252314812</v>
      </c>
      <c r="D7142" s="77" t="e">
        <f>VLOOKUP(A7142,'2015 Appointments'!A:C,3,FALSE)</f>
        <v>#N/A</v>
      </c>
      <c r="E7142" s="15" t="e">
        <f t="shared" si="222"/>
        <v>#N/A</v>
      </c>
      <c r="F7142" s="15" t="str">
        <f t="shared" si="223"/>
        <v/>
      </c>
    </row>
    <row r="7143" spans="1:6">
      <c r="A7143" s="27" t="s">
        <v>8992</v>
      </c>
      <c r="B7143" s="27" t="s">
        <v>14815</v>
      </c>
      <c r="C7143" s="28">
        <v>41920.612905092596</v>
      </c>
      <c r="D7143" s="77">
        <f>VLOOKUP(A7143,'2015 Appointments'!A:C,3,FALSE)</f>
        <v>42318.623877314814</v>
      </c>
      <c r="E7143" s="15">
        <f t="shared" si="222"/>
        <v>392</v>
      </c>
      <c r="F7143" s="15">
        <f t="shared" si="223"/>
        <v>392</v>
      </c>
    </row>
    <row r="7144" spans="1:6">
      <c r="A7144" s="27" t="s">
        <v>8993</v>
      </c>
      <c r="B7144" s="27" t="s">
        <v>14815</v>
      </c>
      <c r="C7144" s="28">
        <v>41920.635289351849</v>
      </c>
      <c r="D7144" s="77">
        <f>VLOOKUP(A7144,'2015 Appointments'!A:C,3,FALSE)</f>
        <v>42324.45140046296</v>
      </c>
      <c r="E7144" s="15">
        <f t="shared" si="222"/>
        <v>398</v>
      </c>
      <c r="F7144" s="15">
        <f t="shared" si="223"/>
        <v>398</v>
      </c>
    </row>
    <row r="7145" spans="1:6">
      <c r="A7145" s="27" t="s">
        <v>8994</v>
      </c>
      <c r="B7145" s="27" t="s">
        <v>14815</v>
      </c>
      <c r="C7145" s="28">
        <v>41920.663194444445</v>
      </c>
      <c r="D7145" s="77" t="e">
        <f>VLOOKUP(A7145,'2015 Appointments'!A:C,3,FALSE)</f>
        <v>#N/A</v>
      </c>
      <c r="E7145" s="15" t="e">
        <f t="shared" si="222"/>
        <v>#N/A</v>
      </c>
      <c r="F7145" s="15" t="str">
        <f t="shared" si="223"/>
        <v/>
      </c>
    </row>
    <row r="7146" spans="1:6">
      <c r="A7146" s="27" t="s">
        <v>8995</v>
      </c>
      <c r="B7146" s="27" t="s">
        <v>14815</v>
      </c>
      <c r="C7146" s="28">
        <v>41920.681944444441</v>
      </c>
      <c r="D7146" s="77" t="e">
        <f>VLOOKUP(A7146,'2015 Appointments'!A:C,3,FALSE)</f>
        <v>#N/A</v>
      </c>
      <c r="E7146" s="15" t="e">
        <f t="shared" si="222"/>
        <v>#N/A</v>
      </c>
      <c r="F7146" s="15" t="str">
        <f t="shared" si="223"/>
        <v/>
      </c>
    </row>
    <row r="7147" spans="1:6">
      <c r="A7147" s="27" t="s">
        <v>8996</v>
      </c>
      <c r="B7147" s="27" t="s">
        <v>14815</v>
      </c>
      <c r="C7147" s="28">
        <v>41920.702777777777</v>
      </c>
      <c r="D7147" s="77" t="e">
        <f>VLOOKUP(A7147,'2015 Appointments'!A:C,3,FALSE)</f>
        <v>#N/A</v>
      </c>
      <c r="E7147" s="15" t="e">
        <f t="shared" si="222"/>
        <v>#N/A</v>
      </c>
      <c r="F7147" s="15" t="str">
        <f t="shared" si="223"/>
        <v/>
      </c>
    </row>
    <row r="7148" spans="1:6">
      <c r="A7148" s="27" t="s">
        <v>8997</v>
      </c>
      <c r="B7148" s="27" t="s">
        <v>14815</v>
      </c>
      <c r="C7148" s="28">
        <v>41920.719444444447</v>
      </c>
      <c r="D7148" s="77">
        <f>VLOOKUP(A7148,'2015 Appointments'!A:C,3,FALSE)</f>
        <v>42319.562523148146</v>
      </c>
      <c r="E7148" s="15">
        <f t="shared" si="222"/>
        <v>393</v>
      </c>
      <c r="F7148" s="15">
        <f t="shared" si="223"/>
        <v>393</v>
      </c>
    </row>
    <row r="7149" spans="1:6">
      <c r="A7149" s="27" t="s">
        <v>8998</v>
      </c>
      <c r="B7149" s="27" t="s">
        <v>14815</v>
      </c>
      <c r="C7149" s="28">
        <v>41920.723032407404</v>
      </c>
      <c r="D7149" s="77" t="e">
        <f>VLOOKUP(A7149,'2015 Appointments'!A:C,3,FALSE)</f>
        <v>#N/A</v>
      </c>
      <c r="E7149" s="15" t="e">
        <f t="shared" si="222"/>
        <v>#N/A</v>
      </c>
      <c r="F7149" s="15" t="str">
        <f t="shared" si="223"/>
        <v/>
      </c>
    </row>
    <row r="7150" spans="1:6">
      <c r="A7150" s="27" t="s">
        <v>8999</v>
      </c>
      <c r="B7150" s="27" t="s">
        <v>14815</v>
      </c>
      <c r="C7150" s="28">
        <v>41920.750219907408</v>
      </c>
      <c r="D7150" s="77" t="e">
        <f>VLOOKUP(A7150,'2015 Appointments'!A:C,3,FALSE)</f>
        <v>#N/A</v>
      </c>
      <c r="E7150" s="15" t="e">
        <f t="shared" si="222"/>
        <v>#N/A</v>
      </c>
      <c r="F7150" s="15" t="str">
        <f t="shared" si="223"/>
        <v/>
      </c>
    </row>
    <row r="7151" spans="1:6">
      <c r="A7151" s="27" t="s">
        <v>9000</v>
      </c>
      <c r="B7151" s="27" t="s">
        <v>14815</v>
      </c>
      <c r="C7151" s="28">
        <v>41920.758090277777</v>
      </c>
      <c r="D7151" s="77" t="e">
        <f>VLOOKUP(A7151,'2015 Appointments'!A:C,3,FALSE)</f>
        <v>#N/A</v>
      </c>
      <c r="E7151" s="15" t="e">
        <f t="shared" si="222"/>
        <v>#N/A</v>
      </c>
      <c r="F7151" s="15" t="str">
        <f t="shared" si="223"/>
        <v/>
      </c>
    </row>
    <row r="7152" spans="1:6">
      <c r="A7152" s="27" t="s">
        <v>9001</v>
      </c>
      <c r="B7152" s="27" t="s">
        <v>14815</v>
      </c>
      <c r="C7152" s="28">
        <v>41921.319282407407</v>
      </c>
      <c r="D7152" s="77" t="e">
        <f>VLOOKUP(A7152,'2015 Appointments'!A:C,3,FALSE)</f>
        <v>#N/A</v>
      </c>
      <c r="E7152" s="15" t="e">
        <f t="shared" si="222"/>
        <v>#N/A</v>
      </c>
      <c r="F7152" s="15" t="str">
        <f t="shared" si="223"/>
        <v/>
      </c>
    </row>
    <row r="7153" spans="1:6">
      <c r="A7153" s="27" t="s">
        <v>9002</v>
      </c>
      <c r="B7153" s="27" t="s">
        <v>14815</v>
      </c>
      <c r="C7153" s="28">
        <v>41921.328657407408</v>
      </c>
      <c r="D7153" s="77">
        <f>VLOOKUP(A7153,'2015 Appointments'!A:C,3,FALSE)</f>
        <v>42290.432233796295</v>
      </c>
      <c r="E7153" s="15">
        <f t="shared" si="222"/>
        <v>364</v>
      </c>
      <c r="F7153" s="15">
        <f t="shared" si="223"/>
        <v>364</v>
      </c>
    </row>
    <row r="7154" spans="1:6">
      <c r="A7154" s="27" t="s">
        <v>9003</v>
      </c>
      <c r="B7154" s="27" t="s">
        <v>14815</v>
      </c>
      <c r="C7154" s="28">
        <v>41921.334722222222</v>
      </c>
      <c r="D7154" s="77" t="e">
        <f>VLOOKUP(A7154,'2015 Appointments'!A:C,3,FALSE)</f>
        <v>#N/A</v>
      </c>
      <c r="E7154" s="15" t="e">
        <f t="shared" si="222"/>
        <v>#N/A</v>
      </c>
      <c r="F7154" s="15" t="str">
        <f t="shared" si="223"/>
        <v/>
      </c>
    </row>
    <row r="7155" spans="1:6">
      <c r="A7155" s="27" t="s">
        <v>9004</v>
      </c>
      <c r="B7155" s="27" t="s">
        <v>14815</v>
      </c>
      <c r="C7155" s="28">
        <v>41921.338888888888</v>
      </c>
      <c r="D7155" s="77" t="e">
        <f>VLOOKUP(A7155,'2015 Appointments'!A:C,3,FALSE)</f>
        <v>#N/A</v>
      </c>
      <c r="E7155" s="15" t="e">
        <f t="shared" si="222"/>
        <v>#N/A</v>
      </c>
      <c r="F7155" s="15" t="str">
        <f t="shared" si="223"/>
        <v/>
      </c>
    </row>
    <row r="7156" spans="1:6">
      <c r="A7156" s="27" t="s">
        <v>9005</v>
      </c>
      <c r="B7156" s="27" t="s">
        <v>14815</v>
      </c>
      <c r="C7156" s="28">
        <v>41921.349814814814</v>
      </c>
      <c r="D7156" s="77" t="e">
        <f>VLOOKUP(A7156,'2015 Appointments'!A:C,3,FALSE)</f>
        <v>#N/A</v>
      </c>
      <c r="E7156" s="15" t="e">
        <f t="shared" si="222"/>
        <v>#N/A</v>
      </c>
      <c r="F7156" s="15" t="str">
        <f t="shared" si="223"/>
        <v/>
      </c>
    </row>
    <row r="7157" spans="1:6">
      <c r="A7157" s="27" t="s">
        <v>9006</v>
      </c>
      <c r="B7157" s="27" t="s">
        <v>14815</v>
      </c>
      <c r="C7157" s="28">
        <v>41921.361203703702</v>
      </c>
      <c r="D7157" s="77">
        <f>VLOOKUP(A7157,'2015 Appointments'!A:C,3,FALSE)</f>
        <v>42296.335682870369</v>
      </c>
      <c r="E7157" s="15">
        <f t="shared" si="222"/>
        <v>370</v>
      </c>
      <c r="F7157" s="15">
        <f t="shared" si="223"/>
        <v>370</v>
      </c>
    </row>
    <row r="7158" spans="1:6">
      <c r="A7158" s="27" t="s">
        <v>9007</v>
      </c>
      <c r="B7158" s="27" t="s">
        <v>14815</v>
      </c>
      <c r="C7158" s="28">
        <v>41921.369930555556</v>
      </c>
      <c r="D7158" s="77">
        <f>VLOOKUP(A7158,'2015 Appointments'!A:C,3,FALSE)</f>
        <v>42289.413194444445</v>
      </c>
      <c r="E7158" s="15">
        <f t="shared" si="222"/>
        <v>363</v>
      </c>
      <c r="F7158" s="15">
        <f t="shared" si="223"/>
        <v>363</v>
      </c>
    </row>
    <row r="7159" spans="1:6">
      <c r="A7159" s="27" t="s">
        <v>9008</v>
      </c>
      <c r="B7159" s="27" t="s">
        <v>14815</v>
      </c>
      <c r="C7159" s="28">
        <v>41921.376608796294</v>
      </c>
      <c r="D7159" s="77" t="e">
        <f>VLOOKUP(A7159,'2015 Appointments'!A:C,3,FALSE)</f>
        <v>#N/A</v>
      </c>
      <c r="E7159" s="15" t="e">
        <f t="shared" si="222"/>
        <v>#N/A</v>
      </c>
      <c r="F7159" s="15" t="str">
        <f t="shared" si="223"/>
        <v/>
      </c>
    </row>
    <row r="7160" spans="1:6">
      <c r="A7160" s="27" t="s">
        <v>9009</v>
      </c>
      <c r="B7160" s="27" t="s">
        <v>14815</v>
      </c>
      <c r="C7160" s="28">
        <v>41921.385416666664</v>
      </c>
      <c r="D7160" s="77">
        <f>VLOOKUP(A7160,'2015 Appointments'!A:C,3,FALSE)</f>
        <v>42291.646469907406</v>
      </c>
      <c r="E7160" s="15">
        <f t="shared" si="222"/>
        <v>365</v>
      </c>
      <c r="F7160" s="15">
        <f t="shared" si="223"/>
        <v>365</v>
      </c>
    </row>
    <row r="7161" spans="1:6">
      <c r="A7161" s="27" t="s">
        <v>9010</v>
      </c>
      <c r="B7161" s="27" t="s">
        <v>14815</v>
      </c>
      <c r="C7161" s="28">
        <v>41921.395138888889</v>
      </c>
      <c r="D7161" s="77" t="e">
        <f>VLOOKUP(A7161,'2015 Appointments'!A:C,3,FALSE)</f>
        <v>#N/A</v>
      </c>
      <c r="E7161" s="15" t="e">
        <f t="shared" si="222"/>
        <v>#N/A</v>
      </c>
      <c r="F7161" s="15" t="str">
        <f t="shared" si="223"/>
        <v/>
      </c>
    </row>
    <row r="7162" spans="1:6">
      <c r="A7162" s="27" t="s">
        <v>9011</v>
      </c>
      <c r="B7162" s="27" t="s">
        <v>14815</v>
      </c>
      <c r="C7162" s="28">
        <v>41921.400694444441</v>
      </c>
      <c r="D7162" s="77">
        <f>VLOOKUP(A7162,'2015 Appointments'!A:C,3,FALSE)</f>
        <v>42374.402013888888</v>
      </c>
      <c r="E7162" s="15">
        <f t="shared" si="222"/>
        <v>446</v>
      </c>
      <c r="F7162" s="15">
        <f t="shared" si="223"/>
        <v>446</v>
      </c>
    </row>
    <row r="7163" spans="1:6">
      <c r="A7163" s="27" t="s">
        <v>9012</v>
      </c>
      <c r="B7163" s="27" t="s">
        <v>14815</v>
      </c>
      <c r="C7163" s="28">
        <v>41921.40625</v>
      </c>
      <c r="D7163" s="77" t="e">
        <f>VLOOKUP(A7163,'2015 Appointments'!A:C,3,FALSE)</f>
        <v>#N/A</v>
      </c>
      <c r="E7163" s="15" t="e">
        <f t="shared" si="222"/>
        <v>#N/A</v>
      </c>
      <c r="F7163" s="15" t="str">
        <f t="shared" si="223"/>
        <v/>
      </c>
    </row>
    <row r="7164" spans="1:6">
      <c r="A7164" s="27" t="s">
        <v>9013</v>
      </c>
      <c r="B7164" s="27" t="s">
        <v>14815</v>
      </c>
      <c r="C7164" s="28">
        <v>41921.413935185185</v>
      </c>
      <c r="D7164" s="77">
        <f>VLOOKUP(A7164,'2015 Appointments'!A:C,3,FALSE)</f>
        <v>42303.426678240743</v>
      </c>
      <c r="E7164" s="15">
        <f t="shared" si="222"/>
        <v>377</v>
      </c>
      <c r="F7164" s="15">
        <f t="shared" si="223"/>
        <v>377</v>
      </c>
    </row>
    <row r="7165" spans="1:6">
      <c r="A7165" s="27" t="s">
        <v>9014</v>
      </c>
      <c r="B7165" s="27" t="s">
        <v>14815</v>
      </c>
      <c r="C7165" s="28">
        <v>41921.425694444442</v>
      </c>
      <c r="D7165" s="77" t="e">
        <f>VLOOKUP(A7165,'2015 Appointments'!A:C,3,FALSE)</f>
        <v>#N/A</v>
      </c>
      <c r="E7165" s="15" t="e">
        <f t="shared" si="222"/>
        <v>#N/A</v>
      </c>
      <c r="F7165" s="15" t="str">
        <f t="shared" si="223"/>
        <v/>
      </c>
    </row>
    <row r="7166" spans="1:6">
      <c r="A7166" s="27" t="s">
        <v>14263</v>
      </c>
      <c r="B7166" s="27" t="s">
        <v>14815</v>
      </c>
      <c r="C7166" s="28">
        <v>41921.442546296297</v>
      </c>
      <c r="D7166" s="77">
        <f>VLOOKUP(A7166,'2015 Appointments'!A:C,3,FALSE)</f>
        <v>42052.590833333335</v>
      </c>
      <c r="E7166" s="15">
        <f t="shared" si="222"/>
        <v>128</v>
      </c>
      <c r="F7166" s="15">
        <f t="shared" si="223"/>
        <v>128</v>
      </c>
    </row>
    <row r="7167" spans="1:6">
      <c r="A7167" s="27" t="s">
        <v>9015</v>
      </c>
      <c r="B7167" s="27" t="s">
        <v>14815</v>
      </c>
      <c r="C7167" s="28">
        <v>41921.4450462963</v>
      </c>
      <c r="D7167" s="77">
        <f>VLOOKUP(A7167,'2015 Appointments'!A:C,3,FALSE)</f>
        <v>42291.462141203701</v>
      </c>
      <c r="E7167" s="15">
        <f t="shared" si="222"/>
        <v>365</v>
      </c>
      <c r="F7167" s="15">
        <f t="shared" si="223"/>
        <v>365</v>
      </c>
    </row>
    <row r="7168" spans="1:6">
      <c r="A7168" s="27" t="s">
        <v>9016</v>
      </c>
      <c r="B7168" s="27" t="s">
        <v>14815</v>
      </c>
      <c r="C7168" s="28">
        <v>41921.450995370367</v>
      </c>
      <c r="D7168" s="77">
        <f>VLOOKUP(A7168,'2015 Appointments'!A:C,3,FALSE)</f>
        <v>42310.705983796295</v>
      </c>
      <c r="E7168" s="15">
        <f t="shared" si="222"/>
        <v>383</v>
      </c>
      <c r="F7168" s="15">
        <f t="shared" si="223"/>
        <v>383</v>
      </c>
    </row>
    <row r="7169" spans="1:6">
      <c r="A7169" s="27" t="s">
        <v>9017</v>
      </c>
      <c r="B7169" s="27" t="s">
        <v>14815</v>
      </c>
      <c r="C7169" s="28">
        <v>41921.456238425926</v>
      </c>
      <c r="D7169" s="77" t="e">
        <f>VLOOKUP(A7169,'2015 Appointments'!A:C,3,FALSE)</f>
        <v>#N/A</v>
      </c>
      <c r="E7169" s="15" t="e">
        <f t="shared" si="222"/>
        <v>#N/A</v>
      </c>
      <c r="F7169" s="15" t="str">
        <f t="shared" si="223"/>
        <v/>
      </c>
    </row>
    <row r="7170" spans="1:6">
      <c r="A7170" s="27" t="s">
        <v>9018</v>
      </c>
      <c r="B7170" s="27" t="s">
        <v>14815</v>
      </c>
      <c r="C7170" s="28">
        <v>41921.464537037034</v>
      </c>
      <c r="D7170" s="77" t="e">
        <f>VLOOKUP(A7170,'2015 Appointments'!A:C,3,FALSE)</f>
        <v>#N/A</v>
      </c>
      <c r="E7170" s="15" t="e">
        <f t="shared" si="222"/>
        <v>#N/A</v>
      </c>
      <c r="F7170" s="15" t="str">
        <f t="shared" si="223"/>
        <v/>
      </c>
    </row>
    <row r="7171" spans="1:6">
      <c r="A7171" s="27" t="s">
        <v>9019</v>
      </c>
      <c r="B7171" s="27" t="s">
        <v>14815</v>
      </c>
      <c r="C7171" s="28">
        <v>41921.471006944441</v>
      </c>
      <c r="D7171" s="77" t="e">
        <f>VLOOKUP(A7171,'2015 Appointments'!A:C,3,FALSE)</f>
        <v>#N/A</v>
      </c>
      <c r="E7171" s="15" t="e">
        <f t="shared" ref="E7171:E7234" si="224">DAYS360(C7171,D7171,FALSE)</f>
        <v>#N/A</v>
      </c>
      <c r="F7171" s="15" t="str">
        <f t="shared" ref="F7171:F7234" si="225">IF(ISNUMBER(E7171),E7171,"")</f>
        <v/>
      </c>
    </row>
    <row r="7172" spans="1:6">
      <c r="A7172" s="27" t="s">
        <v>9020</v>
      </c>
      <c r="B7172" s="27" t="s">
        <v>14815</v>
      </c>
      <c r="C7172" s="28">
        <v>41921.473935185182</v>
      </c>
      <c r="D7172" s="77" t="e">
        <f>VLOOKUP(A7172,'2015 Appointments'!A:C,3,FALSE)</f>
        <v>#N/A</v>
      </c>
      <c r="E7172" s="15" t="e">
        <f t="shared" si="224"/>
        <v>#N/A</v>
      </c>
      <c r="F7172" s="15" t="str">
        <f t="shared" si="225"/>
        <v/>
      </c>
    </row>
    <row r="7173" spans="1:6">
      <c r="A7173" s="27" t="s">
        <v>9021</v>
      </c>
      <c r="B7173" s="27" t="s">
        <v>14815</v>
      </c>
      <c r="C7173" s="28">
        <v>41921.477777777778</v>
      </c>
      <c r="D7173" s="77" t="e">
        <f>VLOOKUP(A7173,'2015 Appointments'!A:C,3,FALSE)</f>
        <v>#N/A</v>
      </c>
      <c r="E7173" s="15" t="e">
        <f t="shared" si="224"/>
        <v>#N/A</v>
      </c>
      <c r="F7173" s="15" t="str">
        <f t="shared" si="225"/>
        <v/>
      </c>
    </row>
    <row r="7174" spans="1:6">
      <c r="A7174" s="27" t="s">
        <v>9022</v>
      </c>
      <c r="B7174" s="27" t="s">
        <v>14815</v>
      </c>
      <c r="C7174" s="28">
        <v>41921.481249999997</v>
      </c>
      <c r="D7174" s="77" t="e">
        <f>VLOOKUP(A7174,'2015 Appointments'!A:C,3,FALSE)</f>
        <v>#N/A</v>
      </c>
      <c r="E7174" s="15" t="e">
        <f t="shared" si="224"/>
        <v>#N/A</v>
      </c>
      <c r="F7174" s="15" t="str">
        <f t="shared" si="225"/>
        <v/>
      </c>
    </row>
    <row r="7175" spans="1:6">
      <c r="A7175" s="27" t="s">
        <v>9023</v>
      </c>
      <c r="B7175" s="27" t="s">
        <v>14815</v>
      </c>
      <c r="C7175" s="28">
        <v>41921.502754629626</v>
      </c>
      <c r="D7175" s="77" t="e">
        <f>VLOOKUP(A7175,'2015 Appointments'!A:C,3,FALSE)</f>
        <v>#N/A</v>
      </c>
      <c r="E7175" s="15" t="e">
        <f t="shared" si="224"/>
        <v>#N/A</v>
      </c>
      <c r="F7175" s="15" t="str">
        <f t="shared" si="225"/>
        <v/>
      </c>
    </row>
    <row r="7176" spans="1:6">
      <c r="A7176" s="27" t="s">
        <v>9024</v>
      </c>
      <c r="B7176" s="27" t="s">
        <v>14815</v>
      </c>
      <c r="C7176" s="28">
        <v>41921.53224537037</v>
      </c>
      <c r="D7176" s="77">
        <f>VLOOKUP(A7176,'2015 Appointments'!A:C,3,FALSE)</f>
        <v>42296.694444444445</v>
      </c>
      <c r="E7176" s="15">
        <f t="shared" si="224"/>
        <v>370</v>
      </c>
      <c r="F7176" s="15">
        <f t="shared" si="225"/>
        <v>370</v>
      </c>
    </row>
    <row r="7177" spans="1:6">
      <c r="A7177" s="27" t="s">
        <v>9025</v>
      </c>
      <c r="B7177" s="27" t="s">
        <v>14815</v>
      </c>
      <c r="C7177" s="28">
        <v>41921.542615740742</v>
      </c>
      <c r="D7177" s="77" t="e">
        <f>VLOOKUP(A7177,'2015 Appointments'!A:C,3,FALSE)</f>
        <v>#N/A</v>
      </c>
      <c r="E7177" s="15" t="e">
        <f t="shared" si="224"/>
        <v>#N/A</v>
      </c>
      <c r="F7177" s="15" t="str">
        <f t="shared" si="225"/>
        <v/>
      </c>
    </row>
    <row r="7178" spans="1:6">
      <c r="A7178" s="27" t="s">
        <v>9026</v>
      </c>
      <c r="B7178" s="27" t="s">
        <v>14815</v>
      </c>
      <c r="C7178" s="28">
        <v>41921.5471875</v>
      </c>
      <c r="D7178" s="77">
        <f>VLOOKUP(A7178,'2015 Appointments'!A:C,3,FALSE)</f>
        <v>42291.421157407407</v>
      </c>
      <c r="E7178" s="15">
        <f t="shared" si="224"/>
        <v>365</v>
      </c>
      <c r="F7178" s="15">
        <f t="shared" si="225"/>
        <v>365</v>
      </c>
    </row>
    <row r="7179" spans="1:6">
      <c r="A7179" s="27" t="s">
        <v>9027</v>
      </c>
      <c r="B7179" s="27" t="s">
        <v>14815</v>
      </c>
      <c r="C7179" s="28">
        <v>41921.555173611108</v>
      </c>
      <c r="D7179" s="77">
        <f>VLOOKUP(A7179,'2015 Appointments'!A:C,3,FALSE)</f>
        <v>42291.384444444448</v>
      </c>
      <c r="E7179" s="15">
        <f t="shared" si="224"/>
        <v>365</v>
      </c>
      <c r="F7179" s="15">
        <f t="shared" si="225"/>
        <v>365</v>
      </c>
    </row>
    <row r="7180" spans="1:6">
      <c r="A7180" s="27" t="s">
        <v>9028</v>
      </c>
      <c r="B7180" s="27" t="s">
        <v>14815</v>
      </c>
      <c r="C7180" s="28">
        <v>41921.556250000001</v>
      </c>
      <c r="D7180" s="77" t="e">
        <f>VLOOKUP(A7180,'2015 Appointments'!A:C,3,FALSE)</f>
        <v>#N/A</v>
      </c>
      <c r="E7180" s="15" t="e">
        <f t="shared" si="224"/>
        <v>#N/A</v>
      </c>
      <c r="F7180" s="15" t="str">
        <f t="shared" si="225"/>
        <v/>
      </c>
    </row>
    <row r="7181" spans="1:6">
      <c r="A7181" s="27" t="s">
        <v>9029</v>
      </c>
      <c r="B7181" s="27" t="s">
        <v>14815</v>
      </c>
      <c r="C7181" s="28">
        <v>41921.566620370373</v>
      </c>
      <c r="D7181" s="77" t="e">
        <f>VLOOKUP(A7181,'2015 Appointments'!A:C,3,FALSE)</f>
        <v>#N/A</v>
      </c>
      <c r="E7181" s="15" t="e">
        <f t="shared" si="224"/>
        <v>#N/A</v>
      </c>
      <c r="F7181" s="15" t="str">
        <f t="shared" si="225"/>
        <v/>
      </c>
    </row>
    <row r="7182" spans="1:6">
      <c r="A7182" s="27" t="s">
        <v>9030</v>
      </c>
      <c r="B7182" s="27" t="s">
        <v>14815</v>
      </c>
      <c r="C7182" s="28">
        <v>41921.572291666664</v>
      </c>
      <c r="D7182" s="77" t="e">
        <f>VLOOKUP(A7182,'2015 Appointments'!A:C,3,FALSE)</f>
        <v>#N/A</v>
      </c>
      <c r="E7182" s="15" t="e">
        <f t="shared" si="224"/>
        <v>#N/A</v>
      </c>
      <c r="F7182" s="15" t="str">
        <f t="shared" si="225"/>
        <v/>
      </c>
    </row>
    <row r="7183" spans="1:6">
      <c r="A7183" s="27" t="s">
        <v>9031</v>
      </c>
      <c r="B7183" s="27" t="s">
        <v>14815</v>
      </c>
      <c r="C7183" s="28">
        <v>41921.584722222222</v>
      </c>
      <c r="D7183" s="77">
        <f>VLOOKUP(A7183,'2015 Appointments'!A:C,3,FALSE)</f>
        <v>42289.660115740742</v>
      </c>
      <c r="E7183" s="15">
        <f t="shared" si="224"/>
        <v>363</v>
      </c>
      <c r="F7183" s="15">
        <f t="shared" si="225"/>
        <v>363</v>
      </c>
    </row>
    <row r="7184" spans="1:6">
      <c r="A7184" s="27" t="s">
        <v>9032</v>
      </c>
      <c r="B7184" s="27" t="s">
        <v>14815</v>
      </c>
      <c r="C7184" s="28">
        <v>41921.588888888888</v>
      </c>
      <c r="D7184" s="77" t="e">
        <f>VLOOKUP(A7184,'2015 Appointments'!A:C,3,FALSE)</f>
        <v>#N/A</v>
      </c>
      <c r="E7184" s="15" t="e">
        <f t="shared" si="224"/>
        <v>#N/A</v>
      </c>
      <c r="F7184" s="15" t="str">
        <f t="shared" si="225"/>
        <v/>
      </c>
    </row>
    <row r="7185" spans="1:6">
      <c r="A7185" s="27" t="s">
        <v>9033</v>
      </c>
      <c r="B7185" s="27" t="s">
        <v>14815</v>
      </c>
      <c r="C7185" s="28">
        <v>41921.614583333336</v>
      </c>
      <c r="D7185" s="77" t="e">
        <f>VLOOKUP(A7185,'2015 Appointments'!A:C,3,FALSE)</f>
        <v>#N/A</v>
      </c>
      <c r="E7185" s="15" t="e">
        <f t="shared" si="224"/>
        <v>#N/A</v>
      </c>
      <c r="F7185" s="15" t="str">
        <f t="shared" si="225"/>
        <v/>
      </c>
    </row>
    <row r="7186" spans="1:6">
      <c r="A7186" s="27" t="s">
        <v>9034</v>
      </c>
      <c r="B7186" s="27" t="s">
        <v>14815</v>
      </c>
      <c r="C7186" s="28">
        <v>41921.651990740742</v>
      </c>
      <c r="D7186" s="77">
        <f>VLOOKUP(A7186,'2015 Appointments'!A:C,3,FALSE)</f>
        <v>42373.376342592594</v>
      </c>
      <c r="E7186" s="15">
        <f t="shared" si="224"/>
        <v>445</v>
      </c>
      <c r="F7186" s="15">
        <f t="shared" si="225"/>
        <v>445</v>
      </c>
    </row>
    <row r="7187" spans="1:6">
      <c r="A7187" s="27" t="s">
        <v>9035</v>
      </c>
      <c r="B7187" s="27" t="s">
        <v>14815</v>
      </c>
      <c r="C7187" s="28">
        <v>41921.666122685187</v>
      </c>
      <c r="D7187" s="77" t="e">
        <f>VLOOKUP(A7187,'2015 Appointments'!A:C,3,FALSE)</f>
        <v>#N/A</v>
      </c>
      <c r="E7187" s="15" t="e">
        <f t="shared" si="224"/>
        <v>#N/A</v>
      </c>
      <c r="F7187" s="15" t="str">
        <f t="shared" si="225"/>
        <v/>
      </c>
    </row>
    <row r="7188" spans="1:6">
      <c r="A7188" s="27" t="s">
        <v>9036</v>
      </c>
      <c r="B7188" s="27" t="s">
        <v>14815</v>
      </c>
      <c r="C7188" s="28">
        <v>41921.672222222223</v>
      </c>
      <c r="D7188" s="77">
        <f>VLOOKUP(A7188,'2015 Appointments'!A:C,3,FALSE)</f>
        <v>42289.559710648151</v>
      </c>
      <c r="E7188" s="15">
        <f t="shared" si="224"/>
        <v>363</v>
      </c>
      <c r="F7188" s="15">
        <f t="shared" si="225"/>
        <v>363</v>
      </c>
    </row>
    <row r="7189" spans="1:6">
      <c r="A7189" s="27" t="s">
        <v>9037</v>
      </c>
      <c r="B7189" s="27" t="s">
        <v>14815</v>
      </c>
      <c r="C7189" s="28">
        <v>41921.693749999999</v>
      </c>
      <c r="D7189" s="77" t="e">
        <f>VLOOKUP(A7189,'2015 Appointments'!A:C,3,FALSE)</f>
        <v>#N/A</v>
      </c>
      <c r="E7189" s="15" t="e">
        <f t="shared" si="224"/>
        <v>#N/A</v>
      </c>
      <c r="F7189" s="15" t="str">
        <f t="shared" si="225"/>
        <v/>
      </c>
    </row>
    <row r="7190" spans="1:6">
      <c r="A7190" s="27" t="s">
        <v>9038</v>
      </c>
      <c r="B7190" s="27" t="s">
        <v>14815</v>
      </c>
      <c r="C7190" s="28">
        <v>41921.708761574075</v>
      </c>
      <c r="D7190" s="77" t="e">
        <f>VLOOKUP(A7190,'2015 Appointments'!A:C,3,FALSE)</f>
        <v>#N/A</v>
      </c>
      <c r="E7190" s="15" t="e">
        <f t="shared" si="224"/>
        <v>#N/A</v>
      </c>
      <c r="F7190" s="15" t="str">
        <f t="shared" si="225"/>
        <v/>
      </c>
    </row>
    <row r="7191" spans="1:6">
      <c r="A7191" s="27" t="s">
        <v>9039</v>
      </c>
      <c r="B7191" s="27" t="s">
        <v>14815</v>
      </c>
      <c r="C7191" s="28">
        <v>41921.711111111108</v>
      </c>
      <c r="D7191" s="77" t="e">
        <f>VLOOKUP(A7191,'2015 Appointments'!A:C,3,FALSE)</f>
        <v>#N/A</v>
      </c>
      <c r="E7191" s="15" t="e">
        <f t="shared" si="224"/>
        <v>#N/A</v>
      </c>
      <c r="F7191" s="15" t="str">
        <f t="shared" si="225"/>
        <v/>
      </c>
    </row>
    <row r="7192" spans="1:6">
      <c r="A7192" s="27" t="s">
        <v>9040</v>
      </c>
      <c r="B7192" s="27" t="s">
        <v>14815</v>
      </c>
      <c r="C7192" s="28">
        <v>41921.731458333335</v>
      </c>
      <c r="D7192" s="77">
        <f>VLOOKUP(A7192,'2015 Appointments'!A:C,3,FALSE)</f>
        <v>42354.345138888886</v>
      </c>
      <c r="E7192" s="15">
        <f t="shared" si="224"/>
        <v>427</v>
      </c>
      <c r="F7192" s="15">
        <f t="shared" si="225"/>
        <v>427</v>
      </c>
    </row>
    <row r="7193" spans="1:6">
      <c r="A7193" s="27" t="s">
        <v>9041</v>
      </c>
      <c r="B7193" s="27" t="s">
        <v>14815</v>
      </c>
      <c r="C7193" s="28">
        <v>41921.743750000001</v>
      </c>
      <c r="D7193" s="77" t="e">
        <f>VLOOKUP(A7193,'2015 Appointments'!A:C,3,FALSE)</f>
        <v>#N/A</v>
      </c>
      <c r="E7193" s="15" t="e">
        <f t="shared" si="224"/>
        <v>#N/A</v>
      </c>
      <c r="F7193" s="15" t="str">
        <f t="shared" si="225"/>
        <v/>
      </c>
    </row>
    <row r="7194" spans="1:6">
      <c r="A7194" s="27" t="s">
        <v>9042</v>
      </c>
      <c r="B7194" s="27" t="s">
        <v>14815</v>
      </c>
      <c r="C7194" s="28">
        <v>41921.75072916667</v>
      </c>
      <c r="D7194" s="77">
        <f>VLOOKUP(A7194,'2015 Appointments'!A:C,3,FALSE)</f>
        <v>42111.676550925928</v>
      </c>
      <c r="E7194" s="15">
        <f t="shared" si="224"/>
        <v>188</v>
      </c>
      <c r="F7194" s="15">
        <f t="shared" si="225"/>
        <v>188</v>
      </c>
    </row>
    <row r="7195" spans="1:6">
      <c r="A7195" s="27" t="s">
        <v>9043</v>
      </c>
      <c r="B7195" s="27" t="s">
        <v>14815</v>
      </c>
      <c r="C7195" s="28">
        <v>41921.759942129633</v>
      </c>
      <c r="D7195" s="77">
        <f>VLOOKUP(A7195,'2015 Appointments'!A:C,3,FALSE)</f>
        <v>42289.702187499999</v>
      </c>
      <c r="E7195" s="15">
        <f t="shared" si="224"/>
        <v>363</v>
      </c>
      <c r="F7195" s="15">
        <f t="shared" si="225"/>
        <v>363</v>
      </c>
    </row>
    <row r="7196" spans="1:6">
      <c r="A7196" s="27" t="s">
        <v>9044</v>
      </c>
      <c r="B7196" s="27" t="s">
        <v>14815</v>
      </c>
      <c r="C7196" s="28">
        <v>41922.316053240742</v>
      </c>
      <c r="D7196" s="77" t="e">
        <f>VLOOKUP(A7196,'2015 Appointments'!A:C,3,FALSE)</f>
        <v>#N/A</v>
      </c>
      <c r="E7196" s="15" t="e">
        <f t="shared" si="224"/>
        <v>#N/A</v>
      </c>
      <c r="F7196" s="15" t="str">
        <f t="shared" si="225"/>
        <v/>
      </c>
    </row>
    <row r="7197" spans="1:6">
      <c r="A7197" s="27" t="s">
        <v>9045</v>
      </c>
      <c r="B7197" s="27" t="s">
        <v>14815</v>
      </c>
      <c r="C7197" s="28">
        <v>41922.320833333331</v>
      </c>
      <c r="D7197" s="77">
        <f>VLOOKUP(A7197,'2015 Appointments'!A:C,3,FALSE)</f>
        <v>42293.325046296297</v>
      </c>
      <c r="E7197" s="15">
        <f t="shared" si="224"/>
        <v>366</v>
      </c>
      <c r="F7197" s="15">
        <f t="shared" si="225"/>
        <v>366</v>
      </c>
    </row>
    <row r="7198" spans="1:6">
      <c r="A7198" s="27" t="s">
        <v>9046</v>
      </c>
      <c r="B7198" s="27" t="s">
        <v>14815</v>
      </c>
      <c r="C7198" s="28">
        <v>41922.326053240744</v>
      </c>
      <c r="D7198" s="77">
        <f>VLOOKUP(A7198,'2015 Appointments'!A:C,3,FALSE)</f>
        <v>42290.43273148148</v>
      </c>
      <c r="E7198" s="15">
        <f t="shared" si="224"/>
        <v>363</v>
      </c>
      <c r="F7198" s="15">
        <f t="shared" si="225"/>
        <v>363</v>
      </c>
    </row>
    <row r="7199" spans="1:6">
      <c r="A7199" s="27" t="s">
        <v>9047</v>
      </c>
      <c r="B7199" s="27" t="s">
        <v>14815</v>
      </c>
      <c r="C7199" s="28">
        <v>41922.32916666667</v>
      </c>
      <c r="D7199" s="77">
        <f>VLOOKUP(A7199,'2015 Appointments'!A:C,3,FALSE)</f>
        <v>42138.625706018516</v>
      </c>
      <c r="E7199" s="15">
        <f t="shared" si="224"/>
        <v>214</v>
      </c>
      <c r="F7199" s="15">
        <f t="shared" si="225"/>
        <v>214</v>
      </c>
    </row>
    <row r="7200" spans="1:6">
      <c r="A7200" s="27" t="s">
        <v>9048</v>
      </c>
      <c r="B7200" s="27" t="s">
        <v>14815</v>
      </c>
      <c r="C7200" s="28">
        <v>41922.34107638889</v>
      </c>
      <c r="D7200" s="77" t="e">
        <f>VLOOKUP(A7200,'2015 Appointments'!A:C,3,FALSE)</f>
        <v>#N/A</v>
      </c>
      <c r="E7200" s="15" t="e">
        <f t="shared" si="224"/>
        <v>#N/A</v>
      </c>
      <c r="F7200" s="15" t="str">
        <f t="shared" si="225"/>
        <v/>
      </c>
    </row>
    <row r="7201" spans="1:6">
      <c r="A7201" s="27" t="s">
        <v>9049</v>
      </c>
      <c r="B7201" s="27" t="s">
        <v>14815</v>
      </c>
      <c r="C7201" s="28">
        <v>41922.350023148145</v>
      </c>
      <c r="D7201" s="77">
        <f>VLOOKUP(A7201,'2015 Appointments'!A:C,3,FALSE)</f>
        <v>42289.43472222222</v>
      </c>
      <c r="E7201" s="15">
        <f t="shared" si="224"/>
        <v>362</v>
      </c>
      <c r="F7201" s="15">
        <f t="shared" si="225"/>
        <v>362</v>
      </c>
    </row>
    <row r="7202" spans="1:6">
      <c r="A7202" s="27" t="s">
        <v>9050</v>
      </c>
      <c r="B7202" s="27" t="s">
        <v>14815</v>
      </c>
      <c r="C7202" s="28">
        <v>41922.352083333331</v>
      </c>
      <c r="D7202" s="77">
        <f>VLOOKUP(A7202,'2015 Appointments'!A:C,3,FALSE)</f>
        <v>42289.342534722222</v>
      </c>
      <c r="E7202" s="15">
        <f t="shared" si="224"/>
        <v>362</v>
      </c>
      <c r="F7202" s="15">
        <f t="shared" si="225"/>
        <v>362</v>
      </c>
    </row>
    <row r="7203" spans="1:6">
      <c r="A7203" s="27" t="s">
        <v>9051</v>
      </c>
      <c r="B7203" s="27" t="s">
        <v>14815</v>
      </c>
      <c r="C7203" s="28">
        <v>41922.356469907405</v>
      </c>
      <c r="D7203" s="77">
        <f>VLOOKUP(A7203,'2015 Appointments'!A:C,3,FALSE)</f>
        <v>42305.306168981479</v>
      </c>
      <c r="E7203" s="15">
        <f t="shared" si="224"/>
        <v>378</v>
      </c>
      <c r="F7203" s="15">
        <f t="shared" si="225"/>
        <v>378</v>
      </c>
    </row>
    <row r="7204" spans="1:6">
      <c r="A7204" s="27" t="s">
        <v>9052</v>
      </c>
      <c r="B7204" s="27" t="s">
        <v>14815</v>
      </c>
      <c r="C7204" s="28">
        <v>41922.363379629627</v>
      </c>
      <c r="D7204" s="77" t="e">
        <f>VLOOKUP(A7204,'2015 Appointments'!A:C,3,FALSE)</f>
        <v>#N/A</v>
      </c>
      <c r="E7204" s="15" t="e">
        <f t="shared" si="224"/>
        <v>#N/A</v>
      </c>
      <c r="F7204" s="15" t="str">
        <f t="shared" si="225"/>
        <v/>
      </c>
    </row>
    <row r="7205" spans="1:6">
      <c r="A7205" s="27" t="s">
        <v>9053</v>
      </c>
      <c r="B7205" s="27" t="s">
        <v>14815</v>
      </c>
      <c r="C7205" s="28">
        <v>41922.368946759256</v>
      </c>
      <c r="D7205" s="77" t="e">
        <f>VLOOKUP(A7205,'2015 Appointments'!A:C,3,FALSE)</f>
        <v>#N/A</v>
      </c>
      <c r="E7205" s="15" t="e">
        <f t="shared" si="224"/>
        <v>#N/A</v>
      </c>
      <c r="F7205" s="15" t="str">
        <f t="shared" si="225"/>
        <v/>
      </c>
    </row>
    <row r="7206" spans="1:6">
      <c r="A7206" s="27" t="s">
        <v>9054</v>
      </c>
      <c r="B7206" s="27" t="s">
        <v>14815</v>
      </c>
      <c r="C7206" s="28">
        <v>41922.389328703706</v>
      </c>
      <c r="D7206" s="77">
        <f>VLOOKUP(A7206,'2015 Appointments'!A:C,3,FALSE)</f>
        <v>42291.351909722223</v>
      </c>
      <c r="E7206" s="15">
        <f t="shared" si="224"/>
        <v>364</v>
      </c>
      <c r="F7206" s="15">
        <f t="shared" si="225"/>
        <v>364</v>
      </c>
    </row>
    <row r="7207" spans="1:6">
      <c r="A7207" s="27" t="s">
        <v>9055</v>
      </c>
      <c r="B7207" s="27" t="s">
        <v>14815</v>
      </c>
      <c r="C7207" s="28">
        <v>41922.398946759262</v>
      </c>
      <c r="D7207" s="77">
        <f>VLOOKUP(A7207,'2015 Appointments'!A:C,3,FALSE)</f>
        <v>42296.362037037034</v>
      </c>
      <c r="E7207" s="15">
        <f t="shared" si="224"/>
        <v>369</v>
      </c>
      <c r="F7207" s="15">
        <f t="shared" si="225"/>
        <v>369</v>
      </c>
    </row>
    <row r="7208" spans="1:6">
      <c r="A7208" s="27" t="s">
        <v>9056</v>
      </c>
      <c r="B7208" s="27" t="s">
        <v>14815</v>
      </c>
      <c r="C7208" s="28">
        <v>41922.402777777781</v>
      </c>
      <c r="D7208" s="77">
        <f>VLOOKUP(A7208,'2015 Appointments'!A:C,3,FALSE)</f>
        <v>42300.405231481483</v>
      </c>
      <c r="E7208" s="15">
        <f t="shared" si="224"/>
        <v>373</v>
      </c>
      <c r="F7208" s="15">
        <f t="shared" si="225"/>
        <v>373</v>
      </c>
    </row>
    <row r="7209" spans="1:6">
      <c r="A7209" s="27" t="s">
        <v>9057</v>
      </c>
      <c r="B7209" s="27" t="s">
        <v>14815</v>
      </c>
      <c r="C7209" s="28">
        <v>41922.421377314815</v>
      </c>
      <c r="D7209" s="77">
        <f>VLOOKUP(A7209,'2015 Appointments'!A:C,3,FALSE)</f>
        <v>42289.608020833337</v>
      </c>
      <c r="E7209" s="15">
        <f t="shared" si="224"/>
        <v>362</v>
      </c>
      <c r="F7209" s="15">
        <f t="shared" si="225"/>
        <v>362</v>
      </c>
    </row>
    <row r="7210" spans="1:6">
      <c r="A7210" s="27" t="s">
        <v>9058</v>
      </c>
      <c r="B7210" s="27" t="s">
        <v>14815</v>
      </c>
      <c r="C7210" s="28">
        <v>41922.426944444444</v>
      </c>
      <c r="D7210" s="77" t="e">
        <f>VLOOKUP(A7210,'2015 Appointments'!A:C,3,FALSE)</f>
        <v>#N/A</v>
      </c>
      <c r="E7210" s="15" t="e">
        <f t="shared" si="224"/>
        <v>#N/A</v>
      </c>
      <c r="F7210" s="15" t="str">
        <f t="shared" si="225"/>
        <v/>
      </c>
    </row>
    <row r="7211" spans="1:6">
      <c r="A7211" s="27" t="s">
        <v>9059</v>
      </c>
      <c r="B7211" s="27" t="s">
        <v>14815</v>
      </c>
      <c r="C7211" s="28">
        <v>41922.428472222222</v>
      </c>
      <c r="D7211" s="77" t="e">
        <f>VLOOKUP(A7211,'2015 Appointments'!A:C,3,FALSE)</f>
        <v>#N/A</v>
      </c>
      <c r="E7211" s="15" t="e">
        <f t="shared" si="224"/>
        <v>#N/A</v>
      </c>
      <c r="F7211" s="15" t="str">
        <f t="shared" si="225"/>
        <v/>
      </c>
    </row>
    <row r="7212" spans="1:6">
      <c r="A7212" s="27" t="s">
        <v>9060</v>
      </c>
      <c r="B7212" s="27" t="s">
        <v>14815</v>
      </c>
      <c r="C7212" s="28">
        <v>41922.43204861111</v>
      </c>
      <c r="D7212" s="77" t="e">
        <f>VLOOKUP(A7212,'2015 Appointments'!A:C,3,FALSE)</f>
        <v>#N/A</v>
      </c>
      <c r="E7212" s="15" t="e">
        <f t="shared" si="224"/>
        <v>#N/A</v>
      </c>
      <c r="F7212" s="15" t="str">
        <f t="shared" si="225"/>
        <v/>
      </c>
    </row>
    <row r="7213" spans="1:6">
      <c r="A7213" s="27" t="s">
        <v>9061</v>
      </c>
      <c r="B7213" s="27" t="s">
        <v>14815</v>
      </c>
      <c r="C7213" s="28">
        <v>41922.435810185183</v>
      </c>
      <c r="D7213" s="77">
        <f>VLOOKUP(A7213,'2015 Appointments'!A:C,3,FALSE)</f>
        <v>42312.482893518521</v>
      </c>
      <c r="E7213" s="15">
        <f t="shared" si="224"/>
        <v>384</v>
      </c>
      <c r="F7213" s="15">
        <f t="shared" si="225"/>
        <v>384</v>
      </c>
    </row>
    <row r="7214" spans="1:6">
      <c r="A7214" s="27" t="s">
        <v>9062</v>
      </c>
      <c r="B7214" s="27" t="s">
        <v>14815</v>
      </c>
      <c r="C7214" s="28">
        <v>41922.436863425923</v>
      </c>
      <c r="D7214" s="77" t="e">
        <f>VLOOKUP(A7214,'2015 Appointments'!A:C,3,FALSE)</f>
        <v>#N/A</v>
      </c>
      <c r="E7214" s="15" t="e">
        <f t="shared" si="224"/>
        <v>#N/A</v>
      </c>
      <c r="F7214" s="15" t="str">
        <f t="shared" si="225"/>
        <v/>
      </c>
    </row>
    <row r="7215" spans="1:6">
      <c r="A7215" s="27" t="s">
        <v>9063</v>
      </c>
      <c r="B7215" s="27" t="s">
        <v>14815</v>
      </c>
      <c r="C7215" s="28">
        <v>41922.444872685184</v>
      </c>
      <c r="D7215" s="77">
        <f>VLOOKUP(A7215,'2015 Appointments'!A:C,3,FALSE)</f>
        <v>42157.434027777781</v>
      </c>
      <c r="E7215" s="15">
        <f t="shared" si="224"/>
        <v>232</v>
      </c>
      <c r="F7215" s="15">
        <f t="shared" si="225"/>
        <v>232</v>
      </c>
    </row>
    <row r="7216" spans="1:6">
      <c r="A7216" s="27" t="s">
        <v>9064</v>
      </c>
      <c r="B7216" s="27" t="s">
        <v>14815</v>
      </c>
      <c r="C7216" s="28">
        <v>41922.448171296295</v>
      </c>
      <c r="D7216" s="77" t="e">
        <f>VLOOKUP(A7216,'2015 Appointments'!A:C,3,FALSE)</f>
        <v>#N/A</v>
      </c>
      <c r="E7216" s="15" t="e">
        <f t="shared" si="224"/>
        <v>#N/A</v>
      </c>
      <c r="F7216" s="15" t="str">
        <f t="shared" si="225"/>
        <v/>
      </c>
    </row>
    <row r="7217" spans="1:6">
      <c r="A7217" s="27" t="s">
        <v>9065</v>
      </c>
      <c r="B7217" s="27" t="s">
        <v>14815</v>
      </c>
      <c r="C7217" s="28">
        <v>41922.450729166667</v>
      </c>
      <c r="D7217" s="77" t="e">
        <f>VLOOKUP(A7217,'2015 Appointments'!A:C,3,FALSE)</f>
        <v>#N/A</v>
      </c>
      <c r="E7217" s="15" t="e">
        <f t="shared" si="224"/>
        <v>#N/A</v>
      </c>
      <c r="F7217" s="15" t="str">
        <f t="shared" si="225"/>
        <v/>
      </c>
    </row>
    <row r="7218" spans="1:6">
      <c r="A7218" s="27" t="s">
        <v>9066</v>
      </c>
      <c r="B7218" s="27" t="s">
        <v>14815</v>
      </c>
      <c r="C7218" s="28">
        <v>41922.45484953704</v>
      </c>
      <c r="D7218" s="77" t="e">
        <f>VLOOKUP(A7218,'2015 Appointments'!A:C,3,FALSE)</f>
        <v>#N/A</v>
      </c>
      <c r="E7218" s="15" t="e">
        <f t="shared" si="224"/>
        <v>#N/A</v>
      </c>
      <c r="F7218" s="15" t="str">
        <f t="shared" si="225"/>
        <v/>
      </c>
    </row>
    <row r="7219" spans="1:6">
      <c r="A7219" s="27" t="s">
        <v>9067</v>
      </c>
      <c r="B7219" s="27" t="s">
        <v>14815</v>
      </c>
      <c r="C7219" s="28">
        <v>41922.482037037036</v>
      </c>
      <c r="D7219" s="77" t="e">
        <f>VLOOKUP(A7219,'2015 Appointments'!A:C,3,FALSE)</f>
        <v>#N/A</v>
      </c>
      <c r="E7219" s="15" t="e">
        <f t="shared" si="224"/>
        <v>#N/A</v>
      </c>
      <c r="F7219" s="15" t="str">
        <f t="shared" si="225"/>
        <v/>
      </c>
    </row>
    <row r="7220" spans="1:6">
      <c r="A7220" s="27" t="s">
        <v>9068</v>
      </c>
      <c r="B7220" s="27" t="s">
        <v>14815</v>
      </c>
      <c r="C7220" s="28">
        <v>41922.49114583333</v>
      </c>
      <c r="D7220" s="77" t="e">
        <f>VLOOKUP(A7220,'2015 Appointments'!A:C,3,FALSE)</f>
        <v>#N/A</v>
      </c>
      <c r="E7220" s="15" t="e">
        <f t="shared" si="224"/>
        <v>#N/A</v>
      </c>
      <c r="F7220" s="15" t="str">
        <f t="shared" si="225"/>
        <v/>
      </c>
    </row>
    <row r="7221" spans="1:6">
      <c r="A7221" s="27" t="s">
        <v>9069</v>
      </c>
      <c r="B7221" s="27" t="s">
        <v>14815</v>
      </c>
      <c r="C7221" s="28">
        <v>41922.497916666667</v>
      </c>
      <c r="D7221" s="77">
        <f>VLOOKUP(A7221,'2015 Appointments'!A:C,3,FALSE)</f>
        <v>42325.451145833336</v>
      </c>
      <c r="E7221" s="15">
        <f t="shared" si="224"/>
        <v>397</v>
      </c>
      <c r="F7221" s="15">
        <f t="shared" si="225"/>
        <v>397</v>
      </c>
    </row>
    <row r="7222" spans="1:6">
      <c r="A7222" s="27" t="s">
        <v>9070</v>
      </c>
      <c r="B7222" s="27" t="s">
        <v>14815</v>
      </c>
      <c r="C7222" s="28">
        <v>41922.501388888886</v>
      </c>
      <c r="D7222" s="77">
        <f>VLOOKUP(A7222,'2015 Appointments'!A:C,3,FALSE)</f>
        <v>42356.43136574074</v>
      </c>
      <c r="E7222" s="15">
        <f t="shared" si="224"/>
        <v>428</v>
      </c>
      <c r="F7222" s="15">
        <f t="shared" si="225"/>
        <v>428</v>
      </c>
    </row>
    <row r="7223" spans="1:6">
      <c r="A7223" s="27" t="s">
        <v>9071</v>
      </c>
      <c r="B7223" s="27" t="s">
        <v>14815</v>
      </c>
      <c r="C7223" s="28">
        <v>41922.5156712963</v>
      </c>
      <c r="D7223" s="77" t="e">
        <f>VLOOKUP(A7223,'2015 Appointments'!A:C,3,FALSE)</f>
        <v>#N/A</v>
      </c>
      <c r="E7223" s="15" t="e">
        <f t="shared" si="224"/>
        <v>#N/A</v>
      </c>
      <c r="F7223" s="15" t="str">
        <f t="shared" si="225"/>
        <v/>
      </c>
    </row>
    <row r="7224" spans="1:6">
      <c r="A7224" s="27" t="s">
        <v>9072</v>
      </c>
      <c r="B7224" s="27" t="s">
        <v>14815</v>
      </c>
      <c r="C7224" s="28">
        <v>41922.518194444441</v>
      </c>
      <c r="D7224" s="77" t="e">
        <f>VLOOKUP(A7224,'2015 Appointments'!A:C,3,FALSE)</f>
        <v>#N/A</v>
      </c>
      <c r="E7224" s="15" t="e">
        <f t="shared" si="224"/>
        <v>#N/A</v>
      </c>
      <c r="F7224" s="15" t="str">
        <f t="shared" si="225"/>
        <v/>
      </c>
    </row>
    <row r="7225" spans="1:6">
      <c r="A7225" s="27" t="s">
        <v>9073</v>
      </c>
      <c r="B7225" s="27" t="s">
        <v>14815</v>
      </c>
      <c r="C7225" s="28">
        <v>41922.526770833334</v>
      </c>
      <c r="D7225" s="77" t="e">
        <f>VLOOKUP(A7225,'2015 Appointments'!A:C,3,FALSE)</f>
        <v>#N/A</v>
      </c>
      <c r="E7225" s="15" t="e">
        <f t="shared" si="224"/>
        <v>#N/A</v>
      </c>
      <c r="F7225" s="15" t="str">
        <f t="shared" si="225"/>
        <v/>
      </c>
    </row>
    <row r="7226" spans="1:6">
      <c r="A7226" s="27" t="s">
        <v>9074</v>
      </c>
      <c r="B7226" s="27" t="s">
        <v>14815</v>
      </c>
      <c r="C7226" s="28">
        <v>41922.530729166669</v>
      </c>
      <c r="D7226" s="77">
        <f>VLOOKUP(A7226,'2015 Appointments'!A:C,3,FALSE)</f>
        <v>42303.561192129629</v>
      </c>
      <c r="E7226" s="15">
        <f t="shared" si="224"/>
        <v>376</v>
      </c>
      <c r="F7226" s="15">
        <f t="shared" si="225"/>
        <v>376</v>
      </c>
    </row>
    <row r="7227" spans="1:6">
      <c r="A7227" s="27" t="s">
        <v>9075</v>
      </c>
      <c r="B7227" s="27" t="s">
        <v>14815</v>
      </c>
      <c r="C7227" s="28">
        <v>41922.540023148147</v>
      </c>
      <c r="D7227" s="77" t="e">
        <f>VLOOKUP(A7227,'2015 Appointments'!A:C,3,FALSE)</f>
        <v>#N/A</v>
      </c>
      <c r="E7227" s="15" t="e">
        <f t="shared" si="224"/>
        <v>#N/A</v>
      </c>
      <c r="F7227" s="15" t="str">
        <f t="shared" si="225"/>
        <v/>
      </c>
    </row>
    <row r="7228" spans="1:6">
      <c r="A7228" s="27" t="s">
        <v>9076</v>
      </c>
      <c r="B7228" s="27" t="s">
        <v>14815</v>
      </c>
      <c r="C7228" s="28">
        <v>41922.581250000003</v>
      </c>
      <c r="D7228" s="77" t="e">
        <f>VLOOKUP(A7228,'2015 Appointments'!A:C,3,FALSE)</f>
        <v>#N/A</v>
      </c>
      <c r="E7228" s="15" t="e">
        <f t="shared" si="224"/>
        <v>#N/A</v>
      </c>
      <c r="F7228" s="15" t="str">
        <f t="shared" si="225"/>
        <v/>
      </c>
    </row>
    <row r="7229" spans="1:6">
      <c r="A7229" s="27" t="s">
        <v>9077</v>
      </c>
      <c r="B7229" s="27" t="s">
        <v>14815</v>
      </c>
      <c r="C7229" s="28">
        <v>41922.587500000001</v>
      </c>
      <c r="D7229" s="77">
        <f>VLOOKUP(A7229,'2015 Appointments'!A:C,3,FALSE)</f>
        <v>42306.588368055556</v>
      </c>
      <c r="E7229" s="15">
        <f t="shared" si="224"/>
        <v>379</v>
      </c>
      <c r="F7229" s="15">
        <f t="shared" si="225"/>
        <v>379</v>
      </c>
    </row>
    <row r="7230" spans="1:6">
      <c r="A7230" s="27" t="s">
        <v>9078</v>
      </c>
      <c r="B7230" s="27" t="s">
        <v>14815</v>
      </c>
      <c r="C7230" s="28">
        <v>41922.598599537036</v>
      </c>
      <c r="D7230" s="77" t="e">
        <f>VLOOKUP(A7230,'2015 Appointments'!A:C,3,FALSE)</f>
        <v>#N/A</v>
      </c>
      <c r="E7230" s="15" t="e">
        <f t="shared" si="224"/>
        <v>#N/A</v>
      </c>
      <c r="F7230" s="15" t="str">
        <f t="shared" si="225"/>
        <v/>
      </c>
    </row>
    <row r="7231" spans="1:6">
      <c r="A7231" s="27" t="s">
        <v>9079</v>
      </c>
      <c r="B7231" s="27" t="s">
        <v>14815</v>
      </c>
      <c r="C7231" s="28">
        <v>41922.602789351855</v>
      </c>
      <c r="D7231" s="77">
        <f>VLOOKUP(A7231,'2015 Appointments'!A:C,3,FALSE)</f>
        <v>42341.317361111112</v>
      </c>
      <c r="E7231" s="15">
        <f t="shared" si="224"/>
        <v>413</v>
      </c>
      <c r="F7231" s="15">
        <f t="shared" si="225"/>
        <v>413</v>
      </c>
    </row>
    <row r="7232" spans="1:6">
      <c r="A7232" s="27" t="s">
        <v>9080</v>
      </c>
      <c r="B7232" s="27" t="s">
        <v>14815</v>
      </c>
      <c r="C7232" s="28">
        <v>41922.621030092596</v>
      </c>
      <c r="D7232" s="77">
        <f>VLOOKUP(A7232,'2015 Appointments'!A:C,3,FALSE)</f>
        <v>42331.584027777775</v>
      </c>
      <c r="E7232" s="15">
        <f t="shared" si="224"/>
        <v>403</v>
      </c>
      <c r="F7232" s="15">
        <f t="shared" si="225"/>
        <v>403</v>
      </c>
    </row>
    <row r="7233" spans="1:6">
      <c r="A7233" s="27" t="s">
        <v>9081</v>
      </c>
      <c r="B7233" s="27" t="s">
        <v>14815</v>
      </c>
      <c r="C7233" s="28">
        <v>41922.635416666664</v>
      </c>
      <c r="D7233" s="77" t="e">
        <f>VLOOKUP(A7233,'2015 Appointments'!A:C,3,FALSE)</f>
        <v>#N/A</v>
      </c>
      <c r="E7233" s="15" t="e">
        <f t="shared" si="224"/>
        <v>#N/A</v>
      </c>
      <c r="F7233" s="15" t="str">
        <f t="shared" si="225"/>
        <v/>
      </c>
    </row>
    <row r="7234" spans="1:6">
      <c r="A7234" s="27" t="s">
        <v>9082</v>
      </c>
      <c r="B7234" s="27" t="s">
        <v>14815</v>
      </c>
      <c r="C7234" s="28">
        <v>41922.65892361111</v>
      </c>
      <c r="D7234" s="77" t="e">
        <f>VLOOKUP(A7234,'2015 Appointments'!A:C,3,FALSE)</f>
        <v>#N/A</v>
      </c>
      <c r="E7234" s="15" t="e">
        <f t="shared" si="224"/>
        <v>#N/A</v>
      </c>
      <c r="F7234" s="15" t="str">
        <f t="shared" si="225"/>
        <v/>
      </c>
    </row>
    <row r="7235" spans="1:6">
      <c r="A7235" s="27" t="s">
        <v>9083</v>
      </c>
      <c r="B7235" s="27" t="s">
        <v>14815</v>
      </c>
      <c r="C7235" s="28">
        <v>41922.664363425924</v>
      </c>
      <c r="D7235" s="77" t="e">
        <f>VLOOKUP(A7235,'2015 Appointments'!A:C,3,FALSE)</f>
        <v>#N/A</v>
      </c>
      <c r="E7235" s="15" t="e">
        <f t="shared" ref="E7235:E7298" si="226">DAYS360(C7235,D7235,FALSE)</f>
        <v>#N/A</v>
      </c>
      <c r="F7235" s="15" t="str">
        <f t="shared" ref="F7235:F7298" si="227">IF(ISNUMBER(E7235),E7235,"")</f>
        <v/>
      </c>
    </row>
    <row r="7236" spans="1:6">
      <c r="A7236" s="27" t="s">
        <v>9084</v>
      </c>
      <c r="B7236" s="27" t="s">
        <v>14815</v>
      </c>
      <c r="C7236" s="28">
        <v>41922.664664351854</v>
      </c>
      <c r="D7236" s="77" t="e">
        <f>VLOOKUP(A7236,'2015 Appointments'!A:C,3,FALSE)</f>
        <v>#N/A</v>
      </c>
      <c r="E7236" s="15" t="e">
        <f t="shared" si="226"/>
        <v>#N/A</v>
      </c>
      <c r="F7236" s="15" t="str">
        <f t="shared" si="227"/>
        <v/>
      </c>
    </row>
    <row r="7237" spans="1:6">
      <c r="A7237" s="27" t="s">
        <v>9085</v>
      </c>
      <c r="B7237" s="27" t="s">
        <v>14815</v>
      </c>
      <c r="C7237" s="28">
        <v>41922.684027777781</v>
      </c>
      <c r="D7237" s="77" t="e">
        <f>VLOOKUP(A7237,'2015 Appointments'!A:C,3,FALSE)</f>
        <v>#N/A</v>
      </c>
      <c r="E7237" s="15" t="e">
        <f t="shared" si="226"/>
        <v>#N/A</v>
      </c>
      <c r="F7237" s="15" t="str">
        <f t="shared" si="227"/>
        <v/>
      </c>
    </row>
    <row r="7238" spans="1:6">
      <c r="A7238" s="27" t="s">
        <v>9086</v>
      </c>
      <c r="B7238" s="27" t="s">
        <v>14815</v>
      </c>
      <c r="C7238" s="28">
        <v>41922.720891203702</v>
      </c>
      <c r="D7238" s="77">
        <f>VLOOKUP(A7238,'2015 Appointments'!A:C,3,FALSE)</f>
        <v>42366.349120370367</v>
      </c>
      <c r="E7238" s="15">
        <f t="shared" si="226"/>
        <v>438</v>
      </c>
      <c r="F7238" s="15">
        <f t="shared" si="227"/>
        <v>438</v>
      </c>
    </row>
    <row r="7239" spans="1:6">
      <c r="A7239" s="27" t="s">
        <v>9087</v>
      </c>
      <c r="B7239" s="27" t="s">
        <v>14815</v>
      </c>
      <c r="C7239" s="28">
        <v>41922.730856481481</v>
      </c>
      <c r="D7239" s="77">
        <f>VLOOKUP(A7239,'2015 Appointments'!A:C,3,FALSE)</f>
        <v>42303.522291666668</v>
      </c>
      <c r="E7239" s="15">
        <f t="shared" si="226"/>
        <v>376</v>
      </c>
      <c r="F7239" s="15">
        <f t="shared" si="227"/>
        <v>376</v>
      </c>
    </row>
    <row r="7240" spans="1:6">
      <c r="A7240" s="27" t="s">
        <v>9088</v>
      </c>
      <c r="B7240" s="27" t="s">
        <v>14815</v>
      </c>
      <c r="C7240" s="28">
        <v>41922.742210648146</v>
      </c>
      <c r="D7240" s="77" t="e">
        <f>VLOOKUP(A7240,'2015 Appointments'!A:C,3,FALSE)</f>
        <v>#N/A</v>
      </c>
      <c r="E7240" s="15" t="e">
        <f t="shared" si="226"/>
        <v>#N/A</v>
      </c>
      <c r="F7240" s="15" t="str">
        <f t="shared" si="227"/>
        <v/>
      </c>
    </row>
    <row r="7241" spans="1:6">
      <c r="A7241" s="27" t="s">
        <v>9089</v>
      </c>
      <c r="B7241" s="27" t="s">
        <v>14815</v>
      </c>
      <c r="C7241" s="28">
        <v>41922.751006944447</v>
      </c>
      <c r="D7241" s="77">
        <f>VLOOKUP(A7241,'2015 Appointments'!A:C,3,FALSE)</f>
        <v>42298.721134259256</v>
      </c>
      <c r="E7241" s="15">
        <f t="shared" si="226"/>
        <v>371</v>
      </c>
      <c r="F7241" s="15">
        <f t="shared" si="227"/>
        <v>371</v>
      </c>
    </row>
    <row r="7242" spans="1:6">
      <c r="A7242" s="27" t="s">
        <v>9090</v>
      </c>
      <c r="B7242" s="27" t="s">
        <v>14815</v>
      </c>
      <c r="C7242" s="28">
        <v>41925.31821759259</v>
      </c>
      <c r="D7242" s="77" t="e">
        <f>VLOOKUP(A7242,'2015 Appointments'!A:C,3,FALSE)</f>
        <v>#N/A</v>
      </c>
      <c r="E7242" s="15" t="e">
        <f t="shared" si="226"/>
        <v>#N/A</v>
      </c>
      <c r="F7242" s="15" t="str">
        <f t="shared" si="227"/>
        <v/>
      </c>
    </row>
    <row r="7243" spans="1:6">
      <c r="A7243" s="27" t="s">
        <v>9091</v>
      </c>
      <c r="B7243" s="27" t="s">
        <v>14815</v>
      </c>
      <c r="C7243" s="28">
        <v>41925.330520833333</v>
      </c>
      <c r="D7243" s="77">
        <f>VLOOKUP(A7243,'2015 Appointments'!A:C,3,FALSE)</f>
        <v>42296.302175925928</v>
      </c>
      <c r="E7243" s="15">
        <f t="shared" si="226"/>
        <v>366</v>
      </c>
      <c r="F7243" s="15">
        <f t="shared" si="227"/>
        <v>366</v>
      </c>
    </row>
    <row r="7244" spans="1:6">
      <c r="A7244" s="27" t="s">
        <v>9092</v>
      </c>
      <c r="B7244" s="27" t="s">
        <v>14815</v>
      </c>
      <c r="C7244" s="28">
        <v>41925.336111111108</v>
      </c>
      <c r="D7244" s="77" t="e">
        <f>VLOOKUP(A7244,'2015 Appointments'!A:C,3,FALSE)</f>
        <v>#N/A</v>
      </c>
      <c r="E7244" s="15" t="e">
        <f t="shared" si="226"/>
        <v>#N/A</v>
      </c>
      <c r="F7244" s="15" t="str">
        <f t="shared" si="227"/>
        <v/>
      </c>
    </row>
    <row r="7245" spans="1:6">
      <c r="A7245" s="27" t="s">
        <v>9093</v>
      </c>
      <c r="B7245" s="27" t="s">
        <v>14815</v>
      </c>
      <c r="C7245" s="28">
        <v>41925.337500000001</v>
      </c>
      <c r="D7245" s="77" t="e">
        <f>VLOOKUP(A7245,'2015 Appointments'!A:C,3,FALSE)</f>
        <v>#N/A</v>
      </c>
      <c r="E7245" s="15" t="e">
        <f t="shared" si="226"/>
        <v>#N/A</v>
      </c>
      <c r="F7245" s="15" t="str">
        <f t="shared" si="227"/>
        <v/>
      </c>
    </row>
    <row r="7246" spans="1:6">
      <c r="A7246" s="27" t="s">
        <v>9094</v>
      </c>
      <c r="B7246" s="27" t="s">
        <v>14815</v>
      </c>
      <c r="C7246" s="28">
        <v>41925.342615740738</v>
      </c>
      <c r="D7246" s="77">
        <f>VLOOKUP(A7246,'2015 Appointments'!A:C,3,FALSE)</f>
        <v>42313.338229166664</v>
      </c>
      <c r="E7246" s="15">
        <f t="shared" si="226"/>
        <v>382</v>
      </c>
      <c r="F7246" s="15">
        <f t="shared" si="227"/>
        <v>382</v>
      </c>
    </row>
    <row r="7247" spans="1:6">
      <c r="A7247" s="27" t="s">
        <v>9095</v>
      </c>
      <c r="B7247" s="27" t="s">
        <v>14815</v>
      </c>
      <c r="C7247" s="28">
        <v>41925.347534722219</v>
      </c>
      <c r="D7247" s="77">
        <f>VLOOKUP(A7247,'2015 Appointments'!A:C,3,FALSE)</f>
        <v>42296.348333333335</v>
      </c>
      <c r="E7247" s="15">
        <f t="shared" si="226"/>
        <v>366</v>
      </c>
      <c r="F7247" s="15">
        <f t="shared" si="227"/>
        <v>366</v>
      </c>
    </row>
    <row r="7248" spans="1:6">
      <c r="A7248" s="27" t="s">
        <v>9096</v>
      </c>
      <c r="B7248" s="27" t="s">
        <v>14815</v>
      </c>
      <c r="C7248" s="28">
        <v>41925.354166666664</v>
      </c>
      <c r="D7248" s="77" t="e">
        <f>VLOOKUP(A7248,'2015 Appointments'!A:C,3,FALSE)</f>
        <v>#N/A</v>
      </c>
      <c r="E7248" s="15" t="e">
        <f t="shared" si="226"/>
        <v>#N/A</v>
      </c>
      <c r="F7248" s="15" t="str">
        <f t="shared" si="227"/>
        <v/>
      </c>
    </row>
    <row r="7249" spans="1:6">
      <c r="A7249" s="27" t="s">
        <v>9097</v>
      </c>
      <c r="B7249" s="27" t="s">
        <v>14815</v>
      </c>
      <c r="C7249" s="28">
        <v>41925.365972222222</v>
      </c>
      <c r="D7249" s="77" t="e">
        <f>VLOOKUP(A7249,'2015 Appointments'!A:C,3,FALSE)</f>
        <v>#N/A</v>
      </c>
      <c r="E7249" s="15" t="e">
        <f t="shared" si="226"/>
        <v>#N/A</v>
      </c>
      <c r="F7249" s="15" t="str">
        <f t="shared" si="227"/>
        <v/>
      </c>
    </row>
    <row r="7250" spans="1:6">
      <c r="A7250" s="27" t="s">
        <v>9098</v>
      </c>
      <c r="B7250" s="27" t="s">
        <v>14815</v>
      </c>
      <c r="C7250" s="28">
        <v>41925.370833333334</v>
      </c>
      <c r="D7250" s="77">
        <f>VLOOKUP(A7250,'2015 Appointments'!A:C,3,FALSE)</f>
        <v>42359.407106481478</v>
      </c>
      <c r="E7250" s="15">
        <f t="shared" si="226"/>
        <v>428</v>
      </c>
      <c r="F7250" s="15">
        <f t="shared" si="227"/>
        <v>428</v>
      </c>
    </row>
    <row r="7251" spans="1:6">
      <c r="A7251" s="27" t="s">
        <v>9099</v>
      </c>
      <c r="B7251" s="27" t="s">
        <v>14815</v>
      </c>
      <c r="C7251" s="28">
        <v>41925.37222222222</v>
      </c>
      <c r="D7251" s="77">
        <f>VLOOKUP(A7251,'2015 Appointments'!A:C,3,FALSE)</f>
        <v>42305.35052083333</v>
      </c>
      <c r="E7251" s="15">
        <f t="shared" si="226"/>
        <v>375</v>
      </c>
      <c r="F7251" s="15">
        <f t="shared" si="227"/>
        <v>375</v>
      </c>
    </row>
    <row r="7252" spans="1:6">
      <c r="A7252" s="27" t="s">
        <v>9100</v>
      </c>
      <c r="B7252" s="27" t="s">
        <v>14815</v>
      </c>
      <c r="C7252" s="28">
        <v>41925.379861111112</v>
      </c>
      <c r="D7252" s="77" t="e">
        <f>VLOOKUP(A7252,'2015 Appointments'!A:C,3,FALSE)</f>
        <v>#N/A</v>
      </c>
      <c r="E7252" s="15" t="e">
        <f t="shared" si="226"/>
        <v>#N/A</v>
      </c>
      <c r="F7252" s="15" t="str">
        <f t="shared" si="227"/>
        <v/>
      </c>
    </row>
    <row r="7253" spans="1:6">
      <c r="A7253" s="27" t="s">
        <v>9101</v>
      </c>
      <c r="B7253" s="27" t="s">
        <v>14815</v>
      </c>
      <c r="C7253" s="28">
        <v>41925.388888888891</v>
      </c>
      <c r="D7253" s="77" t="e">
        <f>VLOOKUP(A7253,'2015 Appointments'!A:C,3,FALSE)</f>
        <v>#N/A</v>
      </c>
      <c r="E7253" s="15" t="e">
        <f t="shared" si="226"/>
        <v>#N/A</v>
      </c>
      <c r="F7253" s="15" t="str">
        <f t="shared" si="227"/>
        <v/>
      </c>
    </row>
    <row r="7254" spans="1:6">
      <c r="A7254" s="27" t="s">
        <v>14775</v>
      </c>
      <c r="B7254" s="27" t="s">
        <v>14815</v>
      </c>
      <c r="C7254" s="28">
        <v>41925.397222222222</v>
      </c>
      <c r="D7254" s="77" t="e">
        <f>VLOOKUP(A7254,'2015 Appointments'!A:C,3,FALSE)</f>
        <v>#N/A</v>
      </c>
      <c r="E7254" s="15" t="e">
        <f t="shared" si="226"/>
        <v>#N/A</v>
      </c>
      <c r="F7254" s="15" t="str">
        <f t="shared" si="227"/>
        <v/>
      </c>
    </row>
    <row r="7255" spans="1:6">
      <c r="A7255" s="27" t="s">
        <v>9102</v>
      </c>
      <c r="B7255" s="27" t="s">
        <v>14815</v>
      </c>
      <c r="C7255" s="28">
        <v>41925.398611111108</v>
      </c>
      <c r="D7255" s="77" t="e">
        <f>VLOOKUP(A7255,'2015 Appointments'!A:C,3,FALSE)</f>
        <v>#N/A</v>
      </c>
      <c r="E7255" s="15" t="e">
        <f t="shared" si="226"/>
        <v>#N/A</v>
      </c>
      <c r="F7255" s="15" t="str">
        <f t="shared" si="227"/>
        <v/>
      </c>
    </row>
    <row r="7256" spans="1:6">
      <c r="A7256" s="27" t="s">
        <v>9103</v>
      </c>
      <c r="B7256" s="27" t="s">
        <v>14815</v>
      </c>
      <c r="C7256" s="28">
        <v>41925.409722222219</v>
      </c>
      <c r="D7256" s="77">
        <f>VLOOKUP(A7256,'2015 Appointments'!A:C,3,FALSE)</f>
        <v>42328.672337962962</v>
      </c>
      <c r="E7256" s="15">
        <f t="shared" si="226"/>
        <v>397</v>
      </c>
      <c r="F7256" s="15">
        <f t="shared" si="227"/>
        <v>397</v>
      </c>
    </row>
    <row r="7257" spans="1:6">
      <c r="A7257" s="27" t="s">
        <v>9104</v>
      </c>
      <c r="B7257" s="27" t="s">
        <v>14815</v>
      </c>
      <c r="C7257" s="28">
        <v>41925.445138888892</v>
      </c>
      <c r="D7257" s="77">
        <f>VLOOKUP(A7257,'2015 Appointments'!A:C,3,FALSE)</f>
        <v>42352.431354166663</v>
      </c>
      <c r="E7257" s="15">
        <f t="shared" si="226"/>
        <v>421</v>
      </c>
      <c r="F7257" s="15">
        <f t="shared" si="227"/>
        <v>421</v>
      </c>
    </row>
    <row r="7258" spans="1:6">
      <c r="A7258" s="27" t="s">
        <v>9105</v>
      </c>
      <c r="B7258" s="27" t="s">
        <v>14815</v>
      </c>
      <c r="C7258" s="28">
        <v>41925.446527777778</v>
      </c>
      <c r="D7258" s="77">
        <f>VLOOKUP(A7258,'2015 Appointments'!A:C,3,FALSE)</f>
        <v>42352.393796296295</v>
      </c>
      <c r="E7258" s="15">
        <f t="shared" si="226"/>
        <v>421</v>
      </c>
      <c r="F7258" s="15">
        <f t="shared" si="227"/>
        <v>421</v>
      </c>
    </row>
    <row r="7259" spans="1:6">
      <c r="A7259" s="27" t="s">
        <v>9106</v>
      </c>
      <c r="B7259" s="27" t="s">
        <v>14815</v>
      </c>
      <c r="C7259" s="28">
        <v>41925.463194444441</v>
      </c>
      <c r="D7259" s="77">
        <f>VLOOKUP(A7259,'2015 Appointments'!A:C,3,FALSE)</f>
        <v>42310.600694444445</v>
      </c>
      <c r="E7259" s="15">
        <f t="shared" si="226"/>
        <v>379</v>
      </c>
      <c r="F7259" s="15">
        <f t="shared" si="227"/>
        <v>379</v>
      </c>
    </row>
    <row r="7260" spans="1:6">
      <c r="A7260" s="27" t="s">
        <v>9107</v>
      </c>
      <c r="B7260" s="27" t="s">
        <v>14815</v>
      </c>
      <c r="C7260" s="28">
        <v>41925.470138888886</v>
      </c>
      <c r="D7260" s="77">
        <f>VLOOKUP(A7260,'2015 Appointments'!A:C,3,FALSE)</f>
        <v>42292.334606481483</v>
      </c>
      <c r="E7260" s="15">
        <f t="shared" si="226"/>
        <v>362</v>
      </c>
      <c r="F7260" s="15">
        <f t="shared" si="227"/>
        <v>362</v>
      </c>
    </row>
    <row r="7261" spans="1:6">
      <c r="A7261" s="27" t="s">
        <v>14220</v>
      </c>
      <c r="B7261" s="27" t="s">
        <v>14815</v>
      </c>
      <c r="C7261" s="28">
        <v>41925.47347222222</v>
      </c>
      <c r="D7261" s="77">
        <f>VLOOKUP(A7261,'2015 Appointments'!A:C,3,FALSE)</f>
        <v>42047.474999999999</v>
      </c>
      <c r="E7261" s="15">
        <f t="shared" si="226"/>
        <v>119</v>
      </c>
      <c r="F7261" s="15">
        <f t="shared" si="227"/>
        <v>119</v>
      </c>
    </row>
    <row r="7262" spans="1:6">
      <c r="A7262" s="27" t="s">
        <v>9108</v>
      </c>
      <c r="B7262" s="27" t="s">
        <v>14815</v>
      </c>
      <c r="C7262" s="28">
        <v>41925.477777777778</v>
      </c>
      <c r="D7262" s="77" t="e">
        <f>VLOOKUP(A7262,'2015 Appointments'!A:C,3,FALSE)</f>
        <v>#N/A</v>
      </c>
      <c r="E7262" s="15" t="e">
        <f t="shared" si="226"/>
        <v>#N/A</v>
      </c>
      <c r="F7262" s="15" t="str">
        <f t="shared" si="227"/>
        <v/>
      </c>
    </row>
    <row r="7263" spans="1:6">
      <c r="A7263" s="27" t="s">
        <v>9109</v>
      </c>
      <c r="B7263" s="27" t="s">
        <v>14815</v>
      </c>
      <c r="C7263" s="28">
        <v>41925.478472222225</v>
      </c>
      <c r="D7263" s="77" t="e">
        <f>VLOOKUP(A7263,'2015 Appointments'!A:C,3,FALSE)</f>
        <v>#N/A</v>
      </c>
      <c r="E7263" s="15" t="e">
        <f t="shared" si="226"/>
        <v>#N/A</v>
      </c>
      <c r="F7263" s="15" t="str">
        <f t="shared" si="227"/>
        <v/>
      </c>
    </row>
    <row r="7264" spans="1:6">
      <c r="A7264" s="27" t="s">
        <v>9110</v>
      </c>
      <c r="B7264" s="27" t="s">
        <v>14815</v>
      </c>
      <c r="C7264" s="28">
        <v>41925.500694444447</v>
      </c>
      <c r="D7264" s="77" t="e">
        <f>VLOOKUP(A7264,'2015 Appointments'!A:C,3,FALSE)</f>
        <v>#N/A</v>
      </c>
      <c r="E7264" s="15" t="e">
        <f t="shared" si="226"/>
        <v>#N/A</v>
      </c>
      <c r="F7264" s="15" t="str">
        <f t="shared" si="227"/>
        <v/>
      </c>
    </row>
    <row r="7265" spans="1:6">
      <c r="A7265" s="27" t="s">
        <v>9111</v>
      </c>
      <c r="B7265" s="27" t="s">
        <v>14815</v>
      </c>
      <c r="C7265" s="28">
        <v>41925.51090277778</v>
      </c>
      <c r="D7265" s="77">
        <f>VLOOKUP(A7265,'2015 Appointments'!A:C,3,FALSE)</f>
        <v>42292.474305555559</v>
      </c>
      <c r="E7265" s="15">
        <f t="shared" si="226"/>
        <v>362</v>
      </c>
      <c r="F7265" s="15">
        <f t="shared" si="227"/>
        <v>362</v>
      </c>
    </row>
    <row r="7266" spans="1:6">
      <c r="A7266" s="27" t="s">
        <v>9112</v>
      </c>
      <c r="B7266" s="27" t="s">
        <v>14815</v>
      </c>
      <c r="C7266" s="28">
        <v>41925.515972222223</v>
      </c>
      <c r="D7266" s="77">
        <f>VLOOKUP(A7266,'2015 Appointments'!A:C,3,FALSE)</f>
        <v>42293.446435185186</v>
      </c>
      <c r="E7266" s="15">
        <f t="shared" si="226"/>
        <v>363</v>
      </c>
      <c r="F7266" s="15">
        <f t="shared" si="227"/>
        <v>363</v>
      </c>
    </row>
    <row r="7267" spans="1:6">
      <c r="A7267" s="27" t="s">
        <v>9113</v>
      </c>
      <c r="B7267" s="27" t="s">
        <v>14815</v>
      </c>
      <c r="C7267" s="28">
        <v>41925.518055555556</v>
      </c>
      <c r="D7267" s="77" t="e">
        <f>VLOOKUP(A7267,'2015 Appointments'!A:C,3,FALSE)</f>
        <v>#N/A</v>
      </c>
      <c r="E7267" s="15" t="e">
        <f t="shared" si="226"/>
        <v>#N/A</v>
      </c>
      <c r="F7267" s="15" t="str">
        <f t="shared" si="227"/>
        <v/>
      </c>
    </row>
    <row r="7268" spans="1:6">
      <c r="A7268" s="27" t="s">
        <v>9114</v>
      </c>
      <c r="B7268" s="27" t="s">
        <v>14815</v>
      </c>
      <c r="C7268" s="28">
        <v>41925.52847222222</v>
      </c>
      <c r="D7268" s="77">
        <f>VLOOKUP(A7268,'2015 Appointments'!A:C,3,FALSE)</f>
        <v>42293.695833333331</v>
      </c>
      <c r="E7268" s="15">
        <f t="shared" si="226"/>
        <v>363</v>
      </c>
      <c r="F7268" s="15">
        <f t="shared" si="227"/>
        <v>363</v>
      </c>
    </row>
    <row r="7269" spans="1:6">
      <c r="A7269" s="27" t="s">
        <v>9115</v>
      </c>
      <c r="B7269" s="27" t="s">
        <v>14815</v>
      </c>
      <c r="C7269" s="28">
        <v>41925.533356481479</v>
      </c>
      <c r="D7269" s="77" t="e">
        <f>VLOOKUP(A7269,'2015 Appointments'!A:C,3,FALSE)</f>
        <v>#N/A</v>
      </c>
      <c r="E7269" s="15" t="e">
        <f t="shared" si="226"/>
        <v>#N/A</v>
      </c>
      <c r="F7269" s="15" t="str">
        <f t="shared" si="227"/>
        <v/>
      </c>
    </row>
    <row r="7270" spans="1:6">
      <c r="A7270" s="27" t="s">
        <v>9116</v>
      </c>
      <c r="B7270" s="27" t="s">
        <v>14815</v>
      </c>
      <c r="C7270" s="28">
        <v>41925.5621875</v>
      </c>
      <c r="D7270" s="77" t="e">
        <f>VLOOKUP(A7270,'2015 Appointments'!A:C,3,FALSE)</f>
        <v>#N/A</v>
      </c>
      <c r="E7270" s="15" t="e">
        <f t="shared" si="226"/>
        <v>#N/A</v>
      </c>
      <c r="F7270" s="15" t="str">
        <f t="shared" si="227"/>
        <v/>
      </c>
    </row>
    <row r="7271" spans="1:6">
      <c r="A7271" s="27" t="s">
        <v>9117</v>
      </c>
      <c r="B7271" s="27" t="s">
        <v>14815</v>
      </c>
      <c r="C7271" s="28">
        <v>41925.567361111112</v>
      </c>
      <c r="D7271" s="77" t="e">
        <f>VLOOKUP(A7271,'2015 Appointments'!A:C,3,FALSE)</f>
        <v>#N/A</v>
      </c>
      <c r="E7271" s="15" t="e">
        <f t="shared" si="226"/>
        <v>#N/A</v>
      </c>
      <c r="F7271" s="15" t="str">
        <f t="shared" si="227"/>
        <v/>
      </c>
    </row>
    <row r="7272" spans="1:6">
      <c r="A7272" s="27" t="s">
        <v>9118</v>
      </c>
      <c r="B7272" s="27" t="s">
        <v>14815</v>
      </c>
      <c r="C7272" s="28">
        <v>41925.570833333331</v>
      </c>
      <c r="D7272" s="77" t="e">
        <f>VLOOKUP(A7272,'2015 Appointments'!A:C,3,FALSE)</f>
        <v>#N/A</v>
      </c>
      <c r="E7272" s="15" t="e">
        <f t="shared" si="226"/>
        <v>#N/A</v>
      </c>
      <c r="F7272" s="15" t="str">
        <f t="shared" si="227"/>
        <v/>
      </c>
    </row>
    <row r="7273" spans="1:6">
      <c r="A7273" s="27" t="s">
        <v>9119</v>
      </c>
      <c r="B7273" s="27" t="s">
        <v>14815</v>
      </c>
      <c r="C7273" s="28">
        <v>41925.581192129626</v>
      </c>
      <c r="D7273" s="77" t="e">
        <f>VLOOKUP(A7273,'2015 Appointments'!A:C,3,FALSE)</f>
        <v>#N/A</v>
      </c>
      <c r="E7273" s="15" t="e">
        <f t="shared" si="226"/>
        <v>#N/A</v>
      </c>
      <c r="F7273" s="15" t="str">
        <f t="shared" si="227"/>
        <v/>
      </c>
    </row>
    <row r="7274" spans="1:6">
      <c r="A7274" s="27" t="s">
        <v>9120</v>
      </c>
      <c r="B7274" s="27" t="s">
        <v>14815</v>
      </c>
      <c r="C7274" s="28">
        <v>41925.606944444444</v>
      </c>
      <c r="D7274" s="77">
        <f>VLOOKUP(A7274,'2015 Appointments'!A:C,3,FALSE)</f>
        <v>42345.538888888892</v>
      </c>
      <c r="E7274" s="15">
        <f t="shared" si="226"/>
        <v>414</v>
      </c>
      <c r="F7274" s="15">
        <f t="shared" si="227"/>
        <v>414</v>
      </c>
    </row>
    <row r="7275" spans="1:6">
      <c r="A7275" s="27" t="s">
        <v>9121</v>
      </c>
      <c r="B7275" s="27" t="s">
        <v>14815</v>
      </c>
      <c r="C7275" s="28">
        <v>41925.620833333334</v>
      </c>
      <c r="D7275" s="77">
        <f>VLOOKUP(A7275,'2015 Appointments'!A:C,3,FALSE)</f>
        <v>42293.461805555555</v>
      </c>
      <c r="E7275" s="15">
        <f t="shared" si="226"/>
        <v>363</v>
      </c>
      <c r="F7275" s="15">
        <f t="shared" si="227"/>
        <v>363</v>
      </c>
    </row>
    <row r="7276" spans="1:6">
      <c r="A7276" s="27" t="s">
        <v>9122</v>
      </c>
      <c r="B7276" s="27" t="s">
        <v>14815</v>
      </c>
      <c r="C7276" s="28">
        <v>41925.636805555558</v>
      </c>
      <c r="D7276" s="77">
        <f>VLOOKUP(A7276,'2015 Appointments'!A:C,3,FALSE)</f>
        <v>42297.724305555559</v>
      </c>
      <c r="E7276" s="15">
        <f t="shared" si="226"/>
        <v>367</v>
      </c>
      <c r="F7276" s="15">
        <f t="shared" si="227"/>
        <v>367</v>
      </c>
    </row>
    <row r="7277" spans="1:6">
      <c r="A7277" s="27" t="s">
        <v>9123</v>
      </c>
      <c r="B7277" s="27" t="s">
        <v>14815</v>
      </c>
      <c r="C7277" s="28">
        <v>41925.657638888886</v>
      </c>
      <c r="D7277" s="77" t="e">
        <f>VLOOKUP(A7277,'2015 Appointments'!A:C,3,FALSE)</f>
        <v>#N/A</v>
      </c>
      <c r="E7277" s="15" t="e">
        <f t="shared" si="226"/>
        <v>#N/A</v>
      </c>
      <c r="F7277" s="15" t="str">
        <f t="shared" si="227"/>
        <v/>
      </c>
    </row>
    <row r="7278" spans="1:6">
      <c r="A7278" s="27" t="s">
        <v>9124</v>
      </c>
      <c r="B7278" s="27" t="s">
        <v>14815</v>
      </c>
      <c r="C7278" s="28">
        <v>41925.665277777778</v>
      </c>
      <c r="D7278" s="77" t="e">
        <f>VLOOKUP(A7278,'2015 Appointments'!A:C,3,FALSE)</f>
        <v>#N/A</v>
      </c>
      <c r="E7278" s="15" t="e">
        <f t="shared" si="226"/>
        <v>#N/A</v>
      </c>
      <c r="F7278" s="15" t="str">
        <f t="shared" si="227"/>
        <v/>
      </c>
    </row>
    <row r="7279" spans="1:6">
      <c r="A7279" s="27" t="s">
        <v>9125</v>
      </c>
      <c r="B7279" s="27" t="s">
        <v>14815</v>
      </c>
      <c r="C7279" s="28">
        <v>41925.673611111109</v>
      </c>
      <c r="D7279" s="77">
        <f>VLOOKUP(A7279,'2015 Appointments'!A:C,3,FALSE)</f>
        <v>42360.718055555553</v>
      </c>
      <c r="E7279" s="15">
        <f t="shared" si="226"/>
        <v>429</v>
      </c>
      <c r="F7279" s="15">
        <f t="shared" si="227"/>
        <v>429</v>
      </c>
    </row>
    <row r="7280" spans="1:6">
      <c r="A7280" s="27" t="s">
        <v>9126</v>
      </c>
      <c r="B7280" s="27" t="s">
        <v>14815</v>
      </c>
      <c r="C7280" s="28">
        <v>41925.686805555553</v>
      </c>
      <c r="D7280" s="77" t="e">
        <f>VLOOKUP(A7280,'2015 Appointments'!A:C,3,FALSE)</f>
        <v>#N/A</v>
      </c>
      <c r="E7280" s="15" t="e">
        <f t="shared" si="226"/>
        <v>#N/A</v>
      </c>
      <c r="F7280" s="15" t="str">
        <f t="shared" si="227"/>
        <v/>
      </c>
    </row>
    <row r="7281" spans="1:6">
      <c r="A7281" s="27" t="s">
        <v>9127</v>
      </c>
      <c r="B7281" s="27" t="s">
        <v>14815</v>
      </c>
      <c r="C7281" s="28">
        <v>41925.692361111112</v>
      </c>
      <c r="D7281" s="77">
        <f>VLOOKUP(A7281,'2015 Appointments'!A:C,3,FALSE)</f>
        <v>42291.694085648145</v>
      </c>
      <c r="E7281" s="15">
        <f t="shared" si="226"/>
        <v>361</v>
      </c>
      <c r="F7281" s="15">
        <f t="shared" si="227"/>
        <v>361</v>
      </c>
    </row>
    <row r="7282" spans="1:6">
      <c r="A7282" s="27" t="s">
        <v>9128</v>
      </c>
      <c r="B7282" s="27" t="s">
        <v>14815</v>
      </c>
      <c r="C7282" s="28">
        <v>41925.696666666663</v>
      </c>
      <c r="D7282" s="77">
        <f>VLOOKUP(A7282,'2015 Appointments'!A:C,3,FALSE)</f>
        <v>42310.537881944445</v>
      </c>
      <c r="E7282" s="15">
        <f t="shared" si="226"/>
        <v>379</v>
      </c>
      <c r="F7282" s="15">
        <f t="shared" si="227"/>
        <v>379</v>
      </c>
    </row>
    <row r="7283" spans="1:6">
      <c r="A7283" s="27" t="s">
        <v>13330</v>
      </c>
      <c r="B7283" s="27" t="s">
        <v>14815</v>
      </c>
      <c r="C7283" s="28">
        <v>41925.708333333336</v>
      </c>
      <c r="D7283" s="77">
        <f>VLOOKUP(A7283,'2015 Appointments'!A:C,3,FALSE)</f>
        <v>42011.369953703703</v>
      </c>
      <c r="E7283" s="15">
        <f t="shared" si="226"/>
        <v>84</v>
      </c>
      <c r="F7283" s="15">
        <f t="shared" si="227"/>
        <v>84</v>
      </c>
    </row>
    <row r="7284" spans="1:6">
      <c r="A7284" s="27" t="s">
        <v>9129</v>
      </c>
      <c r="B7284" s="27" t="s">
        <v>14815</v>
      </c>
      <c r="C7284" s="28">
        <v>41925.718055555553</v>
      </c>
      <c r="D7284" s="77" t="e">
        <f>VLOOKUP(A7284,'2015 Appointments'!A:C,3,FALSE)</f>
        <v>#N/A</v>
      </c>
      <c r="E7284" s="15" t="e">
        <f t="shared" si="226"/>
        <v>#N/A</v>
      </c>
      <c r="F7284" s="15" t="str">
        <f t="shared" si="227"/>
        <v/>
      </c>
    </row>
    <row r="7285" spans="1:6">
      <c r="A7285" s="27" t="s">
        <v>9130</v>
      </c>
      <c r="B7285" s="27" t="s">
        <v>14815</v>
      </c>
      <c r="C7285" s="28">
        <v>41925.740173611113</v>
      </c>
      <c r="D7285" s="77">
        <f>VLOOKUP(A7285,'2015 Appointments'!A:C,3,FALSE)</f>
        <v>42313.629895833335</v>
      </c>
      <c r="E7285" s="15">
        <f t="shared" si="226"/>
        <v>382</v>
      </c>
      <c r="F7285" s="15">
        <f t="shared" si="227"/>
        <v>382</v>
      </c>
    </row>
    <row r="7286" spans="1:6">
      <c r="A7286" s="27" t="s">
        <v>9131</v>
      </c>
      <c r="B7286" s="27" t="s">
        <v>14815</v>
      </c>
      <c r="C7286" s="28">
        <v>41926.348611111112</v>
      </c>
      <c r="D7286" s="77">
        <f>VLOOKUP(A7286,'2015 Appointments'!A:C,3,FALSE)</f>
        <v>42318.422638888886</v>
      </c>
      <c r="E7286" s="15">
        <f t="shared" si="226"/>
        <v>386</v>
      </c>
      <c r="F7286" s="15">
        <f t="shared" si="227"/>
        <v>386</v>
      </c>
    </row>
    <row r="7287" spans="1:6">
      <c r="A7287" s="27" t="s">
        <v>9132</v>
      </c>
      <c r="B7287" s="27" t="s">
        <v>14815</v>
      </c>
      <c r="C7287" s="28">
        <v>41926.355150462965</v>
      </c>
      <c r="D7287" s="77">
        <f>VLOOKUP(A7287,'2015 Appointments'!A:C,3,FALSE)</f>
        <v>42325.383090277777</v>
      </c>
      <c r="E7287" s="15">
        <f t="shared" si="226"/>
        <v>393</v>
      </c>
      <c r="F7287" s="15">
        <f t="shared" si="227"/>
        <v>393</v>
      </c>
    </row>
    <row r="7288" spans="1:6">
      <c r="A7288" s="27" t="s">
        <v>9133</v>
      </c>
      <c r="B7288" s="27" t="s">
        <v>14815</v>
      </c>
      <c r="C7288" s="28">
        <v>41926.359027777777</v>
      </c>
      <c r="D7288" s="77">
        <f>VLOOKUP(A7288,'2015 Appointments'!A:C,3,FALSE)</f>
        <v>42297.662129629629</v>
      </c>
      <c r="E7288" s="15">
        <f t="shared" si="226"/>
        <v>366</v>
      </c>
      <c r="F7288" s="15">
        <f t="shared" si="227"/>
        <v>366</v>
      </c>
    </row>
    <row r="7289" spans="1:6">
      <c r="A7289" s="27" t="s">
        <v>9134</v>
      </c>
      <c r="B7289" s="27" t="s">
        <v>14815</v>
      </c>
      <c r="C7289" s="28">
        <v>41926.364583333336</v>
      </c>
      <c r="D7289" s="77" t="e">
        <f>VLOOKUP(A7289,'2015 Appointments'!A:C,3,FALSE)</f>
        <v>#N/A</v>
      </c>
      <c r="E7289" s="15" t="e">
        <f t="shared" si="226"/>
        <v>#N/A</v>
      </c>
      <c r="F7289" s="15" t="str">
        <f t="shared" si="227"/>
        <v/>
      </c>
    </row>
    <row r="7290" spans="1:6">
      <c r="A7290" s="27" t="s">
        <v>9135</v>
      </c>
      <c r="B7290" s="27" t="s">
        <v>14815</v>
      </c>
      <c r="C7290" s="28">
        <v>41926.371863425928</v>
      </c>
      <c r="D7290" s="77" t="e">
        <f>VLOOKUP(A7290,'2015 Appointments'!A:C,3,FALSE)</f>
        <v>#N/A</v>
      </c>
      <c r="E7290" s="15" t="e">
        <f t="shared" si="226"/>
        <v>#N/A</v>
      </c>
      <c r="F7290" s="15" t="str">
        <f t="shared" si="227"/>
        <v/>
      </c>
    </row>
    <row r="7291" spans="1:6">
      <c r="A7291" s="27" t="s">
        <v>9136</v>
      </c>
      <c r="B7291" s="27" t="s">
        <v>14815</v>
      </c>
      <c r="C7291" s="28">
        <v>41926.37740740741</v>
      </c>
      <c r="D7291" s="77">
        <f>VLOOKUP(A7291,'2015 Appointments'!A:C,3,FALSE)</f>
        <v>42278.301493055558</v>
      </c>
      <c r="E7291" s="15">
        <f t="shared" si="226"/>
        <v>347</v>
      </c>
      <c r="F7291" s="15">
        <f t="shared" si="227"/>
        <v>347</v>
      </c>
    </row>
    <row r="7292" spans="1:6">
      <c r="A7292" s="27" t="s">
        <v>9137</v>
      </c>
      <c r="B7292" s="27" t="s">
        <v>14815</v>
      </c>
      <c r="C7292" s="28">
        <v>41926.385787037034</v>
      </c>
      <c r="D7292" s="77">
        <f>VLOOKUP(A7292,'2015 Appointments'!A:C,3,FALSE)</f>
        <v>42296.401006944441</v>
      </c>
      <c r="E7292" s="15">
        <f t="shared" si="226"/>
        <v>365</v>
      </c>
      <c r="F7292" s="15">
        <f t="shared" si="227"/>
        <v>365</v>
      </c>
    </row>
    <row r="7293" spans="1:6">
      <c r="A7293" s="27" t="s">
        <v>9138</v>
      </c>
      <c r="B7293" s="27" t="s">
        <v>14815</v>
      </c>
      <c r="C7293" s="28">
        <v>41926.392453703702</v>
      </c>
      <c r="D7293" s="77">
        <f>VLOOKUP(A7293,'2015 Appointments'!A:C,3,FALSE)</f>
        <v>42296.327430555553</v>
      </c>
      <c r="E7293" s="15">
        <f t="shared" si="226"/>
        <v>365</v>
      </c>
      <c r="F7293" s="15">
        <f t="shared" si="227"/>
        <v>365</v>
      </c>
    </row>
    <row r="7294" spans="1:6">
      <c r="A7294" s="27" t="s">
        <v>9139</v>
      </c>
      <c r="B7294" s="27" t="s">
        <v>14815</v>
      </c>
      <c r="C7294" s="28">
        <v>41926.393750000003</v>
      </c>
      <c r="D7294" s="77">
        <f>VLOOKUP(A7294,'2015 Appointments'!A:C,3,FALSE)</f>
        <v>42293.611111111109</v>
      </c>
      <c r="E7294" s="15">
        <f t="shared" si="226"/>
        <v>362</v>
      </c>
      <c r="F7294" s="15">
        <f t="shared" si="227"/>
        <v>362</v>
      </c>
    </row>
    <row r="7295" spans="1:6">
      <c r="A7295" s="27" t="s">
        <v>9140</v>
      </c>
      <c r="B7295" s="27" t="s">
        <v>14815</v>
      </c>
      <c r="C7295" s="28">
        <v>41926.399074074077</v>
      </c>
      <c r="D7295" s="77" t="e">
        <f>VLOOKUP(A7295,'2015 Appointments'!A:C,3,FALSE)</f>
        <v>#N/A</v>
      </c>
      <c r="E7295" s="15" t="e">
        <f t="shared" si="226"/>
        <v>#N/A</v>
      </c>
      <c r="F7295" s="15" t="str">
        <f t="shared" si="227"/>
        <v/>
      </c>
    </row>
    <row r="7296" spans="1:6">
      <c r="A7296" s="27" t="s">
        <v>9141</v>
      </c>
      <c r="B7296" s="27" t="s">
        <v>14815</v>
      </c>
      <c r="C7296" s="28">
        <v>41926.40347222222</v>
      </c>
      <c r="D7296" s="77" t="e">
        <f>VLOOKUP(A7296,'2015 Appointments'!A:C,3,FALSE)</f>
        <v>#N/A</v>
      </c>
      <c r="E7296" s="15" t="e">
        <f t="shared" si="226"/>
        <v>#N/A</v>
      </c>
      <c r="F7296" s="15" t="str">
        <f t="shared" si="227"/>
        <v/>
      </c>
    </row>
    <row r="7297" spans="1:6">
      <c r="A7297" s="27" t="s">
        <v>9142</v>
      </c>
      <c r="B7297" s="27" t="s">
        <v>14815</v>
      </c>
      <c r="C7297" s="28">
        <v>41926.412499999999</v>
      </c>
      <c r="D7297" s="77" t="e">
        <f>VLOOKUP(A7297,'2015 Appointments'!A:C,3,FALSE)</f>
        <v>#N/A</v>
      </c>
      <c r="E7297" s="15" t="e">
        <f t="shared" si="226"/>
        <v>#N/A</v>
      </c>
      <c r="F7297" s="15" t="str">
        <f t="shared" si="227"/>
        <v/>
      </c>
    </row>
    <row r="7298" spans="1:6">
      <c r="A7298" s="27" t="s">
        <v>9143</v>
      </c>
      <c r="B7298" s="27" t="s">
        <v>14815</v>
      </c>
      <c r="C7298" s="28">
        <v>41926.426493055558</v>
      </c>
      <c r="D7298" s="77" t="e">
        <f>VLOOKUP(A7298,'2015 Appointments'!A:C,3,FALSE)</f>
        <v>#N/A</v>
      </c>
      <c r="E7298" s="15" t="e">
        <f t="shared" si="226"/>
        <v>#N/A</v>
      </c>
      <c r="F7298" s="15" t="str">
        <f t="shared" si="227"/>
        <v/>
      </c>
    </row>
    <row r="7299" spans="1:6">
      <c r="A7299" s="27" t="s">
        <v>9144</v>
      </c>
      <c r="B7299" s="27" t="s">
        <v>14815</v>
      </c>
      <c r="C7299" s="28">
        <v>41926.436967592592</v>
      </c>
      <c r="D7299" s="77" t="e">
        <f>VLOOKUP(A7299,'2015 Appointments'!A:C,3,FALSE)</f>
        <v>#N/A</v>
      </c>
      <c r="E7299" s="15" t="e">
        <f t="shared" ref="E7299:E7362" si="228">DAYS360(C7299,D7299,FALSE)</f>
        <v>#N/A</v>
      </c>
      <c r="F7299" s="15" t="str">
        <f t="shared" ref="F7299:F7362" si="229">IF(ISNUMBER(E7299),E7299,"")</f>
        <v/>
      </c>
    </row>
    <row r="7300" spans="1:6">
      <c r="A7300" s="27" t="s">
        <v>9145</v>
      </c>
      <c r="B7300" s="27" t="s">
        <v>14815</v>
      </c>
      <c r="C7300" s="28">
        <v>41926.437615740739</v>
      </c>
      <c r="D7300" s="77" t="e">
        <f>VLOOKUP(A7300,'2015 Appointments'!A:C,3,FALSE)</f>
        <v>#N/A</v>
      </c>
      <c r="E7300" s="15" t="e">
        <f t="shared" si="228"/>
        <v>#N/A</v>
      </c>
      <c r="F7300" s="15" t="str">
        <f t="shared" si="229"/>
        <v/>
      </c>
    </row>
    <row r="7301" spans="1:6">
      <c r="A7301" s="27" t="s">
        <v>9146</v>
      </c>
      <c r="B7301" s="27" t="s">
        <v>14815</v>
      </c>
      <c r="C7301" s="28">
        <v>41926.442291666666</v>
      </c>
      <c r="D7301" s="77">
        <f>VLOOKUP(A7301,'2015 Appointments'!A:C,3,FALSE)</f>
        <v>42320.449305555558</v>
      </c>
      <c r="E7301" s="15">
        <f t="shared" si="228"/>
        <v>388</v>
      </c>
      <c r="F7301" s="15">
        <f t="shared" si="229"/>
        <v>388</v>
      </c>
    </row>
    <row r="7302" spans="1:6">
      <c r="A7302" s="27" t="s">
        <v>9147</v>
      </c>
      <c r="B7302" s="27" t="s">
        <v>14815</v>
      </c>
      <c r="C7302" s="28">
        <v>41926.444803240738</v>
      </c>
      <c r="D7302" s="77" t="e">
        <f>VLOOKUP(A7302,'2015 Appointments'!A:C,3,FALSE)</f>
        <v>#N/A</v>
      </c>
      <c r="E7302" s="15" t="e">
        <f t="shared" si="228"/>
        <v>#N/A</v>
      </c>
      <c r="F7302" s="15" t="str">
        <f t="shared" si="229"/>
        <v/>
      </c>
    </row>
    <row r="7303" spans="1:6">
      <c r="A7303" s="27" t="s">
        <v>9148</v>
      </c>
      <c r="B7303" s="27" t="s">
        <v>14815</v>
      </c>
      <c r="C7303" s="28">
        <v>41926.449999999997</v>
      </c>
      <c r="D7303" s="77" t="e">
        <f>VLOOKUP(A7303,'2015 Appointments'!A:C,3,FALSE)</f>
        <v>#N/A</v>
      </c>
      <c r="E7303" s="15" t="e">
        <f t="shared" si="228"/>
        <v>#N/A</v>
      </c>
      <c r="F7303" s="15" t="str">
        <f t="shared" si="229"/>
        <v/>
      </c>
    </row>
    <row r="7304" spans="1:6">
      <c r="A7304" s="27" t="s">
        <v>9149</v>
      </c>
      <c r="B7304" s="27" t="s">
        <v>14815</v>
      </c>
      <c r="C7304" s="28">
        <v>41926.456307870372</v>
      </c>
      <c r="D7304" s="77">
        <f>VLOOKUP(A7304,'2015 Appointments'!A:C,3,FALSE)</f>
        <v>42328.461805555555</v>
      </c>
      <c r="E7304" s="15">
        <f t="shared" si="228"/>
        <v>396</v>
      </c>
      <c r="F7304" s="15">
        <f t="shared" si="229"/>
        <v>396</v>
      </c>
    </row>
    <row r="7305" spans="1:6">
      <c r="A7305" s="27" t="s">
        <v>9150</v>
      </c>
      <c r="B7305" s="27" t="s">
        <v>14815</v>
      </c>
      <c r="C7305" s="28">
        <v>41926.47152777778</v>
      </c>
      <c r="D7305" s="77">
        <f>VLOOKUP(A7305,'2015 Appointments'!A:C,3,FALSE)</f>
        <v>42339.438888888886</v>
      </c>
      <c r="E7305" s="15">
        <f t="shared" si="228"/>
        <v>407</v>
      </c>
      <c r="F7305" s="15">
        <f t="shared" si="229"/>
        <v>407</v>
      </c>
    </row>
    <row r="7306" spans="1:6">
      <c r="A7306" s="27" t="s">
        <v>9151</v>
      </c>
      <c r="B7306" s="27" t="s">
        <v>14815</v>
      </c>
      <c r="C7306" s="28">
        <v>41926.477777777778</v>
      </c>
      <c r="D7306" s="77" t="e">
        <f>VLOOKUP(A7306,'2015 Appointments'!A:C,3,FALSE)</f>
        <v>#N/A</v>
      </c>
      <c r="E7306" s="15" t="e">
        <f t="shared" si="228"/>
        <v>#N/A</v>
      </c>
      <c r="F7306" s="15" t="str">
        <f t="shared" si="229"/>
        <v/>
      </c>
    </row>
    <row r="7307" spans="1:6">
      <c r="A7307" s="27" t="s">
        <v>10857</v>
      </c>
      <c r="B7307" s="27" t="s">
        <v>14815</v>
      </c>
      <c r="C7307" s="28">
        <v>41926.478472222225</v>
      </c>
      <c r="D7307" s="77">
        <f>VLOOKUP(A7307,'2015 Appointments'!A:C,3,FALSE)</f>
        <v>42352.31527777778</v>
      </c>
      <c r="E7307" s="15">
        <f t="shared" si="228"/>
        <v>420</v>
      </c>
      <c r="F7307" s="15">
        <f t="shared" si="229"/>
        <v>420</v>
      </c>
    </row>
    <row r="7308" spans="1:6">
      <c r="A7308" s="27" t="s">
        <v>9152</v>
      </c>
      <c r="B7308" s="27" t="s">
        <v>14815</v>
      </c>
      <c r="C7308" s="28">
        <v>41926.489583333336</v>
      </c>
      <c r="D7308" s="77">
        <f>VLOOKUP(A7308,'2015 Appointments'!A:C,3,FALSE)</f>
        <v>42297.41679398148</v>
      </c>
      <c r="E7308" s="15">
        <f t="shared" si="228"/>
        <v>366</v>
      </c>
      <c r="F7308" s="15">
        <f t="shared" si="229"/>
        <v>366</v>
      </c>
    </row>
    <row r="7309" spans="1:6">
      <c r="A7309" s="27" t="s">
        <v>9153</v>
      </c>
      <c r="B7309" s="27" t="s">
        <v>14815</v>
      </c>
      <c r="C7309" s="28">
        <v>41926.502511574072</v>
      </c>
      <c r="D7309" s="77">
        <f>VLOOKUP(A7309,'2015 Appointments'!A:C,3,FALSE)</f>
        <v>42292.483206018522</v>
      </c>
      <c r="E7309" s="15">
        <f t="shared" si="228"/>
        <v>361</v>
      </c>
      <c r="F7309" s="15">
        <f t="shared" si="229"/>
        <v>361</v>
      </c>
    </row>
    <row r="7310" spans="1:6">
      <c r="A7310" s="27" t="s">
        <v>9154</v>
      </c>
      <c r="B7310" s="27" t="s">
        <v>14815</v>
      </c>
      <c r="C7310" s="28">
        <v>41926.518541666665</v>
      </c>
      <c r="D7310" s="77">
        <f>VLOOKUP(A7310,'2015 Appointments'!A:C,3,FALSE)</f>
        <v>42312.587997685187</v>
      </c>
      <c r="E7310" s="15">
        <f t="shared" si="228"/>
        <v>380</v>
      </c>
      <c r="F7310" s="15">
        <f t="shared" si="229"/>
        <v>380</v>
      </c>
    </row>
    <row r="7311" spans="1:6">
      <c r="A7311" s="27" t="s">
        <v>9155</v>
      </c>
      <c r="B7311" s="27" t="s">
        <v>14815</v>
      </c>
      <c r="C7311" s="28">
        <v>41926.521527777775</v>
      </c>
      <c r="D7311" s="77" t="e">
        <f>VLOOKUP(A7311,'2015 Appointments'!A:C,3,FALSE)</f>
        <v>#N/A</v>
      </c>
      <c r="E7311" s="15" t="e">
        <f t="shared" si="228"/>
        <v>#N/A</v>
      </c>
      <c r="F7311" s="15" t="str">
        <f t="shared" si="229"/>
        <v/>
      </c>
    </row>
    <row r="7312" spans="1:6">
      <c r="A7312" s="27" t="s">
        <v>9156</v>
      </c>
      <c r="B7312" s="27" t="s">
        <v>14815</v>
      </c>
      <c r="C7312" s="28">
        <v>41926.52847222222</v>
      </c>
      <c r="D7312" s="77" t="e">
        <f>VLOOKUP(A7312,'2015 Appointments'!A:C,3,FALSE)</f>
        <v>#N/A</v>
      </c>
      <c r="E7312" s="15" t="e">
        <f t="shared" si="228"/>
        <v>#N/A</v>
      </c>
      <c r="F7312" s="15" t="str">
        <f t="shared" si="229"/>
        <v/>
      </c>
    </row>
    <row r="7313" spans="1:6">
      <c r="A7313" s="27" t="s">
        <v>9157</v>
      </c>
      <c r="B7313" s="27" t="s">
        <v>14815</v>
      </c>
      <c r="C7313" s="28">
        <v>41926.528587962966</v>
      </c>
      <c r="D7313" s="77" t="e">
        <f>VLOOKUP(A7313,'2015 Appointments'!A:C,3,FALSE)</f>
        <v>#N/A</v>
      </c>
      <c r="E7313" s="15" t="e">
        <f t="shared" si="228"/>
        <v>#N/A</v>
      </c>
      <c r="F7313" s="15" t="str">
        <f t="shared" si="229"/>
        <v/>
      </c>
    </row>
    <row r="7314" spans="1:6">
      <c r="A7314" s="27" t="s">
        <v>9158</v>
      </c>
      <c r="B7314" s="27" t="s">
        <v>14815</v>
      </c>
      <c r="C7314" s="28">
        <v>41926.537280092591</v>
      </c>
      <c r="D7314" s="77">
        <f>VLOOKUP(A7314,'2015 Appointments'!A:C,3,FALSE)</f>
        <v>42331.637291666666</v>
      </c>
      <c r="E7314" s="15">
        <f t="shared" si="228"/>
        <v>399</v>
      </c>
      <c r="F7314" s="15">
        <f t="shared" si="229"/>
        <v>399</v>
      </c>
    </row>
    <row r="7315" spans="1:6">
      <c r="A7315" s="27" t="s">
        <v>9159</v>
      </c>
      <c r="B7315" s="27" t="s">
        <v>14815</v>
      </c>
      <c r="C7315" s="28">
        <v>41926.542361111111</v>
      </c>
      <c r="D7315" s="77" t="e">
        <f>VLOOKUP(A7315,'2015 Appointments'!A:C,3,FALSE)</f>
        <v>#N/A</v>
      </c>
      <c r="E7315" s="15" t="e">
        <f t="shared" si="228"/>
        <v>#N/A</v>
      </c>
      <c r="F7315" s="15" t="str">
        <f t="shared" si="229"/>
        <v/>
      </c>
    </row>
    <row r="7316" spans="1:6">
      <c r="A7316" s="27" t="s">
        <v>9160</v>
      </c>
      <c r="B7316" s="27" t="s">
        <v>14815</v>
      </c>
      <c r="C7316" s="28">
        <v>41926.549305555556</v>
      </c>
      <c r="D7316" s="77" t="e">
        <f>VLOOKUP(A7316,'2015 Appointments'!A:C,3,FALSE)</f>
        <v>#N/A</v>
      </c>
      <c r="E7316" s="15" t="e">
        <f t="shared" si="228"/>
        <v>#N/A</v>
      </c>
      <c r="F7316" s="15" t="str">
        <f t="shared" si="229"/>
        <v/>
      </c>
    </row>
    <row r="7317" spans="1:6">
      <c r="A7317" s="27" t="s">
        <v>9161</v>
      </c>
      <c r="B7317" s="27" t="s">
        <v>14815</v>
      </c>
      <c r="C7317" s="28">
        <v>41926.55609953704</v>
      </c>
      <c r="D7317" s="77" t="e">
        <f>VLOOKUP(A7317,'2015 Appointments'!A:C,3,FALSE)</f>
        <v>#N/A</v>
      </c>
      <c r="E7317" s="15" t="e">
        <f t="shared" si="228"/>
        <v>#N/A</v>
      </c>
      <c r="F7317" s="15" t="str">
        <f t="shared" si="229"/>
        <v/>
      </c>
    </row>
    <row r="7318" spans="1:6">
      <c r="A7318" s="27" t="s">
        <v>9162</v>
      </c>
      <c r="B7318" s="27" t="s">
        <v>14815</v>
      </c>
      <c r="C7318" s="28">
        <v>41926.561111111114</v>
      </c>
      <c r="D7318" s="77" t="e">
        <f>VLOOKUP(A7318,'2015 Appointments'!A:C,3,FALSE)</f>
        <v>#N/A</v>
      </c>
      <c r="E7318" s="15" t="e">
        <f t="shared" si="228"/>
        <v>#N/A</v>
      </c>
      <c r="F7318" s="15" t="str">
        <f t="shared" si="229"/>
        <v/>
      </c>
    </row>
    <row r="7319" spans="1:6">
      <c r="A7319" s="27" t="s">
        <v>9163</v>
      </c>
      <c r="B7319" s="27" t="s">
        <v>14815</v>
      </c>
      <c r="C7319" s="28">
        <v>41926.56554398148</v>
      </c>
      <c r="D7319" s="77" t="e">
        <f>VLOOKUP(A7319,'2015 Appointments'!A:C,3,FALSE)</f>
        <v>#N/A</v>
      </c>
      <c r="E7319" s="15" t="e">
        <f t="shared" si="228"/>
        <v>#N/A</v>
      </c>
      <c r="F7319" s="15" t="str">
        <f t="shared" si="229"/>
        <v/>
      </c>
    </row>
    <row r="7320" spans="1:6">
      <c r="A7320" s="27" t="s">
        <v>9164</v>
      </c>
      <c r="B7320" s="27" t="s">
        <v>14815</v>
      </c>
      <c r="C7320" s="28">
        <v>41926.575358796297</v>
      </c>
      <c r="D7320" s="77" t="e">
        <f>VLOOKUP(A7320,'2015 Appointments'!A:C,3,FALSE)</f>
        <v>#N/A</v>
      </c>
      <c r="E7320" s="15" t="e">
        <f t="shared" si="228"/>
        <v>#N/A</v>
      </c>
      <c r="F7320" s="15" t="str">
        <f t="shared" si="229"/>
        <v/>
      </c>
    </row>
    <row r="7321" spans="1:6">
      <c r="A7321" s="27" t="s">
        <v>9165</v>
      </c>
      <c r="B7321" s="27" t="s">
        <v>14815</v>
      </c>
      <c r="C7321" s="28">
        <v>41926.590289351851</v>
      </c>
      <c r="D7321" s="77">
        <f>VLOOKUP(A7321,'2015 Appointments'!A:C,3,FALSE)</f>
        <v>42306.514282407406</v>
      </c>
      <c r="E7321" s="15">
        <f t="shared" si="228"/>
        <v>375</v>
      </c>
      <c r="F7321" s="15">
        <f t="shared" si="229"/>
        <v>375</v>
      </c>
    </row>
    <row r="7322" spans="1:6">
      <c r="A7322" s="27" t="s">
        <v>13837</v>
      </c>
      <c r="B7322" s="27" t="s">
        <v>14815</v>
      </c>
      <c r="C7322" s="28">
        <v>41926.597280092596</v>
      </c>
      <c r="D7322" s="77" t="e">
        <f>VLOOKUP(A7322,'2015 Appointments'!A:C,3,FALSE)</f>
        <v>#N/A</v>
      </c>
      <c r="E7322" s="15" t="e">
        <f t="shared" si="228"/>
        <v>#N/A</v>
      </c>
      <c r="F7322" s="15" t="str">
        <f t="shared" si="229"/>
        <v/>
      </c>
    </row>
    <row r="7323" spans="1:6">
      <c r="A7323" s="27" t="s">
        <v>9166</v>
      </c>
      <c r="B7323" s="27" t="s">
        <v>14815</v>
      </c>
      <c r="C7323" s="28">
        <v>41926.611631944441</v>
      </c>
      <c r="D7323" s="77" t="e">
        <f>VLOOKUP(A7323,'2015 Appointments'!A:C,3,FALSE)</f>
        <v>#N/A</v>
      </c>
      <c r="E7323" s="15" t="e">
        <f t="shared" si="228"/>
        <v>#N/A</v>
      </c>
      <c r="F7323" s="15" t="str">
        <f t="shared" si="229"/>
        <v/>
      </c>
    </row>
    <row r="7324" spans="1:6">
      <c r="A7324" s="27" t="s">
        <v>9167</v>
      </c>
      <c r="B7324" s="27" t="s">
        <v>14815</v>
      </c>
      <c r="C7324" s="28">
        <v>41926.626388888886</v>
      </c>
      <c r="D7324" s="77" t="e">
        <f>VLOOKUP(A7324,'2015 Appointments'!A:C,3,FALSE)</f>
        <v>#N/A</v>
      </c>
      <c r="E7324" s="15" t="e">
        <f t="shared" si="228"/>
        <v>#N/A</v>
      </c>
      <c r="F7324" s="15" t="str">
        <f t="shared" si="229"/>
        <v/>
      </c>
    </row>
    <row r="7325" spans="1:6">
      <c r="A7325" s="27" t="s">
        <v>9168</v>
      </c>
      <c r="B7325" s="27" t="s">
        <v>14815</v>
      </c>
      <c r="C7325" s="28">
        <v>41926.63958333333</v>
      </c>
      <c r="D7325" s="77">
        <f>VLOOKUP(A7325,'2015 Appointments'!A:C,3,FALSE)</f>
        <v>42369.525312500002</v>
      </c>
      <c r="E7325" s="15">
        <f t="shared" si="228"/>
        <v>437</v>
      </c>
      <c r="F7325" s="15">
        <f t="shared" si="229"/>
        <v>437</v>
      </c>
    </row>
    <row r="7326" spans="1:6">
      <c r="A7326" s="27" t="s">
        <v>9169</v>
      </c>
      <c r="B7326" s="27" t="s">
        <v>14815</v>
      </c>
      <c r="C7326" s="28">
        <v>41926.64943287037</v>
      </c>
      <c r="D7326" s="77" t="e">
        <f>VLOOKUP(A7326,'2015 Appointments'!A:C,3,FALSE)</f>
        <v>#N/A</v>
      </c>
      <c r="E7326" s="15" t="e">
        <f t="shared" si="228"/>
        <v>#N/A</v>
      </c>
      <c r="F7326" s="15" t="str">
        <f t="shared" si="229"/>
        <v/>
      </c>
    </row>
    <row r="7327" spans="1:6">
      <c r="A7327" s="27" t="s">
        <v>9170</v>
      </c>
      <c r="B7327" s="27" t="s">
        <v>14815</v>
      </c>
      <c r="C7327" s="28">
        <v>41926.664548611108</v>
      </c>
      <c r="D7327" s="77" t="e">
        <f>VLOOKUP(A7327,'2015 Appointments'!A:C,3,FALSE)</f>
        <v>#N/A</v>
      </c>
      <c r="E7327" s="15" t="e">
        <f t="shared" si="228"/>
        <v>#N/A</v>
      </c>
      <c r="F7327" s="15" t="str">
        <f t="shared" si="229"/>
        <v/>
      </c>
    </row>
    <row r="7328" spans="1:6">
      <c r="A7328" s="27" t="s">
        <v>9171</v>
      </c>
      <c r="B7328" s="27" t="s">
        <v>14815</v>
      </c>
      <c r="C7328" s="28">
        <v>41926.673020833332</v>
      </c>
      <c r="D7328" s="77" t="e">
        <f>VLOOKUP(A7328,'2015 Appointments'!A:C,3,FALSE)</f>
        <v>#N/A</v>
      </c>
      <c r="E7328" s="15" t="e">
        <f t="shared" si="228"/>
        <v>#N/A</v>
      </c>
      <c r="F7328" s="15" t="str">
        <f t="shared" si="229"/>
        <v/>
      </c>
    </row>
    <row r="7329" spans="1:6">
      <c r="A7329" s="27" t="s">
        <v>9172</v>
      </c>
      <c r="B7329" s="27" t="s">
        <v>14815</v>
      </c>
      <c r="C7329" s="28">
        <v>41926.684027777781</v>
      </c>
      <c r="D7329" s="77" t="e">
        <f>VLOOKUP(A7329,'2015 Appointments'!A:C,3,FALSE)</f>
        <v>#N/A</v>
      </c>
      <c r="E7329" s="15" t="e">
        <f t="shared" si="228"/>
        <v>#N/A</v>
      </c>
      <c r="F7329" s="15" t="str">
        <f t="shared" si="229"/>
        <v/>
      </c>
    </row>
    <row r="7330" spans="1:6">
      <c r="A7330" s="27" t="s">
        <v>9173</v>
      </c>
      <c r="B7330" s="27" t="s">
        <v>14815</v>
      </c>
      <c r="C7330" s="28">
        <v>41926.689097222225</v>
      </c>
      <c r="D7330" s="77" t="e">
        <f>VLOOKUP(A7330,'2015 Appointments'!A:C,3,FALSE)</f>
        <v>#N/A</v>
      </c>
      <c r="E7330" s="15" t="e">
        <f t="shared" si="228"/>
        <v>#N/A</v>
      </c>
      <c r="F7330" s="15" t="str">
        <f t="shared" si="229"/>
        <v/>
      </c>
    </row>
    <row r="7331" spans="1:6">
      <c r="A7331" s="27" t="s">
        <v>9174</v>
      </c>
      <c r="B7331" s="27" t="s">
        <v>14815</v>
      </c>
      <c r="C7331" s="28">
        <v>41926.698680555557</v>
      </c>
      <c r="D7331" s="77" t="e">
        <f>VLOOKUP(A7331,'2015 Appointments'!A:C,3,FALSE)</f>
        <v>#N/A</v>
      </c>
      <c r="E7331" s="15" t="e">
        <f t="shared" si="228"/>
        <v>#N/A</v>
      </c>
      <c r="F7331" s="15" t="str">
        <f t="shared" si="229"/>
        <v/>
      </c>
    </row>
    <row r="7332" spans="1:6">
      <c r="A7332" s="27" t="s">
        <v>9175</v>
      </c>
      <c r="B7332" s="27" t="s">
        <v>14815</v>
      </c>
      <c r="C7332" s="28">
        <v>41926.709039351852</v>
      </c>
      <c r="D7332" s="77">
        <f>VLOOKUP(A7332,'2015 Appointments'!A:C,3,FALSE)</f>
        <v>42317.717361111114</v>
      </c>
      <c r="E7332" s="15">
        <f t="shared" si="228"/>
        <v>385</v>
      </c>
      <c r="F7332" s="15">
        <f t="shared" si="229"/>
        <v>385</v>
      </c>
    </row>
    <row r="7333" spans="1:6">
      <c r="A7333" s="27" t="s">
        <v>9176</v>
      </c>
      <c r="B7333" s="27" t="s">
        <v>14815</v>
      </c>
      <c r="C7333" s="28">
        <v>41926.733506944445</v>
      </c>
      <c r="D7333" s="77">
        <f>VLOOKUP(A7333,'2015 Appointments'!A:C,3,FALSE)</f>
        <v>42299.540972222225</v>
      </c>
      <c r="E7333" s="15">
        <f t="shared" si="228"/>
        <v>368</v>
      </c>
      <c r="F7333" s="15">
        <f t="shared" si="229"/>
        <v>368</v>
      </c>
    </row>
    <row r="7334" spans="1:6">
      <c r="A7334" s="27" t="s">
        <v>9177</v>
      </c>
      <c r="B7334" s="27" t="s">
        <v>14815</v>
      </c>
      <c r="C7334" s="28">
        <v>41927.318749999999</v>
      </c>
      <c r="D7334" s="77" t="e">
        <f>VLOOKUP(A7334,'2015 Appointments'!A:C,3,FALSE)</f>
        <v>#N/A</v>
      </c>
      <c r="E7334" s="15" t="e">
        <f t="shared" si="228"/>
        <v>#N/A</v>
      </c>
      <c r="F7334" s="15" t="str">
        <f t="shared" si="229"/>
        <v/>
      </c>
    </row>
    <row r="7335" spans="1:6">
      <c r="A7335" s="27" t="s">
        <v>9178</v>
      </c>
      <c r="B7335" s="27" t="s">
        <v>14815</v>
      </c>
      <c r="C7335" s="28">
        <v>41927.336111111108</v>
      </c>
      <c r="D7335" s="77">
        <f>VLOOKUP(A7335,'2015 Appointments'!A:C,3,FALSE)</f>
        <v>42297.370347222219</v>
      </c>
      <c r="E7335" s="15">
        <f t="shared" si="228"/>
        <v>365</v>
      </c>
      <c r="F7335" s="15">
        <f t="shared" si="229"/>
        <v>365</v>
      </c>
    </row>
    <row r="7336" spans="1:6">
      <c r="A7336" s="27" t="s">
        <v>9179</v>
      </c>
      <c r="B7336" s="27" t="s">
        <v>14815</v>
      </c>
      <c r="C7336" s="28">
        <v>41927.34474537037</v>
      </c>
      <c r="D7336" s="77" t="e">
        <f>VLOOKUP(A7336,'2015 Appointments'!A:C,3,FALSE)</f>
        <v>#N/A</v>
      </c>
      <c r="E7336" s="15" t="e">
        <f t="shared" si="228"/>
        <v>#N/A</v>
      </c>
      <c r="F7336" s="15" t="str">
        <f t="shared" si="229"/>
        <v/>
      </c>
    </row>
    <row r="7337" spans="1:6">
      <c r="A7337" s="27" t="s">
        <v>9180</v>
      </c>
      <c r="B7337" s="27" t="s">
        <v>14815</v>
      </c>
      <c r="C7337" s="28">
        <v>41927.359930555554</v>
      </c>
      <c r="D7337" s="77" t="e">
        <f>VLOOKUP(A7337,'2015 Appointments'!A:C,3,FALSE)</f>
        <v>#N/A</v>
      </c>
      <c r="E7337" s="15" t="e">
        <f t="shared" si="228"/>
        <v>#N/A</v>
      </c>
      <c r="F7337" s="15" t="str">
        <f t="shared" si="229"/>
        <v/>
      </c>
    </row>
    <row r="7338" spans="1:6">
      <c r="A7338" s="27" t="s">
        <v>9181</v>
      </c>
      <c r="B7338" s="27" t="s">
        <v>14815</v>
      </c>
      <c r="C7338" s="28">
        <v>41927.363888888889</v>
      </c>
      <c r="D7338" s="77">
        <f>VLOOKUP(A7338,'2015 Appointments'!A:C,3,FALSE)</f>
        <v>42319.419456018521</v>
      </c>
      <c r="E7338" s="15">
        <f t="shared" si="228"/>
        <v>386</v>
      </c>
      <c r="F7338" s="15">
        <f t="shared" si="229"/>
        <v>386</v>
      </c>
    </row>
    <row r="7339" spans="1:6">
      <c r="A7339" s="27" t="s">
        <v>9182</v>
      </c>
      <c r="B7339" s="27" t="s">
        <v>14815</v>
      </c>
      <c r="C7339" s="28">
        <v>41927.372199074074</v>
      </c>
      <c r="D7339" s="77">
        <f>VLOOKUP(A7339,'2015 Appointments'!A:C,3,FALSE)</f>
        <v>42293.421678240738</v>
      </c>
      <c r="E7339" s="15">
        <f t="shared" si="228"/>
        <v>361</v>
      </c>
      <c r="F7339" s="15">
        <f t="shared" si="229"/>
        <v>361</v>
      </c>
    </row>
    <row r="7340" spans="1:6">
      <c r="A7340" s="27" t="s">
        <v>9183</v>
      </c>
      <c r="B7340" s="27" t="s">
        <v>14815</v>
      </c>
      <c r="C7340" s="28">
        <v>41927.379861111112</v>
      </c>
      <c r="D7340" s="77" t="e">
        <f>VLOOKUP(A7340,'2015 Appointments'!A:C,3,FALSE)</f>
        <v>#N/A</v>
      </c>
      <c r="E7340" s="15" t="e">
        <f t="shared" si="228"/>
        <v>#N/A</v>
      </c>
      <c r="F7340" s="15" t="str">
        <f t="shared" si="229"/>
        <v/>
      </c>
    </row>
    <row r="7341" spans="1:6">
      <c r="A7341" s="27" t="s">
        <v>14344</v>
      </c>
      <c r="B7341" s="27" t="s">
        <v>14815</v>
      </c>
      <c r="C7341" s="28">
        <v>41927.381539351853</v>
      </c>
      <c r="D7341" s="77">
        <f>VLOOKUP(A7341,'2015 Appointments'!A:C,3,FALSE)</f>
        <v>42296.364664351851</v>
      </c>
      <c r="E7341" s="15">
        <f t="shared" si="228"/>
        <v>364</v>
      </c>
      <c r="F7341" s="15">
        <f t="shared" si="229"/>
        <v>364</v>
      </c>
    </row>
    <row r="7342" spans="1:6">
      <c r="A7342" s="27" t="s">
        <v>9184</v>
      </c>
      <c r="B7342" s="27" t="s">
        <v>14815</v>
      </c>
      <c r="C7342" s="28">
        <v>41927.387499999997</v>
      </c>
      <c r="D7342" s="77" t="e">
        <f>VLOOKUP(A7342,'2015 Appointments'!A:C,3,FALSE)</f>
        <v>#N/A</v>
      </c>
      <c r="E7342" s="15" t="e">
        <f t="shared" si="228"/>
        <v>#N/A</v>
      </c>
      <c r="F7342" s="15" t="str">
        <f t="shared" si="229"/>
        <v/>
      </c>
    </row>
    <row r="7343" spans="1:6">
      <c r="A7343" s="27" t="s">
        <v>9185</v>
      </c>
      <c r="B7343" s="27" t="s">
        <v>14815</v>
      </c>
      <c r="C7343" s="28">
        <v>41927.394444444442</v>
      </c>
      <c r="D7343" s="77" t="e">
        <f>VLOOKUP(A7343,'2015 Appointments'!A:C,3,FALSE)</f>
        <v>#N/A</v>
      </c>
      <c r="E7343" s="15" t="e">
        <f t="shared" si="228"/>
        <v>#N/A</v>
      </c>
      <c r="F7343" s="15" t="str">
        <f t="shared" si="229"/>
        <v/>
      </c>
    </row>
    <row r="7344" spans="1:6">
      <c r="A7344" s="27" t="s">
        <v>9186</v>
      </c>
      <c r="B7344" s="27" t="s">
        <v>14815</v>
      </c>
      <c r="C7344" s="28">
        <v>41927.404178240744</v>
      </c>
      <c r="D7344" s="77">
        <f>VLOOKUP(A7344,'2015 Appointments'!A:C,3,FALSE)</f>
        <v>42307.613055555557</v>
      </c>
      <c r="E7344" s="15">
        <f t="shared" si="228"/>
        <v>375</v>
      </c>
      <c r="F7344" s="15">
        <f t="shared" si="229"/>
        <v>375</v>
      </c>
    </row>
    <row r="7345" spans="1:6">
      <c r="A7345" s="27" t="s">
        <v>9187</v>
      </c>
      <c r="B7345" s="27" t="s">
        <v>14815</v>
      </c>
      <c r="C7345" s="28">
        <v>41927.418055555558</v>
      </c>
      <c r="D7345" s="77" t="e">
        <f>VLOOKUP(A7345,'2015 Appointments'!A:C,3,FALSE)</f>
        <v>#N/A</v>
      </c>
      <c r="E7345" s="15" t="e">
        <f t="shared" si="228"/>
        <v>#N/A</v>
      </c>
      <c r="F7345" s="15" t="str">
        <f t="shared" si="229"/>
        <v/>
      </c>
    </row>
    <row r="7346" spans="1:6">
      <c r="A7346" s="27" t="s">
        <v>9188</v>
      </c>
      <c r="B7346" s="27" t="s">
        <v>14815</v>
      </c>
      <c r="C7346" s="28">
        <v>41927.428472222222</v>
      </c>
      <c r="D7346" s="77" t="e">
        <f>VLOOKUP(A7346,'2015 Appointments'!A:C,3,FALSE)</f>
        <v>#N/A</v>
      </c>
      <c r="E7346" s="15" t="e">
        <f t="shared" si="228"/>
        <v>#N/A</v>
      </c>
      <c r="F7346" s="15" t="str">
        <f t="shared" si="229"/>
        <v/>
      </c>
    </row>
    <row r="7347" spans="1:6">
      <c r="A7347" s="27" t="s">
        <v>9189</v>
      </c>
      <c r="B7347" s="27" t="s">
        <v>14815</v>
      </c>
      <c r="C7347" s="28">
        <v>41927.430555555555</v>
      </c>
      <c r="D7347" s="77" t="e">
        <f>VLOOKUP(A7347,'2015 Appointments'!A:C,3,FALSE)</f>
        <v>#N/A</v>
      </c>
      <c r="E7347" s="15" t="e">
        <f t="shared" si="228"/>
        <v>#N/A</v>
      </c>
      <c r="F7347" s="15" t="str">
        <f t="shared" si="229"/>
        <v/>
      </c>
    </row>
    <row r="7348" spans="1:6">
      <c r="A7348" s="27" t="s">
        <v>9190</v>
      </c>
      <c r="B7348" s="27" t="s">
        <v>14815</v>
      </c>
      <c r="C7348" s="28">
        <v>41927.440972222219</v>
      </c>
      <c r="D7348" s="77">
        <f>VLOOKUP(A7348,'2015 Appointments'!A:C,3,FALSE)</f>
        <v>42068.692361111112</v>
      </c>
      <c r="E7348" s="15">
        <f t="shared" si="228"/>
        <v>140</v>
      </c>
      <c r="F7348" s="15">
        <f t="shared" si="229"/>
        <v>140</v>
      </c>
    </row>
    <row r="7349" spans="1:6">
      <c r="A7349" s="27" t="s">
        <v>11759</v>
      </c>
      <c r="B7349" s="27" t="s">
        <v>14815</v>
      </c>
      <c r="C7349" s="28">
        <v>41927.442175925928</v>
      </c>
      <c r="D7349" s="77">
        <f>VLOOKUP(A7349,'2015 Appointments'!A:C,3,FALSE)</f>
        <v>42278.529664351852</v>
      </c>
      <c r="E7349" s="15">
        <f t="shared" si="228"/>
        <v>346</v>
      </c>
      <c r="F7349" s="15">
        <f t="shared" si="229"/>
        <v>346</v>
      </c>
    </row>
    <row r="7350" spans="1:6">
      <c r="A7350" s="27" t="s">
        <v>9191</v>
      </c>
      <c r="B7350" s="27" t="s">
        <v>14815</v>
      </c>
      <c r="C7350" s="28">
        <v>41927.446527777778</v>
      </c>
      <c r="D7350" s="77">
        <f>VLOOKUP(A7350,'2015 Appointments'!A:C,3,FALSE)</f>
        <v>42293.542500000003</v>
      </c>
      <c r="E7350" s="15">
        <f t="shared" si="228"/>
        <v>361</v>
      </c>
      <c r="F7350" s="15">
        <f t="shared" si="229"/>
        <v>361</v>
      </c>
    </row>
    <row r="7351" spans="1:6">
      <c r="A7351" s="27" t="s">
        <v>9192</v>
      </c>
      <c r="B7351" s="27" t="s">
        <v>14815</v>
      </c>
      <c r="C7351" s="28">
        <v>41927.455555555556</v>
      </c>
      <c r="D7351" s="77">
        <f>VLOOKUP(A7351,'2015 Appointments'!A:C,3,FALSE)</f>
        <v>42293.430208333331</v>
      </c>
      <c r="E7351" s="15">
        <f t="shared" si="228"/>
        <v>361</v>
      </c>
      <c r="F7351" s="15">
        <f t="shared" si="229"/>
        <v>361</v>
      </c>
    </row>
    <row r="7352" spans="1:6">
      <c r="A7352" s="27" t="s">
        <v>9193</v>
      </c>
      <c r="B7352" s="27" t="s">
        <v>14815</v>
      </c>
      <c r="C7352" s="28">
        <v>41927.461805555555</v>
      </c>
      <c r="D7352" s="77">
        <f>VLOOKUP(A7352,'2015 Appointments'!A:C,3,FALSE)</f>
        <v>42384.530023148145</v>
      </c>
      <c r="E7352" s="15">
        <f t="shared" si="228"/>
        <v>450</v>
      </c>
      <c r="F7352" s="15">
        <f t="shared" si="229"/>
        <v>450</v>
      </c>
    </row>
    <row r="7353" spans="1:6">
      <c r="A7353" s="27" t="s">
        <v>11990</v>
      </c>
      <c r="B7353" s="27" t="s">
        <v>14815</v>
      </c>
      <c r="C7353" s="28">
        <v>41927.462638888886</v>
      </c>
      <c r="D7353" s="77" t="e">
        <f>VLOOKUP(A7353,'2015 Appointments'!A:C,3,FALSE)</f>
        <v>#N/A</v>
      </c>
      <c r="E7353" s="15" t="e">
        <f t="shared" si="228"/>
        <v>#N/A</v>
      </c>
      <c r="F7353" s="15" t="str">
        <f t="shared" si="229"/>
        <v/>
      </c>
    </row>
    <row r="7354" spans="1:6">
      <c r="A7354" s="27" t="s">
        <v>9194</v>
      </c>
      <c r="B7354" s="27" t="s">
        <v>14815</v>
      </c>
      <c r="C7354" s="28">
        <v>41927.475439814814</v>
      </c>
      <c r="D7354" s="77" t="e">
        <f>VLOOKUP(A7354,'2015 Appointments'!A:C,3,FALSE)</f>
        <v>#N/A</v>
      </c>
      <c r="E7354" s="15" t="e">
        <f t="shared" si="228"/>
        <v>#N/A</v>
      </c>
      <c r="F7354" s="15" t="str">
        <f t="shared" si="229"/>
        <v/>
      </c>
    </row>
    <row r="7355" spans="1:6">
      <c r="A7355" s="27" t="s">
        <v>9195</v>
      </c>
      <c r="B7355" s="27" t="s">
        <v>14815</v>
      </c>
      <c r="C7355" s="28">
        <v>41927.481041666666</v>
      </c>
      <c r="D7355" s="77">
        <f>VLOOKUP(A7355,'2015 Appointments'!A:C,3,FALSE)</f>
        <v>42297.487766203703</v>
      </c>
      <c r="E7355" s="15">
        <f t="shared" si="228"/>
        <v>365</v>
      </c>
      <c r="F7355" s="15">
        <f t="shared" si="229"/>
        <v>365</v>
      </c>
    </row>
    <row r="7356" spans="1:6">
      <c r="A7356" s="27" t="s">
        <v>9196</v>
      </c>
      <c r="B7356" s="27" t="s">
        <v>14815</v>
      </c>
      <c r="C7356" s="28">
        <v>41927.486111111109</v>
      </c>
      <c r="D7356" s="77" t="e">
        <f>VLOOKUP(A7356,'2015 Appointments'!A:C,3,FALSE)</f>
        <v>#N/A</v>
      </c>
      <c r="E7356" s="15" t="e">
        <f t="shared" si="228"/>
        <v>#N/A</v>
      </c>
      <c r="F7356" s="15" t="str">
        <f t="shared" si="229"/>
        <v/>
      </c>
    </row>
    <row r="7357" spans="1:6">
      <c r="A7357" s="27" t="s">
        <v>9197</v>
      </c>
      <c r="B7357" s="27" t="s">
        <v>14815</v>
      </c>
      <c r="C7357" s="28">
        <v>41927.493055555555</v>
      </c>
      <c r="D7357" s="77" t="e">
        <f>VLOOKUP(A7357,'2015 Appointments'!A:C,3,FALSE)</f>
        <v>#N/A</v>
      </c>
      <c r="E7357" s="15" t="e">
        <f t="shared" si="228"/>
        <v>#N/A</v>
      </c>
      <c r="F7357" s="15" t="str">
        <f t="shared" si="229"/>
        <v/>
      </c>
    </row>
    <row r="7358" spans="1:6">
      <c r="A7358" s="27" t="s">
        <v>9198</v>
      </c>
      <c r="B7358" s="27" t="s">
        <v>14815</v>
      </c>
      <c r="C7358" s="28">
        <v>41927.503472222219</v>
      </c>
      <c r="D7358" s="77">
        <f>VLOOKUP(A7358,'2015 Appointments'!A:C,3,FALSE)</f>
        <v>42293.293749999997</v>
      </c>
      <c r="E7358" s="15">
        <f t="shared" si="228"/>
        <v>361</v>
      </c>
      <c r="F7358" s="15">
        <f t="shared" si="229"/>
        <v>361</v>
      </c>
    </row>
    <row r="7359" spans="1:6">
      <c r="A7359" s="27" t="s">
        <v>9199</v>
      </c>
      <c r="B7359" s="27" t="s">
        <v>14815</v>
      </c>
      <c r="C7359" s="28">
        <v>41927.504212962966</v>
      </c>
      <c r="D7359" s="77">
        <f>VLOOKUP(A7359,'2015 Appointments'!A:C,3,FALSE)</f>
        <v>42033.490069444444</v>
      </c>
      <c r="E7359" s="15">
        <f t="shared" si="228"/>
        <v>104</v>
      </c>
      <c r="F7359" s="15">
        <f t="shared" si="229"/>
        <v>104</v>
      </c>
    </row>
    <row r="7360" spans="1:6">
      <c r="A7360" s="27" t="s">
        <v>9200</v>
      </c>
      <c r="B7360" s="27" t="s">
        <v>14815</v>
      </c>
      <c r="C7360" s="28">
        <v>41927.516759259262</v>
      </c>
      <c r="D7360" s="77">
        <f>VLOOKUP(A7360,'2015 Appointments'!A:C,3,FALSE)</f>
        <v>42293.503634259258</v>
      </c>
      <c r="E7360" s="15">
        <f t="shared" si="228"/>
        <v>361</v>
      </c>
      <c r="F7360" s="15">
        <f t="shared" si="229"/>
        <v>361</v>
      </c>
    </row>
    <row r="7361" spans="1:6">
      <c r="A7361" s="27" t="s">
        <v>9201</v>
      </c>
      <c r="B7361" s="27" t="s">
        <v>14815</v>
      </c>
      <c r="C7361" s="28">
        <v>41927.528321759259</v>
      </c>
      <c r="D7361" s="77">
        <f>VLOOKUP(A7361,'2015 Appointments'!A:C,3,FALSE)</f>
        <v>42296.398865740739</v>
      </c>
      <c r="E7361" s="15">
        <f t="shared" si="228"/>
        <v>364</v>
      </c>
      <c r="F7361" s="15">
        <f t="shared" si="229"/>
        <v>364</v>
      </c>
    </row>
    <row r="7362" spans="1:6">
      <c r="A7362" s="27" t="s">
        <v>9202</v>
      </c>
      <c r="B7362" s="27" t="s">
        <v>14815</v>
      </c>
      <c r="C7362" s="28">
        <v>41927.541666666664</v>
      </c>
      <c r="D7362" s="77">
        <f>VLOOKUP(A7362,'2015 Appointments'!A:C,3,FALSE)</f>
        <v>42297.433263888888</v>
      </c>
      <c r="E7362" s="15">
        <f t="shared" si="228"/>
        <v>365</v>
      </c>
      <c r="F7362" s="15">
        <f t="shared" si="229"/>
        <v>365</v>
      </c>
    </row>
    <row r="7363" spans="1:6">
      <c r="A7363" s="27" t="s">
        <v>9203</v>
      </c>
      <c r="B7363" s="27" t="s">
        <v>14815</v>
      </c>
      <c r="C7363" s="28">
        <v>41927.550694444442</v>
      </c>
      <c r="D7363" s="77">
        <f>VLOOKUP(A7363,'2015 Appointments'!A:C,3,FALSE)</f>
        <v>42298.697916666664</v>
      </c>
      <c r="E7363" s="15">
        <f t="shared" ref="E7363:E7426" si="230">DAYS360(C7363,D7363,FALSE)</f>
        <v>366</v>
      </c>
      <c r="F7363" s="15">
        <f t="shared" ref="F7363:F7426" si="231">IF(ISNUMBER(E7363),E7363,"")</f>
        <v>366</v>
      </c>
    </row>
    <row r="7364" spans="1:6">
      <c r="A7364" s="27" t="s">
        <v>9204</v>
      </c>
      <c r="B7364" s="27" t="s">
        <v>14815</v>
      </c>
      <c r="C7364" s="28">
        <v>41927.557118055556</v>
      </c>
      <c r="D7364" s="77">
        <f>VLOOKUP(A7364,'2015 Appointments'!A:C,3,FALSE)</f>
        <v>42293.53324074074</v>
      </c>
      <c r="E7364" s="15">
        <f t="shared" si="230"/>
        <v>361</v>
      </c>
      <c r="F7364" s="15">
        <f t="shared" si="231"/>
        <v>361</v>
      </c>
    </row>
    <row r="7365" spans="1:6">
      <c r="A7365" s="27" t="s">
        <v>9205</v>
      </c>
      <c r="B7365" s="27" t="s">
        <v>14815</v>
      </c>
      <c r="C7365" s="28">
        <v>41927.56040509259</v>
      </c>
      <c r="D7365" s="77">
        <f>VLOOKUP(A7365,'2015 Appointments'!A:C,3,FALSE)</f>
        <v>42310.604513888888</v>
      </c>
      <c r="E7365" s="15">
        <f t="shared" si="230"/>
        <v>377</v>
      </c>
      <c r="F7365" s="15">
        <f t="shared" si="231"/>
        <v>377</v>
      </c>
    </row>
    <row r="7366" spans="1:6">
      <c r="A7366" s="27" t="s">
        <v>9206</v>
      </c>
      <c r="B7366" s="27" t="s">
        <v>14815</v>
      </c>
      <c r="C7366" s="28">
        <v>41927.566666666666</v>
      </c>
      <c r="D7366" s="77" t="e">
        <f>VLOOKUP(A7366,'2015 Appointments'!A:C,3,FALSE)</f>
        <v>#N/A</v>
      </c>
      <c r="E7366" s="15" t="e">
        <f t="shared" si="230"/>
        <v>#N/A</v>
      </c>
      <c r="F7366" s="15" t="str">
        <f t="shared" si="231"/>
        <v/>
      </c>
    </row>
    <row r="7367" spans="1:6">
      <c r="A7367" s="27" t="s">
        <v>9207</v>
      </c>
      <c r="B7367" s="27" t="s">
        <v>14815</v>
      </c>
      <c r="C7367" s="28">
        <v>41927.574999999997</v>
      </c>
      <c r="D7367" s="77" t="e">
        <f>VLOOKUP(A7367,'2015 Appointments'!A:C,3,FALSE)</f>
        <v>#N/A</v>
      </c>
      <c r="E7367" s="15" t="e">
        <f t="shared" si="230"/>
        <v>#N/A</v>
      </c>
      <c r="F7367" s="15" t="str">
        <f t="shared" si="231"/>
        <v/>
      </c>
    </row>
    <row r="7368" spans="1:6">
      <c r="A7368" s="27" t="s">
        <v>9208</v>
      </c>
      <c r="B7368" s="27" t="s">
        <v>14815</v>
      </c>
      <c r="C7368" s="28">
        <v>41927.586805555555</v>
      </c>
      <c r="D7368" s="77">
        <f>VLOOKUP(A7368,'2015 Appointments'!A:C,3,FALSE)</f>
        <v>42328.438888888886</v>
      </c>
      <c r="E7368" s="15">
        <f t="shared" si="230"/>
        <v>395</v>
      </c>
      <c r="F7368" s="15">
        <f t="shared" si="231"/>
        <v>395</v>
      </c>
    </row>
    <row r="7369" spans="1:6">
      <c r="A7369" s="27" t="s">
        <v>9209</v>
      </c>
      <c r="B7369" s="27" t="s">
        <v>14815</v>
      </c>
      <c r="C7369" s="28">
        <v>41927.593460648146</v>
      </c>
      <c r="D7369" s="77">
        <f>VLOOKUP(A7369,'2015 Appointments'!A:C,3,FALSE)</f>
        <v>42342.480555555558</v>
      </c>
      <c r="E7369" s="15">
        <f t="shared" si="230"/>
        <v>409</v>
      </c>
      <c r="F7369" s="15">
        <f t="shared" si="231"/>
        <v>409</v>
      </c>
    </row>
    <row r="7370" spans="1:6">
      <c r="A7370" s="27" t="s">
        <v>9210</v>
      </c>
      <c r="B7370" s="27" t="s">
        <v>14815</v>
      </c>
      <c r="C7370" s="28">
        <v>41927.603055555555</v>
      </c>
      <c r="D7370" s="77" t="e">
        <f>VLOOKUP(A7370,'2015 Appointments'!A:C,3,FALSE)</f>
        <v>#N/A</v>
      </c>
      <c r="E7370" s="15" t="e">
        <f t="shared" si="230"/>
        <v>#N/A</v>
      </c>
      <c r="F7370" s="15" t="str">
        <f t="shared" si="231"/>
        <v/>
      </c>
    </row>
    <row r="7371" spans="1:6">
      <c r="A7371" s="27" t="s">
        <v>9211</v>
      </c>
      <c r="B7371" s="27" t="s">
        <v>14815</v>
      </c>
      <c r="C7371" s="28">
        <v>41927.624618055554</v>
      </c>
      <c r="D7371" s="77" t="e">
        <f>VLOOKUP(A7371,'2015 Appointments'!A:C,3,FALSE)</f>
        <v>#N/A</v>
      </c>
      <c r="E7371" s="15" t="e">
        <f t="shared" si="230"/>
        <v>#N/A</v>
      </c>
      <c r="F7371" s="15" t="str">
        <f t="shared" si="231"/>
        <v/>
      </c>
    </row>
    <row r="7372" spans="1:6">
      <c r="A7372" s="27" t="s">
        <v>9212</v>
      </c>
      <c r="B7372" s="27" t="s">
        <v>14815</v>
      </c>
      <c r="C7372" s="28">
        <v>41927.62777777778</v>
      </c>
      <c r="D7372" s="77">
        <f>VLOOKUP(A7372,'2015 Appointments'!A:C,3,FALSE)</f>
        <v>42299.463842592595</v>
      </c>
      <c r="E7372" s="15">
        <f t="shared" si="230"/>
        <v>367</v>
      </c>
      <c r="F7372" s="15">
        <f t="shared" si="231"/>
        <v>367</v>
      </c>
    </row>
    <row r="7373" spans="1:6">
      <c r="A7373" s="27" t="s">
        <v>9213</v>
      </c>
      <c r="B7373" s="27" t="s">
        <v>14815</v>
      </c>
      <c r="C7373" s="28">
        <v>41927.631979166668</v>
      </c>
      <c r="D7373" s="77" t="e">
        <f>VLOOKUP(A7373,'2015 Appointments'!A:C,3,FALSE)</f>
        <v>#N/A</v>
      </c>
      <c r="E7373" s="15" t="e">
        <f t="shared" si="230"/>
        <v>#N/A</v>
      </c>
      <c r="F7373" s="15" t="str">
        <f t="shared" si="231"/>
        <v/>
      </c>
    </row>
    <row r="7374" spans="1:6">
      <c r="A7374" s="27" t="s">
        <v>9214</v>
      </c>
      <c r="B7374" s="27" t="s">
        <v>14815</v>
      </c>
      <c r="C7374" s="28">
        <v>41927.638194444444</v>
      </c>
      <c r="D7374" s="77">
        <f>VLOOKUP(A7374,'2015 Appointments'!A:C,3,FALSE)</f>
        <v>42299.44054398148</v>
      </c>
      <c r="E7374" s="15">
        <f t="shared" si="230"/>
        <v>367</v>
      </c>
      <c r="F7374" s="15">
        <f t="shared" si="231"/>
        <v>367</v>
      </c>
    </row>
    <row r="7375" spans="1:6">
      <c r="A7375" s="27" t="s">
        <v>9215</v>
      </c>
      <c r="B7375" s="27" t="s">
        <v>14815</v>
      </c>
      <c r="C7375" s="28">
        <v>41927.651377314818</v>
      </c>
      <c r="D7375" s="77" t="e">
        <f>VLOOKUP(A7375,'2015 Appointments'!A:C,3,FALSE)</f>
        <v>#N/A</v>
      </c>
      <c r="E7375" s="15" t="e">
        <f t="shared" si="230"/>
        <v>#N/A</v>
      </c>
      <c r="F7375" s="15" t="str">
        <f t="shared" si="231"/>
        <v/>
      </c>
    </row>
    <row r="7376" spans="1:6">
      <c r="A7376" s="27" t="s">
        <v>9216</v>
      </c>
      <c r="B7376" s="27" t="s">
        <v>14815</v>
      </c>
      <c r="C7376" s="28">
        <v>41927.677337962959</v>
      </c>
      <c r="D7376" s="77" t="e">
        <f>VLOOKUP(A7376,'2015 Appointments'!A:C,3,FALSE)</f>
        <v>#N/A</v>
      </c>
      <c r="E7376" s="15" t="e">
        <f t="shared" si="230"/>
        <v>#N/A</v>
      </c>
      <c r="F7376" s="15" t="str">
        <f t="shared" si="231"/>
        <v/>
      </c>
    </row>
    <row r="7377" spans="1:6">
      <c r="A7377" s="27" t="s">
        <v>9217</v>
      </c>
      <c r="B7377" s="27" t="s">
        <v>14815</v>
      </c>
      <c r="C7377" s="28">
        <v>41927.683333333334</v>
      </c>
      <c r="D7377" s="77">
        <f>VLOOKUP(A7377,'2015 Appointments'!A:C,3,FALSE)</f>
        <v>42314.68546296296</v>
      </c>
      <c r="E7377" s="15">
        <f t="shared" si="230"/>
        <v>381</v>
      </c>
      <c r="F7377" s="15">
        <f t="shared" si="231"/>
        <v>381</v>
      </c>
    </row>
    <row r="7378" spans="1:6">
      <c r="A7378" s="27" t="s">
        <v>9218</v>
      </c>
      <c r="B7378" s="27" t="s">
        <v>14815</v>
      </c>
      <c r="C7378" s="28">
        <v>41927.688888888886</v>
      </c>
      <c r="D7378" s="77" t="e">
        <f>VLOOKUP(A7378,'2015 Appointments'!A:C,3,FALSE)</f>
        <v>#N/A</v>
      </c>
      <c r="E7378" s="15" t="e">
        <f t="shared" si="230"/>
        <v>#N/A</v>
      </c>
      <c r="F7378" s="15" t="str">
        <f t="shared" si="231"/>
        <v/>
      </c>
    </row>
    <row r="7379" spans="1:6">
      <c r="A7379" s="27" t="s">
        <v>9219</v>
      </c>
      <c r="B7379" s="27" t="s">
        <v>14815</v>
      </c>
      <c r="C7379" s="28">
        <v>41927.688888888886</v>
      </c>
      <c r="D7379" s="77" t="e">
        <f>VLOOKUP(A7379,'2015 Appointments'!A:C,3,FALSE)</f>
        <v>#N/A</v>
      </c>
      <c r="E7379" s="15" t="e">
        <f t="shared" si="230"/>
        <v>#N/A</v>
      </c>
      <c r="F7379" s="15" t="str">
        <f t="shared" si="231"/>
        <v/>
      </c>
    </row>
    <row r="7380" spans="1:6">
      <c r="A7380" s="27" t="s">
        <v>9220</v>
      </c>
      <c r="B7380" s="27" t="s">
        <v>14815</v>
      </c>
      <c r="C7380" s="28">
        <v>41927.697916666664</v>
      </c>
      <c r="D7380" s="77">
        <f>VLOOKUP(A7380,'2015 Appointments'!A:C,3,FALSE)</f>
        <v>42297.397800925923</v>
      </c>
      <c r="E7380" s="15">
        <f t="shared" si="230"/>
        <v>365</v>
      </c>
      <c r="F7380" s="15">
        <f t="shared" si="231"/>
        <v>365</v>
      </c>
    </row>
    <row r="7381" spans="1:6">
      <c r="A7381" s="27" t="s">
        <v>9221</v>
      </c>
      <c r="B7381" s="27" t="s">
        <v>14815</v>
      </c>
      <c r="C7381" s="28">
        <v>41927.719444444447</v>
      </c>
      <c r="D7381" s="77" t="e">
        <f>VLOOKUP(A7381,'2015 Appointments'!A:C,3,FALSE)</f>
        <v>#N/A</v>
      </c>
      <c r="E7381" s="15" t="e">
        <f t="shared" si="230"/>
        <v>#N/A</v>
      </c>
      <c r="F7381" s="15" t="str">
        <f t="shared" si="231"/>
        <v/>
      </c>
    </row>
    <row r="7382" spans="1:6">
      <c r="A7382" s="27" t="s">
        <v>9222</v>
      </c>
      <c r="B7382" s="27" t="s">
        <v>14815</v>
      </c>
      <c r="C7382" s="28">
        <v>41927.727488425924</v>
      </c>
      <c r="D7382" s="77">
        <f>VLOOKUP(A7382,'2015 Appointments'!A:C,3,FALSE)</f>
        <v>42325.695659722223</v>
      </c>
      <c r="E7382" s="15">
        <f t="shared" si="230"/>
        <v>392</v>
      </c>
      <c r="F7382" s="15">
        <f t="shared" si="231"/>
        <v>392</v>
      </c>
    </row>
    <row r="7383" spans="1:6">
      <c r="A7383" s="27" t="s">
        <v>9223</v>
      </c>
      <c r="B7383" s="27" t="s">
        <v>14815</v>
      </c>
      <c r="C7383" s="28">
        <v>41927.72755787037</v>
      </c>
      <c r="D7383" s="77">
        <f>VLOOKUP(A7383,'2015 Appointments'!A:C,3,FALSE)</f>
        <v>42333.542800925927</v>
      </c>
      <c r="E7383" s="15">
        <f t="shared" si="230"/>
        <v>400</v>
      </c>
      <c r="F7383" s="15">
        <f t="shared" si="231"/>
        <v>400</v>
      </c>
    </row>
    <row r="7384" spans="1:6">
      <c r="A7384" s="27" t="s">
        <v>9224</v>
      </c>
      <c r="B7384" s="27" t="s">
        <v>14815</v>
      </c>
      <c r="C7384" s="28">
        <v>41927.739861111113</v>
      </c>
      <c r="D7384" s="77" t="e">
        <f>VLOOKUP(A7384,'2015 Appointments'!A:C,3,FALSE)</f>
        <v>#N/A</v>
      </c>
      <c r="E7384" s="15" t="e">
        <f t="shared" si="230"/>
        <v>#N/A</v>
      </c>
      <c r="F7384" s="15" t="str">
        <f t="shared" si="231"/>
        <v/>
      </c>
    </row>
    <row r="7385" spans="1:6">
      <c r="A7385" s="27" t="s">
        <v>9225</v>
      </c>
      <c r="B7385" s="27" t="s">
        <v>14815</v>
      </c>
      <c r="C7385" s="28">
        <v>41928.330555555556</v>
      </c>
      <c r="D7385" s="77">
        <f>VLOOKUP(A7385,'2015 Appointments'!A:C,3,FALSE)</f>
        <v>42327.65625</v>
      </c>
      <c r="E7385" s="15">
        <f t="shared" si="230"/>
        <v>393</v>
      </c>
      <c r="F7385" s="15">
        <f t="shared" si="231"/>
        <v>393</v>
      </c>
    </row>
    <row r="7386" spans="1:6">
      <c r="A7386" s="27" t="s">
        <v>9226</v>
      </c>
      <c r="B7386" s="27" t="s">
        <v>14815</v>
      </c>
      <c r="C7386" s="28">
        <v>41928.337500000001</v>
      </c>
      <c r="D7386" s="77" t="e">
        <f>VLOOKUP(A7386,'2015 Appointments'!A:C,3,FALSE)</f>
        <v>#N/A</v>
      </c>
      <c r="E7386" s="15" t="e">
        <f t="shared" si="230"/>
        <v>#N/A</v>
      </c>
      <c r="F7386" s="15" t="str">
        <f t="shared" si="231"/>
        <v/>
      </c>
    </row>
    <row r="7387" spans="1:6">
      <c r="A7387" s="27" t="s">
        <v>9227</v>
      </c>
      <c r="B7387" s="27" t="s">
        <v>14815</v>
      </c>
      <c r="C7387" s="28">
        <v>41928.348368055558</v>
      </c>
      <c r="D7387" s="77">
        <f>VLOOKUP(A7387,'2015 Appointments'!A:C,3,FALSE)</f>
        <v>42297.340613425928</v>
      </c>
      <c r="E7387" s="15">
        <f t="shared" si="230"/>
        <v>364</v>
      </c>
      <c r="F7387" s="15">
        <f t="shared" si="231"/>
        <v>364</v>
      </c>
    </row>
    <row r="7388" spans="1:6">
      <c r="A7388" s="27" t="s">
        <v>9228</v>
      </c>
      <c r="B7388" s="27" t="s">
        <v>14815</v>
      </c>
      <c r="C7388" s="28">
        <v>41928.351898148147</v>
      </c>
      <c r="D7388" s="77" t="e">
        <f>VLOOKUP(A7388,'2015 Appointments'!A:C,3,FALSE)</f>
        <v>#N/A</v>
      </c>
      <c r="E7388" s="15" t="e">
        <f t="shared" si="230"/>
        <v>#N/A</v>
      </c>
      <c r="F7388" s="15" t="str">
        <f t="shared" si="231"/>
        <v/>
      </c>
    </row>
    <row r="7389" spans="1:6">
      <c r="A7389" s="27" t="s">
        <v>9229</v>
      </c>
      <c r="B7389" s="27" t="s">
        <v>14815</v>
      </c>
      <c r="C7389" s="28">
        <v>41928.360162037039</v>
      </c>
      <c r="D7389" s="77" t="e">
        <f>VLOOKUP(A7389,'2015 Appointments'!A:C,3,FALSE)</f>
        <v>#N/A</v>
      </c>
      <c r="E7389" s="15" t="e">
        <f t="shared" si="230"/>
        <v>#N/A</v>
      </c>
      <c r="F7389" s="15" t="str">
        <f t="shared" si="231"/>
        <v/>
      </c>
    </row>
    <row r="7390" spans="1:6">
      <c r="A7390" s="27" t="s">
        <v>9230</v>
      </c>
      <c r="B7390" s="27" t="s">
        <v>14815</v>
      </c>
      <c r="C7390" s="28">
        <v>41928.372407407405</v>
      </c>
      <c r="D7390" s="77" t="e">
        <f>VLOOKUP(A7390,'2015 Appointments'!A:C,3,FALSE)</f>
        <v>#N/A</v>
      </c>
      <c r="E7390" s="15" t="e">
        <f t="shared" si="230"/>
        <v>#N/A</v>
      </c>
      <c r="F7390" s="15" t="str">
        <f t="shared" si="231"/>
        <v/>
      </c>
    </row>
    <row r="7391" spans="1:6">
      <c r="A7391" s="27" t="s">
        <v>9231</v>
      </c>
      <c r="B7391" s="27" t="s">
        <v>14815</v>
      </c>
      <c r="C7391" s="28">
        <v>41928.379328703704</v>
      </c>
      <c r="D7391" s="77" t="e">
        <f>VLOOKUP(A7391,'2015 Appointments'!A:C,3,FALSE)</f>
        <v>#N/A</v>
      </c>
      <c r="E7391" s="15" t="e">
        <f t="shared" si="230"/>
        <v>#N/A</v>
      </c>
      <c r="F7391" s="15" t="str">
        <f t="shared" si="231"/>
        <v/>
      </c>
    </row>
    <row r="7392" spans="1:6">
      <c r="A7392" s="27" t="s">
        <v>9232</v>
      </c>
      <c r="B7392" s="27" t="s">
        <v>14815</v>
      </c>
      <c r="C7392" s="28">
        <v>41928.382638888892</v>
      </c>
      <c r="D7392" s="77" t="e">
        <f>VLOOKUP(A7392,'2015 Appointments'!A:C,3,FALSE)</f>
        <v>#N/A</v>
      </c>
      <c r="E7392" s="15" t="e">
        <f t="shared" si="230"/>
        <v>#N/A</v>
      </c>
      <c r="F7392" s="15" t="str">
        <f t="shared" si="231"/>
        <v/>
      </c>
    </row>
    <row r="7393" spans="1:6">
      <c r="A7393" s="27" t="s">
        <v>9233</v>
      </c>
      <c r="B7393" s="27" t="s">
        <v>14815</v>
      </c>
      <c r="C7393" s="28">
        <v>41928.391712962963</v>
      </c>
      <c r="D7393" s="77">
        <f>VLOOKUP(A7393,'2015 Appointments'!A:C,3,FALSE)</f>
        <v>42346.690972222219</v>
      </c>
      <c r="E7393" s="15">
        <f t="shared" si="230"/>
        <v>412</v>
      </c>
      <c r="F7393" s="15">
        <f t="shared" si="231"/>
        <v>412</v>
      </c>
    </row>
    <row r="7394" spans="1:6">
      <c r="A7394" s="27" t="s">
        <v>9234</v>
      </c>
      <c r="B7394" s="27" t="s">
        <v>14815</v>
      </c>
      <c r="C7394" s="28">
        <v>41928.394502314812</v>
      </c>
      <c r="D7394" s="77" t="e">
        <f>VLOOKUP(A7394,'2015 Appointments'!A:C,3,FALSE)</f>
        <v>#N/A</v>
      </c>
      <c r="E7394" s="15" t="e">
        <f t="shared" si="230"/>
        <v>#N/A</v>
      </c>
      <c r="F7394" s="15" t="str">
        <f t="shared" si="231"/>
        <v/>
      </c>
    </row>
    <row r="7395" spans="1:6">
      <c r="A7395" s="27" t="s">
        <v>9235</v>
      </c>
      <c r="B7395" s="27" t="s">
        <v>14815</v>
      </c>
      <c r="C7395" s="28">
        <v>41928.402777777781</v>
      </c>
      <c r="D7395" s="77">
        <f>VLOOKUP(A7395,'2015 Appointments'!A:C,3,FALSE)</f>
        <v>42296.483900462961</v>
      </c>
      <c r="E7395" s="15">
        <f t="shared" si="230"/>
        <v>363</v>
      </c>
      <c r="F7395" s="15">
        <f t="shared" si="231"/>
        <v>363</v>
      </c>
    </row>
    <row r="7396" spans="1:6">
      <c r="A7396" s="27" t="s">
        <v>9236</v>
      </c>
      <c r="B7396" s="27" t="s">
        <v>14815</v>
      </c>
      <c r="C7396" s="28">
        <v>41928.410636574074</v>
      </c>
      <c r="D7396" s="77" t="e">
        <f>VLOOKUP(A7396,'2015 Appointments'!A:C,3,FALSE)</f>
        <v>#N/A</v>
      </c>
      <c r="E7396" s="15" t="e">
        <f t="shared" si="230"/>
        <v>#N/A</v>
      </c>
      <c r="F7396" s="15" t="str">
        <f t="shared" si="231"/>
        <v/>
      </c>
    </row>
    <row r="7397" spans="1:6">
      <c r="A7397" s="27" t="s">
        <v>9237</v>
      </c>
      <c r="B7397" s="27" t="s">
        <v>14815</v>
      </c>
      <c r="C7397" s="28">
        <v>41928.417372685188</v>
      </c>
      <c r="D7397" s="77">
        <f>VLOOKUP(A7397,'2015 Appointments'!A:C,3,FALSE)</f>
        <v>42297.620752314811</v>
      </c>
      <c r="E7397" s="15">
        <f t="shared" si="230"/>
        <v>364</v>
      </c>
      <c r="F7397" s="15">
        <f t="shared" si="231"/>
        <v>364</v>
      </c>
    </row>
    <row r="7398" spans="1:6">
      <c r="A7398" s="27" t="s">
        <v>9238</v>
      </c>
      <c r="B7398" s="27" t="s">
        <v>14815</v>
      </c>
      <c r="C7398" s="28">
        <v>41928.428449074076</v>
      </c>
      <c r="D7398" s="77">
        <f>VLOOKUP(A7398,'2015 Appointments'!A:C,3,FALSE)</f>
        <v>42320.402025462965</v>
      </c>
      <c r="E7398" s="15">
        <f t="shared" si="230"/>
        <v>386</v>
      </c>
      <c r="F7398" s="15">
        <f t="shared" si="231"/>
        <v>386</v>
      </c>
    </row>
    <row r="7399" spans="1:6">
      <c r="A7399" s="27" t="s">
        <v>9239</v>
      </c>
      <c r="B7399" s="27" t="s">
        <v>14815</v>
      </c>
      <c r="C7399" s="28">
        <v>41928.435416666667</v>
      </c>
      <c r="D7399" s="77" t="e">
        <f>VLOOKUP(A7399,'2015 Appointments'!A:C,3,FALSE)</f>
        <v>#N/A</v>
      </c>
      <c r="E7399" s="15" t="e">
        <f t="shared" si="230"/>
        <v>#N/A</v>
      </c>
      <c r="F7399" s="15" t="str">
        <f t="shared" si="231"/>
        <v/>
      </c>
    </row>
    <row r="7400" spans="1:6">
      <c r="A7400" s="27" t="s">
        <v>9240</v>
      </c>
      <c r="B7400" s="27" t="s">
        <v>14815</v>
      </c>
      <c r="C7400" s="28">
        <v>41928.453472222223</v>
      </c>
      <c r="D7400" s="77">
        <f>VLOOKUP(A7400,'2015 Appointments'!A:C,3,FALSE)</f>
        <v>42296.357071759259</v>
      </c>
      <c r="E7400" s="15">
        <f t="shared" si="230"/>
        <v>363</v>
      </c>
      <c r="F7400" s="15">
        <f t="shared" si="231"/>
        <v>363</v>
      </c>
    </row>
    <row r="7401" spans="1:6">
      <c r="A7401" s="27" t="s">
        <v>9241</v>
      </c>
      <c r="B7401" s="27" t="s">
        <v>14815</v>
      </c>
      <c r="C7401" s="28">
        <v>41928.459085648145</v>
      </c>
      <c r="D7401" s="77">
        <f>VLOOKUP(A7401,'2015 Appointments'!A:C,3,FALSE)</f>
        <v>42307.527222222219</v>
      </c>
      <c r="E7401" s="15">
        <f t="shared" si="230"/>
        <v>374</v>
      </c>
      <c r="F7401" s="15">
        <f t="shared" si="231"/>
        <v>374</v>
      </c>
    </row>
    <row r="7402" spans="1:6">
      <c r="A7402" s="27" t="s">
        <v>9242</v>
      </c>
      <c r="B7402" s="27" t="s">
        <v>14815</v>
      </c>
      <c r="C7402" s="28">
        <v>41928.463194444441</v>
      </c>
      <c r="D7402" s="77">
        <f>VLOOKUP(A7402,'2015 Appointments'!A:C,3,FALSE)</f>
        <v>42305.670266203706</v>
      </c>
      <c r="E7402" s="15">
        <f t="shared" si="230"/>
        <v>372</v>
      </c>
      <c r="F7402" s="15">
        <f t="shared" si="231"/>
        <v>372</v>
      </c>
    </row>
    <row r="7403" spans="1:6">
      <c r="A7403" s="27" t="s">
        <v>9243</v>
      </c>
      <c r="B7403" s="27" t="s">
        <v>14815</v>
      </c>
      <c r="C7403" s="28">
        <v>41928.465358796297</v>
      </c>
      <c r="D7403" s="77">
        <f>VLOOKUP(A7403,'2015 Appointments'!A:C,3,FALSE)</f>
        <v>42303.402777777781</v>
      </c>
      <c r="E7403" s="15">
        <f t="shared" si="230"/>
        <v>370</v>
      </c>
      <c r="F7403" s="15">
        <f t="shared" si="231"/>
        <v>370</v>
      </c>
    </row>
    <row r="7404" spans="1:6">
      <c r="A7404" s="27" t="s">
        <v>14669</v>
      </c>
      <c r="B7404" s="27" t="s">
        <v>14815</v>
      </c>
      <c r="C7404" s="28">
        <v>41928.472256944442</v>
      </c>
      <c r="D7404" s="77">
        <f>VLOOKUP(A7404,'2015 Appointments'!A:C,3,FALSE)</f>
        <v>42067.428472222222</v>
      </c>
      <c r="E7404" s="15">
        <f t="shared" si="230"/>
        <v>138</v>
      </c>
      <c r="F7404" s="15">
        <f t="shared" si="231"/>
        <v>138</v>
      </c>
    </row>
    <row r="7405" spans="1:6">
      <c r="A7405" s="27" t="s">
        <v>9244</v>
      </c>
      <c r="B7405" s="27" t="s">
        <v>14815</v>
      </c>
      <c r="C7405" s="28">
        <v>41928.479861111111</v>
      </c>
      <c r="D7405" s="77" t="e">
        <f>VLOOKUP(A7405,'2015 Appointments'!A:C,3,FALSE)</f>
        <v>#N/A</v>
      </c>
      <c r="E7405" s="15" t="e">
        <f t="shared" si="230"/>
        <v>#N/A</v>
      </c>
      <c r="F7405" s="15" t="str">
        <f t="shared" si="231"/>
        <v/>
      </c>
    </row>
    <row r="7406" spans="1:6">
      <c r="A7406" s="27" t="s">
        <v>9245</v>
      </c>
      <c r="B7406" s="27" t="s">
        <v>14815</v>
      </c>
      <c r="C7406" s="28">
        <v>41928.486400462964</v>
      </c>
      <c r="D7406" s="77" t="e">
        <f>VLOOKUP(A7406,'2015 Appointments'!A:C,3,FALSE)</f>
        <v>#N/A</v>
      </c>
      <c r="E7406" s="15" t="e">
        <f t="shared" si="230"/>
        <v>#N/A</v>
      </c>
      <c r="F7406" s="15" t="str">
        <f t="shared" si="231"/>
        <v/>
      </c>
    </row>
    <row r="7407" spans="1:6">
      <c r="A7407" s="27" t="s">
        <v>9246</v>
      </c>
      <c r="B7407" s="27" t="s">
        <v>14815</v>
      </c>
      <c r="C7407" s="28">
        <v>41928.496527777781</v>
      </c>
      <c r="D7407" s="77" t="e">
        <f>VLOOKUP(A7407,'2015 Appointments'!A:C,3,FALSE)</f>
        <v>#N/A</v>
      </c>
      <c r="E7407" s="15" t="e">
        <f t="shared" si="230"/>
        <v>#N/A</v>
      </c>
      <c r="F7407" s="15" t="str">
        <f t="shared" si="231"/>
        <v/>
      </c>
    </row>
    <row r="7408" spans="1:6">
      <c r="A7408" s="27" t="s">
        <v>9247</v>
      </c>
      <c r="B7408" s="27" t="s">
        <v>14815</v>
      </c>
      <c r="C7408" s="28">
        <v>41928.503472222219</v>
      </c>
      <c r="D7408" s="77">
        <f>VLOOKUP(A7408,'2015 Appointments'!A:C,3,FALSE)</f>
        <v>42347.670231481483</v>
      </c>
      <c r="E7408" s="15">
        <f t="shared" si="230"/>
        <v>413</v>
      </c>
      <c r="F7408" s="15">
        <f t="shared" si="231"/>
        <v>413</v>
      </c>
    </row>
    <row r="7409" spans="1:6">
      <c r="A7409" s="27" t="s">
        <v>9248</v>
      </c>
      <c r="B7409" s="27" t="s">
        <v>14815</v>
      </c>
      <c r="C7409" s="28">
        <v>41928.528599537036</v>
      </c>
      <c r="D7409" s="77">
        <f>VLOOKUP(A7409,'2015 Appointments'!A:C,3,FALSE)</f>
        <v>42311.475358796299</v>
      </c>
      <c r="E7409" s="15">
        <f t="shared" si="230"/>
        <v>377</v>
      </c>
      <c r="F7409" s="15">
        <f t="shared" si="231"/>
        <v>377</v>
      </c>
    </row>
    <row r="7410" spans="1:6">
      <c r="A7410" s="27" t="s">
        <v>9249</v>
      </c>
      <c r="B7410" s="27" t="s">
        <v>14815</v>
      </c>
      <c r="C7410" s="28">
        <v>41928.541006944448</v>
      </c>
      <c r="D7410" s="77" t="e">
        <f>VLOOKUP(A7410,'2015 Appointments'!A:C,3,FALSE)</f>
        <v>#N/A</v>
      </c>
      <c r="E7410" s="15" t="e">
        <f t="shared" si="230"/>
        <v>#N/A</v>
      </c>
      <c r="F7410" s="15" t="str">
        <f t="shared" si="231"/>
        <v/>
      </c>
    </row>
    <row r="7411" spans="1:6">
      <c r="A7411" s="27" t="s">
        <v>9250</v>
      </c>
      <c r="B7411" s="27" t="s">
        <v>14815</v>
      </c>
      <c r="C7411" s="28">
        <v>41928.544872685183</v>
      </c>
      <c r="D7411" s="77" t="e">
        <f>VLOOKUP(A7411,'2015 Appointments'!A:C,3,FALSE)</f>
        <v>#N/A</v>
      </c>
      <c r="E7411" s="15" t="e">
        <f t="shared" si="230"/>
        <v>#N/A</v>
      </c>
      <c r="F7411" s="15" t="str">
        <f t="shared" si="231"/>
        <v/>
      </c>
    </row>
    <row r="7412" spans="1:6">
      <c r="A7412" s="27" t="s">
        <v>9251</v>
      </c>
      <c r="B7412" s="27" t="s">
        <v>14815</v>
      </c>
      <c r="C7412" s="28">
        <v>41928.546886574077</v>
      </c>
      <c r="D7412" s="77" t="e">
        <f>VLOOKUP(A7412,'2015 Appointments'!A:C,3,FALSE)</f>
        <v>#N/A</v>
      </c>
      <c r="E7412" s="15" t="e">
        <f t="shared" si="230"/>
        <v>#N/A</v>
      </c>
      <c r="F7412" s="15" t="str">
        <f t="shared" si="231"/>
        <v/>
      </c>
    </row>
    <row r="7413" spans="1:6">
      <c r="A7413" s="27" t="s">
        <v>9252</v>
      </c>
      <c r="B7413" s="27" t="s">
        <v>14815</v>
      </c>
      <c r="C7413" s="28">
        <v>41928.551493055558</v>
      </c>
      <c r="D7413" s="77">
        <f>VLOOKUP(A7413,'2015 Appointments'!A:C,3,FALSE)</f>
        <v>42296.442361111112</v>
      </c>
      <c r="E7413" s="15">
        <f t="shared" si="230"/>
        <v>363</v>
      </c>
      <c r="F7413" s="15">
        <f t="shared" si="231"/>
        <v>363</v>
      </c>
    </row>
    <row r="7414" spans="1:6">
      <c r="A7414" s="27" t="s">
        <v>9253</v>
      </c>
      <c r="B7414" s="27" t="s">
        <v>14815</v>
      </c>
      <c r="C7414" s="28">
        <v>41928.552083333336</v>
      </c>
      <c r="D7414" s="77" t="e">
        <f>VLOOKUP(A7414,'2015 Appointments'!A:C,3,FALSE)</f>
        <v>#N/A</v>
      </c>
      <c r="E7414" s="15" t="e">
        <f t="shared" si="230"/>
        <v>#N/A</v>
      </c>
      <c r="F7414" s="15" t="str">
        <f t="shared" si="231"/>
        <v/>
      </c>
    </row>
    <row r="7415" spans="1:6">
      <c r="A7415" s="27" t="s">
        <v>9254</v>
      </c>
      <c r="B7415" s="27" t="s">
        <v>14815</v>
      </c>
      <c r="C7415" s="28">
        <v>41928.563807870371</v>
      </c>
      <c r="D7415" s="77">
        <f>VLOOKUP(A7415,'2015 Appointments'!A:C,3,FALSE)</f>
        <v>42296.408333333333</v>
      </c>
      <c r="E7415" s="15">
        <f t="shared" si="230"/>
        <v>363</v>
      </c>
      <c r="F7415" s="15">
        <f t="shared" si="231"/>
        <v>363</v>
      </c>
    </row>
    <row r="7416" spans="1:6">
      <c r="A7416" s="27" t="s">
        <v>9255</v>
      </c>
      <c r="B7416" s="27" t="s">
        <v>14815</v>
      </c>
      <c r="C7416" s="28">
        <v>41928.564502314817</v>
      </c>
      <c r="D7416" s="77" t="e">
        <f>VLOOKUP(A7416,'2015 Appointments'!A:C,3,FALSE)</f>
        <v>#N/A</v>
      </c>
      <c r="E7416" s="15" t="e">
        <f t="shared" si="230"/>
        <v>#N/A</v>
      </c>
      <c r="F7416" s="15" t="str">
        <f t="shared" si="231"/>
        <v/>
      </c>
    </row>
    <row r="7417" spans="1:6">
      <c r="A7417" s="27" t="s">
        <v>9256</v>
      </c>
      <c r="B7417" s="27" t="s">
        <v>14815</v>
      </c>
      <c r="C7417" s="28">
        <v>41928.569131944445</v>
      </c>
      <c r="D7417" s="77">
        <f>VLOOKUP(A7417,'2015 Appointments'!A:C,3,FALSE)</f>
        <v>42296.450694444444</v>
      </c>
      <c r="E7417" s="15">
        <f t="shared" si="230"/>
        <v>363</v>
      </c>
      <c r="F7417" s="15">
        <f t="shared" si="231"/>
        <v>363</v>
      </c>
    </row>
    <row r="7418" spans="1:6">
      <c r="A7418" s="27" t="s">
        <v>9257</v>
      </c>
      <c r="B7418" s="27" t="s">
        <v>14815</v>
      </c>
      <c r="C7418" s="28">
        <v>41928.574305555558</v>
      </c>
      <c r="D7418" s="77">
        <f>VLOOKUP(A7418,'2015 Appointments'!A:C,3,FALSE)</f>
        <v>42326.481898148151</v>
      </c>
      <c r="E7418" s="15">
        <f t="shared" si="230"/>
        <v>392</v>
      </c>
      <c r="F7418" s="15">
        <f t="shared" si="231"/>
        <v>392</v>
      </c>
    </row>
    <row r="7419" spans="1:6">
      <c r="A7419" s="27" t="s">
        <v>9258</v>
      </c>
      <c r="B7419" s="27" t="s">
        <v>14815</v>
      </c>
      <c r="C7419" s="28">
        <v>41928.584027777775</v>
      </c>
      <c r="D7419" s="77" t="e">
        <f>VLOOKUP(A7419,'2015 Appointments'!A:C,3,FALSE)</f>
        <v>#N/A</v>
      </c>
      <c r="E7419" s="15" t="e">
        <f t="shared" si="230"/>
        <v>#N/A</v>
      </c>
      <c r="F7419" s="15" t="str">
        <f t="shared" si="231"/>
        <v/>
      </c>
    </row>
    <row r="7420" spans="1:6">
      <c r="A7420" s="27" t="s">
        <v>9259</v>
      </c>
      <c r="B7420" s="27" t="s">
        <v>14815</v>
      </c>
      <c r="C7420" s="28">
        <v>41928.591423611113</v>
      </c>
      <c r="D7420" s="77" t="e">
        <f>VLOOKUP(A7420,'2015 Appointments'!A:C,3,FALSE)</f>
        <v>#N/A</v>
      </c>
      <c r="E7420" s="15" t="e">
        <f t="shared" si="230"/>
        <v>#N/A</v>
      </c>
      <c r="F7420" s="15" t="str">
        <f t="shared" si="231"/>
        <v/>
      </c>
    </row>
    <row r="7421" spans="1:6">
      <c r="A7421" s="27" t="s">
        <v>9260</v>
      </c>
      <c r="B7421" s="27" t="s">
        <v>14815</v>
      </c>
      <c r="C7421" s="28">
        <v>41928.596087962964</v>
      </c>
      <c r="D7421" s="77">
        <f>VLOOKUP(A7421,'2015 Appointments'!A:C,3,FALSE)</f>
        <v>42296.6875</v>
      </c>
      <c r="E7421" s="15">
        <f t="shared" si="230"/>
        <v>363</v>
      </c>
      <c r="F7421" s="15">
        <f t="shared" si="231"/>
        <v>363</v>
      </c>
    </row>
    <row r="7422" spans="1:6">
      <c r="A7422" s="27" t="s">
        <v>9261</v>
      </c>
      <c r="B7422" s="27" t="s">
        <v>14815</v>
      </c>
      <c r="C7422" s="28">
        <v>41928.609861111108</v>
      </c>
      <c r="D7422" s="77" t="e">
        <f>VLOOKUP(A7422,'2015 Appointments'!A:C,3,FALSE)</f>
        <v>#N/A</v>
      </c>
      <c r="E7422" s="15" t="e">
        <f t="shared" si="230"/>
        <v>#N/A</v>
      </c>
      <c r="F7422" s="15" t="str">
        <f t="shared" si="231"/>
        <v/>
      </c>
    </row>
    <row r="7423" spans="1:6">
      <c r="A7423" s="27" t="s">
        <v>9262</v>
      </c>
      <c r="B7423" s="27" t="s">
        <v>14815</v>
      </c>
      <c r="C7423" s="28">
        <v>41928.615972222222</v>
      </c>
      <c r="D7423" s="77" t="e">
        <f>VLOOKUP(A7423,'2015 Appointments'!A:C,3,FALSE)</f>
        <v>#N/A</v>
      </c>
      <c r="E7423" s="15" t="e">
        <f t="shared" si="230"/>
        <v>#N/A</v>
      </c>
      <c r="F7423" s="15" t="str">
        <f t="shared" si="231"/>
        <v/>
      </c>
    </row>
    <row r="7424" spans="1:6">
      <c r="A7424" s="27" t="s">
        <v>9263</v>
      </c>
      <c r="B7424" s="27" t="s">
        <v>14815</v>
      </c>
      <c r="C7424" s="28">
        <v>41928.647222222222</v>
      </c>
      <c r="D7424" s="77" t="e">
        <f>VLOOKUP(A7424,'2015 Appointments'!A:C,3,FALSE)</f>
        <v>#N/A</v>
      </c>
      <c r="E7424" s="15" t="e">
        <f t="shared" si="230"/>
        <v>#N/A</v>
      </c>
      <c r="F7424" s="15" t="str">
        <f t="shared" si="231"/>
        <v/>
      </c>
    </row>
    <row r="7425" spans="1:6">
      <c r="A7425" s="27" t="s">
        <v>9264</v>
      </c>
      <c r="B7425" s="27" t="s">
        <v>14815</v>
      </c>
      <c r="C7425" s="28">
        <v>41928.652546296296</v>
      </c>
      <c r="D7425" s="77">
        <f>VLOOKUP(A7425,'2015 Appointments'!A:C,3,FALSE)</f>
        <v>42377.647314814814</v>
      </c>
      <c r="E7425" s="15">
        <f t="shared" si="230"/>
        <v>442</v>
      </c>
      <c r="F7425" s="15">
        <f t="shared" si="231"/>
        <v>442</v>
      </c>
    </row>
    <row r="7426" spans="1:6">
      <c r="A7426" s="27" t="s">
        <v>9265</v>
      </c>
      <c r="B7426" s="27" t="s">
        <v>14815</v>
      </c>
      <c r="C7426" s="28">
        <v>41928.654861111114</v>
      </c>
      <c r="D7426" s="77">
        <f>VLOOKUP(A7426,'2015 Appointments'!A:C,3,FALSE)</f>
        <v>42319.536111111112</v>
      </c>
      <c r="E7426" s="15">
        <f t="shared" si="230"/>
        <v>385</v>
      </c>
      <c r="F7426" s="15">
        <f t="shared" si="231"/>
        <v>385</v>
      </c>
    </row>
    <row r="7427" spans="1:6">
      <c r="A7427" s="27" t="s">
        <v>9266</v>
      </c>
      <c r="B7427" s="27" t="s">
        <v>14815</v>
      </c>
      <c r="C7427" s="28">
        <v>41928.657546296294</v>
      </c>
      <c r="D7427" s="77" t="e">
        <f>VLOOKUP(A7427,'2015 Appointments'!A:C,3,FALSE)</f>
        <v>#N/A</v>
      </c>
      <c r="E7427" s="15" t="e">
        <f t="shared" ref="E7427:E7490" si="232">DAYS360(C7427,D7427,FALSE)</f>
        <v>#N/A</v>
      </c>
      <c r="F7427" s="15" t="str">
        <f t="shared" ref="F7427:F7490" si="233">IF(ISNUMBER(E7427),E7427,"")</f>
        <v/>
      </c>
    </row>
    <row r="7428" spans="1:6">
      <c r="A7428" s="27" t="s">
        <v>9267</v>
      </c>
      <c r="B7428" s="27" t="s">
        <v>14815</v>
      </c>
      <c r="C7428" s="28">
        <v>41928.667997685188</v>
      </c>
      <c r="D7428" s="77" t="e">
        <f>VLOOKUP(A7428,'2015 Appointments'!A:C,3,FALSE)</f>
        <v>#N/A</v>
      </c>
      <c r="E7428" s="15" t="e">
        <f t="shared" si="232"/>
        <v>#N/A</v>
      </c>
      <c r="F7428" s="15" t="str">
        <f t="shared" si="233"/>
        <v/>
      </c>
    </row>
    <row r="7429" spans="1:6">
      <c r="A7429" s="27" t="s">
        <v>9258</v>
      </c>
      <c r="B7429" s="27" t="s">
        <v>14815</v>
      </c>
      <c r="C7429" s="28">
        <v>41928.669710648152</v>
      </c>
      <c r="D7429" s="77" t="e">
        <f>VLOOKUP(A7429,'2015 Appointments'!A:C,3,FALSE)</f>
        <v>#N/A</v>
      </c>
      <c r="E7429" s="15" t="e">
        <f t="shared" si="232"/>
        <v>#N/A</v>
      </c>
      <c r="F7429" s="15" t="str">
        <f t="shared" si="233"/>
        <v/>
      </c>
    </row>
    <row r="7430" spans="1:6">
      <c r="A7430" s="27" t="s">
        <v>9268</v>
      </c>
      <c r="B7430" s="27" t="s">
        <v>14815</v>
      </c>
      <c r="C7430" s="28">
        <v>41928.686412037037</v>
      </c>
      <c r="D7430" s="77">
        <f>VLOOKUP(A7430,'2015 Appointments'!A:C,3,FALSE)</f>
        <v>42296.678472222222</v>
      </c>
      <c r="E7430" s="15">
        <f t="shared" si="232"/>
        <v>363</v>
      </c>
      <c r="F7430" s="15">
        <f t="shared" si="233"/>
        <v>363</v>
      </c>
    </row>
    <row r="7431" spans="1:6">
      <c r="A7431" s="27" t="s">
        <v>9269</v>
      </c>
      <c r="B7431" s="27" t="s">
        <v>14815</v>
      </c>
      <c r="C7431" s="28">
        <v>41928.692361111112</v>
      </c>
      <c r="D7431" s="77" t="e">
        <f>VLOOKUP(A7431,'2015 Appointments'!A:C,3,FALSE)</f>
        <v>#N/A</v>
      </c>
      <c r="E7431" s="15" t="e">
        <f t="shared" si="232"/>
        <v>#N/A</v>
      </c>
      <c r="F7431" s="15" t="str">
        <f t="shared" si="233"/>
        <v/>
      </c>
    </row>
    <row r="7432" spans="1:6">
      <c r="A7432" s="27" t="s">
        <v>9270</v>
      </c>
      <c r="B7432" s="27" t="s">
        <v>14815</v>
      </c>
      <c r="C7432" s="28">
        <v>41928.694212962961</v>
      </c>
      <c r="D7432" s="77" t="e">
        <f>VLOOKUP(A7432,'2015 Appointments'!A:C,3,FALSE)</f>
        <v>#N/A</v>
      </c>
      <c r="E7432" s="15" t="e">
        <f t="shared" si="232"/>
        <v>#N/A</v>
      </c>
      <c r="F7432" s="15" t="str">
        <f t="shared" si="233"/>
        <v/>
      </c>
    </row>
    <row r="7433" spans="1:6">
      <c r="A7433" s="27" t="s">
        <v>9271</v>
      </c>
      <c r="B7433" s="27" t="s">
        <v>14815</v>
      </c>
      <c r="C7433" s="28">
        <v>41928.708668981482</v>
      </c>
      <c r="D7433" s="77" t="e">
        <f>VLOOKUP(A7433,'2015 Appointments'!A:C,3,FALSE)</f>
        <v>#N/A</v>
      </c>
      <c r="E7433" s="15" t="e">
        <f t="shared" si="232"/>
        <v>#N/A</v>
      </c>
      <c r="F7433" s="15" t="str">
        <f t="shared" si="233"/>
        <v/>
      </c>
    </row>
    <row r="7434" spans="1:6">
      <c r="A7434" s="27" t="s">
        <v>9272</v>
      </c>
      <c r="B7434" s="27" t="s">
        <v>14815</v>
      </c>
      <c r="C7434" s="28">
        <v>41928.724224537036</v>
      </c>
      <c r="D7434" s="77" t="e">
        <f>VLOOKUP(A7434,'2015 Appointments'!A:C,3,FALSE)</f>
        <v>#N/A</v>
      </c>
      <c r="E7434" s="15" t="e">
        <f t="shared" si="232"/>
        <v>#N/A</v>
      </c>
      <c r="F7434" s="15" t="str">
        <f t="shared" si="233"/>
        <v/>
      </c>
    </row>
    <row r="7435" spans="1:6">
      <c r="A7435" s="27" t="s">
        <v>9273</v>
      </c>
      <c r="B7435" s="27" t="s">
        <v>14815</v>
      </c>
      <c r="C7435" s="28">
        <v>41928.728576388887</v>
      </c>
      <c r="D7435" s="77">
        <f>VLOOKUP(A7435,'2015 Appointments'!A:C,3,FALSE)</f>
        <v>42101.471689814818</v>
      </c>
      <c r="E7435" s="15">
        <f t="shared" si="232"/>
        <v>171</v>
      </c>
      <c r="F7435" s="15">
        <f t="shared" si="233"/>
        <v>171</v>
      </c>
    </row>
    <row r="7436" spans="1:6">
      <c r="A7436" s="27" t="s">
        <v>9274</v>
      </c>
      <c r="B7436" s="27" t="s">
        <v>14815</v>
      </c>
      <c r="C7436" s="28">
        <v>41928.737002314818</v>
      </c>
      <c r="D7436" s="77">
        <f>VLOOKUP(A7436,'2015 Appointments'!A:C,3,FALSE)</f>
        <v>42305.6952662037</v>
      </c>
      <c r="E7436" s="15">
        <f t="shared" si="232"/>
        <v>372</v>
      </c>
      <c r="F7436" s="15">
        <f t="shared" si="233"/>
        <v>372</v>
      </c>
    </row>
    <row r="7437" spans="1:6">
      <c r="A7437" s="27" t="s">
        <v>9275</v>
      </c>
      <c r="B7437" s="27" t="s">
        <v>14815</v>
      </c>
      <c r="C7437" s="28">
        <v>41928.739583333336</v>
      </c>
      <c r="D7437" s="77">
        <f>VLOOKUP(A7437,'2015 Appointments'!A:C,3,FALSE)</f>
        <v>42299.663888888892</v>
      </c>
      <c r="E7437" s="15">
        <f t="shared" si="232"/>
        <v>366</v>
      </c>
      <c r="F7437" s="15">
        <f t="shared" si="233"/>
        <v>366</v>
      </c>
    </row>
    <row r="7438" spans="1:6">
      <c r="A7438" s="27" t="s">
        <v>9276</v>
      </c>
      <c r="B7438" s="27" t="s">
        <v>14815</v>
      </c>
      <c r="C7438" s="28">
        <v>41929.316666666666</v>
      </c>
      <c r="D7438" s="77" t="e">
        <f>VLOOKUP(A7438,'2015 Appointments'!A:C,3,FALSE)</f>
        <v>#N/A</v>
      </c>
      <c r="E7438" s="15" t="e">
        <f t="shared" si="232"/>
        <v>#N/A</v>
      </c>
      <c r="F7438" s="15" t="str">
        <f t="shared" si="233"/>
        <v/>
      </c>
    </row>
    <row r="7439" spans="1:6">
      <c r="A7439" s="27" t="s">
        <v>9277</v>
      </c>
      <c r="B7439" s="27" t="s">
        <v>14815</v>
      </c>
      <c r="C7439" s="28">
        <v>41929.337500000001</v>
      </c>
      <c r="D7439" s="77">
        <f>VLOOKUP(A7439,'2015 Appointments'!A:C,3,FALSE)</f>
        <v>42296.328472222223</v>
      </c>
      <c r="E7439" s="15">
        <f t="shared" si="232"/>
        <v>362</v>
      </c>
      <c r="F7439" s="15">
        <f t="shared" si="233"/>
        <v>362</v>
      </c>
    </row>
    <row r="7440" spans="1:6">
      <c r="A7440" s="27" t="s">
        <v>7194</v>
      </c>
      <c r="B7440" s="27" t="s">
        <v>14815</v>
      </c>
      <c r="C7440" s="28">
        <v>41929.340729166666</v>
      </c>
      <c r="D7440" s="77">
        <f>VLOOKUP(A7440,'2015 Appointments'!A:C,3,FALSE)</f>
        <v>42297.345833333333</v>
      </c>
      <c r="E7440" s="15">
        <f t="shared" si="232"/>
        <v>363</v>
      </c>
      <c r="F7440" s="15">
        <f t="shared" si="233"/>
        <v>363</v>
      </c>
    </row>
    <row r="7441" spans="1:6">
      <c r="A7441" s="27" t="s">
        <v>9278</v>
      </c>
      <c r="B7441" s="27" t="s">
        <v>14815</v>
      </c>
      <c r="C7441" s="28">
        <v>41929.350451388891</v>
      </c>
      <c r="D7441" s="77" t="e">
        <f>VLOOKUP(A7441,'2015 Appointments'!A:C,3,FALSE)</f>
        <v>#N/A</v>
      </c>
      <c r="E7441" s="15" t="e">
        <f t="shared" si="232"/>
        <v>#N/A</v>
      </c>
      <c r="F7441" s="15" t="str">
        <f t="shared" si="233"/>
        <v/>
      </c>
    </row>
    <row r="7442" spans="1:6">
      <c r="A7442" s="27" t="s">
        <v>9279</v>
      </c>
      <c r="B7442" s="27" t="s">
        <v>14815</v>
      </c>
      <c r="C7442" s="28">
        <v>41929.35434027778</v>
      </c>
      <c r="D7442" s="77" t="e">
        <f>VLOOKUP(A7442,'2015 Appointments'!A:C,3,FALSE)</f>
        <v>#N/A</v>
      </c>
      <c r="E7442" s="15" t="e">
        <f t="shared" si="232"/>
        <v>#N/A</v>
      </c>
      <c r="F7442" s="15" t="str">
        <f t="shared" si="233"/>
        <v/>
      </c>
    </row>
    <row r="7443" spans="1:6">
      <c r="A7443" s="27" t="s">
        <v>9280</v>
      </c>
      <c r="B7443" s="27" t="s">
        <v>14815</v>
      </c>
      <c r="C7443" s="28">
        <v>41929.35833333333</v>
      </c>
      <c r="D7443" s="77">
        <f>VLOOKUP(A7443,'2015 Appointments'!A:C,3,FALSE)</f>
        <v>42356.549050925925</v>
      </c>
      <c r="E7443" s="15">
        <f t="shared" si="232"/>
        <v>421</v>
      </c>
      <c r="F7443" s="15">
        <f t="shared" si="233"/>
        <v>421</v>
      </c>
    </row>
    <row r="7444" spans="1:6">
      <c r="A7444" s="27" t="s">
        <v>9281</v>
      </c>
      <c r="B7444" s="27" t="s">
        <v>14815</v>
      </c>
      <c r="C7444" s="28">
        <v>41929.358784722222</v>
      </c>
      <c r="D7444" s="77" t="e">
        <f>VLOOKUP(A7444,'2015 Appointments'!A:C,3,FALSE)</f>
        <v>#N/A</v>
      </c>
      <c r="E7444" s="15" t="e">
        <f t="shared" si="232"/>
        <v>#N/A</v>
      </c>
      <c r="F7444" s="15" t="str">
        <f t="shared" si="233"/>
        <v/>
      </c>
    </row>
    <row r="7445" spans="1:6">
      <c r="A7445" s="27" t="s">
        <v>9282</v>
      </c>
      <c r="B7445" s="27" t="s">
        <v>14815</v>
      </c>
      <c r="C7445" s="28">
        <v>41929.362974537034</v>
      </c>
      <c r="D7445" s="77">
        <f>VLOOKUP(A7445,'2015 Appointments'!A:C,3,FALSE)</f>
        <v>42296.341666666667</v>
      </c>
      <c r="E7445" s="15">
        <f t="shared" si="232"/>
        <v>362</v>
      </c>
      <c r="F7445" s="15">
        <f t="shared" si="233"/>
        <v>362</v>
      </c>
    </row>
    <row r="7446" spans="1:6">
      <c r="A7446" s="27" t="s">
        <v>13965</v>
      </c>
      <c r="B7446" s="27" t="s">
        <v>14815</v>
      </c>
      <c r="C7446" s="28">
        <v>41929.373564814814</v>
      </c>
      <c r="D7446" s="77">
        <f>VLOOKUP(A7446,'2015 Appointments'!A:C,3,FALSE)</f>
        <v>42037.511840277781</v>
      </c>
      <c r="E7446" s="15">
        <f t="shared" si="232"/>
        <v>105</v>
      </c>
      <c r="F7446" s="15">
        <f t="shared" si="233"/>
        <v>105</v>
      </c>
    </row>
    <row r="7447" spans="1:6">
      <c r="A7447" s="27" t="s">
        <v>9283</v>
      </c>
      <c r="B7447" s="27" t="s">
        <v>14815</v>
      </c>
      <c r="C7447" s="28">
        <v>41929.381493055553</v>
      </c>
      <c r="D7447" s="77">
        <f>VLOOKUP(A7447,'2015 Appointments'!A:C,3,FALSE)</f>
        <v>42320.332638888889</v>
      </c>
      <c r="E7447" s="15">
        <f t="shared" si="232"/>
        <v>385</v>
      </c>
      <c r="F7447" s="15">
        <f t="shared" si="233"/>
        <v>385</v>
      </c>
    </row>
    <row r="7448" spans="1:6">
      <c r="A7448" s="27" t="s">
        <v>9284</v>
      </c>
      <c r="B7448" s="27" t="s">
        <v>14815</v>
      </c>
      <c r="C7448" s="28">
        <v>41929.386921296296</v>
      </c>
      <c r="D7448" s="77" t="e">
        <f>VLOOKUP(A7448,'2015 Appointments'!A:C,3,FALSE)</f>
        <v>#N/A</v>
      </c>
      <c r="E7448" s="15" t="e">
        <f t="shared" si="232"/>
        <v>#N/A</v>
      </c>
      <c r="F7448" s="15" t="str">
        <f t="shared" si="233"/>
        <v/>
      </c>
    </row>
    <row r="7449" spans="1:6">
      <c r="A7449" s="27" t="s">
        <v>9285</v>
      </c>
      <c r="B7449" s="27" t="s">
        <v>14815</v>
      </c>
      <c r="C7449" s="28">
        <v>41929.388043981482</v>
      </c>
      <c r="D7449" s="77">
        <f>VLOOKUP(A7449,'2015 Appointments'!A:C,3,FALSE)</f>
        <v>42305.640972222223</v>
      </c>
      <c r="E7449" s="15">
        <f t="shared" si="232"/>
        <v>371</v>
      </c>
      <c r="F7449" s="15">
        <f t="shared" si="233"/>
        <v>371</v>
      </c>
    </row>
    <row r="7450" spans="1:6">
      <c r="A7450" s="27" t="s">
        <v>9286</v>
      </c>
      <c r="B7450" s="27" t="s">
        <v>14815</v>
      </c>
      <c r="C7450" s="28">
        <v>41929.396689814814</v>
      </c>
      <c r="D7450" s="77" t="e">
        <f>VLOOKUP(A7450,'2015 Appointments'!A:C,3,FALSE)</f>
        <v>#N/A</v>
      </c>
      <c r="E7450" s="15" t="e">
        <f t="shared" si="232"/>
        <v>#N/A</v>
      </c>
      <c r="F7450" s="15" t="str">
        <f t="shared" si="233"/>
        <v/>
      </c>
    </row>
    <row r="7451" spans="1:6">
      <c r="A7451" s="27" t="s">
        <v>9005</v>
      </c>
      <c r="B7451" s="27" t="s">
        <v>14815</v>
      </c>
      <c r="C7451" s="28">
        <v>41929.427083333336</v>
      </c>
      <c r="D7451" s="77" t="e">
        <f>VLOOKUP(A7451,'2015 Appointments'!A:C,3,FALSE)</f>
        <v>#N/A</v>
      </c>
      <c r="E7451" s="15" t="e">
        <f t="shared" si="232"/>
        <v>#N/A</v>
      </c>
      <c r="F7451" s="15" t="str">
        <f t="shared" si="233"/>
        <v/>
      </c>
    </row>
    <row r="7452" spans="1:6">
      <c r="A7452" s="27" t="s">
        <v>10210</v>
      </c>
      <c r="B7452" s="27" t="s">
        <v>14815</v>
      </c>
      <c r="C7452" s="28">
        <v>41929.431250000001</v>
      </c>
      <c r="D7452" s="77" t="e">
        <f>VLOOKUP(A7452,'2015 Appointments'!A:C,3,FALSE)</f>
        <v>#N/A</v>
      </c>
      <c r="E7452" s="15" t="e">
        <f t="shared" si="232"/>
        <v>#N/A</v>
      </c>
      <c r="F7452" s="15" t="str">
        <f t="shared" si="233"/>
        <v/>
      </c>
    </row>
    <row r="7453" spans="1:6">
      <c r="A7453" s="27" t="s">
        <v>9287</v>
      </c>
      <c r="B7453" s="27" t="s">
        <v>14815</v>
      </c>
      <c r="C7453" s="28">
        <v>41929.444039351853</v>
      </c>
      <c r="D7453" s="77" t="e">
        <f>VLOOKUP(A7453,'2015 Appointments'!A:C,3,FALSE)</f>
        <v>#N/A</v>
      </c>
      <c r="E7453" s="15" t="e">
        <f t="shared" si="232"/>
        <v>#N/A</v>
      </c>
      <c r="F7453" s="15" t="str">
        <f t="shared" si="233"/>
        <v/>
      </c>
    </row>
    <row r="7454" spans="1:6">
      <c r="A7454" s="27" t="s">
        <v>9288</v>
      </c>
      <c r="B7454" s="27" t="s">
        <v>14815</v>
      </c>
      <c r="C7454" s="28">
        <v>41929.451724537037</v>
      </c>
      <c r="D7454" s="77" t="e">
        <f>VLOOKUP(A7454,'2015 Appointments'!A:C,3,FALSE)</f>
        <v>#N/A</v>
      </c>
      <c r="E7454" s="15" t="e">
        <f t="shared" si="232"/>
        <v>#N/A</v>
      </c>
      <c r="F7454" s="15" t="str">
        <f t="shared" si="233"/>
        <v/>
      </c>
    </row>
    <row r="7455" spans="1:6">
      <c r="A7455" s="27" t="s">
        <v>9289</v>
      </c>
      <c r="B7455" s="27" t="s">
        <v>14815</v>
      </c>
      <c r="C7455" s="28">
        <v>41929.452708333331</v>
      </c>
      <c r="D7455" s="77">
        <f>VLOOKUP(A7455,'2015 Appointments'!A:C,3,FALSE)</f>
        <v>42377.404444444444</v>
      </c>
      <c r="E7455" s="15">
        <f t="shared" si="232"/>
        <v>441</v>
      </c>
      <c r="F7455" s="15">
        <f t="shared" si="233"/>
        <v>441</v>
      </c>
    </row>
    <row r="7456" spans="1:6">
      <c r="A7456" s="27" t="s">
        <v>9290</v>
      </c>
      <c r="B7456" s="27" t="s">
        <v>14815</v>
      </c>
      <c r="C7456" s="28">
        <v>41929.468807870369</v>
      </c>
      <c r="D7456" s="77" t="e">
        <f>VLOOKUP(A7456,'2015 Appointments'!A:C,3,FALSE)</f>
        <v>#N/A</v>
      </c>
      <c r="E7456" s="15" t="e">
        <f t="shared" si="232"/>
        <v>#N/A</v>
      </c>
      <c r="F7456" s="15" t="str">
        <f t="shared" si="233"/>
        <v/>
      </c>
    </row>
    <row r="7457" spans="1:6">
      <c r="A7457" s="27" t="s">
        <v>9291</v>
      </c>
      <c r="B7457" s="27" t="s">
        <v>14815</v>
      </c>
      <c r="C7457" s="28">
        <v>41929.477743055555</v>
      </c>
      <c r="D7457" s="77" t="e">
        <f>VLOOKUP(A7457,'2015 Appointments'!A:C,3,FALSE)</f>
        <v>#N/A</v>
      </c>
      <c r="E7457" s="15" t="e">
        <f t="shared" si="232"/>
        <v>#N/A</v>
      </c>
      <c r="F7457" s="15" t="str">
        <f t="shared" si="233"/>
        <v/>
      </c>
    </row>
    <row r="7458" spans="1:6">
      <c r="A7458" s="27" t="s">
        <v>9292</v>
      </c>
      <c r="B7458" s="27" t="s">
        <v>14815</v>
      </c>
      <c r="C7458" s="28">
        <v>41929.479861111111</v>
      </c>
      <c r="D7458" s="77" t="e">
        <f>VLOOKUP(A7458,'2015 Appointments'!A:C,3,FALSE)</f>
        <v>#N/A</v>
      </c>
      <c r="E7458" s="15" t="e">
        <f t="shared" si="232"/>
        <v>#N/A</v>
      </c>
      <c r="F7458" s="15" t="str">
        <f t="shared" si="233"/>
        <v/>
      </c>
    </row>
    <row r="7459" spans="1:6">
      <c r="A7459" s="27" t="s">
        <v>9293</v>
      </c>
      <c r="B7459" s="27" t="s">
        <v>14815</v>
      </c>
      <c r="C7459" s="28">
        <v>41929.484502314815</v>
      </c>
      <c r="D7459" s="77">
        <f>VLOOKUP(A7459,'2015 Appointments'!A:C,3,FALSE)</f>
        <v>42115.540277777778</v>
      </c>
      <c r="E7459" s="15">
        <f t="shared" si="232"/>
        <v>184</v>
      </c>
      <c r="F7459" s="15">
        <f t="shared" si="233"/>
        <v>184</v>
      </c>
    </row>
    <row r="7460" spans="1:6">
      <c r="A7460" s="27" t="s">
        <v>9294</v>
      </c>
      <c r="B7460" s="27" t="s">
        <v>14815</v>
      </c>
      <c r="C7460" s="28">
        <v>41929.49119212963</v>
      </c>
      <c r="D7460" s="77" t="e">
        <f>VLOOKUP(A7460,'2015 Appointments'!A:C,3,FALSE)</f>
        <v>#N/A</v>
      </c>
      <c r="E7460" s="15" t="e">
        <f t="shared" si="232"/>
        <v>#N/A</v>
      </c>
      <c r="F7460" s="15" t="str">
        <f t="shared" si="233"/>
        <v/>
      </c>
    </row>
    <row r="7461" spans="1:6">
      <c r="A7461" s="27" t="s">
        <v>9295</v>
      </c>
      <c r="B7461" s="27" t="s">
        <v>14815</v>
      </c>
      <c r="C7461" s="28">
        <v>41929.518993055557</v>
      </c>
      <c r="D7461" s="77" t="e">
        <f>VLOOKUP(A7461,'2015 Appointments'!A:C,3,FALSE)</f>
        <v>#N/A</v>
      </c>
      <c r="E7461" s="15" t="e">
        <f t="shared" si="232"/>
        <v>#N/A</v>
      </c>
      <c r="F7461" s="15" t="str">
        <f t="shared" si="233"/>
        <v/>
      </c>
    </row>
    <row r="7462" spans="1:6">
      <c r="A7462" s="27" t="s">
        <v>9296</v>
      </c>
      <c r="B7462" s="27" t="s">
        <v>14815</v>
      </c>
      <c r="C7462" s="28">
        <v>41929.525694444441</v>
      </c>
      <c r="D7462" s="77">
        <f>VLOOKUP(A7462,'2015 Appointments'!A:C,3,FALSE)</f>
        <v>42305.404166666667</v>
      </c>
      <c r="E7462" s="15">
        <f t="shared" si="232"/>
        <v>371</v>
      </c>
      <c r="F7462" s="15">
        <f t="shared" si="233"/>
        <v>371</v>
      </c>
    </row>
    <row r="7463" spans="1:6">
      <c r="A7463" s="27" t="s">
        <v>9297</v>
      </c>
      <c r="B7463" s="27" t="s">
        <v>14815</v>
      </c>
      <c r="C7463" s="28">
        <v>41929.536747685182</v>
      </c>
      <c r="D7463" s="77" t="e">
        <f>VLOOKUP(A7463,'2015 Appointments'!A:C,3,FALSE)</f>
        <v>#N/A</v>
      </c>
      <c r="E7463" s="15" t="e">
        <f t="shared" si="232"/>
        <v>#N/A</v>
      </c>
      <c r="F7463" s="15" t="str">
        <f t="shared" si="233"/>
        <v/>
      </c>
    </row>
    <row r="7464" spans="1:6">
      <c r="A7464" s="27" t="s">
        <v>9298</v>
      </c>
      <c r="B7464" s="27" t="s">
        <v>14815</v>
      </c>
      <c r="C7464" s="28">
        <v>41929.541574074072</v>
      </c>
      <c r="D7464" s="77">
        <f>VLOOKUP(A7464,'2015 Appointments'!A:C,3,FALSE)</f>
        <v>42299.428472222222</v>
      </c>
      <c r="E7464" s="15">
        <f t="shared" si="232"/>
        <v>365</v>
      </c>
      <c r="F7464" s="15">
        <f t="shared" si="233"/>
        <v>365</v>
      </c>
    </row>
    <row r="7465" spans="1:6">
      <c r="A7465" s="27" t="s">
        <v>9299</v>
      </c>
      <c r="B7465" s="27" t="s">
        <v>14815</v>
      </c>
      <c r="C7465" s="28">
        <v>41929.54583333333</v>
      </c>
      <c r="D7465" s="77" t="e">
        <f>VLOOKUP(A7465,'2015 Appointments'!A:C,3,FALSE)</f>
        <v>#N/A</v>
      </c>
      <c r="E7465" s="15" t="e">
        <f t="shared" si="232"/>
        <v>#N/A</v>
      </c>
      <c r="F7465" s="15" t="str">
        <f t="shared" si="233"/>
        <v/>
      </c>
    </row>
    <row r="7466" spans="1:6">
      <c r="A7466" s="27" t="s">
        <v>9300</v>
      </c>
      <c r="B7466" s="27" t="s">
        <v>14815</v>
      </c>
      <c r="C7466" s="28">
        <v>41929.547997685186</v>
      </c>
      <c r="D7466" s="77" t="e">
        <f>VLOOKUP(A7466,'2015 Appointments'!A:C,3,FALSE)</f>
        <v>#N/A</v>
      </c>
      <c r="E7466" s="15" t="e">
        <f t="shared" si="232"/>
        <v>#N/A</v>
      </c>
      <c r="F7466" s="15" t="str">
        <f t="shared" si="233"/>
        <v/>
      </c>
    </row>
    <row r="7467" spans="1:6">
      <c r="A7467" s="27" t="s">
        <v>9301</v>
      </c>
      <c r="B7467" s="27" t="s">
        <v>14815</v>
      </c>
      <c r="C7467" s="28">
        <v>41929.556250000001</v>
      </c>
      <c r="D7467" s="77" t="e">
        <f>VLOOKUP(A7467,'2015 Appointments'!A:C,3,FALSE)</f>
        <v>#N/A</v>
      </c>
      <c r="E7467" s="15" t="e">
        <f t="shared" si="232"/>
        <v>#N/A</v>
      </c>
      <c r="F7467" s="15" t="str">
        <f t="shared" si="233"/>
        <v/>
      </c>
    </row>
    <row r="7468" spans="1:6">
      <c r="A7468" s="27" t="s">
        <v>9302</v>
      </c>
      <c r="B7468" s="27" t="s">
        <v>14815</v>
      </c>
      <c r="C7468" s="28">
        <v>41929.562303240738</v>
      </c>
      <c r="D7468" s="77" t="e">
        <f>VLOOKUP(A7468,'2015 Appointments'!A:C,3,FALSE)</f>
        <v>#N/A</v>
      </c>
      <c r="E7468" s="15" t="e">
        <f t="shared" si="232"/>
        <v>#N/A</v>
      </c>
      <c r="F7468" s="15" t="str">
        <f t="shared" si="233"/>
        <v/>
      </c>
    </row>
    <row r="7469" spans="1:6">
      <c r="A7469" s="27" t="s">
        <v>9303</v>
      </c>
      <c r="B7469" s="27" t="s">
        <v>14815</v>
      </c>
      <c r="C7469" s="28">
        <v>41929.5625</v>
      </c>
      <c r="D7469" s="77" t="e">
        <f>VLOOKUP(A7469,'2015 Appointments'!A:C,3,FALSE)</f>
        <v>#N/A</v>
      </c>
      <c r="E7469" s="15" t="e">
        <f t="shared" si="232"/>
        <v>#N/A</v>
      </c>
      <c r="F7469" s="15" t="str">
        <f t="shared" si="233"/>
        <v/>
      </c>
    </row>
    <row r="7470" spans="1:6">
      <c r="A7470" s="27" t="s">
        <v>9304</v>
      </c>
      <c r="B7470" s="27" t="s">
        <v>14815</v>
      </c>
      <c r="C7470" s="28">
        <v>41929.574999999997</v>
      </c>
      <c r="D7470" s="77">
        <f>VLOOKUP(A7470,'2015 Appointments'!A:C,3,FALSE)</f>
        <v>42300.387499999997</v>
      </c>
      <c r="E7470" s="15">
        <f t="shared" si="232"/>
        <v>366</v>
      </c>
      <c r="F7470" s="15">
        <f t="shared" si="233"/>
        <v>366</v>
      </c>
    </row>
    <row r="7471" spans="1:6">
      <c r="A7471" s="27" t="s">
        <v>9305</v>
      </c>
      <c r="B7471" s="27" t="s">
        <v>14815</v>
      </c>
      <c r="C7471" s="28">
        <v>41929.584675925929</v>
      </c>
      <c r="D7471" s="77">
        <f>VLOOKUP(A7471,'2015 Appointments'!A:C,3,FALSE)</f>
        <v>42328.391365740739</v>
      </c>
      <c r="E7471" s="15">
        <f t="shared" si="232"/>
        <v>393</v>
      </c>
      <c r="F7471" s="15">
        <f t="shared" si="233"/>
        <v>393</v>
      </c>
    </row>
    <row r="7472" spans="1:6">
      <c r="A7472" s="27" t="s">
        <v>9306</v>
      </c>
      <c r="B7472" s="27" t="s">
        <v>14815</v>
      </c>
      <c r="C7472" s="28">
        <v>41929.645300925928</v>
      </c>
      <c r="D7472" s="77" t="e">
        <f>VLOOKUP(A7472,'2015 Appointments'!A:C,3,FALSE)</f>
        <v>#N/A</v>
      </c>
      <c r="E7472" s="15" t="e">
        <f t="shared" si="232"/>
        <v>#N/A</v>
      </c>
      <c r="F7472" s="15" t="str">
        <f t="shared" si="233"/>
        <v/>
      </c>
    </row>
    <row r="7473" spans="1:6">
      <c r="A7473" s="27" t="s">
        <v>9307</v>
      </c>
      <c r="B7473" s="27" t="s">
        <v>14815</v>
      </c>
      <c r="C7473" s="28">
        <v>41929.651979166665</v>
      </c>
      <c r="D7473" s="77">
        <f>VLOOKUP(A7473,'2015 Appointments'!A:C,3,FALSE)</f>
        <v>42349.39</v>
      </c>
      <c r="E7473" s="15">
        <f t="shared" si="232"/>
        <v>414</v>
      </c>
      <c r="F7473" s="15">
        <f t="shared" si="233"/>
        <v>414</v>
      </c>
    </row>
    <row r="7474" spans="1:6">
      <c r="A7474" s="27" t="s">
        <v>9308</v>
      </c>
      <c r="B7474" s="27" t="s">
        <v>14815</v>
      </c>
      <c r="C7474" s="28">
        <v>41929.657638888886</v>
      </c>
      <c r="D7474" s="77">
        <f>VLOOKUP(A7474,'2015 Appointments'!A:C,3,FALSE)</f>
        <v>42318.71597222222</v>
      </c>
      <c r="E7474" s="15">
        <f t="shared" si="232"/>
        <v>383</v>
      </c>
      <c r="F7474" s="15">
        <f t="shared" si="233"/>
        <v>383</v>
      </c>
    </row>
    <row r="7475" spans="1:6">
      <c r="A7475" s="27" t="s">
        <v>9309</v>
      </c>
      <c r="B7475" s="27" t="s">
        <v>14815</v>
      </c>
      <c r="C7475" s="28">
        <v>41929.669675925928</v>
      </c>
      <c r="D7475" s="77">
        <f>VLOOKUP(A7475,'2015 Appointments'!A:C,3,FALSE)</f>
        <v>42325.501446759263</v>
      </c>
      <c r="E7475" s="15">
        <f t="shared" si="232"/>
        <v>390</v>
      </c>
      <c r="F7475" s="15">
        <f t="shared" si="233"/>
        <v>390</v>
      </c>
    </row>
    <row r="7476" spans="1:6">
      <c r="A7476" s="27" t="s">
        <v>9310</v>
      </c>
      <c r="B7476" s="27" t="s">
        <v>14815</v>
      </c>
      <c r="C7476" s="28">
        <v>41929.673148148147</v>
      </c>
      <c r="D7476" s="77" t="e">
        <f>VLOOKUP(A7476,'2015 Appointments'!A:C,3,FALSE)</f>
        <v>#N/A</v>
      </c>
      <c r="E7476" s="15" t="e">
        <f t="shared" si="232"/>
        <v>#N/A</v>
      </c>
      <c r="F7476" s="15" t="str">
        <f t="shared" si="233"/>
        <v/>
      </c>
    </row>
    <row r="7477" spans="1:6">
      <c r="A7477" s="27" t="s">
        <v>9311</v>
      </c>
      <c r="B7477" s="27" t="s">
        <v>14815</v>
      </c>
      <c r="C7477" s="28">
        <v>41929.677083333336</v>
      </c>
      <c r="D7477" s="77" t="e">
        <f>VLOOKUP(A7477,'2015 Appointments'!A:C,3,FALSE)</f>
        <v>#N/A</v>
      </c>
      <c r="E7477" s="15" t="e">
        <f t="shared" si="232"/>
        <v>#N/A</v>
      </c>
      <c r="F7477" s="15" t="str">
        <f t="shared" si="233"/>
        <v/>
      </c>
    </row>
    <row r="7478" spans="1:6">
      <c r="A7478" s="27" t="s">
        <v>9312</v>
      </c>
      <c r="B7478" s="27" t="s">
        <v>14815</v>
      </c>
      <c r="C7478" s="28">
        <v>41929.682314814818</v>
      </c>
      <c r="D7478" s="77">
        <f>VLOOKUP(A7478,'2015 Appointments'!A:C,3,FALSE)</f>
        <v>42299.322916666664</v>
      </c>
      <c r="E7478" s="15">
        <f t="shared" si="232"/>
        <v>365</v>
      </c>
      <c r="F7478" s="15">
        <f t="shared" si="233"/>
        <v>365</v>
      </c>
    </row>
    <row r="7479" spans="1:6">
      <c r="A7479" s="27" t="s">
        <v>9313</v>
      </c>
      <c r="B7479" s="27" t="s">
        <v>14815</v>
      </c>
      <c r="C7479" s="28">
        <v>41929.716134259259</v>
      </c>
      <c r="D7479" s="77" t="e">
        <f>VLOOKUP(A7479,'2015 Appointments'!A:C,3,FALSE)</f>
        <v>#N/A</v>
      </c>
      <c r="E7479" s="15" t="e">
        <f t="shared" si="232"/>
        <v>#N/A</v>
      </c>
      <c r="F7479" s="15" t="str">
        <f t="shared" si="233"/>
        <v/>
      </c>
    </row>
    <row r="7480" spans="1:6">
      <c r="A7480" s="27" t="s">
        <v>9314</v>
      </c>
      <c r="B7480" s="27" t="s">
        <v>14815</v>
      </c>
      <c r="C7480" s="28">
        <v>41929.72865740741</v>
      </c>
      <c r="D7480" s="77">
        <f>VLOOKUP(A7480,'2015 Appointments'!A:C,3,FALSE)</f>
        <v>42396.420578703706</v>
      </c>
      <c r="E7480" s="15">
        <f t="shared" si="232"/>
        <v>460</v>
      </c>
      <c r="F7480" s="15">
        <f t="shared" si="233"/>
        <v>460</v>
      </c>
    </row>
    <row r="7481" spans="1:6">
      <c r="A7481" s="27" t="s">
        <v>9315</v>
      </c>
      <c r="B7481" s="27" t="s">
        <v>14815</v>
      </c>
      <c r="C7481" s="28">
        <v>41929.736111111109</v>
      </c>
      <c r="D7481" s="77" t="e">
        <f>VLOOKUP(A7481,'2015 Appointments'!A:C,3,FALSE)</f>
        <v>#N/A</v>
      </c>
      <c r="E7481" s="15" t="e">
        <f t="shared" si="232"/>
        <v>#N/A</v>
      </c>
      <c r="F7481" s="15" t="str">
        <f t="shared" si="233"/>
        <v/>
      </c>
    </row>
    <row r="7482" spans="1:6">
      <c r="A7482" s="27" t="s">
        <v>9316</v>
      </c>
      <c r="B7482" s="27" t="s">
        <v>14815</v>
      </c>
      <c r="C7482" s="28">
        <v>41932.318865740737</v>
      </c>
      <c r="D7482" s="77" t="e">
        <f>VLOOKUP(A7482,'2015 Appointments'!A:C,3,FALSE)</f>
        <v>#N/A</v>
      </c>
      <c r="E7482" s="15" t="e">
        <f t="shared" si="232"/>
        <v>#N/A</v>
      </c>
      <c r="F7482" s="15" t="str">
        <f t="shared" si="233"/>
        <v/>
      </c>
    </row>
    <row r="7483" spans="1:6">
      <c r="A7483" s="27" t="s">
        <v>9317</v>
      </c>
      <c r="B7483" s="27" t="s">
        <v>14815</v>
      </c>
      <c r="C7483" s="28">
        <v>41932.331550925926</v>
      </c>
      <c r="D7483" s="77">
        <f>VLOOKUP(A7483,'2015 Appointments'!A:C,3,FALSE)</f>
        <v>42333.313136574077</v>
      </c>
      <c r="E7483" s="15">
        <f t="shared" si="232"/>
        <v>395</v>
      </c>
      <c r="F7483" s="15">
        <f t="shared" si="233"/>
        <v>395</v>
      </c>
    </row>
    <row r="7484" spans="1:6">
      <c r="A7484" s="27" t="s">
        <v>9318</v>
      </c>
      <c r="B7484" s="27" t="s">
        <v>14815</v>
      </c>
      <c r="C7484" s="28">
        <v>41932.338692129626</v>
      </c>
      <c r="D7484" s="77">
        <f>VLOOKUP(A7484,'2015 Appointments'!A:C,3,FALSE)</f>
        <v>42097.628472222219</v>
      </c>
      <c r="E7484" s="15">
        <f t="shared" si="232"/>
        <v>163</v>
      </c>
      <c r="F7484" s="15">
        <f t="shared" si="233"/>
        <v>163</v>
      </c>
    </row>
    <row r="7485" spans="1:6">
      <c r="A7485" s="27" t="s">
        <v>9319</v>
      </c>
      <c r="B7485" s="27" t="s">
        <v>14815</v>
      </c>
      <c r="C7485" s="28">
        <v>41932.345138888886</v>
      </c>
      <c r="D7485" s="77">
        <f>VLOOKUP(A7485,'2015 Appointments'!A:C,3,FALSE)</f>
        <v>42299.317800925928</v>
      </c>
      <c r="E7485" s="15">
        <f t="shared" si="232"/>
        <v>362</v>
      </c>
      <c r="F7485" s="15">
        <f t="shared" si="233"/>
        <v>362</v>
      </c>
    </row>
    <row r="7486" spans="1:6">
      <c r="A7486" s="27" t="s">
        <v>9320</v>
      </c>
      <c r="B7486" s="27" t="s">
        <v>14815</v>
      </c>
      <c r="C7486" s="28">
        <v>41932.349282407406</v>
      </c>
      <c r="D7486" s="77">
        <f>VLOOKUP(A7486,'2015 Appointments'!A:C,3,FALSE)</f>
        <v>42361.295011574075</v>
      </c>
      <c r="E7486" s="15">
        <f t="shared" si="232"/>
        <v>423</v>
      </c>
      <c r="F7486" s="15">
        <f t="shared" si="233"/>
        <v>423</v>
      </c>
    </row>
    <row r="7487" spans="1:6">
      <c r="A7487" s="27" t="s">
        <v>9321</v>
      </c>
      <c r="B7487" s="27" t="s">
        <v>14815</v>
      </c>
      <c r="C7487" s="28">
        <v>41932.351064814815</v>
      </c>
      <c r="D7487" s="77" t="e">
        <f>VLOOKUP(A7487,'2015 Appointments'!A:C,3,FALSE)</f>
        <v>#N/A</v>
      </c>
      <c r="E7487" s="15" t="e">
        <f t="shared" si="232"/>
        <v>#N/A</v>
      </c>
      <c r="F7487" s="15" t="str">
        <f t="shared" si="233"/>
        <v/>
      </c>
    </row>
    <row r="7488" spans="1:6">
      <c r="A7488" s="27" t="s">
        <v>9322</v>
      </c>
      <c r="B7488" s="27" t="s">
        <v>14815</v>
      </c>
      <c r="C7488" s="28">
        <v>41932.355231481481</v>
      </c>
      <c r="D7488" s="77" t="e">
        <f>VLOOKUP(A7488,'2015 Appointments'!A:C,3,FALSE)</f>
        <v>#N/A</v>
      </c>
      <c r="E7488" s="15" t="e">
        <f t="shared" si="232"/>
        <v>#N/A</v>
      </c>
      <c r="F7488" s="15" t="str">
        <f t="shared" si="233"/>
        <v/>
      </c>
    </row>
    <row r="7489" spans="1:6">
      <c r="A7489" s="27" t="s">
        <v>9323</v>
      </c>
      <c r="B7489" s="27" t="s">
        <v>14815</v>
      </c>
      <c r="C7489" s="28">
        <v>41932.364236111112</v>
      </c>
      <c r="D7489" s="77">
        <f>VLOOKUP(A7489,'2015 Appointments'!A:C,3,FALSE)</f>
        <v>42298.338587962964</v>
      </c>
      <c r="E7489" s="15">
        <f t="shared" si="232"/>
        <v>361</v>
      </c>
      <c r="F7489" s="15">
        <f t="shared" si="233"/>
        <v>361</v>
      </c>
    </row>
    <row r="7490" spans="1:6">
      <c r="A7490" s="27" t="s">
        <v>9324</v>
      </c>
      <c r="B7490" s="27" t="s">
        <v>14815</v>
      </c>
      <c r="C7490" s="28">
        <v>41932.377083333333</v>
      </c>
      <c r="D7490" s="77" t="e">
        <f>VLOOKUP(A7490,'2015 Appointments'!A:C,3,FALSE)</f>
        <v>#N/A</v>
      </c>
      <c r="E7490" s="15" t="e">
        <f t="shared" si="232"/>
        <v>#N/A</v>
      </c>
      <c r="F7490" s="15" t="str">
        <f t="shared" si="233"/>
        <v/>
      </c>
    </row>
    <row r="7491" spans="1:6">
      <c r="A7491" s="27" t="s">
        <v>9325</v>
      </c>
      <c r="B7491" s="27" t="s">
        <v>14815</v>
      </c>
      <c r="C7491" s="28">
        <v>41932.38208333333</v>
      </c>
      <c r="D7491" s="77">
        <f>VLOOKUP(A7491,'2015 Appointments'!A:C,3,FALSE)</f>
        <v>42298.390277777777</v>
      </c>
      <c r="E7491" s="15">
        <f t="shared" ref="E7491:E7554" si="234">DAYS360(C7491,D7491,FALSE)</f>
        <v>361</v>
      </c>
      <c r="F7491" s="15">
        <f t="shared" ref="F7491:F7554" si="235">IF(ISNUMBER(E7491),E7491,"")</f>
        <v>361</v>
      </c>
    </row>
    <row r="7492" spans="1:6">
      <c r="A7492" s="27" t="s">
        <v>9326</v>
      </c>
      <c r="B7492" s="27" t="s">
        <v>14815</v>
      </c>
      <c r="C7492" s="28">
        <v>41932.387349537035</v>
      </c>
      <c r="D7492" s="77">
        <f>VLOOKUP(A7492,'2015 Appointments'!A:C,3,FALSE)</f>
        <v>42275.558206018519</v>
      </c>
      <c r="E7492" s="15">
        <f t="shared" si="234"/>
        <v>338</v>
      </c>
      <c r="F7492" s="15">
        <f t="shared" si="235"/>
        <v>338</v>
      </c>
    </row>
    <row r="7493" spans="1:6">
      <c r="A7493" s="27" t="s">
        <v>9327</v>
      </c>
      <c r="B7493" s="27" t="s">
        <v>14815</v>
      </c>
      <c r="C7493" s="28">
        <v>41932.388888888891</v>
      </c>
      <c r="D7493" s="77">
        <f>VLOOKUP(A7493,'2015 Appointments'!A:C,3,FALSE)</f>
        <v>42368.616053240738</v>
      </c>
      <c r="E7493" s="15">
        <f t="shared" si="234"/>
        <v>430</v>
      </c>
      <c r="F7493" s="15">
        <f t="shared" si="235"/>
        <v>430</v>
      </c>
    </row>
    <row r="7494" spans="1:6">
      <c r="A7494" s="27" t="s">
        <v>9328</v>
      </c>
      <c r="B7494" s="27" t="s">
        <v>14815</v>
      </c>
      <c r="C7494" s="28">
        <v>41932.395925925928</v>
      </c>
      <c r="D7494" s="77" t="e">
        <f>VLOOKUP(A7494,'2015 Appointments'!A:C,3,FALSE)</f>
        <v>#N/A</v>
      </c>
      <c r="E7494" s="15" t="e">
        <f t="shared" si="234"/>
        <v>#N/A</v>
      </c>
      <c r="F7494" s="15" t="str">
        <f t="shared" si="235"/>
        <v/>
      </c>
    </row>
    <row r="7495" spans="1:6">
      <c r="A7495" s="27" t="s">
        <v>9329</v>
      </c>
      <c r="B7495" s="27" t="s">
        <v>14815</v>
      </c>
      <c r="C7495" s="28">
        <v>41932.411157407405</v>
      </c>
      <c r="D7495" s="77" t="e">
        <f>VLOOKUP(A7495,'2015 Appointments'!A:C,3,FALSE)</f>
        <v>#N/A</v>
      </c>
      <c r="E7495" s="15" t="e">
        <f t="shared" si="234"/>
        <v>#N/A</v>
      </c>
      <c r="F7495" s="15" t="str">
        <f t="shared" si="235"/>
        <v/>
      </c>
    </row>
    <row r="7496" spans="1:6">
      <c r="A7496" s="27" t="s">
        <v>9330</v>
      </c>
      <c r="B7496" s="27" t="s">
        <v>14815</v>
      </c>
      <c r="C7496" s="28">
        <v>41932.411203703705</v>
      </c>
      <c r="D7496" s="77" t="e">
        <f>VLOOKUP(A7496,'2015 Appointments'!A:C,3,FALSE)</f>
        <v>#N/A</v>
      </c>
      <c r="E7496" s="15" t="e">
        <f t="shared" si="234"/>
        <v>#N/A</v>
      </c>
      <c r="F7496" s="15" t="str">
        <f t="shared" si="235"/>
        <v/>
      </c>
    </row>
    <row r="7497" spans="1:6">
      <c r="A7497" s="27" t="s">
        <v>9331</v>
      </c>
      <c r="B7497" s="27" t="s">
        <v>14815</v>
      </c>
      <c r="C7497" s="28">
        <v>41932.41679398148</v>
      </c>
      <c r="D7497" s="77" t="e">
        <f>VLOOKUP(A7497,'2015 Appointments'!A:C,3,FALSE)</f>
        <v>#N/A</v>
      </c>
      <c r="E7497" s="15" t="e">
        <f t="shared" si="234"/>
        <v>#N/A</v>
      </c>
      <c r="F7497" s="15" t="str">
        <f t="shared" si="235"/>
        <v/>
      </c>
    </row>
    <row r="7498" spans="1:6">
      <c r="A7498" s="27" t="s">
        <v>9332</v>
      </c>
      <c r="B7498" s="27" t="s">
        <v>14815</v>
      </c>
      <c r="C7498" s="28">
        <v>41932.423819444448</v>
      </c>
      <c r="D7498" s="77" t="e">
        <f>VLOOKUP(A7498,'2015 Appointments'!A:C,3,FALSE)</f>
        <v>#N/A</v>
      </c>
      <c r="E7498" s="15" t="e">
        <f t="shared" si="234"/>
        <v>#N/A</v>
      </c>
      <c r="F7498" s="15" t="str">
        <f t="shared" si="235"/>
        <v/>
      </c>
    </row>
    <row r="7499" spans="1:6">
      <c r="A7499" s="27" t="s">
        <v>9333</v>
      </c>
      <c r="B7499" s="27" t="s">
        <v>14815</v>
      </c>
      <c r="C7499" s="28">
        <v>41932.427083333336</v>
      </c>
      <c r="D7499" s="77" t="e">
        <f>VLOOKUP(A7499,'2015 Appointments'!A:C,3,FALSE)</f>
        <v>#N/A</v>
      </c>
      <c r="E7499" s="15" t="e">
        <f t="shared" si="234"/>
        <v>#N/A</v>
      </c>
      <c r="F7499" s="15" t="str">
        <f t="shared" si="235"/>
        <v/>
      </c>
    </row>
    <row r="7500" spans="1:6">
      <c r="A7500" s="27" t="s">
        <v>9334</v>
      </c>
      <c r="B7500" s="27" t="s">
        <v>14815</v>
      </c>
      <c r="C7500" s="28">
        <v>41932.429166666669</v>
      </c>
      <c r="D7500" s="77" t="e">
        <f>VLOOKUP(A7500,'2015 Appointments'!A:C,3,FALSE)</f>
        <v>#N/A</v>
      </c>
      <c r="E7500" s="15" t="e">
        <f t="shared" si="234"/>
        <v>#N/A</v>
      </c>
      <c r="F7500" s="15" t="str">
        <f t="shared" si="235"/>
        <v/>
      </c>
    </row>
    <row r="7501" spans="1:6">
      <c r="A7501" s="27" t="s">
        <v>9335</v>
      </c>
      <c r="B7501" s="27" t="s">
        <v>14815</v>
      </c>
      <c r="C7501" s="28">
        <v>41932.439513888887</v>
      </c>
      <c r="D7501" s="77" t="e">
        <f>VLOOKUP(A7501,'2015 Appointments'!A:C,3,FALSE)</f>
        <v>#N/A</v>
      </c>
      <c r="E7501" s="15" t="e">
        <f t="shared" si="234"/>
        <v>#N/A</v>
      </c>
      <c r="F7501" s="15" t="str">
        <f t="shared" si="235"/>
        <v/>
      </c>
    </row>
    <row r="7502" spans="1:6">
      <c r="A7502" s="27" t="s">
        <v>9336</v>
      </c>
      <c r="B7502" s="27" t="s">
        <v>14815</v>
      </c>
      <c r="C7502" s="28">
        <v>41932.444907407407</v>
      </c>
      <c r="D7502" s="77" t="e">
        <f>VLOOKUP(A7502,'2015 Appointments'!A:C,3,FALSE)</f>
        <v>#N/A</v>
      </c>
      <c r="E7502" s="15" t="e">
        <f t="shared" si="234"/>
        <v>#N/A</v>
      </c>
      <c r="F7502" s="15" t="str">
        <f t="shared" si="235"/>
        <v/>
      </c>
    </row>
    <row r="7503" spans="1:6">
      <c r="A7503" s="27" t="s">
        <v>9337</v>
      </c>
      <c r="B7503" s="27" t="s">
        <v>14815</v>
      </c>
      <c r="C7503" s="28">
        <v>41932.451122685183</v>
      </c>
      <c r="D7503" s="77">
        <f>VLOOKUP(A7503,'2015 Appointments'!A:C,3,FALSE)</f>
        <v>42299.350810185184</v>
      </c>
      <c r="E7503" s="15">
        <f t="shared" si="234"/>
        <v>362</v>
      </c>
      <c r="F7503" s="15">
        <f t="shared" si="235"/>
        <v>362</v>
      </c>
    </row>
    <row r="7504" spans="1:6">
      <c r="A7504" s="27" t="s">
        <v>9338</v>
      </c>
      <c r="B7504" s="27" t="s">
        <v>14815</v>
      </c>
      <c r="C7504" s="28">
        <v>41932.460625</v>
      </c>
      <c r="D7504" s="77" t="e">
        <f>VLOOKUP(A7504,'2015 Appointments'!A:C,3,FALSE)</f>
        <v>#N/A</v>
      </c>
      <c r="E7504" s="15" t="e">
        <f t="shared" si="234"/>
        <v>#N/A</v>
      </c>
      <c r="F7504" s="15" t="str">
        <f t="shared" si="235"/>
        <v/>
      </c>
    </row>
    <row r="7505" spans="1:6">
      <c r="A7505" s="27" t="s">
        <v>9339</v>
      </c>
      <c r="B7505" s="27" t="s">
        <v>14815</v>
      </c>
      <c r="C7505" s="28">
        <v>41932.468425925923</v>
      </c>
      <c r="D7505" s="77" t="e">
        <f>VLOOKUP(A7505,'2015 Appointments'!A:C,3,FALSE)</f>
        <v>#N/A</v>
      </c>
      <c r="E7505" s="15" t="e">
        <f t="shared" si="234"/>
        <v>#N/A</v>
      </c>
      <c r="F7505" s="15" t="str">
        <f t="shared" si="235"/>
        <v/>
      </c>
    </row>
    <row r="7506" spans="1:6">
      <c r="A7506" s="27" t="s">
        <v>9340</v>
      </c>
      <c r="B7506" s="27" t="s">
        <v>14815</v>
      </c>
      <c r="C7506" s="28">
        <v>41932.471342592595</v>
      </c>
      <c r="D7506" s="77">
        <f>VLOOKUP(A7506,'2015 Appointments'!A:C,3,FALSE)</f>
        <v>42299.728009259263</v>
      </c>
      <c r="E7506" s="15">
        <f t="shared" si="234"/>
        <v>362</v>
      </c>
      <c r="F7506" s="15">
        <f t="shared" si="235"/>
        <v>362</v>
      </c>
    </row>
    <row r="7507" spans="1:6">
      <c r="A7507" s="27" t="s">
        <v>9341</v>
      </c>
      <c r="B7507" s="27" t="s">
        <v>14815</v>
      </c>
      <c r="C7507" s="28">
        <v>41932.476990740739</v>
      </c>
      <c r="D7507" s="77">
        <f>VLOOKUP(A7507,'2015 Appointments'!A:C,3,FALSE)</f>
        <v>42305.557615740741</v>
      </c>
      <c r="E7507" s="15">
        <f t="shared" si="234"/>
        <v>368</v>
      </c>
      <c r="F7507" s="15">
        <f t="shared" si="235"/>
        <v>368</v>
      </c>
    </row>
    <row r="7508" spans="1:6">
      <c r="A7508" s="27" t="s">
        <v>9342</v>
      </c>
      <c r="B7508" s="27" t="s">
        <v>14815</v>
      </c>
      <c r="C7508" s="28">
        <v>41932.482800925929</v>
      </c>
      <c r="D7508" s="77" t="e">
        <f>VLOOKUP(A7508,'2015 Appointments'!A:C,3,FALSE)</f>
        <v>#N/A</v>
      </c>
      <c r="E7508" s="15" t="e">
        <f t="shared" si="234"/>
        <v>#N/A</v>
      </c>
      <c r="F7508" s="15" t="str">
        <f t="shared" si="235"/>
        <v/>
      </c>
    </row>
    <row r="7509" spans="1:6">
      <c r="A7509" s="27" t="s">
        <v>9343</v>
      </c>
      <c r="B7509" s="27" t="s">
        <v>14815</v>
      </c>
      <c r="C7509" s="28">
        <v>41932.486145833333</v>
      </c>
      <c r="D7509" s="77" t="e">
        <f>VLOOKUP(A7509,'2015 Appointments'!A:C,3,FALSE)</f>
        <v>#N/A</v>
      </c>
      <c r="E7509" s="15" t="e">
        <f t="shared" si="234"/>
        <v>#N/A</v>
      </c>
      <c r="F7509" s="15" t="str">
        <f t="shared" si="235"/>
        <v/>
      </c>
    </row>
    <row r="7510" spans="1:6">
      <c r="A7510" s="27" t="s">
        <v>9344</v>
      </c>
      <c r="B7510" s="27" t="s">
        <v>14815</v>
      </c>
      <c r="C7510" s="28">
        <v>41932.489317129628</v>
      </c>
      <c r="D7510" s="77">
        <f>VLOOKUP(A7510,'2015 Appointments'!A:C,3,FALSE)</f>
        <v>42304.46875</v>
      </c>
      <c r="E7510" s="15">
        <f t="shared" si="234"/>
        <v>367</v>
      </c>
      <c r="F7510" s="15">
        <f t="shared" si="235"/>
        <v>367</v>
      </c>
    </row>
    <row r="7511" spans="1:6">
      <c r="A7511" s="27" t="s">
        <v>9345</v>
      </c>
      <c r="B7511" s="27" t="s">
        <v>14815</v>
      </c>
      <c r="C7511" s="28">
        <v>41932.489594907405</v>
      </c>
      <c r="D7511" s="77" t="e">
        <f>VLOOKUP(A7511,'2015 Appointments'!A:C,3,FALSE)</f>
        <v>#N/A</v>
      </c>
      <c r="E7511" s="15" t="e">
        <f t="shared" si="234"/>
        <v>#N/A</v>
      </c>
      <c r="F7511" s="15" t="str">
        <f t="shared" si="235"/>
        <v/>
      </c>
    </row>
    <row r="7512" spans="1:6">
      <c r="A7512" s="27" t="s">
        <v>9346</v>
      </c>
      <c r="B7512" s="27" t="s">
        <v>14815</v>
      </c>
      <c r="C7512" s="28">
        <v>41932.495879629627</v>
      </c>
      <c r="D7512" s="77">
        <f>VLOOKUP(A7512,'2015 Appointments'!A:C,3,FALSE)</f>
        <v>42328.41615740741</v>
      </c>
      <c r="E7512" s="15">
        <f t="shared" si="234"/>
        <v>390</v>
      </c>
      <c r="F7512" s="15">
        <f t="shared" si="235"/>
        <v>390</v>
      </c>
    </row>
    <row r="7513" spans="1:6">
      <c r="A7513" s="27" t="s">
        <v>9347</v>
      </c>
      <c r="B7513" s="27" t="s">
        <v>14815</v>
      </c>
      <c r="C7513" s="28">
        <v>41932.504965277774</v>
      </c>
      <c r="D7513" s="77" t="e">
        <f>VLOOKUP(A7513,'2015 Appointments'!A:C,3,FALSE)</f>
        <v>#N/A</v>
      </c>
      <c r="E7513" s="15" t="e">
        <f t="shared" si="234"/>
        <v>#N/A</v>
      </c>
      <c r="F7513" s="15" t="str">
        <f t="shared" si="235"/>
        <v/>
      </c>
    </row>
    <row r="7514" spans="1:6">
      <c r="A7514" s="27" t="s">
        <v>9348</v>
      </c>
      <c r="B7514" s="27" t="s">
        <v>14815</v>
      </c>
      <c r="C7514" s="28">
        <v>41932.529467592591</v>
      </c>
      <c r="D7514" s="77">
        <f>VLOOKUP(A7514,'2015 Appointments'!A:C,3,FALSE)</f>
        <v>42299.620532407411</v>
      </c>
      <c r="E7514" s="15">
        <f t="shared" si="234"/>
        <v>362</v>
      </c>
      <c r="F7514" s="15">
        <f t="shared" si="235"/>
        <v>362</v>
      </c>
    </row>
    <row r="7515" spans="1:6">
      <c r="A7515" s="27" t="s">
        <v>11402</v>
      </c>
      <c r="B7515" s="27" t="s">
        <v>14815</v>
      </c>
      <c r="C7515" s="28">
        <v>41932.544224537036</v>
      </c>
      <c r="D7515" s="77">
        <f>VLOOKUP(A7515,'2015 Appointments'!A:C,3,FALSE)</f>
        <v>42298.460196759261</v>
      </c>
      <c r="E7515" s="15">
        <f t="shared" si="234"/>
        <v>361</v>
      </c>
      <c r="F7515" s="15">
        <f t="shared" si="235"/>
        <v>361</v>
      </c>
    </row>
    <row r="7516" spans="1:6">
      <c r="A7516" s="27" t="s">
        <v>9349</v>
      </c>
      <c r="B7516" s="27" t="s">
        <v>14815</v>
      </c>
      <c r="C7516" s="28">
        <v>41932.548611111109</v>
      </c>
      <c r="D7516" s="77" t="e">
        <f>VLOOKUP(A7516,'2015 Appointments'!A:C,3,FALSE)</f>
        <v>#N/A</v>
      </c>
      <c r="E7516" s="15" t="e">
        <f t="shared" si="234"/>
        <v>#N/A</v>
      </c>
      <c r="F7516" s="15" t="str">
        <f t="shared" si="235"/>
        <v/>
      </c>
    </row>
    <row r="7517" spans="1:6">
      <c r="A7517" s="27" t="s">
        <v>9350</v>
      </c>
      <c r="B7517" s="27" t="s">
        <v>14815</v>
      </c>
      <c r="C7517" s="28">
        <v>41932.553969907407</v>
      </c>
      <c r="D7517" s="77" t="e">
        <f>VLOOKUP(A7517,'2015 Appointments'!A:C,3,FALSE)</f>
        <v>#N/A</v>
      </c>
      <c r="E7517" s="15" t="e">
        <f t="shared" si="234"/>
        <v>#N/A</v>
      </c>
      <c r="F7517" s="15" t="str">
        <f t="shared" si="235"/>
        <v/>
      </c>
    </row>
    <row r="7518" spans="1:6">
      <c r="A7518" s="27" t="s">
        <v>9351</v>
      </c>
      <c r="B7518" s="27" t="s">
        <v>14815</v>
      </c>
      <c r="C7518" s="28">
        <v>41932.557430555556</v>
      </c>
      <c r="D7518" s="77" t="e">
        <f>VLOOKUP(A7518,'2015 Appointments'!A:C,3,FALSE)</f>
        <v>#N/A</v>
      </c>
      <c r="E7518" s="15" t="e">
        <f t="shared" si="234"/>
        <v>#N/A</v>
      </c>
      <c r="F7518" s="15" t="str">
        <f t="shared" si="235"/>
        <v/>
      </c>
    </row>
    <row r="7519" spans="1:6">
      <c r="A7519" s="27" t="s">
        <v>9352</v>
      </c>
      <c r="B7519" s="27" t="s">
        <v>14815</v>
      </c>
      <c r="C7519" s="28">
        <v>41932.581331018519</v>
      </c>
      <c r="D7519" s="77">
        <f>VLOOKUP(A7519,'2015 Appointments'!A:C,3,FALSE)</f>
        <v>42299.348877314813</v>
      </c>
      <c r="E7519" s="15">
        <f t="shared" si="234"/>
        <v>362</v>
      </c>
      <c r="F7519" s="15">
        <f t="shared" si="235"/>
        <v>362</v>
      </c>
    </row>
    <row r="7520" spans="1:6">
      <c r="A7520" s="27" t="s">
        <v>9353</v>
      </c>
      <c r="B7520" s="27" t="s">
        <v>14815</v>
      </c>
      <c r="C7520" s="28">
        <v>41932.581759259258</v>
      </c>
      <c r="D7520" s="77" t="e">
        <f>VLOOKUP(A7520,'2015 Appointments'!A:C,3,FALSE)</f>
        <v>#N/A</v>
      </c>
      <c r="E7520" s="15" t="e">
        <f t="shared" si="234"/>
        <v>#N/A</v>
      </c>
      <c r="F7520" s="15" t="str">
        <f t="shared" si="235"/>
        <v/>
      </c>
    </row>
    <row r="7521" spans="1:6">
      <c r="A7521" s="27" t="s">
        <v>9354</v>
      </c>
      <c r="B7521" s="27" t="s">
        <v>14815</v>
      </c>
      <c r="C7521" s="28">
        <v>41932.598645833335</v>
      </c>
      <c r="D7521" s="77" t="e">
        <f>VLOOKUP(A7521,'2015 Appointments'!A:C,3,FALSE)</f>
        <v>#N/A</v>
      </c>
      <c r="E7521" s="15" t="e">
        <f t="shared" si="234"/>
        <v>#N/A</v>
      </c>
      <c r="F7521" s="15" t="str">
        <f t="shared" si="235"/>
        <v/>
      </c>
    </row>
    <row r="7522" spans="1:6">
      <c r="A7522" s="27" t="s">
        <v>9355</v>
      </c>
      <c r="B7522" s="27" t="s">
        <v>14815</v>
      </c>
      <c r="C7522" s="28">
        <v>41932.599305555559</v>
      </c>
      <c r="D7522" s="77" t="e">
        <f>VLOOKUP(A7522,'2015 Appointments'!A:C,3,FALSE)</f>
        <v>#N/A</v>
      </c>
      <c r="E7522" s="15" t="e">
        <f t="shared" si="234"/>
        <v>#N/A</v>
      </c>
      <c r="F7522" s="15" t="str">
        <f t="shared" si="235"/>
        <v/>
      </c>
    </row>
    <row r="7523" spans="1:6">
      <c r="A7523" s="27" t="s">
        <v>9356</v>
      </c>
      <c r="B7523" s="27" t="s">
        <v>14815</v>
      </c>
      <c r="C7523" s="28">
        <v>41932.607083333336</v>
      </c>
      <c r="D7523" s="77" t="e">
        <f>VLOOKUP(A7523,'2015 Appointments'!A:C,3,FALSE)</f>
        <v>#N/A</v>
      </c>
      <c r="E7523" s="15" t="e">
        <f t="shared" si="234"/>
        <v>#N/A</v>
      </c>
      <c r="F7523" s="15" t="str">
        <f t="shared" si="235"/>
        <v/>
      </c>
    </row>
    <row r="7524" spans="1:6">
      <c r="A7524" s="27" t="s">
        <v>9357</v>
      </c>
      <c r="B7524" s="27" t="s">
        <v>14815</v>
      </c>
      <c r="C7524" s="28">
        <v>41932.618379629632</v>
      </c>
      <c r="D7524" s="77" t="e">
        <f>VLOOKUP(A7524,'2015 Appointments'!A:C,3,FALSE)</f>
        <v>#N/A</v>
      </c>
      <c r="E7524" s="15" t="e">
        <f t="shared" si="234"/>
        <v>#N/A</v>
      </c>
      <c r="F7524" s="15" t="str">
        <f t="shared" si="235"/>
        <v/>
      </c>
    </row>
    <row r="7525" spans="1:6">
      <c r="A7525" s="27" t="s">
        <v>9358</v>
      </c>
      <c r="B7525" s="27" t="s">
        <v>14815</v>
      </c>
      <c r="C7525" s="28">
        <v>41932.630555555559</v>
      </c>
      <c r="D7525" s="77">
        <f>VLOOKUP(A7525,'2015 Appointments'!A:C,3,FALSE)</f>
        <v>42299.428576388891</v>
      </c>
      <c r="E7525" s="15">
        <f t="shared" si="234"/>
        <v>362</v>
      </c>
      <c r="F7525" s="15">
        <f t="shared" si="235"/>
        <v>362</v>
      </c>
    </row>
    <row r="7526" spans="1:6">
      <c r="A7526" s="27" t="s">
        <v>9359</v>
      </c>
      <c r="B7526" s="27" t="s">
        <v>14815</v>
      </c>
      <c r="C7526" s="28">
        <v>41932.636261574073</v>
      </c>
      <c r="D7526" s="77" t="e">
        <f>VLOOKUP(A7526,'2015 Appointments'!A:C,3,FALSE)</f>
        <v>#N/A</v>
      </c>
      <c r="E7526" s="15" t="e">
        <f t="shared" si="234"/>
        <v>#N/A</v>
      </c>
      <c r="F7526" s="15" t="str">
        <f t="shared" si="235"/>
        <v/>
      </c>
    </row>
    <row r="7527" spans="1:6">
      <c r="A7527" s="27" t="s">
        <v>9360</v>
      </c>
      <c r="B7527" s="27" t="s">
        <v>14815</v>
      </c>
      <c r="C7527" s="28">
        <v>41932.642361111109</v>
      </c>
      <c r="D7527" s="77" t="e">
        <f>VLOOKUP(A7527,'2015 Appointments'!A:C,3,FALSE)</f>
        <v>#N/A</v>
      </c>
      <c r="E7527" s="15" t="e">
        <f t="shared" si="234"/>
        <v>#N/A</v>
      </c>
      <c r="F7527" s="15" t="str">
        <f t="shared" si="235"/>
        <v/>
      </c>
    </row>
    <row r="7528" spans="1:6">
      <c r="A7528" s="27" t="s">
        <v>9361</v>
      </c>
      <c r="B7528" s="27" t="s">
        <v>14815</v>
      </c>
      <c r="C7528" s="28">
        <v>41932.654131944444</v>
      </c>
      <c r="D7528" s="77" t="e">
        <f>VLOOKUP(A7528,'2015 Appointments'!A:C,3,FALSE)</f>
        <v>#N/A</v>
      </c>
      <c r="E7528" s="15" t="e">
        <f t="shared" si="234"/>
        <v>#N/A</v>
      </c>
      <c r="F7528" s="15" t="str">
        <f t="shared" si="235"/>
        <v/>
      </c>
    </row>
    <row r="7529" spans="1:6">
      <c r="A7529" s="27" t="s">
        <v>9362</v>
      </c>
      <c r="B7529" s="27" t="s">
        <v>14815</v>
      </c>
      <c r="C7529" s="28">
        <v>41932.655277777776</v>
      </c>
      <c r="D7529" s="77">
        <f>VLOOKUP(A7529,'2015 Appointments'!A:C,3,FALSE)</f>
        <v>42304.521226851852</v>
      </c>
      <c r="E7529" s="15">
        <f t="shared" si="234"/>
        <v>367</v>
      </c>
      <c r="F7529" s="15">
        <f t="shared" si="235"/>
        <v>367</v>
      </c>
    </row>
    <row r="7530" spans="1:6">
      <c r="A7530" s="27" t="s">
        <v>9363</v>
      </c>
      <c r="B7530" s="27" t="s">
        <v>14815</v>
      </c>
      <c r="C7530" s="28">
        <v>41932.666666666664</v>
      </c>
      <c r="D7530" s="77">
        <f>VLOOKUP(A7530,'2015 Appointments'!A:C,3,FALSE)</f>
        <v>42076.341666666667</v>
      </c>
      <c r="E7530" s="15">
        <f t="shared" si="234"/>
        <v>143</v>
      </c>
      <c r="F7530" s="15">
        <f t="shared" si="235"/>
        <v>143</v>
      </c>
    </row>
    <row r="7531" spans="1:6">
      <c r="A7531" s="27" t="s">
        <v>9364</v>
      </c>
      <c r="B7531" s="27" t="s">
        <v>14815</v>
      </c>
      <c r="C7531" s="28">
        <v>41932.669710648152</v>
      </c>
      <c r="D7531" s="77">
        <f>VLOOKUP(A7531,'2015 Appointments'!A:C,3,FALSE)</f>
        <v>42299.553055555552</v>
      </c>
      <c r="E7531" s="15">
        <f t="shared" si="234"/>
        <v>362</v>
      </c>
      <c r="F7531" s="15">
        <f t="shared" si="235"/>
        <v>362</v>
      </c>
    </row>
    <row r="7532" spans="1:6">
      <c r="A7532" s="27" t="s">
        <v>9365</v>
      </c>
      <c r="B7532" s="27" t="s">
        <v>14815</v>
      </c>
      <c r="C7532" s="28">
        <v>41932.674953703703</v>
      </c>
      <c r="D7532" s="77">
        <f>VLOOKUP(A7532,'2015 Appointments'!A:C,3,FALSE)</f>
        <v>42312.339918981481</v>
      </c>
      <c r="E7532" s="15">
        <f t="shared" si="234"/>
        <v>374</v>
      </c>
      <c r="F7532" s="15">
        <f t="shared" si="235"/>
        <v>374</v>
      </c>
    </row>
    <row r="7533" spans="1:6">
      <c r="A7533" s="27" t="s">
        <v>9366</v>
      </c>
      <c r="B7533" s="27" t="s">
        <v>14815</v>
      </c>
      <c r="C7533" s="28">
        <v>41932.676064814812</v>
      </c>
      <c r="D7533" s="77" t="e">
        <f>VLOOKUP(A7533,'2015 Appointments'!A:C,3,FALSE)</f>
        <v>#N/A</v>
      </c>
      <c r="E7533" s="15" t="e">
        <f t="shared" si="234"/>
        <v>#N/A</v>
      </c>
      <c r="F7533" s="15" t="str">
        <f t="shared" si="235"/>
        <v/>
      </c>
    </row>
    <row r="7534" spans="1:6">
      <c r="A7534" s="27" t="s">
        <v>9367</v>
      </c>
      <c r="B7534" s="27" t="s">
        <v>14815</v>
      </c>
      <c r="C7534" s="28">
        <v>41932.683807870373</v>
      </c>
      <c r="D7534" s="77">
        <f>VLOOKUP(A7534,'2015 Appointments'!A:C,3,FALSE)</f>
        <v>42348.518043981479</v>
      </c>
      <c r="E7534" s="15">
        <f t="shared" si="234"/>
        <v>410</v>
      </c>
      <c r="F7534" s="15">
        <f t="shared" si="235"/>
        <v>410</v>
      </c>
    </row>
    <row r="7535" spans="1:6">
      <c r="A7535" s="27" t="s">
        <v>9368</v>
      </c>
      <c r="B7535" s="27" t="s">
        <v>14815</v>
      </c>
      <c r="C7535" s="28">
        <v>41932.69494212963</v>
      </c>
      <c r="D7535" s="77" t="e">
        <f>VLOOKUP(A7535,'2015 Appointments'!A:C,3,FALSE)</f>
        <v>#N/A</v>
      </c>
      <c r="E7535" s="15" t="e">
        <f t="shared" si="234"/>
        <v>#N/A</v>
      </c>
      <c r="F7535" s="15" t="str">
        <f t="shared" si="235"/>
        <v/>
      </c>
    </row>
    <row r="7536" spans="1:6">
      <c r="A7536" s="27" t="s">
        <v>9369</v>
      </c>
      <c r="B7536" s="27" t="s">
        <v>14815</v>
      </c>
      <c r="C7536" s="28">
        <v>41932.699907407405</v>
      </c>
      <c r="D7536" s="77">
        <f>VLOOKUP(A7536,'2015 Appointments'!A:C,3,FALSE)</f>
        <v>42072.411111111112</v>
      </c>
      <c r="E7536" s="15">
        <f t="shared" si="234"/>
        <v>139</v>
      </c>
      <c r="F7536" s="15">
        <f t="shared" si="235"/>
        <v>139</v>
      </c>
    </row>
    <row r="7537" spans="1:6">
      <c r="A7537" s="27" t="s">
        <v>9370</v>
      </c>
      <c r="B7537" s="27" t="s">
        <v>14815</v>
      </c>
      <c r="C7537" s="28">
        <v>41932.724999999999</v>
      </c>
      <c r="D7537" s="77" t="e">
        <f>VLOOKUP(A7537,'2015 Appointments'!A:C,3,FALSE)</f>
        <v>#N/A</v>
      </c>
      <c r="E7537" s="15" t="e">
        <f t="shared" si="234"/>
        <v>#N/A</v>
      </c>
      <c r="F7537" s="15" t="str">
        <f t="shared" si="235"/>
        <v/>
      </c>
    </row>
    <row r="7538" spans="1:6">
      <c r="A7538" s="27" t="s">
        <v>9371</v>
      </c>
      <c r="B7538" s="27" t="s">
        <v>14815</v>
      </c>
      <c r="C7538" s="28">
        <v>41932.731944444444</v>
      </c>
      <c r="D7538" s="77" t="e">
        <f>VLOOKUP(A7538,'2015 Appointments'!A:C,3,FALSE)</f>
        <v>#N/A</v>
      </c>
      <c r="E7538" s="15" t="e">
        <f t="shared" si="234"/>
        <v>#N/A</v>
      </c>
      <c r="F7538" s="15" t="str">
        <f t="shared" si="235"/>
        <v/>
      </c>
    </row>
    <row r="7539" spans="1:6">
      <c r="A7539" s="27" t="s">
        <v>9372</v>
      </c>
      <c r="B7539" s="27" t="s">
        <v>14815</v>
      </c>
      <c r="C7539" s="28">
        <v>41932.733067129629</v>
      </c>
      <c r="D7539" s="77" t="e">
        <f>VLOOKUP(A7539,'2015 Appointments'!A:C,3,FALSE)</f>
        <v>#N/A</v>
      </c>
      <c r="E7539" s="15" t="e">
        <f t="shared" si="234"/>
        <v>#N/A</v>
      </c>
      <c r="F7539" s="15" t="str">
        <f t="shared" si="235"/>
        <v/>
      </c>
    </row>
    <row r="7540" spans="1:6">
      <c r="A7540" s="27" t="s">
        <v>9373</v>
      </c>
      <c r="B7540" s="27" t="s">
        <v>14815</v>
      </c>
      <c r="C7540" s="28">
        <v>41932.737581018519</v>
      </c>
      <c r="D7540" s="77">
        <f>VLOOKUP(A7540,'2015 Appointments'!A:C,3,FALSE)</f>
        <v>42318.711111111108</v>
      </c>
      <c r="E7540" s="15">
        <f t="shared" si="234"/>
        <v>380</v>
      </c>
      <c r="F7540" s="15">
        <f t="shared" si="235"/>
        <v>380</v>
      </c>
    </row>
    <row r="7541" spans="1:6">
      <c r="A7541" s="27" t="s">
        <v>9374</v>
      </c>
      <c r="B7541" s="27" t="s">
        <v>14815</v>
      </c>
      <c r="C7541" s="28">
        <v>41932.737719907411</v>
      </c>
      <c r="D7541" s="77">
        <f>VLOOKUP(A7541,'2015 Appointments'!A:C,3,FALSE)</f>
        <v>42300.580625000002</v>
      </c>
      <c r="E7541" s="15">
        <f t="shared" si="234"/>
        <v>363</v>
      </c>
      <c r="F7541" s="15">
        <f t="shared" si="235"/>
        <v>363</v>
      </c>
    </row>
    <row r="7542" spans="1:6">
      <c r="A7542" s="27" t="s">
        <v>9375</v>
      </c>
      <c r="B7542" s="27" t="s">
        <v>14815</v>
      </c>
      <c r="C7542" s="28">
        <v>41932.746712962966</v>
      </c>
      <c r="D7542" s="77" t="e">
        <f>VLOOKUP(A7542,'2015 Appointments'!A:C,3,FALSE)</f>
        <v>#N/A</v>
      </c>
      <c r="E7542" s="15" t="e">
        <f t="shared" si="234"/>
        <v>#N/A</v>
      </c>
      <c r="F7542" s="15" t="str">
        <f t="shared" si="235"/>
        <v/>
      </c>
    </row>
    <row r="7543" spans="1:6">
      <c r="A7543" s="27" t="s">
        <v>9376</v>
      </c>
      <c r="B7543" s="27" t="s">
        <v>14815</v>
      </c>
      <c r="C7543" s="28">
        <v>41932.751655092594</v>
      </c>
      <c r="D7543" s="77" t="e">
        <f>VLOOKUP(A7543,'2015 Appointments'!A:C,3,FALSE)</f>
        <v>#N/A</v>
      </c>
      <c r="E7543" s="15" t="e">
        <f t="shared" si="234"/>
        <v>#N/A</v>
      </c>
      <c r="F7543" s="15" t="str">
        <f t="shared" si="235"/>
        <v/>
      </c>
    </row>
    <row r="7544" spans="1:6">
      <c r="A7544" s="27" t="s">
        <v>9377</v>
      </c>
      <c r="B7544" s="27" t="s">
        <v>14815</v>
      </c>
      <c r="C7544" s="28">
        <v>41932.757094907407</v>
      </c>
      <c r="D7544" s="77" t="e">
        <f>VLOOKUP(A7544,'2015 Appointments'!A:C,3,FALSE)</f>
        <v>#N/A</v>
      </c>
      <c r="E7544" s="15" t="e">
        <f t="shared" si="234"/>
        <v>#N/A</v>
      </c>
      <c r="F7544" s="15" t="str">
        <f t="shared" si="235"/>
        <v/>
      </c>
    </row>
    <row r="7545" spans="1:6">
      <c r="A7545" s="27" t="s">
        <v>9378</v>
      </c>
      <c r="B7545" s="27" t="s">
        <v>14815</v>
      </c>
      <c r="C7545" s="28">
        <v>41933.345833333333</v>
      </c>
      <c r="D7545" s="77" t="e">
        <f>VLOOKUP(A7545,'2015 Appointments'!A:C,3,FALSE)</f>
        <v>#N/A</v>
      </c>
      <c r="E7545" s="15" t="e">
        <f t="shared" si="234"/>
        <v>#N/A</v>
      </c>
      <c r="F7545" s="15" t="str">
        <f t="shared" si="235"/>
        <v/>
      </c>
    </row>
    <row r="7546" spans="1:6">
      <c r="A7546" s="27" t="s">
        <v>9379</v>
      </c>
      <c r="B7546" s="27" t="s">
        <v>14815</v>
      </c>
      <c r="C7546" s="28">
        <v>41933.352083333331</v>
      </c>
      <c r="D7546" s="77" t="e">
        <f>VLOOKUP(A7546,'2015 Appointments'!A:C,3,FALSE)</f>
        <v>#N/A</v>
      </c>
      <c r="E7546" s="15" t="e">
        <f t="shared" si="234"/>
        <v>#N/A</v>
      </c>
      <c r="F7546" s="15" t="str">
        <f t="shared" si="235"/>
        <v/>
      </c>
    </row>
    <row r="7547" spans="1:6">
      <c r="A7547" s="27" t="s">
        <v>9380</v>
      </c>
      <c r="B7547" s="27" t="s">
        <v>14815</v>
      </c>
      <c r="C7547" s="28">
        <v>41933.355266203704</v>
      </c>
      <c r="D7547" s="77" t="e">
        <f>VLOOKUP(A7547,'2015 Appointments'!A:C,3,FALSE)</f>
        <v>#N/A</v>
      </c>
      <c r="E7547" s="15" t="e">
        <f t="shared" si="234"/>
        <v>#N/A</v>
      </c>
      <c r="F7547" s="15" t="str">
        <f t="shared" si="235"/>
        <v/>
      </c>
    </row>
    <row r="7548" spans="1:6">
      <c r="A7548" s="27" t="s">
        <v>9381</v>
      </c>
      <c r="B7548" s="27" t="s">
        <v>14815</v>
      </c>
      <c r="C7548" s="28">
        <v>41933.358854166669</v>
      </c>
      <c r="D7548" s="77">
        <f>VLOOKUP(A7548,'2015 Appointments'!A:C,3,FALSE)</f>
        <v>42317.385416666664</v>
      </c>
      <c r="E7548" s="15">
        <f t="shared" si="234"/>
        <v>378</v>
      </c>
      <c r="F7548" s="15">
        <f t="shared" si="235"/>
        <v>378</v>
      </c>
    </row>
    <row r="7549" spans="1:6">
      <c r="A7549" s="27" t="s">
        <v>9382</v>
      </c>
      <c r="B7549" s="27" t="s">
        <v>14815</v>
      </c>
      <c r="C7549" s="28">
        <v>41933.362500000003</v>
      </c>
      <c r="D7549" s="77" t="e">
        <f>VLOOKUP(A7549,'2015 Appointments'!A:C,3,FALSE)</f>
        <v>#N/A</v>
      </c>
      <c r="E7549" s="15" t="e">
        <f t="shared" si="234"/>
        <v>#N/A</v>
      </c>
      <c r="F7549" s="15" t="str">
        <f t="shared" si="235"/>
        <v/>
      </c>
    </row>
    <row r="7550" spans="1:6">
      <c r="A7550" s="27" t="s">
        <v>13595</v>
      </c>
      <c r="B7550" s="27" t="s">
        <v>14815</v>
      </c>
      <c r="C7550" s="28">
        <v>41933.364583333336</v>
      </c>
      <c r="D7550" s="77">
        <f>VLOOKUP(A7550,'2015 Appointments'!A:C,3,FALSE)</f>
        <v>42023.506932870368</v>
      </c>
      <c r="E7550" s="15">
        <f t="shared" si="234"/>
        <v>88</v>
      </c>
      <c r="F7550" s="15">
        <f t="shared" si="235"/>
        <v>88</v>
      </c>
    </row>
    <row r="7551" spans="1:6">
      <c r="A7551" s="27" t="s">
        <v>9383</v>
      </c>
      <c r="B7551" s="27" t="s">
        <v>14815</v>
      </c>
      <c r="C7551" s="28">
        <v>41933.369212962964</v>
      </c>
      <c r="D7551" s="77" t="e">
        <f>VLOOKUP(A7551,'2015 Appointments'!A:C,3,FALSE)</f>
        <v>#N/A</v>
      </c>
      <c r="E7551" s="15" t="e">
        <f t="shared" si="234"/>
        <v>#N/A</v>
      </c>
      <c r="F7551" s="15" t="str">
        <f t="shared" si="235"/>
        <v/>
      </c>
    </row>
    <row r="7552" spans="1:6">
      <c r="A7552" s="27" t="s">
        <v>8777</v>
      </c>
      <c r="B7552" s="27" t="s">
        <v>14815</v>
      </c>
      <c r="C7552" s="28">
        <v>41933.378888888888</v>
      </c>
      <c r="D7552" s="77">
        <f>VLOOKUP(A7552,'2015 Appointments'!A:C,3,FALSE)</f>
        <v>42278.453194444446</v>
      </c>
      <c r="E7552" s="15">
        <f t="shared" si="234"/>
        <v>340</v>
      </c>
      <c r="F7552" s="15">
        <f t="shared" si="235"/>
        <v>340</v>
      </c>
    </row>
    <row r="7553" spans="1:6">
      <c r="A7553" s="27" t="s">
        <v>9384</v>
      </c>
      <c r="B7553" s="27" t="s">
        <v>14815</v>
      </c>
      <c r="C7553" s="28">
        <v>41933.384120370371</v>
      </c>
      <c r="D7553" s="77" t="e">
        <f>VLOOKUP(A7553,'2015 Appointments'!A:C,3,FALSE)</f>
        <v>#N/A</v>
      </c>
      <c r="E7553" s="15" t="e">
        <f t="shared" si="234"/>
        <v>#N/A</v>
      </c>
      <c r="F7553" s="15" t="str">
        <f t="shared" si="235"/>
        <v/>
      </c>
    </row>
    <row r="7554" spans="1:6">
      <c r="A7554" s="27" t="s">
        <v>9385</v>
      </c>
      <c r="B7554" s="27" t="s">
        <v>14815</v>
      </c>
      <c r="C7554" s="28">
        <v>41933.385277777779</v>
      </c>
      <c r="D7554" s="77" t="e">
        <f>VLOOKUP(A7554,'2015 Appointments'!A:C,3,FALSE)</f>
        <v>#N/A</v>
      </c>
      <c r="E7554" s="15" t="e">
        <f t="shared" si="234"/>
        <v>#N/A</v>
      </c>
      <c r="F7554" s="15" t="str">
        <f t="shared" si="235"/>
        <v/>
      </c>
    </row>
    <row r="7555" spans="1:6">
      <c r="A7555" s="27" t="s">
        <v>9386</v>
      </c>
      <c r="B7555" s="27" t="s">
        <v>14815</v>
      </c>
      <c r="C7555" s="28">
        <v>41933.38894675926</v>
      </c>
      <c r="D7555" s="77">
        <f>VLOOKUP(A7555,'2015 Appointments'!A:C,3,FALSE)</f>
        <v>42299.377118055556</v>
      </c>
      <c r="E7555" s="15">
        <f t="shared" ref="E7555:E7618" si="236">DAYS360(C7555,D7555,FALSE)</f>
        <v>361</v>
      </c>
      <c r="F7555" s="15">
        <f t="shared" ref="F7555:F7618" si="237">IF(ISNUMBER(E7555),E7555,"")</f>
        <v>361</v>
      </c>
    </row>
    <row r="7556" spans="1:6">
      <c r="A7556" s="27" t="s">
        <v>9387</v>
      </c>
      <c r="B7556" s="27" t="s">
        <v>14815</v>
      </c>
      <c r="C7556" s="28">
        <v>41933.395833333336</v>
      </c>
      <c r="D7556" s="77">
        <f>VLOOKUP(A7556,'2015 Appointments'!A:C,3,FALSE)</f>
        <v>42321.461134259262</v>
      </c>
      <c r="E7556" s="15">
        <f t="shared" si="236"/>
        <v>382</v>
      </c>
      <c r="F7556" s="15">
        <f t="shared" si="237"/>
        <v>382</v>
      </c>
    </row>
    <row r="7557" spans="1:6">
      <c r="A7557" s="27" t="s">
        <v>9388</v>
      </c>
      <c r="B7557" s="27" t="s">
        <v>14815</v>
      </c>
      <c r="C7557" s="28">
        <v>41933.40902777778</v>
      </c>
      <c r="D7557" s="77">
        <f>VLOOKUP(A7557,'2015 Appointments'!A:C,3,FALSE)</f>
        <v>42299.32916666667</v>
      </c>
      <c r="E7557" s="15">
        <f t="shared" si="236"/>
        <v>361</v>
      </c>
      <c r="F7557" s="15">
        <f t="shared" si="237"/>
        <v>361</v>
      </c>
    </row>
    <row r="7558" spans="1:6">
      <c r="A7558" s="27" t="s">
        <v>9389</v>
      </c>
      <c r="B7558" s="27" t="s">
        <v>14815</v>
      </c>
      <c r="C7558" s="28">
        <v>41933.415196759262</v>
      </c>
      <c r="D7558" s="77">
        <f>VLOOKUP(A7558,'2015 Appointments'!A:C,3,FALSE)</f>
        <v>42300.718854166669</v>
      </c>
      <c r="E7558" s="15">
        <f t="shared" si="236"/>
        <v>362</v>
      </c>
      <c r="F7558" s="15">
        <f t="shared" si="237"/>
        <v>362</v>
      </c>
    </row>
    <row r="7559" spans="1:6">
      <c r="A7559" s="27" t="s">
        <v>9390</v>
      </c>
      <c r="B7559" s="27" t="s">
        <v>14815</v>
      </c>
      <c r="C7559" s="28">
        <v>41933.426388888889</v>
      </c>
      <c r="D7559" s="77">
        <f>VLOOKUP(A7559,'2015 Appointments'!A:C,3,FALSE)</f>
        <v>42319.394444444442</v>
      </c>
      <c r="E7559" s="15">
        <f t="shared" si="236"/>
        <v>380</v>
      </c>
      <c r="F7559" s="15">
        <f t="shared" si="237"/>
        <v>380</v>
      </c>
    </row>
    <row r="7560" spans="1:6">
      <c r="A7560" s="27" t="s">
        <v>9391</v>
      </c>
      <c r="B7560" s="27" t="s">
        <v>14815</v>
      </c>
      <c r="C7560" s="28">
        <v>41933.440127314818</v>
      </c>
      <c r="D7560" s="77" t="e">
        <f>VLOOKUP(A7560,'2015 Appointments'!A:C,3,FALSE)</f>
        <v>#N/A</v>
      </c>
      <c r="E7560" s="15" t="e">
        <f t="shared" si="236"/>
        <v>#N/A</v>
      </c>
      <c r="F7560" s="15" t="str">
        <f t="shared" si="237"/>
        <v/>
      </c>
    </row>
    <row r="7561" spans="1:6">
      <c r="A7561" s="27" t="s">
        <v>9392</v>
      </c>
      <c r="B7561" s="27" t="s">
        <v>14815</v>
      </c>
      <c r="C7561" s="28">
        <v>41933.442361111112</v>
      </c>
      <c r="D7561" s="77">
        <f>VLOOKUP(A7561,'2015 Appointments'!A:C,3,FALSE)</f>
        <v>42333.483159722222</v>
      </c>
      <c r="E7561" s="15">
        <f t="shared" si="236"/>
        <v>394</v>
      </c>
      <c r="F7561" s="15">
        <f t="shared" si="237"/>
        <v>394</v>
      </c>
    </row>
    <row r="7562" spans="1:6">
      <c r="A7562" s="27" t="s">
        <v>9393</v>
      </c>
      <c r="B7562" s="27" t="s">
        <v>14815</v>
      </c>
      <c r="C7562" s="28">
        <v>41933.445324074077</v>
      </c>
      <c r="D7562" s="77">
        <f>VLOOKUP(A7562,'2015 Appointments'!A:C,3,FALSE)</f>
        <v>42300.551747685182</v>
      </c>
      <c r="E7562" s="15">
        <f t="shared" si="236"/>
        <v>362</v>
      </c>
      <c r="F7562" s="15">
        <f t="shared" si="237"/>
        <v>362</v>
      </c>
    </row>
    <row r="7563" spans="1:6">
      <c r="A7563" s="27" t="s">
        <v>9394</v>
      </c>
      <c r="B7563" s="27" t="s">
        <v>14815</v>
      </c>
      <c r="C7563" s="28">
        <v>41933.450868055559</v>
      </c>
      <c r="D7563" s="77" t="e">
        <f>VLOOKUP(A7563,'2015 Appointments'!A:C,3,FALSE)</f>
        <v>#N/A</v>
      </c>
      <c r="E7563" s="15" t="e">
        <f t="shared" si="236"/>
        <v>#N/A</v>
      </c>
      <c r="F7563" s="15" t="str">
        <f t="shared" si="237"/>
        <v/>
      </c>
    </row>
    <row r="7564" spans="1:6">
      <c r="A7564" s="27" t="s">
        <v>9395</v>
      </c>
      <c r="B7564" s="27" t="s">
        <v>14815</v>
      </c>
      <c r="C7564" s="28">
        <v>41933.457337962966</v>
      </c>
      <c r="D7564" s="77">
        <f>VLOOKUP(A7564,'2015 Appointments'!A:C,3,FALSE)</f>
        <v>42394.441655092596</v>
      </c>
      <c r="E7564" s="15">
        <f t="shared" si="236"/>
        <v>454</v>
      </c>
      <c r="F7564" s="15">
        <f t="shared" si="237"/>
        <v>454</v>
      </c>
    </row>
    <row r="7565" spans="1:6">
      <c r="A7565" s="27" t="s">
        <v>9396</v>
      </c>
      <c r="B7565" s="27" t="s">
        <v>14815</v>
      </c>
      <c r="C7565" s="28">
        <v>41933.469282407408</v>
      </c>
      <c r="D7565" s="77">
        <f>VLOOKUP(A7565,'2015 Appointments'!A:C,3,FALSE)</f>
        <v>42300.463888888888</v>
      </c>
      <c r="E7565" s="15">
        <f t="shared" si="236"/>
        <v>362</v>
      </c>
      <c r="F7565" s="15">
        <f t="shared" si="237"/>
        <v>362</v>
      </c>
    </row>
    <row r="7566" spans="1:6">
      <c r="A7566" s="27" t="s">
        <v>9397</v>
      </c>
      <c r="B7566" s="27" t="s">
        <v>14815</v>
      </c>
      <c r="C7566" s="28">
        <v>41933.473217592589</v>
      </c>
      <c r="D7566" s="77" t="e">
        <f>VLOOKUP(A7566,'2015 Appointments'!A:C,3,FALSE)</f>
        <v>#N/A</v>
      </c>
      <c r="E7566" s="15" t="e">
        <f t="shared" si="236"/>
        <v>#N/A</v>
      </c>
      <c r="F7566" s="15" t="str">
        <f t="shared" si="237"/>
        <v/>
      </c>
    </row>
    <row r="7567" spans="1:6">
      <c r="A7567" s="27" t="s">
        <v>9398</v>
      </c>
      <c r="B7567" s="27" t="s">
        <v>14815</v>
      </c>
      <c r="C7567" s="28">
        <v>41933.482638888891</v>
      </c>
      <c r="D7567" s="77">
        <f>VLOOKUP(A7567,'2015 Appointments'!A:C,3,FALSE)</f>
        <v>42300.466307870367</v>
      </c>
      <c r="E7567" s="15">
        <f t="shared" si="236"/>
        <v>362</v>
      </c>
      <c r="F7567" s="15">
        <f t="shared" si="237"/>
        <v>362</v>
      </c>
    </row>
    <row r="7568" spans="1:6">
      <c r="A7568" s="27" t="s">
        <v>9399</v>
      </c>
      <c r="B7568" s="27" t="s">
        <v>14815</v>
      </c>
      <c r="C7568" s="28">
        <v>41933.487233796295</v>
      </c>
      <c r="D7568" s="77" t="e">
        <f>VLOOKUP(A7568,'2015 Appointments'!A:C,3,FALSE)</f>
        <v>#N/A</v>
      </c>
      <c r="E7568" s="15" t="e">
        <f t="shared" si="236"/>
        <v>#N/A</v>
      </c>
      <c r="F7568" s="15" t="str">
        <f t="shared" si="237"/>
        <v/>
      </c>
    </row>
    <row r="7569" spans="1:6">
      <c r="A7569" s="27" t="s">
        <v>9400</v>
      </c>
      <c r="B7569" s="27" t="s">
        <v>14815</v>
      </c>
      <c r="C7569" s="28">
        <v>41933.514664351853</v>
      </c>
      <c r="D7569" s="77">
        <f>VLOOKUP(A7569,'2015 Appointments'!A:C,3,FALSE)</f>
        <v>42305.453472222223</v>
      </c>
      <c r="E7569" s="15">
        <f t="shared" si="236"/>
        <v>367</v>
      </c>
      <c r="F7569" s="15">
        <f t="shared" si="237"/>
        <v>367</v>
      </c>
    </row>
    <row r="7570" spans="1:6">
      <c r="A7570" s="27" t="s">
        <v>11048</v>
      </c>
      <c r="B7570" s="27" t="s">
        <v>14815</v>
      </c>
      <c r="C7570" s="28">
        <v>41933.519768518519</v>
      </c>
      <c r="D7570" s="77">
        <f>VLOOKUP(A7570,'2015 Appointments'!A:C,3,FALSE)</f>
        <v>42303.62222222222</v>
      </c>
      <c r="E7570" s="15">
        <f t="shared" si="236"/>
        <v>365</v>
      </c>
      <c r="F7570" s="15">
        <f t="shared" si="237"/>
        <v>365</v>
      </c>
    </row>
    <row r="7571" spans="1:6">
      <c r="A7571" s="27" t="s">
        <v>9401</v>
      </c>
      <c r="B7571" s="27" t="s">
        <v>14815</v>
      </c>
      <c r="C7571" s="28">
        <v>41933.522581018522</v>
      </c>
      <c r="D7571" s="77" t="e">
        <f>VLOOKUP(A7571,'2015 Appointments'!A:C,3,FALSE)</f>
        <v>#N/A</v>
      </c>
      <c r="E7571" s="15" t="e">
        <f t="shared" si="236"/>
        <v>#N/A</v>
      </c>
      <c r="F7571" s="15" t="str">
        <f t="shared" si="237"/>
        <v/>
      </c>
    </row>
    <row r="7572" spans="1:6">
      <c r="A7572" s="27" t="s">
        <v>9402</v>
      </c>
      <c r="B7572" s="27" t="s">
        <v>14815</v>
      </c>
      <c r="C7572" s="28">
        <v>41933.53125</v>
      </c>
      <c r="D7572" s="77">
        <f>VLOOKUP(A7572,'2015 Appointments'!A:C,3,FALSE)</f>
        <v>42317.376388888886</v>
      </c>
      <c r="E7572" s="15">
        <f t="shared" si="236"/>
        <v>378</v>
      </c>
      <c r="F7572" s="15">
        <f t="shared" si="237"/>
        <v>378</v>
      </c>
    </row>
    <row r="7573" spans="1:6">
      <c r="A7573" s="27" t="s">
        <v>12567</v>
      </c>
      <c r="B7573" s="27" t="s">
        <v>14815</v>
      </c>
      <c r="C7573" s="28">
        <v>41933.532743055555</v>
      </c>
      <c r="D7573" s="77">
        <f>VLOOKUP(A7573,'2015 Appointments'!A:C,3,FALSE)</f>
        <v>42304.342210648145</v>
      </c>
      <c r="E7573" s="15">
        <f t="shared" si="236"/>
        <v>366</v>
      </c>
      <c r="F7573" s="15">
        <f t="shared" si="237"/>
        <v>366</v>
      </c>
    </row>
    <row r="7574" spans="1:6">
      <c r="A7574" s="27" t="s">
        <v>11834</v>
      </c>
      <c r="B7574" s="27" t="s">
        <v>14815</v>
      </c>
      <c r="C7574" s="28">
        <v>41933.539537037039</v>
      </c>
      <c r="D7574" s="77">
        <f>VLOOKUP(A7574,'2015 Appointments'!A:C,3,FALSE)</f>
        <v>42306.436805555553</v>
      </c>
      <c r="E7574" s="15">
        <f t="shared" si="236"/>
        <v>368</v>
      </c>
      <c r="F7574" s="15">
        <f t="shared" si="237"/>
        <v>368</v>
      </c>
    </row>
    <row r="7575" spans="1:6">
      <c r="A7575" s="27" t="s">
        <v>9403</v>
      </c>
      <c r="B7575" s="27" t="s">
        <v>14815</v>
      </c>
      <c r="C7575" s="28">
        <v>41933.546527777777</v>
      </c>
      <c r="D7575" s="77">
        <f>VLOOKUP(A7575,'2015 Appointments'!A:C,3,FALSE)</f>
        <v>42299.533333333333</v>
      </c>
      <c r="E7575" s="15">
        <f t="shared" si="236"/>
        <v>361</v>
      </c>
      <c r="F7575" s="15">
        <f t="shared" si="237"/>
        <v>361</v>
      </c>
    </row>
    <row r="7576" spans="1:6">
      <c r="A7576" s="27" t="s">
        <v>9404</v>
      </c>
      <c r="B7576" s="27" t="s">
        <v>14815</v>
      </c>
      <c r="C7576" s="28">
        <v>41933.547719907408</v>
      </c>
      <c r="D7576" s="77">
        <f>VLOOKUP(A7576,'2015 Appointments'!A:C,3,FALSE)</f>
        <v>42303.564675925925</v>
      </c>
      <c r="E7576" s="15">
        <f t="shared" si="236"/>
        <v>365</v>
      </c>
      <c r="F7576" s="15">
        <f t="shared" si="237"/>
        <v>365</v>
      </c>
    </row>
    <row r="7577" spans="1:6">
      <c r="A7577" s="27" t="s">
        <v>9405</v>
      </c>
      <c r="B7577" s="27" t="s">
        <v>14815</v>
      </c>
      <c r="C7577" s="28">
        <v>41933.559039351851</v>
      </c>
      <c r="D7577" s="77">
        <f>VLOOKUP(A7577,'2015 Appointments'!A:C,3,FALSE)</f>
        <v>42300.497094907405</v>
      </c>
      <c r="E7577" s="15">
        <f t="shared" si="236"/>
        <v>362</v>
      </c>
      <c r="F7577" s="15">
        <f t="shared" si="237"/>
        <v>362</v>
      </c>
    </row>
    <row r="7578" spans="1:6">
      <c r="A7578" s="27" t="s">
        <v>9406</v>
      </c>
      <c r="B7578" s="27" t="s">
        <v>14815</v>
      </c>
      <c r="C7578" s="28">
        <v>41933.5625</v>
      </c>
      <c r="D7578" s="77">
        <f>VLOOKUP(A7578,'2015 Appointments'!A:C,3,FALSE)</f>
        <v>42340.45789351852</v>
      </c>
      <c r="E7578" s="15">
        <f t="shared" si="236"/>
        <v>401</v>
      </c>
      <c r="F7578" s="15">
        <f t="shared" si="237"/>
        <v>401</v>
      </c>
    </row>
    <row r="7579" spans="1:6">
      <c r="A7579" s="27" t="s">
        <v>9407</v>
      </c>
      <c r="B7579" s="27" t="s">
        <v>14815</v>
      </c>
      <c r="C7579" s="28">
        <v>41933.568796296298</v>
      </c>
      <c r="D7579" s="77" t="e">
        <f>VLOOKUP(A7579,'2015 Appointments'!A:C,3,FALSE)</f>
        <v>#N/A</v>
      </c>
      <c r="E7579" s="15" t="e">
        <f t="shared" si="236"/>
        <v>#N/A</v>
      </c>
      <c r="F7579" s="15" t="str">
        <f t="shared" si="237"/>
        <v/>
      </c>
    </row>
    <row r="7580" spans="1:6">
      <c r="A7580" s="27" t="s">
        <v>9408</v>
      </c>
      <c r="B7580" s="27" t="s">
        <v>14815</v>
      </c>
      <c r="C7580" s="28">
        <v>41933.572916666664</v>
      </c>
      <c r="D7580" s="77">
        <f>VLOOKUP(A7580,'2015 Appointments'!A:C,3,FALSE)</f>
        <v>42339.527777777781</v>
      </c>
      <c r="E7580" s="15">
        <f t="shared" si="236"/>
        <v>400</v>
      </c>
      <c r="F7580" s="15">
        <f t="shared" si="237"/>
        <v>400</v>
      </c>
    </row>
    <row r="7581" spans="1:6">
      <c r="A7581" s="27" t="s">
        <v>9409</v>
      </c>
      <c r="B7581" s="27" t="s">
        <v>14815</v>
      </c>
      <c r="C7581" s="28">
        <v>41933.578472222223</v>
      </c>
      <c r="D7581" s="77" t="e">
        <f>VLOOKUP(A7581,'2015 Appointments'!A:C,3,FALSE)</f>
        <v>#N/A</v>
      </c>
      <c r="E7581" s="15" t="e">
        <f t="shared" si="236"/>
        <v>#N/A</v>
      </c>
      <c r="F7581" s="15" t="str">
        <f t="shared" si="237"/>
        <v/>
      </c>
    </row>
    <row r="7582" spans="1:6">
      <c r="A7582" s="27" t="s">
        <v>9410</v>
      </c>
      <c r="B7582" s="27" t="s">
        <v>14815</v>
      </c>
      <c r="C7582" s="28">
        <v>41933.579861111109</v>
      </c>
      <c r="D7582" s="77" t="e">
        <f>VLOOKUP(A7582,'2015 Appointments'!A:C,3,FALSE)</f>
        <v>#N/A</v>
      </c>
      <c r="E7582" s="15" t="e">
        <f t="shared" si="236"/>
        <v>#N/A</v>
      </c>
      <c r="F7582" s="15" t="str">
        <f t="shared" si="237"/>
        <v/>
      </c>
    </row>
    <row r="7583" spans="1:6">
      <c r="A7583" s="27" t="s">
        <v>9411</v>
      </c>
      <c r="B7583" s="27" t="s">
        <v>14815</v>
      </c>
      <c r="C7583" s="28">
        <v>41933.585370370369</v>
      </c>
      <c r="D7583" s="77">
        <f>VLOOKUP(A7583,'2015 Appointments'!A:C,3,FALSE)</f>
        <v>42304.563252314816</v>
      </c>
      <c r="E7583" s="15">
        <f t="shared" si="236"/>
        <v>366</v>
      </c>
      <c r="F7583" s="15">
        <f t="shared" si="237"/>
        <v>366</v>
      </c>
    </row>
    <row r="7584" spans="1:6">
      <c r="A7584" s="27" t="s">
        <v>9412</v>
      </c>
      <c r="B7584" s="27" t="s">
        <v>14815</v>
      </c>
      <c r="C7584" s="28">
        <v>41933.586805555555</v>
      </c>
      <c r="D7584" s="77">
        <f>VLOOKUP(A7584,'2015 Appointments'!A:C,3,FALSE)</f>
        <v>42304.560358796298</v>
      </c>
      <c r="E7584" s="15">
        <f t="shared" si="236"/>
        <v>366</v>
      </c>
      <c r="F7584" s="15">
        <f t="shared" si="237"/>
        <v>366</v>
      </c>
    </row>
    <row r="7585" spans="1:6">
      <c r="A7585" s="27" t="s">
        <v>9413</v>
      </c>
      <c r="B7585" s="27" t="s">
        <v>14815</v>
      </c>
      <c r="C7585" s="28">
        <v>41933.60429398148</v>
      </c>
      <c r="D7585" s="77">
        <f>VLOOKUP(A7585,'2015 Appointments'!A:C,3,FALSE)</f>
        <v>42317.623090277775</v>
      </c>
      <c r="E7585" s="15">
        <f t="shared" si="236"/>
        <v>378</v>
      </c>
      <c r="F7585" s="15">
        <f t="shared" si="237"/>
        <v>378</v>
      </c>
    </row>
    <row r="7586" spans="1:6">
      <c r="A7586" s="27" t="s">
        <v>9414</v>
      </c>
      <c r="B7586" s="27" t="s">
        <v>14815</v>
      </c>
      <c r="C7586" s="28">
        <v>41933.612245370372</v>
      </c>
      <c r="D7586" s="77">
        <f>VLOOKUP(A7586,'2015 Appointments'!A:C,3,FALSE)</f>
        <v>42303.44027777778</v>
      </c>
      <c r="E7586" s="15">
        <f t="shared" si="236"/>
        <v>365</v>
      </c>
      <c r="F7586" s="15">
        <f t="shared" si="237"/>
        <v>365</v>
      </c>
    </row>
    <row r="7587" spans="1:6">
      <c r="A7587" s="27" t="s">
        <v>9415</v>
      </c>
      <c r="B7587" s="27" t="s">
        <v>14815</v>
      </c>
      <c r="C7587" s="28">
        <v>41933.614641203705</v>
      </c>
      <c r="D7587" s="77">
        <f>VLOOKUP(A7587,'2015 Appointments'!A:C,3,FALSE)</f>
        <v>42243.651620370372</v>
      </c>
      <c r="E7587" s="15">
        <f t="shared" si="236"/>
        <v>306</v>
      </c>
      <c r="F7587" s="15">
        <f t="shared" si="237"/>
        <v>306</v>
      </c>
    </row>
    <row r="7588" spans="1:6">
      <c r="A7588" s="27" t="s">
        <v>9416</v>
      </c>
      <c r="B7588" s="27" t="s">
        <v>14815</v>
      </c>
      <c r="C7588" s="28">
        <v>41933.622546296298</v>
      </c>
      <c r="D7588" s="77" t="e">
        <f>VLOOKUP(A7588,'2015 Appointments'!A:C,3,FALSE)</f>
        <v>#N/A</v>
      </c>
      <c r="E7588" s="15" t="e">
        <f t="shared" si="236"/>
        <v>#N/A</v>
      </c>
      <c r="F7588" s="15" t="str">
        <f t="shared" si="237"/>
        <v/>
      </c>
    </row>
    <row r="7589" spans="1:6">
      <c r="A7589" s="27" t="s">
        <v>9417</v>
      </c>
      <c r="B7589" s="27" t="s">
        <v>14815</v>
      </c>
      <c r="C7589" s="28">
        <v>41933.628101851849</v>
      </c>
      <c r="D7589" s="77">
        <f>VLOOKUP(A7589,'2015 Appointments'!A:C,3,FALSE)</f>
        <v>42305.532546296294</v>
      </c>
      <c r="E7589" s="15">
        <f t="shared" si="236"/>
        <v>367</v>
      </c>
      <c r="F7589" s="15">
        <f t="shared" si="237"/>
        <v>367</v>
      </c>
    </row>
    <row r="7590" spans="1:6">
      <c r="A7590" s="27" t="s">
        <v>14164</v>
      </c>
      <c r="B7590" s="27" t="s">
        <v>14815</v>
      </c>
      <c r="C7590" s="28">
        <v>41933.632314814815</v>
      </c>
      <c r="D7590" s="77">
        <f>VLOOKUP(A7590,'2015 Appointments'!A:C,3,FALSE)</f>
        <v>42044.597361111111</v>
      </c>
      <c r="E7590" s="15">
        <f t="shared" si="236"/>
        <v>108</v>
      </c>
      <c r="F7590" s="15">
        <f t="shared" si="237"/>
        <v>108</v>
      </c>
    </row>
    <row r="7591" spans="1:6">
      <c r="A7591" s="27" t="s">
        <v>9418</v>
      </c>
      <c r="B7591" s="27" t="s">
        <v>14815</v>
      </c>
      <c r="C7591" s="28">
        <v>41933.643472222226</v>
      </c>
      <c r="D7591" s="77" t="e">
        <f>VLOOKUP(A7591,'2015 Appointments'!A:C,3,FALSE)</f>
        <v>#N/A</v>
      </c>
      <c r="E7591" s="15" t="e">
        <f t="shared" si="236"/>
        <v>#N/A</v>
      </c>
      <c r="F7591" s="15" t="str">
        <f t="shared" si="237"/>
        <v/>
      </c>
    </row>
    <row r="7592" spans="1:6">
      <c r="A7592" s="27" t="s">
        <v>9419</v>
      </c>
      <c r="B7592" s="27" t="s">
        <v>14815</v>
      </c>
      <c r="C7592" s="28">
        <v>41933.652083333334</v>
      </c>
      <c r="D7592" s="77">
        <f>VLOOKUP(A7592,'2015 Appointments'!A:C,3,FALSE)</f>
        <v>42328.702777777777</v>
      </c>
      <c r="E7592" s="15">
        <f t="shared" si="236"/>
        <v>389</v>
      </c>
      <c r="F7592" s="15">
        <f t="shared" si="237"/>
        <v>389</v>
      </c>
    </row>
    <row r="7593" spans="1:6">
      <c r="A7593" s="27" t="s">
        <v>13769</v>
      </c>
      <c r="B7593" s="27" t="s">
        <v>14815</v>
      </c>
      <c r="C7593" s="28">
        <v>41933.65902777778</v>
      </c>
      <c r="D7593" s="77">
        <f>VLOOKUP(A7593,'2015 Appointments'!A:C,3,FALSE)</f>
        <v>42033.344583333332</v>
      </c>
      <c r="E7593" s="15">
        <f t="shared" si="236"/>
        <v>98</v>
      </c>
      <c r="F7593" s="15">
        <f t="shared" si="237"/>
        <v>98</v>
      </c>
    </row>
    <row r="7594" spans="1:6">
      <c r="A7594" s="27" t="s">
        <v>9420</v>
      </c>
      <c r="B7594" s="27" t="s">
        <v>14815</v>
      </c>
      <c r="C7594" s="28">
        <v>41933.666666666664</v>
      </c>
      <c r="D7594" s="77">
        <f>VLOOKUP(A7594,'2015 Appointments'!A:C,3,FALSE)</f>
        <v>42186.618842592594</v>
      </c>
      <c r="E7594" s="15">
        <f t="shared" si="236"/>
        <v>250</v>
      </c>
      <c r="F7594" s="15">
        <f t="shared" si="237"/>
        <v>250</v>
      </c>
    </row>
    <row r="7595" spans="1:6">
      <c r="A7595" s="27" t="s">
        <v>9421</v>
      </c>
      <c r="B7595" s="27" t="s">
        <v>14815</v>
      </c>
      <c r="C7595" s="28">
        <v>41933.672210648147</v>
      </c>
      <c r="D7595" s="77" t="e">
        <f>VLOOKUP(A7595,'2015 Appointments'!A:C,3,FALSE)</f>
        <v>#N/A</v>
      </c>
      <c r="E7595" s="15" t="e">
        <f t="shared" si="236"/>
        <v>#N/A</v>
      </c>
      <c r="F7595" s="15" t="str">
        <f t="shared" si="237"/>
        <v/>
      </c>
    </row>
    <row r="7596" spans="1:6">
      <c r="A7596" s="27" t="s">
        <v>9422</v>
      </c>
      <c r="B7596" s="27" t="s">
        <v>14815</v>
      </c>
      <c r="C7596" s="28">
        <v>41933.683391203704</v>
      </c>
      <c r="D7596" s="77" t="e">
        <f>VLOOKUP(A7596,'2015 Appointments'!A:C,3,FALSE)</f>
        <v>#N/A</v>
      </c>
      <c r="E7596" s="15" t="e">
        <f t="shared" si="236"/>
        <v>#N/A</v>
      </c>
      <c r="F7596" s="15" t="str">
        <f t="shared" si="237"/>
        <v/>
      </c>
    </row>
    <row r="7597" spans="1:6">
      <c r="A7597" s="27" t="s">
        <v>9423</v>
      </c>
      <c r="B7597" s="27" t="s">
        <v>14815</v>
      </c>
      <c r="C7597" s="28">
        <v>41933.687824074077</v>
      </c>
      <c r="D7597" s="77">
        <f>VLOOKUP(A7597,'2015 Appointments'!A:C,3,FALSE)</f>
        <v>42313.67224537037</v>
      </c>
      <c r="E7597" s="15">
        <f t="shared" si="236"/>
        <v>374</v>
      </c>
      <c r="F7597" s="15">
        <f t="shared" si="237"/>
        <v>374</v>
      </c>
    </row>
    <row r="7598" spans="1:6">
      <c r="A7598" s="27" t="s">
        <v>9424</v>
      </c>
      <c r="B7598" s="27" t="s">
        <v>14815</v>
      </c>
      <c r="C7598" s="28">
        <v>41933.717592592591</v>
      </c>
      <c r="D7598" s="77" t="e">
        <f>VLOOKUP(A7598,'2015 Appointments'!A:C,3,FALSE)</f>
        <v>#N/A</v>
      </c>
      <c r="E7598" s="15" t="e">
        <f t="shared" si="236"/>
        <v>#N/A</v>
      </c>
      <c r="F7598" s="15" t="str">
        <f t="shared" si="237"/>
        <v/>
      </c>
    </row>
    <row r="7599" spans="1:6">
      <c r="A7599" s="27" t="s">
        <v>9425</v>
      </c>
      <c r="B7599" s="27" t="s">
        <v>14815</v>
      </c>
      <c r="C7599" s="28">
        <v>41933.746631944443</v>
      </c>
      <c r="D7599" s="77">
        <f>VLOOKUP(A7599,'2015 Appointments'!A:C,3,FALSE)</f>
        <v>42304.614583333336</v>
      </c>
      <c r="E7599" s="15">
        <f t="shared" si="236"/>
        <v>366</v>
      </c>
      <c r="F7599" s="15">
        <f t="shared" si="237"/>
        <v>366</v>
      </c>
    </row>
    <row r="7600" spans="1:6">
      <c r="A7600" s="27" t="s">
        <v>9426</v>
      </c>
      <c r="B7600" s="27" t="s">
        <v>14815</v>
      </c>
      <c r="C7600" s="28">
        <v>41933.752881944441</v>
      </c>
      <c r="D7600" s="77" t="e">
        <f>VLOOKUP(A7600,'2015 Appointments'!A:C,3,FALSE)</f>
        <v>#N/A</v>
      </c>
      <c r="E7600" s="15" t="e">
        <f t="shared" si="236"/>
        <v>#N/A</v>
      </c>
      <c r="F7600" s="15" t="str">
        <f t="shared" si="237"/>
        <v/>
      </c>
    </row>
    <row r="7601" spans="1:6">
      <c r="A7601" s="27" t="s">
        <v>9427</v>
      </c>
      <c r="B7601" s="27" t="s">
        <v>14815</v>
      </c>
      <c r="C7601" s="28">
        <v>41934.317974537036</v>
      </c>
      <c r="D7601" s="77" t="e">
        <f>VLOOKUP(A7601,'2015 Appointments'!A:C,3,FALSE)</f>
        <v>#N/A</v>
      </c>
      <c r="E7601" s="15" t="e">
        <f t="shared" si="236"/>
        <v>#N/A</v>
      </c>
      <c r="F7601" s="15" t="str">
        <f t="shared" si="237"/>
        <v/>
      </c>
    </row>
    <row r="7602" spans="1:6">
      <c r="A7602" s="27" t="s">
        <v>9428</v>
      </c>
      <c r="B7602" s="27" t="s">
        <v>14815</v>
      </c>
      <c r="C7602" s="28">
        <v>41934.328113425923</v>
      </c>
      <c r="D7602" s="77">
        <f>VLOOKUP(A7602,'2015 Appointments'!A:C,3,FALSE)</f>
        <v>42307.296400462961</v>
      </c>
      <c r="E7602" s="15">
        <f t="shared" si="236"/>
        <v>368</v>
      </c>
      <c r="F7602" s="15">
        <f t="shared" si="237"/>
        <v>368</v>
      </c>
    </row>
    <row r="7603" spans="1:6">
      <c r="A7603" s="27" t="s">
        <v>9429</v>
      </c>
      <c r="B7603" s="27" t="s">
        <v>14815</v>
      </c>
      <c r="C7603" s="28">
        <v>41934.337916666664</v>
      </c>
      <c r="D7603" s="77">
        <f>VLOOKUP(A7603,'2015 Appointments'!A:C,3,FALSE)</f>
        <v>42333.446030092593</v>
      </c>
      <c r="E7603" s="15">
        <f t="shared" si="236"/>
        <v>393</v>
      </c>
      <c r="F7603" s="15">
        <f t="shared" si="237"/>
        <v>393</v>
      </c>
    </row>
    <row r="7604" spans="1:6">
      <c r="A7604" s="27" t="s">
        <v>9430</v>
      </c>
      <c r="B7604" s="27" t="s">
        <v>14815</v>
      </c>
      <c r="C7604" s="28">
        <v>41934.346041666664</v>
      </c>
      <c r="D7604" s="77">
        <f>VLOOKUP(A7604,'2015 Appointments'!A:C,3,FALSE)</f>
        <v>42305.385648148149</v>
      </c>
      <c r="E7604" s="15">
        <f t="shared" si="236"/>
        <v>366</v>
      </c>
      <c r="F7604" s="15">
        <f t="shared" si="237"/>
        <v>366</v>
      </c>
    </row>
    <row r="7605" spans="1:6">
      <c r="A7605" s="27" t="s">
        <v>9431</v>
      </c>
      <c r="B7605" s="27" t="s">
        <v>14815</v>
      </c>
      <c r="C7605" s="28">
        <v>41934.348703703705</v>
      </c>
      <c r="D7605" s="77">
        <f>VLOOKUP(A7605,'2015 Appointments'!A:C,3,FALSE)</f>
        <v>42305.344444444447</v>
      </c>
      <c r="E7605" s="15">
        <f t="shared" si="236"/>
        <v>366</v>
      </c>
      <c r="F7605" s="15">
        <f t="shared" si="237"/>
        <v>366</v>
      </c>
    </row>
    <row r="7606" spans="1:6">
      <c r="A7606" s="27" t="s">
        <v>9432</v>
      </c>
      <c r="B7606" s="27" t="s">
        <v>14815</v>
      </c>
      <c r="C7606" s="28">
        <v>41934.35324074074</v>
      </c>
      <c r="D7606" s="77" t="e">
        <f>VLOOKUP(A7606,'2015 Appointments'!A:C,3,FALSE)</f>
        <v>#N/A</v>
      </c>
      <c r="E7606" s="15" t="e">
        <f t="shared" si="236"/>
        <v>#N/A</v>
      </c>
      <c r="F7606" s="15" t="str">
        <f t="shared" si="237"/>
        <v/>
      </c>
    </row>
    <row r="7607" spans="1:6">
      <c r="A7607" s="27" t="s">
        <v>9433</v>
      </c>
      <c r="B7607" s="27" t="s">
        <v>14815</v>
      </c>
      <c r="C7607" s="28">
        <v>41934.3594212963</v>
      </c>
      <c r="D7607" s="77">
        <f>VLOOKUP(A7607,'2015 Appointments'!A:C,3,FALSE)</f>
        <v>42394.323310185187</v>
      </c>
      <c r="E7607" s="15">
        <f t="shared" si="236"/>
        <v>453</v>
      </c>
      <c r="F7607" s="15">
        <f t="shared" si="237"/>
        <v>453</v>
      </c>
    </row>
    <row r="7608" spans="1:6">
      <c r="A7608" s="27" t="s">
        <v>9434</v>
      </c>
      <c r="B7608" s="27" t="s">
        <v>14815</v>
      </c>
      <c r="C7608" s="28">
        <v>41934.362905092596</v>
      </c>
      <c r="D7608" s="77">
        <f>VLOOKUP(A7608,'2015 Appointments'!A:C,3,FALSE)</f>
        <v>42361.333506944444</v>
      </c>
      <c r="E7608" s="15">
        <f t="shared" si="236"/>
        <v>421</v>
      </c>
      <c r="F7608" s="15">
        <f t="shared" si="237"/>
        <v>421</v>
      </c>
    </row>
    <row r="7609" spans="1:6">
      <c r="A7609" s="27" t="s">
        <v>11551</v>
      </c>
      <c r="B7609" s="27" t="s">
        <v>14815</v>
      </c>
      <c r="C7609" s="28">
        <v>41934.365763888891</v>
      </c>
      <c r="D7609" s="77">
        <f>VLOOKUP(A7609,'2015 Appointments'!A:C,3,FALSE)</f>
        <v>42382.397523148145</v>
      </c>
      <c r="E7609" s="15">
        <f t="shared" si="236"/>
        <v>441</v>
      </c>
      <c r="F7609" s="15">
        <f t="shared" si="237"/>
        <v>441</v>
      </c>
    </row>
    <row r="7610" spans="1:6">
      <c r="A7610" s="27" t="s">
        <v>9435</v>
      </c>
      <c r="B7610" s="27" t="s">
        <v>14815</v>
      </c>
      <c r="C7610" s="28">
        <v>41934.371122685188</v>
      </c>
      <c r="D7610" s="77" t="e">
        <f>VLOOKUP(A7610,'2015 Appointments'!A:C,3,FALSE)</f>
        <v>#N/A</v>
      </c>
      <c r="E7610" s="15" t="e">
        <f t="shared" si="236"/>
        <v>#N/A</v>
      </c>
      <c r="F7610" s="15" t="str">
        <f t="shared" si="237"/>
        <v/>
      </c>
    </row>
    <row r="7611" spans="1:6">
      <c r="A7611" s="27" t="s">
        <v>9436</v>
      </c>
      <c r="B7611" s="27" t="s">
        <v>14815</v>
      </c>
      <c r="C7611" s="28">
        <v>41934.379479166666</v>
      </c>
      <c r="D7611" s="77">
        <f>VLOOKUP(A7611,'2015 Appointments'!A:C,3,FALSE)</f>
        <v>42313.706250000003</v>
      </c>
      <c r="E7611" s="15">
        <f t="shared" si="236"/>
        <v>373</v>
      </c>
      <c r="F7611" s="15">
        <f t="shared" si="237"/>
        <v>373</v>
      </c>
    </row>
    <row r="7612" spans="1:6">
      <c r="A7612" s="27" t="s">
        <v>9437</v>
      </c>
      <c r="B7612" s="27" t="s">
        <v>14815</v>
      </c>
      <c r="C7612" s="28">
        <v>41934.386944444443</v>
      </c>
      <c r="D7612" s="77">
        <f>VLOOKUP(A7612,'2015 Appointments'!A:C,3,FALSE)</f>
        <v>42312.37363425926</v>
      </c>
      <c r="E7612" s="15">
        <f t="shared" si="236"/>
        <v>372</v>
      </c>
      <c r="F7612" s="15">
        <f t="shared" si="237"/>
        <v>372</v>
      </c>
    </row>
    <row r="7613" spans="1:6">
      <c r="A7613" s="27" t="s">
        <v>9438</v>
      </c>
      <c r="B7613" s="27" t="s">
        <v>14815</v>
      </c>
      <c r="C7613" s="28">
        <v>41934.38858796296</v>
      </c>
      <c r="D7613" s="77">
        <f>VLOOKUP(A7613,'2015 Appointments'!A:C,3,FALSE)</f>
        <v>42326.573611111111</v>
      </c>
      <c r="E7613" s="15">
        <f t="shared" si="236"/>
        <v>386</v>
      </c>
      <c r="F7613" s="15">
        <f t="shared" si="237"/>
        <v>386</v>
      </c>
    </row>
    <row r="7614" spans="1:6">
      <c r="A7614" s="27" t="s">
        <v>9439</v>
      </c>
      <c r="B7614" s="27" t="s">
        <v>14815</v>
      </c>
      <c r="C7614" s="28">
        <v>41934.394629629627</v>
      </c>
      <c r="D7614" s="77" t="e">
        <f>VLOOKUP(A7614,'2015 Appointments'!A:C,3,FALSE)</f>
        <v>#N/A</v>
      </c>
      <c r="E7614" s="15" t="e">
        <f t="shared" si="236"/>
        <v>#N/A</v>
      </c>
      <c r="F7614" s="15" t="str">
        <f t="shared" si="237"/>
        <v/>
      </c>
    </row>
    <row r="7615" spans="1:6">
      <c r="A7615" s="27" t="s">
        <v>9440</v>
      </c>
      <c r="B7615" s="27" t="s">
        <v>14815</v>
      </c>
      <c r="C7615" s="28">
        <v>41934.396111111113</v>
      </c>
      <c r="D7615" s="77">
        <f>VLOOKUP(A7615,'2015 Appointments'!A:C,3,FALSE)</f>
        <v>42306.324999999997</v>
      </c>
      <c r="E7615" s="15">
        <f t="shared" si="236"/>
        <v>367</v>
      </c>
      <c r="F7615" s="15">
        <f t="shared" si="237"/>
        <v>367</v>
      </c>
    </row>
    <row r="7616" spans="1:6">
      <c r="A7616" s="27" t="s">
        <v>10676</v>
      </c>
      <c r="B7616" s="27" t="s">
        <v>14815</v>
      </c>
      <c r="C7616" s="28">
        <v>41934.421030092592</v>
      </c>
      <c r="D7616" s="77">
        <f>VLOOKUP(A7616,'2015 Appointments'!A:C,3,FALSE)</f>
        <v>42097.54791666667</v>
      </c>
      <c r="E7616" s="15">
        <f t="shared" si="236"/>
        <v>161</v>
      </c>
      <c r="F7616" s="15">
        <f t="shared" si="237"/>
        <v>161</v>
      </c>
    </row>
    <row r="7617" spans="1:6">
      <c r="A7617" s="27" t="s">
        <v>9441</v>
      </c>
      <c r="B7617" s="27" t="s">
        <v>14815</v>
      </c>
      <c r="C7617" s="28">
        <v>41934.428472222222</v>
      </c>
      <c r="D7617" s="77">
        <f>VLOOKUP(A7617,'2015 Appointments'!A:C,3,FALSE)</f>
        <v>42325.418611111112</v>
      </c>
      <c r="E7617" s="15">
        <f t="shared" si="236"/>
        <v>385</v>
      </c>
      <c r="F7617" s="15">
        <f t="shared" si="237"/>
        <v>385</v>
      </c>
    </row>
    <row r="7618" spans="1:6">
      <c r="A7618" s="27" t="s">
        <v>9442</v>
      </c>
      <c r="B7618" s="27" t="s">
        <v>14815</v>
      </c>
      <c r="C7618" s="28">
        <v>41934.436620370368</v>
      </c>
      <c r="D7618" s="77" t="e">
        <f>VLOOKUP(A7618,'2015 Appointments'!A:C,3,FALSE)</f>
        <v>#N/A</v>
      </c>
      <c r="E7618" s="15" t="e">
        <f t="shared" si="236"/>
        <v>#N/A</v>
      </c>
      <c r="F7618" s="15" t="str">
        <f t="shared" si="237"/>
        <v/>
      </c>
    </row>
    <row r="7619" spans="1:6">
      <c r="A7619" s="27" t="s">
        <v>9443</v>
      </c>
      <c r="B7619" s="27" t="s">
        <v>14815</v>
      </c>
      <c r="C7619" s="28">
        <v>41934.438194444447</v>
      </c>
      <c r="D7619" s="77" t="e">
        <f>VLOOKUP(A7619,'2015 Appointments'!A:C,3,FALSE)</f>
        <v>#N/A</v>
      </c>
      <c r="E7619" s="15" t="e">
        <f t="shared" ref="E7619:E7682" si="238">DAYS360(C7619,D7619,FALSE)</f>
        <v>#N/A</v>
      </c>
      <c r="F7619" s="15" t="str">
        <f t="shared" ref="F7619:F7682" si="239">IF(ISNUMBER(E7619),E7619,"")</f>
        <v/>
      </c>
    </row>
    <row r="7620" spans="1:6">
      <c r="A7620" s="27" t="s">
        <v>9444</v>
      </c>
      <c r="B7620" s="27" t="s">
        <v>14815</v>
      </c>
      <c r="C7620" s="28">
        <v>41934.480104166665</v>
      </c>
      <c r="D7620" s="77">
        <f>VLOOKUP(A7620,'2015 Appointments'!A:C,3,FALSE)</f>
        <v>42325.703680555554</v>
      </c>
      <c r="E7620" s="15">
        <f t="shared" si="238"/>
        <v>385</v>
      </c>
      <c r="F7620" s="15">
        <f t="shared" si="239"/>
        <v>385</v>
      </c>
    </row>
    <row r="7621" spans="1:6">
      <c r="A7621" s="27" t="s">
        <v>9445</v>
      </c>
      <c r="B7621" s="27" t="s">
        <v>14815</v>
      </c>
      <c r="C7621" s="28">
        <v>41934.494317129633</v>
      </c>
      <c r="D7621" s="77">
        <f>VLOOKUP(A7621,'2015 Appointments'!A:C,3,FALSE)</f>
        <v>42324.649178240739</v>
      </c>
      <c r="E7621" s="15">
        <f t="shared" si="238"/>
        <v>384</v>
      </c>
      <c r="F7621" s="15">
        <f t="shared" si="239"/>
        <v>384</v>
      </c>
    </row>
    <row r="7622" spans="1:6">
      <c r="A7622" s="27" t="s">
        <v>9446</v>
      </c>
      <c r="B7622" s="27" t="s">
        <v>14815</v>
      </c>
      <c r="C7622" s="28">
        <v>41934.499305555553</v>
      </c>
      <c r="D7622" s="77" t="e">
        <f>VLOOKUP(A7622,'2015 Appointments'!A:C,3,FALSE)</f>
        <v>#N/A</v>
      </c>
      <c r="E7622" s="15" t="e">
        <f t="shared" si="238"/>
        <v>#N/A</v>
      </c>
      <c r="F7622" s="15" t="str">
        <f t="shared" si="239"/>
        <v/>
      </c>
    </row>
    <row r="7623" spans="1:6">
      <c r="A7623" s="27" t="s">
        <v>9447</v>
      </c>
      <c r="B7623" s="27" t="s">
        <v>14815</v>
      </c>
      <c r="C7623" s="28">
        <v>41934.508391203701</v>
      </c>
      <c r="D7623" s="77">
        <f>VLOOKUP(A7623,'2015 Appointments'!A:C,3,FALSE)</f>
        <v>42283.578472222223</v>
      </c>
      <c r="E7623" s="15">
        <f t="shared" si="238"/>
        <v>344</v>
      </c>
      <c r="F7623" s="15">
        <f t="shared" si="239"/>
        <v>344</v>
      </c>
    </row>
    <row r="7624" spans="1:6">
      <c r="A7624" s="27" t="s">
        <v>9448</v>
      </c>
      <c r="B7624" s="27" t="s">
        <v>14815</v>
      </c>
      <c r="C7624" s="28">
        <v>41934.530555555553</v>
      </c>
      <c r="D7624" s="77">
        <f>VLOOKUP(A7624,'2015 Appointments'!A:C,3,FALSE)</f>
        <v>42313.393750000003</v>
      </c>
      <c r="E7624" s="15">
        <f t="shared" si="238"/>
        <v>373</v>
      </c>
      <c r="F7624" s="15">
        <f t="shared" si="239"/>
        <v>373</v>
      </c>
    </row>
    <row r="7625" spans="1:6">
      <c r="A7625" s="27" t="s">
        <v>9449</v>
      </c>
      <c r="B7625" s="27" t="s">
        <v>14815</v>
      </c>
      <c r="C7625" s="28">
        <v>41934.540601851855</v>
      </c>
      <c r="D7625" s="77">
        <f>VLOOKUP(A7625,'2015 Appointments'!A:C,3,FALSE)</f>
        <v>42340.472199074073</v>
      </c>
      <c r="E7625" s="15">
        <f t="shared" si="238"/>
        <v>400</v>
      </c>
      <c r="F7625" s="15">
        <f t="shared" si="239"/>
        <v>400</v>
      </c>
    </row>
    <row r="7626" spans="1:6">
      <c r="A7626" s="27" t="s">
        <v>9450</v>
      </c>
      <c r="B7626" s="27" t="s">
        <v>14815</v>
      </c>
      <c r="C7626" s="28">
        <v>41934.542453703703</v>
      </c>
      <c r="D7626" s="77">
        <f>VLOOKUP(A7626,'2015 Appointments'!A:C,3,FALSE)</f>
        <v>42303.362071759257</v>
      </c>
      <c r="E7626" s="15">
        <f t="shared" si="238"/>
        <v>364</v>
      </c>
      <c r="F7626" s="15">
        <f t="shared" si="239"/>
        <v>364</v>
      </c>
    </row>
    <row r="7627" spans="1:6">
      <c r="A7627" s="27" t="s">
        <v>9451</v>
      </c>
      <c r="B7627" s="27" t="s">
        <v>14815</v>
      </c>
      <c r="C7627" s="28">
        <v>41934.552083333336</v>
      </c>
      <c r="D7627" s="77" t="e">
        <f>VLOOKUP(A7627,'2015 Appointments'!A:C,3,FALSE)</f>
        <v>#N/A</v>
      </c>
      <c r="E7627" s="15" t="e">
        <f t="shared" si="238"/>
        <v>#N/A</v>
      </c>
      <c r="F7627" s="15" t="str">
        <f t="shared" si="239"/>
        <v/>
      </c>
    </row>
    <row r="7628" spans="1:6">
      <c r="A7628" s="27" t="s">
        <v>9452</v>
      </c>
      <c r="B7628" s="27" t="s">
        <v>14815</v>
      </c>
      <c r="C7628" s="28">
        <v>41934.557268518518</v>
      </c>
      <c r="D7628" s="77">
        <f>VLOOKUP(A7628,'2015 Appointments'!A:C,3,FALSE)</f>
        <v>42375.361585648148</v>
      </c>
      <c r="E7628" s="15">
        <f t="shared" si="238"/>
        <v>434</v>
      </c>
      <c r="F7628" s="15">
        <f t="shared" si="239"/>
        <v>434</v>
      </c>
    </row>
    <row r="7629" spans="1:6">
      <c r="A7629" s="27" t="s">
        <v>9453</v>
      </c>
      <c r="B7629" s="27" t="s">
        <v>14815</v>
      </c>
      <c r="C7629" s="28">
        <v>41934.559062499997</v>
      </c>
      <c r="D7629" s="77">
        <f>VLOOKUP(A7629,'2015 Appointments'!A:C,3,FALSE)</f>
        <v>42318.588194444441</v>
      </c>
      <c r="E7629" s="15">
        <f t="shared" si="238"/>
        <v>378</v>
      </c>
      <c r="F7629" s="15">
        <f t="shared" si="239"/>
        <v>378</v>
      </c>
    </row>
    <row r="7630" spans="1:6">
      <c r="A7630" s="27" t="s">
        <v>9454</v>
      </c>
      <c r="B7630" s="27" t="s">
        <v>14815</v>
      </c>
      <c r="C7630" s="28">
        <v>41934.56527777778</v>
      </c>
      <c r="D7630" s="77" t="e">
        <f>VLOOKUP(A7630,'2015 Appointments'!A:C,3,FALSE)</f>
        <v>#N/A</v>
      </c>
      <c r="E7630" s="15" t="e">
        <f t="shared" si="238"/>
        <v>#N/A</v>
      </c>
      <c r="F7630" s="15" t="str">
        <f t="shared" si="239"/>
        <v/>
      </c>
    </row>
    <row r="7631" spans="1:6">
      <c r="A7631" s="27" t="s">
        <v>9455</v>
      </c>
      <c r="B7631" s="27" t="s">
        <v>14815</v>
      </c>
      <c r="C7631" s="28">
        <v>41934.568703703706</v>
      </c>
      <c r="D7631" s="77" t="e">
        <f>VLOOKUP(A7631,'2015 Appointments'!A:C,3,FALSE)</f>
        <v>#N/A</v>
      </c>
      <c r="E7631" s="15" t="e">
        <f t="shared" si="238"/>
        <v>#N/A</v>
      </c>
      <c r="F7631" s="15" t="str">
        <f t="shared" si="239"/>
        <v/>
      </c>
    </row>
    <row r="7632" spans="1:6">
      <c r="A7632" s="27" t="s">
        <v>9456</v>
      </c>
      <c r="B7632" s="27" t="s">
        <v>14815</v>
      </c>
      <c r="C7632" s="28">
        <v>41934.574606481481</v>
      </c>
      <c r="D7632" s="77">
        <f>VLOOKUP(A7632,'2015 Appointments'!A:C,3,FALSE)</f>
        <v>42300.484027777777</v>
      </c>
      <c r="E7632" s="15">
        <f t="shared" si="238"/>
        <v>361</v>
      </c>
      <c r="F7632" s="15">
        <f t="shared" si="239"/>
        <v>361</v>
      </c>
    </row>
    <row r="7633" spans="1:6">
      <c r="A7633" s="27" t="s">
        <v>9457</v>
      </c>
      <c r="B7633" s="27" t="s">
        <v>14815</v>
      </c>
      <c r="C7633" s="28">
        <v>41934.575671296298</v>
      </c>
      <c r="D7633" s="77" t="e">
        <f>VLOOKUP(A7633,'2015 Appointments'!A:C,3,FALSE)</f>
        <v>#N/A</v>
      </c>
      <c r="E7633" s="15" t="e">
        <f t="shared" si="238"/>
        <v>#N/A</v>
      </c>
      <c r="F7633" s="15" t="str">
        <f t="shared" si="239"/>
        <v/>
      </c>
    </row>
    <row r="7634" spans="1:6">
      <c r="A7634" s="27" t="s">
        <v>9458</v>
      </c>
      <c r="B7634" s="27" t="s">
        <v>14815</v>
      </c>
      <c r="C7634" s="28">
        <v>41934.616747685184</v>
      </c>
      <c r="D7634" s="77">
        <f>VLOOKUP(A7634,'2015 Appointments'!A:C,3,FALSE)</f>
        <v>42311.623611111114</v>
      </c>
      <c r="E7634" s="15">
        <f t="shared" si="238"/>
        <v>371</v>
      </c>
      <c r="F7634" s="15">
        <f t="shared" si="239"/>
        <v>371</v>
      </c>
    </row>
    <row r="7635" spans="1:6">
      <c r="A7635" s="27" t="s">
        <v>8877</v>
      </c>
      <c r="B7635" s="27" t="s">
        <v>14815</v>
      </c>
      <c r="C7635" s="28">
        <v>41934.627615740741</v>
      </c>
      <c r="D7635" s="77">
        <f>VLOOKUP(A7635,'2015 Appointments'!A:C,3,FALSE)</f>
        <v>42382.498611111114</v>
      </c>
      <c r="E7635" s="15">
        <f t="shared" si="238"/>
        <v>441</v>
      </c>
      <c r="F7635" s="15">
        <f t="shared" si="239"/>
        <v>441</v>
      </c>
    </row>
    <row r="7636" spans="1:6">
      <c r="A7636" s="27" t="s">
        <v>9459</v>
      </c>
      <c r="B7636" s="27" t="s">
        <v>14815</v>
      </c>
      <c r="C7636" s="28">
        <v>41934.638194444444</v>
      </c>
      <c r="D7636" s="77" t="e">
        <f>VLOOKUP(A7636,'2015 Appointments'!A:C,3,FALSE)</f>
        <v>#N/A</v>
      </c>
      <c r="E7636" s="15" t="e">
        <f t="shared" si="238"/>
        <v>#N/A</v>
      </c>
      <c r="F7636" s="15" t="str">
        <f t="shared" si="239"/>
        <v/>
      </c>
    </row>
    <row r="7637" spans="1:6">
      <c r="A7637" s="27" t="s">
        <v>9460</v>
      </c>
      <c r="B7637" s="27" t="s">
        <v>14815</v>
      </c>
      <c r="C7637" s="28">
        <v>41934.650694444441</v>
      </c>
      <c r="D7637" s="77">
        <f>VLOOKUP(A7637,'2015 Appointments'!A:C,3,FALSE)</f>
        <v>42312.344444444447</v>
      </c>
      <c r="E7637" s="15">
        <f t="shared" si="238"/>
        <v>372</v>
      </c>
      <c r="F7637" s="15">
        <f t="shared" si="239"/>
        <v>372</v>
      </c>
    </row>
    <row r="7638" spans="1:6">
      <c r="A7638" s="27" t="s">
        <v>9461</v>
      </c>
      <c r="B7638" s="27" t="s">
        <v>14815</v>
      </c>
      <c r="C7638" s="28">
        <v>41934.661111111112</v>
      </c>
      <c r="D7638" s="77" t="e">
        <f>VLOOKUP(A7638,'2015 Appointments'!A:C,3,FALSE)</f>
        <v>#N/A</v>
      </c>
      <c r="E7638" s="15" t="e">
        <f t="shared" si="238"/>
        <v>#N/A</v>
      </c>
      <c r="F7638" s="15" t="str">
        <f t="shared" si="239"/>
        <v/>
      </c>
    </row>
    <row r="7639" spans="1:6">
      <c r="A7639" s="27" t="s">
        <v>9462</v>
      </c>
      <c r="B7639" s="27" t="s">
        <v>14815</v>
      </c>
      <c r="C7639" s="28">
        <v>41934.687175925923</v>
      </c>
      <c r="D7639" s="77">
        <f>VLOOKUP(A7639,'2015 Appointments'!A:C,3,FALSE)</f>
        <v>42303.411319444444</v>
      </c>
      <c r="E7639" s="15">
        <f t="shared" si="238"/>
        <v>364</v>
      </c>
      <c r="F7639" s="15">
        <f t="shared" si="239"/>
        <v>364</v>
      </c>
    </row>
    <row r="7640" spans="1:6">
      <c r="A7640" s="27" t="s">
        <v>9463</v>
      </c>
      <c r="B7640" s="27" t="s">
        <v>14815</v>
      </c>
      <c r="C7640" s="28">
        <v>41934.690810185188</v>
      </c>
      <c r="D7640" s="77" t="e">
        <f>VLOOKUP(A7640,'2015 Appointments'!A:C,3,FALSE)</f>
        <v>#N/A</v>
      </c>
      <c r="E7640" s="15" t="e">
        <f t="shared" si="238"/>
        <v>#N/A</v>
      </c>
      <c r="F7640" s="15" t="str">
        <f t="shared" si="239"/>
        <v/>
      </c>
    </row>
    <row r="7641" spans="1:6">
      <c r="A7641" s="27" t="s">
        <v>9464</v>
      </c>
      <c r="B7641" s="27" t="s">
        <v>14815</v>
      </c>
      <c r="C7641" s="28">
        <v>41934.711562500001</v>
      </c>
      <c r="D7641" s="77" t="e">
        <f>VLOOKUP(A7641,'2015 Appointments'!A:C,3,FALSE)</f>
        <v>#N/A</v>
      </c>
      <c r="E7641" s="15" t="e">
        <f t="shared" si="238"/>
        <v>#N/A</v>
      </c>
      <c r="F7641" s="15" t="str">
        <f t="shared" si="239"/>
        <v/>
      </c>
    </row>
    <row r="7642" spans="1:6">
      <c r="A7642" s="27" t="s">
        <v>9465</v>
      </c>
      <c r="B7642" s="27" t="s">
        <v>14815</v>
      </c>
      <c r="C7642" s="28">
        <v>41934.722222222219</v>
      </c>
      <c r="D7642" s="77">
        <f>VLOOKUP(A7642,'2015 Appointments'!A:C,3,FALSE)</f>
        <v>42326.672349537039</v>
      </c>
      <c r="E7642" s="15">
        <f t="shared" si="238"/>
        <v>386</v>
      </c>
      <c r="F7642" s="15">
        <f t="shared" si="239"/>
        <v>386</v>
      </c>
    </row>
    <row r="7643" spans="1:6">
      <c r="A7643" s="27" t="s">
        <v>9466</v>
      </c>
      <c r="B7643" s="27" t="s">
        <v>14815</v>
      </c>
      <c r="C7643" s="28">
        <v>41934.722916666666</v>
      </c>
      <c r="D7643" s="77" t="e">
        <f>VLOOKUP(A7643,'2015 Appointments'!A:C,3,FALSE)</f>
        <v>#N/A</v>
      </c>
      <c r="E7643" s="15" t="e">
        <f t="shared" si="238"/>
        <v>#N/A</v>
      </c>
      <c r="F7643" s="15" t="str">
        <f t="shared" si="239"/>
        <v/>
      </c>
    </row>
    <row r="7644" spans="1:6">
      <c r="A7644" s="27" t="s">
        <v>9467</v>
      </c>
      <c r="B7644" s="27" t="s">
        <v>14815</v>
      </c>
      <c r="C7644" s="28">
        <v>41934.739629629628</v>
      </c>
      <c r="D7644" s="77" t="e">
        <f>VLOOKUP(A7644,'2015 Appointments'!A:C,3,FALSE)</f>
        <v>#N/A</v>
      </c>
      <c r="E7644" s="15" t="e">
        <f t="shared" si="238"/>
        <v>#N/A</v>
      </c>
      <c r="F7644" s="15" t="str">
        <f t="shared" si="239"/>
        <v/>
      </c>
    </row>
    <row r="7645" spans="1:6">
      <c r="A7645" s="27" t="s">
        <v>9468</v>
      </c>
      <c r="B7645" s="27" t="s">
        <v>14815</v>
      </c>
      <c r="C7645" s="28">
        <v>41934.747453703705</v>
      </c>
      <c r="D7645" s="77">
        <f>VLOOKUP(A7645,'2015 Appointments'!A:C,3,FALSE)</f>
        <v>42346.657905092594</v>
      </c>
      <c r="E7645" s="15">
        <f t="shared" si="238"/>
        <v>406</v>
      </c>
      <c r="F7645" s="15">
        <f t="shared" si="239"/>
        <v>406</v>
      </c>
    </row>
    <row r="7646" spans="1:6">
      <c r="A7646" s="27" t="s">
        <v>9469</v>
      </c>
      <c r="B7646" s="27" t="s">
        <v>14815</v>
      </c>
      <c r="C7646" s="28">
        <v>41935.319247685184</v>
      </c>
      <c r="D7646" s="77">
        <f>VLOOKUP(A7646,'2015 Appointments'!A:C,3,FALSE)</f>
        <v>42324.462060185186</v>
      </c>
      <c r="E7646" s="15">
        <f t="shared" si="238"/>
        <v>383</v>
      </c>
      <c r="F7646" s="15">
        <f t="shared" si="239"/>
        <v>383</v>
      </c>
    </row>
    <row r="7647" spans="1:6">
      <c r="A7647" s="27" t="s">
        <v>9470</v>
      </c>
      <c r="B7647" s="27" t="s">
        <v>14815</v>
      </c>
      <c r="C7647" s="28">
        <v>41935.330648148149</v>
      </c>
      <c r="D7647" s="77" t="e">
        <f>VLOOKUP(A7647,'2015 Appointments'!A:C,3,FALSE)</f>
        <v>#N/A</v>
      </c>
      <c r="E7647" s="15" t="e">
        <f t="shared" si="238"/>
        <v>#N/A</v>
      </c>
      <c r="F7647" s="15" t="str">
        <f t="shared" si="239"/>
        <v/>
      </c>
    </row>
    <row r="7648" spans="1:6">
      <c r="A7648" s="27" t="s">
        <v>9471</v>
      </c>
      <c r="B7648" s="27" t="s">
        <v>14815</v>
      </c>
      <c r="C7648" s="28">
        <v>41935.330717592595</v>
      </c>
      <c r="D7648" s="77" t="e">
        <f>VLOOKUP(A7648,'2015 Appointments'!A:C,3,FALSE)</f>
        <v>#N/A</v>
      </c>
      <c r="E7648" s="15" t="e">
        <f t="shared" si="238"/>
        <v>#N/A</v>
      </c>
      <c r="F7648" s="15" t="str">
        <f t="shared" si="239"/>
        <v/>
      </c>
    </row>
    <row r="7649" spans="1:6">
      <c r="A7649" s="27" t="s">
        <v>9472</v>
      </c>
      <c r="B7649" s="27" t="s">
        <v>14815</v>
      </c>
      <c r="C7649" s="28">
        <v>41935.337152777778</v>
      </c>
      <c r="D7649" s="77">
        <f>VLOOKUP(A7649,'2015 Appointments'!A:C,3,FALSE)</f>
        <v>42355.356944444444</v>
      </c>
      <c r="E7649" s="15">
        <f t="shared" si="238"/>
        <v>414</v>
      </c>
      <c r="F7649" s="15">
        <f t="shared" si="239"/>
        <v>414</v>
      </c>
    </row>
    <row r="7650" spans="1:6">
      <c r="A7650" s="27" t="s">
        <v>9473</v>
      </c>
      <c r="B7650" s="27" t="s">
        <v>14815</v>
      </c>
      <c r="C7650" s="28">
        <v>41935.34097222222</v>
      </c>
      <c r="D7650" s="77">
        <f>VLOOKUP(A7650,'2015 Appointments'!A:C,3,FALSE)</f>
        <v>42313.67291666667</v>
      </c>
      <c r="E7650" s="15">
        <f t="shared" si="238"/>
        <v>372</v>
      </c>
      <c r="F7650" s="15">
        <f t="shared" si="239"/>
        <v>372</v>
      </c>
    </row>
    <row r="7651" spans="1:6">
      <c r="A7651" s="27" t="s">
        <v>9474</v>
      </c>
      <c r="B7651" s="27" t="s">
        <v>14815</v>
      </c>
      <c r="C7651" s="28">
        <v>41935.343055555553</v>
      </c>
      <c r="D7651" s="77" t="e">
        <f>VLOOKUP(A7651,'2015 Appointments'!A:C,3,FALSE)</f>
        <v>#N/A</v>
      </c>
      <c r="E7651" s="15" t="e">
        <f t="shared" si="238"/>
        <v>#N/A</v>
      </c>
      <c r="F7651" s="15" t="str">
        <f t="shared" si="239"/>
        <v/>
      </c>
    </row>
    <row r="7652" spans="1:6">
      <c r="A7652" s="27" t="s">
        <v>9475</v>
      </c>
      <c r="B7652" s="27" t="s">
        <v>14815</v>
      </c>
      <c r="C7652" s="28">
        <v>41935.350104166668</v>
      </c>
      <c r="D7652" s="77" t="e">
        <f>VLOOKUP(A7652,'2015 Appointments'!A:C,3,FALSE)</f>
        <v>#N/A</v>
      </c>
      <c r="E7652" s="15" t="e">
        <f t="shared" si="238"/>
        <v>#N/A</v>
      </c>
      <c r="F7652" s="15" t="str">
        <f t="shared" si="239"/>
        <v/>
      </c>
    </row>
    <row r="7653" spans="1:6">
      <c r="A7653" s="27" t="s">
        <v>9476</v>
      </c>
      <c r="B7653" s="27" t="s">
        <v>14815</v>
      </c>
      <c r="C7653" s="28">
        <v>41935.363888888889</v>
      </c>
      <c r="D7653" s="77">
        <f>VLOOKUP(A7653,'2015 Appointments'!A:C,3,FALSE)</f>
        <v>42303.421527777777</v>
      </c>
      <c r="E7653" s="15">
        <f t="shared" si="238"/>
        <v>363</v>
      </c>
      <c r="F7653" s="15">
        <f t="shared" si="239"/>
        <v>363</v>
      </c>
    </row>
    <row r="7654" spans="1:6">
      <c r="A7654" s="27" t="s">
        <v>9477</v>
      </c>
      <c r="B7654" s="27" t="s">
        <v>14815</v>
      </c>
      <c r="C7654" s="28">
        <v>41935.372384259259</v>
      </c>
      <c r="D7654" s="77">
        <f>VLOOKUP(A7654,'2015 Appointments'!A:C,3,FALSE)</f>
        <v>42019.698125000003</v>
      </c>
      <c r="E7654" s="15">
        <f t="shared" si="238"/>
        <v>82</v>
      </c>
      <c r="F7654" s="15">
        <f t="shared" si="239"/>
        <v>82</v>
      </c>
    </row>
    <row r="7655" spans="1:6">
      <c r="A7655" s="27" t="s">
        <v>9478</v>
      </c>
      <c r="B7655" s="27" t="s">
        <v>14815</v>
      </c>
      <c r="C7655" s="28">
        <v>41935.378125000003</v>
      </c>
      <c r="D7655" s="77">
        <f>VLOOKUP(A7655,'2015 Appointments'!A:C,3,FALSE)</f>
        <v>42319.579791666663</v>
      </c>
      <c r="E7655" s="15">
        <f t="shared" si="238"/>
        <v>378</v>
      </c>
      <c r="F7655" s="15">
        <f t="shared" si="239"/>
        <v>378</v>
      </c>
    </row>
    <row r="7656" spans="1:6">
      <c r="A7656" s="27" t="s">
        <v>9479</v>
      </c>
      <c r="B7656" s="27" t="s">
        <v>14815</v>
      </c>
      <c r="C7656" s="28">
        <v>41935.379710648151</v>
      </c>
      <c r="D7656" s="77">
        <f>VLOOKUP(A7656,'2015 Appointments'!A:C,3,FALSE)</f>
        <v>42300.354745370372</v>
      </c>
      <c r="E7656" s="15">
        <f t="shared" si="238"/>
        <v>360</v>
      </c>
      <c r="F7656" s="15">
        <f t="shared" si="239"/>
        <v>360</v>
      </c>
    </row>
    <row r="7657" spans="1:6">
      <c r="A7657" s="27" t="s">
        <v>9480</v>
      </c>
      <c r="B7657" s="27" t="s">
        <v>14815</v>
      </c>
      <c r="C7657" s="28">
        <v>41935.391539351855</v>
      </c>
      <c r="D7657" s="77" t="e">
        <f>VLOOKUP(A7657,'2015 Appointments'!A:C,3,FALSE)</f>
        <v>#N/A</v>
      </c>
      <c r="E7657" s="15" t="e">
        <f t="shared" si="238"/>
        <v>#N/A</v>
      </c>
      <c r="F7657" s="15" t="str">
        <f t="shared" si="239"/>
        <v/>
      </c>
    </row>
    <row r="7658" spans="1:6">
      <c r="A7658" s="27" t="s">
        <v>9481</v>
      </c>
      <c r="B7658" s="27" t="s">
        <v>14815</v>
      </c>
      <c r="C7658" s="28">
        <v>41935.395231481481</v>
      </c>
      <c r="D7658" s="77">
        <f>VLOOKUP(A7658,'2015 Appointments'!A:C,3,FALSE)</f>
        <v>42318.451273148145</v>
      </c>
      <c r="E7658" s="15">
        <f t="shared" si="238"/>
        <v>377</v>
      </c>
      <c r="F7658" s="15">
        <f t="shared" si="239"/>
        <v>377</v>
      </c>
    </row>
    <row r="7659" spans="1:6">
      <c r="A7659" s="27" t="s">
        <v>9482</v>
      </c>
      <c r="B7659" s="27" t="s">
        <v>14815</v>
      </c>
      <c r="C7659" s="28">
        <v>41935.400324074071</v>
      </c>
      <c r="D7659" s="77" t="e">
        <f>VLOOKUP(A7659,'2015 Appointments'!A:C,3,FALSE)</f>
        <v>#N/A</v>
      </c>
      <c r="E7659" s="15" t="e">
        <f t="shared" si="238"/>
        <v>#N/A</v>
      </c>
      <c r="F7659" s="15" t="str">
        <f t="shared" si="239"/>
        <v/>
      </c>
    </row>
    <row r="7660" spans="1:6">
      <c r="A7660" s="27" t="s">
        <v>9483</v>
      </c>
      <c r="B7660" s="27" t="s">
        <v>14815</v>
      </c>
      <c r="C7660" s="28">
        <v>41935.409942129627</v>
      </c>
      <c r="D7660" s="77" t="e">
        <f>VLOOKUP(A7660,'2015 Appointments'!A:C,3,FALSE)</f>
        <v>#N/A</v>
      </c>
      <c r="E7660" s="15" t="e">
        <f t="shared" si="238"/>
        <v>#N/A</v>
      </c>
      <c r="F7660" s="15" t="str">
        <f t="shared" si="239"/>
        <v/>
      </c>
    </row>
    <row r="7661" spans="1:6">
      <c r="A7661" s="27" t="s">
        <v>9484</v>
      </c>
      <c r="B7661" s="27" t="s">
        <v>14815</v>
      </c>
      <c r="C7661" s="28">
        <v>41935.414687500001</v>
      </c>
      <c r="D7661" s="77">
        <f>VLOOKUP(A7661,'2015 Appointments'!A:C,3,FALSE)</f>
        <v>42324.631631944445</v>
      </c>
      <c r="E7661" s="15">
        <f t="shared" si="238"/>
        <v>383</v>
      </c>
      <c r="F7661" s="15">
        <f t="shared" si="239"/>
        <v>383</v>
      </c>
    </row>
    <row r="7662" spans="1:6">
      <c r="A7662" s="27" t="s">
        <v>9485</v>
      </c>
      <c r="B7662" s="27" t="s">
        <v>14815</v>
      </c>
      <c r="C7662" s="28">
        <v>41935.421875</v>
      </c>
      <c r="D7662" s="77" t="e">
        <f>VLOOKUP(A7662,'2015 Appointments'!A:C,3,FALSE)</f>
        <v>#N/A</v>
      </c>
      <c r="E7662" s="15" t="e">
        <f t="shared" si="238"/>
        <v>#N/A</v>
      </c>
      <c r="F7662" s="15" t="str">
        <f t="shared" si="239"/>
        <v/>
      </c>
    </row>
    <row r="7663" spans="1:6">
      <c r="A7663" s="27" t="s">
        <v>9486</v>
      </c>
      <c r="B7663" s="27" t="s">
        <v>14815</v>
      </c>
      <c r="C7663" s="28">
        <v>41935.427777777775</v>
      </c>
      <c r="D7663" s="77">
        <f>VLOOKUP(A7663,'2015 Appointments'!A:C,3,FALSE)</f>
        <v>42377.596736111111</v>
      </c>
      <c r="E7663" s="15">
        <f t="shared" si="238"/>
        <v>435</v>
      </c>
      <c r="F7663" s="15">
        <f t="shared" si="239"/>
        <v>435</v>
      </c>
    </row>
    <row r="7664" spans="1:6">
      <c r="A7664" s="27" t="s">
        <v>9487</v>
      </c>
      <c r="B7664" s="27" t="s">
        <v>14815</v>
      </c>
      <c r="C7664" s="28">
        <v>41935.433333333334</v>
      </c>
      <c r="D7664" s="77">
        <f>VLOOKUP(A7664,'2015 Appointments'!A:C,3,FALSE)</f>
        <v>42303.349953703706</v>
      </c>
      <c r="E7664" s="15">
        <f t="shared" si="238"/>
        <v>363</v>
      </c>
      <c r="F7664" s="15">
        <f t="shared" si="239"/>
        <v>363</v>
      </c>
    </row>
    <row r="7665" spans="1:6">
      <c r="A7665" s="27" t="s">
        <v>9488</v>
      </c>
      <c r="B7665" s="27" t="s">
        <v>14815</v>
      </c>
      <c r="C7665" s="28">
        <v>41935.442928240744</v>
      </c>
      <c r="D7665" s="77">
        <f>VLOOKUP(A7665,'2015 Appointments'!A:C,3,FALSE)</f>
        <v>42305.418055555558</v>
      </c>
      <c r="E7665" s="15">
        <f t="shared" si="238"/>
        <v>365</v>
      </c>
      <c r="F7665" s="15">
        <f t="shared" si="239"/>
        <v>365</v>
      </c>
    </row>
    <row r="7666" spans="1:6">
      <c r="A7666" s="27" t="s">
        <v>9489</v>
      </c>
      <c r="B7666" s="27" t="s">
        <v>14815</v>
      </c>
      <c r="C7666" s="28">
        <v>41935.447222222225</v>
      </c>
      <c r="D7666" s="77">
        <f>VLOOKUP(A7666,'2015 Appointments'!A:C,3,FALSE)</f>
        <v>42354.577303240738</v>
      </c>
      <c r="E7666" s="15">
        <f t="shared" si="238"/>
        <v>413</v>
      </c>
      <c r="F7666" s="15">
        <f t="shared" si="239"/>
        <v>413</v>
      </c>
    </row>
    <row r="7667" spans="1:6">
      <c r="A7667" s="27" t="s">
        <v>9490</v>
      </c>
      <c r="B7667" s="27" t="s">
        <v>14815</v>
      </c>
      <c r="C7667" s="28">
        <v>41935.454247685186</v>
      </c>
      <c r="D7667" s="77">
        <f>VLOOKUP(A7667,'2015 Appointments'!A:C,3,FALSE)</f>
        <v>42213.679675925923</v>
      </c>
      <c r="E7667" s="15">
        <f t="shared" si="238"/>
        <v>275</v>
      </c>
      <c r="F7667" s="15">
        <f t="shared" si="239"/>
        <v>275</v>
      </c>
    </row>
    <row r="7668" spans="1:6">
      <c r="A7668" s="27" t="s">
        <v>9491</v>
      </c>
      <c r="B7668" s="27" t="s">
        <v>14815</v>
      </c>
      <c r="C7668" s="28">
        <v>41935.45752314815</v>
      </c>
      <c r="D7668" s="77" t="e">
        <f>VLOOKUP(A7668,'2015 Appointments'!A:C,3,FALSE)</f>
        <v>#N/A</v>
      </c>
      <c r="E7668" s="15" t="e">
        <f t="shared" si="238"/>
        <v>#N/A</v>
      </c>
      <c r="F7668" s="15" t="str">
        <f t="shared" si="239"/>
        <v/>
      </c>
    </row>
    <row r="7669" spans="1:6">
      <c r="A7669" s="27" t="s">
        <v>9492</v>
      </c>
      <c r="B7669" s="27" t="s">
        <v>14815</v>
      </c>
      <c r="C7669" s="28">
        <v>41935.462210648147</v>
      </c>
      <c r="D7669" s="77">
        <f>VLOOKUP(A7669,'2015 Appointments'!A:C,3,FALSE)</f>
        <v>42303.314085648148</v>
      </c>
      <c r="E7669" s="15">
        <f t="shared" si="238"/>
        <v>363</v>
      </c>
      <c r="F7669" s="15">
        <f t="shared" si="239"/>
        <v>363</v>
      </c>
    </row>
    <row r="7670" spans="1:6">
      <c r="A7670" s="27" t="s">
        <v>9493</v>
      </c>
      <c r="B7670" s="27" t="s">
        <v>14815</v>
      </c>
      <c r="C7670" s="28">
        <v>41935.463888888888</v>
      </c>
      <c r="D7670" s="77" t="e">
        <f>VLOOKUP(A7670,'2015 Appointments'!A:C,3,FALSE)</f>
        <v>#N/A</v>
      </c>
      <c r="E7670" s="15" t="e">
        <f t="shared" si="238"/>
        <v>#N/A</v>
      </c>
      <c r="F7670" s="15" t="str">
        <f t="shared" si="239"/>
        <v/>
      </c>
    </row>
    <row r="7671" spans="1:6">
      <c r="A7671" s="27" t="s">
        <v>9494</v>
      </c>
      <c r="B7671" s="27" t="s">
        <v>14815</v>
      </c>
      <c r="C7671" s="28">
        <v>41935.468055555553</v>
      </c>
      <c r="D7671" s="77" t="e">
        <f>VLOOKUP(A7671,'2015 Appointments'!A:C,3,FALSE)</f>
        <v>#N/A</v>
      </c>
      <c r="E7671" s="15" t="e">
        <f t="shared" si="238"/>
        <v>#N/A</v>
      </c>
      <c r="F7671" s="15" t="str">
        <f t="shared" si="239"/>
        <v/>
      </c>
    </row>
    <row r="7672" spans="1:6">
      <c r="A7672" s="27" t="s">
        <v>11077</v>
      </c>
      <c r="B7672" s="27" t="s">
        <v>14815</v>
      </c>
      <c r="C7672" s="28">
        <v>41935.473946759259</v>
      </c>
      <c r="D7672" s="77">
        <f>VLOOKUP(A7672,'2015 Appointments'!A:C,3,FALSE)</f>
        <v>42128.498923611114</v>
      </c>
      <c r="E7672" s="15">
        <f t="shared" si="238"/>
        <v>191</v>
      </c>
      <c r="F7672" s="15">
        <f t="shared" si="239"/>
        <v>191</v>
      </c>
    </row>
    <row r="7673" spans="1:6">
      <c r="A7673" s="27" t="s">
        <v>10069</v>
      </c>
      <c r="B7673" s="27" t="s">
        <v>14815</v>
      </c>
      <c r="C7673" s="28">
        <v>41935.475694444445</v>
      </c>
      <c r="D7673" s="77" t="e">
        <f>VLOOKUP(A7673,'2015 Appointments'!A:C,3,FALSE)</f>
        <v>#N/A</v>
      </c>
      <c r="E7673" s="15" t="e">
        <f t="shared" si="238"/>
        <v>#N/A</v>
      </c>
      <c r="F7673" s="15" t="str">
        <f t="shared" si="239"/>
        <v/>
      </c>
    </row>
    <row r="7674" spans="1:6">
      <c r="A7674" s="27" t="s">
        <v>9495</v>
      </c>
      <c r="B7674" s="27" t="s">
        <v>14815</v>
      </c>
      <c r="C7674" s="28">
        <v>41935.480555555558</v>
      </c>
      <c r="D7674" s="77">
        <f>VLOOKUP(A7674,'2015 Appointments'!A:C,3,FALSE)</f>
        <v>42313.460532407407</v>
      </c>
      <c r="E7674" s="15">
        <f t="shared" si="238"/>
        <v>372</v>
      </c>
      <c r="F7674" s="15">
        <f t="shared" si="239"/>
        <v>372</v>
      </c>
    </row>
    <row r="7675" spans="1:6">
      <c r="A7675" s="27" t="s">
        <v>9496</v>
      </c>
      <c r="B7675" s="27" t="s">
        <v>14815</v>
      </c>
      <c r="C7675" s="28">
        <v>41935.485578703701</v>
      </c>
      <c r="D7675" s="77" t="e">
        <f>VLOOKUP(A7675,'2015 Appointments'!A:C,3,FALSE)</f>
        <v>#N/A</v>
      </c>
      <c r="E7675" s="15" t="e">
        <f t="shared" si="238"/>
        <v>#N/A</v>
      </c>
      <c r="F7675" s="15" t="str">
        <f t="shared" si="239"/>
        <v/>
      </c>
    </row>
    <row r="7676" spans="1:6">
      <c r="A7676" s="27" t="s">
        <v>9497</v>
      </c>
      <c r="B7676" s="27" t="s">
        <v>14815</v>
      </c>
      <c r="C7676" s="28">
        <v>41935.491770833331</v>
      </c>
      <c r="D7676" s="77" t="e">
        <f>VLOOKUP(A7676,'2015 Appointments'!A:C,3,FALSE)</f>
        <v>#N/A</v>
      </c>
      <c r="E7676" s="15" t="e">
        <f t="shared" si="238"/>
        <v>#N/A</v>
      </c>
      <c r="F7676" s="15" t="str">
        <f t="shared" si="239"/>
        <v/>
      </c>
    </row>
    <row r="7677" spans="1:6">
      <c r="A7677" s="27" t="s">
        <v>9498</v>
      </c>
      <c r="B7677" s="27" t="s">
        <v>14815</v>
      </c>
      <c r="C7677" s="28">
        <v>41935.497916666667</v>
      </c>
      <c r="D7677" s="77" t="e">
        <f>VLOOKUP(A7677,'2015 Appointments'!A:C,3,FALSE)</f>
        <v>#N/A</v>
      </c>
      <c r="E7677" s="15" t="e">
        <f t="shared" si="238"/>
        <v>#N/A</v>
      </c>
      <c r="F7677" s="15" t="str">
        <f t="shared" si="239"/>
        <v/>
      </c>
    </row>
    <row r="7678" spans="1:6">
      <c r="A7678" s="27" t="s">
        <v>9499</v>
      </c>
      <c r="B7678" s="27" t="s">
        <v>14815</v>
      </c>
      <c r="C7678" s="28">
        <v>41935.502870370372</v>
      </c>
      <c r="D7678" s="77">
        <f>VLOOKUP(A7678,'2015 Appointments'!A:C,3,FALSE)</f>
        <v>42124.522789351853</v>
      </c>
      <c r="E7678" s="15">
        <f t="shared" si="238"/>
        <v>187</v>
      </c>
      <c r="F7678" s="15">
        <f t="shared" si="239"/>
        <v>187</v>
      </c>
    </row>
    <row r="7679" spans="1:6">
      <c r="A7679" s="27" t="s">
        <v>9500</v>
      </c>
      <c r="B7679" s="27" t="s">
        <v>14815</v>
      </c>
      <c r="C7679" s="28">
        <v>41935.512662037036</v>
      </c>
      <c r="D7679" s="77" t="e">
        <f>VLOOKUP(A7679,'2015 Appointments'!A:C,3,FALSE)</f>
        <v>#N/A</v>
      </c>
      <c r="E7679" s="15" t="e">
        <f t="shared" si="238"/>
        <v>#N/A</v>
      </c>
      <c r="F7679" s="15" t="str">
        <f t="shared" si="239"/>
        <v/>
      </c>
    </row>
    <row r="7680" spans="1:6">
      <c r="A7680" s="27" t="s">
        <v>9501</v>
      </c>
      <c r="B7680" s="27" t="s">
        <v>14815</v>
      </c>
      <c r="C7680" s="28">
        <v>41935.529861111114</v>
      </c>
      <c r="D7680" s="77" t="e">
        <f>VLOOKUP(A7680,'2015 Appointments'!A:C,3,FALSE)</f>
        <v>#N/A</v>
      </c>
      <c r="E7680" s="15" t="e">
        <f t="shared" si="238"/>
        <v>#N/A</v>
      </c>
      <c r="F7680" s="15" t="str">
        <f t="shared" si="239"/>
        <v/>
      </c>
    </row>
    <row r="7681" spans="1:6">
      <c r="A7681" s="27" t="s">
        <v>9502</v>
      </c>
      <c r="B7681" s="27" t="s">
        <v>14815</v>
      </c>
      <c r="C7681" s="28">
        <v>41935.541030092594</v>
      </c>
      <c r="D7681" s="77">
        <f>VLOOKUP(A7681,'2015 Appointments'!A:C,3,FALSE)</f>
        <v>42314.604861111111</v>
      </c>
      <c r="E7681" s="15">
        <f t="shared" si="238"/>
        <v>373</v>
      </c>
      <c r="F7681" s="15">
        <f t="shared" si="239"/>
        <v>373</v>
      </c>
    </row>
    <row r="7682" spans="1:6">
      <c r="A7682" s="27" t="s">
        <v>9503</v>
      </c>
      <c r="B7682" s="27" t="s">
        <v>14815</v>
      </c>
      <c r="C7682" s="28">
        <v>41935.547384259262</v>
      </c>
      <c r="D7682" s="77" t="e">
        <f>VLOOKUP(A7682,'2015 Appointments'!A:C,3,FALSE)</f>
        <v>#N/A</v>
      </c>
      <c r="E7682" s="15" t="e">
        <f t="shared" si="238"/>
        <v>#N/A</v>
      </c>
      <c r="F7682" s="15" t="str">
        <f t="shared" si="239"/>
        <v/>
      </c>
    </row>
    <row r="7683" spans="1:6">
      <c r="A7683" s="27" t="s">
        <v>9504</v>
      </c>
      <c r="B7683" s="27" t="s">
        <v>14815</v>
      </c>
      <c r="C7683" s="28">
        <v>41935.559745370374</v>
      </c>
      <c r="D7683" s="77">
        <f>VLOOKUP(A7683,'2015 Appointments'!A:C,3,FALSE)</f>
        <v>42380.539988425924</v>
      </c>
      <c r="E7683" s="15">
        <f t="shared" ref="E7683:E7746" si="240">DAYS360(C7683,D7683,FALSE)</f>
        <v>438</v>
      </c>
      <c r="F7683" s="15">
        <f t="shared" ref="F7683:F7746" si="241">IF(ISNUMBER(E7683),E7683,"")</f>
        <v>438</v>
      </c>
    </row>
    <row r="7684" spans="1:6">
      <c r="A7684" s="27" t="s">
        <v>9505</v>
      </c>
      <c r="B7684" s="27" t="s">
        <v>14815</v>
      </c>
      <c r="C7684" s="28">
        <v>41935.581944444442</v>
      </c>
      <c r="D7684" s="77" t="e">
        <f>VLOOKUP(A7684,'2015 Appointments'!A:C,3,FALSE)</f>
        <v>#N/A</v>
      </c>
      <c r="E7684" s="15" t="e">
        <f t="shared" si="240"/>
        <v>#N/A</v>
      </c>
      <c r="F7684" s="15" t="str">
        <f t="shared" si="241"/>
        <v/>
      </c>
    </row>
    <row r="7685" spans="1:6">
      <c r="A7685" s="27" t="s">
        <v>9506</v>
      </c>
      <c r="B7685" s="27" t="s">
        <v>14815</v>
      </c>
      <c r="C7685" s="28">
        <v>41935.586469907408</v>
      </c>
      <c r="D7685" s="77">
        <f>VLOOKUP(A7685,'2015 Appointments'!A:C,3,FALSE)</f>
        <v>42391.322222222225</v>
      </c>
      <c r="E7685" s="15">
        <f t="shared" si="240"/>
        <v>449</v>
      </c>
      <c r="F7685" s="15">
        <f t="shared" si="241"/>
        <v>449</v>
      </c>
    </row>
    <row r="7686" spans="1:6">
      <c r="A7686" s="27" t="s">
        <v>9507</v>
      </c>
      <c r="B7686" s="27" t="s">
        <v>14815</v>
      </c>
      <c r="C7686" s="28">
        <v>41935.587500000001</v>
      </c>
      <c r="D7686" s="77">
        <f>VLOOKUP(A7686,'2015 Appointments'!A:C,3,FALSE)</f>
        <v>42087.419444444444</v>
      </c>
      <c r="E7686" s="15">
        <f t="shared" si="240"/>
        <v>151</v>
      </c>
      <c r="F7686" s="15">
        <f t="shared" si="241"/>
        <v>151</v>
      </c>
    </row>
    <row r="7687" spans="1:6">
      <c r="A7687" s="27" t="s">
        <v>9508</v>
      </c>
      <c r="B7687" s="27" t="s">
        <v>14815</v>
      </c>
      <c r="C7687" s="28">
        <v>41935.59233796296</v>
      </c>
      <c r="D7687" s="77">
        <f>VLOOKUP(A7687,'2015 Appointments'!A:C,3,FALSE)</f>
        <v>42339.573587962965</v>
      </c>
      <c r="E7687" s="15">
        <f t="shared" si="240"/>
        <v>398</v>
      </c>
      <c r="F7687" s="15">
        <f t="shared" si="241"/>
        <v>398</v>
      </c>
    </row>
    <row r="7688" spans="1:6">
      <c r="A7688" s="27" t="s">
        <v>9509</v>
      </c>
      <c r="B7688" s="27" t="s">
        <v>14815</v>
      </c>
      <c r="C7688" s="28">
        <v>41935.592361111114</v>
      </c>
      <c r="D7688" s="77" t="e">
        <f>VLOOKUP(A7688,'2015 Appointments'!A:C,3,FALSE)</f>
        <v>#N/A</v>
      </c>
      <c r="E7688" s="15" t="e">
        <f t="shared" si="240"/>
        <v>#N/A</v>
      </c>
      <c r="F7688" s="15" t="str">
        <f t="shared" si="241"/>
        <v/>
      </c>
    </row>
    <row r="7689" spans="1:6">
      <c r="A7689" s="27" t="s">
        <v>9510</v>
      </c>
      <c r="B7689" s="27" t="s">
        <v>14815</v>
      </c>
      <c r="C7689" s="28">
        <v>41935.59778935185</v>
      </c>
      <c r="D7689" s="77" t="e">
        <f>VLOOKUP(A7689,'2015 Appointments'!A:C,3,FALSE)</f>
        <v>#N/A</v>
      </c>
      <c r="E7689" s="15" t="e">
        <f t="shared" si="240"/>
        <v>#N/A</v>
      </c>
      <c r="F7689" s="15" t="str">
        <f t="shared" si="241"/>
        <v/>
      </c>
    </row>
    <row r="7690" spans="1:6">
      <c r="A7690" s="27" t="s">
        <v>9511</v>
      </c>
      <c r="B7690" s="27" t="s">
        <v>14815</v>
      </c>
      <c r="C7690" s="28">
        <v>41935.601388888892</v>
      </c>
      <c r="D7690" s="77">
        <f>VLOOKUP(A7690,'2015 Appointments'!A:C,3,FALSE)</f>
        <v>42279.595520833333</v>
      </c>
      <c r="E7690" s="15">
        <f t="shared" si="240"/>
        <v>339</v>
      </c>
      <c r="F7690" s="15">
        <f t="shared" si="241"/>
        <v>339</v>
      </c>
    </row>
    <row r="7691" spans="1:6">
      <c r="A7691" s="27" t="s">
        <v>9512</v>
      </c>
      <c r="B7691" s="27" t="s">
        <v>14815</v>
      </c>
      <c r="C7691" s="28">
        <v>41935.608680555553</v>
      </c>
      <c r="D7691" s="77" t="e">
        <f>VLOOKUP(A7691,'2015 Appointments'!A:C,3,FALSE)</f>
        <v>#N/A</v>
      </c>
      <c r="E7691" s="15" t="e">
        <f t="shared" si="240"/>
        <v>#N/A</v>
      </c>
      <c r="F7691" s="15" t="str">
        <f t="shared" si="241"/>
        <v/>
      </c>
    </row>
    <row r="7692" spans="1:6">
      <c r="A7692" s="27" t="s">
        <v>9513</v>
      </c>
      <c r="B7692" s="27" t="s">
        <v>14815</v>
      </c>
      <c r="C7692" s="28">
        <v>41935.618425925924</v>
      </c>
      <c r="D7692" s="77" t="e">
        <f>VLOOKUP(A7692,'2015 Appointments'!A:C,3,FALSE)</f>
        <v>#N/A</v>
      </c>
      <c r="E7692" s="15" t="e">
        <f t="shared" si="240"/>
        <v>#N/A</v>
      </c>
      <c r="F7692" s="15" t="str">
        <f t="shared" si="241"/>
        <v/>
      </c>
    </row>
    <row r="7693" spans="1:6">
      <c r="A7693" s="27" t="s">
        <v>9514</v>
      </c>
      <c r="B7693" s="27" t="s">
        <v>14815</v>
      </c>
      <c r="C7693" s="28">
        <v>41935.648611111108</v>
      </c>
      <c r="D7693" s="77">
        <f>VLOOKUP(A7693,'2015 Appointments'!A:C,3,FALSE)</f>
        <v>42319.59679398148</v>
      </c>
      <c r="E7693" s="15">
        <f t="shared" si="240"/>
        <v>378</v>
      </c>
      <c r="F7693" s="15">
        <f t="shared" si="241"/>
        <v>378</v>
      </c>
    </row>
    <row r="7694" spans="1:6">
      <c r="A7694" s="27" t="s">
        <v>9515</v>
      </c>
      <c r="B7694" s="27" t="s">
        <v>14815</v>
      </c>
      <c r="C7694" s="28">
        <v>41935.656944444447</v>
      </c>
      <c r="D7694" s="77" t="e">
        <f>VLOOKUP(A7694,'2015 Appointments'!A:C,3,FALSE)</f>
        <v>#N/A</v>
      </c>
      <c r="E7694" s="15" t="e">
        <f t="shared" si="240"/>
        <v>#N/A</v>
      </c>
      <c r="F7694" s="15" t="str">
        <f t="shared" si="241"/>
        <v/>
      </c>
    </row>
    <row r="7695" spans="1:6">
      <c r="A7695" s="27" t="s">
        <v>9516</v>
      </c>
      <c r="B7695" s="27" t="s">
        <v>14815</v>
      </c>
      <c r="C7695" s="28">
        <v>41935.664583333331</v>
      </c>
      <c r="D7695" s="77">
        <f>VLOOKUP(A7695,'2015 Appointments'!A:C,3,FALSE)</f>
        <v>42303.339583333334</v>
      </c>
      <c r="E7695" s="15">
        <f t="shared" si="240"/>
        <v>363</v>
      </c>
      <c r="F7695" s="15">
        <f t="shared" si="241"/>
        <v>363</v>
      </c>
    </row>
    <row r="7696" spans="1:6">
      <c r="A7696" s="27" t="s">
        <v>9517</v>
      </c>
      <c r="B7696" s="27" t="s">
        <v>14815</v>
      </c>
      <c r="C7696" s="28">
        <v>41935.698078703703</v>
      </c>
      <c r="D7696" s="77">
        <f>VLOOKUP(A7696,'2015 Appointments'!A:C,3,FALSE)</f>
        <v>42303.645636574074</v>
      </c>
      <c r="E7696" s="15">
        <f t="shared" si="240"/>
        <v>363</v>
      </c>
      <c r="F7696" s="15">
        <f t="shared" si="241"/>
        <v>363</v>
      </c>
    </row>
    <row r="7697" spans="1:6">
      <c r="A7697" s="27" t="s">
        <v>9518</v>
      </c>
      <c r="B7697" s="27" t="s">
        <v>14815</v>
      </c>
      <c r="C7697" s="28">
        <v>41935.699212962965</v>
      </c>
      <c r="D7697" s="77">
        <f>VLOOKUP(A7697,'2015 Appointments'!A:C,3,FALSE)</f>
        <v>42304.670960648145</v>
      </c>
      <c r="E7697" s="15">
        <f t="shared" si="240"/>
        <v>364</v>
      </c>
      <c r="F7697" s="15">
        <f t="shared" si="241"/>
        <v>364</v>
      </c>
    </row>
    <row r="7698" spans="1:6">
      <c r="A7698" s="27" t="s">
        <v>9519</v>
      </c>
      <c r="B7698" s="27" t="s">
        <v>14815</v>
      </c>
      <c r="C7698" s="28">
        <v>41935.707638888889</v>
      </c>
      <c r="D7698" s="77" t="e">
        <f>VLOOKUP(A7698,'2015 Appointments'!A:C,3,FALSE)</f>
        <v>#N/A</v>
      </c>
      <c r="E7698" s="15" t="e">
        <f t="shared" si="240"/>
        <v>#N/A</v>
      </c>
      <c r="F7698" s="15" t="str">
        <f t="shared" si="241"/>
        <v/>
      </c>
    </row>
    <row r="7699" spans="1:6">
      <c r="A7699" s="27" t="s">
        <v>13990</v>
      </c>
      <c r="B7699" s="27" t="s">
        <v>14815</v>
      </c>
      <c r="C7699" s="28">
        <v>41935.71429398148</v>
      </c>
      <c r="D7699" s="77" t="e">
        <f>VLOOKUP(A7699,'2015 Appointments'!A:C,3,FALSE)</f>
        <v>#N/A</v>
      </c>
      <c r="E7699" s="15" t="e">
        <f t="shared" si="240"/>
        <v>#N/A</v>
      </c>
      <c r="F7699" s="15" t="str">
        <f t="shared" si="241"/>
        <v/>
      </c>
    </row>
    <row r="7700" spans="1:6">
      <c r="A7700" s="27" t="s">
        <v>9520</v>
      </c>
      <c r="B7700" s="27" t="s">
        <v>14815</v>
      </c>
      <c r="C7700" s="28">
        <v>41935.715787037036</v>
      </c>
      <c r="D7700" s="77">
        <f>VLOOKUP(A7700,'2015 Appointments'!A:C,3,FALSE)</f>
        <v>42319.691296296296</v>
      </c>
      <c r="E7700" s="15">
        <f t="shared" si="240"/>
        <v>378</v>
      </c>
      <c r="F7700" s="15">
        <f t="shared" si="241"/>
        <v>378</v>
      </c>
    </row>
    <row r="7701" spans="1:6">
      <c r="A7701" s="27" t="s">
        <v>12329</v>
      </c>
      <c r="B7701" s="27" t="s">
        <v>14815</v>
      </c>
      <c r="C7701" s="28">
        <v>41935.724305555559</v>
      </c>
      <c r="D7701" s="77">
        <f>VLOOKUP(A7701,'2015 Appointments'!A:C,3,FALSE)</f>
        <v>42166.705625000002</v>
      </c>
      <c r="E7701" s="15">
        <f t="shared" si="240"/>
        <v>228</v>
      </c>
      <c r="F7701" s="15">
        <f t="shared" si="241"/>
        <v>228</v>
      </c>
    </row>
    <row r="7702" spans="1:6">
      <c r="A7702" s="27" t="s">
        <v>9521</v>
      </c>
      <c r="B7702" s="27" t="s">
        <v>14815</v>
      </c>
      <c r="C7702" s="28">
        <v>41935.728692129633</v>
      </c>
      <c r="D7702" s="77" t="e">
        <f>VLOOKUP(A7702,'2015 Appointments'!A:C,3,FALSE)</f>
        <v>#N/A</v>
      </c>
      <c r="E7702" s="15" t="e">
        <f t="shared" si="240"/>
        <v>#N/A</v>
      </c>
      <c r="F7702" s="15" t="str">
        <f t="shared" si="241"/>
        <v/>
      </c>
    </row>
    <row r="7703" spans="1:6">
      <c r="A7703" s="27" t="s">
        <v>9522</v>
      </c>
      <c r="B7703" s="27" t="s">
        <v>14815</v>
      </c>
      <c r="C7703" s="28">
        <v>41935.730509259258</v>
      </c>
      <c r="D7703" s="77">
        <f>VLOOKUP(A7703,'2015 Appointments'!A:C,3,FALSE)</f>
        <v>42319.700231481482</v>
      </c>
      <c r="E7703" s="15">
        <f t="shared" si="240"/>
        <v>378</v>
      </c>
      <c r="F7703" s="15">
        <f t="shared" si="241"/>
        <v>378</v>
      </c>
    </row>
    <row r="7704" spans="1:6">
      <c r="A7704" s="27" t="s">
        <v>9523</v>
      </c>
      <c r="B7704" s="27" t="s">
        <v>14815</v>
      </c>
      <c r="C7704" s="28">
        <v>41935.740266203706</v>
      </c>
      <c r="D7704" s="77">
        <f>VLOOKUP(A7704,'2015 Appointments'!A:C,3,FALSE)</f>
        <v>42303.349305555559</v>
      </c>
      <c r="E7704" s="15">
        <f t="shared" si="240"/>
        <v>363</v>
      </c>
      <c r="F7704" s="15">
        <f t="shared" si="241"/>
        <v>363</v>
      </c>
    </row>
    <row r="7705" spans="1:6">
      <c r="A7705" s="27" t="s">
        <v>9524</v>
      </c>
      <c r="B7705" s="27" t="s">
        <v>14815</v>
      </c>
      <c r="C7705" s="28">
        <v>41935.752291666664</v>
      </c>
      <c r="D7705" s="77" t="e">
        <f>VLOOKUP(A7705,'2015 Appointments'!A:C,3,FALSE)</f>
        <v>#N/A</v>
      </c>
      <c r="E7705" s="15" t="e">
        <f t="shared" si="240"/>
        <v>#N/A</v>
      </c>
      <c r="F7705" s="15" t="str">
        <f t="shared" si="241"/>
        <v/>
      </c>
    </row>
    <row r="7706" spans="1:6">
      <c r="A7706" s="27" t="s">
        <v>9525</v>
      </c>
      <c r="B7706" s="27" t="s">
        <v>14815</v>
      </c>
      <c r="C7706" s="28">
        <v>41936.319687499999</v>
      </c>
      <c r="D7706" s="77" t="e">
        <f>VLOOKUP(A7706,'2015 Appointments'!A:C,3,FALSE)</f>
        <v>#N/A</v>
      </c>
      <c r="E7706" s="15" t="e">
        <f t="shared" si="240"/>
        <v>#N/A</v>
      </c>
      <c r="F7706" s="15" t="str">
        <f t="shared" si="241"/>
        <v/>
      </c>
    </row>
    <row r="7707" spans="1:6">
      <c r="A7707" s="27" t="s">
        <v>9526</v>
      </c>
      <c r="B7707" s="27" t="s">
        <v>14815</v>
      </c>
      <c r="C7707" s="28">
        <v>41936.327557870369</v>
      </c>
      <c r="D7707" s="77">
        <f>VLOOKUP(A7707,'2015 Appointments'!A:C,3,FALSE)</f>
        <v>42361.410011574073</v>
      </c>
      <c r="E7707" s="15">
        <f t="shared" si="240"/>
        <v>419</v>
      </c>
      <c r="F7707" s="15">
        <f t="shared" si="241"/>
        <v>419</v>
      </c>
    </row>
    <row r="7708" spans="1:6">
      <c r="A7708" s="27" t="s">
        <v>9527</v>
      </c>
      <c r="B7708" s="27" t="s">
        <v>14815</v>
      </c>
      <c r="C7708" s="28">
        <v>41936.330358796295</v>
      </c>
      <c r="D7708" s="77">
        <f>VLOOKUP(A7708,'2015 Appointments'!A:C,3,FALSE)</f>
        <v>42303.306944444441</v>
      </c>
      <c r="E7708" s="15">
        <f t="shared" si="240"/>
        <v>362</v>
      </c>
      <c r="F7708" s="15">
        <f t="shared" si="241"/>
        <v>362</v>
      </c>
    </row>
    <row r="7709" spans="1:6">
      <c r="A7709" s="27" t="s">
        <v>9528</v>
      </c>
      <c r="B7709" s="27" t="s">
        <v>14815</v>
      </c>
      <c r="C7709" s="28">
        <v>41936.3362037037</v>
      </c>
      <c r="D7709" s="77" t="e">
        <f>VLOOKUP(A7709,'2015 Appointments'!A:C,3,FALSE)</f>
        <v>#N/A</v>
      </c>
      <c r="E7709" s="15" t="e">
        <f t="shared" si="240"/>
        <v>#N/A</v>
      </c>
      <c r="F7709" s="15" t="str">
        <f t="shared" si="241"/>
        <v/>
      </c>
    </row>
    <row r="7710" spans="1:6">
      <c r="A7710" s="27" t="s">
        <v>9529</v>
      </c>
      <c r="B7710" s="27" t="s">
        <v>14815</v>
      </c>
      <c r="C7710" s="28">
        <v>41936.338738425926</v>
      </c>
      <c r="D7710" s="77">
        <f>VLOOKUP(A7710,'2015 Appointments'!A:C,3,FALSE)</f>
        <v>42303.379861111112</v>
      </c>
      <c r="E7710" s="15">
        <f t="shared" si="240"/>
        <v>362</v>
      </c>
      <c r="F7710" s="15">
        <f t="shared" si="241"/>
        <v>362</v>
      </c>
    </row>
    <row r="7711" spans="1:6">
      <c r="A7711" s="27" t="s">
        <v>9530</v>
      </c>
      <c r="B7711" s="27" t="s">
        <v>14815</v>
      </c>
      <c r="C7711" s="28">
        <v>41936.354027777779</v>
      </c>
      <c r="D7711" s="77" t="e">
        <f>VLOOKUP(A7711,'2015 Appointments'!A:C,3,FALSE)</f>
        <v>#N/A</v>
      </c>
      <c r="E7711" s="15" t="e">
        <f t="shared" si="240"/>
        <v>#N/A</v>
      </c>
      <c r="F7711" s="15" t="str">
        <f t="shared" si="241"/>
        <v/>
      </c>
    </row>
    <row r="7712" spans="1:6">
      <c r="A7712" s="27" t="s">
        <v>9531</v>
      </c>
      <c r="B7712" s="27" t="s">
        <v>14815</v>
      </c>
      <c r="C7712" s="28">
        <v>41936.356342592589</v>
      </c>
      <c r="D7712" s="77" t="e">
        <f>VLOOKUP(A7712,'2015 Appointments'!A:C,3,FALSE)</f>
        <v>#N/A</v>
      </c>
      <c r="E7712" s="15" t="e">
        <f t="shared" si="240"/>
        <v>#N/A</v>
      </c>
      <c r="F7712" s="15" t="str">
        <f t="shared" si="241"/>
        <v/>
      </c>
    </row>
    <row r="7713" spans="1:6">
      <c r="A7713" s="27" t="s">
        <v>9532</v>
      </c>
      <c r="B7713" s="27" t="s">
        <v>14815</v>
      </c>
      <c r="C7713" s="28">
        <v>41936.365393518521</v>
      </c>
      <c r="D7713" s="77" t="e">
        <f>VLOOKUP(A7713,'2015 Appointments'!A:C,3,FALSE)</f>
        <v>#N/A</v>
      </c>
      <c r="E7713" s="15" t="e">
        <f t="shared" si="240"/>
        <v>#N/A</v>
      </c>
      <c r="F7713" s="15" t="str">
        <f t="shared" si="241"/>
        <v/>
      </c>
    </row>
    <row r="7714" spans="1:6">
      <c r="A7714" s="27" t="s">
        <v>9533</v>
      </c>
      <c r="B7714" s="27" t="s">
        <v>14815</v>
      </c>
      <c r="C7714" s="28">
        <v>41936.367349537039</v>
      </c>
      <c r="D7714" s="77">
        <f>VLOOKUP(A7714,'2015 Appointments'!A:C,3,FALSE)</f>
        <v>42200.394444444442</v>
      </c>
      <c r="E7714" s="15">
        <f t="shared" si="240"/>
        <v>261</v>
      </c>
      <c r="F7714" s="15">
        <f t="shared" si="241"/>
        <v>261</v>
      </c>
    </row>
    <row r="7715" spans="1:6">
      <c r="A7715" s="27" t="s">
        <v>9534</v>
      </c>
      <c r="B7715" s="27" t="s">
        <v>14815</v>
      </c>
      <c r="C7715" s="28">
        <v>41936.373368055552</v>
      </c>
      <c r="D7715" s="77">
        <f>VLOOKUP(A7715,'2015 Appointments'!A:C,3,FALSE)</f>
        <v>42303.394884259258</v>
      </c>
      <c r="E7715" s="15">
        <f t="shared" si="240"/>
        <v>362</v>
      </c>
      <c r="F7715" s="15">
        <f t="shared" si="241"/>
        <v>362</v>
      </c>
    </row>
    <row r="7716" spans="1:6">
      <c r="A7716" s="27" t="s">
        <v>9535</v>
      </c>
      <c r="B7716" s="27" t="s">
        <v>14815</v>
      </c>
      <c r="C7716" s="28">
        <v>41936.379745370374</v>
      </c>
      <c r="D7716" s="77" t="e">
        <f>VLOOKUP(A7716,'2015 Appointments'!A:C,3,FALSE)</f>
        <v>#N/A</v>
      </c>
      <c r="E7716" s="15" t="e">
        <f t="shared" si="240"/>
        <v>#N/A</v>
      </c>
      <c r="F7716" s="15" t="str">
        <f t="shared" si="241"/>
        <v/>
      </c>
    </row>
    <row r="7717" spans="1:6">
      <c r="A7717" s="27" t="s">
        <v>9536</v>
      </c>
      <c r="B7717" s="27" t="s">
        <v>14815</v>
      </c>
      <c r="C7717" s="28">
        <v>41936.385740740741</v>
      </c>
      <c r="D7717" s="77" t="e">
        <f>VLOOKUP(A7717,'2015 Appointments'!A:C,3,FALSE)</f>
        <v>#N/A</v>
      </c>
      <c r="E7717" s="15" t="e">
        <f t="shared" si="240"/>
        <v>#N/A</v>
      </c>
      <c r="F7717" s="15" t="str">
        <f t="shared" si="241"/>
        <v/>
      </c>
    </row>
    <row r="7718" spans="1:6">
      <c r="A7718" s="27" t="s">
        <v>9537</v>
      </c>
      <c r="B7718" s="27" t="s">
        <v>14815</v>
      </c>
      <c r="C7718" s="28">
        <v>41936.413460648146</v>
      </c>
      <c r="D7718" s="77" t="e">
        <f>VLOOKUP(A7718,'2015 Appointments'!A:C,3,FALSE)</f>
        <v>#N/A</v>
      </c>
      <c r="E7718" s="15" t="e">
        <f t="shared" si="240"/>
        <v>#N/A</v>
      </c>
      <c r="F7718" s="15" t="str">
        <f t="shared" si="241"/>
        <v/>
      </c>
    </row>
    <row r="7719" spans="1:6">
      <c r="A7719" s="27" t="s">
        <v>9538</v>
      </c>
      <c r="B7719" s="27" t="s">
        <v>14815</v>
      </c>
      <c r="C7719" s="28">
        <v>41936.418055555558</v>
      </c>
      <c r="D7719" s="77">
        <f>VLOOKUP(A7719,'2015 Appointments'!A:C,3,FALSE)</f>
        <v>42310.440972222219</v>
      </c>
      <c r="E7719" s="15">
        <f t="shared" si="240"/>
        <v>368</v>
      </c>
      <c r="F7719" s="15">
        <f t="shared" si="241"/>
        <v>368</v>
      </c>
    </row>
    <row r="7720" spans="1:6">
      <c r="A7720" s="27" t="s">
        <v>9539</v>
      </c>
      <c r="B7720" s="27" t="s">
        <v>14815</v>
      </c>
      <c r="C7720" s="28">
        <v>41936.419988425929</v>
      </c>
      <c r="D7720" s="77">
        <f>VLOOKUP(A7720,'2015 Appointments'!A:C,3,FALSE)</f>
        <v>42306.404861111114</v>
      </c>
      <c r="E7720" s="15">
        <f t="shared" si="240"/>
        <v>365</v>
      </c>
      <c r="F7720" s="15">
        <f t="shared" si="241"/>
        <v>365</v>
      </c>
    </row>
    <row r="7721" spans="1:6">
      <c r="A7721" s="27" t="s">
        <v>9540</v>
      </c>
      <c r="B7721" s="27" t="s">
        <v>14815</v>
      </c>
      <c r="C7721" s="28">
        <v>41936.429201388892</v>
      </c>
      <c r="D7721" s="77" t="e">
        <f>VLOOKUP(A7721,'2015 Appointments'!A:C,3,FALSE)</f>
        <v>#N/A</v>
      </c>
      <c r="E7721" s="15" t="e">
        <f t="shared" si="240"/>
        <v>#N/A</v>
      </c>
      <c r="F7721" s="15" t="str">
        <f t="shared" si="241"/>
        <v/>
      </c>
    </row>
    <row r="7722" spans="1:6">
      <c r="A7722" s="27" t="s">
        <v>9541</v>
      </c>
      <c r="B7722" s="27" t="s">
        <v>14815</v>
      </c>
      <c r="C7722" s="28">
        <v>41936.432523148149</v>
      </c>
      <c r="D7722" s="77" t="e">
        <f>VLOOKUP(A7722,'2015 Appointments'!A:C,3,FALSE)</f>
        <v>#N/A</v>
      </c>
      <c r="E7722" s="15" t="e">
        <f t="shared" si="240"/>
        <v>#N/A</v>
      </c>
      <c r="F7722" s="15" t="str">
        <f t="shared" si="241"/>
        <v/>
      </c>
    </row>
    <row r="7723" spans="1:6">
      <c r="A7723" s="27" t="s">
        <v>9542</v>
      </c>
      <c r="B7723" s="27" t="s">
        <v>14815</v>
      </c>
      <c r="C7723" s="28">
        <v>41936.438055555554</v>
      </c>
      <c r="D7723" s="77" t="e">
        <f>VLOOKUP(A7723,'2015 Appointments'!A:C,3,FALSE)</f>
        <v>#N/A</v>
      </c>
      <c r="E7723" s="15" t="e">
        <f t="shared" si="240"/>
        <v>#N/A</v>
      </c>
      <c r="F7723" s="15" t="str">
        <f t="shared" si="241"/>
        <v/>
      </c>
    </row>
    <row r="7724" spans="1:6">
      <c r="A7724" s="27" t="s">
        <v>9543</v>
      </c>
      <c r="B7724" s="27" t="s">
        <v>14815</v>
      </c>
      <c r="C7724" s="28">
        <v>41936.442824074074</v>
      </c>
      <c r="D7724" s="77">
        <f>VLOOKUP(A7724,'2015 Appointments'!A:C,3,FALSE)</f>
        <v>42339.637754629628</v>
      </c>
      <c r="E7724" s="15">
        <f t="shared" si="240"/>
        <v>397</v>
      </c>
      <c r="F7724" s="15">
        <f t="shared" si="241"/>
        <v>397</v>
      </c>
    </row>
    <row r="7725" spans="1:6">
      <c r="A7725" s="27" t="s">
        <v>11703</v>
      </c>
      <c r="B7725" s="27" t="s">
        <v>14815</v>
      </c>
      <c r="C7725" s="28">
        <v>41936.446527777778</v>
      </c>
      <c r="D7725" s="77">
        <f>VLOOKUP(A7725,'2015 Appointments'!A:C,3,FALSE)</f>
        <v>42138.498611111114</v>
      </c>
      <c r="E7725" s="15">
        <f t="shared" si="240"/>
        <v>200</v>
      </c>
      <c r="F7725" s="15">
        <f t="shared" si="241"/>
        <v>200</v>
      </c>
    </row>
    <row r="7726" spans="1:6">
      <c r="A7726" s="27" t="s">
        <v>9544</v>
      </c>
      <c r="B7726" s="27" t="s">
        <v>14815</v>
      </c>
      <c r="C7726" s="28">
        <v>41936.453726851854</v>
      </c>
      <c r="D7726" s="77">
        <f>VLOOKUP(A7726,'2015 Appointments'!A:C,3,FALSE)</f>
        <v>42303.652384259258</v>
      </c>
      <c r="E7726" s="15">
        <f t="shared" si="240"/>
        <v>362</v>
      </c>
      <c r="F7726" s="15">
        <f t="shared" si="241"/>
        <v>362</v>
      </c>
    </row>
    <row r="7727" spans="1:6">
      <c r="A7727" s="27" t="s">
        <v>9545</v>
      </c>
      <c r="B7727" s="27" t="s">
        <v>14815</v>
      </c>
      <c r="C7727" s="28">
        <v>41936.463738425926</v>
      </c>
      <c r="D7727" s="77" t="e">
        <f>VLOOKUP(A7727,'2015 Appointments'!A:C,3,FALSE)</f>
        <v>#N/A</v>
      </c>
      <c r="E7727" s="15" t="e">
        <f t="shared" si="240"/>
        <v>#N/A</v>
      </c>
      <c r="F7727" s="15" t="str">
        <f t="shared" si="241"/>
        <v/>
      </c>
    </row>
    <row r="7728" spans="1:6">
      <c r="A7728" s="27" t="s">
        <v>9546</v>
      </c>
      <c r="B7728" s="27" t="s">
        <v>14815</v>
      </c>
      <c r="C7728" s="28">
        <v>41936.473611111112</v>
      </c>
      <c r="D7728" s="77" t="e">
        <f>VLOOKUP(A7728,'2015 Appointments'!A:C,3,FALSE)</f>
        <v>#N/A</v>
      </c>
      <c r="E7728" s="15" t="e">
        <f t="shared" si="240"/>
        <v>#N/A</v>
      </c>
      <c r="F7728" s="15" t="str">
        <f t="shared" si="241"/>
        <v/>
      </c>
    </row>
    <row r="7729" spans="1:6">
      <c r="A7729" s="27" t="s">
        <v>9547</v>
      </c>
      <c r="B7729" s="27" t="s">
        <v>14815</v>
      </c>
      <c r="C7729" s="28">
        <v>41936.473796296297</v>
      </c>
      <c r="D7729" s="77">
        <f>VLOOKUP(A7729,'2015 Appointments'!A:C,3,FALSE)</f>
        <v>42314.445254629631</v>
      </c>
      <c r="E7729" s="15">
        <f t="shared" si="240"/>
        <v>372</v>
      </c>
      <c r="F7729" s="15">
        <f t="shared" si="241"/>
        <v>372</v>
      </c>
    </row>
    <row r="7730" spans="1:6">
      <c r="A7730" s="27" t="s">
        <v>8799</v>
      </c>
      <c r="B7730" s="27" t="s">
        <v>14815</v>
      </c>
      <c r="C7730" s="28">
        <v>41936.479861111111</v>
      </c>
      <c r="D7730" s="77">
        <f>VLOOKUP(A7730,'2015 Appointments'!A:C,3,FALSE)</f>
        <v>42282.412581018521</v>
      </c>
      <c r="E7730" s="15">
        <f t="shared" si="240"/>
        <v>341</v>
      </c>
      <c r="F7730" s="15">
        <f t="shared" si="241"/>
        <v>341</v>
      </c>
    </row>
    <row r="7731" spans="1:6">
      <c r="A7731" s="27" t="s">
        <v>9548</v>
      </c>
      <c r="B7731" s="27" t="s">
        <v>14815</v>
      </c>
      <c r="C7731" s="28">
        <v>41936.481793981482</v>
      </c>
      <c r="D7731" s="77" t="e">
        <f>VLOOKUP(A7731,'2015 Appointments'!A:C,3,FALSE)</f>
        <v>#N/A</v>
      </c>
      <c r="E7731" s="15" t="e">
        <f t="shared" si="240"/>
        <v>#N/A</v>
      </c>
      <c r="F7731" s="15" t="str">
        <f t="shared" si="241"/>
        <v/>
      </c>
    </row>
    <row r="7732" spans="1:6">
      <c r="A7732" s="27" t="s">
        <v>9549</v>
      </c>
      <c r="B7732" s="27" t="s">
        <v>14815</v>
      </c>
      <c r="C7732" s="28">
        <v>41936.492152777777</v>
      </c>
      <c r="D7732" s="77" t="e">
        <f>VLOOKUP(A7732,'2015 Appointments'!A:C,3,FALSE)</f>
        <v>#N/A</v>
      </c>
      <c r="E7732" s="15" t="e">
        <f t="shared" si="240"/>
        <v>#N/A</v>
      </c>
      <c r="F7732" s="15" t="str">
        <f t="shared" si="241"/>
        <v/>
      </c>
    </row>
    <row r="7733" spans="1:6">
      <c r="A7733" s="27" t="s">
        <v>9550</v>
      </c>
      <c r="B7733" s="27" t="s">
        <v>14815</v>
      </c>
      <c r="C7733" s="28">
        <v>41936.502754629626</v>
      </c>
      <c r="D7733" s="77" t="e">
        <f>VLOOKUP(A7733,'2015 Appointments'!A:C,3,FALSE)</f>
        <v>#N/A</v>
      </c>
      <c r="E7733" s="15" t="e">
        <f t="shared" si="240"/>
        <v>#N/A</v>
      </c>
      <c r="F7733" s="15" t="str">
        <f t="shared" si="241"/>
        <v/>
      </c>
    </row>
    <row r="7734" spans="1:6">
      <c r="A7734" s="27" t="s">
        <v>9551</v>
      </c>
      <c r="B7734" s="27" t="s">
        <v>14815</v>
      </c>
      <c r="C7734" s="28">
        <v>41936.529722222222</v>
      </c>
      <c r="D7734" s="77" t="e">
        <f>VLOOKUP(A7734,'2015 Appointments'!A:C,3,FALSE)</f>
        <v>#N/A</v>
      </c>
      <c r="E7734" s="15" t="e">
        <f t="shared" si="240"/>
        <v>#N/A</v>
      </c>
      <c r="F7734" s="15" t="str">
        <f t="shared" si="241"/>
        <v/>
      </c>
    </row>
    <row r="7735" spans="1:6">
      <c r="A7735" s="27" t="s">
        <v>9552</v>
      </c>
      <c r="B7735" s="27" t="s">
        <v>14815</v>
      </c>
      <c r="C7735" s="28">
        <v>41936.535439814812</v>
      </c>
      <c r="D7735" s="77" t="e">
        <f>VLOOKUP(A7735,'2015 Appointments'!A:C,3,FALSE)</f>
        <v>#N/A</v>
      </c>
      <c r="E7735" s="15" t="e">
        <f t="shared" si="240"/>
        <v>#N/A</v>
      </c>
      <c r="F7735" s="15" t="str">
        <f t="shared" si="241"/>
        <v/>
      </c>
    </row>
    <row r="7736" spans="1:6">
      <c r="A7736" s="27" t="s">
        <v>9553</v>
      </c>
      <c r="B7736" s="27" t="s">
        <v>14815</v>
      </c>
      <c r="C7736" s="28">
        <v>41936.542314814818</v>
      </c>
      <c r="D7736" s="77" t="e">
        <f>VLOOKUP(A7736,'2015 Appointments'!A:C,3,FALSE)</f>
        <v>#N/A</v>
      </c>
      <c r="E7736" s="15" t="e">
        <f t="shared" si="240"/>
        <v>#N/A</v>
      </c>
      <c r="F7736" s="15" t="str">
        <f t="shared" si="241"/>
        <v/>
      </c>
    </row>
    <row r="7737" spans="1:6">
      <c r="A7737" s="27" t="s">
        <v>9554</v>
      </c>
      <c r="B7737" s="27" t="s">
        <v>14815</v>
      </c>
      <c r="C7737" s="28">
        <v>41936.543287037035</v>
      </c>
      <c r="D7737" s="77" t="e">
        <f>VLOOKUP(A7737,'2015 Appointments'!A:C,3,FALSE)</f>
        <v>#N/A</v>
      </c>
      <c r="E7737" s="15" t="e">
        <f t="shared" si="240"/>
        <v>#N/A</v>
      </c>
      <c r="F7737" s="15" t="str">
        <f t="shared" si="241"/>
        <v/>
      </c>
    </row>
    <row r="7738" spans="1:6">
      <c r="A7738" s="27" t="s">
        <v>9555</v>
      </c>
      <c r="B7738" s="27" t="s">
        <v>14815</v>
      </c>
      <c r="C7738" s="28">
        <v>41936.553981481484</v>
      </c>
      <c r="D7738" s="77" t="e">
        <f>VLOOKUP(A7738,'2015 Appointments'!A:C,3,FALSE)</f>
        <v>#N/A</v>
      </c>
      <c r="E7738" s="15" t="e">
        <f t="shared" si="240"/>
        <v>#N/A</v>
      </c>
      <c r="F7738" s="15" t="str">
        <f t="shared" si="241"/>
        <v/>
      </c>
    </row>
    <row r="7739" spans="1:6">
      <c r="A7739" s="27" t="s">
        <v>11871</v>
      </c>
      <c r="B7739" s="27" t="s">
        <v>14815</v>
      </c>
      <c r="C7739" s="28">
        <v>41936.555555555555</v>
      </c>
      <c r="D7739" s="77">
        <f>VLOOKUP(A7739,'2015 Appointments'!A:C,3,FALSE)</f>
        <v>42144.724999999999</v>
      </c>
      <c r="E7739" s="15">
        <f t="shared" si="240"/>
        <v>206</v>
      </c>
      <c r="F7739" s="15">
        <f t="shared" si="241"/>
        <v>206</v>
      </c>
    </row>
    <row r="7740" spans="1:6">
      <c r="A7740" s="27" t="s">
        <v>9556</v>
      </c>
      <c r="B7740" s="27" t="s">
        <v>14815</v>
      </c>
      <c r="C7740" s="28">
        <v>41936.563888888886</v>
      </c>
      <c r="D7740" s="77" t="e">
        <f>VLOOKUP(A7740,'2015 Appointments'!A:C,3,FALSE)</f>
        <v>#N/A</v>
      </c>
      <c r="E7740" s="15" t="e">
        <f t="shared" si="240"/>
        <v>#N/A</v>
      </c>
      <c r="F7740" s="15" t="str">
        <f t="shared" si="241"/>
        <v/>
      </c>
    </row>
    <row r="7741" spans="1:6">
      <c r="A7741" s="27" t="s">
        <v>9557</v>
      </c>
      <c r="B7741" s="27" t="s">
        <v>14815</v>
      </c>
      <c r="C7741" s="28">
        <v>41936.568506944444</v>
      </c>
      <c r="D7741" s="77" t="e">
        <f>VLOOKUP(A7741,'2015 Appointments'!A:C,3,FALSE)</f>
        <v>#N/A</v>
      </c>
      <c r="E7741" s="15" t="e">
        <f t="shared" si="240"/>
        <v>#N/A</v>
      </c>
      <c r="F7741" s="15" t="str">
        <f t="shared" si="241"/>
        <v/>
      </c>
    </row>
    <row r="7742" spans="1:6">
      <c r="A7742" s="27" t="s">
        <v>9558</v>
      </c>
      <c r="B7742" s="27" t="s">
        <v>14815</v>
      </c>
      <c r="C7742" s="28">
        <v>41936.574999999997</v>
      </c>
      <c r="D7742" s="77" t="e">
        <f>VLOOKUP(A7742,'2015 Appointments'!A:C,3,FALSE)</f>
        <v>#N/A</v>
      </c>
      <c r="E7742" s="15" t="e">
        <f t="shared" si="240"/>
        <v>#N/A</v>
      </c>
      <c r="F7742" s="15" t="str">
        <f t="shared" si="241"/>
        <v/>
      </c>
    </row>
    <row r="7743" spans="1:6">
      <c r="A7743" s="27" t="s">
        <v>9559</v>
      </c>
      <c r="B7743" s="27" t="s">
        <v>14815</v>
      </c>
      <c r="C7743" s="28">
        <v>41936.578159722223</v>
      </c>
      <c r="D7743" s="77" t="e">
        <f>VLOOKUP(A7743,'2015 Appointments'!A:C,3,FALSE)</f>
        <v>#N/A</v>
      </c>
      <c r="E7743" s="15" t="e">
        <f t="shared" si="240"/>
        <v>#N/A</v>
      </c>
      <c r="F7743" s="15" t="str">
        <f t="shared" si="241"/>
        <v/>
      </c>
    </row>
    <row r="7744" spans="1:6">
      <c r="A7744" s="27" t="s">
        <v>9560</v>
      </c>
      <c r="B7744" s="27" t="s">
        <v>14815</v>
      </c>
      <c r="C7744" s="28">
        <v>41936.58116898148</v>
      </c>
      <c r="D7744" s="77">
        <f>VLOOKUP(A7744,'2015 Appointments'!A:C,3,FALSE)</f>
        <v>42367.402418981481</v>
      </c>
      <c r="E7744" s="15">
        <f t="shared" si="240"/>
        <v>425</v>
      </c>
      <c r="F7744" s="15">
        <f t="shared" si="241"/>
        <v>425</v>
      </c>
    </row>
    <row r="7745" spans="1:6">
      <c r="A7745" s="27" t="s">
        <v>9561</v>
      </c>
      <c r="B7745" s="27" t="s">
        <v>14815</v>
      </c>
      <c r="C7745" s="28">
        <v>41936.593055555553</v>
      </c>
      <c r="D7745" s="77" t="e">
        <f>VLOOKUP(A7745,'2015 Appointments'!A:C,3,FALSE)</f>
        <v>#N/A</v>
      </c>
      <c r="E7745" s="15" t="e">
        <f t="shared" si="240"/>
        <v>#N/A</v>
      </c>
      <c r="F7745" s="15" t="str">
        <f t="shared" si="241"/>
        <v/>
      </c>
    </row>
    <row r="7746" spans="1:6">
      <c r="A7746" s="27" t="s">
        <v>7565</v>
      </c>
      <c r="B7746" s="27" t="s">
        <v>14815</v>
      </c>
      <c r="C7746" s="28">
        <v>41936.602083333331</v>
      </c>
      <c r="D7746" s="77">
        <f>VLOOKUP(A7746,'2015 Appointments'!A:C,3,FALSE)</f>
        <v>42276.544791666667</v>
      </c>
      <c r="E7746" s="15">
        <f t="shared" si="240"/>
        <v>335</v>
      </c>
      <c r="F7746" s="15">
        <f t="shared" si="241"/>
        <v>335</v>
      </c>
    </row>
    <row r="7747" spans="1:6">
      <c r="A7747" s="27" t="s">
        <v>9562</v>
      </c>
      <c r="B7747" s="27" t="s">
        <v>14815</v>
      </c>
      <c r="C7747" s="28">
        <v>41936.611967592595</v>
      </c>
      <c r="D7747" s="77" t="e">
        <f>VLOOKUP(A7747,'2015 Appointments'!A:C,3,FALSE)</f>
        <v>#N/A</v>
      </c>
      <c r="E7747" s="15" t="e">
        <f t="shared" ref="E7747:E7810" si="242">DAYS360(C7747,D7747,FALSE)</f>
        <v>#N/A</v>
      </c>
      <c r="F7747" s="15" t="str">
        <f t="shared" ref="F7747:F7810" si="243">IF(ISNUMBER(E7747),E7747,"")</f>
        <v/>
      </c>
    </row>
    <row r="7748" spans="1:6">
      <c r="A7748" s="27" t="s">
        <v>9563</v>
      </c>
      <c r="B7748" s="27" t="s">
        <v>14815</v>
      </c>
      <c r="C7748" s="28">
        <v>41936.618379629632</v>
      </c>
      <c r="D7748" s="77">
        <f>VLOOKUP(A7748,'2015 Appointments'!A:C,3,FALSE)</f>
        <v>42307.640393518515</v>
      </c>
      <c r="E7748" s="15">
        <f t="shared" si="242"/>
        <v>366</v>
      </c>
      <c r="F7748" s="15">
        <f t="shared" si="243"/>
        <v>366</v>
      </c>
    </row>
    <row r="7749" spans="1:6">
      <c r="A7749" s="27" t="s">
        <v>9564</v>
      </c>
      <c r="B7749" s="27" t="s">
        <v>14815</v>
      </c>
      <c r="C7749" s="28">
        <v>41936.629247685189</v>
      </c>
      <c r="D7749" s="77">
        <f>VLOOKUP(A7749,'2015 Appointments'!A:C,3,FALSE)</f>
        <v>42311.340671296297</v>
      </c>
      <c r="E7749" s="15">
        <f t="shared" si="242"/>
        <v>369</v>
      </c>
      <c r="F7749" s="15">
        <f t="shared" si="243"/>
        <v>369</v>
      </c>
    </row>
    <row r="7750" spans="1:6">
      <c r="A7750" s="27" t="s">
        <v>9565</v>
      </c>
      <c r="B7750" s="27" t="s">
        <v>14815</v>
      </c>
      <c r="C7750" s="28">
        <v>41936.63958333333</v>
      </c>
      <c r="D7750" s="77" t="e">
        <f>VLOOKUP(A7750,'2015 Appointments'!A:C,3,FALSE)</f>
        <v>#N/A</v>
      </c>
      <c r="E7750" s="15" t="e">
        <f t="shared" si="242"/>
        <v>#N/A</v>
      </c>
      <c r="F7750" s="15" t="str">
        <f t="shared" si="243"/>
        <v/>
      </c>
    </row>
    <row r="7751" spans="1:6">
      <c r="A7751" s="27" t="s">
        <v>9566</v>
      </c>
      <c r="B7751" s="27" t="s">
        <v>14815</v>
      </c>
      <c r="C7751" s="28">
        <v>41936.650752314818</v>
      </c>
      <c r="D7751" s="77" t="e">
        <f>VLOOKUP(A7751,'2015 Appointments'!A:C,3,FALSE)</f>
        <v>#N/A</v>
      </c>
      <c r="E7751" s="15" t="e">
        <f t="shared" si="242"/>
        <v>#N/A</v>
      </c>
      <c r="F7751" s="15" t="str">
        <f t="shared" si="243"/>
        <v/>
      </c>
    </row>
    <row r="7752" spans="1:6">
      <c r="A7752" s="27" t="s">
        <v>9567</v>
      </c>
      <c r="B7752" s="27" t="s">
        <v>14815</v>
      </c>
      <c r="C7752" s="28">
        <v>41936.657638888886</v>
      </c>
      <c r="D7752" s="77" t="e">
        <f>VLOOKUP(A7752,'2015 Appointments'!A:C,3,FALSE)</f>
        <v>#N/A</v>
      </c>
      <c r="E7752" s="15" t="e">
        <f t="shared" si="242"/>
        <v>#N/A</v>
      </c>
      <c r="F7752" s="15" t="str">
        <f t="shared" si="243"/>
        <v/>
      </c>
    </row>
    <row r="7753" spans="1:6">
      <c r="A7753" s="27" t="s">
        <v>9568</v>
      </c>
      <c r="B7753" s="27" t="s">
        <v>14815</v>
      </c>
      <c r="C7753" s="28">
        <v>41936.68172453704</v>
      </c>
      <c r="D7753" s="77" t="e">
        <f>VLOOKUP(A7753,'2015 Appointments'!A:C,3,FALSE)</f>
        <v>#N/A</v>
      </c>
      <c r="E7753" s="15" t="e">
        <f t="shared" si="242"/>
        <v>#N/A</v>
      </c>
      <c r="F7753" s="15" t="str">
        <f t="shared" si="243"/>
        <v/>
      </c>
    </row>
    <row r="7754" spans="1:6">
      <c r="A7754" s="27" t="s">
        <v>9569</v>
      </c>
      <c r="B7754" s="27" t="s">
        <v>14815</v>
      </c>
      <c r="C7754" s="28">
        <v>41936.696030092593</v>
      </c>
      <c r="D7754" s="77" t="e">
        <f>VLOOKUP(A7754,'2015 Appointments'!A:C,3,FALSE)</f>
        <v>#N/A</v>
      </c>
      <c r="E7754" s="15" t="e">
        <f t="shared" si="242"/>
        <v>#N/A</v>
      </c>
      <c r="F7754" s="15" t="str">
        <f t="shared" si="243"/>
        <v/>
      </c>
    </row>
    <row r="7755" spans="1:6">
      <c r="A7755" s="27" t="s">
        <v>9570</v>
      </c>
      <c r="B7755" s="27" t="s">
        <v>14815</v>
      </c>
      <c r="C7755" s="28">
        <v>41936.699131944442</v>
      </c>
      <c r="D7755" s="77" t="e">
        <f>VLOOKUP(A7755,'2015 Appointments'!A:C,3,FALSE)</f>
        <v>#N/A</v>
      </c>
      <c r="E7755" s="15" t="e">
        <f t="shared" si="242"/>
        <v>#N/A</v>
      </c>
      <c r="F7755" s="15" t="str">
        <f t="shared" si="243"/>
        <v/>
      </c>
    </row>
    <row r="7756" spans="1:6">
      <c r="A7756" s="27" t="s">
        <v>9571</v>
      </c>
      <c r="B7756" s="27" t="s">
        <v>14815</v>
      </c>
      <c r="C7756" s="28">
        <v>41936.69971064815</v>
      </c>
      <c r="D7756" s="77" t="e">
        <f>VLOOKUP(A7756,'2015 Appointments'!A:C,3,FALSE)</f>
        <v>#N/A</v>
      </c>
      <c r="E7756" s="15" t="e">
        <f t="shared" si="242"/>
        <v>#N/A</v>
      </c>
      <c r="F7756" s="15" t="str">
        <f t="shared" si="243"/>
        <v/>
      </c>
    </row>
    <row r="7757" spans="1:6">
      <c r="A7757" s="27" t="s">
        <v>9572</v>
      </c>
      <c r="B7757" s="27" t="s">
        <v>14815</v>
      </c>
      <c r="C7757" s="28">
        <v>41936.703472222223</v>
      </c>
      <c r="D7757" s="77" t="e">
        <f>VLOOKUP(A7757,'2015 Appointments'!A:C,3,FALSE)</f>
        <v>#N/A</v>
      </c>
      <c r="E7757" s="15" t="e">
        <f t="shared" si="242"/>
        <v>#N/A</v>
      </c>
      <c r="F7757" s="15" t="str">
        <f t="shared" si="243"/>
        <v/>
      </c>
    </row>
    <row r="7758" spans="1:6">
      <c r="A7758" s="27" t="s">
        <v>9573</v>
      </c>
      <c r="B7758" s="27" t="s">
        <v>14815</v>
      </c>
      <c r="C7758" s="28">
        <v>41936.71162037037</v>
      </c>
      <c r="D7758" s="77" t="e">
        <f>VLOOKUP(A7758,'2015 Appointments'!A:C,3,FALSE)</f>
        <v>#N/A</v>
      </c>
      <c r="E7758" s="15" t="e">
        <f t="shared" si="242"/>
        <v>#N/A</v>
      </c>
      <c r="F7758" s="15" t="str">
        <f t="shared" si="243"/>
        <v/>
      </c>
    </row>
    <row r="7759" spans="1:6">
      <c r="A7759" s="27" t="s">
        <v>9574</v>
      </c>
      <c r="B7759" s="27" t="s">
        <v>14815</v>
      </c>
      <c r="C7759" s="28">
        <v>41936.732615740744</v>
      </c>
      <c r="D7759" s="77" t="e">
        <f>VLOOKUP(A7759,'2015 Appointments'!A:C,3,FALSE)</f>
        <v>#N/A</v>
      </c>
      <c r="E7759" s="15" t="e">
        <f t="shared" si="242"/>
        <v>#N/A</v>
      </c>
      <c r="F7759" s="15" t="str">
        <f t="shared" si="243"/>
        <v/>
      </c>
    </row>
    <row r="7760" spans="1:6">
      <c r="A7760" s="27" t="s">
        <v>9575</v>
      </c>
      <c r="B7760" s="27" t="s">
        <v>14815</v>
      </c>
      <c r="C7760" s="28">
        <v>41939.330324074072</v>
      </c>
      <c r="D7760" s="77">
        <f>VLOOKUP(A7760,'2015 Appointments'!A:C,3,FALSE)</f>
        <v>42305.337071759262</v>
      </c>
      <c r="E7760" s="15">
        <f t="shared" si="242"/>
        <v>361</v>
      </c>
      <c r="F7760" s="15">
        <f t="shared" si="243"/>
        <v>361</v>
      </c>
    </row>
    <row r="7761" spans="1:6">
      <c r="A7761" s="27" t="s">
        <v>7032</v>
      </c>
      <c r="B7761" s="27" t="s">
        <v>14815</v>
      </c>
      <c r="C7761" s="28">
        <v>41939.338576388887</v>
      </c>
      <c r="D7761" s="77" t="e">
        <f>VLOOKUP(A7761,'2015 Appointments'!A:C,3,FALSE)</f>
        <v>#N/A</v>
      </c>
      <c r="E7761" s="15" t="e">
        <f t="shared" si="242"/>
        <v>#N/A</v>
      </c>
      <c r="F7761" s="15" t="str">
        <f t="shared" si="243"/>
        <v/>
      </c>
    </row>
    <row r="7762" spans="1:6">
      <c r="A7762" s="27" t="s">
        <v>9576</v>
      </c>
      <c r="B7762" s="27" t="s">
        <v>14815</v>
      </c>
      <c r="C7762" s="28">
        <v>41939.344444444447</v>
      </c>
      <c r="D7762" s="77" t="e">
        <f>VLOOKUP(A7762,'2015 Appointments'!A:C,3,FALSE)</f>
        <v>#N/A</v>
      </c>
      <c r="E7762" s="15" t="e">
        <f t="shared" si="242"/>
        <v>#N/A</v>
      </c>
      <c r="F7762" s="15" t="str">
        <f t="shared" si="243"/>
        <v/>
      </c>
    </row>
    <row r="7763" spans="1:6">
      <c r="A7763" s="27" t="s">
        <v>9577</v>
      </c>
      <c r="B7763" s="27" t="s">
        <v>14815</v>
      </c>
      <c r="C7763" s="28">
        <v>41939.350624999999</v>
      </c>
      <c r="D7763" s="77" t="e">
        <f>VLOOKUP(A7763,'2015 Appointments'!A:C,3,FALSE)</f>
        <v>#N/A</v>
      </c>
      <c r="E7763" s="15" t="e">
        <f t="shared" si="242"/>
        <v>#N/A</v>
      </c>
      <c r="F7763" s="15" t="str">
        <f t="shared" si="243"/>
        <v/>
      </c>
    </row>
    <row r="7764" spans="1:6">
      <c r="A7764" s="27" t="s">
        <v>9578</v>
      </c>
      <c r="B7764" s="27" t="s">
        <v>14815</v>
      </c>
      <c r="C7764" s="28">
        <v>41939.361145833333</v>
      </c>
      <c r="D7764" s="77">
        <f>VLOOKUP(A7764,'2015 Appointments'!A:C,3,FALSE)</f>
        <v>42310.368171296293</v>
      </c>
      <c r="E7764" s="15">
        <f t="shared" si="242"/>
        <v>365</v>
      </c>
      <c r="F7764" s="15">
        <f t="shared" si="243"/>
        <v>365</v>
      </c>
    </row>
    <row r="7765" spans="1:6">
      <c r="A7765" s="27" t="s">
        <v>9579</v>
      </c>
      <c r="B7765" s="27" t="s">
        <v>14815</v>
      </c>
      <c r="C7765" s="28">
        <v>41939.370729166665</v>
      </c>
      <c r="D7765" s="77" t="e">
        <f>VLOOKUP(A7765,'2015 Appointments'!A:C,3,FALSE)</f>
        <v>#N/A</v>
      </c>
      <c r="E7765" s="15" t="e">
        <f t="shared" si="242"/>
        <v>#N/A</v>
      </c>
      <c r="F7765" s="15" t="str">
        <f t="shared" si="243"/>
        <v/>
      </c>
    </row>
    <row r="7766" spans="1:6">
      <c r="A7766" s="27" t="s">
        <v>9580</v>
      </c>
      <c r="B7766" s="27" t="s">
        <v>14815</v>
      </c>
      <c r="C7766" s="28">
        <v>41939.371412037035</v>
      </c>
      <c r="D7766" s="77" t="e">
        <f>VLOOKUP(A7766,'2015 Appointments'!A:C,3,FALSE)</f>
        <v>#N/A</v>
      </c>
      <c r="E7766" s="15" t="e">
        <f t="shared" si="242"/>
        <v>#N/A</v>
      </c>
      <c r="F7766" s="15" t="str">
        <f t="shared" si="243"/>
        <v/>
      </c>
    </row>
    <row r="7767" spans="1:6">
      <c r="A7767" s="27" t="s">
        <v>9581</v>
      </c>
      <c r="B7767" s="27" t="s">
        <v>14815</v>
      </c>
      <c r="C7767" s="28">
        <v>41939.377754629626</v>
      </c>
      <c r="D7767" s="77">
        <f>VLOOKUP(A7767,'2015 Appointments'!A:C,3,FALSE)</f>
        <v>42306.349050925928</v>
      </c>
      <c r="E7767" s="15">
        <f t="shared" si="242"/>
        <v>362</v>
      </c>
      <c r="F7767" s="15">
        <f t="shared" si="243"/>
        <v>362</v>
      </c>
    </row>
    <row r="7768" spans="1:6">
      <c r="A7768" s="27" t="s">
        <v>9582</v>
      </c>
      <c r="B7768" s="27" t="s">
        <v>14815</v>
      </c>
      <c r="C7768" s="28">
        <v>41939.378668981481</v>
      </c>
      <c r="D7768" s="77" t="e">
        <f>VLOOKUP(A7768,'2015 Appointments'!A:C,3,FALSE)</f>
        <v>#N/A</v>
      </c>
      <c r="E7768" s="15" t="e">
        <f t="shared" si="242"/>
        <v>#N/A</v>
      </c>
      <c r="F7768" s="15" t="str">
        <f t="shared" si="243"/>
        <v/>
      </c>
    </row>
    <row r="7769" spans="1:6">
      <c r="A7769" s="27" t="s">
        <v>9583</v>
      </c>
      <c r="B7769" s="27" t="s">
        <v>14815</v>
      </c>
      <c r="C7769" s="28">
        <v>41939.388993055552</v>
      </c>
      <c r="D7769" s="77">
        <f>VLOOKUP(A7769,'2015 Appointments'!A:C,3,FALSE)</f>
        <v>42319.434513888889</v>
      </c>
      <c r="E7769" s="15">
        <f t="shared" si="242"/>
        <v>374</v>
      </c>
      <c r="F7769" s="15">
        <f t="shared" si="243"/>
        <v>374</v>
      </c>
    </row>
    <row r="7770" spans="1:6">
      <c r="A7770" s="27" t="s">
        <v>9584</v>
      </c>
      <c r="B7770" s="27" t="s">
        <v>14815</v>
      </c>
      <c r="C7770" s="28">
        <v>41939.389282407406</v>
      </c>
      <c r="D7770" s="77" t="e">
        <f>VLOOKUP(A7770,'2015 Appointments'!A:C,3,FALSE)</f>
        <v>#N/A</v>
      </c>
      <c r="E7770" s="15" t="e">
        <f t="shared" si="242"/>
        <v>#N/A</v>
      </c>
      <c r="F7770" s="15" t="str">
        <f t="shared" si="243"/>
        <v/>
      </c>
    </row>
    <row r="7771" spans="1:6">
      <c r="A7771" s="27" t="s">
        <v>9585</v>
      </c>
      <c r="B7771" s="27" t="s">
        <v>14815</v>
      </c>
      <c r="C7771" s="28">
        <v>41939.393819444442</v>
      </c>
      <c r="D7771" s="77">
        <f>VLOOKUP(A7771,'2015 Appointments'!A:C,3,FALSE)</f>
        <v>42307.622291666667</v>
      </c>
      <c r="E7771" s="15">
        <f t="shared" si="242"/>
        <v>363</v>
      </c>
      <c r="F7771" s="15">
        <f t="shared" si="243"/>
        <v>363</v>
      </c>
    </row>
    <row r="7772" spans="1:6">
      <c r="A7772" s="27" t="s">
        <v>9586</v>
      </c>
      <c r="B7772" s="27" t="s">
        <v>14815</v>
      </c>
      <c r="C7772" s="28">
        <v>41939.402673611112</v>
      </c>
      <c r="D7772" s="77" t="e">
        <f>VLOOKUP(A7772,'2015 Appointments'!A:C,3,FALSE)</f>
        <v>#N/A</v>
      </c>
      <c r="E7772" s="15" t="e">
        <f t="shared" si="242"/>
        <v>#N/A</v>
      </c>
      <c r="F7772" s="15" t="str">
        <f t="shared" si="243"/>
        <v/>
      </c>
    </row>
    <row r="7773" spans="1:6">
      <c r="A7773" s="27" t="s">
        <v>9587</v>
      </c>
      <c r="B7773" s="27" t="s">
        <v>14815</v>
      </c>
      <c r="C7773" s="28">
        <v>41939.407453703701</v>
      </c>
      <c r="D7773" s="77" t="e">
        <f>VLOOKUP(A7773,'2015 Appointments'!A:C,3,FALSE)</f>
        <v>#N/A</v>
      </c>
      <c r="E7773" s="15" t="e">
        <f t="shared" si="242"/>
        <v>#N/A</v>
      </c>
      <c r="F7773" s="15" t="str">
        <f t="shared" si="243"/>
        <v/>
      </c>
    </row>
    <row r="7774" spans="1:6">
      <c r="A7774" s="27" t="s">
        <v>9588</v>
      </c>
      <c r="B7774" s="27" t="s">
        <v>14815</v>
      </c>
      <c r="C7774" s="28">
        <v>41939.417407407411</v>
      </c>
      <c r="D7774" s="77">
        <f>VLOOKUP(A7774,'2015 Appointments'!A:C,3,FALSE)</f>
        <v>42305.395740740743</v>
      </c>
      <c r="E7774" s="15">
        <f t="shared" si="242"/>
        <v>361</v>
      </c>
      <c r="F7774" s="15">
        <f t="shared" si="243"/>
        <v>361</v>
      </c>
    </row>
    <row r="7775" spans="1:6">
      <c r="A7775" s="27" t="s">
        <v>9589</v>
      </c>
      <c r="B7775" s="27" t="s">
        <v>14815</v>
      </c>
      <c r="C7775" s="28">
        <v>41939.427083333336</v>
      </c>
      <c r="D7775" s="77" t="e">
        <f>VLOOKUP(A7775,'2015 Appointments'!A:C,3,FALSE)</f>
        <v>#N/A</v>
      </c>
      <c r="E7775" s="15" t="e">
        <f t="shared" si="242"/>
        <v>#N/A</v>
      </c>
      <c r="F7775" s="15" t="str">
        <f t="shared" si="243"/>
        <v/>
      </c>
    </row>
    <row r="7776" spans="1:6">
      <c r="A7776" s="27" t="s">
        <v>9590</v>
      </c>
      <c r="B7776" s="27" t="s">
        <v>14815</v>
      </c>
      <c r="C7776" s="28">
        <v>41939.438298611109</v>
      </c>
      <c r="D7776" s="77" t="e">
        <f>VLOOKUP(A7776,'2015 Appointments'!A:C,3,FALSE)</f>
        <v>#N/A</v>
      </c>
      <c r="E7776" s="15" t="e">
        <f t="shared" si="242"/>
        <v>#N/A</v>
      </c>
      <c r="F7776" s="15" t="str">
        <f t="shared" si="243"/>
        <v/>
      </c>
    </row>
    <row r="7777" spans="1:6">
      <c r="A7777" s="27" t="s">
        <v>9591</v>
      </c>
      <c r="B7777" s="27" t="s">
        <v>14815</v>
      </c>
      <c r="C7777" s="28">
        <v>41939.445949074077</v>
      </c>
      <c r="D7777" s="77" t="e">
        <f>VLOOKUP(A7777,'2015 Appointments'!A:C,3,FALSE)</f>
        <v>#N/A</v>
      </c>
      <c r="E7777" s="15" t="e">
        <f t="shared" si="242"/>
        <v>#N/A</v>
      </c>
      <c r="F7777" s="15" t="str">
        <f t="shared" si="243"/>
        <v/>
      </c>
    </row>
    <row r="7778" spans="1:6">
      <c r="A7778" s="27" t="s">
        <v>9592</v>
      </c>
      <c r="B7778" s="27" t="s">
        <v>14815</v>
      </c>
      <c r="C7778" s="28">
        <v>41939.458078703705</v>
      </c>
      <c r="D7778" s="77" t="e">
        <f>VLOOKUP(A7778,'2015 Appointments'!A:C,3,FALSE)</f>
        <v>#N/A</v>
      </c>
      <c r="E7778" s="15" t="e">
        <f t="shared" si="242"/>
        <v>#N/A</v>
      </c>
      <c r="F7778" s="15" t="str">
        <f t="shared" si="243"/>
        <v/>
      </c>
    </row>
    <row r="7779" spans="1:6">
      <c r="A7779" s="27" t="s">
        <v>9593</v>
      </c>
      <c r="B7779" s="27" t="s">
        <v>14815</v>
      </c>
      <c r="C7779" s="28">
        <v>41939.459166666667</v>
      </c>
      <c r="D7779" s="77" t="e">
        <f>VLOOKUP(A7779,'2015 Appointments'!A:C,3,FALSE)</f>
        <v>#N/A</v>
      </c>
      <c r="E7779" s="15" t="e">
        <f t="shared" si="242"/>
        <v>#N/A</v>
      </c>
      <c r="F7779" s="15" t="str">
        <f t="shared" si="243"/>
        <v/>
      </c>
    </row>
    <row r="7780" spans="1:6">
      <c r="A7780" s="27" t="s">
        <v>9594</v>
      </c>
      <c r="B7780" s="27" t="s">
        <v>14815</v>
      </c>
      <c r="C7780" s="28">
        <v>41939.463263888887</v>
      </c>
      <c r="D7780" s="77">
        <f>VLOOKUP(A7780,'2015 Appointments'!A:C,3,FALSE)</f>
        <v>42104.388194444444</v>
      </c>
      <c r="E7780" s="15">
        <f t="shared" si="242"/>
        <v>163</v>
      </c>
      <c r="F7780" s="15">
        <f t="shared" si="243"/>
        <v>163</v>
      </c>
    </row>
    <row r="7781" spans="1:6">
      <c r="A7781" s="27" t="s">
        <v>9595</v>
      </c>
      <c r="B7781" s="27" t="s">
        <v>14815</v>
      </c>
      <c r="C7781" s="28">
        <v>41939.472673611112</v>
      </c>
      <c r="D7781" s="77" t="e">
        <f>VLOOKUP(A7781,'2015 Appointments'!A:C,3,FALSE)</f>
        <v>#N/A</v>
      </c>
      <c r="E7781" s="15" t="e">
        <f t="shared" si="242"/>
        <v>#N/A</v>
      </c>
      <c r="F7781" s="15" t="str">
        <f t="shared" si="243"/>
        <v/>
      </c>
    </row>
    <row r="7782" spans="1:6">
      <c r="A7782" s="27" t="s">
        <v>9596</v>
      </c>
      <c r="B7782" s="27" t="s">
        <v>14815</v>
      </c>
      <c r="C7782" s="28">
        <v>41939.47828703704</v>
      </c>
      <c r="D7782" s="77" t="e">
        <f>VLOOKUP(A7782,'2015 Appointments'!A:C,3,FALSE)</f>
        <v>#N/A</v>
      </c>
      <c r="E7782" s="15" t="e">
        <f t="shared" si="242"/>
        <v>#N/A</v>
      </c>
      <c r="F7782" s="15" t="str">
        <f t="shared" si="243"/>
        <v/>
      </c>
    </row>
    <row r="7783" spans="1:6">
      <c r="A7783" s="27" t="s">
        <v>9597</v>
      </c>
      <c r="B7783" s="27" t="s">
        <v>14815</v>
      </c>
      <c r="C7783" s="28">
        <v>41939.483599537038</v>
      </c>
      <c r="D7783" s="77" t="e">
        <f>VLOOKUP(A7783,'2015 Appointments'!A:C,3,FALSE)</f>
        <v>#N/A</v>
      </c>
      <c r="E7783" s="15" t="e">
        <f t="shared" si="242"/>
        <v>#N/A</v>
      </c>
      <c r="F7783" s="15" t="str">
        <f t="shared" si="243"/>
        <v/>
      </c>
    </row>
    <row r="7784" spans="1:6">
      <c r="A7784" s="27" t="s">
        <v>9598</v>
      </c>
      <c r="B7784" s="27" t="s">
        <v>14815</v>
      </c>
      <c r="C7784" s="28">
        <v>41939.488645833335</v>
      </c>
      <c r="D7784" s="77" t="e">
        <f>VLOOKUP(A7784,'2015 Appointments'!A:C,3,FALSE)</f>
        <v>#N/A</v>
      </c>
      <c r="E7784" s="15" t="e">
        <f t="shared" si="242"/>
        <v>#N/A</v>
      </c>
      <c r="F7784" s="15" t="str">
        <f t="shared" si="243"/>
        <v/>
      </c>
    </row>
    <row r="7785" spans="1:6">
      <c r="A7785" s="27" t="s">
        <v>9599</v>
      </c>
      <c r="B7785" s="27" t="s">
        <v>14815</v>
      </c>
      <c r="C7785" s="28">
        <v>41939.495324074072</v>
      </c>
      <c r="D7785" s="77">
        <f>VLOOKUP(A7785,'2015 Appointments'!A:C,3,FALSE)</f>
        <v>42312.451724537037</v>
      </c>
      <c r="E7785" s="15">
        <f t="shared" si="242"/>
        <v>367</v>
      </c>
      <c r="F7785" s="15">
        <f t="shared" si="243"/>
        <v>367</v>
      </c>
    </row>
    <row r="7786" spans="1:6">
      <c r="A7786" s="27" t="s">
        <v>9600</v>
      </c>
      <c r="B7786" s="27" t="s">
        <v>14815</v>
      </c>
      <c r="C7786" s="28">
        <v>41939.500590277778</v>
      </c>
      <c r="D7786" s="77" t="e">
        <f>VLOOKUP(A7786,'2015 Appointments'!A:C,3,FALSE)</f>
        <v>#N/A</v>
      </c>
      <c r="E7786" s="15" t="e">
        <f t="shared" si="242"/>
        <v>#N/A</v>
      </c>
      <c r="F7786" s="15" t="str">
        <f t="shared" si="243"/>
        <v/>
      </c>
    </row>
    <row r="7787" spans="1:6">
      <c r="A7787" s="27" t="s">
        <v>9601</v>
      </c>
      <c r="B7787" s="27" t="s">
        <v>14815</v>
      </c>
      <c r="C7787" s="28">
        <v>41939.50576388889</v>
      </c>
      <c r="D7787" s="77" t="e">
        <f>VLOOKUP(A7787,'2015 Appointments'!A:C,3,FALSE)</f>
        <v>#N/A</v>
      </c>
      <c r="E7787" s="15" t="e">
        <f t="shared" si="242"/>
        <v>#N/A</v>
      </c>
      <c r="F7787" s="15" t="str">
        <f t="shared" si="243"/>
        <v/>
      </c>
    </row>
    <row r="7788" spans="1:6">
      <c r="A7788" s="27" t="s">
        <v>9602</v>
      </c>
      <c r="B7788" s="27" t="s">
        <v>14815</v>
      </c>
      <c r="C7788" s="28">
        <v>41939.51085648148</v>
      </c>
      <c r="D7788" s="77" t="e">
        <f>VLOOKUP(A7788,'2015 Appointments'!A:C,3,FALSE)</f>
        <v>#N/A</v>
      </c>
      <c r="E7788" s="15" t="e">
        <f t="shared" si="242"/>
        <v>#N/A</v>
      </c>
      <c r="F7788" s="15" t="str">
        <f t="shared" si="243"/>
        <v/>
      </c>
    </row>
    <row r="7789" spans="1:6">
      <c r="A7789" s="27" t="s">
        <v>9603</v>
      </c>
      <c r="B7789" s="27" t="s">
        <v>14815</v>
      </c>
      <c r="C7789" s="28">
        <v>41939.524305555555</v>
      </c>
      <c r="D7789" s="77">
        <f>VLOOKUP(A7789,'2015 Appointments'!A:C,3,FALSE)</f>
        <v>42317.555208333331</v>
      </c>
      <c r="E7789" s="15">
        <f t="shared" si="242"/>
        <v>372</v>
      </c>
      <c r="F7789" s="15">
        <f t="shared" si="243"/>
        <v>372</v>
      </c>
    </row>
    <row r="7790" spans="1:6">
      <c r="A7790" s="27" t="s">
        <v>9604</v>
      </c>
      <c r="B7790" s="27" t="s">
        <v>14815</v>
      </c>
      <c r="C7790" s="28">
        <v>41939.536770833336</v>
      </c>
      <c r="D7790" s="77" t="e">
        <f>VLOOKUP(A7790,'2015 Appointments'!A:C,3,FALSE)</f>
        <v>#N/A</v>
      </c>
      <c r="E7790" s="15" t="e">
        <f t="shared" si="242"/>
        <v>#N/A</v>
      </c>
      <c r="F7790" s="15" t="str">
        <f t="shared" si="243"/>
        <v/>
      </c>
    </row>
    <row r="7791" spans="1:6">
      <c r="A7791" s="27" t="s">
        <v>9605</v>
      </c>
      <c r="B7791" s="27" t="s">
        <v>14815</v>
      </c>
      <c r="C7791" s="28">
        <v>41939.541909722226</v>
      </c>
      <c r="D7791" s="77" t="e">
        <f>VLOOKUP(A7791,'2015 Appointments'!A:C,3,FALSE)</f>
        <v>#N/A</v>
      </c>
      <c r="E7791" s="15" t="e">
        <f t="shared" si="242"/>
        <v>#N/A</v>
      </c>
      <c r="F7791" s="15" t="str">
        <f t="shared" si="243"/>
        <v/>
      </c>
    </row>
    <row r="7792" spans="1:6">
      <c r="A7792" s="27" t="s">
        <v>9606</v>
      </c>
      <c r="B7792" s="27" t="s">
        <v>14815</v>
      </c>
      <c r="C7792" s="28">
        <v>41939.546527777777</v>
      </c>
      <c r="D7792" s="77" t="e">
        <f>VLOOKUP(A7792,'2015 Appointments'!A:C,3,FALSE)</f>
        <v>#N/A</v>
      </c>
      <c r="E7792" s="15" t="e">
        <f t="shared" si="242"/>
        <v>#N/A</v>
      </c>
      <c r="F7792" s="15" t="str">
        <f t="shared" si="243"/>
        <v/>
      </c>
    </row>
    <row r="7793" spans="1:6">
      <c r="A7793" s="27" t="s">
        <v>9607</v>
      </c>
      <c r="B7793" s="27" t="s">
        <v>14815</v>
      </c>
      <c r="C7793" s="28">
        <v>41939.554340277777</v>
      </c>
      <c r="D7793" s="77">
        <f>VLOOKUP(A7793,'2015 Appointments'!A:C,3,FALSE)</f>
        <v>42290.559027777781</v>
      </c>
      <c r="E7793" s="15">
        <f t="shared" si="242"/>
        <v>346</v>
      </c>
      <c r="F7793" s="15">
        <f t="shared" si="243"/>
        <v>346</v>
      </c>
    </row>
    <row r="7794" spans="1:6">
      <c r="A7794" s="27" t="s">
        <v>9608</v>
      </c>
      <c r="B7794" s="27" t="s">
        <v>14815</v>
      </c>
      <c r="C7794" s="28">
        <v>41939.560115740744</v>
      </c>
      <c r="D7794" s="77">
        <f>VLOOKUP(A7794,'2015 Appointments'!A:C,3,FALSE)</f>
        <v>42341.637083333335</v>
      </c>
      <c r="E7794" s="15">
        <f t="shared" si="242"/>
        <v>396</v>
      </c>
      <c r="F7794" s="15">
        <f t="shared" si="243"/>
        <v>396</v>
      </c>
    </row>
    <row r="7795" spans="1:6">
      <c r="A7795" s="27" t="s">
        <v>9609</v>
      </c>
      <c r="B7795" s="27" t="s">
        <v>14815</v>
      </c>
      <c r="C7795" s="28">
        <v>41939.560590277775</v>
      </c>
      <c r="D7795" s="77">
        <f>VLOOKUP(A7795,'2015 Appointments'!A:C,3,FALSE)</f>
        <v>42306.479166666664</v>
      </c>
      <c r="E7795" s="15">
        <f t="shared" si="242"/>
        <v>362</v>
      </c>
      <c r="F7795" s="15">
        <f t="shared" si="243"/>
        <v>362</v>
      </c>
    </row>
    <row r="7796" spans="1:6">
      <c r="A7796" s="27" t="s">
        <v>9610</v>
      </c>
      <c r="B7796" s="27" t="s">
        <v>14815</v>
      </c>
      <c r="C7796" s="28">
        <v>41939.572696759256</v>
      </c>
      <c r="D7796" s="77" t="e">
        <f>VLOOKUP(A7796,'2015 Appointments'!A:C,3,FALSE)</f>
        <v>#N/A</v>
      </c>
      <c r="E7796" s="15" t="e">
        <f t="shared" si="242"/>
        <v>#N/A</v>
      </c>
      <c r="F7796" s="15" t="str">
        <f t="shared" si="243"/>
        <v/>
      </c>
    </row>
    <row r="7797" spans="1:6">
      <c r="A7797" s="27" t="s">
        <v>9611</v>
      </c>
      <c r="B7797" s="27" t="s">
        <v>14815</v>
      </c>
      <c r="C7797" s="28">
        <v>41939.599687499998</v>
      </c>
      <c r="D7797" s="77" t="e">
        <f>VLOOKUP(A7797,'2015 Appointments'!A:C,3,FALSE)</f>
        <v>#N/A</v>
      </c>
      <c r="E7797" s="15" t="e">
        <f t="shared" si="242"/>
        <v>#N/A</v>
      </c>
      <c r="F7797" s="15" t="str">
        <f t="shared" si="243"/>
        <v/>
      </c>
    </row>
    <row r="7798" spans="1:6">
      <c r="A7798" s="27" t="s">
        <v>9612</v>
      </c>
      <c r="B7798" s="27" t="s">
        <v>14815</v>
      </c>
      <c r="C7798" s="28">
        <v>41939.607662037037</v>
      </c>
      <c r="D7798" s="77" t="e">
        <f>VLOOKUP(A7798,'2015 Appointments'!A:C,3,FALSE)</f>
        <v>#N/A</v>
      </c>
      <c r="E7798" s="15" t="e">
        <f t="shared" si="242"/>
        <v>#N/A</v>
      </c>
      <c r="F7798" s="15" t="str">
        <f t="shared" si="243"/>
        <v/>
      </c>
    </row>
    <row r="7799" spans="1:6">
      <c r="A7799" s="27" t="s">
        <v>9613</v>
      </c>
      <c r="B7799" s="27" t="s">
        <v>14815</v>
      </c>
      <c r="C7799" s="28">
        <v>41939.622372685182</v>
      </c>
      <c r="D7799" s="77">
        <f>VLOOKUP(A7799,'2015 Appointments'!A:C,3,FALSE)</f>
        <v>42307.391180555554</v>
      </c>
      <c r="E7799" s="15">
        <f t="shared" si="242"/>
        <v>363</v>
      </c>
      <c r="F7799" s="15">
        <f t="shared" si="243"/>
        <v>363</v>
      </c>
    </row>
    <row r="7800" spans="1:6">
      <c r="A7800" s="27" t="s">
        <v>9614</v>
      </c>
      <c r="B7800" s="27" t="s">
        <v>14815</v>
      </c>
      <c r="C7800" s="28">
        <v>41939.628032407411</v>
      </c>
      <c r="D7800" s="77">
        <f>VLOOKUP(A7800,'2015 Appointments'!A:C,3,FALSE)</f>
        <v>42360.460752314815</v>
      </c>
      <c r="E7800" s="15">
        <f t="shared" si="242"/>
        <v>415</v>
      </c>
      <c r="F7800" s="15">
        <f t="shared" si="243"/>
        <v>415</v>
      </c>
    </row>
    <row r="7801" spans="1:6">
      <c r="A7801" s="27" t="s">
        <v>9615</v>
      </c>
      <c r="B7801" s="27" t="s">
        <v>14815</v>
      </c>
      <c r="C7801" s="28">
        <v>41939.635416666664</v>
      </c>
      <c r="D7801" s="77" t="e">
        <f>VLOOKUP(A7801,'2015 Appointments'!A:C,3,FALSE)</f>
        <v>#N/A</v>
      </c>
      <c r="E7801" s="15" t="e">
        <f t="shared" si="242"/>
        <v>#N/A</v>
      </c>
      <c r="F7801" s="15" t="str">
        <f t="shared" si="243"/>
        <v/>
      </c>
    </row>
    <row r="7802" spans="1:6">
      <c r="A7802" s="27" t="s">
        <v>9616</v>
      </c>
      <c r="B7802" s="27" t="s">
        <v>14815</v>
      </c>
      <c r="C7802" s="28">
        <v>41939.63658564815</v>
      </c>
      <c r="D7802" s="77">
        <f>VLOOKUP(A7802,'2015 Appointments'!A:C,3,FALSE)</f>
        <v>42305.630358796298</v>
      </c>
      <c r="E7802" s="15">
        <f t="shared" si="242"/>
        <v>361</v>
      </c>
      <c r="F7802" s="15">
        <f t="shared" si="243"/>
        <v>361</v>
      </c>
    </row>
    <row r="7803" spans="1:6">
      <c r="A7803" s="27" t="s">
        <v>9617</v>
      </c>
      <c r="B7803" s="27" t="s">
        <v>14815</v>
      </c>
      <c r="C7803" s="28">
        <v>41939.669571759259</v>
      </c>
      <c r="D7803" s="77">
        <f>VLOOKUP(A7803,'2015 Appointments'!A:C,3,FALSE)</f>
        <v>42305.604641203703</v>
      </c>
      <c r="E7803" s="15">
        <f t="shared" si="242"/>
        <v>361</v>
      </c>
      <c r="F7803" s="15">
        <f t="shared" si="243"/>
        <v>361</v>
      </c>
    </row>
    <row r="7804" spans="1:6">
      <c r="A7804" s="27" t="s">
        <v>9618</v>
      </c>
      <c r="B7804" s="27" t="s">
        <v>14815</v>
      </c>
      <c r="C7804" s="28">
        <v>41939.684861111113</v>
      </c>
      <c r="D7804" s="77">
        <f>VLOOKUP(A7804,'2015 Appointments'!A:C,3,FALSE)</f>
        <v>42340.7</v>
      </c>
      <c r="E7804" s="15">
        <f t="shared" si="242"/>
        <v>395</v>
      </c>
      <c r="F7804" s="15">
        <f t="shared" si="243"/>
        <v>395</v>
      </c>
    </row>
    <row r="7805" spans="1:6">
      <c r="A7805" s="27" t="s">
        <v>10830</v>
      </c>
      <c r="B7805" s="27" t="s">
        <v>14815</v>
      </c>
      <c r="C7805" s="28">
        <v>41939.698692129627</v>
      </c>
      <c r="D7805" s="77">
        <f>VLOOKUP(A7805,'2015 Appointments'!A:C,3,FALSE)</f>
        <v>42103.626840277779</v>
      </c>
      <c r="E7805" s="15">
        <f t="shared" si="242"/>
        <v>162</v>
      </c>
      <c r="F7805" s="15">
        <f t="shared" si="243"/>
        <v>162</v>
      </c>
    </row>
    <row r="7806" spans="1:6">
      <c r="A7806" s="27" t="s">
        <v>9619</v>
      </c>
      <c r="B7806" s="27" t="s">
        <v>14815</v>
      </c>
      <c r="C7806" s="28">
        <v>41939.703935185185</v>
      </c>
      <c r="D7806" s="77" t="e">
        <f>VLOOKUP(A7806,'2015 Appointments'!A:C,3,FALSE)</f>
        <v>#N/A</v>
      </c>
      <c r="E7806" s="15" t="e">
        <f t="shared" si="242"/>
        <v>#N/A</v>
      </c>
      <c r="F7806" s="15" t="str">
        <f t="shared" si="243"/>
        <v/>
      </c>
    </row>
    <row r="7807" spans="1:6">
      <c r="A7807" s="27" t="s">
        <v>9620</v>
      </c>
      <c r="B7807" s="27" t="s">
        <v>14815</v>
      </c>
      <c r="C7807" s="28">
        <v>41939.715821759259</v>
      </c>
      <c r="D7807" s="77">
        <f>VLOOKUP(A7807,'2015 Appointments'!A:C,3,FALSE)</f>
        <v>42310.691666666666</v>
      </c>
      <c r="E7807" s="15">
        <f t="shared" si="242"/>
        <v>365</v>
      </c>
      <c r="F7807" s="15">
        <f t="shared" si="243"/>
        <v>365</v>
      </c>
    </row>
    <row r="7808" spans="1:6">
      <c r="A7808" s="27" t="s">
        <v>9621</v>
      </c>
      <c r="B7808" s="27" t="s">
        <v>14815</v>
      </c>
      <c r="C7808" s="28">
        <v>41939.719884259262</v>
      </c>
      <c r="D7808" s="77">
        <f>VLOOKUP(A7808,'2015 Appointments'!A:C,3,FALSE)</f>
        <v>42306.705555555556</v>
      </c>
      <c r="E7808" s="15">
        <f t="shared" si="242"/>
        <v>362</v>
      </c>
      <c r="F7808" s="15">
        <f t="shared" si="243"/>
        <v>362</v>
      </c>
    </row>
    <row r="7809" spans="1:6">
      <c r="A7809" s="27" t="s">
        <v>9622</v>
      </c>
      <c r="B7809" s="27" t="s">
        <v>14815</v>
      </c>
      <c r="C7809" s="28">
        <v>41939.72152777778</v>
      </c>
      <c r="D7809" s="77" t="e">
        <f>VLOOKUP(A7809,'2015 Appointments'!A:C,3,FALSE)</f>
        <v>#N/A</v>
      </c>
      <c r="E7809" s="15" t="e">
        <f t="shared" si="242"/>
        <v>#N/A</v>
      </c>
      <c r="F7809" s="15" t="str">
        <f t="shared" si="243"/>
        <v/>
      </c>
    </row>
    <row r="7810" spans="1:6">
      <c r="A7810" s="27" t="s">
        <v>9623</v>
      </c>
      <c r="B7810" s="27" t="s">
        <v>14815</v>
      </c>
      <c r="C7810" s="28">
        <v>41939.726388888892</v>
      </c>
      <c r="D7810" s="77" t="e">
        <f>VLOOKUP(A7810,'2015 Appointments'!A:C,3,FALSE)</f>
        <v>#N/A</v>
      </c>
      <c r="E7810" s="15" t="e">
        <f t="shared" si="242"/>
        <v>#N/A</v>
      </c>
      <c r="F7810" s="15" t="str">
        <f t="shared" si="243"/>
        <v/>
      </c>
    </row>
    <row r="7811" spans="1:6">
      <c r="A7811" s="27" t="s">
        <v>9624</v>
      </c>
      <c r="B7811" s="27" t="s">
        <v>14815</v>
      </c>
      <c r="C7811" s="28">
        <v>41939.727696759262</v>
      </c>
      <c r="D7811" s="77">
        <f>VLOOKUP(A7811,'2015 Appointments'!A:C,3,FALSE)</f>
        <v>42306.330555555556</v>
      </c>
      <c r="E7811" s="15">
        <f t="shared" ref="E7811:E7874" si="244">DAYS360(C7811,D7811,FALSE)</f>
        <v>362</v>
      </c>
      <c r="F7811" s="15">
        <f t="shared" ref="F7811:F7874" si="245">IF(ISNUMBER(E7811),E7811,"")</f>
        <v>362</v>
      </c>
    </row>
    <row r="7812" spans="1:6">
      <c r="A7812" s="27" t="s">
        <v>9625</v>
      </c>
      <c r="B7812" s="27" t="s">
        <v>14815</v>
      </c>
      <c r="C7812" s="28">
        <v>41939.731249999997</v>
      </c>
      <c r="D7812" s="77" t="e">
        <f>VLOOKUP(A7812,'2015 Appointments'!A:C,3,FALSE)</f>
        <v>#N/A</v>
      </c>
      <c r="E7812" s="15" t="e">
        <f t="shared" si="244"/>
        <v>#N/A</v>
      </c>
      <c r="F7812" s="15" t="str">
        <f t="shared" si="245"/>
        <v/>
      </c>
    </row>
    <row r="7813" spans="1:6">
      <c r="A7813" s="27" t="s">
        <v>9626</v>
      </c>
      <c r="B7813" s="27" t="s">
        <v>14815</v>
      </c>
      <c r="C7813" s="28">
        <v>41939.740324074075</v>
      </c>
      <c r="D7813" s="77" t="e">
        <f>VLOOKUP(A7813,'2015 Appointments'!A:C,3,FALSE)</f>
        <v>#N/A</v>
      </c>
      <c r="E7813" s="15" t="e">
        <f t="shared" si="244"/>
        <v>#N/A</v>
      </c>
      <c r="F7813" s="15" t="str">
        <f t="shared" si="245"/>
        <v/>
      </c>
    </row>
    <row r="7814" spans="1:6">
      <c r="A7814" s="27" t="s">
        <v>9627</v>
      </c>
      <c r="B7814" s="27" t="s">
        <v>14815</v>
      </c>
      <c r="C7814" s="28">
        <v>41939.750578703701</v>
      </c>
      <c r="D7814" s="77" t="e">
        <f>VLOOKUP(A7814,'2015 Appointments'!A:C,3,FALSE)</f>
        <v>#N/A</v>
      </c>
      <c r="E7814" s="15" t="e">
        <f t="shared" si="244"/>
        <v>#N/A</v>
      </c>
      <c r="F7814" s="15" t="str">
        <f t="shared" si="245"/>
        <v/>
      </c>
    </row>
    <row r="7815" spans="1:6">
      <c r="A7815" s="27" t="s">
        <v>9628</v>
      </c>
      <c r="B7815" s="27" t="s">
        <v>14815</v>
      </c>
      <c r="C7815" s="28">
        <v>41940.354560185187</v>
      </c>
      <c r="D7815" s="77">
        <f>VLOOKUP(A7815,'2015 Appointments'!A:C,3,FALSE)</f>
        <v>42306.671527777777</v>
      </c>
      <c r="E7815" s="15">
        <f t="shared" si="244"/>
        <v>361</v>
      </c>
      <c r="F7815" s="15">
        <f t="shared" si="245"/>
        <v>361</v>
      </c>
    </row>
    <row r="7816" spans="1:6">
      <c r="A7816" s="27" t="s">
        <v>9629</v>
      </c>
      <c r="B7816" s="27" t="s">
        <v>14815</v>
      </c>
      <c r="C7816" s="28">
        <v>41940.354594907411</v>
      </c>
      <c r="D7816" s="77">
        <f>VLOOKUP(A7816,'2015 Appointments'!A:C,3,FALSE)</f>
        <v>42374.347083333334</v>
      </c>
      <c r="E7816" s="15">
        <f t="shared" si="244"/>
        <v>427</v>
      </c>
      <c r="F7816" s="15">
        <f t="shared" si="245"/>
        <v>427</v>
      </c>
    </row>
    <row r="7817" spans="1:6">
      <c r="A7817" s="27" t="s">
        <v>9630</v>
      </c>
      <c r="B7817" s="27" t="s">
        <v>14815</v>
      </c>
      <c r="C7817" s="28">
        <v>41940.367395833331</v>
      </c>
      <c r="D7817" s="77">
        <f>VLOOKUP(A7817,'2015 Appointments'!A:C,3,FALSE)</f>
        <v>42354.375023148146</v>
      </c>
      <c r="E7817" s="15">
        <f t="shared" si="244"/>
        <v>408</v>
      </c>
      <c r="F7817" s="15">
        <f t="shared" si="245"/>
        <v>408</v>
      </c>
    </row>
    <row r="7818" spans="1:6">
      <c r="A7818" s="27" t="s">
        <v>9631</v>
      </c>
      <c r="B7818" s="27" t="s">
        <v>14815</v>
      </c>
      <c r="C7818" s="28">
        <v>41940.370833333334</v>
      </c>
      <c r="D7818" s="77" t="e">
        <f>VLOOKUP(A7818,'2015 Appointments'!A:C,3,FALSE)</f>
        <v>#N/A</v>
      </c>
      <c r="E7818" s="15" t="e">
        <f t="shared" si="244"/>
        <v>#N/A</v>
      </c>
      <c r="F7818" s="15" t="str">
        <f t="shared" si="245"/>
        <v/>
      </c>
    </row>
    <row r="7819" spans="1:6">
      <c r="A7819" s="27" t="s">
        <v>9632</v>
      </c>
      <c r="B7819" s="27" t="s">
        <v>14815</v>
      </c>
      <c r="C7819" s="28">
        <v>41940.373773148145</v>
      </c>
      <c r="D7819" s="77">
        <f>VLOOKUP(A7819,'2015 Appointments'!A:C,3,FALSE)</f>
        <v>42307.443101851852</v>
      </c>
      <c r="E7819" s="15">
        <f t="shared" si="244"/>
        <v>362</v>
      </c>
      <c r="F7819" s="15">
        <f t="shared" si="245"/>
        <v>362</v>
      </c>
    </row>
    <row r="7820" spans="1:6">
      <c r="A7820" s="27" t="s">
        <v>9633</v>
      </c>
      <c r="B7820" s="27" t="s">
        <v>14815</v>
      </c>
      <c r="C7820" s="28">
        <v>41940.382592592592</v>
      </c>
      <c r="D7820" s="77" t="e">
        <f>VLOOKUP(A7820,'2015 Appointments'!A:C,3,FALSE)</f>
        <v>#N/A</v>
      </c>
      <c r="E7820" s="15" t="e">
        <f t="shared" si="244"/>
        <v>#N/A</v>
      </c>
      <c r="F7820" s="15" t="str">
        <f t="shared" si="245"/>
        <v/>
      </c>
    </row>
    <row r="7821" spans="1:6">
      <c r="A7821" s="27" t="s">
        <v>9634</v>
      </c>
      <c r="B7821" s="27" t="s">
        <v>14815</v>
      </c>
      <c r="C7821" s="28">
        <v>41940.392546296294</v>
      </c>
      <c r="D7821" s="77" t="e">
        <f>VLOOKUP(A7821,'2015 Appointments'!A:C,3,FALSE)</f>
        <v>#N/A</v>
      </c>
      <c r="E7821" s="15" t="e">
        <f t="shared" si="244"/>
        <v>#N/A</v>
      </c>
      <c r="F7821" s="15" t="str">
        <f t="shared" si="245"/>
        <v/>
      </c>
    </row>
    <row r="7822" spans="1:6">
      <c r="A7822" s="27" t="s">
        <v>9635</v>
      </c>
      <c r="B7822" s="27" t="s">
        <v>14815</v>
      </c>
      <c r="C7822" s="28">
        <v>41940.412245370368</v>
      </c>
      <c r="D7822" s="77">
        <f>VLOOKUP(A7822,'2015 Appointments'!A:C,3,FALSE)</f>
        <v>42382.533460648148</v>
      </c>
      <c r="E7822" s="15">
        <f t="shared" si="244"/>
        <v>435</v>
      </c>
      <c r="F7822" s="15">
        <f t="shared" si="245"/>
        <v>435</v>
      </c>
    </row>
    <row r="7823" spans="1:6">
      <c r="A7823" s="27" t="s">
        <v>9636</v>
      </c>
      <c r="B7823" s="27" t="s">
        <v>14815</v>
      </c>
      <c r="C7823" s="28">
        <v>41940.422222222223</v>
      </c>
      <c r="D7823" s="77" t="e">
        <f>VLOOKUP(A7823,'2015 Appointments'!A:C,3,FALSE)</f>
        <v>#N/A</v>
      </c>
      <c r="E7823" s="15" t="e">
        <f t="shared" si="244"/>
        <v>#N/A</v>
      </c>
      <c r="F7823" s="15" t="str">
        <f t="shared" si="245"/>
        <v/>
      </c>
    </row>
    <row r="7824" spans="1:6">
      <c r="A7824" s="27" t="s">
        <v>9637</v>
      </c>
      <c r="B7824" s="27" t="s">
        <v>14815</v>
      </c>
      <c r="C7824" s="28">
        <v>41940.42291666667</v>
      </c>
      <c r="D7824" s="77">
        <f>VLOOKUP(A7824,'2015 Appointments'!A:C,3,FALSE)</f>
        <v>42307.339166666665</v>
      </c>
      <c r="E7824" s="15">
        <f t="shared" si="244"/>
        <v>362</v>
      </c>
      <c r="F7824" s="15">
        <f t="shared" si="245"/>
        <v>362</v>
      </c>
    </row>
    <row r="7825" spans="1:6">
      <c r="A7825" s="27" t="s">
        <v>9638</v>
      </c>
      <c r="B7825" s="27" t="s">
        <v>14815</v>
      </c>
      <c r="C7825" s="28">
        <v>41940.427905092591</v>
      </c>
      <c r="D7825" s="77">
        <f>VLOOKUP(A7825,'2015 Appointments'!A:C,3,FALSE)</f>
        <v>42341.612500000003</v>
      </c>
      <c r="E7825" s="15">
        <f t="shared" si="244"/>
        <v>395</v>
      </c>
      <c r="F7825" s="15">
        <f t="shared" si="245"/>
        <v>395</v>
      </c>
    </row>
    <row r="7826" spans="1:6">
      <c r="A7826" s="27" t="s">
        <v>9639</v>
      </c>
      <c r="B7826" s="27" t="s">
        <v>14815</v>
      </c>
      <c r="C7826" s="28">
        <v>41940.429803240739</v>
      </c>
      <c r="D7826" s="77" t="e">
        <f>VLOOKUP(A7826,'2015 Appointments'!A:C,3,FALSE)</f>
        <v>#N/A</v>
      </c>
      <c r="E7826" s="15" t="e">
        <f t="shared" si="244"/>
        <v>#N/A</v>
      </c>
      <c r="F7826" s="15" t="str">
        <f t="shared" si="245"/>
        <v/>
      </c>
    </row>
    <row r="7827" spans="1:6">
      <c r="A7827" s="27" t="s">
        <v>9640</v>
      </c>
      <c r="B7827" s="27" t="s">
        <v>14815</v>
      </c>
      <c r="C7827" s="28">
        <v>41940.433553240742</v>
      </c>
      <c r="D7827" s="77" t="e">
        <f>VLOOKUP(A7827,'2015 Appointments'!A:C,3,FALSE)</f>
        <v>#N/A</v>
      </c>
      <c r="E7827" s="15" t="e">
        <f t="shared" si="244"/>
        <v>#N/A</v>
      </c>
      <c r="F7827" s="15" t="str">
        <f t="shared" si="245"/>
        <v/>
      </c>
    </row>
    <row r="7828" spans="1:6">
      <c r="A7828" s="27" t="s">
        <v>9641</v>
      </c>
      <c r="B7828" s="27" t="s">
        <v>14815</v>
      </c>
      <c r="C7828" s="28">
        <v>41940.442361111112</v>
      </c>
      <c r="D7828" s="77" t="e">
        <f>VLOOKUP(A7828,'2015 Appointments'!A:C,3,FALSE)</f>
        <v>#N/A</v>
      </c>
      <c r="E7828" s="15" t="e">
        <f t="shared" si="244"/>
        <v>#N/A</v>
      </c>
      <c r="F7828" s="15" t="str">
        <f t="shared" si="245"/>
        <v/>
      </c>
    </row>
    <row r="7829" spans="1:6">
      <c r="A7829" s="27" t="s">
        <v>9642</v>
      </c>
      <c r="B7829" s="27" t="s">
        <v>14815</v>
      </c>
      <c r="C7829" s="28">
        <v>41940.454571759263</v>
      </c>
      <c r="D7829" s="77" t="e">
        <f>VLOOKUP(A7829,'2015 Appointments'!A:C,3,FALSE)</f>
        <v>#N/A</v>
      </c>
      <c r="E7829" s="15" t="e">
        <f t="shared" si="244"/>
        <v>#N/A</v>
      </c>
      <c r="F7829" s="15" t="str">
        <f t="shared" si="245"/>
        <v/>
      </c>
    </row>
    <row r="7830" spans="1:6">
      <c r="A7830" s="27" t="s">
        <v>9643</v>
      </c>
      <c r="B7830" s="27" t="s">
        <v>14815</v>
      </c>
      <c r="C7830" s="28">
        <v>41940.45784722222</v>
      </c>
      <c r="D7830" s="77">
        <f>VLOOKUP(A7830,'2015 Appointments'!A:C,3,FALSE)</f>
        <v>42328.424305555556</v>
      </c>
      <c r="E7830" s="15">
        <f t="shared" si="244"/>
        <v>382</v>
      </c>
      <c r="F7830" s="15">
        <f t="shared" si="245"/>
        <v>382</v>
      </c>
    </row>
    <row r="7831" spans="1:6">
      <c r="A7831" s="27" t="s">
        <v>9644</v>
      </c>
      <c r="B7831" s="27" t="s">
        <v>14815</v>
      </c>
      <c r="C7831" s="28">
        <v>41940.458333333336</v>
      </c>
      <c r="D7831" s="77">
        <f>VLOOKUP(A7831,'2015 Appointments'!A:C,3,FALSE)</f>
        <v>42319.415277777778</v>
      </c>
      <c r="E7831" s="15">
        <f t="shared" si="244"/>
        <v>373</v>
      </c>
      <c r="F7831" s="15">
        <f t="shared" si="245"/>
        <v>373</v>
      </c>
    </row>
    <row r="7832" spans="1:6">
      <c r="A7832" s="27" t="s">
        <v>14538</v>
      </c>
      <c r="B7832" s="27" t="s">
        <v>14815</v>
      </c>
      <c r="C7832" s="28">
        <v>41940.463368055556</v>
      </c>
      <c r="D7832" s="77">
        <f>VLOOKUP(A7832,'2015 Appointments'!A:C,3,FALSE)</f>
        <v>42293.564062500001</v>
      </c>
      <c r="E7832" s="15">
        <f t="shared" si="244"/>
        <v>348</v>
      </c>
      <c r="F7832" s="15">
        <f t="shared" si="245"/>
        <v>348</v>
      </c>
    </row>
    <row r="7833" spans="1:6">
      <c r="A7833" s="27" t="s">
        <v>9645</v>
      </c>
      <c r="B7833" s="27" t="s">
        <v>14815</v>
      </c>
      <c r="C7833" s="28">
        <v>41940.464525462965</v>
      </c>
      <c r="D7833" s="77">
        <f>VLOOKUP(A7833,'2015 Appointments'!A:C,3,FALSE)</f>
        <v>42318.42769675926</v>
      </c>
      <c r="E7833" s="15">
        <f t="shared" si="244"/>
        <v>372</v>
      </c>
      <c r="F7833" s="15">
        <f t="shared" si="245"/>
        <v>372</v>
      </c>
    </row>
    <row r="7834" spans="1:6">
      <c r="A7834" s="27" t="s">
        <v>9646</v>
      </c>
      <c r="B7834" s="27" t="s">
        <v>14815</v>
      </c>
      <c r="C7834" s="28">
        <v>41940.471238425926</v>
      </c>
      <c r="D7834" s="77" t="e">
        <f>VLOOKUP(A7834,'2015 Appointments'!A:C,3,FALSE)</f>
        <v>#N/A</v>
      </c>
      <c r="E7834" s="15" t="e">
        <f t="shared" si="244"/>
        <v>#N/A</v>
      </c>
      <c r="F7834" s="15" t="str">
        <f t="shared" si="245"/>
        <v/>
      </c>
    </row>
    <row r="7835" spans="1:6">
      <c r="A7835" s="27" t="s">
        <v>9647</v>
      </c>
      <c r="B7835" s="27" t="s">
        <v>14815</v>
      </c>
      <c r="C7835" s="28">
        <v>41940.472326388888</v>
      </c>
      <c r="D7835" s="77" t="e">
        <f>VLOOKUP(A7835,'2015 Appointments'!A:C,3,FALSE)</f>
        <v>#N/A</v>
      </c>
      <c r="E7835" s="15" t="e">
        <f t="shared" si="244"/>
        <v>#N/A</v>
      </c>
      <c r="F7835" s="15" t="str">
        <f t="shared" si="245"/>
        <v/>
      </c>
    </row>
    <row r="7836" spans="1:6">
      <c r="A7836" s="27" t="s">
        <v>9648</v>
      </c>
      <c r="B7836" s="27" t="s">
        <v>14815</v>
      </c>
      <c r="C7836" s="28">
        <v>41940.48170138889</v>
      </c>
      <c r="D7836" s="77">
        <f>VLOOKUP(A7836,'2015 Appointments'!A:C,3,FALSE)</f>
        <v>42307.400208333333</v>
      </c>
      <c r="E7836" s="15">
        <f t="shared" si="244"/>
        <v>362</v>
      </c>
      <c r="F7836" s="15">
        <f t="shared" si="245"/>
        <v>362</v>
      </c>
    </row>
    <row r="7837" spans="1:6">
      <c r="A7837" s="27" t="s">
        <v>9649</v>
      </c>
      <c r="B7837" s="27" t="s">
        <v>14815</v>
      </c>
      <c r="C7837" s="28">
        <v>41940.493368055555</v>
      </c>
      <c r="D7837" s="77">
        <f>VLOOKUP(A7837,'2015 Appointments'!A:C,3,FALSE)</f>
        <v>42307.460011574076</v>
      </c>
      <c r="E7837" s="15">
        <f t="shared" si="244"/>
        <v>362</v>
      </c>
      <c r="F7837" s="15">
        <f t="shared" si="245"/>
        <v>362</v>
      </c>
    </row>
    <row r="7838" spans="1:6">
      <c r="A7838" s="27" t="s">
        <v>9650</v>
      </c>
      <c r="B7838" s="27" t="s">
        <v>14815</v>
      </c>
      <c r="C7838" s="28">
        <v>41940.51730324074</v>
      </c>
      <c r="D7838" s="77">
        <f>VLOOKUP(A7838,'2015 Appointments'!A:C,3,FALSE)</f>
        <v>42320.643055555556</v>
      </c>
      <c r="E7838" s="15">
        <f t="shared" si="244"/>
        <v>374</v>
      </c>
      <c r="F7838" s="15">
        <f t="shared" si="245"/>
        <v>374</v>
      </c>
    </row>
    <row r="7839" spans="1:6">
      <c r="A7839" s="27" t="s">
        <v>9651</v>
      </c>
      <c r="B7839" s="27" t="s">
        <v>14815</v>
      </c>
      <c r="C7839" s="28">
        <v>41940.522974537038</v>
      </c>
      <c r="D7839" s="77">
        <f>VLOOKUP(A7839,'2015 Appointments'!A:C,3,FALSE)</f>
        <v>42347.492083333331</v>
      </c>
      <c r="E7839" s="15">
        <f t="shared" si="244"/>
        <v>401</v>
      </c>
      <c r="F7839" s="15">
        <f t="shared" si="245"/>
        <v>401</v>
      </c>
    </row>
    <row r="7840" spans="1:6">
      <c r="A7840" s="27" t="s">
        <v>9652</v>
      </c>
      <c r="B7840" s="27" t="s">
        <v>14815</v>
      </c>
      <c r="C7840" s="28">
        <v>41940.528553240743</v>
      </c>
      <c r="D7840" s="77" t="e">
        <f>VLOOKUP(A7840,'2015 Appointments'!A:C,3,FALSE)</f>
        <v>#N/A</v>
      </c>
      <c r="E7840" s="15" t="e">
        <f t="shared" si="244"/>
        <v>#N/A</v>
      </c>
      <c r="F7840" s="15" t="str">
        <f t="shared" si="245"/>
        <v/>
      </c>
    </row>
    <row r="7841" spans="1:6">
      <c r="A7841" s="27" t="s">
        <v>9653</v>
      </c>
      <c r="B7841" s="27" t="s">
        <v>14815</v>
      </c>
      <c r="C7841" s="28">
        <v>41940.531701388885</v>
      </c>
      <c r="D7841" s="77" t="e">
        <f>VLOOKUP(A7841,'2015 Appointments'!A:C,3,FALSE)</f>
        <v>#N/A</v>
      </c>
      <c r="E7841" s="15" t="e">
        <f t="shared" si="244"/>
        <v>#N/A</v>
      </c>
      <c r="F7841" s="15" t="str">
        <f t="shared" si="245"/>
        <v/>
      </c>
    </row>
    <row r="7842" spans="1:6">
      <c r="A7842" s="27" t="s">
        <v>9654</v>
      </c>
      <c r="B7842" s="27" t="s">
        <v>14815</v>
      </c>
      <c r="C7842" s="28">
        <v>41940.553472222222</v>
      </c>
      <c r="D7842" s="77" t="e">
        <f>VLOOKUP(A7842,'2015 Appointments'!A:C,3,FALSE)</f>
        <v>#N/A</v>
      </c>
      <c r="E7842" s="15" t="e">
        <f t="shared" si="244"/>
        <v>#N/A</v>
      </c>
      <c r="F7842" s="15" t="str">
        <f t="shared" si="245"/>
        <v/>
      </c>
    </row>
    <row r="7843" spans="1:6">
      <c r="A7843" s="27" t="s">
        <v>9655</v>
      </c>
      <c r="B7843" s="27" t="s">
        <v>14815</v>
      </c>
      <c r="C7843" s="28">
        <v>41940.560416666667</v>
      </c>
      <c r="D7843" s="77">
        <f>VLOOKUP(A7843,'2015 Appointments'!A:C,3,FALSE)</f>
        <v>42320.513888888891</v>
      </c>
      <c r="E7843" s="15">
        <f t="shared" si="244"/>
        <v>374</v>
      </c>
      <c r="F7843" s="15">
        <f t="shared" si="245"/>
        <v>374</v>
      </c>
    </row>
    <row r="7844" spans="1:6">
      <c r="A7844" s="27" t="s">
        <v>9656</v>
      </c>
      <c r="B7844" s="27" t="s">
        <v>14815</v>
      </c>
      <c r="C7844" s="28">
        <v>41940.560416666667</v>
      </c>
      <c r="D7844" s="77">
        <f>VLOOKUP(A7844,'2015 Appointments'!A:C,3,FALSE)</f>
        <v>42326.472812499997</v>
      </c>
      <c r="E7844" s="15">
        <f t="shared" si="244"/>
        <v>380</v>
      </c>
      <c r="F7844" s="15">
        <f t="shared" si="245"/>
        <v>380</v>
      </c>
    </row>
    <row r="7845" spans="1:6">
      <c r="A7845" s="27" t="s">
        <v>9657</v>
      </c>
      <c r="B7845" s="27" t="s">
        <v>14815</v>
      </c>
      <c r="C7845" s="28">
        <v>41940.567199074074</v>
      </c>
      <c r="D7845" s="77" t="e">
        <f>VLOOKUP(A7845,'2015 Appointments'!A:C,3,FALSE)</f>
        <v>#N/A</v>
      </c>
      <c r="E7845" s="15" t="e">
        <f t="shared" si="244"/>
        <v>#N/A</v>
      </c>
      <c r="F7845" s="15" t="str">
        <f t="shared" si="245"/>
        <v/>
      </c>
    </row>
    <row r="7846" spans="1:6">
      <c r="A7846" s="27" t="s">
        <v>9658</v>
      </c>
      <c r="B7846" s="27" t="s">
        <v>14815</v>
      </c>
      <c r="C7846" s="28">
        <v>41940.575150462966</v>
      </c>
      <c r="D7846" s="77" t="e">
        <f>VLOOKUP(A7846,'2015 Appointments'!A:C,3,FALSE)</f>
        <v>#N/A</v>
      </c>
      <c r="E7846" s="15" t="e">
        <f t="shared" si="244"/>
        <v>#N/A</v>
      </c>
      <c r="F7846" s="15" t="str">
        <f t="shared" si="245"/>
        <v/>
      </c>
    </row>
    <row r="7847" spans="1:6">
      <c r="A7847" s="27" t="s">
        <v>9659</v>
      </c>
      <c r="B7847" s="27" t="s">
        <v>14815</v>
      </c>
      <c r="C7847" s="28">
        <v>41940.579398148147</v>
      </c>
      <c r="D7847" s="77" t="e">
        <f>VLOOKUP(A7847,'2015 Appointments'!A:C,3,FALSE)</f>
        <v>#N/A</v>
      </c>
      <c r="E7847" s="15" t="e">
        <f t="shared" si="244"/>
        <v>#N/A</v>
      </c>
      <c r="F7847" s="15" t="str">
        <f t="shared" si="245"/>
        <v/>
      </c>
    </row>
    <row r="7848" spans="1:6">
      <c r="A7848" s="27" t="s">
        <v>9660</v>
      </c>
      <c r="B7848" s="27" t="s">
        <v>14815</v>
      </c>
      <c r="C7848" s="28">
        <v>41940.586967592593</v>
      </c>
      <c r="D7848" s="77">
        <f>VLOOKUP(A7848,'2015 Appointments'!A:C,3,FALSE)</f>
        <v>42312.350694444445</v>
      </c>
      <c r="E7848" s="15">
        <f t="shared" si="244"/>
        <v>366</v>
      </c>
      <c r="F7848" s="15">
        <f t="shared" si="245"/>
        <v>366</v>
      </c>
    </row>
    <row r="7849" spans="1:6">
      <c r="A7849" s="27" t="s">
        <v>9661</v>
      </c>
      <c r="B7849" s="27" t="s">
        <v>14815</v>
      </c>
      <c r="C7849" s="28">
        <v>41940.610949074071</v>
      </c>
      <c r="D7849" s="77" t="e">
        <f>VLOOKUP(A7849,'2015 Appointments'!A:C,3,FALSE)</f>
        <v>#N/A</v>
      </c>
      <c r="E7849" s="15" t="e">
        <f t="shared" si="244"/>
        <v>#N/A</v>
      </c>
      <c r="F7849" s="15" t="str">
        <f t="shared" si="245"/>
        <v/>
      </c>
    </row>
    <row r="7850" spans="1:6">
      <c r="A7850" s="27" t="s">
        <v>9662</v>
      </c>
      <c r="B7850" s="27" t="s">
        <v>14815</v>
      </c>
      <c r="C7850" s="28">
        <v>41940.619687500002</v>
      </c>
      <c r="D7850" s="77">
        <f>VLOOKUP(A7850,'2015 Appointments'!A:C,3,FALSE)</f>
        <v>42317.545300925929</v>
      </c>
      <c r="E7850" s="15">
        <f t="shared" si="244"/>
        <v>371</v>
      </c>
      <c r="F7850" s="15">
        <f t="shared" si="245"/>
        <v>371</v>
      </c>
    </row>
    <row r="7851" spans="1:6">
      <c r="A7851" s="27" t="s">
        <v>9663</v>
      </c>
      <c r="B7851" s="27" t="s">
        <v>14815</v>
      </c>
      <c r="C7851" s="28">
        <v>41940.661087962966</v>
      </c>
      <c r="D7851" s="77">
        <f>VLOOKUP(A7851,'2015 Appointments'!A:C,3,FALSE)</f>
        <v>42339.593136574076</v>
      </c>
      <c r="E7851" s="15">
        <f t="shared" si="244"/>
        <v>393</v>
      </c>
      <c r="F7851" s="15">
        <f t="shared" si="245"/>
        <v>393</v>
      </c>
    </row>
    <row r="7852" spans="1:6">
      <c r="A7852" s="27" t="s">
        <v>9664</v>
      </c>
      <c r="B7852" s="27" t="s">
        <v>14815</v>
      </c>
      <c r="C7852" s="28">
        <v>41940.672222222223</v>
      </c>
      <c r="D7852" s="77" t="e">
        <f>VLOOKUP(A7852,'2015 Appointments'!A:C,3,FALSE)</f>
        <v>#N/A</v>
      </c>
      <c r="E7852" s="15" t="e">
        <f t="shared" si="244"/>
        <v>#N/A</v>
      </c>
      <c r="F7852" s="15" t="str">
        <f t="shared" si="245"/>
        <v/>
      </c>
    </row>
    <row r="7853" spans="1:6">
      <c r="A7853" s="27" t="s">
        <v>9665</v>
      </c>
      <c r="B7853" s="27" t="s">
        <v>14815</v>
      </c>
      <c r="C7853" s="28">
        <v>41940.680937500001</v>
      </c>
      <c r="D7853" s="77" t="e">
        <f>VLOOKUP(A7853,'2015 Appointments'!A:C,3,FALSE)</f>
        <v>#N/A</v>
      </c>
      <c r="E7853" s="15" t="e">
        <f t="shared" si="244"/>
        <v>#N/A</v>
      </c>
      <c r="F7853" s="15" t="str">
        <f t="shared" si="245"/>
        <v/>
      </c>
    </row>
    <row r="7854" spans="1:6">
      <c r="A7854" s="27" t="s">
        <v>9666</v>
      </c>
      <c r="B7854" s="27" t="s">
        <v>14815</v>
      </c>
      <c r="C7854" s="28">
        <v>41940.688599537039</v>
      </c>
      <c r="D7854" s="77" t="e">
        <f>VLOOKUP(A7854,'2015 Appointments'!A:C,3,FALSE)</f>
        <v>#N/A</v>
      </c>
      <c r="E7854" s="15" t="e">
        <f t="shared" si="244"/>
        <v>#N/A</v>
      </c>
      <c r="F7854" s="15" t="str">
        <f t="shared" si="245"/>
        <v/>
      </c>
    </row>
    <row r="7855" spans="1:6">
      <c r="A7855" s="27" t="s">
        <v>9667</v>
      </c>
      <c r="B7855" s="27" t="s">
        <v>14815</v>
      </c>
      <c r="C7855" s="28">
        <v>41940.720659722225</v>
      </c>
      <c r="D7855" s="77" t="e">
        <f>VLOOKUP(A7855,'2015 Appointments'!A:C,3,FALSE)</f>
        <v>#N/A</v>
      </c>
      <c r="E7855" s="15" t="e">
        <f t="shared" si="244"/>
        <v>#N/A</v>
      </c>
      <c r="F7855" s="15" t="str">
        <f t="shared" si="245"/>
        <v/>
      </c>
    </row>
    <row r="7856" spans="1:6">
      <c r="A7856" s="27" t="s">
        <v>9668</v>
      </c>
      <c r="B7856" s="27" t="s">
        <v>14815</v>
      </c>
      <c r="C7856" s="28">
        <v>41940.74113425926</v>
      </c>
      <c r="D7856" s="77" t="e">
        <f>VLOOKUP(A7856,'2015 Appointments'!A:C,3,FALSE)</f>
        <v>#N/A</v>
      </c>
      <c r="E7856" s="15" t="e">
        <f t="shared" si="244"/>
        <v>#N/A</v>
      </c>
      <c r="F7856" s="15" t="str">
        <f t="shared" si="245"/>
        <v/>
      </c>
    </row>
    <row r="7857" spans="1:6">
      <c r="A7857" s="27" t="s">
        <v>9669</v>
      </c>
      <c r="B7857" s="27" t="s">
        <v>14815</v>
      </c>
      <c r="C7857" s="28">
        <v>41940.75</v>
      </c>
      <c r="D7857" s="77">
        <f>VLOOKUP(A7857,'2015 Appointments'!A:C,3,FALSE)</f>
        <v>42317.726539351854</v>
      </c>
      <c r="E7857" s="15">
        <f t="shared" si="244"/>
        <v>371</v>
      </c>
      <c r="F7857" s="15">
        <f t="shared" si="245"/>
        <v>371</v>
      </c>
    </row>
    <row r="7858" spans="1:6">
      <c r="A7858" s="27" t="s">
        <v>9670</v>
      </c>
      <c r="B7858" s="27" t="s">
        <v>14815</v>
      </c>
      <c r="C7858" s="28">
        <v>41941.308333333334</v>
      </c>
      <c r="D7858" s="77" t="e">
        <f>VLOOKUP(A7858,'2015 Appointments'!A:C,3,FALSE)</f>
        <v>#N/A</v>
      </c>
      <c r="E7858" s="15" t="e">
        <f t="shared" si="244"/>
        <v>#N/A</v>
      </c>
      <c r="F7858" s="15" t="str">
        <f t="shared" si="245"/>
        <v/>
      </c>
    </row>
    <row r="7859" spans="1:6">
      <c r="A7859" s="27" t="s">
        <v>9671</v>
      </c>
      <c r="B7859" s="27" t="s">
        <v>14815</v>
      </c>
      <c r="C7859" s="28">
        <v>41941.329618055555</v>
      </c>
      <c r="D7859" s="77">
        <f>VLOOKUP(A7859,'2015 Appointments'!A:C,3,FALSE)</f>
        <v>42376.507256944446</v>
      </c>
      <c r="E7859" s="15">
        <f t="shared" si="244"/>
        <v>428</v>
      </c>
      <c r="F7859" s="15">
        <f t="shared" si="245"/>
        <v>428</v>
      </c>
    </row>
    <row r="7860" spans="1:6">
      <c r="A7860" s="27" t="s">
        <v>9672</v>
      </c>
      <c r="B7860" s="27" t="s">
        <v>14815</v>
      </c>
      <c r="C7860" s="28">
        <v>41941.335300925923</v>
      </c>
      <c r="D7860" s="77">
        <f>VLOOKUP(A7860,'2015 Appointments'!A:C,3,FALSE)</f>
        <v>42359.429861111108</v>
      </c>
      <c r="E7860" s="15">
        <f t="shared" si="244"/>
        <v>412</v>
      </c>
      <c r="F7860" s="15">
        <f t="shared" si="245"/>
        <v>412</v>
      </c>
    </row>
    <row r="7861" spans="1:6">
      <c r="A7861" s="27" t="s">
        <v>9673</v>
      </c>
      <c r="B7861" s="27" t="s">
        <v>14815</v>
      </c>
      <c r="C7861" s="28">
        <v>41941.336180555554</v>
      </c>
      <c r="D7861" s="77" t="e">
        <f>VLOOKUP(A7861,'2015 Appointments'!A:C,3,FALSE)</f>
        <v>#N/A</v>
      </c>
      <c r="E7861" s="15" t="e">
        <f t="shared" si="244"/>
        <v>#N/A</v>
      </c>
      <c r="F7861" s="15" t="str">
        <f t="shared" si="245"/>
        <v/>
      </c>
    </row>
    <row r="7862" spans="1:6">
      <c r="A7862" s="27" t="s">
        <v>9674</v>
      </c>
      <c r="B7862" s="27" t="s">
        <v>14815</v>
      </c>
      <c r="C7862" s="28">
        <v>41941.349050925928</v>
      </c>
      <c r="D7862" s="77" t="e">
        <f>VLOOKUP(A7862,'2015 Appointments'!A:C,3,FALSE)</f>
        <v>#N/A</v>
      </c>
      <c r="E7862" s="15" t="e">
        <f t="shared" si="244"/>
        <v>#N/A</v>
      </c>
      <c r="F7862" s="15" t="str">
        <f t="shared" si="245"/>
        <v/>
      </c>
    </row>
    <row r="7863" spans="1:6">
      <c r="A7863" s="27" t="s">
        <v>9675</v>
      </c>
      <c r="B7863" s="27" t="s">
        <v>14815</v>
      </c>
      <c r="C7863" s="28">
        <v>41941.351319444446</v>
      </c>
      <c r="D7863" s="77" t="e">
        <f>VLOOKUP(A7863,'2015 Appointments'!A:C,3,FALSE)</f>
        <v>#N/A</v>
      </c>
      <c r="E7863" s="15" t="e">
        <f t="shared" si="244"/>
        <v>#N/A</v>
      </c>
      <c r="F7863" s="15" t="str">
        <f t="shared" si="245"/>
        <v/>
      </c>
    </row>
    <row r="7864" spans="1:6">
      <c r="A7864" s="27" t="s">
        <v>9676</v>
      </c>
      <c r="B7864" s="27" t="s">
        <v>14815</v>
      </c>
      <c r="C7864" s="28">
        <v>41941.35833333333</v>
      </c>
      <c r="D7864" s="77" t="e">
        <f>VLOOKUP(A7864,'2015 Appointments'!A:C,3,FALSE)</f>
        <v>#N/A</v>
      </c>
      <c r="E7864" s="15" t="e">
        <f t="shared" si="244"/>
        <v>#N/A</v>
      </c>
      <c r="F7864" s="15" t="str">
        <f t="shared" si="245"/>
        <v/>
      </c>
    </row>
    <row r="7865" spans="1:6">
      <c r="A7865" s="27" t="s">
        <v>9677</v>
      </c>
      <c r="B7865" s="27" t="s">
        <v>14815</v>
      </c>
      <c r="C7865" s="28">
        <v>41941.358495370368</v>
      </c>
      <c r="D7865" s="77">
        <f>VLOOKUP(A7865,'2015 Appointments'!A:C,3,FALSE)</f>
        <v>42345.468055555553</v>
      </c>
      <c r="E7865" s="15">
        <f t="shared" si="244"/>
        <v>398</v>
      </c>
      <c r="F7865" s="15">
        <f t="shared" si="245"/>
        <v>398</v>
      </c>
    </row>
    <row r="7866" spans="1:6">
      <c r="A7866" s="27" t="s">
        <v>9678</v>
      </c>
      <c r="B7866" s="27" t="s">
        <v>14815</v>
      </c>
      <c r="C7866" s="28">
        <v>41941.373611111114</v>
      </c>
      <c r="D7866" s="77" t="e">
        <f>VLOOKUP(A7866,'2015 Appointments'!A:C,3,FALSE)</f>
        <v>#N/A</v>
      </c>
      <c r="E7866" s="15" t="e">
        <f t="shared" si="244"/>
        <v>#N/A</v>
      </c>
      <c r="F7866" s="15" t="str">
        <f t="shared" si="245"/>
        <v/>
      </c>
    </row>
    <row r="7867" spans="1:6">
      <c r="A7867" s="27" t="s">
        <v>9679</v>
      </c>
      <c r="B7867" s="27" t="s">
        <v>14815</v>
      </c>
      <c r="C7867" s="28">
        <v>41941.373796296299</v>
      </c>
      <c r="D7867" s="77" t="e">
        <f>VLOOKUP(A7867,'2015 Appointments'!A:C,3,FALSE)</f>
        <v>#N/A</v>
      </c>
      <c r="E7867" s="15" t="e">
        <f t="shared" si="244"/>
        <v>#N/A</v>
      </c>
      <c r="F7867" s="15" t="str">
        <f t="shared" si="245"/>
        <v/>
      </c>
    </row>
    <row r="7868" spans="1:6">
      <c r="A7868" s="27" t="s">
        <v>9680</v>
      </c>
      <c r="B7868" s="27" t="s">
        <v>14815</v>
      </c>
      <c r="C7868" s="28">
        <v>41941.383888888886</v>
      </c>
      <c r="D7868" s="77" t="e">
        <f>VLOOKUP(A7868,'2015 Appointments'!A:C,3,FALSE)</f>
        <v>#N/A</v>
      </c>
      <c r="E7868" s="15" t="e">
        <f t="shared" si="244"/>
        <v>#N/A</v>
      </c>
      <c r="F7868" s="15" t="str">
        <f t="shared" si="245"/>
        <v/>
      </c>
    </row>
    <row r="7869" spans="1:6">
      <c r="A7869" s="27" t="s">
        <v>9681</v>
      </c>
      <c r="B7869" s="27" t="s">
        <v>14815</v>
      </c>
      <c r="C7869" s="28">
        <v>41941.388495370367</v>
      </c>
      <c r="D7869" s="77">
        <f>VLOOKUP(A7869,'2015 Appointments'!A:C,3,FALSE)</f>
        <v>42310.496701388889</v>
      </c>
      <c r="E7869" s="15">
        <f t="shared" si="244"/>
        <v>363</v>
      </c>
      <c r="F7869" s="15">
        <f t="shared" si="245"/>
        <v>363</v>
      </c>
    </row>
    <row r="7870" spans="1:6">
      <c r="A7870" s="27" t="s">
        <v>9682</v>
      </c>
      <c r="B7870" s="27" t="s">
        <v>14815</v>
      </c>
      <c r="C7870" s="28">
        <v>41941.392465277779</v>
      </c>
      <c r="D7870" s="77" t="e">
        <f>VLOOKUP(A7870,'2015 Appointments'!A:C,3,FALSE)</f>
        <v>#N/A</v>
      </c>
      <c r="E7870" s="15" t="e">
        <f t="shared" si="244"/>
        <v>#N/A</v>
      </c>
      <c r="F7870" s="15" t="str">
        <f t="shared" si="245"/>
        <v/>
      </c>
    </row>
    <row r="7871" spans="1:6">
      <c r="A7871" s="27" t="s">
        <v>9683</v>
      </c>
      <c r="B7871" s="27" t="s">
        <v>14815</v>
      </c>
      <c r="C7871" s="28">
        <v>41941.393321759257</v>
      </c>
      <c r="D7871" s="77" t="e">
        <f>VLOOKUP(A7871,'2015 Appointments'!A:C,3,FALSE)</f>
        <v>#N/A</v>
      </c>
      <c r="E7871" s="15" t="e">
        <f t="shared" si="244"/>
        <v>#N/A</v>
      </c>
      <c r="F7871" s="15" t="str">
        <f t="shared" si="245"/>
        <v/>
      </c>
    </row>
    <row r="7872" spans="1:6">
      <c r="A7872" s="27" t="s">
        <v>9684</v>
      </c>
      <c r="B7872" s="27" t="s">
        <v>14815</v>
      </c>
      <c r="C7872" s="28">
        <v>41941.422118055554</v>
      </c>
      <c r="D7872" s="77" t="e">
        <f>VLOOKUP(A7872,'2015 Appointments'!A:C,3,FALSE)</f>
        <v>#N/A</v>
      </c>
      <c r="E7872" s="15" t="e">
        <f t="shared" si="244"/>
        <v>#N/A</v>
      </c>
      <c r="F7872" s="15" t="str">
        <f t="shared" si="245"/>
        <v/>
      </c>
    </row>
    <row r="7873" spans="1:6">
      <c r="A7873" s="27" t="s">
        <v>9685</v>
      </c>
      <c r="B7873" s="27" t="s">
        <v>14815</v>
      </c>
      <c r="C7873" s="28">
        <v>41941.427905092591</v>
      </c>
      <c r="D7873" s="77" t="e">
        <f>VLOOKUP(A7873,'2015 Appointments'!A:C,3,FALSE)</f>
        <v>#N/A</v>
      </c>
      <c r="E7873" s="15" t="e">
        <f t="shared" si="244"/>
        <v>#N/A</v>
      </c>
      <c r="F7873" s="15" t="str">
        <f t="shared" si="245"/>
        <v/>
      </c>
    </row>
    <row r="7874" spans="1:6">
      <c r="A7874" s="27" t="s">
        <v>9686</v>
      </c>
      <c r="B7874" s="27" t="s">
        <v>14815</v>
      </c>
      <c r="C7874" s="28">
        <v>41941.42931712963</v>
      </c>
      <c r="D7874" s="77" t="e">
        <f>VLOOKUP(A7874,'2015 Appointments'!A:C,3,FALSE)</f>
        <v>#N/A</v>
      </c>
      <c r="E7874" s="15" t="e">
        <f t="shared" si="244"/>
        <v>#N/A</v>
      </c>
      <c r="F7874" s="15" t="str">
        <f t="shared" si="245"/>
        <v/>
      </c>
    </row>
    <row r="7875" spans="1:6">
      <c r="A7875" s="27" t="s">
        <v>9687</v>
      </c>
      <c r="B7875" s="27" t="s">
        <v>14815</v>
      </c>
      <c r="C7875" s="28">
        <v>41941.437372685185</v>
      </c>
      <c r="D7875" s="77">
        <f>VLOOKUP(A7875,'2015 Appointments'!A:C,3,FALSE)</f>
        <v>42307.593287037038</v>
      </c>
      <c r="E7875" s="15">
        <f t="shared" ref="E7875:E7938" si="246">DAYS360(C7875,D7875,FALSE)</f>
        <v>361</v>
      </c>
      <c r="F7875" s="15">
        <f t="shared" ref="F7875:F7938" si="247">IF(ISNUMBER(E7875),E7875,"")</f>
        <v>361</v>
      </c>
    </row>
    <row r="7876" spans="1:6">
      <c r="A7876" s="27" t="s">
        <v>9688</v>
      </c>
      <c r="B7876" s="27" t="s">
        <v>14815</v>
      </c>
      <c r="C7876" s="28">
        <v>41941.442662037036</v>
      </c>
      <c r="D7876" s="77" t="e">
        <f>VLOOKUP(A7876,'2015 Appointments'!A:C,3,FALSE)</f>
        <v>#N/A</v>
      </c>
      <c r="E7876" s="15" t="e">
        <f t="shared" si="246"/>
        <v>#N/A</v>
      </c>
      <c r="F7876" s="15" t="str">
        <f t="shared" si="247"/>
        <v/>
      </c>
    </row>
    <row r="7877" spans="1:6">
      <c r="A7877" s="27" t="s">
        <v>9689</v>
      </c>
      <c r="B7877" s="27" t="s">
        <v>14815</v>
      </c>
      <c r="C7877" s="28">
        <v>41941.448611111111</v>
      </c>
      <c r="D7877" s="77">
        <f>VLOOKUP(A7877,'2015 Appointments'!A:C,3,FALSE)</f>
        <v>42293.349305555559</v>
      </c>
      <c r="E7877" s="15">
        <f t="shared" si="246"/>
        <v>347</v>
      </c>
      <c r="F7877" s="15">
        <f t="shared" si="247"/>
        <v>347</v>
      </c>
    </row>
    <row r="7878" spans="1:6">
      <c r="A7878" s="27" t="s">
        <v>9690</v>
      </c>
      <c r="B7878" s="27" t="s">
        <v>14815</v>
      </c>
      <c r="C7878" s="28">
        <v>41941.45480324074</v>
      </c>
      <c r="D7878" s="77">
        <f>VLOOKUP(A7878,'2015 Appointments'!A:C,3,FALSE)</f>
        <v>42307.464409722219</v>
      </c>
      <c r="E7878" s="15">
        <f t="shared" si="246"/>
        <v>361</v>
      </c>
      <c r="F7878" s="15">
        <f t="shared" si="247"/>
        <v>361</v>
      </c>
    </row>
    <row r="7879" spans="1:6">
      <c r="A7879" s="27" t="s">
        <v>9691</v>
      </c>
      <c r="B7879" s="27" t="s">
        <v>14815</v>
      </c>
      <c r="C7879" s="28">
        <v>41941.455694444441</v>
      </c>
      <c r="D7879" s="77">
        <f>VLOOKUP(A7879,'2015 Appointments'!A:C,3,FALSE)</f>
        <v>42307.403136574074</v>
      </c>
      <c r="E7879" s="15">
        <f t="shared" si="246"/>
        <v>361</v>
      </c>
      <c r="F7879" s="15">
        <f t="shared" si="247"/>
        <v>361</v>
      </c>
    </row>
    <row r="7880" spans="1:6">
      <c r="A7880" s="27" t="s">
        <v>9692</v>
      </c>
      <c r="B7880" s="27" t="s">
        <v>14815</v>
      </c>
      <c r="C7880" s="28">
        <v>41941.459710648145</v>
      </c>
      <c r="D7880" s="77" t="e">
        <f>VLOOKUP(A7880,'2015 Appointments'!A:C,3,FALSE)</f>
        <v>#N/A</v>
      </c>
      <c r="E7880" s="15" t="e">
        <f t="shared" si="246"/>
        <v>#N/A</v>
      </c>
      <c r="F7880" s="15" t="str">
        <f t="shared" si="247"/>
        <v/>
      </c>
    </row>
    <row r="7881" spans="1:6">
      <c r="A7881" s="27" t="s">
        <v>9693</v>
      </c>
      <c r="B7881" s="27" t="s">
        <v>14815</v>
      </c>
      <c r="C7881" s="28">
        <v>41941.462222222224</v>
      </c>
      <c r="D7881" s="77" t="e">
        <f>VLOOKUP(A7881,'2015 Appointments'!A:C,3,FALSE)</f>
        <v>#N/A</v>
      </c>
      <c r="E7881" s="15" t="e">
        <f t="shared" si="246"/>
        <v>#N/A</v>
      </c>
      <c r="F7881" s="15" t="str">
        <f t="shared" si="247"/>
        <v/>
      </c>
    </row>
    <row r="7882" spans="1:6">
      <c r="A7882" s="27" t="s">
        <v>9694</v>
      </c>
      <c r="B7882" s="27" t="s">
        <v>14815</v>
      </c>
      <c r="C7882" s="28">
        <v>41941.467187499999</v>
      </c>
      <c r="D7882" s="77">
        <f>VLOOKUP(A7882,'2015 Appointments'!A:C,3,FALSE)</f>
        <v>42314.403622685182</v>
      </c>
      <c r="E7882" s="15">
        <f t="shared" si="246"/>
        <v>367</v>
      </c>
      <c r="F7882" s="15">
        <f t="shared" si="247"/>
        <v>367</v>
      </c>
    </row>
    <row r="7883" spans="1:6">
      <c r="A7883" s="27" t="s">
        <v>9695</v>
      </c>
      <c r="B7883" s="27" t="s">
        <v>14815</v>
      </c>
      <c r="C7883" s="28">
        <v>41941.48028935185</v>
      </c>
      <c r="D7883" s="77">
        <f>VLOOKUP(A7883,'2015 Appointments'!A:C,3,FALSE)</f>
        <v>42317.309953703705</v>
      </c>
      <c r="E7883" s="15">
        <f t="shared" si="246"/>
        <v>370</v>
      </c>
      <c r="F7883" s="15">
        <f t="shared" si="247"/>
        <v>370</v>
      </c>
    </row>
    <row r="7884" spans="1:6">
      <c r="A7884" s="27" t="s">
        <v>8941</v>
      </c>
      <c r="B7884" s="27" t="s">
        <v>14815</v>
      </c>
      <c r="C7884" s="28">
        <v>41941.494768518518</v>
      </c>
      <c r="D7884" s="77">
        <f>VLOOKUP(A7884,'2015 Appointments'!A:C,3,FALSE)</f>
        <v>42331.476400462961</v>
      </c>
      <c r="E7884" s="15">
        <f t="shared" si="246"/>
        <v>384</v>
      </c>
      <c r="F7884" s="15">
        <f t="shared" si="247"/>
        <v>384</v>
      </c>
    </row>
    <row r="7885" spans="1:6">
      <c r="A7885" s="27" t="s">
        <v>9696</v>
      </c>
      <c r="B7885" s="27" t="s">
        <v>14815</v>
      </c>
      <c r="C7885" s="28">
        <v>41941.497893518521</v>
      </c>
      <c r="D7885" s="77" t="e">
        <f>VLOOKUP(A7885,'2015 Appointments'!A:C,3,FALSE)</f>
        <v>#N/A</v>
      </c>
      <c r="E7885" s="15" t="e">
        <f t="shared" si="246"/>
        <v>#N/A</v>
      </c>
      <c r="F7885" s="15" t="str">
        <f t="shared" si="247"/>
        <v/>
      </c>
    </row>
    <row r="7886" spans="1:6">
      <c r="A7886" s="27" t="s">
        <v>9697</v>
      </c>
      <c r="B7886" s="27" t="s">
        <v>14815</v>
      </c>
      <c r="C7886" s="28">
        <v>41941.508217592593</v>
      </c>
      <c r="D7886" s="77" t="e">
        <f>VLOOKUP(A7886,'2015 Appointments'!A:C,3,FALSE)</f>
        <v>#N/A</v>
      </c>
      <c r="E7886" s="15" t="e">
        <f t="shared" si="246"/>
        <v>#N/A</v>
      </c>
      <c r="F7886" s="15" t="str">
        <f t="shared" si="247"/>
        <v/>
      </c>
    </row>
    <row r="7887" spans="1:6">
      <c r="A7887" s="27" t="s">
        <v>9698</v>
      </c>
      <c r="B7887" s="27" t="s">
        <v>14815</v>
      </c>
      <c r="C7887" s="28">
        <v>41941.51326388889</v>
      </c>
      <c r="D7887" s="77" t="e">
        <f>VLOOKUP(A7887,'2015 Appointments'!A:C,3,FALSE)</f>
        <v>#N/A</v>
      </c>
      <c r="E7887" s="15" t="e">
        <f t="shared" si="246"/>
        <v>#N/A</v>
      </c>
      <c r="F7887" s="15" t="str">
        <f t="shared" si="247"/>
        <v/>
      </c>
    </row>
    <row r="7888" spans="1:6">
      <c r="A7888" s="27" t="s">
        <v>9699</v>
      </c>
      <c r="B7888" s="27" t="s">
        <v>14815</v>
      </c>
      <c r="C7888" s="28">
        <v>41941.54583333333</v>
      </c>
      <c r="D7888" s="77" t="e">
        <f>VLOOKUP(A7888,'2015 Appointments'!A:C,3,FALSE)</f>
        <v>#N/A</v>
      </c>
      <c r="E7888" s="15" t="e">
        <f t="shared" si="246"/>
        <v>#N/A</v>
      </c>
      <c r="F7888" s="15" t="str">
        <f t="shared" si="247"/>
        <v/>
      </c>
    </row>
    <row r="7889" spans="1:6">
      <c r="A7889" s="27" t="s">
        <v>9700</v>
      </c>
      <c r="B7889" s="27" t="s">
        <v>14815</v>
      </c>
      <c r="C7889" s="28">
        <v>41941.552384259259</v>
      </c>
      <c r="D7889" s="77" t="e">
        <f>VLOOKUP(A7889,'2015 Appointments'!A:C,3,FALSE)</f>
        <v>#N/A</v>
      </c>
      <c r="E7889" s="15" t="e">
        <f t="shared" si="246"/>
        <v>#N/A</v>
      </c>
      <c r="F7889" s="15" t="str">
        <f t="shared" si="247"/>
        <v/>
      </c>
    </row>
    <row r="7890" spans="1:6">
      <c r="A7890" s="27" t="s">
        <v>9701</v>
      </c>
      <c r="B7890" s="27" t="s">
        <v>14815</v>
      </c>
      <c r="C7890" s="28">
        <v>41941.55972222222</v>
      </c>
      <c r="D7890" s="77" t="e">
        <f>VLOOKUP(A7890,'2015 Appointments'!A:C,3,FALSE)</f>
        <v>#N/A</v>
      </c>
      <c r="E7890" s="15" t="e">
        <f t="shared" si="246"/>
        <v>#N/A</v>
      </c>
      <c r="F7890" s="15" t="str">
        <f t="shared" si="247"/>
        <v/>
      </c>
    </row>
    <row r="7891" spans="1:6">
      <c r="A7891" s="27" t="s">
        <v>9702</v>
      </c>
      <c r="B7891" s="27" t="s">
        <v>14815</v>
      </c>
      <c r="C7891" s="28">
        <v>41941.566828703704</v>
      </c>
      <c r="D7891" s="77" t="e">
        <f>VLOOKUP(A7891,'2015 Appointments'!A:C,3,FALSE)</f>
        <v>#N/A</v>
      </c>
      <c r="E7891" s="15" t="e">
        <f t="shared" si="246"/>
        <v>#N/A</v>
      </c>
      <c r="F7891" s="15" t="str">
        <f t="shared" si="247"/>
        <v/>
      </c>
    </row>
    <row r="7892" spans="1:6">
      <c r="A7892" s="27" t="s">
        <v>9703</v>
      </c>
      <c r="B7892" s="27" t="s">
        <v>14815</v>
      </c>
      <c r="C7892" s="28">
        <v>41941.579108796293</v>
      </c>
      <c r="D7892" s="77" t="e">
        <f>VLOOKUP(A7892,'2015 Appointments'!A:C,3,FALSE)</f>
        <v>#N/A</v>
      </c>
      <c r="E7892" s="15" t="e">
        <f t="shared" si="246"/>
        <v>#N/A</v>
      </c>
      <c r="F7892" s="15" t="str">
        <f t="shared" si="247"/>
        <v/>
      </c>
    </row>
    <row r="7893" spans="1:6">
      <c r="A7893" s="27" t="s">
        <v>9704</v>
      </c>
      <c r="B7893" s="27" t="s">
        <v>14815</v>
      </c>
      <c r="C7893" s="28">
        <v>41941.592893518522</v>
      </c>
      <c r="D7893" s="77" t="e">
        <f>VLOOKUP(A7893,'2015 Appointments'!A:C,3,FALSE)</f>
        <v>#N/A</v>
      </c>
      <c r="E7893" s="15" t="e">
        <f t="shared" si="246"/>
        <v>#N/A</v>
      </c>
      <c r="F7893" s="15" t="str">
        <f t="shared" si="247"/>
        <v/>
      </c>
    </row>
    <row r="7894" spans="1:6">
      <c r="A7894" s="27" t="s">
        <v>9705</v>
      </c>
      <c r="B7894" s="27" t="s">
        <v>14815</v>
      </c>
      <c r="C7894" s="28">
        <v>41941.61204861111</v>
      </c>
      <c r="D7894" s="77">
        <f>VLOOKUP(A7894,'2015 Appointments'!A:C,3,FALSE)</f>
        <v>42319.503923611112</v>
      </c>
      <c r="E7894" s="15">
        <f t="shared" si="246"/>
        <v>372</v>
      </c>
      <c r="F7894" s="15">
        <f t="shared" si="247"/>
        <v>372</v>
      </c>
    </row>
    <row r="7895" spans="1:6">
      <c r="A7895" s="27" t="s">
        <v>9706</v>
      </c>
      <c r="B7895" s="27" t="s">
        <v>14815</v>
      </c>
      <c r="C7895" s="28">
        <v>41941.616666666669</v>
      </c>
      <c r="D7895" s="77" t="e">
        <f>VLOOKUP(A7895,'2015 Appointments'!A:C,3,FALSE)</f>
        <v>#N/A</v>
      </c>
      <c r="E7895" s="15" t="e">
        <f t="shared" si="246"/>
        <v>#N/A</v>
      </c>
      <c r="F7895" s="15" t="str">
        <f t="shared" si="247"/>
        <v/>
      </c>
    </row>
    <row r="7896" spans="1:6">
      <c r="A7896" s="27" t="s">
        <v>9707</v>
      </c>
      <c r="B7896" s="27" t="s">
        <v>14815</v>
      </c>
      <c r="C7896" s="28">
        <v>41941.637199074074</v>
      </c>
      <c r="D7896" s="77">
        <f>VLOOKUP(A7896,'2015 Appointments'!A:C,3,FALSE)</f>
        <v>42307.646527777775</v>
      </c>
      <c r="E7896" s="15">
        <f t="shared" si="246"/>
        <v>361</v>
      </c>
      <c r="F7896" s="15">
        <f t="shared" si="247"/>
        <v>361</v>
      </c>
    </row>
    <row r="7897" spans="1:6">
      <c r="A7897" s="27" t="s">
        <v>9708</v>
      </c>
      <c r="B7897" s="27" t="s">
        <v>14815</v>
      </c>
      <c r="C7897" s="28">
        <v>41941.652777777781</v>
      </c>
      <c r="D7897" s="77">
        <f>VLOOKUP(A7897,'2015 Appointments'!A:C,3,FALSE)</f>
        <v>42305.508333333331</v>
      </c>
      <c r="E7897" s="15">
        <f t="shared" si="246"/>
        <v>359</v>
      </c>
      <c r="F7897" s="15">
        <f t="shared" si="247"/>
        <v>359</v>
      </c>
    </row>
    <row r="7898" spans="1:6">
      <c r="A7898" s="27" t="s">
        <v>9709</v>
      </c>
      <c r="B7898" s="27" t="s">
        <v>14815</v>
      </c>
      <c r="C7898" s="28">
        <v>41941.660370370373</v>
      </c>
      <c r="D7898" s="77">
        <f>VLOOKUP(A7898,'2015 Appointments'!A:C,3,FALSE)</f>
        <v>42348.63958333333</v>
      </c>
      <c r="E7898" s="15">
        <f t="shared" si="246"/>
        <v>401</v>
      </c>
      <c r="F7898" s="15">
        <f t="shared" si="247"/>
        <v>401</v>
      </c>
    </row>
    <row r="7899" spans="1:6">
      <c r="A7899" s="27" t="s">
        <v>7976</v>
      </c>
      <c r="B7899" s="27" t="s">
        <v>14815</v>
      </c>
      <c r="C7899" s="28">
        <v>41941.685150462959</v>
      </c>
      <c r="D7899" s="77">
        <f>VLOOKUP(A7899,'2015 Appointments'!A:C,3,FALSE)</f>
        <v>42307.477962962963</v>
      </c>
      <c r="E7899" s="15">
        <f t="shared" si="246"/>
        <v>361</v>
      </c>
      <c r="F7899" s="15">
        <f t="shared" si="247"/>
        <v>361</v>
      </c>
    </row>
    <row r="7900" spans="1:6">
      <c r="A7900" s="27" t="s">
        <v>9710</v>
      </c>
      <c r="B7900" s="27" t="s">
        <v>14815</v>
      </c>
      <c r="C7900" s="28">
        <v>41941.690972222219</v>
      </c>
      <c r="D7900" s="77" t="e">
        <f>VLOOKUP(A7900,'2015 Appointments'!A:C,3,FALSE)</f>
        <v>#N/A</v>
      </c>
      <c r="E7900" s="15" t="e">
        <f t="shared" si="246"/>
        <v>#N/A</v>
      </c>
      <c r="F7900" s="15" t="str">
        <f t="shared" si="247"/>
        <v/>
      </c>
    </row>
    <row r="7901" spans="1:6">
      <c r="A7901" s="27" t="s">
        <v>9711</v>
      </c>
      <c r="B7901" s="27" t="s">
        <v>14815</v>
      </c>
      <c r="C7901" s="28">
        <v>41941.697905092595</v>
      </c>
      <c r="D7901" s="77" t="e">
        <f>VLOOKUP(A7901,'2015 Appointments'!A:C,3,FALSE)</f>
        <v>#N/A</v>
      </c>
      <c r="E7901" s="15" t="e">
        <f t="shared" si="246"/>
        <v>#N/A</v>
      </c>
      <c r="F7901" s="15" t="str">
        <f t="shared" si="247"/>
        <v/>
      </c>
    </row>
    <row r="7902" spans="1:6">
      <c r="A7902" s="27" t="s">
        <v>9712</v>
      </c>
      <c r="B7902" s="27" t="s">
        <v>14815</v>
      </c>
      <c r="C7902" s="28">
        <v>41941.703472222223</v>
      </c>
      <c r="D7902" s="77" t="e">
        <f>VLOOKUP(A7902,'2015 Appointments'!A:C,3,FALSE)</f>
        <v>#N/A</v>
      </c>
      <c r="E7902" s="15" t="e">
        <f t="shared" si="246"/>
        <v>#N/A</v>
      </c>
      <c r="F7902" s="15" t="str">
        <f t="shared" si="247"/>
        <v/>
      </c>
    </row>
    <row r="7903" spans="1:6">
      <c r="A7903" s="27" t="s">
        <v>9713</v>
      </c>
      <c r="B7903" s="27" t="s">
        <v>14815</v>
      </c>
      <c r="C7903" s="28">
        <v>41941.708333333336</v>
      </c>
      <c r="D7903" s="77">
        <f>VLOOKUP(A7903,'2015 Appointments'!A:C,3,FALSE)</f>
        <v>42307.688888888886</v>
      </c>
      <c r="E7903" s="15">
        <f t="shared" si="246"/>
        <v>361</v>
      </c>
      <c r="F7903" s="15">
        <f t="shared" si="247"/>
        <v>361</v>
      </c>
    </row>
    <row r="7904" spans="1:6">
      <c r="A7904" s="27" t="s">
        <v>9714</v>
      </c>
      <c r="B7904" s="27" t="s">
        <v>14815</v>
      </c>
      <c r="C7904" s="28">
        <v>41941.724016203705</v>
      </c>
      <c r="D7904" s="77">
        <f>VLOOKUP(A7904,'2015 Appointments'!A:C,3,FALSE)</f>
        <v>42307.695138888892</v>
      </c>
      <c r="E7904" s="15">
        <f t="shared" si="246"/>
        <v>361</v>
      </c>
      <c r="F7904" s="15">
        <f t="shared" si="247"/>
        <v>361</v>
      </c>
    </row>
    <row r="7905" spans="1:6">
      <c r="A7905" s="27" t="s">
        <v>9715</v>
      </c>
      <c r="B7905" s="27" t="s">
        <v>14815</v>
      </c>
      <c r="C7905" s="28">
        <v>41941.729004629633</v>
      </c>
      <c r="D7905" s="77">
        <f>VLOOKUP(A7905,'2015 Appointments'!A:C,3,FALSE)</f>
        <v>42307.707638888889</v>
      </c>
      <c r="E7905" s="15">
        <f t="shared" si="246"/>
        <v>361</v>
      </c>
      <c r="F7905" s="15">
        <f t="shared" si="247"/>
        <v>361</v>
      </c>
    </row>
    <row r="7906" spans="1:6">
      <c r="A7906" s="27" t="s">
        <v>9716</v>
      </c>
      <c r="B7906" s="27" t="s">
        <v>14815</v>
      </c>
      <c r="C7906" s="28">
        <v>41941.740763888891</v>
      </c>
      <c r="D7906" s="77" t="e">
        <f>VLOOKUP(A7906,'2015 Appointments'!A:C,3,FALSE)</f>
        <v>#N/A</v>
      </c>
      <c r="E7906" s="15" t="e">
        <f t="shared" si="246"/>
        <v>#N/A</v>
      </c>
      <c r="F7906" s="15" t="str">
        <f t="shared" si="247"/>
        <v/>
      </c>
    </row>
    <row r="7907" spans="1:6">
      <c r="A7907" s="27" t="s">
        <v>9717</v>
      </c>
      <c r="B7907" s="27" t="s">
        <v>14815</v>
      </c>
      <c r="C7907" s="28">
        <v>41942.318668981483</v>
      </c>
      <c r="D7907" s="77">
        <f>VLOOKUP(A7907,'2015 Appointments'!A:C,3,FALSE)</f>
        <v>42319.413090277776</v>
      </c>
      <c r="E7907" s="15">
        <f t="shared" si="246"/>
        <v>371</v>
      </c>
      <c r="F7907" s="15">
        <f t="shared" si="247"/>
        <v>371</v>
      </c>
    </row>
    <row r="7908" spans="1:6">
      <c r="A7908" s="27" t="s">
        <v>9718</v>
      </c>
      <c r="B7908" s="27" t="s">
        <v>14815</v>
      </c>
      <c r="C7908" s="28">
        <v>41942.33457175926</v>
      </c>
      <c r="D7908" s="77">
        <f>VLOOKUP(A7908,'2015 Appointments'!A:C,3,FALSE)</f>
        <v>42383.606180555558</v>
      </c>
      <c r="E7908" s="15">
        <f t="shared" si="246"/>
        <v>434</v>
      </c>
      <c r="F7908" s="15">
        <f t="shared" si="247"/>
        <v>434</v>
      </c>
    </row>
    <row r="7909" spans="1:6">
      <c r="A7909" s="27" t="s">
        <v>9719</v>
      </c>
      <c r="B7909" s="27" t="s">
        <v>14815</v>
      </c>
      <c r="C7909" s="28">
        <v>41942.336840277778</v>
      </c>
      <c r="D7909" s="77">
        <f>VLOOKUP(A7909,'2015 Appointments'!A:C,3,FALSE)</f>
        <v>42346.346388888887</v>
      </c>
      <c r="E7909" s="15">
        <f t="shared" si="246"/>
        <v>398</v>
      </c>
      <c r="F7909" s="15">
        <f t="shared" si="247"/>
        <v>398</v>
      </c>
    </row>
    <row r="7910" spans="1:6">
      <c r="A7910" s="27" t="s">
        <v>9720</v>
      </c>
      <c r="B7910" s="27" t="s">
        <v>14815</v>
      </c>
      <c r="C7910" s="28">
        <v>41942.344444444447</v>
      </c>
      <c r="D7910" s="77" t="e">
        <f>VLOOKUP(A7910,'2015 Appointments'!A:C,3,FALSE)</f>
        <v>#N/A</v>
      </c>
      <c r="E7910" s="15" t="e">
        <f t="shared" si="246"/>
        <v>#N/A</v>
      </c>
      <c r="F7910" s="15" t="str">
        <f t="shared" si="247"/>
        <v/>
      </c>
    </row>
    <row r="7911" spans="1:6">
      <c r="A7911" s="27" t="s">
        <v>9721</v>
      </c>
      <c r="B7911" s="27" t="s">
        <v>14815</v>
      </c>
      <c r="C7911" s="28">
        <v>41942.360231481478</v>
      </c>
      <c r="D7911" s="77">
        <f>VLOOKUP(A7911,'2015 Appointments'!A:C,3,FALSE)</f>
        <v>42313.605115740742</v>
      </c>
      <c r="E7911" s="15">
        <f t="shared" si="246"/>
        <v>365</v>
      </c>
      <c r="F7911" s="15">
        <f t="shared" si="247"/>
        <v>365</v>
      </c>
    </row>
    <row r="7912" spans="1:6">
      <c r="A7912" s="27" t="s">
        <v>9722</v>
      </c>
      <c r="B7912" s="27" t="s">
        <v>14815</v>
      </c>
      <c r="C7912" s="28">
        <v>41942.377430555556</v>
      </c>
      <c r="D7912" s="77">
        <f>VLOOKUP(A7912,'2015 Appointments'!A:C,3,FALSE)</f>
        <v>42345.385891203703</v>
      </c>
      <c r="E7912" s="15">
        <f t="shared" si="246"/>
        <v>397</v>
      </c>
      <c r="F7912" s="15">
        <f t="shared" si="247"/>
        <v>397</v>
      </c>
    </row>
    <row r="7913" spans="1:6">
      <c r="A7913" s="27" t="s">
        <v>9723</v>
      </c>
      <c r="B7913" s="27" t="s">
        <v>14815</v>
      </c>
      <c r="C7913" s="28">
        <v>41942.382175925923</v>
      </c>
      <c r="D7913" s="77">
        <f>VLOOKUP(A7913,'2015 Appointments'!A:C,3,FALSE)</f>
        <v>42327.375625000001</v>
      </c>
      <c r="E7913" s="15">
        <f t="shared" si="246"/>
        <v>379</v>
      </c>
      <c r="F7913" s="15">
        <f t="shared" si="247"/>
        <v>379</v>
      </c>
    </row>
    <row r="7914" spans="1:6">
      <c r="A7914" s="27" t="s">
        <v>9724</v>
      </c>
      <c r="B7914" s="27" t="s">
        <v>14815</v>
      </c>
      <c r="C7914" s="28">
        <v>41942.382372685184</v>
      </c>
      <c r="D7914" s="77">
        <f>VLOOKUP(A7914,'2015 Appointments'!A:C,3,FALSE)</f>
        <v>42314.347268518519</v>
      </c>
      <c r="E7914" s="15">
        <f t="shared" si="246"/>
        <v>366</v>
      </c>
      <c r="F7914" s="15">
        <f t="shared" si="247"/>
        <v>366</v>
      </c>
    </row>
    <row r="7915" spans="1:6">
      <c r="A7915" s="27" t="s">
        <v>9725</v>
      </c>
      <c r="B7915" s="27" t="s">
        <v>14815</v>
      </c>
      <c r="C7915" s="28">
        <v>41942.392824074072</v>
      </c>
      <c r="D7915" s="77" t="e">
        <f>VLOOKUP(A7915,'2015 Appointments'!A:C,3,FALSE)</f>
        <v>#N/A</v>
      </c>
      <c r="E7915" s="15" t="e">
        <f t="shared" si="246"/>
        <v>#N/A</v>
      </c>
      <c r="F7915" s="15" t="str">
        <f t="shared" si="247"/>
        <v/>
      </c>
    </row>
    <row r="7916" spans="1:6">
      <c r="A7916" s="27" t="s">
        <v>9726</v>
      </c>
      <c r="B7916" s="27" t="s">
        <v>14815</v>
      </c>
      <c r="C7916" s="28">
        <v>41942.401203703703</v>
      </c>
      <c r="D7916" s="77" t="e">
        <f>VLOOKUP(A7916,'2015 Appointments'!A:C,3,FALSE)</f>
        <v>#N/A</v>
      </c>
      <c r="E7916" s="15" t="e">
        <f t="shared" si="246"/>
        <v>#N/A</v>
      </c>
      <c r="F7916" s="15" t="str">
        <f t="shared" si="247"/>
        <v/>
      </c>
    </row>
    <row r="7917" spans="1:6">
      <c r="A7917" s="27" t="s">
        <v>9727</v>
      </c>
      <c r="B7917" s="27" t="s">
        <v>14815</v>
      </c>
      <c r="C7917" s="28">
        <v>41942.404664351852</v>
      </c>
      <c r="D7917" s="77">
        <f>VLOOKUP(A7917,'2015 Appointments'!A:C,3,FALSE)</f>
        <v>42290.649097222224</v>
      </c>
      <c r="E7917" s="15">
        <f t="shared" si="246"/>
        <v>343</v>
      </c>
      <c r="F7917" s="15">
        <f t="shared" si="247"/>
        <v>343</v>
      </c>
    </row>
    <row r="7918" spans="1:6">
      <c r="A7918" s="27" t="s">
        <v>9728</v>
      </c>
      <c r="B7918" s="27" t="s">
        <v>14815</v>
      </c>
      <c r="C7918" s="28">
        <v>41942.410370370373</v>
      </c>
      <c r="D7918" s="77">
        <f>VLOOKUP(A7918,'2015 Appointments'!A:C,3,FALSE)</f>
        <v>42311.448611111111</v>
      </c>
      <c r="E7918" s="15">
        <f t="shared" si="246"/>
        <v>363</v>
      </c>
      <c r="F7918" s="15">
        <f t="shared" si="247"/>
        <v>363</v>
      </c>
    </row>
    <row r="7919" spans="1:6">
      <c r="A7919" s="27" t="s">
        <v>13267</v>
      </c>
      <c r="B7919" s="27" t="s">
        <v>14815</v>
      </c>
      <c r="C7919" s="28">
        <v>41942.416643518518</v>
      </c>
      <c r="D7919" s="77" t="e">
        <f>VLOOKUP(A7919,'2015 Appointments'!A:C,3,FALSE)</f>
        <v>#N/A</v>
      </c>
      <c r="E7919" s="15" t="e">
        <f t="shared" si="246"/>
        <v>#N/A</v>
      </c>
      <c r="F7919" s="15" t="str">
        <f t="shared" si="247"/>
        <v/>
      </c>
    </row>
    <row r="7920" spans="1:6">
      <c r="A7920" s="27" t="s">
        <v>9729</v>
      </c>
      <c r="B7920" s="27" t="s">
        <v>14815</v>
      </c>
      <c r="C7920" s="28">
        <v>41942.436979166669</v>
      </c>
      <c r="D7920" s="77" t="e">
        <f>VLOOKUP(A7920,'2015 Appointments'!A:C,3,FALSE)</f>
        <v>#N/A</v>
      </c>
      <c r="E7920" s="15" t="e">
        <f t="shared" si="246"/>
        <v>#N/A</v>
      </c>
      <c r="F7920" s="15" t="str">
        <f t="shared" si="247"/>
        <v/>
      </c>
    </row>
    <row r="7921" spans="1:6">
      <c r="A7921" s="27" t="s">
        <v>9730</v>
      </c>
      <c r="B7921" s="27" t="s">
        <v>14815</v>
      </c>
      <c r="C7921" s="28">
        <v>41942.451319444444</v>
      </c>
      <c r="D7921" s="77">
        <f>VLOOKUP(A7921,'2015 Appointments'!A:C,3,FALSE)</f>
        <v>42340.442418981482</v>
      </c>
      <c r="E7921" s="15">
        <f t="shared" si="246"/>
        <v>392</v>
      </c>
      <c r="F7921" s="15">
        <f t="shared" si="247"/>
        <v>392</v>
      </c>
    </row>
    <row r="7922" spans="1:6">
      <c r="A7922" s="27" t="s">
        <v>9731</v>
      </c>
      <c r="B7922" s="27" t="s">
        <v>14815</v>
      </c>
      <c r="C7922" s="28">
        <v>41942.462743055556</v>
      </c>
      <c r="D7922" s="77" t="e">
        <f>VLOOKUP(A7922,'2015 Appointments'!A:C,3,FALSE)</f>
        <v>#N/A</v>
      </c>
      <c r="E7922" s="15" t="e">
        <f t="shared" si="246"/>
        <v>#N/A</v>
      </c>
      <c r="F7922" s="15" t="str">
        <f t="shared" si="247"/>
        <v/>
      </c>
    </row>
    <row r="7923" spans="1:6">
      <c r="A7923" s="27" t="s">
        <v>9732</v>
      </c>
      <c r="B7923" s="27" t="s">
        <v>14815</v>
      </c>
      <c r="C7923" s="28">
        <v>41942.463159722225</v>
      </c>
      <c r="D7923" s="77">
        <f>VLOOKUP(A7923,'2015 Appointments'!A:C,3,FALSE)</f>
        <v>42310.413321759261</v>
      </c>
      <c r="E7923" s="15">
        <f t="shared" si="246"/>
        <v>362</v>
      </c>
      <c r="F7923" s="15">
        <f t="shared" si="247"/>
        <v>362</v>
      </c>
    </row>
    <row r="7924" spans="1:6">
      <c r="A7924" s="27" t="s">
        <v>9733</v>
      </c>
      <c r="B7924" s="27" t="s">
        <v>14815</v>
      </c>
      <c r="C7924" s="28">
        <v>41942.469189814816</v>
      </c>
      <c r="D7924" s="77" t="e">
        <f>VLOOKUP(A7924,'2015 Appointments'!A:C,3,FALSE)</f>
        <v>#N/A</v>
      </c>
      <c r="E7924" s="15" t="e">
        <f t="shared" si="246"/>
        <v>#N/A</v>
      </c>
      <c r="F7924" s="15" t="str">
        <f t="shared" si="247"/>
        <v/>
      </c>
    </row>
    <row r="7925" spans="1:6">
      <c r="A7925" s="27" t="s">
        <v>9734</v>
      </c>
      <c r="B7925" s="27" t="s">
        <v>14815</v>
      </c>
      <c r="C7925" s="28">
        <v>41942.469918981478</v>
      </c>
      <c r="D7925" s="77" t="e">
        <f>VLOOKUP(A7925,'2015 Appointments'!A:C,3,FALSE)</f>
        <v>#N/A</v>
      </c>
      <c r="E7925" s="15" t="e">
        <f t="shared" si="246"/>
        <v>#N/A</v>
      </c>
      <c r="F7925" s="15" t="str">
        <f t="shared" si="247"/>
        <v/>
      </c>
    </row>
    <row r="7926" spans="1:6">
      <c r="A7926" s="27" t="s">
        <v>9735</v>
      </c>
      <c r="B7926" s="27" t="s">
        <v>14815</v>
      </c>
      <c r="C7926" s="28">
        <v>41942.481249999997</v>
      </c>
      <c r="D7926" s="77">
        <f>VLOOKUP(A7926,'2015 Appointments'!A:C,3,FALSE)</f>
        <v>42320.455254629633</v>
      </c>
      <c r="E7926" s="15">
        <f t="shared" si="246"/>
        <v>372</v>
      </c>
      <c r="F7926" s="15">
        <f t="shared" si="247"/>
        <v>372</v>
      </c>
    </row>
    <row r="7927" spans="1:6">
      <c r="A7927" s="27" t="s">
        <v>9736</v>
      </c>
      <c r="B7927" s="27" t="s">
        <v>14815</v>
      </c>
      <c r="C7927" s="28">
        <v>41942.488599537035</v>
      </c>
      <c r="D7927" s="77">
        <f>VLOOKUP(A7927,'2015 Appointments'!A:C,3,FALSE)</f>
        <v>42310.320833333331</v>
      </c>
      <c r="E7927" s="15">
        <f t="shared" si="246"/>
        <v>362</v>
      </c>
      <c r="F7927" s="15">
        <f t="shared" si="247"/>
        <v>362</v>
      </c>
    </row>
    <row r="7928" spans="1:6">
      <c r="A7928" s="27" t="s">
        <v>9737</v>
      </c>
      <c r="B7928" s="27" t="s">
        <v>14815</v>
      </c>
      <c r="C7928" s="28">
        <v>41942.493750000001</v>
      </c>
      <c r="D7928" s="77" t="e">
        <f>VLOOKUP(A7928,'2015 Appointments'!A:C,3,FALSE)</f>
        <v>#N/A</v>
      </c>
      <c r="E7928" s="15" t="e">
        <f t="shared" si="246"/>
        <v>#N/A</v>
      </c>
      <c r="F7928" s="15" t="str">
        <f t="shared" si="247"/>
        <v/>
      </c>
    </row>
    <row r="7929" spans="1:6">
      <c r="A7929" s="27" t="s">
        <v>9738</v>
      </c>
      <c r="B7929" s="27" t="s">
        <v>14815</v>
      </c>
      <c r="C7929" s="28">
        <v>41942.499652777777</v>
      </c>
      <c r="D7929" s="77">
        <f>VLOOKUP(A7929,'2015 Appointments'!A:C,3,FALSE)</f>
        <v>42293.455324074072</v>
      </c>
      <c r="E7929" s="15">
        <f t="shared" si="246"/>
        <v>346</v>
      </c>
      <c r="F7929" s="15">
        <f t="shared" si="247"/>
        <v>346</v>
      </c>
    </row>
    <row r="7930" spans="1:6">
      <c r="A7930" s="27" t="s">
        <v>9739</v>
      </c>
      <c r="B7930" s="27" t="s">
        <v>14815</v>
      </c>
      <c r="C7930" s="28">
        <v>41942.501423611109</v>
      </c>
      <c r="D7930" s="77">
        <f>VLOOKUP(A7930,'2015 Appointments'!A:C,3,FALSE)</f>
        <v>42299.540694444448</v>
      </c>
      <c r="E7930" s="15">
        <f t="shared" si="246"/>
        <v>352</v>
      </c>
      <c r="F7930" s="15">
        <f t="shared" si="247"/>
        <v>352</v>
      </c>
    </row>
    <row r="7931" spans="1:6">
      <c r="A7931" s="27" t="s">
        <v>9740</v>
      </c>
      <c r="B7931" s="27" t="s">
        <v>14815</v>
      </c>
      <c r="C7931" s="28">
        <v>41942.523576388892</v>
      </c>
      <c r="D7931" s="77" t="e">
        <f>VLOOKUP(A7931,'2015 Appointments'!A:C,3,FALSE)</f>
        <v>#N/A</v>
      </c>
      <c r="E7931" s="15" t="e">
        <f t="shared" si="246"/>
        <v>#N/A</v>
      </c>
      <c r="F7931" s="15" t="str">
        <f t="shared" si="247"/>
        <v/>
      </c>
    </row>
    <row r="7932" spans="1:6">
      <c r="A7932" s="27" t="s">
        <v>9741</v>
      </c>
      <c r="B7932" s="27" t="s">
        <v>14815</v>
      </c>
      <c r="C7932" s="28">
        <v>41942.536458333336</v>
      </c>
      <c r="D7932" s="77">
        <f>VLOOKUP(A7932,'2015 Appointments'!A:C,3,FALSE)</f>
        <v>42318.508090277777</v>
      </c>
      <c r="E7932" s="15">
        <f t="shared" si="246"/>
        <v>370</v>
      </c>
      <c r="F7932" s="15">
        <f t="shared" si="247"/>
        <v>370</v>
      </c>
    </row>
    <row r="7933" spans="1:6">
      <c r="A7933" s="27" t="s">
        <v>9742</v>
      </c>
      <c r="B7933" s="27" t="s">
        <v>14815</v>
      </c>
      <c r="C7933" s="28">
        <v>41942.542858796296</v>
      </c>
      <c r="D7933" s="77">
        <f>VLOOKUP(A7933,'2015 Appointments'!A:C,3,FALSE)</f>
        <v>42313.427974537037</v>
      </c>
      <c r="E7933" s="15">
        <f t="shared" si="246"/>
        <v>365</v>
      </c>
      <c r="F7933" s="15">
        <f t="shared" si="247"/>
        <v>365</v>
      </c>
    </row>
    <row r="7934" spans="1:6">
      <c r="A7934" s="27" t="s">
        <v>9743</v>
      </c>
      <c r="B7934" s="27" t="s">
        <v>14815</v>
      </c>
      <c r="C7934" s="28">
        <v>41942.548888888887</v>
      </c>
      <c r="D7934" s="77">
        <f>VLOOKUP(A7934,'2015 Appointments'!A:C,3,FALSE)</f>
        <v>42321.436944444446</v>
      </c>
      <c r="E7934" s="15">
        <f t="shared" si="246"/>
        <v>373</v>
      </c>
      <c r="F7934" s="15">
        <f t="shared" si="247"/>
        <v>373</v>
      </c>
    </row>
    <row r="7935" spans="1:6">
      <c r="A7935" s="27" t="s">
        <v>9744</v>
      </c>
      <c r="B7935" s="27" t="s">
        <v>14815</v>
      </c>
      <c r="C7935" s="28">
        <v>41942.550671296296</v>
      </c>
      <c r="D7935" s="77">
        <f>VLOOKUP(A7935,'2015 Appointments'!A:C,3,FALSE)</f>
        <v>42328.532083333332</v>
      </c>
      <c r="E7935" s="15">
        <f t="shared" si="246"/>
        <v>380</v>
      </c>
      <c r="F7935" s="15">
        <f t="shared" si="247"/>
        <v>380</v>
      </c>
    </row>
    <row r="7936" spans="1:6">
      <c r="A7936" s="27" t="s">
        <v>9745</v>
      </c>
      <c r="B7936" s="27" t="s">
        <v>14815</v>
      </c>
      <c r="C7936" s="28">
        <v>41942.559895833336</v>
      </c>
      <c r="D7936" s="77" t="e">
        <f>VLOOKUP(A7936,'2015 Appointments'!A:C,3,FALSE)</f>
        <v>#N/A</v>
      </c>
      <c r="E7936" s="15" t="e">
        <f t="shared" si="246"/>
        <v>#N/A</v>
      </c>
      <c r="F7936" s="15" t="str">
        <f t="shared" si="247"/>
        <v/>
      </c>
    </row>
    <row r="7937" spans="1:6">
      <c r="A7937" s="27" t="s">
        <v>9746</v>
      </c>
      <c r="B7937" s="27" t="s">
        <v>14815</v>
      </c>
      <c r="C7937" s="28">
        <v>41942.56354166667</v>
      </c>
      <c r="D7937" s="77">
        <f>VLOOKUP(A7937,'2015 Appointments'!A:C,3,FALSE)</f>
        <v>42312.435150462959</v>
      </c>
      <c r="E7937" s="15">
        <f t="shared" si="246"/>
        <v>364</v>
      </c>
      <c r="F7937" s="15">
        <f t="shared" si="247"/>
        <v>364</v>
      </c>
    </row>
    <row r="7938" spans="1:6">
      <c r="A7938" s="27" t="s">
        <v>9747</v>
      </c>
      <c r="B7938" s="27" t="s">
        <v>14815</v>
      </c>
      <c r="C7938" s="28">
        <v>41942.573888888888</v>
      </c>
      <c r="D7938" s="77">
        <f>VLOOKUP(A7938,'2015 Appointments'!A:C,3,FALSE)</f>
        <v>42310.635416666664</v>
      </c>
      <c r="E7938" s="15">
        <f t="shared" si="246"/>
        <v>362</v>
      </c>
      <c r="F7938" s="15">
        <f t="shared" si="247"/>
        <v>362</v>
      </c>
    </row>
    <row r="7939" spans="1:6">
      <c r="A7939" s="27" t="s">
        <v>9748</v>
      </c>
      <c r="B7939" s="27" t="s">
        <v>14815</v>
      </c>
      <c r="C7939" s="28">
        <v>41942.588888888888</v>
      </c>
      <c r="D7939" s="77" t="e">
        <f>VLOOKUP(A7939,'2015 Appointments'!A:C,3,FALSE)</f>
        <v>#N/A</v>
      </c>
      <c r="E7939" s="15" t="e">
        <f t="shared" ref="E7939:E8002" si="248">DAYS360(C7939,D7939,FALSE)</f>
        <v>#N/A</v>
      </c>
      <c r="F7939" s="15" t="str">
        <f t="shared" ref="F7939:F8002" si="249">IF(ISNUMBER(E7939),E7939,"")</f>
        <v/>
      </c>
    </row>
    <row r="7940" spans="1:6">
      <c r="A7940" s="27" t="s">
        <v>9749</v>
      </c>
      <c r="B7940" s="27" t="s">
        <v>14815</v>
      </c>
      <c r="C7940" s="28">
        <v>41942.600023148145</v>
      </c>
      <c r="D7940" s="77" t="e">
        <f>VLOOKUP(A7940,'2015 Appointments'!A:C,3,FALSE)</f>
        <v>#N/A</v>
      </c>
      <c r="E7940" s="15" t="e">
        <f t="shared" si="248"/>
        <v>#N/A</v>
      </c>
      <c r="F7940" s="15" t="str">
        <f t="shared" si="249"/>
        <v/>
      </c>
    </row>
    <row r="7941" spans="1:6">
      <c r="A7941" s="27" t="s">
        <v>9750</v>
      </c>
      <c r="B7941" s="27" t="s">
        <v>14815</v>
      </c>
      <c r="C7941" s="28">
        <v>41942.605555555558</v>
      </c>
      <c r="D7941" s="77">
        <f>VLOOKUP(A7941,'2015 Appointments'!A:C,3,FALSE)</f>
        <v>42326.731944444444</v>
      </c>
      <c r="E7941" s="15">
        <f t="shared" si="248"/>
        <v>378</v>
      </c>
      <c r="F7941" s="15">
        <f t="shared" si="249"/>
        <v>378</v>
      </c>
    </row>
    <row r="7942" spans="1:6">
      <c r="A7942" s="27" t="s">
        <v>9751</v>
      </c>
      <c r="B7942" s="27" t="s">
        <v>14815</v>
      </c>
      <c r="C7942" s="28">
        <v>41942.619479166664</v>
      </c>
      <c r="D7942" s="77" t="e">
        <f>VLOOKUP(A7942,'2015 Appointments'!A:C,3,FALSE)</f>
        <v>#N/A</v>
      </c>
      <c r="E7942" s="15" t="e">
        <f t="shared" si="248"/>
        <v>#N/A</v>
      </c>
      <c r="F7942" s="15" t="str">
        <f t="shared" si="249"/>
        <v/>
      </c>
    </row>
    <row r="7943" spans="1:6">
      <c r="A7943" s="27" t="s">
        <v>9752</v>
      </c>
      <c r="B7943" s="27" t="s">
        <v>14815</v>
      </c>
      <c r="C7943" s="28">
        <v>41942.667719907404</v>
      </c>
      <c r="D7943" s="77" t="e">
        <f>VLOOKUP(A7943,'2015 Appointments'!A:C,3,FALSE)</f>
        <v>#N/A</v>
      </c>
      <c r="E7943" s="15" t="e">
        <f t="shared" si="248"/>
        <v>#N/A</v>
      </c>
      <c r="F7943" s="15" t="str">
        <f t="shared" si="249"/>
        <v/>
      </c>
    </row>
    <row r="7944" spans="1:6">
      <c r="A7944" s="27" t="s">
        <v>9753</v>
      </c>
      <c r="B7944" s="27" t="s">
        <v>14815</v>
      </c>
      <c r="C7944" s="28">
        <v>41942.723553240743</v>
      </c>
      <c r="D7944" s="77">
        <f>VLOOKUP(A7944,'2015 Appointments'!A:C,3,FALSE)</f>
        <v>42311.48164351852</v>
      </c>
      <c r="E7944" s="15">
        <f t="shared" si="248"/>
        <v>363</v>
      </c>
      <c r="F7944" s="15">
        <f t="shared" si="249"/>
        <v>363</v>
      </c>
    </row>
    <row r="7945" spans="1:6">
      <c r="A7945" s="27" t="s">
        <v>9754</v>
      </c>
      <c r="B7945" s="27" t="s">
        <v>14815</v>
      </c>
      <c r="C7945" s="28">
        <v>41942.730486111112</v>
      </c>
      <c r="D7945" s="77">
        <f>VLOOKUP(A7945,'2015 Appointments'!A:C,3,FALSE)</f>
        <v>42326.434027777781</v>
      </c>
      <c r="E7945" s="15">
        <f t="shared" si="248"/>
        <v>378</v>
      </c>
      <c r="F7945" s="15">
        <f t="shared" si="249"/>
        <v>378</v>
      </c>
    </row>
    <row r="7946" spans="1:6">
      <c r="A7946" s="27" t="s">
        <v>9755</v>
      </c>
      <c r="B7946" s="27" t="s">
        <v>14815</v>
      </c>
      <c r="C7946" s="28">
        <v>41942.735810185186</v>
      </c>
      <c r="D7946" s="77" t="e">
        <f>VLOOKUP(A7946,'2015 Appointments'!A:C,3,FALSE)</f>
        <v>#N/A</v>
      </c>
      <c r="E7946" s="15" t="e">
        <f t="shared" si="248"/>
        <v>#N/A</v>
      </c>
      <c r="F7946" s="15" t="str">
        <f t="shared" si="249"/>
        <v/>
      </c>
    </row>
    <row r="7947" spans="1:6">
      <c r="A7947" s="27" t="s">
        <v>9756</v>
      </c>
      <c r="B7947" s="27" t="s">
        <v>14815</v>
      </c>
      <c r="C7947" s="28">
        <v>41942.743750000001</v>
      </c>
      <c r="D7947" s="77" t="e">
        <f>VLOOKUP(A7947,'2015 Appointments'!A:C,3,FALSE)</f>
        <v>#N/A</v>
      </c>
      <c r="E7947" s="15" t="e">
        <f t="shared" si="248"/>
        <v>#N/A</v>
      </c>
      <c r="F7947" s="15" t="str">
        <f t="shared" si="249"/>
        <v/>
      </c>
    </row>
    <row r="7948" spans="1:6">
      <c r="A7948" s="27" t="s">
        <v>9757</v>
      </c>
      <c r="B7948" s="27" t="s">
        <v>14815</v>
      </c>
      <c r="C7948" s="28">
        <v>41943.322916666664</v>
      </c>
      <c r="D7948" s="77" t="e">
        <f>VLOOKUP(A7948,'2015 Appointments'!A:C,3,FALSE)</f>
        <v>#N/A</v>
      </c>
      <c r="E7948" s="15" t="e">
        <f t="shared" si="248"/>
        <v>#N/A</v>
      </c>
      <c r="F7948" s="15" t="str">
        <f t="shared" si="249"/>
        <v/>
      </c>
    </row>
    <row r="7949" spans="1:6">
      <c r="A7949" s="27" t="s">
        <v>9758</v>
      </c>
      <c r="B7949" s="27" t="s">
        <v>14815</v>
      </c>
      <c r="C7949" s="28">
        <v>41943.326516203706</v>
      </c>
      <c r="D7949" s="77" t="e">
        <f>VLOOKUP(A7949,'2015 Appointments'!A:C,3,FALSE)</f>
        <v>#N/A</v>
      </c>
      <c r="E7949" s="15" t="e">
        <f t="shared" si="248"/>
        <v>#N/A</v>
      </c>
      <c r="F7949" s="15" t="str">
        <f t="shared" si="249"/>
        <v/>
      </c>
    </row>
    <row r="7950" spans="1:6">
      <c r="A7950" s="27" t="s">
        <v>9759</v>
      </c>
      <c r="B7950" s="27" t="s">
        <v>14815</v>
      </c>
      <c r="C7950" s="28">
        <v>41943.335601851853</v>
      </c>
      <c r="D7950" s="77" t="e">
        <f>VLOOKUP(A7950,'2015 Appointments'!A:C,3,FALSE)</f>
        <v>#N/A</v>
      </c>
      <c r="E7950" s="15" t="e">
        <f t="shared" si="248"/>
        <v>#N/A</v>
      </c>
      <c r="F7950" s="15" t="str">
        <f t="shared" si="249"/>
        <v/>
      </c>
    </row>
    <row r="7951" spans="1:6">
      <c r="A7951" s="27" t="s">
        <v>9760</v>
      </c>
      <c r="B7951" s="27" t="s">
        <v>14815</v>
      </c>
      <c r="C7951" s="28">
        <v>41943.340567129628</v>
      </c>
      <c r="D7951" s="77" t="e">
        <f>VLOOKUP(A7951,'2015 Appointments'!A:C,3,FALSE)</f>
        <v>#N/A</v>
      </c>
      <c r="E7951" s="15" t="e">
        <f t="shared" si="248"/>
        <v>#N/A</v>
      </c>
      <c r="F7951" s="15" t="str">
        <f t="shared" si="249"/>
        <v/>
      </c>
    </row>
    <row r="7952" spans="1:6">
      <c r="A7952" s="27" t="s">
        <v>9761</v>
      </c>
      <c r="B7952" s="27" t="s">
        <v>14815</v>
      </c>
      <c r="C7952" s="28">
        <v>41943.349560185183</v>
      </c>
      <c r="D7952" s="77">
        <f>VLOOKUP(A7952,'2015 Appointments'!A:C,3,FALSE)</f>
        <v>42310.368819444448</v>
      </c>
      <c r="E7952" s="15">
        <f t="shared" si="248"/>
        <v>362</v>
      </c>
      <c r="F7952" s="15">
        <f t="shared" si="249"/>
        <v>362</v>
      </c>
    </row>
    <row r="7953" spans="1:6">
      <c r="A7953" s="27" t="s">
        <v>9762</v>
      </c>
      <c r="B7953" s="27" t="s">
        <v>14815</v>
      </c>
      <c r="C7953" s="28">
        <v>41943.356249999997</v>
      </c>
      <c r="D7953" s="77" t="e">
        <f>VLOOKUP(A7953,'2015 Appointments'!A:C,3,FALSE)</f>
        <v>#N/A</v>
      </c>
      <c r="E7953" s="15" t="e">
        <f t="shared" si="248"/>
        <v>#N/A</v>
      </c>
      <c r="F7953" s="15" t="str">
        <f t="shared" si="249"/>
        <v/>
      </c>
    </row>
    <row r="7954" spans="1:6">
      <c r="A7954" s="27" t="s">
        <v>9763</v>
      </c>
      <c r="B7954" s="27" t="s">
        <v>14815</v>
      </c>
      <c r="C7954" s="28">
        <v>41943.358310185184</v>
      </c>
      <c r="D7954" s="77">
        <f>VLOOKUP(A7954,'2015 Appointments'!A:C,3,FALSE)</f>
        <v>42356.543749999997</v>
      </c>
      <c r="E7954" s="15">
        <f t="shared" si="248"/>
        <v>408</v>
      </c>
      <c r="F7954" s="15">
        <f t="shared" si="249"/>
        <v>408</v>
      </c>
    </row>
    <row r="7955" spans="1:6">
      <c r="A7955" s="27" t="s">
        <v>9764</v>
      </c>
      <c r="B7955" s="27" t="s">
        <v>14815</v>
      </c>
      <c r="C7955" s="28">
        <v>41943.36347222222</v>
      </c>
      <c r="D7955" s="77" t="e">
        <f>VLOOKUP(A7955,'2015 Appointments'!A:C,3,FALSE)</f>
        <v>#N/A</v>
      </c>
      <c r="E7955" s="15" t="e">
        <f t="shared" si="248"/>
        <v>#N/A</v>
      </c>
      <c r="F7955" s="15" t="str">
        <f t="shared" si="249"/>
        <v/>
      </c>
    </row>
    <row r="7956" spans="1:6">
      <c r="A7956" s="27" t="s">
        <v>9765</v>
      </c>
      <c r="B7956" s="27" t="s">
        <v>14815</v>
      </c>
      <c r="C7956" s="28">
        <v>41943.370358796295</v>
      </c>
      <c r="D7956" s="77">
        <f>VLOOKUP(A7956,'2015 Appointments'!A:C,3,FALSE)</f>
        <v>42332.401562500003</v>
      </c>
      <c r="E7956" s="15">
        <f t="shared" si="248"/>
        <v>384</v>
      </c>
      <c r="F7956" s="15">
        <f t="shared" si="249"/>
        <v>384</v>
      </c>
    </row>
    <row r="7957" spans="1:6">
      <c r="A7957" s="27" t="s">
        <v>9766</v>
      </c>
      <c r="B7957" s="27" t="s">
        <v>14815</v>
      </c>
      <c r="C7957" s="28">
        <v>41943.377141203702</v>
      </c>
      <c r="D7957" s="77">
        <f>VLOOKUP(A7957,'2015 Appointments'!A:C,3,FALSE)</f>
        <v>42348.593599537038</v>
      </c>
      <c r="E7957" s="15">
        <f t="shared" si="248"/>
        <v>400</v>
      </c>
      <c r="F7957" s="15">
        <f t="shared" si="249"/>
        <v>400</v>
      </c>
    </row>
    <row r="7958" spans="1:6">
      <c r="A7958" s="27" t="s">
        <v>9767</v>
      </c>
      <c r="B7958" s="27" t="s">
        <v>14815</v>
      </c>
      <c r="C7958" s="28">
        <v>41943.378472222219</v>
      </c>
      <c r="D7958" s="77">
        <f>VLOOKUP(A7958,'2015 Appointments'!A:C,3,FALSE)</f>
        <v>42313.665381944447</v>
      </c>
      <c r="E7958" s="15">
        <f t="shared" si="248"/>
        <v>365</v>
      </c>
      <c r="F7958" s="15">
        <f t="shared" si="249"/>
        <v>365</v>
      </c>
    </row>
    <row r="7959" spans="1:6">
      <c r="A7959" s="27" t="s">
        <v>9768</v>
      </c>
      <c r="B7959" s="27" t="s">
        <v>14815</v>
      </c>
      <c r="C7959" s="28">
        <v>41943.401574074072</v>
      </c>
      <c r="D7959" s="77" t="e">
        <f>VLOOKUP(A7959,'2015 Appointments'!A:C,3,FALSE)</f>
        <v>#N/A</v>
      </c>
      <c r="E7959" s="15" t="e">
        <f t="shared" si="248"/>
        <v>#N/A</v>
      </c>
      <c r="F7959" s="15" t="str">
        <f t="shared" si="249"/>
        <v/>
      </c>
    </row>
    <row r="7960" spans="1:6">
      <c r="A7960" s="27" t="s">
        <v>9769</v>
      </c>
      <c r="B7960" s="27" t="s">
        <v>14815</v>
      </c>
      <c r="C7960" s="28">
        <v>41943.410057870373</v>
      </c>
      <c r="D7960" s="77">
        <f>VLOOKUP(A7960,'2015 Appointments'!A:C,3,FALSE)</f>
        <v>42310.38553240741</v>
      </c>
      <c r="E7960" s="15">
        <f t="shared" si="248"/>
        <v>362</v>
      </c>
      <c r="F7960" s="15">
        <f t="shared" si="249"/>
        <v>362</v>
      </c>
    </row>
    <row r="7961" spans="1:6">
      <c r="A7961" s="27" t="s">
        <v>9770</v>
      </c>
      <c r="B7961" s="27" t="s">
        <v>14815</v>
      </c>
      <c r="C7961" s="28">
        <v>41943.424780092595</v>
      </c>
      <c r="D7961" s="77" t="e">
        <f>VLOOKUP(A7961,'2015 Appointments'!A:C,3,FALSE)</f>
        <v>#N/A</v>
      </c>
      <c r="E7961" s="15" t="e">
        <f t="shared" si="248"/>
        <v>#N/A</v>
      </c>
      <c r="F7961" s="15" t="str">
        <f t="shared" si="249"/>
        <v/>
      </c>
    </row>
    <row r="7962" spans="1:6">
      <c r="A7962" s="27" t="s">
        <v>9771</v>
      </c>
      <c r="B7962" s="27" t="s">
        <v>14815</v>
      </c>
      <c r="C7962" s="28">
        <v>41943.428668981483</v>
      </c>
      <c r="D7962" s="77">
        <f>VLOOKUP(A7962,'2015 Appointments'!A:C,3,FALSE)</f>
        <v>42310.449525462966</v>
      </c>
      <c r="E7962" s="15">
        <f t="shared" si="248"/>
        <v>362</v>
      </c>
      <c r="F7962" s="15">
        <f t="shared" si="249"/>
        <v>362</v>
      </c>
    </row>
    <row r="7963" spans="1:6">
      <c r="A7963" s="27" t="s">
        <v>9772</v>
      </c>
      <c r="B7963" s="27" t="s">
        <v>14815</v>
      </c>
      <c r="C7963" s="28">
        <v>41943.433333333334</v>
      </c>
      <c r="D7963" s="77">
        <f>VLOOKUP(A7963,'2015 Appointments'!A:C,3,FALSE)</f>
        <v>42396.635995370372</v>
      </c>
      <c r="E7963" s="15">
        <f t="shared" si="248"/>
        <v>447</v>
      </c>
      <c r="F7963" s="15">
        <f t="shared" si="249"/>
        <v>447</v>
      </c>
    </row>
    <row r="7964" spans="1:6">
      <c r="A7964" s="27" t="s">
        <v>9773</v>
      </c>
      <c r="B7964" s="27" t="s">
        <v>14815</v>
      </c>
      <c r="C7964" s="28">
        <v>41943.466805555552</v>
      </c>
      <c r="D7964" s="77">
        <f>VLOOKUP(A7964,'2015 Appointments'!A:C,3,FALSE)</f>
        <v>42352.472222222219</v>
      </c>
      <c r="E7964" s="15">
        <f t="shared" si="248"/>
        <v>404</v>
      </c>
      <c r="F7964" s="15">
        <f t="shared" si="249"/>
        <v>404</v>
      </c>
    </row>
    <row r="7965" spans="1:6">
      <c r="A7965" s="27" t="s">
        <v>9774</v>
      </c>
      <c r="B7965" s="27" t="s">
        <v>14815</v>
      </c>
      <c r="C7965" s="28">
        <v>41943.476504629631</v>
      </c>
      <c r="D7965" s="77">
        <f>VLOOKUP(A7965,'2015 Appointments'!A:C,3,FALSE)</f>
        <v>42310.474791666667</v>
      </c>
      <c r="E7965" s="15">
        <f t="shared" si="248"/>
        <v>362</v>
      </c>
      <c r="F7965" s="15">
        <f t="shared" si="249"/>
        <v>362</v>
      </c>
    </row>
    <row r="7966" spans="1:6">
      <c r="A7966" s="27" t="s">
        <v>11760</v>
      </c>
      <c r="B7966" s="27" t="s">
        <v>14815</v>
      </c>
      <c r="C7966" s="28">
        <v>41943.480358796296</v>
      </c>
      <c r="D7966" s="77">
        <f>VLOOKUP(A7966,'2015 Appointments'!A:C,3,FALSE)</f>
        <v>42354.540277777778</v>
      </c>
      <c r="E7966" s="15">
        <f t="shared" si="248"/>
        <v>406</v>
      </c>
      <c r="F7966" s="15">
        <f t="shared" si="249"/>
        <v>406</v>
      </c>
    </row>
    <row r="7967" spans="1:6">
      <c r="A7967" s="27" t="s">
        <v>9775</v>
      </c>
      <c r="B7967" s="27" t="s">
        <v>14815</v>
      </c>
      <c r="C7967" s="28">
        <v>41943.488900462966</v>
      </c>
      <c r="D7967" s="77">
        <f>VLOOKUP(A7967,'2015 Appointments'!A:C,3,FALSE)</f>
        <v>42314.566145833334</v>
      </c>
      <c r="E7967" s="15">
        <f t="shared" si="248"/>
        <v>366</v>
      </c>
      <c r="F7967" s="15">
        <f t="shared" si="249"/>
        <v>366</v>
      </c>
    </row>
    <row r="7968" spans="1:6">
      <c r="A7968" s="27" t="s">
        <v>9776</v>
      </c>
      <c r="B7968" s="27" t="s">
        <v>14815</v>
      </c>
      <c r="C7968" s="28">
        <v>41943.516712962963</v>
      </c>
      <c r="D7968" s="77">
        <f>VLOOKUP(A7968,'2015 Appointments'!A:C,3,FALSE)</f>
        <v>42310.311550925922</v>
      </c>
      <c r="E7968" s="15">
        <f t="shared" si="248"/>
        <v>362</v>
      </c>
      <c r="F7968" s="15">
        <f t="shared" si="249"/>
        <v>362</v>
      </c>
    </row>
    <row r="7969" spans="1:6">
      <c r="A7969" s="27" t="s">
        <v>9777</v>
      </c>
      <c r="B7969" s="27" t="s">
        <v>14815</v>
      </c>
      <c r="C7969" s="28">
        <v>41943.531759259262</v>
      </c>
      <c r="D7969" s="77">
        <f>VLOOKUP(A7969,'2015 Appointments'!A:C,3,FALSE)</f>
        <v>42311.497245370374</v>
      </c>
      <c r="E7969" s="15">
        <f t="shared" si="248"/>
        <v>363</v>
      </c>
      <c r="F7969" s="15">
        <f t="shared" si="249"/>
        <v>363</v>
      </c>
    </row>
    <row r="7970" spans="1:6">
      <c r="A7970" s="27" t="s">
        <v>14675</v>
      </c>
      <c r="B7970" s="27" t="s">
        <v>14815</v>
      </c>
      <c r="C7970" s="28">
        <v>41943.536909722221</v>
      </c>
      <c r="D7970" s="77">
        <f>VLOOKUP(A7970,'2015 Appointments'!A:C,3,FALSE)</f>
        <v>42137.384027777778</v>
      </c>
      <c r="E7970" s="15">
        <f t="shared" si="248"/>
        <v>193</v>
      </c>
      <c r="F7970" s="15">
        <f t="shared" si="249"/>
        <v>193</v>
      </c>
    </row>
    <row r="7971" spans="1:6">
      <c r="A7971" s="27" t="s">
        <v>9778</v>
      </c>
      <c r="B7971" s="27" t="s">
        <v>14815</v>
      </c>
      <c r="C7971" s="28">
        <v>41943.546770833331</v>
      </c>
      <c r="D7971" s="77">
        <f>VLOOKUP(A7971,'2015 Appointments'!A:C,3,FALSE)</f>
        <v>42310.488657407404</v>
      </c>
      <c r="E7971" s="15">
        <f t="shared" si="248"/>
        <v>362</v>
      </c>
      <c r="F7971" s="15">
        <f t="shared" si="249"/>
        <v>362</v>
      </c>
    </row>
    <row r="7972" spans="1:6">
      <c r="A7972" s="27" t="s">
        <v>9779</v>
      </c>
      <c r="B7972" s="27" t="s">
        <v>14815</v>
      </c>
      <c r="C7972" s="28">
        <v>41943.554236111115</v>
      </c>
      <c r="D7972" s="77">
        <f>VLOOKUP(A7972,'2015 Appointments'!A:C,3,FALSE)</f>
        <v>42312.331354166665</v>
      </c>
      <c r="E7972" s="15">
        <f t="shared" si="248"/>
        <v>364</v>
      </c>
      <c r="F7972" s="15">
        <f t="shared" si="249"/>
        <v>364</v>
      </c>
    </row>
    <row r="7973" spans="1:6">
      <c r="A7973" s="27" t="s">
        <v>9780</v>
      </c>
      <c r="B7973" s="27" t="s">
        <v>14815</v>
      </c>
      <c r="C7973" s="28">
        <v>41943.561805555553</v>
      </c>
      <c r="D7973" s="77" t="e">
        <f>VLOOKUP(A7973,'2015 Appointments'!A:C,3,FALSE)</f>
        <v>#N/A</v>
      </c>
      <c r="E7973" s="15" t="e">
        <f t="shared" si="248"/>
        <v>#N/A</v>
      </c>
      <c r="F7973" s="15" t="str">
        <f t="shared" si="249"/>
        <v/>
      </c>
    </row>
    <row r="7974" spans="1:6">
      <c r="A7974" s="27" t="s">
        <v>9781</v>
      </c>
      <c r="B7974" s="27" t="s">
        <v>14815</v>
      </c>
      <c r="C7974" s="28">
        <v>41943.583414351851</v>
      </c>
      <c r="D7974" s="77">
        <f>VLOOKUP(A7974,'2015 Appointments'!A:C,3,FALSE)</f>
        <v>42311.524224537039</v>
      </c>
      <c r="E7974" s="15">
        <f t="shared" si="248"/>
        <v>363</v>
      </c>
      <c r="F7974" s="15">
        <f t="shared" si="249"/>
        <v>363</v>
      </c>
    </row>
    <row r="7975" spans="1:6">
      <c r="A7975" s="27" t="s">
        <v>9782</v>
      </c>
      <c r="B7975" s="27" t="s">
        <v>14815</v>
      </c>
      <c r="C7975" s="28">
        <v>41943.593692129631</v>
      </c>
      <c r="D7975" s="77">
        <f>VLOOKUP(A7975,'2015 Appointments'!A:C,3,FALSE)</f>
        <v>42318.644525462965</v>
      </c>
      <c r="E7975" s="15">
        <f t="shared" si="248"/>
        <v>370</v>
      </c>
      <c r="F7975" s="15">
        <f t="shared" si="249"/>
        <v>370</v>
      </c>
    </row>
    <row r="7976" spans="1:6">
      <c r="A7976" s="27" t="s">
        <v>9783</v>
      </c>
      <c r="B7976" s="27" t="s">
        <v>14815</v>
      </c>
      <c r="C7976" s="28">
        <v>41943.606273148151</v>
      </c>
      <c r="D7976" s="77" t="e">
        <f>VLOOKUP(A7976,'2015 Appointments'!A:C,3,FALSE)</f>
        <v>#N/A</v>
      </c>
      <c r="E7976" s="15" t="e">
        <f t="shared" si="248"/>
        <v>#N/A</v>
      </c>
      <c r="F7976" s="15" t="str">
        <f t="shared" si="249"/>
        <v/>
      </c>
    </row>
    <row r="7977" spans="1:6">
      <c r="A7977" s="27" t="s">
        <v>9784</v>
      </c>
      <c r="B7977" s="27" t="s">
        <v>14815</v>
      </c>
      <c r="C7977" s="28">
        <v>41943.615486111114</v>
      </c>
      <c r="D7977" s="77" t="e">
        <f>VLOOKUP(A7977,'2015 Appointments'!A:C,3,FALSE)</f>
        <v>#N/A</v>
      </c>
      <c r="E7977" s="15" t="e">
        <f t="shared" si="248"/>
        <v>#N/A</v>
      </c>
      <c r="F7977" s="15" t="str">
        <f t="shared" si="249"/>
        <v/>
      </c>
    </row>
    <row r="7978" spans="1:6">
      <c r="A7978" s="27" t="s">
        <v>9785</v>
      </c>
      <c r="B7978" s="27" t="s">
        <v>14815</v>
      </c>
      <c r="C7978" s="28">
        <v>41943.621655092589</v>
      </c>
      <c r="D7978" s="77">
        <f>VLOOKUP(A7978,'2015 Appointments'!A:C,3,FALSE)</f>
        <v>42311.542245370372</v>
      </c>
      <c r="E7978" s="15">
        <f t="shared" si="248"/>
        <v>363</v>
      </c>
      <c r="F7978" s="15">
        <f t="shared" si="249"/>
        <v>363</v>
      </c>
    </row>
    <row r="7979" spans="1:6">
      <c r="A7979" s="27" t="s">
        <v>9786</v>
      </c>
      <c r="B7979" s="27" t="s">
        <v>14815</v>
      </c>
      <c r="C7979" s="28">
        <v>41943.671157407407</v>
      </c>
      <c r="D7979" s="77" t="e">
        <f>VLOOKUP(A7979,'2015 Appointments'!A:C,3,FALSE)</f>
        <v>#N/A</v>
      </c>
      <c r="E7979" s="15" t="e">
        <f t="shared" si="248"/>
        <v>#N/A</v>
      </c>
      <c r="F7979" s="15" t="str">
        <f t="shared" si="249"/>
        <v/>
      </c>
    </row>
    <row r="7980" spans="1:6">
      <c r="A7980" s="27" t="s">
        <v>9787</v>
      </c>
      <c r="B7980" s="27" t="s">
        <v>14815</v>
      </c>
      <c r="C7980" s="28">
        <v>41943.673472222225</v>
      </c>
      <c r="D7980" s="77">
        <f>VLOOKUP(A7980,'2015 Appointments'!A:C,3,FALSE)</f>
        <v>42326.645057870373</v>
      </c>
      <c r="E7980" s="15">
        <f t="shared" si="248"/>
        <v>378</v>
      </c>
      <c r="F7980" s="15">
        <f t="shared" si="249"/>
        <v>378</v>
      </c>
    </row>
    <row r="7981" spans="1:6">
      <c r="A7981" s="27" t="s">
        <v>9788</v>
      </c>
      <c r="B7981" s="27" t="s">
        <v>14815</v>
      </c>
      <c r="C7981" s="28">
        <v>41943.686481481483</v>
      </c>
      <c r="D7981" s="77" t="e">
        <f>VLOOKUP(A7981,'2015 Appointments'!A:C,3,FALSE)</f>
        <v>#N/A</v>
      </c>
      <c r="E7981" s="15" t="e">
        <f t="shared" si="248"/>
        <v>#N/A</v>
      </c>
      <c r="F7981" s="15" t="str">
        <f t="shared" si="249"/>
        <v/>
      </c>
    </row>
    <row r="7982" spans="1:6">
      <c r="A7982" s="27" t="s">
        <v>9789</v>
      </c>
      <c r="B7982" s="27" t="s">
        <v>14815</v>
      </c>
      <c r="C7982" s="28">
        <v>41943.688888888886</v>
      </c>
      <c r="D7982" s="77" t="e">
        <f>VLOOKUP(A7982,'2015 Appointments'!A:C,3,FALSE)</f>
        <v>#N/A</v>
      </c>
      <c r="E7982" s="15" t="e">
        <f t="shared" si="248"/>
        <v>#N/A</v>
      </c>
      <c r="F7982" s="15" t="str">
        <f t="shared" si="249"/>
        <v/>
      </c>
    </row>
    <row r="7983" spans="1:6">
      <c r="A7983" s="27" t="s">
        <v>7958</v>
      </c>
      <c r="B7983" s="27" t="s">
        <v>14815</v>
      </c>
      <c r="C7983" s="28">
        <v>41943.697581018518</v>
      </c>
      <c r="D7983" s="77">
        <f>VLOOKUP(A7983,'2015 Appointments'!A:C,3,FALSE)</f>
        <v>42328.600092592591</v>
      </c>
      <c r="E7983" s="15">
        <f t="shared" si="248"/>
        <v>380</v>
      </c>
      <c r="F7983" s="15">
        <f t="shared" si="249"/>
        <v>380</v>
      </c>
    </row>
    <row r="7984" spans="1:6">
      <c r="A7984" s="27" t="s">
        <v>9790</v>
      </c>
      <c r="B7984" s="27" t="s">
        <v>14815</v>
      </c>
      <c r="C7984" s="28">
        <v>41943.718055555553</v>
      </c>
      <c r="D7984" s="77">
        <f>VLOOKUP(A7984,'2015 Appointments'!A:C,3,FALSE)</f>
        <v>42314.382696759261</v>
      </c>
      <c r="E7984" s="15">
        <f t="shared" si="248"/>
        <v>366</v>
      </c>
      <c r="F7984" s="15">
        <f t="shared" si="249"/>
        <v>366</v>
      </c>
    </row>
    <row r="7985" spans="1:6">
      <c r="A7985" s="27" t="s">
        <v>9791</v>
      </c>
      <c r="B7985" s="27" t="s">
        <v>14815</v>
      </c>
      <c r="C7985" s="28">
        <v>41943.744884259257</v>
      </c>
      <c r="D7985" s="77" t="e">
        <f>VLOOKUP(A7985,'2015 Appointments'!A:C,3,FALSE)</f>
        <v>#N/A</v>
      </c>
      <c r="E7985" s="15" t="e">
        <f t="shared" si="248"/>
        <v>#N/A</v>
      </c>
      <c r="F7985" s="15" t="str">
        <f t="shared" si="249"/>
        <v/>
      </c>
    </row>
    <row r="7986" spans="1:6">
      <c r="A7986" s="27" t="s">
        <v>9792</v>
      </c>
      <c r="B7986" s="27" t="s">
        <v>14815</v>
      </c>
      <c r="C7986" s="28">
        <v>41946.32267361111</v>
      </c>
      <c r="D7986" s="77" t="e">
        <f>VLOOKUP(A7986,'2015 Appointments'!A:C,3,FALSE)</f>
        <v>#N/A</v>
      </c>
      <c r="E7986" s="15" t="e">
        <f t="shared" si="248"/>
        <v>#N/A</v>
      </c>
      <c r="F7986" s="15" t="str">
        <f t="shared" si="249"/>
        <v/>
      </c>
    </row>
    <row r="7987" spans="1:6">
      <c r="A7987" s="27" t="s">
        <v>9793</v>
      </c>
      <c r="B7987" s="27" t="s">
        <v>14815</v>
      </c>
      <c r="C7987" s="28">
        <v>41946.331944444442</v>
      </c>
      <c r="D7987" s="77">
        <f>VLOOKUP(A7987,'2015 Appointments'!A:C,3,FALSE)</f>
        <v>42349.429363425923</v>
      </c>
      <c r="E7987" s="15">
        <f t="shared" si="248"/>
        <v>398</v>
      </c>
      <c r="F7987" s="15">
        <f t="shared" si="249"/>
        <v>398</v>
      </c>
    </row>
    <row r="7988" spans="1:6">
      <c r="A7988" s="27" t="s">
        <v>9794</v>
      </c>
      <c r="B7988" s="27" t="s">
        <v>14815</v>
      </c>
      <c r="C7988" s="28">
        <v>41946.355081018519</v>
      </c>
      <c r="D7988" s="77" t="e">
        <f>VLOOKUP(A7988,'2015 Appointments'!A:C,3,FALSE)</f>
        <v>#N/A</v>
      </c>
      <c r="E7988" s="15" t="e">
        <f t="shared" si="248"/>
        <v>#N/A</v>
      </c>
      <c r="F7988" s="15" t="str">
        <f t="shared" si="249"/>
        <v/>
      </c>
    </row>
    <row r="7989" spans="1:6">
      <c r="A7989" s="27" t="s">
        <v>9795</v>
      </c>
      <c r="B7989" s="27" t="s">
        <v>14815</v>
      </c>
      <c r="C7989" s="28">
        <v>41946.361111111109</v>
      </c>
      <c r="D7989" s="77">
        <f>VLOOKUP(A7989,'2015 Appointments'!A:C,3,FALSE)</f>
        <v>42341.333333333336</v>
      </c>
      <c r="E7989" s="15">
        <f t="shared" si="248"/>
        <v>390</v>
      </c>
      <c r="F7989" s="15">
        <f t="shared" si="249"/>
        <v>390</v>
      </c>
    </row>
    <row r="7990" spans="1:6">
      <c r="A7990" s="27" t="s">
        <v>9796</v>
      </c>
      <c r="B7990" s="27" t="s">
        <v>14815</v>
      </c>
      <c r="C7990" s="28">
        <v>41946.382523148146</v>
      </c>
      <c r="D7990" s="77" t="e">
        <f>VLOOKUP(A7990,'2015 Appointments'!A:C,3,FALSE)</f>
        <v>#N/A</v>
      </c>
      <c r="E7990" s="15" t="e">
        <f t="shared" si="248"/>
        <v>#N/A</v>
      </c>
      <c r="F7990" s="15" t="str">
        <f t="shared" si="249"/>
        <v/>
      </c>
    </row>
    <row r="7991" spans="1:6">
      <c r="A7991" s="27" t="s">
        <v>9797</v>
      </c>
      <c r="B7991" s="27" t="s">
        <v>14815</v>
      </c>
      <c r="C7991" s="28">
        <v>41946.397430555553</v>
      </c>
      <c r="D7991" s="77" t="e">
        <f>VLOOKUP(A7991,'2015 Appointments'!A:C,3,FALSE)</f>
        <v>#N/A</v>
      </c>
      <c r="E7991" s="15" t="e">
        <f t="shared" si="248"/>
        <v>#N/A</v>
      </c>
      <c r="F7991" s="15" t="str">
        <f t="shared" si="249"/>
        <v/>
      </c>
    </row>
    <row r="7992" spans="1:6">
      <c r="A7992" s="27" t="s">
        <v>9798</v>
      </c>
      <c r="B7992" s="27" t="s">
        <v>14815</v>
      </c>
      <c r="C7992" s="28">
        <v>41946.40929398148</v>
      </c>
      <c r="D7992" s="77" t="e">
        <f>VLOOKUP(A7992,'2015 Appointments'!A:C,3,FALSE)</f>
        <v>#N/A</v>
      </c>
      <c r="E7992" s="15" t="e">
        <f t="shared" si="248"/>
        <v>#N/A</v>
      </c>
      <c r="F7992" s="15" t="str">
        <f t="shared" si="249"/>
        <v/>
      </c>
    </row>
    <row r="7993" spans="1:6">
      <c r="A7993" s="27" t="s">
        <v>9799</v>
      </c>
      <c r="B7993" s="27" t="s">
        <v>14815</v>
      </c>
      <c r="C7993" s="28">
        <v>41946.416064814817</v>
      </c>
      <c r="D7993" s="77" t="e">
        <f>VLOOKUP(A7993,'2015 Appointments'!A:C,3,FALSE)</f>
        <v>#N/A</v>
      </c>
      <c r="E7993" s="15" t="e">
        <f t="shared" si="248"/>
        <v>#N/A</v>
      </c>
      <c r="F7993" s="15" t="str">
        <f t="shared" si="249"/>
        <v/>
      </c>
    </row>
    <row r="7994" spans="1:6">
      <c r="A7994" s="27" t="s">
        <v>9800</v>
      </c>
      <c r="B7994" s="27" t="s">
        <v>14815</v>
      </c>
      <c r="C7994" s="28">
        <v>41946.421574074076</v>
      </c>
      <c r="D7994" s="77" t="e">
        <f>VLOOKUP(A7994,'2015 Appointments'!A:C,3,FALSE)</f>
        <v>#N/A</v>
      </c>
      <c r="E7994" s="15" t="e">
        <f t="shared" si="248"/>
        <v>#N/A</v>
      </c>
      <c r="F7994" s="15" t="str">
        <f t="shared" si="249"/>
        <v/>
      </c>
    </row>
    <row r="7995" spans="1:6">
      <c r="A7995" s="27" t="s">
        <v>9801</v>
      </c>
      <c r="B7995" s="27" t="s">
        <v>14815</v>
      </c>
      <c r="C7995" s="28">
        <v>41946.43854166667</v>
      </c>
      <c r="D7995" s="77">
        <f>VLOOKUP(A7995,'2015 Appointments'!A:C,3,FALSE)</f>
        <v>42374.435671296298</v>
      </c>
      <c r="E7995" s="15">
        <f t="shared" si="248"/>
        <v>422</v>
      </c>
      <c r="F7995" s="15">
        <f t="shared" si="249"/>
        <v>422</v>
      </c>
    </row>
    <row r="7996" spans="1:6">
      <c r="A7996" s="27" t="s">
        <v>9802</v>
      </c>
      <c r="B7996" s="27" t="s">
        <v>14815</v>
      </c>
      <c r="C7996" s="28">
        <v>41946.458310185182</v>
      </c>
      <c r="D7996" s="77" t="e">
        <f>VLOOKUP(A7996,'2015 Appointments'!A:C,3,FALSE)</f>
        <v>#N/A</v>
      </c>
      <c r="E7996" s="15" t="e">
        <f t="shared" si="248"/>
        <v>#N/A</v>
      </c>
      <c r="F7996" s="15" t="str">
        <f t="shared" si="249"/>
        <v/>
      </c>
    </row>
    <row r="7997" spans="1:6">
      <c r="A7997" s="27" t="s">
        <v>9803</v>
      </c>
      <c r="B7997" s="27" t="s">
        <v>14815</v>
      </c>
      <c r="C7997" s="28">
        <v>41946.475694444445</v>
      </c>
      <c r="D7997" s="77" t="e">
        <f>VLOOKUP(A7997,'2015 Appointments'!A:C,3,FALSE)</f>
        <v>#N/A</v>
      </c>
      <c r="E7997" s="15" t="e">
        <f t="shared" si="248"/>
        <v>#N/A</v>
      </c>
      <c r="F7997" s="15" t="str">
        <f t="shared" si="249"/>
        <v/>
      </c>
    </row>
    <row r="7998" spans="1:6">
      <c r="A7998" s="27" t="s">
        <v>9804</v>
      </c>
      <c r="B7998" s="27" t="s">
        <v>14815</v>
      </c>
      <c r="C7998" s="28">
        <v>41946.490358796298</v>
      </c>
      <c r="D7998" s="77">
        <f>VLOOKUP(A7998,'2015 Appointments'!A:C,3,FALSE)</f>
        <v>42319.376585648148</v>
      </c>
      <c r="E7998" s="15">
        <f t="shared" si="248"/>
        <v>368</v>
      </c>
      <c r="F7998" s="15">
        <f t="shared" si="249"/>
        <v>368</v>
      </c>
    </row>
    <row r="7999" spans="1:6">
      <c r="A7999" s="27" t="s">
        <v>9805</v>
      </c>
      <c r="B7999" s="27" t="s">
        <v>14815</v>
      </c>
      <c r="C7999" s="28">
        <v>41946.503194444442</v>
      </c>
      <c r="D7999" s="77">
        <f>VLOOKUP(A7999,'2015 Appointments'!A:C,3,FALSE)</f>
        <v>42314.513090277775</v>
      </c>
      <c r="E7999" s="15">
        <f t="shared" si="248"/>
        <v>363</v>
      </c>
      <c r="F7999" s="15">
        <f t="shared" si="249"/>
        <v>363</v>
      </c>
    </row>
    <row r="8000" spans="1:6">
      <c r="A8000" s="27" t="s">
        <v>9806</v>
      </c>
      <c r="B8000" s="27" t="s">
        <v>14815</v>
      </c>
      <c r="C8000" s="28">
        <v>41946.524386574078</v>
      </c>
      <c r="D8000" s="77">
        <f>VLOOKUP(A8000,'2015 Appointments'!A:C,3,FALSE)</f>
        <v>42318.518750000003</v>
      </c>
      <c r="E8000" s="15">
        <f t="shared" si="248"/>
        <v>367</v>
      </c>
      <c r="F8000" s="15">
        <f t="shared" si="249"/>
        <v>367</v>
      </c>
    </row>
    <row r="8001" spans="1:6">
      <c r="A8001" s="27" t="s">
        <v>9807</v>
      </c>
      <c r="B8001" s="27" t="s">
        <v>14815</v>
      </c>
      <c r="C8001" s="28">
        <v>41946.530590277776</v>
      </c>
      <c r="D8001" s="77">
        <f>VLOOKUP(A8001,'2015 Appointments'!A:C,3,FALSE)</f>
        <v>42387.463101851848</v>
      </c>
      <c r="E8001" s="15">
        <f t="shared" si="248"/>
        <v>435</v>
      </c>
      <c r="F8001" s="15">
        <f t="shared" si="249"/>
        <v>435</v>
      </c>
    </row>
    <row r="8002" spans="1:6">
      <c r="A8002" s="27" t="s">
        <v>9808</v>
      </c>
      <c r="B8002" s="27" t="s">
        <v>14815</v>
      </c>
      <c r="C8002" s="28">
        <v>41946.536423611113</v>
      </c>
      <c r="D8002" s="77">
        <f>VLOOKUP(A8002,'2015 Appointments'!A:C,3,FALSE)</f>
        <v>42312.54787037037</v>
      </c>
      <c r="E8002" s="15">
        <f t="shared" si="248"/>
        <v>361</v>
      </c>
      <c r="F8002" s="15">
        <f t="shared" si="249"/>
        <v>361</v>
      </c>
    </row>
    <row r="8003" spans="1:6">
      <c r="A8003" s="27" t="s">
        <v>9809</v>
      </c>
      <c r="B8003" s="27" t="s">
        <v>14815</v>
      </c>
      <c r="C8003" s="28">
        <v>41946.54184027778</v>
      </c>
      <c r="D8003" s="77">
        <f>VLOOKUP(A8003,'2015 Appointments'!A:C,3,FALSE)</f>
        <v>42382.439918981479</v>
      </c>
      <c r="E8003" s="15">
        <f t="shared" ref="E8003:E8066" si="250">DAYS360(C8003,D8003,FALSE)</f>
        <v>430</v>
      </c>
      <c r="F8003" s="15">
        <f t="shared" ref="F8003:F8066" si="251">IF(ISNUMBER(E8003),E8003,"")</f>
        <v>430</v>
      </c>
    </row>
    <row r="8004" spans="1:6">
      <c r="A8004" s="27" t="s">
        <v>9810</v>
      </c>
      <c r="B8004" s="27" t="s">
        <v>14815</v>
      </c>
      <c r="C8004" s="28">
        <v>41946.547013888892</v>
      </c>
      <c r="D8004" s="77" t="e">
        <f>VLOOKUP(A8004,'2015 Appointments'!A:C,3,FALSE)</f>
        <v>#N/A</v>
      </c>
      <c r="E8004" s="15" t="e">
        <f t="shared" si="250"/>
        <v>#N/A</v>
      </c>
      <c r="F8004" s="15" t="str">
        <f t="shared" si="251"/>
        <v/>
      </c>
    </row>
    <row r="8005" spans="1:6">
      <c r="A8005" s="27" t="s">
        <v>9811</v>
      </c>
      <c r="B8005" s="27" t="s">
        <v>14815</v>
      </c>
      <c r="C8005" s="28">
        <v>41946.549305555556</v>
      </c>
      <c r="D8005" s="77" t="e">
        <f>VLOOKUP(A8005,'2015 Appointments'!A:C,3,FALSE)</f>
        <v>#N/A</v>
      </c>
      <c r="E8005" s="15" t="e">
        <f t="shared" si="250"/>
        <v>#N/A</v>
      </c>
      <c r="F8005" s="15" t="str">
        <f t="shared" si="251"/>
        <v/>
      </c>
    </row>
    <row r="8006" spans="1:6">
      <c r="A8006" s="27" t="s">
        <v>10984</v>
      </c>
      <c r="B8006" s="27" t="s">
        <v>14815</v>
      </c>
      <c r="C8006" s="28">
        <v>41946.552777777775</v>
      </c>
      <c r="D8006" s="77">
        <f>VLOOKUP(A8006,'2015 Appointments'!A:C,3,FALSE)</f>
        <v>42122.423206018517</v>
      </c>
      <c r="E8006" s="15">
        <f t="shared" si="250"/>
        <v>175</v>
      </c>
      <c r="F8006" s="15">
        <f t="shared" si="251"/>
        <v>175</v>
      </c>
    </row>
    <row r="8007" spans="1:6">
      <c r="A8007" s="27" t="s">
        <v>9812</v>
      </c>
      <c r="B8007" s="27" t="s">
        <v>14815</v>
      </c>
      <c r="C8007" s="28">
        <v>41946.561145833337</v>
      </c>
      <c r="D8007" s="77" t="e">
        <f>VLOOKUP(A8007,'2015 Appointments'!A:C,3,FALSE)</f>
        <v>#N/A</v>
      </c>
      <c r="E8007" s="15" t="e">
        <f t="shared" si="250"/>
        <v>#N/A</v>
      </c>
      <c r="F8007" s="15" t="str">
        <f t="shared" si="251"/>
        <v/>
      </c>
    </row>
    <row r="8008" spans="1:6">
      <c r="A8008" s="27" t="s">
        <v>9813</v>
      </c>
      <c r="B8008" s="27" t="s">
        <v>14815</v>
      </c>
      <c r="C8008" s="28">
        <v>41946.563379629632</v>
      </c>
      <c r="D8008" s="77" t="e">
        <f>VLOOKUP(A8008,'2015 Appointments'!A:C,3,FALSE)</f>
        <v>#N/A</v>
      </c>
      <c r="E8008" s="15" t="e">
        <f t="shared" si="250"/>
        <v>#N/A</v>
      </c>
      <c r="F8008" s="15" t="str">
        <f t="shared" si="251"/>
        <v/>
      </c>
    </row>
    <row r="8009" spans="1:6">
      <c r="A8009" s="27" t="s">
        <v>9814</v>
      </c>
      <c r="B8009" s="27" t="s">
        <v>14815</v>
      </c>
      <c r="C8009" s="28">
        <v>41946.579710648148</v>
      </c>
      <c r="D8009" s="77">
        <f>VLOOKUP(A8009,'2015 Appointments'!A:C,3,FALSE)</f>
        <v>42314.518599537034</v>
      </c>
      <c r="E8009" s="15">
        <f t="shared" si="250"/>
        <v>363</v>
      </c>
      <c r="F8009" s="15">
        <f t="shared" si="251"/>
        <v>363</v>
      </c>
    </row>
    <row r="8010" spans="1:6">
      <c r="A8010" s="27" t="s">
        <v>9815</v>
      </c>
      <c r="B8010" s="27" t="s">
        <v>14815</v>
      </c>
      <c r="C8010" s="28">
        <v>41946.598263888889</v>
      </c>
      <c r="D8010" s="77">
        <f>VLOOKUP(A8010,'2015 Appointments'!A:C,3,FALSE)</f>
        <v>42313.446631944447</v>
      </c>
      <c r="E8010" s="15">
        <f t="shared" si="250"/>
        <v>362</v>
      </c>
      <c r="F8010" s="15">
        <f t="shared" si="251"/>
        <v>362</v>
      </c>
    </row>
    <row r="8011" spans="1:6">
      <c r="A8011" s="27" t="s">
        <v>9816</v>
      </c>
      <c r="B8011" s="27" t="s">
        <v>14815</v>
      </c>
      <c r="C8011" s="28">
        <v>41946.611990740741</v>
      </c>
      <c r="D8011" s="77">
        <f>VLOOKUP(A8011,'2015 Appointments'!A:C,3,FALSE)</f>
        <v>42395.590624999997</v>
      </c>
      <c r="E8011" s="15">
        <f t="shared" si="250"/>
        <v>443</v>
      </c>
      <c r="F8011" s="15">
        <f t="shared" si="251"/>
        <v>443</v>
      </c>
    </row>
    <row r="8012" spans="1:6">
      <c r="A8012" s="27" t="s">
        <v>9817</v>
      </c>
      <c r="B8012" s="27" t="s">
        <v>14815</v>
      </c>
      <c r="C8012" s="28">
        <v>41946.615416666667</v>
      </c>
      <c r="D8012" s="77" t="e">
        <f>VLOOKUP(A8012,'2015 Appointments'!A:C,3,FALSE)</f>
        <v>#N/A</v>
      </c>
      <c r="E8012" s="15" t="e">
        <f t="shared" si="250"/>
        <v>#N/A</v>
      </c>
      <c r="F8012" s="15" t="str">
        <f t="shared" si="251"/>
        <v/>
      </c>
    </row>
    <row r="8013" spans="1:6">
      <c r="A8013" s="27" t="s">
        <v>9818</v>
      </c>
      <c r="B8013" s="27" t="s">
        <v>14815</v>
      </c>
      <c r="C8013" s="28">
        <v>41946.621701388889</v>
      </c>
      <c r="D8013" s="77" t="e">
        <f>VLOOKUP(A8013,'2015 Appointments'!A:C,3,FALSE)</f>
        <v>#N/A</v>
      </c>
      <c r="E8013" s="15" t="e">
        <f t="shared" si="250"/>
        <v>#N/A</v>
      </c>
      <c r="F8013" s="15" t="str">
        <f t="shared" si="251"/>
        <v/>
      </c>
    </row>
    <row r="8014" spans="1:6">
      <c r="A8014" s="27" t="s">
        <v>9819</v>
      </c>
      <c r="B8014" s="27" t="s">
        <v>14815</v>
      </c>
      <c r="C8014" s="28">
        <v>41946.654918981483</v>
      </c>
      <c r="D8014" s="77">
        <f>VLOOKUP(A8014,'2015 Appointments'!A:C,3,FALSE)</f>
        <v>42324.389131944445</v>
      </c>
      <c r="E8014" s="15">
        <f t="shared" si="250"/>
        <v>373</v>
      </c>
      <c r="F8014" s="15">
        <f t="shared" si="251"/>
        <v>373</v>
      </c>
    </row>
    <row r="8015" spans="1:6">
      <c r="A8015" s="27" t="s">
        <v>9820</v>
      </c>
      <c r="B8015" s="27" t="s">
        <v>14815</v>
      </c>
      <c r="C8015" s="28">
        <v>41946.661157407405</v>
      </c>
      <c r="D8015" s="77" t="e">
        <f>VLOOKUP(A8015,'2015 Appointments'!A:C,3,FALSE)</f>
        <v>#N/A</v>
      </c>
      <c r="E8015" s="15" t="e">
        <f t="shared" si="250"/>
        <v>#N/A</v>
      </c>
      <c r="F8015" s="15" t="str">
        <f t="shared" si="251"/>
        <v/>
      </c>
    </row>
    <row r="8016" spans="1:6">
      <c r="A8016" s="27" t="s">
        <v>9821</v>
      </c>
      <c r="B8016" s="27" t="s">
        <v>14815</v>
      </c>
      <c r="C8016" s="28">
        <v>41946.669895833336</v>
      </c>
      <c r="D8016" s="77">
        <f>VLOOKUP(A8016,'2015 Appointments'!A:C,3,FALSE)</f>
        <v>42318.322222222225</v>
      </c>
      <c r="E8016" s="15">
        <f t="shared" si="250"/>
        <v>367</v>
      </c>
      <c r="F8016" s="15">
        <f t="shared" si="251"/>
        <v>367</v>
      </c>
    </row>
    <row r="8017" spans="1:6">
      <c r="A8017" s="27" t="s">
        <v>9822</v>
      </c>
      <c r="B8017" s="27" t="s">
        <v>14815</v>
      </c>
      <c r="C8017" s="28">
        <v>41946.670694444445</v>
      </c>
      <c r="D8017" s="77">
        <f>VLOOKUP(A8017,'2015 Appointments'!A:C,3,FALSE)</f>
        <v>42314.692361111112</v>
      </c>
      <c r="E8017" s="15">
        <f t="shared" si="250"/>
        <v>363</v>
      </c>
      <c r="F8017" s="15">
        <f t="shared" si="251"/>
        <v>363</v>
      </c>
    </row>
    <row r="8018" spans="1:6">
      <c r="A8018" s="27" t="s">
        <v>9823</v>
      </c>
      <c r="B8018" s="27" t="s">
        <v>14815</v>
      </c>
      <c r="C8018" s="28">
        <v>41946.675694444442</v>
      </c>
      <c r="D8018" s="77">
        <f>VLOOKUP(A8018,'2015 Appointments'!A:C,3,FALSE)</f>
        <v>42314.524652777778</v>
      </c>
      <c r="E8018" s="15">
        <f t="shared" si="250"/>
        <v>363</v>
      </c>
      <c r="F8018" s="15">
        <f t="shared" si="251"/>
        <v>363</v>
      </c>
    </row>
    <row r="8019" spans="1:6">
      <c r="A8019" s="27" t="s">
        <v>9824</v>
      </c>
      <c r="B8019" s="27" t="s">
        <v>14815</v>
      </c>
      <c r="C8019" s="28">
        <v>41946.690972222219</v>
      </c>
      <c r="D8019" s="77" t="e">
        <f>VLOOKUP(A8019,'2015 Appointments'!A:C,3,FALSE)</f>
        <v>#N/A</v>
      </c>
      <c r="E8019" s="15" t="e">
        <f t="shared" si="250"/>
        <v>#N/A</v>
      </c>
      <c r="F8019" s="15" t="str">
        <f t="shared" si="251"/>
        <v/>
      </c>
    </row>
    <row r="8020" spans="1:6">
      <c r="A8020" s="27" t="s">
        <v>9825</v>
      </c>
      <c r="B8020" s="27" t="s">
        <v>14815</v>
      </c>
      <c r="C8020" s="28">
        <v>41946.695960648147</v>
      </c>
      <c r="D8020" s="77">
        <f>VLOOKUP(A8020,'2015 Appointments'!A:C,3,FALSE)</f>
        <v>42348.730543981481</v>
      </c>
      <c r="E8020" s="15">
        <f t="shared" si="250"/>
        <v>397</v>
      </c>
      <c r="F8020" s="15">
        <f t="shared" si="251"/>
        <v>397</v>
      </c>
    </row>
    <row r="8021" spans="1:6">
      <c r="A8021" s="27" t="s">
        <v>9826</v>
      </c>
      <c r="B8021" s="27" t="s">
        <v>14815</v>
      </c>
      <c r="C8021" s="28">
        <v>41946.703750000001</v>
      </c>
      <c r="D8021" s="77">
        <f>VLOOKUP(A8021,'2015 Appointments'!A:C,3,FALSE)</f>
        <v>42312.352037037039</v>
      </c>
      <c r="E8021" s="15">
        <f t="shared" si="250"/>
        <v>361</v>
      </c>
      <c r="F8021" s="15">
        <f t="shared" si="251"/>
        <v>361</v>
      </c>
    </row>
    <row r="8022" spans="1:6">
      <c r="A8022" s="27" t="s">
        <v>9827</v>
      </c>
      <c r="B8022" s="27" t="s">
        <v>14815</v>
      </c>
      <c r="C8022" s="28">
        <v>41946.70753472222</v>
      </c>
      <c r="D8022" s="77" t="e">
        <f>VLOOKUP(A8022,'2015 Appointments'!A:C,3,FALSE)</f>
        <v>#N/A</v>
      </c>
      <c r="E8022" s="15" t="e">
        <f t="shared" si="250"/>
        <v>#N/A</v>
      </c>
      <c r="F8022" s="15" t="str">
        <f t="shared" si="251"/>
        <v/>
      </c>
    </row>
    <row r="8023" spans="1:6">
      <c r="A8023" s="27" t="s">
        <v>9828</v>
      </c>
      <c r="B8023" s="27" t="s">
        <v>14815</v>
      </c>
      <c r="C8023" s="28">
        <v>41946.717175925929</v>
      </c>
      <c r="D8023" s="77">
        <f>VLOOKUP(A8023,'2015 Appointments'!A:C,3,FALSE)</f>
        <v>42313.694490740738</v>
      </c>
      <c r="E8023" s="15">
        <f t="shared" si="250"/>
        <v>362</v>
      </c>
      <c r="F8023" s="15">
        <f t="shared" si="251"/>
        <v>362</v>
      </c>
    </row>
    <row r="8024" spans="1:6">
      <c r="A8024" s="27" t="s">
        <v>9829</v>
      </c>
      <c r="B8024" s="27" t="s">
        <v>14815</v>
      </c>
      <c r="C8024" s="28">
        <v>41946.718715277777</v>
      </c>
      <c r="D8024" s="77">
        <f>VLOOKUP(A8024,'2015 Appointments'!A:C,3,FALSE)</f>
        <v>42313.548611111109</v>
      </c>
      <c r="E8024" s="15">
        <f t="shared" si="250"/>
        <v>362</v>
      </c>
      <c r="F8024" s="15">
        <f t="shared" si="251"/>
        <v>362</v>
      </c>
    </row>
    <row r="8025" spans="1:6">
      <c r="A8025" s="27" t="s">
        <v>9830</v>
      </c>
      <c r="B8025" s="27" t="s">
        <v>14815</v>
      </c>
      <c r="C8025" s="28">
        <v>41946.727083333331</v>
      </c>
      <c r="D8025" s="77" t="e">
        <f>VLOOKUP(A8025,'2015 Appointments'!A:C,3,FALSE)</f>
        <v>#N/A</v>
      </c>
      <c r="E8025" s="15" t="e">
        <f t="shared" si="250"/>
        <v>#N/A</v>
      </c>
      <c r="F8025" s="15" t="str">
        <f t="shared" si="251"/>
        <v/>
      </c>
    </row>
    <row r="8026" spans="1:6">
      <c r="A8026" s="27" t="s">
        <v>9831</v>
      </c>
      <c r="B8026" s="27" t="s">
        <v>14815</v>
      </c>
      <c r="C8026" s="28">
        <v>41946.735439814816</v>
      </c>
      <c r="D8026" s="77" t="e">
        <f>VLOOKUP(A8026,'2015 Appointments'!A:C,3,FALSE)</f>
        <v>#N/A</v>
      </c>
      <c r="E8026" s="15" t="e">
        <f t="shared" si="250"/>
        <v>#N/A</v>
      </c>
      <c r="F8026" s="15" t="str">
        <f t="shared" si="251"/>
        <v/>
      </c>
    </row>
    <row r="8027" spans="1:6">
      <c r="A8027" s="27" t="s">
        <v>9832</v>
      </c>
      <c r="B8027" s="27" t="s">
        <v>14815</v>
      </c>
      <c r="C8027" s="28">
        <v>41947.345671296294</v>
      </c>
      <c r="D8027" s="77" t="e">
        <f>VLOOKUP(A8027,'2015 Appointments'!A:C,3,FALSE)</f>
        <v>#N/A</v>
      </c>
      <c r="E8027" s="15" t="e">
        <f t="shared" si="250"/>
        <v>#N/A</v>
      </c>
      <c r="F8027" s="15" t="str">
        <f t="shared" si="251"/>
        <v/>
      </c>
    </row>
    <row r="8028" spans="1:6">
      <c r="A8028" s="27" t="s">
        <v>9833</v>
      </c>
      <c r="B8028" s="27" t="s">
        <v>14815</v>
      </c>
      <c r="C8028" s="28">
        <v>41947.351620370369</v>
      </c>
      <c r="D8028" s="77">
        <f>VLOOKUP(A8028,'2015 Appointments'!A:C,3,FALSE)</f>
        <v>42314.538298611114</v>
      </c>
      <c r="E8028" s="15">
        <f t="shared" si="250"/>
        <v>362</v>
      </c>
      <c r="F8028" s="15">
        <f t="shared" si="251"/>
        <v>362</v>
      </c>
    </row>
    <row r="8029" spans="1:6">
      <c r="A8029" s="27" t="s">
        <v>14044</v>
      </c>
      <c r="B8029" s="27" t="s">
        <v>14815</v>
      </c>
      <c r="C8029" s="28">
        <v>41947.379861111112</v>
      </c>
      <c r="D8029" s="77">
        <f>VLOOKUP(A8029,'2015 Appointments'!A:C,3,FALSE)</f>
        <v>42048.364722222221</v>
      </c>
      <c r="E8029" s="15">
        <f t="shared" si="250"/>
        <v>99</v>
      </c>
      <c r="F8029" s="15">
        <f t="shared" si="251"/>
        <v>99</v>
      </c>
    </row>
    <row r="8030" spans="1:6">
      <c r="A8030" s="27" t="s">
        <v>9834</v>
      </c>
      <c r="B8030" s="27" t="s">
        <v>14815</v>
      </c>
      <c r="C8030" s="28">
        <v>41947.435706018521</v>
      </c>
      <c r="D8030" s="77" t="e">
        <f>VLOOKUP(A8030,'2015 Appointments'!A:C,3,FALSE)</f>
        <v>#N/A</v>
      </c>
      <c r="E8030" s="15" t="e">
        <f t="shared" si="250"/>
        <v>#N/A</v>
      </c>
      <c r="F8030" s="15" t="str">
        <f t="shared" si="251"/>
        <v/>
      </c>
    </row>
    <row r="8031" spans="1:6">
      <c r="A8031" s="27" t="s">
        <v>9835</v>
      </c>
      <c r="B8031" s="27" t="s">
        <v>14815</v>
      </c>
      <c r="C8031" s="28">
        <v>41947.444444444445</v>
      </c>
      <c r="D8031" s="77">
        <f>VLOOKUP(A8031,'2015 Appointments'!A:C,3,FALSE)</f>
        <v>42340.440729166665</v>
      </c>
      <c r="E8031" s="15">
        <f t="shared" si="250"/>
        <v>388</v>
      </c>
      <c r="F8031" s="15">
        <f t="shared" si="251"/>
        <v>388</v>
      </c>
    </row>
    <row r="8032" spans="1:6">
      <c r="A8032" s="27" t="s">
        <v>9836</v>
      </c>
      <c r="B8032" s="27" t="s">
        <v>14815</v>
      </c>
      <c r="C8032" s="28">
        <v>41947.456990740742</v>
      </c>
      <c r="D8032" s="77" t="e">
        <f>VLOOKUP(A8032,'2015 Appointments'!A:C,3,FALSE)</f>
        <v>#N/A</v>
      </c>
      <c r="E8032" s="15" t="e">
        <f t="shared" si="250"/>
        <v>#N/A</v>
      </c>
      <c r="F8032" s="15" t="str">
        <f t="shared" si="251"/>
        <v/>
      </c>
    </row>
    <row r="8033" spans="1:6">
      <c r="A8033" s="27" t="s">
        <v>9837</v>
      </c>
      <c r="B8033" s="27" t="s">
        <v>14815</v>
      </c>
      <c r="C8033" s="28">
        <v>41947.509571759256</v>
      </c>
      <c r="D8033" s="77">
        <f>VLOOKUP(A8033,'2015 Appointments'!A:C,3,FALSE)</f>
        <v>42360.684027777781</v>
      </c>
      <c r="E8033" s="15">
        <f t="shared" si="250"/>
        <v>408</v>
      </c>
      <c r="F8033" s="15">
        <f t="shared" si="251"/>
        <v>408</v>
      </c>
    </row>
    <row r="8034" spans="1:6">
      <c r="A8034" s="27" t="s">
        <v>9838</v>
      </c>
      <c r="B8034" s="27" t="s">
        <v>14815</v>
      </c>
      <c r="C8034" s="28">
        <v>41947.51289351852</v>
      </c>
      <c r="D8034" s="77" t="e">
        <f>VLOOKUP(A8034,'2015 Appointments'!A:C,3,FALSE)</f>
        <v>#N/A</v>
      </c>
      <c r="E8034" s="15" t="e">
        <f t="shared" si="250"/>
        <v>#N/A</v>
      </c>
      <c r="F8034" s="15" t="str">
        <f t="shared" si="251"/>
        <v/>
      </c>
    </row>
    <row r="8035" spans="1:6">
      <c r="A8035" s="27" t="s">
        <v>9839</v>
      </c>
      <c r="B8035" s="27" t="s">
        <v>14815</v>
      </c>
      <c r="C8035" s="28">
        <v>41947.540277777778</v>
      </c>
      <c r="D8035" s="77" t="e">
        <f>VLOOKUP(A8035,'2015 Appointments'!A:C,3,FALSE)</f>
        <v>#N/A</v>
      </c>
      <c r="E8035" s="15" t="e">
        <f t="shared" si="250"/>
        <v>#N/A</v>
      </c>
      <c r="F8035" s="15" t="str">
        <f t="shared" si="251"/>
        <v/>
      </c>
    </row>
    <row r="8036" spans="1:6">
      <c r="A8036" s="27" t="s">
        <v>9840</v>
      </c>
      <c r="B8036" s="27" t="s">
        <v>14815</v>
      </c>
      <c r="C8036" s="28">
        <v>41947.548472222225</v>
      </c>
      <c r="D8036" s="77" t="e">
        <f>VLOOKUP(A8036,'2015 Appointments'!A:C,3,FALSE)</f>
        <v>#N/A</v>
      </c>
      <c r="E8036" s="15" t="e">
        <f t="shared" si="250"/>
        <v>#N/A</v>
      </c>
      <c r="F8036" s="15" t="str">
        <f t="shared" si="251"/>
        <v/>
      </c>
    </row>
    <row r="8037" spans="1:6">
      <c r="A8037" s="27" t="s">
        <v>9841</v>
      </c>
      <c r="B8037" s="27" t="s">
        <v>14815</v>
      </c>
      <c r="C8037" s="28">
        <v>41947.559074074074</v>
      </c>
      <c r="D8037" s="77" t="e">
        <f>VLOOKUP(A8037,'2015 Appointments'!A:C,3,FALSE)</f>
        <v>#N/A</v>
      </c>
      <c r="E8037" s="15" t="e">
        <f t="shared" si="250"/>
        <v>#N/A</v>
      </c>
      <c r="F8037" s="15" t="str">
        <f t="shared" si="251"/>
        <v/>
      </c>
    </row>
    <row r="8038" spans="1:6">
      <c r="A8038" s="27" t="s">
        <v>9842</v>
      </c>
      <c r="B8038" s="27" t="s">
        <v>14815</v>
      </c>
      <c r="C8038" s="28">
        <v>41947.566574074073</v>
      </c>
      <c r="D8038" s="77">
        <f>VLOOKUP(A8038,'2015 Appointments'!A:C,3,FALSE)</f>
        <v>42262.378923611112</v>
      </c>
      <c r="E8038" s="15">
        <f t="shared" si="250"/>
        <v>311</v>
      </c>
      <c r="F8038" s="15">
        <f t="shared" si="251"/>
        <v>311</v>
      </c>
    </row>
    <row r="8039" spans="1:6">
      <c r="A8039" s="27" t="s">
        <v>9789</v>
      </c>
      <c r="B8039" s="27" t="s">
        <v>14815</v>
      </c>
      <c r="C8039" s="28">
        <v>41947.572442129633</v>
      </c>
      <c r="D8039" s="77" t="e">
        <f>VLOOKUP(A8039,'2015 Appointments'!A:C,3,FALSE)</f>
        <v>#N/A</v>
      </c>
      <c r="E8039" s="15" t="e">
        <f t="shared" si="250"/>
        <v>#N/A</v>
      </c>
      <c r="F8039" s="15" t="str">
        <f t="shared" si="251"/>
        <v/>
      </c>
    </row>
    <row r="8040" spans="1:6">
      <c r="A8040" s="27" t="s">
        <v>9843</v>
      </c>
      <c r="B8040" s="27" t="s">
        <v>14815</v>
      </c>
      <c r="C8040" s="28">
        <v>41947.58734953704</v>
      </c>
      <c r="D8040" s="77" t="e">
        <f>VLOOKUP(A8040,'2015 Appointments'!A:C,3,FALSE)</f>
        <v>#N/A</v>
      </c>
      <c r="E8040" s="15" t="e">
        <f t="shared" si="250"/>
        <v>#N/A</v>
      </c>
      <c r="F8040" s="15" t="str">
        <f t="shared" si="251"/>
        <v/>
      </c>
    </row>
    <row r="8041" spans="1:6">
      <c r="A8041" s="27" t="s">
        <v>9844</v>
      </c>
      <c r="B8041" s="27" t="s">
        <v>14815</v>
      </c>
      <c r="C8041" s="28">
        <v>41947.609594907408</v>
      </c>
      <c r="D8041" s="77" t="e">
        <f>VLOOKUP(A8041,'2015 Appointments'!A:C,3,FALSE)</f>
        <v>#N/A</v>
      </c>
      <c r="E8041" s="15" t="e">
        <f t="shared" si="250"/>
        <v>#N/A</v>
      </c>
      <c r="F8041" s="15" t="str">
        <f t="shared" si="251"/>
        <v/>
      </c>
    </row>
    <row r="8042" spans="1:6">
      <c r="A8042" s="27" t="s">
        <v>9845</v>
      </c>
      <c r="B8042" s="27" t="s">
        <v>14815</v>
      </c>
      <c r="C8042" s="28">
        <v>41947.615706018521</v>
      </c>
      <c r="D8042" s="77">
        <f>VLOOKUP(A8042,'2015 Appointments'!A:C,3,FALSE)</f>
        <v>42318.632974537039</v>
      </c>
      <c r="E8042" s="15">
        <f t="shared" si="250"/>
        <v>366</v>
      </c>
      <c r="F8042" s="15">
        <f t="shared" si="251"/>
        <v>366</v>
      </c>
    </row>
    <row r="8043" spans="1:6">
      <c r="A8043" s="27" t="s">
        <v>9846</v>
      </c>
      <c r="B8043" s="27" t="s">
        <v>14815</v>
      </c>
      <c r="C8043" s="28">
        <v>41947.619687500002</v>
      </c>
      <c r="D8043" s="77" t="e">
        <f>VLOOKUP(A8043,'2015 Appointments'!A:C,3,FALSE)</f>
        <v>#N/A</v>
      </c>
      <c r="E8043" s="15" t="e">
        <f t="shared" si="250"/>
        <v>#N/A</v>
      </c>
      <c r="F8043" s="15" t="str">
        <f t="shared" si="251"/>
        <v/>
      </c>
    </row>
    <row r="8044" spans="1:6">
      <c r="A8044" s="27" t="s">
        <v>9847</v>
      </c>
      <c r="B8044" s="27" t="s">
        <v>14815</v>
      </c>
      <c r="C8044" s="28">
        <v>41947.627754629626</v>
      </c>
      <c r="D8044" s="77">
        <f>VLOOKUP(A8044,'2015 Appointments'!A:C,3,FALSE)</f>
        <v>42375.523263888892</v>
      </c>
      <c r="E8044" s="15">
        <f t="shared" si="250"/>
        <v>422</v>
      </c>
      <c r="F8044" s="15">
        <f t="shared" si="251"/>
        <v>422</v>
      </c>
    </row>
    <row r="8045" spans="1:6">
      <c r="A8045" s="27" t="s">
        <v>9848</v>
      </c>
      <c r="B8045" s="27" t="s">
        <v>14815</v>
      </c>
      <c r="C8045" s="28">
        <v>41947.640011574076</v>
      </c>
      <c r="D8045" s="77" t="e">
        <f>VLOOKUP(A8045,'2015 Appointments'!A:C,3,FALSE)</f>
        <v>#N/A</v>
      </c>
      <c r="E8045" s="15" t="e">
        <f t="shared" si="250"/>
        <v>#N/A</v>
      </c>
      <c r="F8045" s="15" t="str">
        <f t="shared" si="251"/>
        <v/>
      </c>
    </row>
    <row r="8046" spans="1:6">
      <c r="A8046" s="27" t="s">
        <v>9849</v>
      </c>
      <c r="B8046" s="27" t="s">
        <v>14815</v>
      </c>
      <c r="C8046" s="28">
        <v>41947.651446759257</v>
      </c>
      <c r="D8046" s="77" t="e">
        <f>VLOOKUP(A8046,'2015 Appointments'!A:C,3,FALSE)</f>
        <v>#N/A</v>
      </c>
      <c r="E8046" s="15" t="e">
        <f t="shared" si="250"/>
        <v>#N/A</v>
      </c>
      <c r="F8046" s="15" t="str">
        <f t="shared" si="251"/>
        <v/>
      </c>
    </row>
    <row r="8047" spans="1:6">
      <c r="A8047" s="27" t="s">
        <v>9850</v>
      </c>
      <c r="B8047" s="27" t="s">
        <v>14815</v>
      </c>
      <c r="C8047" s="28">
        <v>41947.666666666664</v>
      </c>
      <c r="D8047" s="77">
        <f>VLOOKUP(A8047,'2015 Appointments'!A:C,3,FALSE)</f>
        <v>42320.70789351852</v>
      </c>
      <c r="E8047" s="15">
        <f t="shared" si="250"/>
        <v>368</v>
      </c>
      <c r="F8047" s="15">
        <f t="shared" si="251"/>
        <v>368</v>
      </c>
    </row>
    <row r="8048" spans="1:6">
      <c r="A8048" s="27" t="s">
        <v>9851</v>
      </c>
      <c r="B8048" s="27" t="s">
        <v>14815</v>
      </c>
      <c r="C8048" s="28">
        <v>41947.669722222221</v>
      </c>
      <c r="D8048" s="77" t="e">
        <f>VLOOKUP(A8048,'2015 Appointments'!A:C,3,FALSE)</f>
        <v>#N/A</v>
      </c>
      <c r="E8048" s="15" t="e">
        <f t="shared" si="250"/>
        <v>#N/A</v>
      </c>
      <c r="F8048" s="15" t="str">
        <f t="shared" si="251"/>
        <v/>
      </c>
    </row>
    <row r="8049" spans="1:6">
      <c r="A8049" s="27" t="s">
        <v>9852</v>
      </c>
      <c r="B8049" s="27" t="s">
        <v>14815</v>
      </c>
      <c r="C8049" s="28">
        <v>41947.680312500001</v>
      </c>
      <c r="D8049" s="77">
        <f>VLOOKUP(A8049,'2015 Appointments'!A:C,3,FALSE)</f>
        <v>42388.715277777781</v>
      </c>
      <c r="E8049" s="15">
        <f t="shared" si="250"/>
        <v>435</v>
      </c>
      <c r="F8049" s="15">
        <f t="shared" si="251"/>
        <v>435</v>
      </c>
    </row>
    <row r="8050" spans="1:6">
      <c r="A8050" s="27" t="s">
        <v>9853</v>
      </c>
      <c r="B8050" s="27" t="s">
        <v>14815</v>
      </c>
      <c r="C8050" s="28">
        <v>41947.682118055556</v>
      </c>
      <c r="D8050" s="77" t="e">
        <f>VLOOKUP(A8050,'2015 Appointments'!A:C,3,FALSE)</f>
        <v>#N/A</v>
      </c>
      <c r="E8050" s="15" t="e">
        <f t="shared" si="250"/>
        <v>#N/A</v>
      </c>
      <c r="F8050" s="15" t="str">
        <f t="shared" si="251"/>
        <v/>
      </c>
    </row>
    <row r="8051" spans="1:6">
      <c r="A8051" s="27" t="s">
        <v>12208</v>
      </c>
      <c r="B8051" s="27" t="s">
        <v>14815</v>
      </c>
      <c r="C8051" s="28">
        <v>41947.68608796296</v>
      </c>
      <c r="D8051" s="77">
        <f>VLOOKUP(A8051,'2015 Appointments'!A:C,3,FALSE)</f>
        <v>42215.379166666666</v>
      </c>
      <c r="E8051" s="15">
        <f t="shared" si="250"/>
        <v>266</v>
      </c>
      <c r="F8051" s="15">
        <f t="shared" si="251"/>
        <v>266</v>
      </c>
    </row>
    <row r="8052" spans="1:6">
      <c r="A8052" s="27" t="s">
        <v>9854</v>
      </c>
      <c r="B8052" s="27" t="s">
        <v>14815</v>
      </c>
      <c r="C8052" s="28">
        <v>41947.690381944441</v>
      </c>
      <c r="D8052" s="77">
        <f>VLOOKUP(A8052,'2015 Appointments'!A:C,3,FALSE)</f>
        <v>42317.686203703706</v>
      </c>
      <c r="E8052" s="15">
        <f t="shared" si="250"/>
        <v>365</v>
      </c>
      <c r="F8052" s="15">
        <f t="shared" si="251"/>
        <v>365</v>
      </c>
    </row>
    <row r="8053" spans="1:6">
      <c r="A8053" s="27" t="s">
        <v>9855</v>
      </c>
      <c r="B8053" s="27" t="s">
        <v>14815</v>
      </c>
      <c r="C8053" s="28">
        <v>41947.70275462963</v>
      </c>
      <c r="D8053" s="77" t="e">
        <f>VLOOKUP(A8053,'2015 Appointments'!A:C,3,FALSE)</f>
        <v>#N/A</v>
      </c>
      <c r="E8053" s="15" t="e">
        <f t="shared" si="250"/>
        <v>#N/A</v>
      </c>
      <c r="F8053" s="15" t="str">
        <f t="shared" si="251"/>
        <v/>
      </c>
    </row>
    <row r="8054" spans="1:6">
      <c r="A8054" s="27" t="s">
        <v>9856</v>
      </c>
      <c r="B8054" s="27" t="s">
        <v>14815</v>
      </c>
      <c r="C8054" s="28">
        <v>41947.709421296298</v>
      </c>
      <c r="D8054" s="77" t="e">
        <f>VLOOKUP(A8054,'2015 Appointments'!A:C,3,FALSE)</f>
        <v>#N/A</v>
      </c>
      <c r="E8054" s="15" t="e">
        <f t="shared" si="250"/>
        <v>#N/A</v>
      </c>
      <c r="F8054" s="15" t="str">
        <f t="shared" si="251"/>
        <v/>
      </c>
    </row>
    <row r="8055" spans="1:6">
      <c r="A8055" s="27" t="s">
        <v>9857</v>
      </c>
      <c r="B8055" s="27" t="s">
        <v>14815</v>
      </c>
      <c r="C8055" s="28">
        <v>41947.712002314816</v>
      </c>
      <c r="D8055" s="77" t="e">
        <f>VLOOKUP(A8055,'2015 Appointments'!A:C,3,FALSE)</f>
        <v>#N/A</v>
      </c>
      <c r="E8055" s="15" t="e">
        <f t="shared" si="250"/>
        <v>#N/A</v>
      </c>
      <c r="F8055" s="15" t="str">
        <f t="shared" si="251"/>
        <v/>
      </c>
    </row>
    <row r="8056" spans="1:6">
      <c r="A8056" s="27" t="s">
        <v>9858</v>
      </c>
      <c r="B8056" s="27" t="s">
        <v>14815</v>
      </c>
      <c r="C8056" s="28">
        <v>41947.716377314813</v>
      </c>
      <c r="D8056" s="77" t="e">
        <f>VLOOKUP(A8056,'2015 Appointments'!A:C,3,FALSE)</f>
        <v>#N/A</v>
      </c>
      <c r="E8056" s="15" t="e">
        <f t="shared" si="250"/>
        <v>#N/A</v>
      </c>
      <c r="F8056" s="15" t="str">
        <f t="shared" si="251"/>
        <v/>
      </c>
    </row>
    <row r="8057" spans="1:6">
      <c r="A8057" s="27" t="s">
        <v>9859</v>
      </c>
      <c r="B8057" s="27" t="s">
        <v>14815</v>
      </c>
      <c r="C8057" s="28">
        <v>41947.721238425926</v>
      </c>
      <c r="D8057" s="77">
        <f>VLOOKUP(A8057,'2015 Appointments'!A:C,3,FALSE)</f>
        <v>42332.433217592596</v>
      </c>
      <c r="E8057" s="15">
        <f t="shared" si="250"/>
        <v>380</v>
      </c>
      <c r="F8057" s="15">
        <f t="shared" si="251"/>
        <v>380</v>
      </c>
    </row>
    <row r="8058" spans="1:6">
      <c r="A8058" s="27" t="s">
        <v>9860</v>
      </c>
      <c r="B8058" s="27" t="s">
        <v>14815</v>
      </c>
      <c r="C8058" s="28">
        <v>41947.766250000001</v>
      </c>
      <c r="D8058" s="77" t="e">
        <f>VLOOKUP(A8058,'2015 Appointments'!A:C,3,FALSE)</f>
        <v>#N/A</v>
      </c>
      <c r="E8058" s="15" t="e">
        <f t="shared" si="250"/>
        <v>#N/A</v>
      </c>
      <c r="F8058" s="15" t="str">
        <f t="shared" si="251"/>
        <v/>
      </c>
    </row>
    <row r="8059" spans="1:6">
      <c r="A8059" s="27" t="s">
        <v>9861</v>
      </c>
      <c r="B8059" s="27" t="s">
        <v>14815</v>
      </c>
      <c r="C8059" s="28">
        <v>41948.323900462965</v>
      </c>
      <c r="D8059" s="77">
        <f>VLOOKUP(A8059,'2015 Appointments'!A:C,3,FALSE)</f>
        <v>42341.373368055552</v>
      </c>
      <c r="E8059" s="15">
        <f t="shared" si="250"/>
        <v>388</v>
      </c>
      <c r="F8059" s="15">
        <f t="shared" si="251"/>
        <v>388</v>
      </c>
    </row>
    <row r="8060" spans="1:6">
      <c r="A8060" s="27" t="s">
        <v>9862</v>
      </c>
      <c r="B8060" s="27" t="s">
        <v>14815</v>
      </c>
      <c r="C8060" s="28">
        <v>41948.335879629631</v>
      </c>
      <c r="D8060" s="77" t="e">
        <f>VLOOKUP(A8060,'2015 Appointments'!A:C,3,FALSE)</f>
        <v>#N/A</v>
      </c>
      <c r="E8060" s="15" t="e">
        <f t="shared" si="250"/>
        <v>#N/A</v>
      </c>
      <c r="F8060" s="15" t="str">
        <f t="shared" si="251"/>
        <v/>
      </c>
    </row>
    <row r="8061" spans="1:6">
      <c r="A8061" s="27" t="s">
        <v>9863</v>
      </c>
      <c r="B8061" s="27" t="s">
        <v>14815</v>
      </c>
      <c r="C8061" s="28">
        <v>41948.3437037037</v>
      </c>
      <c r="D8061" s="77">
        <f>VLOOKUP(A8061,'2015 Appointments'!A:C,3,FALSE)</f>
        <v>42360.662245370368</v>
      </c>
      <c r="E8061" s="15">
        <f t="shared" si="250"/>
        <v>407</v>
      </c>
      <c r="F8061" s="15">
        <f t="shared" si="251"/>
        <v>407</v>
      </c>
    </row>
    <row r="8062" spans="1:6">
      <c r="A8062" s="27" t="s">
        <v>9864</v>
      </c>
      <c r="B8062" s="27" t="s">
        <v>14815</v>
      </c>
      <c r="C8062" s="28">
        <v>41948.346134259256</v>
      </c>
      <c r="D8062" s="77" t="e">
        <f>VLOOKUP(A8062,'2015 Appointments'!A:C,3,FALSE)</f>
        <v>#N/A</v>
      </c>
      <c r="E8062" s="15" t="e">
        <f t="shared" si="250"/>
        <v>#N/A</v>
      </c>
      <c r="F8062" s="15" t="str">
        <f t="shared" si="251"/>
        <v/>
      </c>
    </row>
    <row r="8063" spans="1:6">
      <c r="A8063" s="27" t="s">
        <v>9865</v>
      </c>
      <c r="B8063" s="27" t="s">
        <v>14815</v>
      </c>
      <c r="C8063" s="28">
        <v>41948.356585648151</v>
      </c>
      <c r="D8063" s="77">
        <f>VLOOKUP(A8063,'2015 Appointments'!A:C,3,FALSE)</f>
        <v>42326.295138888891</v>
      </c>
      <c r="E8063" s="15">
        <f t="shared" si="250"/>
        <v>373</v>
      </c>
      <c r="F8063" s="15">
        <f t="shared" si="251"/>
        <v>373</v>
      </c>
    </row>
    <row r="8064" spans="1:6">
      <c r="A8064" s="27" t="s">
        <v>9866</v>
      </c>
      <c r="B8064" s="27" t="s">
        <v>14815</v>
      </c>
      <c r="C8064" s="28">
        <v>41948.364224537036</v>
      </c>
      <c r="D8064" s="77" t="e">
        <f>VLOOKUP(A8064,'2015 Appointments'!A:C,3,FALSE)</f>
        <v>#N/A</v>
      </c>
      <c r="E8064" s="15" t="e">
        <f t="shared" si="250"/>
        <v>#N/A</v>
      </c>
      <c r="F8064" s="15" t="str">
        <f t="shared" si="251"/>
        <v/>
      </c>
    </row>
    <row r="8065" spans="1:6">
      <c r="A8065" s="27" t="s">
        <v>9867</v>
      </c>
      <c r="B8065" s="27" t="s">
        <v>14815</v>
      </c>
      <c r="C8065" s="28">
        <v>41948.369444444441</v>
      </c>
      <c r="D8065" s="77" t="e">
        <f>VLOOKUP(A8065,'2015 Appointments'!A:C,3,FALSE)</f>
        <v>#N/A</v>
      </c>
      <c r="E8065" s="15" t="e">
        <f t="shared" si="250"/>
        <v>#N/A</v>
      </c>
      <c r="F8065" s="15" t="str">
        <f t="shared" si="251"/>
        <v/>
      </c>
    </row>
    <row r="8066" spans="1:6">
      <c r="A8066" s="27" t="s">
        <v>9868</v>
      </c>
      <c r="B8066" s="27" t="s">
        <v>14815</v>
      </c>
      <c r="C8066" s="28">
        <v>41948.377083333333</v>
      </c>
      <c r="D8066" s="77" t="e">
        <f>VLOOKUP(A8066,'2015 Appointments'!A:C,3,FALSE)</f>
        <v>#N/A</v>
      </c>
      <c r="E8066" s="15" t="e">
        <f t="shared" si="250"/>
        <v>#N/A</v>
      </c>
      <c r="F8066" s="15" t="str">
        <f t="shared" si="251"/>
        <v/>
      </c>
    </row>
    <row r="8067" spans="1:6">
      <c r="A8067" s="27" t="s">
        <v>9869</v>
      </c>
      <c r="B8067" s="27" t="s">
        <v>14815</v>
      </c>
      <c r="C8067" s="28">
        <v>41948.377187500002</v>
      </c>
      <c r="D8067" s="77" t="e">
        <f>VLOOKUP(A8067,'2015 Appointments'!A:C,3,FALSE)</f>
        <v>#N/A</v>
      </c>
      <c r="E8067" s="15" t="e">
        <f t="shared" ref="E8067:E8130" si="252">DAYS360(C8067,D8067,FALSE)</f>
        <v>#N/A</v>
      </c>
      <c r="F8067" s="15" t="str">
        <f t="shared" ref="F8067:F8130" si="253">IF(ISNUMBER(E8067),E8067,"")</f>
        <v/>
      </c>
    </row>
    <row r="8068" spans="1:6">
      <c r="A8068" s="27" t="s">
        <v>9870</v>
      </c>
      <c r="B8068" s="27" t="s">
        <v>14815</v>
      </c>
      <c r="C8068" s="28">
        <v>41948.393055555556</v>
      </c>
      <c r="D8068" s="77">
        <f>VLOOKUP(A8068,'2015 Appointments'!A:C,3,FALSE)</f>
        <v>42318.385763888888</v>
      </c>
      <c r="E8068" s="15">
        <f t="shared" si="252"/>
        <v>365</v>
      </c>
      <c r="F8068" s="15">
        <f t="shared" si="253"/>
        <v>365</v>
      </c>
    </row>
    <row r="8069" spans="1:6">
      <c r="A8069" s="27" t="s">
        <v>9871</v>
      </c>
      <c r="B8069" s="27" t="s">
        <v>14815</v>
      </c>
      <c r="C8069" s="28">
        <v>41948.403136574074</v>
      </c>
      <c r="D8069" s="77">
        <f>VLOOKUP(A8069,'2015 Appointments'!A:C,3,FALSE)</f>
        <v>42198.704988425925</v>
      </c>
      <c r="E8069" s="15">
        <f t="shared" si="252"/>
        <v>248</v>
      </c>
      <c r="F8069" s="15">
        <f t="shared" si="253"/>
        <v>248</v>
      </c>
    </row>
    <row r="8070" spans="1:6">
      <c r="A8070" s="27" t="s">
        <v>9872</v>
      </c>
      <c r="B8070" s="27" t="s">
        <v>14815</v>
      </c>
      <c r="C8070" s="28">
        <v>41948.408668981479</v>
      </c>
      <c r="D8070" s="77">
        <f>VLOOKUP(A8070,'2015 Appointments'!A:C,3,FALSE)</f>
        <v>42317.420138888891</v>
      </c>
      <c r="E8070" s="15">
        <f t="shared" si="252"/>
        <v>364</v>
      </c>
      <c r="F8070" s="15">
        <f t="shared" si="253"/>
        <v>364</v>
      </c>
    </row>
    <row r="8071" spans="1:6">
      <c r="A8071" s="27" t="s">
        <v>9873</v>
      </c>
      <c r="B8071" s="27" t="s">
        <v>14815</v>
      </c>
      <c r="C8071" s="28">
        <v>41948.414583333331</v>
      </c>
      <c r="D8071" s="77" t="e">
        <f>VLOOKUP(A8071,'2015 Appointments'!A:C,3,FALSE)</f>
        <v>#N/A</v>
      </c>
      <c r="E8071" s="15" t="e">
        <f t="shared" si="252"/>
        <v>#N/A</v>
      </c>
      <c r="F8071" s="15" t="str">
        <f t="shared" si="253"/>
        <v/>
      </c>
    </row>
    <row r="8072" spans="1:6">
      <c r="A8072" s="27" t="s">
        <v>9874</v>
      </c>
      <c r="B8072" s="27" t="s">
        <v>14815</v>
      </c>
      <c r="C8072" s="28">
        <v>41948.425000000003</v>
      </c>
      <c r="D8072" s="77" t="e">
        <f>VLOOKUP(A8072,'2015 Appointments'!A:C,3,FALSE)</f>
        <v>#N/A</v>
      </c>
      <c r="E8072" s="15" t="e">
        <f t="shared" si="252"/>
        <v>#N/A</v>
      </c>
      <c r="F8072" s="15" t="str">
        <f t="shared" si="253"/>
        <v/>
      </c>
    </row>
    <row r="8073" spans="1:6">
      <c r="A8073" s="27" t="s">
        <v>9875</v>
      </c>
      <c r="B8073" s="27" t="s">
        <v>14815</v>
      </c>
      <c r="C8073" s="28">
        <v>41948.43</v>
      </c>
      <c r="D8073" s="77" t="e">
        <f>VLOOKUP(A8073,'2015 Appointments'!A:C,3,FALSE)</f>
        <v>#N/A</v>
      </c>
      <c r="E8073" s="15" t="e">
        <f t="shared" si="252"/>
        <v>#N/A</v>
      </c>
      <c r="F8073" s="15" t="str">
        <f t="shared" si="253"/>
        <v/>
      </c>
    </row>
    <row r="8074" spans="1:6">
      <c r="A8074" s="27" t="s">
        <v>9876</v>
      </c>
      <c r="B8074" s="27" t="s">
        <v>14815</v>
      </c>
      <c r="C8074" s="28">
        <v>41948.433333333334</v>
      </c>
      <c r="D8074" s="77" t="e">
        <f>VLOOKUP(A8074,'2015 Appointments'!A:C,3,FALSE)</f>
        <v>#N/A</v>
      </c>
      <c r="E8074" s="15" t="e">
        <f t="shared" si="252"/>
        <v>#N/A</v>
      </c>
      <c r="F8074" s="15" t="str">
        <f t="shared" si="253"/>
        <v/>
      </c>
    </row>
    <row r="8075" spans="1:6">
      <c r="A8075" s="27" t="s">
        <v>9877</v>
      </c>
      <c r="B8075" s="27" t="s">
        <v>14815</v>
      </c>
      <c r="C8075" s="28">
        <v>41948.437118055554</v>
      </c>
      <c r="D8075" s="77">
        <f>VLOOKUP(A8075,'2015 Appointments'!A:C,3,FALSE)</f>
        <v>42341.386111111111</v>
      </c>
      <c r="E8075" s="15">
        <f t="shared" si="252"/>
        <v>388</v>
      </c>
      <c r="F8075" s="15">
        <f t="shared" si="253"/>
        <v>388</v>
      </c>
    </row>
    <row r="8076" spans="1:6">
      <c r="A8076" s="27" t="s">
        <v>9878</v>
      </c>
      <c r="B8076" s="27" t="s">
        <v>14815</v>
      </c>
      <c r="C8076" s="28">
        <v>41948.446377314816</v>
      </c>
      <c r="D8076" s="77" t="e">
        <f>VLOOKUP(A8076,'2015 Appointments'!A:C,3,FALSE)</f>
        <v>#N/A</v>
      </c>
      <c r="E8076" s="15" t="e">
        <f t="shared" si="252"/>
        <v>#N/A</v>
      </c>
      <c r="F8076" s="15" t="str">
        <f t="shared" si="253"/>
        <v/>
      </c>
    </row>
    <row r="8077" spans="1:6">
      <c r="A8077" s="27" t="s">
        <v>9879</v>
      </c>
      <c r="B8077" s="27" t="s">
        <v>14815</v>
      </c>
      <c r="C8077" s="28">
        <v>41948.453263888892</v>
      </c>
      <c r="D8077" s="77" t="e">
        <f>VLOOKUP(A8077,'2015 Appointments'!A:C,3,FALSE)</f>
        <v>#N/A</v>
      </c>
      <c r="E8077" s="15" t="e">
        <f t="shared" si="252"/>
        <v>#N/A</v>
      </c>
      <c r="F8077" s="15" t="str">
        <f t="shared" si="253"/>
        <v/>
      </c>
    </row>
    <row r="8078" spans="1:6">
      <c r="A8078" s="27" t="s">
        <v>9880</v>
      </c>
      <c r="B8078" s="27" t="s">
        <v>14815</v>
      </c>
      <c r="C8078" s="28">
        <v>41948.465555555558</v>
      </c>
      <c r="D8078" s="77">
        <f>VLOOKUP(A8078,'2015 Appointments'!A:C,3,FALSE)</f>
        <v>42356.353634259256</v>
      </c>
      <c r="E8078" s="15">
        <f t="shared" si="252"/>
        <v>403</v>
      </c>
      <c r="F8078" s="15">
        <f t="shared" si="253"/>
        <v>403</v>
      </c>
    </row>
    <row r="8079" spans="1:6">
      <c r="A8079" s="27" t="s">
        <v>9881</v>
      </c>
      <c r="B8079" s="27" t="s">
        <v>14815</v>
      </c>
      <c r="C8079" s="28">
        <v>41948.484270833331</v>
      </c>
      <c r="D8079" s="77" t="e">
        <f>VLOOKUP(A8079,'2015 Appointments'!A:C,3,FALSE)</f>
        <v>#N/A</v>
      </c>
      <c r="E8079" s="15" t="e">
        <f t="shared" si="252"/>
        <v>#N/A</v>
      </c>
      <c r="F8079" s="15" t="str">
        <f t="shared" si="253"/>
        <v/>
      </c>
    </row>
    <row r="8080" spans="1:6">
      <c r="A8080" s="27" t="s">
        <v>9882</v>
      </c>
      <c r="B8080" s="27" t="s">
        <v>14815</v>
      </c>
      <c r="C8080" s="28">
        <v>41948.490729166668</v>
      </c>
      <c r="D8080" s="77">
        <f>VLOOKUP(A8080,'2015 Appointments'!A:C,3,FALSE)</f>
        <v>42297.461145833331</v>
      </c>
      <c r="E8080" s="15">
        <f t="shared" si="252"/>
        <v>345</v>
      </c>
      <c r="F8080" s="15">
        <f t="shared" si="253"/>
        <v>345</v>
      </c>
    </row>
    <row r="8081" spans="1:6">
      <c r="A8081" s="27" t="s">
        <v>9883</v>
      </c>
      <c r="B8081" s="27" t="s">
        <v>14815</v>
      </c>
      <c r="C8081" s="28">
        <v>41948.493159722224</v>
      </c>
      <c r="D8081" s="77" t="e">
        <f>VLOOKUP(A8081,'2015 Appointments'!A:C,3,FALSE)</f>
        <v>#N/A</v>
      </c>
      <c r="E8081" s="15" t="e">
        <f t="shared" si="252"/>
        <v>#N/A</v>
      </c>
      <c r="F8081" s="15" t="str">
        <f t="shared" si="253"/>
        <v/>
      </c>
    </row>
    <row r="8082" spans="1:6">
      <c r="A8082" s="27" t="s">
        <v>9884</v>
      </c>
      <c r="B8082" s="27" t="s">
        <v>14815</v>
      </c>
      <c r="C8082" s="28">
        <v>41948.501469907409</v>
      </c>
      <c r="D8082" s="77" t="e">
        <f>VLOOKUP(A8082,'2015 Appointments'!A:C,3,FALSE)</f>
        <v>#N/A</v>
      </c>
      <c r="E8082" s="15" t="e">
        <f t="shared" si="252"/>
        <v>#N/A</v>
      </c>
      <c r="F8082" s="15" t="str">
        <f t="shared" si="253"/>
        <v/>
      </c>
    </row>
    <row r="8083" spans="1:6">
      <c r="A8083" s="27" t="s">
        <v>9885</v>
      </c>
      <c r="B8083" s="27" t="s">
        <v>14815</v>
      </c>
      <c r="C8083" s="28">
        <v>41948.509525462963</v>
      </c>
      <c r="D8083" s="77" t="e">
        <f>VLOOKUP(A8083,'2015 Appointments'!A:C,3,FALSE)</f>
        <v>#N/A</v>
      </c>
      <c r="E8083" s="15" t="e">
        <f t="shared" si="252"/>
        <v>#N/A</v>
      </c>
      <c r="F8083" s="15" t="str">
        <f t="shared" si="253"/>
        <v/>
      </c>
    </row>
    <row r="8084" spans="1:6">
      <c r="A8084" s="27" t="s">
        <v>9886</v>
      </c>
      <c r="B8084" s="27" t="s">
        <v>14815</v>
      </c>
      <c r="C8084" s="28">
        <v>41948.522303240738</v>
      </c>
      <c r="D8084" s="77" t="e">
        <f>VLOOKUP(A8084,'2015 Appointments'!A:C,3,FALSE)</f>
        <v>#N/A</v>
      </c>
      <c r="E8084" s="15" t="e">
        <f t="shared" si="252"/>
        <v>#N/A</v>
      </c>
      <c r="F8084" s="15" t="str">
        <f t="shared" si="253"/>
        <v/>
      </c>
    </row>
    <row r="8085" spans="1:6">
      <c r="A8085" s="27" t="s">
        <v>9887</v>
      </c>
      <c r="B8085" s="27" t="s">
        <v>14815</v>
      </c>
      <c r="C8085" s="28">
        <v>41948.527083333334</v>
      </c>
      <c r="D8085" s="77" t="e">
        <f>VLOOKUP(A8085,'2015 Appointments'!A:C,3,FALSE)</f>
        <v>#N/A</v>
      </c>
      <c r="E8085" s="15" t="e">
        <f t="shared" si="252"/>
        <v>#N/A</v>
      </c>
      <c r="F8085" s="15" t="str">
        <f t="shared" si="253"/>
        <v/>
      </c>
    </row>
    <row r="8086" spans="1:6">
      <c r="A8086" s="27" t="s">
        <v>9888</v>
      </c>
      <c r="B8086" s="27" t="s">
        <v>14815</v>
      </c>
      <c r="C8086" s="28">
        <v>41948.546527777777</v>
      </c>
      <c r="D8086" s="77" t="e">
        <f>VLOOKUP(A8086,'2015 Appointments'!A:C,3,FALSE)</f>
        <v>#N/A</v>
      </c>
      <c r="E8086" s="15" t="e">
        <f t="shared" si="252"/>
        <v>#N/A</v>
      </c>
      <c r="F8086" s="15" t="str">
        <f t="shared" si="253"/>
        <v/>
      </c>
    </row>
    <row r="8087" spans="1:6">
      <c r="A8087" s="27" t="s">
        <v>9889</v>
      </c>
      <c r="B8087" s="27" t="s">
        <v>14815</v>
      </c>
      <c r="C8087" s="28">
        <v>41948.558576388888</v>
      </c>
      <c r="D8087" s="77" t="e">
        <f>VLOOKUP(A8087,'2015 Appointments'!A:C,3,FALSE)</f>
        <v>#N/A</v>
      </c>
      <c r="E8087" s="15" t="e">
        <f t="shared" si="252"/>
        <v>#N/A</v>
      </c>
      <c r="F8087" s="15" t="str">
        <f t="shared" si="253"/>
        <v/>
      </c>
    </row>
    <row r="8088" spans="1:6">
      <c r="A8088" s="27" t="s">
        <v>9890</v>
      </c>
      <c r="B8088" s="27" t="s">
        <v>14815</v>
      </c>
      <c r="C8088" s="28">
        <v>41948.559247685182</v>
      </c>
      <c r="D8088" s="77">
        <f>VLOOKUP(A8088,'2015 Appointments'!A:C,3,FALSE)</f>
        <v>42352.680925925924</v>
      </c>
      <c r="E8088" s="15">
        <f t="shared" si="252"/>
        <v>399</v>
      </c>
      <c r="F8088" s="15">
        <f t="shared" si="253"/>
        <v>399</v>
      </c>
    </row>
    <row r="8089" spans="1:6">
      <c r="A8089" s="27" t="s">
        <v>9891</v>
      </c>
      <c r="B8089" s="27" t="s">
        <v>14815</v>
      </c>
      <c r="C8089" s="28">
        <v>41948.563333333332</v>
      </c>
      <c r="D8089" s="77">
        <f>VLOOKUP(A8089,'2015 Appointments'!A:C,3,FALSE)</f>
        <v>42327.470520833333</v>
      </c>
      <c r="E8089" s="15">
        <f t="shared" si="252"/>
        <v>374</v>
      </c>
      <c r="F8089" s="15">
        <f t="shared" si="253"/>
        <v>374</v>
      </c>
    </row>
    <row r="8090" spans="1:6">
      <c r="A8090" s="27" t="s">
        <v>9892</v>
      </c>
      <c r="B8090" s="27" t="s">
        <v>14815</v>
      </c>
      <c r="C8090" s="28">
        <v>41948.571168981478</v>
      </c>
      <c r="D8090" s="77">
        <f>VLOOKUP(A8090,'2015 Appointments'!A:C,3,FALSE)</f>
        <v>42327.705555555556</v>
      </c>
      <c r="E8090" s="15">
        <f t="shared" si="252"/>
        <v>374</v>
      </c>
      <c r="F8090" s="15">
        <f t="shared" si="253"/>
        <v>374</v>
      </c>
    </row>
    <row r="8091" spans="1:6">
      <c r="A8091" s="27" t="s">
        <v>9893</v>
      </c>
      <c r="B8091" s="27" t="s">
        <v>14815</v>
      </c>
      <c r="C8091" s="28">
        <v>41948.583819444444</v>
      </c>
      <c r="D8091" s="77">
        <f>VLOOKUP(A8091,'2015 Appointments'!A:C,3,FALSE)</f>
        <v>42347.454085648147</v>
      </c>
      <c r="E8091" s="15">
        <f t="shared" si="252"/>
        <v>394</v>
      </c>
      <c r="F8091" s="15">
        <f t="shared" si="253"/>
        <v>394</v>
      </c>
    </row>
    <row r="8092" spans="1:6">
      <c r="A8092" s="27" t="s">
        <v>9894</v>
      </c>
      <c r="B8092" s="27" t="s">
        <v>14815</v>
      </c>
      <c r="C8092" s="28">
        <v>41948.636643518519</v>
      </c>
      <c r="D8092" s="77" t="e">
        <f>VLOOKUP(A8092,'2015 Appointments'!A:C,3,FALSE)</f>
        <v>#N/A</v>
      </c>
      <c r="E8092" s="15" t="e">
        <f t="shared" si="252"/>
        <v>#N/A</v>
      </c>
      <c r="F8092" s="15" t="str">
        <f t="shared" si="253"/>
        <v/>
      </c>
    </row>
    <row r="8093" spans="1:6">
      <c r="A8093" s="27" t="s">
        <v>9895</v>
      </c>
      <c r="B8093" s="27" t="s">
        <v>14815</v>
      </c>
      <c r="C8093" s="28">
        <v>41948.654780092591</v>
      </c>
      <c r="D8093" s="77">
        <f>VLOOKUP(A8093,'2015 Appointments'!A:C,3,FALSE)</f>
        <v>42338.530949074076</v>
      </c>
      <c r="E8093" s="15">
        <f t="shared" si="252"/>
        <v>385</v>
      </c>
      <c r="F8093" s="15">
        <f t="shared" si="253"/>
        <v>385</v>
      </c>
    </row>
    <row r="8094" spans="1:6">
      <c r="A8094" s="27" t="s">
        <v>9896</v>
      </c>
      <c r="B8094" s="27" t="s">
        <v>14815</v>
      </c>
      <c r="C8094" s="28">
        <v>41948.661574074074</v>
      </c>
      <c r="D8094" s="77" t="e">
        <f>VLOOKUP(A8094,'2015 Appointments'!A:C,3,FALSE)</f>
        <v>#N/A</v>
      </c>
      <c r="E8094" s="15" t="e">
        <f t="shared" si="252"/>
        <v>#N/A</v>
      </c>
      <c r="F8094" s="15" t="str">
        <f t="shared" si="253"/>
        <v/>
      </c>
    </row>
    <row r="8095" spans="1:6">
      <c r="A8095" s="27" t="s">
        <v>9897</v>
      </c>
      <c r="B8095" s="27" t="s">
        <v>14815</v>
      </c>
      <c r="C8095" s="28">
        <v>41948.683888888889</v>
      </c>
      <c r="D8095" s="77" t="e">
        <f>VLOOKUP(A8095,'2015 Appointments'!A:C,3,FALSE)</f>
        <v>#N/A</v>
      </c>
      <c r="E8095" s="15" t="e">
        <f t="shared" si="252"/>
        <v>#N/A</v>
      </c>
      <c r="F8095" s="15" t="str">
        <f t="shared" si="253"/>
        <v/>
      </c>
    </row>
    <row r="8096" spans="1:6">
      <c r="A8096" s="27" t="s">
        <v>9898</v>
      </c>
      <c r="B8096" s="27" t="s">
        <v>14815</v>
      </c>
      <c r="C8096" s="28">
        <v>41948.69158564815</v>
      </c>
      <c r="D8096" s="77">
        <f>VLOOKUP(A8096,'2015 Appointments'!A:C,3,FALSE)</f>
        <v>42317.426087962966</v>
      </c>
      <c r="E8096" s="15">
        <f t="shared" si="252"/>
        <v>364</v>
      </c>
      <c r="F8096" s="15">
        <f t="shared" si="253"/>
        <v>364</v>
      </c>
    </row>
    <row r="8097" spans="1:6">
      <c r="A8097" s="27" t="s">
        <v>9899</v>
      </c>
      <c r="B8097" s="27" t="s">
        <v>14815</v>
      </c>
      <c r="C8097" s="28">
        <v>41948.698368055557</v>
      </c>
      <c r="D8097" s="77">
        <f>VLOOKUP(A8097,'2015 Appointments'!A:C,3,FALSE)</f>
        <v>42325.567361111112</v>
      </c>
      <c r="E8097" s="15">
        <f t="shared" si="252"/>
        <v>372</v>
      </c>
      <c r="F8097" s="15">
        <f t="shared" si="253"/>
        <v>372</v>
      </c>
    </row>
    <row r="8098" spans="1:6">
      <c r="A8098" s="27" t="s">
        <v>9900</v>
      </c>
      <c r="B8098" s="27" t="s">
        <v>14815</v>
      </c>
      <c r="C8098" s="28">
        <v>41948.708287037036</v>
      </c>
      <c r="D8098" s="77">
        <f>VLOOKUP(A8098,'2015 Appointments'!A:C,3,FALSE)</f>
        <v>42367.67083333333</v>
      </c>
      <c r="E8098" s="15">
        <f t="shared" si="252"/>
        <v>414</v>
      </c>
      <c r="F8098" s="15">
        <f t="shared" si="253"/>
        <v>414</v>
      </c>
    </row>
    <row r="8099" spans="1:6">
      <c r="A8099" s="27" t="s">
        <v>9901</v>
      </c>
      <c r="B8099" s="27" t="s">
        <v>14815</v>
      </c>
      <c r="C8099" s="28">
        <v>41948.715474537035</v>
      </c>
      <c r="D8099" s="77">
        <f>VLOOKUP(A8099,'2015 Appointments'!A:C,3,FALSE)</f>
        <v>42389.701724537037</v>
      </c>
      <c r="E8099" s="15">
        <f t="shared" si="252"/>
        <v>435</v>
      </c>
      <c r="F8099" s="15">
        <f t="shared" si="253"/>
        <v>435</v>
      </c>
    </row>
    <row r="8100" spans="1:6">
      <c r="A8100" s="27" t="s">
        <v>9902</v>
      </c>
      <c r="B8100" s="27" t="s">
        <v>14815</v>
      </c>
      <c r="C8100" s="28">
        <v>41948.725694444445</v>
      </c>
      <c r="D8100" s="77" t="e">
        <f>VLOOKUP(A8100,'2015 Appointments'!A:C,3,FALSE)</f>
        <v>#N/A</v>
      </c>
      <c r="E8100" s="15" t="e">
        <f t="shared" si="252"/>
        <v>#N/A</v>
      </c>
      <c r="F8100" s="15" t="str">
        <f t="shared" si="253"/>
        <v/>
      </c>
    </row>
    <row r="8101" spans="1:6">
      <c r="A8101" s="27" t="s">
        <v>9903</v>
      </c>
      <c r="B8101" s="27" t="s">
        <v>14815</v>
      </c>
      <c r="C8101" s="28">
        <v>41948.733518518522</v>
      </c>
      <c r="D8101" s="77">
        <f>VLOOKUP(A8101,'2015 Appointments'!A:C,3,FALSE)</f>
        <v>42342.413935185185</v>
      </c>
      <c r="E8101" s="15">
        <f t="shared" si="252"/>
        <v>389</v>
      </c>
      <c r="F8101" s="15">
        <f t="shared" si="253"/>
        <v>389</v>
      </c>
    </row>
    <row r="8102" spans="1:6">
      <c r="A8102" s="27" t="s">
        <v>9904</v>
      </c>
      <c r="B8102" s="27" t="s">
        <v>14815</v>
      </c>
      <c r="C8102" s="28">
        <v>41948.748761574076</v>
      </c>
      <c r="D8102" s="77" t="e">
        <f>VLOOKUP(A8102,'2015 Appointments'!A:C,3,FALSE)</f>
        <v>#N/A</v>
      </c>
      <c r="E8102" s="15" t="e">
        <f t="shared" si="252"/>
        <v>#N/A</v>
      </c>
      <c r="F8102" s="15" t="str">
        <f t="shared" si="253"/>
        <v/>
      </c>
    </row>
    <row r="8103" spans="1:6">
      <c r="A8103" s="27" t="s">
        <v>9905</v>
      </c>
      <c r="B8103" s="27" t="s">
        <v>14815</v>
      </c>
      <c r="C8103" s="28">
        <v>41948.760416666664</v>
      </c>
      <c r="D8103" s="77" t="e">
        <f>VLOOKUP(A8103,'2015 Appointments'!A:C,3,FALSE)</f>
        <v>#N/A</v>
      </c>
      <c r="E8103" s="15" t="e">
        <f t="shared" si="252"/>
        <v>#N/A</v>
      </c>
      <c r="F8103" s="15" t="str">
        <f t="shared" si="253"/>
        <v/>
      </c>
    </row>
    <row r="8104" spans="1:6">
      <c r="A8104" s="27" t="s">
        <v>13668</v>
      </c>
      <c r="B8104" s="27" t="s">
        <v>14815</v>
      </c>
      <c r="C8104" s="28">
        <v>41949.320810185185</v>
      </c>
      <c r="D8104" s="77">
        <f>VLOOKUP(A8104,'2015 Appointments'!A:C,3,FALSE)</f>
        <v>42026.352048611108</v>
      </c>
      <c r="E8104" s="15">
        <f t="shared" si="252"/>
        <v>76</v>
      </c>
      <c r="F8104" s="15">
        <f t="shared" si="253"/>
        <v>76</v>
      </c>
    </row>
    <row r="8105" spans="1:6">
      <c r="A8105" s="27" t="s">
        <v>9906</v>
      </c>
      <c r="B8105" s="27" t="s">
        <v>14815</v>
      </c>
      <c r="C8105" s="28">
        <v>41949.335231481484</v>
      </c>
      <c r="D8105" s="77">
        <f>VLOOKUP(A8105,'2015 Appointments'!A:C,3,FALSE)</f>
        <v>42352.304930555554</v>
      </c>
      <c r="E8105" s="15">
        <f t="shared" si="252"/>
        <v>398</v>
      </c>
      <c r="F8105" s="15">
        <f t="shared" si="253"/>
        <v>398</v>
      </c>
    </row>
    <row r="8106" spans="1:6">
      <c r="A8106" s="27" t="s">
        <v>9907</v>
      </c>
      <c r="B8106" s="27" t="s">
        <v>14815</v>
      </c>
      <c r="C8106" s="28">
        <v>41949.342499999999</v>
      </c>
      <c r="D8106" s="77" t="e">
        <f>VLOOKUP(A8106,'2015 Appointments'!A:C,3,FALSE)</f>
        <v>#N/A</v>
      </c>
      <c r="E8106" s="15" t="e">
        <f t="shared" si="252"/>
        <v>#N/A</v>
      </c>
      <c r="F8106" s="15" t="str">
        <f t="shared" si="253"/>
        <v/>
      </c>
    </row>
    <row r="8107" spans="1:6">
      <c r="A8107" s="27" t="s">
        <v>9908</v>
      </c>
      <c r="B8107" s="27" t="s">
        <v>14815</v>
      </c>
      <c r="C8107" s="28">
        <v>41949.343287037038</v>
      </c>
      <c r="D8107" s="77">
        <f>VLOOKUP(A8107,'2015 Appointments'!A:C,3,FALSE)</f>
        <v>42355.696527777778</v>
      </c>
      <c r="E8107" s="15">
        <f t="shared" si="252"/>
        <v>401</v>
      </c>
      <c r="F8107" s="15">
        <f t="shared" si="253"/>
        <v>401</v>
      </c>
    </row>
    <row r="8108" spans="1:6">
      <c r="A8108" s="27" t="s">
        <v>9909</v>
      </c>
      <c r="B8108" s="27" t="s">
        <v>14815</v>
      </c>
      <c r="C8108" s="28">
        <v>41949.35087962963</v>
      </c>
      <c r="D8108" s="77" t="e">
        <f>VLOOKUP(A8108,'2015 Appointments'!A:C,3,FALSE)</f>
        <v>#N/A</v>
      </c>
      <c r="E8108" s="15" t="e">
        <f t="shared" si="252"/>
        <v>#N/A</v>
      </c>
      <c r="F8108" s="15" t="str">
        <f t="shared" si="253"/>
        <v/>
      </c>
    </row>
    <row r="8109" spans="1:6">
      <c r="A8109" s="27" t="s">
        <v>9910</v>
      </c>
      <c r="B8109" s="27" t="s">
        <v>14815</v>
      </c>
      <c r="C8109" s="28">
        <v>41949.355034722219</v>
      </c>
      <c r="D8109" s="77">
        <f>VLOOKUP(A8109,'2015 Appointments'!A:C,3,FALSE)</f>
        <v>42359.689618055556</v>
      </c>
      <c r="E8109" s="15">
        <f t="shared" si="252"/>
        <v>405</v>
      </c>
      <c r="F8109" s="15">
        <f t="shared" si="253"/>
        <v>405</v>
      </c>
    </row>
    <row r="8110" spans="1:6">
      <c r="A8110" s="27" t="s">
        <v>9911</v>
      </c>
      <c r="B8110" s="27" t="s">
        <v>14815</v>
      </c>
      <c r="C8110" s="28">
        <v>41949.363553240742</v>
      </c>
      <c r="D8110" s="77" t="e">
        <f>VLOOKUP(A8110,'2015 Appointments'!A:C,3,FALSE)</f>
        <v>#N/A</v>
      </c>
      <c r="E8110" s="15" t="e">
        <f t="shared" si="252"/>
        <v>#N/A</v>
      </c>
      <c r="F8110" s="15" t="str">
        <f t="shared" si="253"/>
        <v/>
      </c>
    </row>
    <row r="8111" spans="1:6">
      <c r="A8111" s="27" t="s">
        <v>9912</v>
      </c>
      <c r="B8111" s="27" t="s">
        <v>14815</v>
      </c>
      <c r="C8111" s="28">
        <v>41949.368888888886</v>
      </c>
      <c r="D8111" s="77">
        <f>VLOOKUP(A8111,'2015 Appointments'!A:C,3,FALSE)</f>
        <v>42317.305497685185</v>
      </c>
      <c r="E8111" s="15">
        <f t="shared" si="252"/>
        <v>363</v>
      </c>
      <c r="F8111" s="15">
        <f t="shared" si="253"/>
        <v>363</v>
      </c>
    </row>
    <row r="8112" spans="1:6">
      <c r="A8112" s="27" t="s">
        <v>9913</v>
      </c>
      <c r="B8112" s="27" t="s">
        <v>14815</v>
      </c>
      <c r="C8112" s="28">
        <v>41949.373923611114</v>
      </c>
      <c r="D8112" s="77" t="e">
        <f>VLOOKUP(A8112,'2015 Appointments'!A:C,3,FALSE)</f>
        <v>#N/A</v>
      </c>
      <c r="E8112" s="15" t="e">
        <f t="shared" si="252"/>
        <v>#N/A</v>
      </c>
      <c r="F8112" s="15" t="str">
        <f t="shared" si="253"/>
        <v/>
      </c>
    </row>
    <row r="8113" spans="1:6">
      <c r="A8113" s="27" t="s">
        <v>9914</v>
      </c>
      <c r="B8113" s="27" t="s">
        <v>14815</v>
      </c>
      <c r="C8113" s="28">
        <v>41949.381053240744</v>
      </c>
      <c r="D8113" s="77" t="e">
        <f>VLOOKUP(A8113,'2015 Appointments'!A:C,3,FALSE)</f>
        <v>#N/A</v>
      </c>
      <c r="E8113" s="15" t="e">
        <f t="shared" si="252"/>
        <v>#N/A</v>
      </c>
      <c r="F8113" s="15" t="str">
        <f t="shared" si="253"/>
        <v/>
      </c>
    </row>
    <row r="8114" spans="1:6">
      <c r="A8114" s="27" t="s">
        <v>9915</v>
      </c>
      <c r="B8114" s="27" t="s">
        <v>14815</v>
      </c>
      <c r="C8114" s="28">
        <v>41949.385081018518</v>
      </c>
      <c r="D8114" s="77" t="e">
        <f>VLOOKUP(A8114,'2015 Appointments'!A:C,3,FALSE)</f>
        <v>#N/A</v>
      </c>
      <c r="E8114" s="15" t="e">
        <f t="shared" si="252"/>
        <v>#N/A</v>
      </c>
      <c r="F8114" s="15" t="str">
        <f t="shared" si="253"/>
        <v/>
      </c>
    </row>
    <row r="8115" spans="1:6">
      <c r="A8115" s="27" t="s">
        <v>9916</v>
      </c>
      <c r="B8115" s="27" t="s">
        <v>14815</v>
      </c>
      <c r="C8115" s="28">
        <v>41949.386111111111</v>
      </c>
      <c r="D8115" s="77">
        <f>VLOOKUP(A8115,'2015 Appointments'!A:C,3,FALSE)</f>
        <v>42318.399305555555</v>
      </c>
      <c r="E8115" s="15">
        <f t="shared" si="252"/>
        <v>364</v>
      </c>
      <c r="F8115" s="15">
        <f t="shared" si="253"/>
        <v>364</v>
      </c>
    </row>
    <row r="8116" spans="1:6">
      <c r="A8116" s="27" t="s">
        <v>9917</v>
      </c>
      <c r="B8116" s="27" t="s">
        <v>14815</v>
      </c>
      <c r="C8116" s="28">
        <v>41949.394074074073</v>
      </c>
      <c r="D8116" s="77">
        <f>VLOOKUP(A8116,'2015 Appointments'!A:C,3,FALSE)</f>
        <v>42331.521469907406</v>
      </c>
      <c r="E8116" s="15">
        <f t="shared" si="252"/>
        <v>377</v>
      </c>
      <c r="F8116" s="15">
        <f t="shared" si="253"/>
        <v>377</v>
      </c>
    </row>
    <row r="8117" spans="1:6">
      <c r="A8117" s="27" t="s">
        <v>9918</v>
      </c>
      <c r="B8117" s="27" t="s">
        <v>14815</v>
      </c>
      <c r="C8117" s="28">
        <v>41949.4</v>
      </c>
      <c r="D8117" s="77" t="e">
        <f>VLOOKUP(A8117,'2015 Appointments'!A:C,3,FALSE)</f>
        <v>#N/A</v>
      </c>
      <c r="E8117" s="15" t="e">
        <f t="shared" si="252"/>
        <v>#N/A</v>
      </c>
      <c r="F8117" s="15" t="str">
        <f t="shared" si="253"/>
        <v/>
      </c>
    </row>
    <row r="8118" spans="1:6">
      <c r="A8118" s="27" t="s">
        <v>9919</v>
      </c>
      <c r="B8118" s="27" t="s">
        <v>14815</v>
      </c>
      <c r="C8118" s="28">
        <v>41949.41511574074</v>
      </c>
      <c r="D8118" s="77" t="e">
        <f>VLOOKUP(A8118,'2015 Appointments'!A:C,3,FALSE)</f>
        <v>#N/A</v>
      </c>
      <c r="E8118" s="15" t="e">
        <f t="shared" si="252"/>
        <v>#N/A</v>
      </c>
      <c r="F8118" s="15" t="str">
        <f t="shared" si="253"/>
        <v/>
      </c>
    </row>
    <row r="8119" spans="1:6">
      <c r="A8119" s="27" t="s">
        <v>9920</v>
      </c>
      <c r="B8119" s="27" t="s">
        <v>14815</v>
      </c>
      <c r="C8119" s="28">
        <v>41949.425000000003</v>
      </c>
      <c r="D8119" s="77" t="e">
        <f>VLOOKUP(A8119,'2015 Appointments'!A:C,3,FALSE)</f>
        <v>#N/A</v>
      </c>
      <c r="E8119" s="15" t="e">
        <f t="shared" si="252"/>
        <v>#N/A</v>
      </c>
      <c r="F8119" s="15" t="str">
        <f t="shared" si="253"/>
        <v/>
      </c>
    </row>
    <row r="8120" spans="1:6">
      <c r="A8120" s="27" t="s">
        <v>9921</v>
      </c>
      <c r="B8120" s="27" t="s">
        <v>14815</v>
      </c>
      <c r="C8120" s="28">
        <v>41949.434027777781</v>
      </c>
      <c r="D8120" s="77" t="e">
        <f>VLOOKUP(A8120,'2015 Appointments'!A:C,3,FALSE)</f>
        <v>#N/A</v>
      </c>
      <c r="E8120" s="15" t="e">
        <f t="shared" si="252"/>
        <v>#N/A</v>
      </c>
      <c r="F8120" s="15" t="str">
        <f t="shared" si="253"/>
        <v/>
      </c>
    </row>
    <row r="8121" spans="1:6">
      <c r="A8121" s="27" t="s">
        <v>9922</v>
      </c>
      <c r="B8121" s="27" t="s">
        <v>14815</v>
      </c>
      <c r="C8121" s="28">
        <v>41949.439317129632</v>
      </c>
      <c r="D8121" s="77" t="e">
        <f>VLOOKUP(A8121,'2015 Appointments'!A:C,3,FALSE)</f>
        <v>#N/A</v>
      </c>
      <c r="E8121" s="15" t="e">
        <f t="shared" si="252"/>
        <v>#N/A</v>
      </c>
      <c r="F8121" s="15" t="str">
        <f t="shared" si="253"/>
        <v/>
      </c>
    </row>
    <row r="8122" spans="1:6">
      <c r="A8122" s="27" t="s">
        <v>9923</v>
      </c>
      <c r="B8122" s="27" t="s">
        <v>14815</v>
      </c>
      <c r="C8122" s="28">
        <v>41949.448541666665</v>
      </c>
      <c r="D8122" s="77" t="e">
        <f>VLOOKUP(A8122,'2015 Appointments'!A:C,3,FALSE)</f>
        <v>#N/A</v>
      </c>
      <c r="E8122" s="15" t="e">
        <f t="shared" si="252"/>
        <v>#N/A</v>
      </c>
      <c r="F8122" s="15" t="str">
        <f t="shared" si="253"/>
        <v/>
      </c>
    </row>
    <row r="8123" spans="1:6">
      <c r="A8123" s="27" t="s">
        <v>9924</v>
      </c>
      <c r="B8123" s="27" t="s">
        <v>14815</v>
      </c>
      <c r="C8123" s="28">
        <v>41949.459930555553</v>
      </c>
      <c r="D8123" s="77" t="e">
        <f>VLOOKUP(A8123,'2015 Appointments'!A:C,3,FALSE)</f>
        <v>#N/A</v>
      </c>
      <c r="E8123" s="15" t="e">
        <f t="shared" si="252"/>
        <v>#N/A</v>
      </c>
      <c r="F8123" s="15" t="str">
        <f t="shared" si="253"/>
        <v/>
      </c>
    </row>
    <row r="8124" spans="1:6">
      <c r="A8124" s="27" t="s">
        <v>8353</v>
      </c>
      <c r="B8124" s="27" t="s">
        <v>14815</v>
      </c>
      <c r="C8124" s="28">
        <v>41949.474409722221</v>
      </c>
      <c r="D8124" s="77">
        <f>VLOOKUP(A8124,'2015 Appointments'!A:C,3,FALSE)</f>
        <v>42317.450694444444</v>
      </c>
      <c r="E8124" s="15">
        <f t="shared" si="252"/>
        <v>363</v>
      </c>
      <c r="F8124" s="15">
        <f t="shared" si="253"/>
        <v>363</v>
      </c>
    </row>
    <row r="8125" spans="1:6">
      <c r="A8125" s="27" t="s">
        <v>9925</v>
      </c>
      <c r="B8125" s="27" t="s">
        <v>14815</v>
      </c>
      <c r="C8125" s="28">
        <v>41949.475347222222</v>
      </c>
      <c r="D8125" s="77">
        <f>VLOOKUP(A8125,'2015 Appointments'!A:C,3,FALSE)</f>
        <v>42348.554861111108</v>
      </c>
      <c r="E8125" s="15">
        <f t="shared" si="252"/>
        <v>394</v>
      </c>
      <c r="F8125" s="15">
        <f t="shared" si="253"/>
        <v>394</v>
      </c>
    </row>
    <row r="8126" spans="1:6">
      <c r="A8126" s="27" t="s">
        <v>9926</v>
      </c>
      <c r="B8126" s="27" t="s">
        <v>14815</v>
      </c>
      <c r="C8126" s="28">
        <v>41949.482951388891</v>
      </c>
      <c r="D8126" s="77" t="e">
        <f>VLOOKUP(A8126,'2015 Appointments'!A:C,3,FALSE)</f>
        <v>#N/A</v>
      </c>
      <c r="E8126" s="15" t="e">
        <f t="shared" si="252"/>
        <v>#N/A</v>
      </c>
      <c r="F8126" s="15" t="str">
        <f t="shared" si="253"/>
        <v/>
      </c>
    </row>
    <row r="8127" spans="1:6">
      <c r="A8127" s="27" t="s">
        <v>9927</v>
      </c>
      <c r="B8127" s="27" t="s">
        <v>14815</v>
      </c>
      <c r="C8127" s="28">
        <v>41949.494687500002</v>
      </c>
      <c r="D8127" s="77" t="e">
        <f>VLOOKUP(A8127,'2015 Appointments'!A:C,3,FALSE)</f>
        <v>#N/A</v>
      </c>
      <c r="E8127" s="15" t="e">
        <f t="shared" si="252"/>
        <v>#N/A</v>
      </c>
      <c r="F8127" s="15" t="str">
        <f t="shared" si="253"/>
        <v/>
      </c>
    </row>
    <row r="8128" spans="1:6">
      <c r="A8128" s="27" t="s">
        <v>9928</v>
      </c>
      <c r="B8128" s="27" t="s">
        <v>14815</v>
      </c>
      <c r="C8128" s="28">
        <v>41949.517361111109</v>
      </c>
      <c r="D8128" s="77" t="e">
        <f>VLOOKUP(A8128,'2015 Appointments'!A:C,3,FALSE)</f>
        <v>#N/A</v>
      </c>
      <c r="E8128" s="15" t="e">
        <f t="shared" si="252"/>
        <v>#N/A</v>
      </c>
      <c r="F8128" s="15" t="str">
        <f t="shared" si="253"/>
        <v/>
      </c>
    </row>
    <row r="8129" spans="1:6">
      <c r="A8129" s="27" t="s">
        <v>9929</v>
      </c>
      <c r="B8129" s="27" t="s">
        <v>14815</v>
      </c>
      <c r="C8129" s="28">
        <v>41949.526759259257</v>
      </c>
      <c r="D8129" s="77">
        <f>VLOOKUP(A8129,'2015 Appointments'!A:C,3,FALSE)</f>
        <v>42317.495138888888</v>
      </c>
      <c r="E8129" s="15">
        <f t="shared" si="252"/>
        <v>363</v>
      </c>
      <c r="F8129" s="15">
        <f t="shared" si="253"/>
        <v>363</v>
      </c>
    </row>
    <row r="8130" spans="1:6">
      <c r="A8130" s="27" t="s">
        <v>9930</v>
      </c>
      <c r="B8130" s="27" t="s">
        <v>14815</v>
      </c>
      <c r="C8130" s="28">
        <v>41949.542800925927</v>
      </c>
      <c r="D8130" s="77">
        <f>VLOOKUP(A8130,'2015 Appointments'!A:C,3,FALSE)</f>
        <v>42318.535428240742</v>
      </c>
      <c r="E8130" s="15">
        <f t="shared" si="252"/>
        <v>364</v>
      </c>
      <c r="F8130" s="15">
        <f t="shared" si="253"/>
        <v>364</v>
      </c>
    </row>
    <row r="8131" spans="1:6">
      <c r="A8131" s="27" t="s">
        <v>9931</v>
      </c>
      <c r="B8131" s="27" t="s">
        <v>14815</v>
      </c>
      <c r="C8131" s="28">
        <v>41949.563252314816</v>
      </c>
      <c r="D8131" s="77" t="e">
        <f>VLOOKUP(A8131,'2015 Appointments'!A:C,3,FALSE)</f>
        <v>#N/A</v>
      </c>
      <c r="E8131" s="15" t="e">
        <f t="shared" ref="E8131:E8194" si="254">DAYS360(C8131,D8131,FALSE)</f>
        <v>#N/A</v>
      </c>
      <c r="F8131" s="15" t="str">
        <f t="shared" ref="F8131:F8194" si="255">IF(ISNUMBER(E8131),E8131,"")</f>
        <v/>
      </c>
    </row>
    <row r="8132" spans="1:6">
      <c r="A8132" s="27" t="s">
        <v>9932</v>
      </c>
      <c r="B8132" s="27" t="s">
        <v>14815</v>
      </c>
      <c r="C8132" s="28">
        <v>41949.566666666666</v>
      </c>
      <c r="D8132" s="77" t="e">
        <f>VLOOKUP(A8132,'2015 Appointments'!A:C,3,FALSE)</f>
        <v>#N/A</v>
      </c>
      <c r="E8132" s="15" t="e">
        <f t="shared" si="254"/>
        <v>#N/A</v>
      </c>
      <c r="F8132" s="15" t="str">
        <f t="shared" si="255"/>
        <v/>
      </c>
    </row>
    <row r="8133" spans="1:6">
      <c r="A8133" s="27" t="s">
        <v>9933</v>
      </c>
      <c r="B8133" s="27" t="s">
        <v>14815</v>
      </c>
      <c r="C8133" s="28">
        <v>41949.574629629627</v>
      </c>
      <c r="D8133" s="77" t="e">
        <f>VLOOKUP(A8133,'2015 Appointments'!A:C,3,FALSE)</f>
        <v>#N/A</v>
      </c>
      <c r="E8133" s="15" t="e">
        <f t="shared" si="254"/>
        <v>#N/A</v>
      </c>
      <c r="F8133" s="15" t="str">
        <f t="shared" si="255"/>
        <v/>
      </c>
    </row>
    <row r="8134" spans="1:6">
      <c r="A8134" s="27" t="s">
        <v>9934</v>
      </c>
      <c r="B8134" s="27" t="s">
        <v>14815</v>
      </c>
      <c r="C8134" s="28">
        <v>41949.585416666669</v>
      </c>
      <c r="D8134" s="77" t="e">
        <f>VLOOKUP(A8134,'2015 Appointments'!A:C,3,FALSE)</f>
        <v>#N/A</v>
      </c>
      <c r="E8134" s="15" t="e">
        <f t="shared" si="254"/>
        <v>#N/A</v>
      </c>
      <c r="F8134" s="15" t="str">
        <f t="shared" si="255"/>
        <v/>
      </c>
    </row>
    <row r="8135" spans="1:6">
      <c r="A8135" s="27" t="s">
        <v>9935</v>
      </c>
      <c r="B8135" s="27" t="s">
        <v>14815</v>
      </c>
      <c r="C8135" s="28">
        <v>41949.592094907406</v>
      </c>
      <c r="D8135" s="77" t="e">
        <f>VLOOKUP(A8135,'2015 Appointments'!A:C,3,FALSE)</f>
        <v>#N/A</v>
      </c>
      <c r="E8135" s="15" t="e">
        <f t="shared" si="254"/>
        <v>#N/A</v>
      </c>
      <c r="F8135" s="15" t="str">
        <f t="shared" si="255"/>
        <v/>
      </c>
    </row>
    <row r="8136" spans="1:6">
      <c r="A8136" s="27" t="s">
        <v>9936</v>
      </c>
      <c r="B8136" s="27" t="s">
        <v>14815</v>
      </c>
      <c r="C8136" s="28">
        <v>41949.599583333336</v>
      </c>
      <c r="D8136" s="77">
        <f>VLOOKUP(A8136,'2015 Appointments'!A:C,3,FALSE)</f>
        <v>42317.511805555558</v>
      </c>
      <c r="E8136" s="15">
        <f t="shared" si="254"/>
        <v>363</v>
      </c>
      <c r="F8136" s="15">
        <f t="shared" si="255"/>
        <v>363</v>
      </c>
    </row>
    <row r="8137" spans="1:6">
      <c r="A8137" s="27" t="s">
        <v>9937</v>
      </c>
      <c r="B8137" s="27" t="s">
        <v>14815</v>
      </c>
      <c r="C8137" s="28">
        <v>41949.611076388886</v>
      </c>
      <c r="D8137" s="77" t="e">
        <f>VLOOKUP(A8137,'2015 Appointments'!A:C,3,FALSE)</f>
        <v>#N/A</v>
      </c>
      <c r="E8137" s="15" t="e">
        <f t="shared" si="254"/>
        <v>#N/A</v>
      </c>
      <c r="F8137" s="15" t="str">
        <f t="shared" si="255"/>
        <v/>
      </c>
    </row>
    <row r="8138" spans="1:6">
      <c r="A8138" s="27" t="s">
        <v>9938</v>
      </c>
      <c r="B8138" s="27" t="s">
        <v>14815</v>
      </c>
      <c r="C8138" s="28">
        <v>41949.627083333333</v>
      </c>
      <c r="D8138" s="77" t="e">
        <f>VLOOKUP(A8138,'2015 Appointments'!A:C,3,FALSE)</f>
        <v>#N/A</v>
      </c>
      <c r="E8138" s="15" t="e">
        <f t="shared" si="254"/>
        <v>#N/A</v>
      </c>
      <c r="F8138" s="15" t="str">
        <f t="shared" si="255"/>
        <v/>
      </c>
    </row>
    <row r="8139" spans="1:6">
      <c r="A8139" s="27" t="s">
        <v>9939</v>
      </c>
      <c r="B8139" s="27" t="s">
        <v>14815</v>
      </c>
      <c r="C8139" s="28">
        <v>41949.634513888886</v>
      </c>
      <c r="D8139" s="77">
        <f>VLOOKUP(A8139,'2015 Appointments'!A:C,3,FALSE)</f>
        <v>42325.350289351853</v>
      </c>
      <c r="E8139" s="15">
        <f t="shared" si="254"/>
        <v>371</v>
      </c>
      <c r="F8139" s="15">
        <f t="shared" si="255"/>
        <v>371</v>
      </c>
    </row>
    <row r="8140" spans="1:6">
      <c r="A8140" s="27" t="s">
        <v>9940</v>
      </c>
      <c r="B8140" s="27" t="s">
        <v>14815</v>
      </c>
      <c r="C8140" s="28">
        <v>41949.646527777775</v>
      </c>
      <c r="D8140" s="77">
        <f>VLOOKUP(A8140,'2015 Appointments'!A:C,3,FALSE)</f>
        <v>42332.415219907409</v>
      </c>
      <c r="E8140" s="15">
        <f t="shared" si="254"/>
        <v>378</v>
      </c>
      <c r="F8140" s="15">
        <f t="shared" si="255"/>
        <v>378</v>
      </c>
    </row>
    <row r="8141" spans="1:6">
      <c r="A8141" s="27" t="s">
        <v>9941</v>
      </c>
      <c r="B8141" s="27" t="s">
        <v>14815</v>
      </c>
      <c r="C8141" s="28">
        <v>41949.668449074074</v>
      </c>
      <c r="D8141" s="77" t="e">
        <f>VLOOKUP(A8141,'2015 Appointments'!A:C,3,FALSE)</f>
        <v>#N/A</v>
      </c>
      <c r="E8141" s="15" t="e">
        <f t="shared" si="254"/>
        <v>#N/A</v>
      </c>
      <c r="F8141" s="15" t="str">
        <f t="shared" si="255"/>
        <v/>
      </c>
    </row>
    <row r="8142" spans="1:6">
      <c r="A8142" s="27" t="s">
        <v>9942</v>
      </c>
      <c r="B8142" s="27" t="s">
        <v>14815</v>
      </c>
      <c r="C8142" s="28">
        <v>41949.676539351851</v>
      </c>
      <c r="D8142" s="77">
        <f>VLOOKUP(A8142,'2015 Appointments'!A:C,3,FALSE)</f>
        <v>42369.565370370372</v>
      </c>
      <c r="E8142" s="15">
        <f t="shared" si="254"/>
        <v>415</v>
      </c>
      <c r="F8142" s="15">
        <f t="shared" si="255"/>
        <v>415</v>
      </c>
    </row>
    <row r="8143" spans="1:6">
      <c r="A8143" s="27" t="s">
        <v>9943</v>
      </c>
      <c r="B8143" s="27" t="s">
        <v>14815</v>
      </c>
      <c r="C8143" s="28">
        <v>41949.679444444446</v>
      </c>
      <c r="D8143" s="77" t="e">
        <f>VLOOKUP(A8143,'2015 Appointments'!A:C,3,FALSE)</f>
        <v>#N/A</v>
      </c>
      <c r="E8143" s="15" t="e">
        <f t="shared" si="254"/>
        <v>#N/A</v>
      </c>
      <c r="F8143" s="15" t="str">
        <f t="shared" si="255"/>
        <v/>
      </c>
    </row>
    <row r="8144" spans="1:6">
      <c r="A8144" s="27" t="s">
        <v>9944</v>
      </c>
      <c r="B8144" s="27" t="s">
        <v>14815</v>
      </c>
      <c r="C8144" s="28">
        <v>41949.688194444447</v>
      </c>
      <c r="D8144" s="77" t="e">
        <f>VLOOKUP(A8144,'2015 Appointments'!A:C,3,FALSE)</f>
        <v>#N/A</v>
      </c>
      <c r="E8144" s="15" t="e">
        <f t="shared" si="254"/>
        <v>#N/A</v>
      </c>
      <c r="F8144" s="15" t="str">
        <f t="shared" si="255"/>
        <v/>
      </c>
    </row>
    <row r="8145" spans="1:6">
      <c r="A8145" s="27" t="s">
        <v>9945</v>
      </c>
      <c r="B8145" s="27" t="s">
        <v>14815</v>
      </c>
      <c r="C8145" s="28">
        <v>41949.691736111112</v>
      </c>
      <c r="D8145" s="77" t="e">
        <f>VLOOKUP(A8145,'2015 Appointments'!A:C,3,FALSE)</f>
        <v>#N/A</v>
      </c>
      <c r="E8145" s="15" t="e">
        <f t="shared" si="254"/>
        <v>#N/A</v>
      </c>
      <c r="F8145" s="15" t="str">
        <f t="shared" si="255"/>
        <v/>
      </c>
    </row>
    <row r="8146" spans="1:6">
      <c r="A8146" s="27" t="s">
        <v>9946</v>
      </c>
      <c r="B8146" s="27" t="s">
        <v>14815</v>
      </c>
      <c r="C8146" s="28">
        <v>41949.698854166665</v>
      </c>
      <c r="D8146" s="77" t="e">
        <f>VLOOKUP(A8146,'2015 Appointments'!A:C,3,FALSE)</f>
        <v>#N/A</v>
      </c>
      <c r="E8146" s="15" t="e">
        <f t="shared" si="254"/>
        <v>#N/A</v>
      </c>
      <c r="F8146" s="15" t="str">
        <f t="shared" si="255"/>
        <v/>
      </c>
    </row>
    <row r="8147" spans="1:6">
      <c r="A8147" s="27" t="s">
        <v>9947</v>
      </c>
      <c r="B8147" s="27" t="s">
        <v>14815</v>
      </c>
      <c r="C8147" s="28">
        <v>41949.711111111108</v>
      </c>
      <c r="D8147" s="77" t="e">
        <f>VLOOKUP(A8147,'2015 Appointments'!A:C,3,FALSE)</f>
        <v>#N/A</v>
      </c>
      <c r="E8147" s="15" t="e">
        <f t="shared" si="254"/>
        <v>#N/A</v>
      </c>
      <c r="F8147" s="15" t="str">
        <f t="shared" si="255"/>
        <v/>
      </c>
    </row>
    <row r="8148" spans="1:6">
      <c r="A8148" s="27" t="s">
        <v>9417</v>
      </c>
      <c r="B8148" s="27" t="s">
        <v>14815</v>
      </c>
      <c r="C8148" s="28">
        <v>41949.722951388889</v>
      </c>
      <c r="D8148" s="77">
        <f>VLOOKUP(A8148,'2015 Appointments'!A:C,3,FALSE)</f>
        <v>42305.532546296294</v>
      </c>
      <c r="E8148" s="15">
        <f t="shared" si="254"/>
        <v>352</v>
      </c>
      <c r="F8148" s="15">
        <f t="shared" si="255"/>
        <v>352</v>
      </c>
    </row>
    <row r="8149" spans="1:6">
      <c r="A8149" s="27" t="s">
        <v>9948</v>
      </c>
      <c r="B8149" s="27" t="s">
        <v>14815</v>
      </c>
      <c r="C8149" s="28">
        <v>41949.725173611114</v>
      </c>
      <c r="D8149" s="77" t="e">
        <f>VLOOKUP(A8149,'2015 Appointments'!A:C,3,FALSE)</f>
        <v>#N/A</v>
      </c>
      <c r="E8149" s="15" t="e">
        <f t="shared" si="254"/>
        <v>#N/A</v>
      </c>
      <c r="F8149" s="15" t="str">
        <f t="shared" si="255"/>
        <v/>
      </c>
    </row>
    <row r="8150" spans="1:6">
      <c r="A8150" s="27" t="s">
        <v>9949</v>
      </c>
      <c r="B8150" s="27" t="s">
        <v>14815</v>
      </c>
      <c r="C8150" s="28">
        <v>41949.73541666667</v>
      </c>
      <c r="D8150" s="77">
        <f>VLOOKUP(A8150,'2015 Appointments'!A:C,3,FALSE)</f>
        <v>42387.515972222223</v>
      </c>
      <c r="E8150" s="15">
        <f t="shared" si="254"/>
        <v>432</v>
      </c>
      <c r="F8150" s="15">
        <f t="shared" si="255"/>
        <v>432</v>
      </c>
    </row>
    <row r="8151" spans="1:6">
      <c r="A8151" s="27" t="s">
        <v>9950</v>
      </c>
      <c r="B8151" s="27" t="s">
        <v>14815</v>
      </c>
      <c r="C8151" s="28">
        <v>41949.744293981479</v>
      </c>
      <c r="D8151" s="77">
        <f>VLOOKUP(A8151,'2015 Appointments'!A:C,3,FALSE)</f>
        <v>42317.592951388891</v>
      </c>
      <c r="E8151" s="15">
        <f t="shared" si="254"/>
        <v>363</v>
      </c>
      <c r="F8151" s="15">
        <f t="shared" si="255"/>
        <v>363</v>
      </c>
    </row>
    <row r="8152" spans="1:6">
      <c r="A8152" s="27" t="s">
        <v>9951</v>
      </c>
      <c r="B8152" s="27" t="s">
        <v>14815</v>
      </c>
      <c r="C8152" s="28">
        <v>41949.755613425928</v>
      </c>
      <c r="D8152" s="77">
        <f>VLOOKUP(A8152,'2015 Appointments'!A:C,3,FALSE)</f>
        <v>42319.689409722225</v>
      </c>
      <c r="E8152" s="15">
        <f t="shared" si="254"/>
        <v>365</v>
      </c>
      <c r="F8152" s="15">
        <f t="shared" si="255"/>
        <v>365</v>
      </c>
    </row>
    <row r="8153" spans="1:6">
      <c r="A8153" s="27" t="s">
        <v>9952</v>
      </c>
      <c r="B8153" s="27" t="s">
        <v>14815</v>
      </c>
      <c r="C8153" s="28">
        <v>41950.335416666669</v>
      </c>
      <c r="D8153" s="77">
        <f>VLOOKUP(A8153,'2015 Appointments'!A:C,3,FALSE)</f>
        <v>42321.434687499997</v>
      </c>
      <c r="E8153" s="15">
        <f t="shared" si="254"/>
        <v>366</v>
      </c>
      <c r="F8153" s="15">
        <f t="shared" si="255"/>
        <v>366</v>
      </c>
    </row>
    <row r="8154" spans="1:6">
      <c r="A8154" s="27" t="s">
        <v>9953</v>
      </c>
      <c r="B8154" s="27" t="s">
        <v>14815</v>
      </c>
      <c r="C8154" s="28">
        <v>41950.342361111114</v>
      </c>
      <c r="D8154" s="77" t="e">
        <f>VLOOKUP(A8154,'2015 Appointments'!A:C,3,FALSE)</f>
        <v>#N/A</v>
      </c>
      <c r="E8154" s="15" t="e">
        <f t="shared" si="254"/>
        <v>#N/A</v>
      </c>
      <c r="F8154" s="15" t="str">
        <f t="shared" si="255"/>
        <v/>
      </c>
    </row>
    <row r="8155" spans="1:6">
      <c r="A8155" s="27" t="s">
        <v>9954</v>
      </c>
      <c r="B8155" s="27" t="s">
        <v>14815</v>
      </c>
      <c r="C8155" s="28">
        <v>41950.349374999998</v>
      </c>
      <c r="D8155" s="77">
        <f>VLOOKUP(A8155,'2015 Appointments'!A:C,3,FALSE)</f>
        <v>42331.399537037039</v>
      </c>
      <c r="E8155" s="15">
        <f t="shared" si="254"/>
        <v>376</v>
      </c>
      <c r="F8155" s="15">
        <f t="shared" si="255"/>
        <v>376</v>
      </c>
    </row>
    <row r="8156" spans="1:6">
      <c r="A8156" s="27" t="s">
        <v>9955</v>
      </c>
      <c r="B8156" s="27" t="s">
        <v>14815</v>
      </c>
      <c r="C8156" s="28">
        <v>41950.35460648148</v>
      </c>
      <c r="D8156" s="77" t="e">
        <f>VLOOKUP(A8156,'2015 Appointments'!A:C,3,FALSE)</f>
        <v>#N/A</v>
      </c>
      <c r="E8156" s="15" t="e">
        <f t="shared" si="254"/>
        <v>#N/A</v>
      </c>
      <c r="F8156" s="15" t="str">
        <f t="shared" si="255"/>
        <v/>
      </c>
    </row>
    <row r="8157" spans="1:6">
      <c r="A8157" s="27" t="s">
        <v>7503</v>
      </c>
      <c r="B8157" s="27" t="s">
        <v>14815</v>
      </c>
      <c r="C8157" s="28">
        <v>41950.359317129631</v>
      </c>
      <c r="D8157" s="77">
        <f>VLOOKUP(A8157,'2015 Appointments'!A:C,3,FALSE)</f>
        <v>42320.326793981483</v>
      </c>
      <c r="E8157" s="15">
        <f t="shared" si="254"/>
        <v>365</v>
      </c>
      <c r="F8157" s="15">
        <f t="shared" si="255"/>
        <v>365</v>
      </c>
    </row>
    <row r="8158" spans="1:6">
      <c r="A8158" s="27" t="s">
        <v>9956</v>
      </c>
      <c r="B8158" s="27" t="s">
        <v>14815</v>
      </c>
      <c r="C8158" s="28">
        <v>41950.368946759256</v>
      </c>
      <c r="D8158" s="77" t="e">
        <f>VLOOKUP(A8158,'2015 Appointments'!A:C,3,FALSE)</f>
        <v>#N/A</v>
      </c>
      <c r="E8158" s="15" t="e">
        <f t="shared" si="254"/>
        <v>#N/A</v>
      </c>
      <c r="F8158" s="15" t="str">
        <f t="shared" si="255"/>
        <v/>
      </c>
    </row>
    <row r="8159" spans="1:6">
      <c r="A8159" s="27" t="s">
        <v>9957</v>
      </c>
      <c r="B8159" s="27" t="s">
        <v>14815</v>
      </c>
      <c r="C8159" s="28">
        <v>41950.379166666666</v>
      </c>
      <c r="D8159" s="77" t="e">
        <f>VLOOKUP(A8159,'2015 Appointments'!A:C,3,FALSE)</f>
        <v>#N/A</v>
      </c>
      <c r="E8159" s="15" t="e">
        <f t="shared" si="254"/>
        <v>#N/A</v>
      </c>
      <c r="F8159" s="15" t="str">
        <f t="shared" si="255"/>
        <v/>
      </c>
    </row>
    <row r="8160" spans="1:6">
      <c r="A8160" s="27" t="s">
        <v>9958</v>
      </c>
      <c r="B8160" s="27" t="s">
        <v>14815</v>
      </c>
      <c r="C8160" s="28">
        <v>41950.386238425926</v>
      </c>
      <c r="D8160" s="77" t="e">
        <f>VLOOKUP(A8160,'2015 Appointments'!A:C,3,FALSE)</f>
        <v>#N/A</v>
      </c>
      <c r="E8160" s="15" t="e">
        <f t="shared" si="254"/>
        <v>#N/A</v>
      </c>
      <c r="F8160" s="15" t="str">
        <f t="shared" si="255"/>
        <v/>
      </c>
    </row>
    <row r="8161" spans="1:6">
      <c r="A8161" s="27" t="s">
        <v>9959</v>
      </c>
      <c r="B8161" s="27" t="s">
        <v>14815</v>
      </c>
      <c r="C8161" s="28">
        <v>41950.394108796296</v>
      </c>
      <c r="D8161" s="77" t="e">
        <f>VLOOKUP(A8161,'2015 Appointments'!A:C,3,FALSE)</f>
        <v>#N/A</v>
      </c>
      <c r="E8161" s="15" t="e">
        <f t="shared" si="254"/>
        <v>#N/A</v>
      </c>
      <c r="F8161" s="15" t="str">
        <f t="shared" si="255"/>
        <v/>
      </c>
    </row>
    <row r="8162" spans="1:6">
      <c r="A8162" s="27" t="s">
        <v>9960</v>
      </c>
      <c r="B8162" s="27" t="s">
        <v>14815</v>
      </c>
      <c r="C8162" s="28">
        <v>41950.40121527778</v>
      </c>
      <c r="D8162" s="77" t="e">
        <f>VLOOKUP(A8162,'2015 Appointments'!A:C,3,FALSE)</f>
        <v>#N/A</v>
      </c>
      <c r="E8162" s="15" t="e">
        <f t="shared" si="254"/>
        <v>#N/A</v>
      </c>
      <c r="F8162" s="15" t="str">
        <f t="shared" si="255"/>
        <v/>
      </c>
    </row>
    <row r="8163" spans="1:6">
      <c r="A8163" s="27" t="s">
        <v>9961</v>
      </c>
      <c r="B8163" s="27" t="s">
        <v>14815</v>
      </c>
      <c r="C8163" s="28">
        <v>41950.406944444447</v>
      </c>
      <c r="D8163" s="77" t="e">
        <f>VLOOKUP(A8163,'2015 Appointments'!A:C,3,FALSE)</f>
        <v>#N/A</v>
      </c>
      <c r="E8163" s="15" t="e">
        <f t="shared" si="254"/>
        <v>#N/A</v>
      </c>
      <c r="F8163" s="15" t="str">
        <f t="shared" si="255"/>
        <v/>
      </c>
    </row>
    <row r="8164" spans="1:6">
      <c r="A8164" s="27" t="s">
        <v>9962</v>
      </c>
      <c r="B8164" s="27" t="s">
        <v>14815</v>
      </c>
      <c r="C8164" s="28">
        <v>41950.413761574076</v>
      </c>
      <c r="D8164" s="77" t="e">
        <f>VLOOKUP(A8164,'2015 Appointments'!A:C,3,FALSE)</f>
        <v>#N/A</v>
      </c>
      <c r="E8164" s="15" t="e">
        <f t="shared" si="254"/>
        <v>#N/A</v>
      </c>
      <c r="F8164" s="15" t="str">
        <f t="shared" si="255"/>
        <v/>
      </c>
    </row>
    <row r="8165" spans="1:6">
      <c r="A8165" s="27" t="s">
        <v>9963</v>
      </c>
      <c r="B8165" s="27" t="s">
        <v>14815</v>
      </c>
      <c r="C8165" s="28">
        <v>41950.422094907408</v>
      </c>
      <c r="D8165" s="77" t="e">
        <f>VLOOKUP(A8165,'2015 Appointments'!A:C,3,FALSE)</f>
        <v>#N/A</v>
      </c>
      <c r="E8165" s="15" t="e">
        <f t="shared" si="254"/>
        <v>#N/A</v>
      </c>
      <c r="F8165" s="15" t="str">
        <f t="shared" si="255"/>
        <v/>
      </c>
    </row>
    <row r="8166" spans="1:6">
      <c r="A8166" s="27" t="s">
        <v>9964</v>
      </c>
      <c r="B8166" s="27" t="s">
        <v>14815</v>
      </c>
      <c r="C8166" s="28">
        <v>41950.42931712963</v>
      </c>
      <c r="D8166" s="77">
        <f>VLOOKUP(A8166,'2015 Appointments'!A:C,3,FALSE)</f>
        <v>42317.464965277781</v>
      </c>
      <c r="E8166" s="15">
        <f t="shared" si="254"/>
        <v>362</v>
      </c>
      <c r="F8166" s="15">
        <f t="shared" si="255"/>
        <v>362</v>
      </c>
    </row>
    <row r="8167" spans="1:6">
      <c r="A8167" s="27" t="s">
        <v>9965</v>
      </c>
      <c r="B8167" s="27" t="s">
        <v>14815</v>
      </c>
      <c r="C8167" s="28">
        <v>41950.431817129633</v>
      </c>
      <c r="D8167" s="77">
        <f>VLOOKUP(A8167,'2015 Appointments'!A:C,3,FALSE)</f>
        <v>42396.388888888891</v>
      </c>
      <c r="E8167" s="15">
        <f t="shared" si="254"/>
        <v>440</v>
      </c>
      <c r="F8167" s="15">
        <f t="shared" si="255"/>
        <v>440</v>
      </c>
    </row>
    <row r="8168" spans="1:6">
      <c r="A8168" s="27" t="s">
        <v>9966</v>
      </c>
      <c r="B8168" s="27" t="s">
        <v>14815</v>
      </c>
      <c r="C8168" s="28">
        <v>41950.436423611114</v>
      </c>
      <c r="D8168" s="77">
        <f>VLOOKUP(A8168,'2015 Appointments'!A:C,3,FALSE)</f>
        <v>42320.687534722223</v>
      </c>
      <c r="E8168" s="15">
        <f t="shared" si="254"/>
        <v>365</v>
      </c>
      <c r="F8168" s="15">
        <f t="shared" si="255"/>
        <v>365</v>
      </c>
    </row>
    <row r="8169" spans="1:6">
      <c r="A8169" s="27" t="s">
        <v>9967</v>
      </c>
      <c r="B8169" s="27" t="s">
        <v>14815</v>
      </c>
      <c r="C8169" s="28">
        <v>41950.443368055552</v>
      </c>
      <c r="D8169" s="77">
        <f>VLOOKUP(A8169,'2015 Appointments'!A:C,3,FALSE)</f>
        <v>42317.560752314814</v>
      </c>
      <c r="E8169" s="15">
        <f t="shared" si="254"/>
        <v>362</v>
      </c>
      <c r="F8169" s="15">
        <f t="shared" si="255"/>
        <v>362</v>
      </c>
    </row>
    <row r="8170" spans="1:6">
      <c r="A8170" s="27" t="s">
        <v>9968</v>
      </c>
      <c r="B8170" s="27" t="s">
        <v>14815</v>
      </c>
      <c r="C8170" s="28">
        <v>41950.445983796293</v>
      </c>
      <c r="D8170" s="77" t="e">
        <f>VLOOKUP(A8170,'2015 Appointments'!A:C,3,FALSE)</f>
        <v>#N/A</v>
      </c>
      <c r="E8170" s="15" t="e">
        <f t="shared" si="254"/>
        <v>#N/A</v>
      </c>
      <c r="F8170" s="15" t="str">
        <f t="shared" si="255"/>
        <v/>
      </c>
    </row>
    <row r="8171" spans="1:6">
      <c r="A8171" s="27" t="s">
        <v>9969</v>
      </c>
      <c r="B8171" s="27" t="s">
        <v>14815</v>
      </c>
      <c r="C8171" s="28">
        <v>41950.451273148145</v>
      </c>
      <c r="D8171" s="77">
        <f>VLOOKUP(A8171,'2015 Appointments'!A:C,3,FALSE)</f>
        <v>42317.436990740738</v>
      </c>
      <c r="E8171" s="15">
        <f t="shared" si="254"/>
        <v>362</v>
      </c>
      <c r="F8171" s="15">
        <f t="shared" si="255"/>
        <v>362</v>
      </c>
    </row>
    <row r="8172" spans="1:6">
      <c r="A8172" s="27" t="s">
        <v>9970</v>
      </c>
      <c r="B8172" s="27" t="s">
        <v>14815</v>
      </c>
      <c r="C8172" s="28">
        <v>41950.461087962962</v>
      </c>
      <c r="D8172" s="77" t="e">
        <f>VLOOKUP(A8172,'2015 Appointments'!A:C,3,FALSE)</f>
        <v>#N/A</v>
      </c>
      <c r="E8172" s="15" t="e">
        <f t="shared" si="254"/>
        <v>#N/A</v>
      </c>
      <c r="F8172" s="15" t="str">
        <f t="shared" si="255"/>
        <v/>
      </c>
    </row>
    <row r="8173" spans="1:6">
      <c r="A8173" s="27" t="s">
        <v>9971</v>
      </c>
      <c r="B8173" s="27" t="s">
        <v>14815</v>
      </c>
      <c r="C8173" s="28">
        <v>41950.461111111108</v>
      </c>
      <c r="D8173" s="77">
        <f>VLOOKUP(A8173,'2015 Appointments'!A:C,3,FALSE)</f>
        <v>42325.517361111109</v>
      </c>
      <c r="E8173" s="15">
        <f t="shared" si="254"/>
        <v>370</v>
      </c>
      <c r="F8173" s="15">
        <f t="shared" si="255"/>
        <v>370</v>
      </c>
    </row>
    <row r="8174" spans="1:6">
      <c r="A8174" s="27" t="s">
        <v>9972</v>
      </c>
      <c r="B8174" s="27" t="s">
        <v>14815</v>
      </c>
      <c r="C8174" s="28">
        <v>41950.467523148145</v>
      </c>
      <c r="D8174" s="77" t="e">
        <f>VLOOKUP(A8174,'2015 Appointments'!A:C,3,FALSE)</f>
        <v>#N/A</v>
      </c>
      <c r="E8174" s="15" t="e">
        <f t="shared" si="254"/>
        <v>#N/A</v>
      </c>
      <c r="F8174" s="15" t="str">
        <f t="shared" si="255"/>
        <v/>
      </c>
    </row>
    <row r="8175" spans="1:6">
      <c r="A8175" s="27" t="s">
        <v>9973</v>
      </c>
      <c r="B8175" s="27" t="s">
        <v>14815</v>
      </c>
      <c r="C8175" s="28">
        <v>41950.473611111112</v>
      </c>
      <c r="D8175" s="77" t="e">
        <f>VLOOKUP(A8175,'2015 Appointments'!A:C,3,FALSE)</f>
        <v>#N/A</v>
      </c>
      <c r="E8175" s="15" t="e">
        <f t="shared" si="254"/>
        <v>#N/A</v>
      </c>
      <c r="F8175" s="15" t="str">
        <f t="shared" si="255"/>
        <v/>
      </c>
    </row>
    <row r="8176" spans="1:6">
      <c r="A8176" s="27" t="s">
        <v>9974</v>
      </c>
      <c r="B8176" s="27" t="s">
        <v>14815</v>
      </c>
      <c r="C8176" s="28">
        <v>41950.509699074071</v>
      </c>
      <c r="D8176" s="77">
        <f>VLOOKUP(A8176,'2015 Appointments'!A:C,3,FALSE)</f>
        <v>42387.563020833331</v>
      </c>
      <c r="E8176" s="15">
        <f t="shared" si="254"/>
        <v>431</v>
      </c>
      <c r="F8176" s="15">
        <f t="shared" si="255"/>
        <v>431</v>
      </c>
    </row>
    <row r="8177" spans="1:6">
      <c r="A8177" s="27" t="s">
        <v>9975</v>
      </c>
      <c r="B8177" s="27" t="s">
        <v>14815</v>
      </c>
      <c r="C8177" s="28">
        <v>41950.66337962963</v>
      </c>
      <c r="D8177" s="77">
        <f>VLOOKUP(A8177,'2015 Appointments'!A:C,3,FALSE)</f>
        <v>42342.592199074075</v>
      </c>
      <c r="E8177" s="15">
        <f t="shared" si="254"/>
        <v>387</v>
      </c>
      <c r="F8177" s="15">
        <f t="shared" si="255"/>
        <v>387</v>
      </c>
    </row>
    <row r="8178" spans="1:6">
      <c r="A8178" s="27" t="s">
        <v>9976</v>
      </c>
      <c r="B8178" s="27" t="s">
        <v>14815</v>
      </c>
      <c r="C8178" s="28">
        <v>41950.672430555554</v>
      </c>
      <c r="D8178" s="77">
        <f>VLOOKUP(A8178,'2015 Appointments'!A:C,3,FALSE)</f>
        <v>42377.660254629627</v>
      </c>
      <c r="E8178" s="15">
        <f t="shared" si="254"/>
        <v>421</v>
      </c>
      <c r="F8178" s="15">
        <f t="shared" si="255"/>
        <v>421</v>
      </c>
    </row>
    <row r="8179" spans="1:6">
      <c r="A8179" s="27" t="s">
        <v>9977</v>
      </c>
      <c r="B8179" s="27" t="s">
        <v>14815</v>
      </c>
      <c r="C8179" s="28">
        <v>41950.685648148145</v>
      </c>
      <c r="D8179" s="77" t="e">
        <f>VLOOKUP(A8179,'2015 Appointments'!A:C,3,FALSE)</f>
        <v>#N/A</v>
      </c>
      <c r="E8179" s="15" t="e">
        <f t="shared" si="254"/>
        <v>#N/A</v>
      </c>
      <c r="F8179" s="15" t="str">
        <f t="shared" si="255"/>
        <v/>
      </c>
    </row>
    <row r="8180" spans="1:6">
      <c r="A8180" s="27" t="s">
        <v>9978</v>
      </c>
      <c r="B8180" s="27" t="s">
        <v>14815</v>
      </c>
      <c r="C8180" s="28">
        <v>41950.695324074077</v>
      </c>
      <c r="D8180" s="77" t="e">
        <f>VLOOKUP(A8180,'2015 Appointments'!A:C,3,FALSE)</f>
        <v>#N/A</v>
      </c>
      <c r="E8180" s="15" t="e">
        <f t="shared" si="254"/>
        <v>#N/A</v>
      </c>
      <c r="F8180" s="15" t="str">
        <f t="shared" si="255"/>
        <v/>
      </c>
    </row>
    <row r="8181" spans="1:6">
      <c r="A8181" s="27" t="s">
        <v>9979</v>
      </c>
      <c r="B8181" s="27" t="s">
        <v>14815</v>
      </c>
      <c r="C8181" s="28">
        <v>41950.702986111108</v>
      </c>
      <c r="D8181" s="77">
        <f>VLOOKUP(A8181,'2015 Appointments'!A:C,3,FALSE)</f>
        <v>42382.334085648145</v>
      </c>
      <c r="E8181" s="15">
        <f t="shared" si="254"/>
        <v>426</v>
      </c>
      <c r="F8181" s="15">
        <f t="shared" si="255"/>
        <v>426</v>
      </c>
    </row>
    <row r="8182" spans="1:6">
      <c r="A8182" s="27" t="s">
        <v>9980</v>
      </c>
      <c r="B8182" s="27" t="s">
        <v>14815</v>
      </c>
      <c r="C8182" s="28">
        <v>41950.707962962966</v>
      </c>
      <c r="D8182" s="77" t="e">
        <f>VLOOKUP(A8182,'2015 Appointments'!A:C,3,FALSE)</f>
        <v>#N/A</v>
      </c>
      <c r="E8182" s="15" t="e">
        <f t="shared" si="254"/>
        <v>#N/A</v>
      </c>
      <c r="F8182" s="15" t="str">
        <f t="shared" si="255"/>
        <v/>
      </c>
    </row>
    <row r="8183" spans="1:6">
      <c r="A8183" s="27" t="s">
        <v>9981</v>
      </c>
      <c r="B8183" s="27" t="s">
        <v>14815</v>
      </c>
      <c r="C8183" s="28">
        <v>41950.741655092592</v>
      </c>
      <c r="D8183" s="77" t="e">
        <f>VLOOKUP(A8183,'2015 Appointments'!A:C,3,FALSE)</f>
        <v>#N/A</v>
      </c>
      <c r="E8183" s="15" t="e">
        <f t="shared" si="254"/>
        <v>#N/A</v>
      </c>
      <c r="F8183" s="15" t="str">
        <f t="shared" si="255"/>
        <v/>
      </c>
    </row>
    <row r="8184" spans="1:6">
      <c r="A8184" s="27" t="s">
        <v>9982</v>
      </c>
      <c r="B8184" s="27" t="s">
        <v>14815</v>
      </c>
      <c r="C8184" s="28">
        <v>41950.753587962965</v>
      </c>
      <c r="D8184" s="77" t="e">
        <f>VLOOKUP(A8184,'2015 Appointments'!A:C,3,FALSE)</f>
        <v>#N/A</v>
      </c>
      <c r="E8184" s="15" t="e">
        <f t="shared" si="254"/>
        <v>#N/A</v>
      </c>
      <c r="F8184" s="15" t="str">
        <f t="shared" si="255"/>
        <v/>
      </c>
    </row>
    <row r="8185" spans="1:6">
      <c r="A8185" s="27" t="s">
        <v>9983</v>
      </c>
      <c r="B8185" s="27" t="s">
        <v>14815</v>
      </c>
      <c r="C8185" s="28">
        <v>41953.325960648152</v>
      </c>
      <c r="D8185" s="77">
        <f>VLOOKUP(A8185,'2015 Appointments'!A:C,3,FALSE)</f>
        <v>42065.346504629626</v>
      </c>
      <c r="E8185" s="15">
        <f t="shared" si="254"/>
        <v>112</v>
      </c>
      <c r="F8185" s="15">
        <f t="shared" si="255"/>
        <v>112</v>
      </c>
    </row>
    <row r="8186" spans="1:6">
      <c r="A8186" s="27" t="s">
        <v>9984</v>
      </c>
      <c r="B8186" s="27" t="s">
        <v>14815</v>
      </c>
      <c r="C8186" s="28">
        <v>41953.332418981481</v>
      </c>
      <c r="D8186" s="77" t="e">
        <f>VLOOKUP(A8186,'2015 Appointments'!A:C,3,FALSE)</f>
        <v>#N/A</v>
      </c>
      <c r="E8186" s="15" t="e">
        <f t="shared" si="254"/>
        <v>#N/A</v>
      </c>
      <c r="F8186" s="15" t="str">
        <f t="shared" si="255"/>
        <v/>
      </c>
    </row>
    <row r="8187" spans="1:6">
      <c r="A8187" s="27" t="s">
        <v>9985</v>
      </c>
      <c r="B8187" s="27" t="s">
        <v>14815</v>
      </c>
      <c r="C8187" s="28">
        <v>41953.337291666663</v>
      </c>
      <c r="D8187" s="77" t="e">
        <f>VLOOKUP(A8187,'2015 Appointments'!A:C,3,FALSE)</f>
        <v>#N/A</v>
      </c>
      <c r="E8187" s="15" t="e">
        <f t="shared" si="254"/>
        <v>#N/A</v>
      </c>
      <c r="F8187" s="15" t="str">
        <f t="shared" si="255"/>
        <v/>
      </c>
    </row>
    <row r="8188" spans="1:6">
      <c r="A8188" s="27" t="s">
        <v>8217</v>
      </c>
      <c r="B8188" s="27" t="s">
        <v>14815</v>
      </c>
      <c r="C8188" s="28">
        <v>41953.355636574073</v>
      </c>
      <c r="D8188" s="77" t="e">
        <f>VLOOKUP(A8188,'2015 Appointments'!A:C,3,FALSE)</f>
        <v>#N/A</v>
      </c>
      <c r="E8188" s="15" t="e">
        <f t="shared" si="254"/>
        <v>#N/A</v>
      </c>
      <c r="F8188" s="15" t="str">
        <f t="shared" si="255"/>
        <v/>
      </c>
    </row>
    <row r="8189" spans="1:6">
      <c r="A8189" s="27" t="s">
        <v>9986</v>
      </c>
      <c r="B8189" s="27" t="s">
        <v>14815</v>
      </c>
      <c r="C8189" s="28">
        <v>41953.360810185186</v>
      </c>
      <c r="D8189" s="77" t="e">
        <f>VLOOKUP(A8189,'2015 Appointments'!A:C,3,FALSE)</f>
        <v>#N/A</v>
      </c>
      <c r="E8189" s="15" t="e">
        <f t="shared" si="254"/>
        <v>#N/A</v>
      </c>
      <c r="F8189" s="15" t="str">
        <f t="shared" si="255"/>
        <v/>
      </c>
    </row>
    <row r="8190" spans="1:6">
      <c r="A8190" s="27" t="s">
        <v>9987</v>
      </c>
      <c r="B8190" s="27" t="s">
        <v>14815</v>
      </c>
      <c r="C8190" s="28">
        <v>41953.372719907406</v>
      </c>
      <c r="D8190" s="77">
        <f>VLOOKUP(A8190,'2015 Appointments'!A:C,3,FALSE)</f>
        <v>42320.672337962962</v>
      </c>
      <c r="E8190" s="15">
        <f t="shared" si="254"/>
        <v>362</v>
      </c>
      <c r="F8190" s="15">
        <f t="shared" si="255"/>
        <v>362</v>
      </c>
    </row>
    <row r="8191" spans="1:6">
      <c r="A8191" s="27" t="s">
        <v>9988</v>
      </c>
      <c r="B8191" s="27" t="s">
        <v>14815</v>
      </c>
      <c r="C8191" s="28">
        <v>41953.399143518516</v>
      </c>
      <c r="D8191" s="77">
        <f>VLOOKUP(A8191,'2015 Appointments'!A:C,3,FALSE)</f>
        <v>42348.395474537036</v>
      </c>
      <c r="E8191" s="15">
        <f t="shared" si="254"/>
        <v>390</v>
      </c>
      <c r="F8191" s="15">
        <f t="shared" si="255"/>
        <v>390</v>
      </c>
    </row>
    <row r="8192" spans="1:6">
      <c r="A8192" s="27" t="s">
        <v>9989</v>
      </c>
      <c r="B8192" s="27" t="s">
        <v>14815</v>
      </c>
      <c r="C8192" s="28">
        <v>41953.403819444444</v>
      </c>
      <c r="D8192" s="77">
        <f>VLOOKUP(A8192,'2015 Appointments'!A:C,3,FALSE)</f>
        <v>42320.582638888889</v>
      </c>
      <c r="E8192" s="15">
        <f t="shared" si="254"/>
        <v>362</v>
      </c>
      <c r="F8192" s="15">
        <f t="shared" si="255"/>
        <v>362</v>
      </c>
    </row>
    <row r="8193" spans="1:6">
      <c r="A8193" s="27" t="s">
        <v>9990</v>
      </c>
      <c r="B8193" s="27" t="s">
        <v>14815</v>
      </c>
      <c r="C8193" s="28">
        <v>41953.408831018518</v>
      </c>
      <c r="D8193" s="77">
        <f>VLOOKUP(A8193,'2015 Appointments'!A:C,3,FALSE)</f>
        <v>42321.372083333335</v>
      </c>
      <c r="E8193" s="15">
        <f t="shared" si="254"/>
        <v>363</v>
      </c>
      <c r="F8193" s="15">
        <f t="shared" si="255"/>
        <v>363</v>
      </c>
    </row>
    <row r="8194" spans="1:6">
      <c r="A8194" s="27" t="s">
        <v>9991</v>
      </c>
      <c r="B8194" s="27" t="s">
        <v>14815</v>
      </c>
      <c r="C8194" s="28">
        <v>41953.416134259256</v>
      </c>
      <c r="D8194" s="77" t="e">
        <f>VLOOKUP(A8194,'2015 Appointments'!A:C,3,FALSE)</f>
        <v>#N/A</v>
      </c>
      <c r="E8194" s="15" t="e">
        <f t="shared" si="254"/>
        <v>#N/A</v>
      </c>
      <c r="F8194" s="15" t="str">
        <f t="shared" si="255"/>
        <v/>
      </c>
    </row>
    <row r="8195" spans="1:6">
      <c r="A8195" s="27" t="s">
        <v>9992</v>
      </c>
      <c r="B8195" s="27" t="s">
        <v>14815</v>
      </c>
      <c r="C8195" s="28">
        <v>41953.423298611109</v>
      </c>
      <c r="D8195" s="77">
        <f>VLOOKUP(A8195,'2015 Appointments'!A:C,3,FALSE)</f>
        <v>42331.426620370374</v>
      </c>
      <c r="E8195" s="15">
        <f t="shared" ref="E8195:E8258" si="256">DAYS360(C8195,D8195,FALSE)</f>
        <v>373</v>
      </c>
      <c r="F8195" s="15">
        <f t="shared" ref="F8195:F8258" si="257">IF(ISNUMBER(E8195),E8195,"")</f>
        <v>373</v>
      </c>
    </row>
    <row r="8196" spans="1:6">
      <c r="A8196" s="27" t="s">
        <v>11071</v>
      </c>
      <c r="B8196" s="27" t="s">
        <v>14815</v>
      </c>
      <c r="C8196" s="28">
        <v>41953.434108796297</v>
      </c>
      <c r="D8196" s="77">
        <f>VLOOKUP(A8196,'2015 Appointments'!A:C,3,FALSE)</f>
        <v>42326.326562499999</v>
      </c>
      <c r="E8196" s="15">
        <f t="shared" si="256"/>
        <v>368</v>
      </c>
      <c r="F8196" s="15">
        <f t="shared" si="257"/>
        <v>368</v>
      </c>
    </row>
    <row r="8197" spans="1:6">
      <c r="A8197" s="27" t="s">
        <v>9993</v>
      </c>
      <c r="B8197" s="27" t="s">
        <v>14815</v>
      </c>
      <c r="C8197" s="28">
        <v>41953.446527777778</v>
      </c>
      <c r="D8197" s="77" t="e">
        <f>VLOOKUP(A8197,'2015 Appointments'!A:C,3,FALSE)</f>
        <v>#N/A</v>
      </c>
      <c r="E8197" s="15" t="e">
        <f t="shared" si="256"/>
        <v>#N/A</v>
      </c>
      <c r="F8197" s="15" t="str">
        <f t="shared" si="257"/>
        <v/>
      </c>
    </row>
    <row r="8198" spans="1:6">
      <c r="A8198" s="27" t="s">
        <v>9994</v>
      </c>
      <c r="B8198" s="27" t="s">
        <v>14815</v>
      </c>
      <c r="C8198" s="28">
        <v>41953.451747685183</v>
      </c>
      <c r="D8198" s="77" t="e">
        <f>VLOOKUP(A8198,'2015 Appointments'!A:C,3,FALSE)</f>
        <v>#N/A</v>
      </c>
      <c r="E8198" s="15" t="e">
        <f t="shared" si="256"/>
        <v>#N/A</v>
      </c>
      <c r="F8198" s="15" t="str">
        <f t="shared" si="257"/>
        <v/>
      </c>
    </row>
    <row r="8199" spans="1:6">
      <c r="A8199" s="27" t="s">
        <v>9995</v>
      </c>
      <c r="B8199" s="27" t="s">
        <v>14815</v>
      </c>
      <c r="C8199" s="28">
        <v>41953.460092592592</v>
      </c>
      <c r="D8199" s="77" t="e">
        <f>VLOOKUP(A8199,'2015 Appointments'!A:C,3,FALSE)</f>
        <v>#N/A</v>
      </c>
      <c r="E8199" s="15" t="e">
        <f t="shared" si="256"/>
        <v>#N/A</v>
      </c>
      <c r="F8199" s="15" t="str">
        <f t="shared" si="257"/>
        <v/>
      </c>
    </row>
    <row r="8200" spans="1:6">
      <c r="A8200" s="27" t="s">
        <v>9996</v>
      </c>
      <c r="B8200" s="27" t="s">
        <v>14815</v>
      </c>
      <c r="C8200" s="28">
        <v>41953.460416666669</v>
      </c>
      <c r="D8200" s="77">
        <f>VLOOKUP(A8200,'2015 Appointments'!A:C,3,FALSE)</f>
        <v>42361.322430555556</v>
      </c>
      <c r="E8200" s="15">
        <f t="shared" si="256"/>
        <v>403</v>
      </c>
      <c r="F8200" s="15">
        <f t="shared" si="257"/>
        <v>403</v>
      </c>
    </row>
    <row r="8201" spans="1:6">
      <c r="A8201" s="27" t="s">
        <v>9997</v>
      </c>
      <c r="B8201" s="27" t="s">
        <v>14815</v>
      </c>
      <c r="C8201" s="28">
        <v>41953.465300925927</v>
      </c>
      <c r="D8201" s="77">
        <f>VLOOKUP(A8201,'2015 Appointments'!A:C,3,FALSE)</f>
        <v>42342.489849537036</v>
      </c>
      <c r="E8201" s="15">
        <f t="shared" si="256"/>
        <v>384</v>
      </c>
      <c r="F8201" s="15">
        <f t="shared" si="257"/>
        <v>384</v>
      </c>
    </row>
    <row r="8202" spans="1:6">
      <c r="A8202" s="27" t="s">
        <v>9998</v>
      </c>
      <c r="B8202" s="27" t="s">
        <v>14815</v>
      </c>
      <c r="C8202" s="28">
        <v>41953.478958333333</v>
      </c>
      <c r="D8202" s="77" t="e">
        <f>VLOOKUP(A8202,'2015 Appointments'!A:C,3,FALSE)</f>
        <v>#N/A</v>
      </c>
      <c r="E8202" s="15" t="e">
        <f t="shared" si="256"/>
        <v>#N/A</v>
      </c>
      <c r="F8202" s="15" t="str">
        <f t="shared" si="257"/>
        <v/>
      </c>
    </row>
    <row r="8203" spans="1:6">
      <c r="A8203" s="27" t="s">
        <v>9999</v>
      </c>
      <c r="B8203" s="27" t="s">
        <v>14815</v>
      </c>
      <c r="C8203" s="28">
        <v>41953.481249999997</v>
      </c>
      <c r="D8203" s="77" t="e">
        <f>VLOOKUP(A8203,'2015 Appointments'!A:C,3,FALSE)</f>
        <v>#N/A</v>
      </c>
      <c r="E8203" s="15" t="e">
        <f t="shared" si="256"/>
        <v>#N/A</v>
      </c>
      <c r="F8203" s="15" t="str">
        <f t="shared" si="257"/>
        <v/>
      </c>
    </row>
    <row r="8204" spans="1:6">
      <c r="A8204" s="27" t="s">
        <v>10000</v>
      </c>
      <c r="B8204" s="27" t="s">
        <v>14815</v>
      </c>
      <c r="C8204" s="28">
        <v>41953.507349537038</v>
      </c>
      <c r="D8204" s="77" t="e">
        <f>VLOOKUP(A8204,'2015 Appointments'!A:C,3,FALSE)</f>
        <v>#N/A</v>
      </c>
      <c r="E8204" s="15" t="e">
        <f t="shared" si="256"/>
        <v>#N/A</v>
      </c>
      <c r="F8204" s="15" t="str">
        <f t="shared" si="257"/>
        <v/>
      </c>
    </row>
    <row r="8205" spans="1:6">
      <c r="A8205" s="27" t="s">
        <v>10001</v>
      </c>
      <c r="B8205" s="27" t="s">
        <v>14815</v>
      </c>
      <c r="C8205" s="28">
        <v>41953.522939814815</v>
      </c>
      <c r="D8205" s="77" t="e">
        <f>VLOOKUP(A8205,'2015 Appointments'!A:C,3,FALSE)</f>
        <v>#N/A</v>
      </c>
      <c r="E8205" s="15" t="e">
        <f t="shared" si="256"/>
        <v>#N/A</v>
      </c>
      <c r="F8205" s="15" t="str">
        <f t="shared" si="257"/>
        <v/>
      </c>
    </row>
    <row r="8206" spans="1:6">
      <c r="A8206" s="27" t="s">
        <v>10002</v>
      </c>
      <c r="B8206" s="27" t="s">
        <v>14815</v>
      </c>
      <c r="C8206" s="28">
        <v>41953.527291666665</v>
      </c>
      <c r="D8206" s="77">
        <f>VLOOKUP(A8206,'2015 Appointments'!A:C,3,FALSE)</f>
        <v>42325.535104166665</v>
      </c>
      <c r="E8206" s="15">
        <f t="shared" si="256"/>
        <v>367</v>
      </c>
      <c r="F8206" s="15">
        <f t="shared" si="257"/>
        <v>367</v>
      </c>
    </row>
    <row r="8207" spans="1:6">
      <c r="A8207" s="27" t="s">
        <v>8555</v>
      </c>
      <c r="B8207" s="27" t="s">
        <v>14815</v>
      </c>
      <c r="C8207" s="28">
        <v>41953.534328703703</v>
      </c>
      <c r="D8207" s="77" t="e">
        <f>VLOOKUP(A8207,'2015 Appointments'!A:C,3,FALSE)</f>
        <v>#N/A</v>
      </c>
      <c r="E8207" s="15" t="e">
        <f t="shared" si="256"/>
        <v>#N/A</v>
      </c>
      <c r="F8207" s="15" t="str">
        <f t="shared" si="257"/>
        <v/>
      </c>
    </row>
    <row r="8208" spans="1:6">
      <c r="A8208" s="27" t="s">
        <v>10003</v>
      </c>
      <c r="B8208" s="27" t="s">
        <v>14815</v>
      </c>
      <c r="C8208" s="28">
        <v>41953.542662037034</v>
      </c>
      <c r="D8208" s="77" t="e">
        <f>VLOOKUP(A8208,'2015 Appointments'!A:C,3,FALSE)</f>
        <v>#N/A</v>
      </c>
      <c r="E8208" s="15" t="e">
        <f t="shared" si="256"/>
        <v>#N/A</v>
      </c>
      <c r="F8208" s="15" t="str">
        <f t="shared" si="257"/>
        <v/>
      </c>
    </row>
    <row r="8209" spans="1:6">
      <c r="A8209" s="27" t="s">
        <v>10004</v>
      </c>
      <c r="B8209" s="27" t="s">
        <v>14815</v>
      </c>
      <c r="C8209" s="28">
        <v>41953.54414351852</v>
      </c>
      <c r="D8209" s="77" t="e">
        <f>VLOOKUP(A8209,'2015 Appointments'!A:C,3,FALSE)</f>
        <v>#N/A</v>
      </c>
      <c r="E8209" s="15" t="e">
        <f t="shared" si="256"/>
        <v>#N/A</v>
      </c>
      <c r="F8209" s="15" t="str">
        <f t="shared" si="257"/>
        <v/>
      </c>
    </row>
    <row r="8210" spans="1:6">
      <c r="A8210" s="27" t="s">
        <v>10005</v>
      </c>
      <c r="B8210" s="27" t="s">
        <v>14815</v>
      </c>
      <c r="C8210" s="28">
        <v>41953.558472222219</v>
      </c>
      <c r="D8210" s="77">
        <f>VLOOKUP(A8210,'2015 Appointments'!A:C,3,FALSE)</f>
        <v>42040.515972222223</v>
      </c>
      <c r="E8210" s="15">
        <f t="shared" si="256"/>
        <v>85</v>
      </c>
      <c r="F8210" s="15">
        <f t="shared" si="257"/>
        <v>85</v>
      </c>
    </row>
    <row r="8211" spans="1:6">
      <c r="A8211" s="27" t="s">
        <v>10006</v>
      </c>
      <c r="B8211" s="27" t="s">
        <v>14815</v>
      </c>
      <c r="C8211" s="28">
        <v>41953.559027777781</v>
      </c>
      <c r="D8211" s="77" t="e">
        <f>VLOOKUP(A8211,'2015 Appointments'!A:C,3,FALSE)</f>
        <v>#N/A</v>
      </c>
      <c r="E8211" s="15" t="e">
        <f t="shared" si="256"/>
        <v>#N/A</v>
      </c>
      <c r="F8211" s="15" t="str">
        <f t="shared" si="257"/>
        <v/>
      </c>
    </row>
    <row r="8212" spans="1:6">
      <c r="A8212" s="27" t="s">
        <v>9583</v>
      </c>
      <c r="B8212" s="27" t="s">
        <v>14815</v>
      </c>
      <c r="C8212" s="28">
        <v>41953.569444444445</v>
      </c>
      <c r="D8212" s="77">
        <f>VLOOKUP(A8212,'2015 Appointments'!A:C,3,FALSE)</f>
        <v>42319.434513888889</v>
      </c>
      <c r="E8212" s="15">
        <f t="shared" si="256"/>
        <v>361</v>
      </c>
      <c r="F8212" s="15">
        <f t="shared" si="257"/>
        <v>361</v>
      </c>
    </row>
    <row r="8213" spans="1:6">
      <c r="A8213" s="27" t="s">
        <v>10007</v>
      </c>
      <c r="B8213" s="27" t="s">
        <v>14815</v>
      </c>
      <c r="C8213" s="28">
        <v>41953.569571759261</v>
      </c>
      <c r="D8213" s="77" t="e">
        <f>VLOOKUP(A8213,'2015 Appointments'!A:C,3,FALSE)</f>
        <v>#N/A</v>
      </c>
      <c r="E8213" s="15" t="e">
        <f t="shared" si="256"/>
        <v>#N/A</v>
      </c>
      <c r="F8213" s="15" t="str">
        <f t="shared" si="257"/>
        <v/>
      </c>
    </row>
    <row r="8214" spans="1:6">
      <c r="A8214" s="27" t="s">
        <v>10008</v>
      </c>
      <c r="B8214" s="27" t="s">
        <v>14815</v>
      </c>
      <c r="C8214" s="28">
        <v>41953.575567129628</v>
      </c>
      <c r="D8214" s="77" t="e">
        <f>VLOOKUP(A8214,'2015 Appointments'!A:C,3,FALSE)</f>
        <v>#N/A</v>
      </c>
      <c r="E8214" s="15" t="e">
        <f t="shared" si="256"/>
        <v>#N/A</v>
      </c>
      <c r="F8214" s="15" t="str">
        <f t="shared" si="257"/>
        <v/>
      </c>
    </row>
    <row r="8215" spans="1:6">
      <c r="A8215" s="27" t="s">
        <v>10009</v>
      </c>
      <c r="B8215" s="27" t="s">
        <v>14815</v>
      </c>
      <c r="C8215" s="28">
        <v>41953.605462962965</v>
      </c>
      <c r="D8215" s="77">
        <f>VLOOKUP(A8215,'2015 Appointments'!A:C,3,FALSE)</f>
        <v>42319.417326388888</v>
      </c>
      <c r="E8215" s="15">
        <f t="shared" si="256"/>
        <v>361</v>
      </c>
      <c r="F8215" s="15">
        <f t="shared" si="257"/>
        <v>361</v>
      </c>
    </row>
    <row r="8216" spans="1:6">
      <c r="A8216" s="27" t="s">
        <v>10010</v>
      </c>
      <c r="B8216" s="27" t="s">
        <v>14815</v>
      </c>
      <c r="C8216" s="28">
        <v>41953.613518518519</v>
      </c>
      <c r="D8216" s="77" t="e">
        <f>VLOOKUP(A8216,'2015 Appointments'!A:C,3,FALSE)</f>
        <v>#N/A</v>
      </c>
      <c r="E8216" s="15" t="e">
        <f t="shared" si="256"/>
        <v>#N/A</v>
      </c>
      <c r="F8216" s="15" t="str">
        <f t="shared" si="257"/>
        <v/>
      </c>
    </row>
    <row r="8217" spans="1:6">
      <c r="A8217" s="27" t="s">
        <v>10011</v>
      </c>
      <c r="B8217" s="27" t="s">
        <v>14815</v>
      </c>
      <c r="C8217" s="28">
        <v>41953.62263888889</v>
      </c>
      <c r="D8217" s="77" t="e">
        <f>VLOOKUP(A8217,'2015 Appointments'!A:C,3,FALSE)</f>
        <v>#N/A</v>
      </c>
      <c r="E8217" s="15" t="e">
        <f t="shared" si="256"/>
        <v>#N/A</v>
      </c>
      <c r="F8217" s="15" t="str">
        <f t="shared" si="257"/>
        <v/>
      </c>
    </row>
    <row r="8218" spans="1:6">
      <c r="A8218" s="27" t="s">
        <v>10012</v>
      </c>
      <c r="B8218" s="27" t="s">
        <v>14815</v>
      </c>
      <c r="C8218" s="28">
        <v>41953.630555555559</v>
      </c>
      <c r="D8218" s="77" t="e">
        <f>VLOOKUP(A8218,'2015 Appointments'!A:C,3,FALSE)</f>
        <v>#N/A</v>
      </c>
      <c r="E8218" s="15" t="e">
        <f t="shared" si="256"/>
        <v>#N/A</v>
      </c>
      <c r="F8218" s="15" t="str">
        <f t="shared" si="257"/>
        <v/>
      </c>
    </row>
    <row r="8219" spans="1:6">
      <c r="A8219" s="27" t="s">
        <v>10013</v>
      </c>
      <c r="B8219" s="27" t="s">
        <v>14815</v>
      </c>
      <c r="C8219" s="28">
        <v>41953.633449074077</v>
      </c>
      <c r="D8219" s="77">
        <f>VLOOKUP(A8219,'2015 Appointments'!A:C,3,FALSE)</f>
        <v>42319.631944444445</v>
      </c>
      <c r="E8219" s="15">
        <f t="shared" si="256"/>
        <v>361</v>
      </c>
      <c r="F8219" s="15">
        <f t="shared" si="257"/>
        <v>361</v>
      </c>
    </row>
    <row r="8220" spans="1:6">
      <c r="A8220" s="27" t="s">
        <v>10014</v>
      </c>
      <c r="B8220" s="27" t="s">
        <v>14815</v>
      </c>
      <c r="C8220" s="28">
        <v>41953.637499999997</v>
      </c>
      <c r="D8220" s="77" t="e">
        <f>VLOOKUP(A8220,'2015 Appointments'!A:C,3,FALSE)</f>
        <v>#N/A</v>
      </c>
      <c r="E8220" s="15" t="e">
        <f t="shared" si="256"/>
        <v>#N/A</v>
      </c>
      <c r="F8220" s="15" t="str">
        <f t="shared" si="257"/>
        <v/>
      </c>
    </row>
    <row r="8221" spans="1:6">
      <c r="A8221" s="27" t="s">
        <v>10015</v>
      </c>
      <c r="B8221" s="27" t="s">
        <v>14815</v>
      </c>
      <c r="C8221" s="28">
        <v>41953.641840277778</v>
      </c>
      <c r="D8221" s="77">
        <f>VLOOKUP(A8221,'2015 Appointments'!A:C,3,FALSE)</f>
        <v>42366.604363425926</v>
      </c>
      <c r="E8221" s="15">
        <f t="shared" si="256"/>
        <v>408</v>
      </c>
      <c r="F8221" s="15">
        <f t="shared" si="257"/>
        <v>408</v>
      </c>
    </row>
    <row r="8222" spans="1:6">
      <c r="A8222" s="27" t="s">
        <v>10016</v>
      </c>
      <c r="B8222" s="27" t="s">
        <v>14815</v>
      </c>
      <c r="C8222" s="28">
        <v>41953.642442129632</v>
      </c>
      <c r="D8222" s="77" t="e">
        <f>VLOOKUP(A8222,'2015 Appointments'!A:C,3,FALSE)</f>
        <v>#N/A</v>
      </c>
      <c r="E8222" s="15" t="e">
        <f t="shared" si="256"/>
        <v>#N/A</v>
      </c>
      <c r="F8222" s="15" t="str">
        <f t="shared" si="257"/>
        <v/>
      </c>
    </row>
    <row r="8223" spans="1:6">
      <c r="A8223" s="27" t="s">
        <v>10017</v>
      </c>
      <c r="B8223" s="27" t="s">
        <v>14815</v>
      </c>
      <c r="C8223" s="28">
        <v>41953.651145833333</v>
      </c>
      <c r="D8223" s="77">
        <f>VLOOKUP(A8223,'2015 Appointments'!A:C,3,FALSE)</f>
        <v>42320.379074074073</v>
      </c>
      <c r="E8223" s="15">
        <f t="shared" si="256"/>
        <v>362</v>
      </c>
      <c r="F8223" s="15">
        <f t="shared" si="257"/>
        <v>362</v>
      </c>
    </row>
    <row r="8224" spans="1:6">
      <c r="A8224" s="27" t="s">
        <v>10018</v>
      </c>
      <c r="B8224" s="27" t="s">
        <v>14815</v>
      </c>
      <c r="C8224" s="28">
        <v>41953.655868055554</v>
      </c>
      <c r="D8224" s="77">
        <f>VLOOKUP(A8224,'2015 Appointments'!A:C,3,FALSE)</f>
        <v>42331.438715277778</v>
      </c>
      <c r="E8224" s="15">
        <f t="shared" si="256"/>
        <v>373</v>
      </c>
      <c r="F8224" s="15">
        <f t="shared" si="257"/>
        <v>373</v>
      </c>
    </row>
    <row r="8225" spans="1:6">
      <c r="A8225" s="27" t="s">
        <v>10019</v>
      </c>
      <c r="B8225" s="27" t="s">
        <v>14815</v>
      </c>
      <c r="C8225" s="28">
        <v>41953.662870370368</v>
      </c>
      <c r="D8225" s="77" t="e">
        <f>VLOOKUP(A8225,'2015 Appointments'!A:C,3,FALSE)</f>
        <v>#N/A</v>
      </c>
      <c r="E8225" s="15" t="e">
        <f t="shared" si="256"/>
        <v>#N/A</v>
      </c>
      <c r="F8225" s="15" t="str">
        <f t="shared" si="257"/>
        <v/>
      </c>
    </row>
    <row r="8226" spans="1:6">
      <c r="A8226" s="27" t="s">
        <v>10020</v>
      </c>
      <c r="B8226" s="27" t="s">
        <v>14815</v>
      </c>
      <c r="C8226" s="28">
        <v>41953.670231481483</v>
      </c>
      <c r="D8226" s="77" t="e">
        <f>VLOOKUP(A8226,'2015 Appointments'!A:C,3,FALSE)</f>
        <v>#N/A</v>
      </c>
      <c r="E8226" s="15" t="e">
        <f t="shared" si="256"/>
        <v>#N/A</v>
      </c>
      <c r="F8226" s="15" t="str">
        <f t="shared" si="257"/>
        <v/>
      </c>
    </row>
    <row r="8227" spans="1:6">
      <c r="A8227" s="27" t="s">
        <v>10021</v>
      </c>
      <c r="B8227" s="27" t="s">
        <v>14815</v>
      </c>
      <c r="C8227" s="28">
        <v>41953.677314814813</v>
      </c>
      <c r="D8227" s="77" t="e">
        <f>VLOOKUP(A8227,'2015 Appointments'!A:C,3,FALSE)</f>
        <v>#N/A</v>
      </c>
      <c r="E8227" s="15" t="e">
        <f t="shared" si="256"/>
        <v>#N/A</v>
      </c>
      <c r="F8227" s="15" t="str">
        <f t="shared" si="257"/>
        <v/>
      </c>
    </row>
    <row r="8228" spans="1:6">
      <c r="A8228" s="27" t="s">
        <v>10022</v>
      </c>
      <c r="B8228" s="27" t="s">
        <v>14815</v>
      </c>
      <c r="C8228" s="28">
        <v>41953.697916666664</v>
      </c>
      <c r="D8228" s="77">
        <f>VLOOKUP(A8228,'2015 Appointments'!A:C,3,FALSE)</f>
        <v>42333.667592592596</v>
      </c>
      <c r="E8228" s="15">
        <f t="shared" si="256"/>
        <v>375</v>
      </c>
      <c r="F8228" s="15">
        <f t="shared" si="257"/>
        <v>375</v>
      </c>
    </row>
    <row r="8229" spans="1:6">
      <c r="A8229" s="27" t="s">
        <v>10023</v>
      </c>
      <c r="B8229" s="27" t="s">
        <v>14815</v>
      </c>
      <c r="C8229" s="28">
        <v>41953.704606481479</v>
      </c>
      <c r="D8229" s="77" t="e">
        <f>VLOOKUP(A8229,'2015 Appointments'!A:C,3,FALSE)</f>
        <v>#N/A</v>
      </c>
      <c r="E8229" s="15" t="e">
        <f t="shared" si="256"/>
        <v>#N/A</v>
      </c>
      <c r="F8229" s="15" t="str">
        <f t="shared" si="257"/>
        <v/>
      </c>
    </row>
    <row r="8230" spans="1:6">
      <c r="A8230" s="27" t="s">
        <v>10024</v>
      </c>
      <c r="B8230" s="27" t="s">
        <v>14815</v>
      </c>
      <c r="C8230" s="28">
        <v>41953.709537037037</v>
      </c>
      <c r="D8230" s="77" t="e">
        <f>VLOOKUP(A8230,'2015 Appointments'!A:C,3,FALSE)</f>
        <v>#N/A</v>
      </c>
      <c r="E8230" s="15" t="e">
        <f t="shared" si="256"/>
        <v>#N/A</v>
      </c>
      <c r="F8230" s="15" t="str">
        <f t="shared" si="257"/>
        <v/>
      </c>
    </row>
    <row r="8231" spans="1:6">
      <c r="A8231" s="27" t="s">
        <v>10025</v>
      </c>
      <c r="B8231" s="27" t="s">
        <v>14815</v>
      </c>
      <c r="C8231" s="28">
        <v>41953.722175925926</v>
      </c>
      <c r="D8231" s="77" t="e">
        <f>VLOOKUP(A8231,'2015 Appointments'!A:C,3,FALSE)</f>
        <v>#N/A</v>
      </c>
      <c r="E8231" s="15" t="e">
        <f t="shared" si="256"/>
        <v>#N/A</v>
      </c>
      <c r="F8231" s="15" t="str">
        <f t="shared" si="257"/>
        <v/>
      </c>
    </row>
    <row r="8232" spans="1:6">
      <c r="A8232" s="27" t="s">
        <v>10026</v>
      </c>
      <c r="B8232" s="27" t="s">
        <v>14815</v>
      </c>
      <c r="C8232" s="28">
        <v>41953.731041666666</v>
      </c>
      <c r="D8232" s="77" t="e">
        <f>VLOOKUP(A8232,'2015 Appointments'!A:C,3,FALSE)</f>
        <v>#N/A</v>
      </c>
      <c r="E8232" s="15" t="e">
        <f t="shared" si="256"/>
        <v>#N/A</v>
      </c>
      <c r="F8232" s="15" t="str">
        <f t="shared" si="257"/>
        <v/>
      </c>
    </row>
    <row r="8233" spans="1:6">
      <c r="A8233" s="27" t="s">
        <v>10027</v>
      </c>
      <c r="B8233" s="27" t="s">
        <v>14815</v>
      </c>
      <c r="C8233" s="28">
        <v>41953.736921296295</v>
      </c>
      <c r="D8233" s="77">
        <f>VLOOKUP(A8233,'2015 Appointments'!A:C,3,FALSE)</f>
        <v>42320.42895833333</v>
      </c>
      <c r="E8233" s="15">
        <f t="shared" si="256"/>
        <v>362</v>
      </c>
      <c r="F8233" s="15">
        <f t="shared" si="257"/>
        <v>362</v>
      </c>
    </row>
    <row r="8234" spans="1:6">
      <c r="A8234" s="27" t="s">
        <v>10028</v>
      </c>
      <c r="B8234" s="27" t="s">
        <v>14815</v>
      </c>
      <c r="C8234" s="28">
        <v>41953.740277777775</v>
      </c>
      <c r="D8234" s="77" t="e">
        <f>VLOOKUP(A8234,'2015 Appointments'!A:C,3,FALSE)</f>
        <v>#N/A</v>
      </c>
      <c r="E8234" s="15" t="e">
        <f t="shared" si="256"/>
        <v>#N/A</v>
      </c>
      <c r="F8234" s="15" t="str">
        <f t="shared" si="257"/>
        <v/>
      </c>
    </row>
    <row r="8235" spans="1:6">
      <c r="A8235" s="27" t="s">
        <v>10029</v>
      </c>
      <c r="B8235" s="27" t="s">
        <v>14815</v>
      </c>
      <c r="C8235" s="28">
        <v>41953.745428240742</v>
      </c>
      <c r="D8235" s="77" t="e">
        <f>VLOOKUP(A8235,'2015 Appointments'!A:C,3,FALSE)</f>
        <v>#N/A</v>
      </c>
      <c r="E8235" s="15" t="e">
        <f t="shared" si="256"/>
        <v>#N/A</v>
      </c>
      <c r="F8235" s="15" t="str">
        <f t="shared" si="257"/>
        <v/>
      </c>
    </row>
    <row r="8236" spans="1:6">
      <c r="A8236" s="27" t="s">
        <v>10030</v>
      </c>
      <c r="B8236" s="27" t="s">
        <v>14815</v>
      </c>
      <c r="C8236" s="28">
        <v>41953.750324074077</v>
      </c>
      <c r="D8236" s="77" t="e">
        <f>VLOOKUP(A8236,'2015 Appointments'!A:C,3,FALSE)</f>
        <v>#N/A</v>
      </c>
      <c r="E8236" s="15" t="e">
        <f t="shared" si="256"/>
        <v>#N/A</v>
      </c>
      <c r="F8236" s="15" t="str">
        <f t="shared" si="257"/>
        <v/>
      </c>
    </row>
    <row r="8237" spans="1:6">
      <c r="A8237" s="27" t="s">
        <v>10031</v>
      </c>
      <c r="B8237" s="27" t="s">
        <v>14815</v>
      </c>
      <c r="C8237" s="28">
        <v>41954.344675925924</v>
      </c>
      <c r="D8237" s="77" t="e">
        <f>VLOOKUP(A8237,'2015 Appointments'!A:C,3,FALSE)</f>
        <v>#N/A</v>
      </c>
      <c r="E8237" s="15" t="e">
        <f t="shared" si="256"/>
        <v>#N/A</v>
      </c>
      <c r="F8237" s="15" t="str">
        <f t="shared" si="257"/>
        <v/>
      </c>
    </row>
    <row r="8238" spans="1:6">
      <c r="A8238" s="27" t="s">
        <v>10032</v>
      </c>
      <c r="B8238" s="27" t="s">
        <v>14815</v>
      </c>
      <c r="C8238" s="28">
        <v>41954.35423611111</v>
      </c>
      <c r="D8238" s="77" t="e">
        <f>VLOOKUP(A8238,'2015 Appointments'!A:C,3,FALSE)</f>
        <v>#N/A</v>
      </c>
      <c r="E8238" s="15" t="e">
        <f t="shared" si="256"/>
        <v>#N/A</v>
      </c>
      <c r="F8238" s="15" t="str">
        <f t="shared" si="257"/>
        <v/>
      </c>
    </row>
    <row r="8239" spans="1:6">
      <c r="A8239" s="27" t="s">
        <v>10033</v>
      </c>
      <c r="B8239" s="27" t="s">
        <v>14815</v>
      </c>
      <c r="C8239" s="28">
        <v>41954.355706018519</v>
      </c>
      <c r="D8239" s="77" t="e">
        <f>VLOOKUP(A8239,'2015 Appointments'!A:C,3,FALSE)</f>
        <v>#N/A</v>
      </c>
      <c r="E8239" s="15" t="e">
        <f t="shared" si="256"/>
        <v>#N/A</v>
      </c>
      <c r="F8239" s="15" t="str">
        <f t="shared" si="257"/>
        <v/>
      </c>
    </row>
    <row r="8240" spans="1:6">
      <c r="A8240" s="27" t="s">
        <v>10034</v>
      </c>
      <c r="B8240" s="27" t="s">
        <v>14815</v>
      </c>
      <c r="C8240" s="28">
        <v>41954.374039351853</v>
      </c>
      <c r="D8240" s="77" t="e">
        <f>VLOOKUP(A8240,'2015 Appointments'!A:C,3,FALSE)</f>
        <v>#N/A</v>
      </c>
      <c r="E8240" s="15" t="e">
        <f t="shared" si="256"/>
        <v>#N/A</v>
      </c>
      <c r="F8240" s="15" t="str">
        <f t="shared" si="257"/>
        <v/>
      </c>
    </row>
    <row r="8241" spans="1:6">
      <c r="A8241" s="27" t="s">
        <v>10035</v>
      </c>
      <c r="B8241" s="27" t="s">
        <v>14815</v>
      </c>
      <c r="C8241" s="28">
        <v>41954.379861111112</v>
      </c>
      <c r="D8241" s="77" t="e">
        <f>VLOOKUP(A8241,'2015 Appointments'!A:C,3,FALSE)</f>
        <v>#N/A</v>
      </c>
      <c r="E8241" s="15" t="e">
        <f t="shared" si="256"/>
        <v>#N/A</v>
      </c>
      <c r="F8241" s="15" t="str">
        <f t="shared" si="257"/>
        <v/>
      </c>
    </row>
    <row r="8242" spans="1:6">
      <c r="A8242" s="27" t="s">
        <v>3540</v>
      </c>
      <c r="B8242" s="27" t="s">
        <v>14815</v>
      </c>
      <c r="C8242" s="28">
        <v>41954.391134259262</v>
      </c>
      <c r="D8242" s="77">
        <f>VLOOKUP(A8242,'2015 Appointments'!A:C,3,FALSE)</f>
        <v>42347.318495370368</v>
      </c>
      <c r="E8242" s="15">
        <f t="shared" si="256"/>
        <v>388</v>
      </c>
      <c r="F8242" s="15">
        <f t="shared" si="257"/>
        <v>388</v>
      </c>
    </row>
    <row r="8243" spans="1:6">
      <c r="A8243" s="27" t="s">
        <v>3541</v>
      </c>
      <c r="B8243" s="27" t="s">
        <v>14815</v>
      </c>
      <c r="C8243" s="28">
        <v>41954.393912037034</v>
      </c>
      <c r="D8243" s="77">
        <f>VLOOKUP(A8243,'2015 Appointments'!A:C,3,FALSE)</f>
        <v>42360.356249999997</v>
      </c>
      <c r="E8243" s="15">
        <f t="shared" si="256"/>
        <v>401</v>
      </c>
      <c r="F8243" s="15">
        <f t="shared" si="257"/>
        <v>401</v>
      </c>
    </row>
    <row r="8244" spans="1:6">
      <c r="A8244" s="27" t="s">
        <v>3542</v>
      </c>
      <c r="B8244" s="27" t="s">
        <v>14815</v>
      </c>
      <c r="C8244" s="28">
        <v>41954.408391203702</v>
      </c>
      <c r="D8244" s="77">
        <f>VLOOKUP(A8244,'2015 Appointments'!A:C,3,FALSE)</f>
        <v>42341.604166666664</v>
      </c>
      <c r="E8244" s="15">
        <f t="shared" si="256"/>
        <v>382</v>
      </c>
      <c r="F8244" s="15">
        <f t="shared" si="257"/>
        <v>382</v>
      </c>
    </row>
    <row r="8245" spans="1:6">
      <c r="A8245" s="27" t="s">
        <v>3543</v>
      </c>
      <c r="B8245" s="27" t="s">
        <v>14815</v>
      </c>
      <c r="C8245" s="28">
        <v>41954.413981481484</v>
      </c>
      <c r="D8245" s="77">
        <f>VLOOKUP(A8245,'2015 Appointments'!A:C,3,FALSE)</f>
        <v>42321.348611111112</v>
      </c>
      <c r="E8245" s="15">
        <f t="shared" si="256"/>
        <v>362</v>
      </c>
      <c r="F8245" s="15">
        <f t="shared" si="257"/>
        <v>362</v>
      </c>
    </row>
    <row r="8246" spans="1:6">
      <c r="A8246" s="27" t="s">
        <v>3544</v>
      </c>
      <c r="B8246" s="27" t="s">
        <v>14815</v>
      </c>
      <c r="C8246" s="28">
        <v>41954.429085648146</v>
      </c>
      <c r="D8246" s="77">
        <f>VLOOKUP(A8246,'2015 Appointments'!A:C,3,FALSE)</f>
        <v>42331.706724537034</v>
      </c>
      <c r="E8246" s="15">
        <f t="shared" si="256"/>
        <v>372</v>
      </c>
      <c r="F8246" s="15">
        <f t="shared" si="257"/>
        <v>372</v>
      </c>
    </row>
    <row r="8247" spans="1:6">
      <c r="A8247" s="27" t="s">
        <v>3545</v>
      </c>
      <c r="B8247" s="27" t="s">
        <v>14815</v>
      </c>
      <c r="C8247" s="28">
        <v>41954.431458333333</v>
      </c>
      <c r="D8247" s="77" t="e">
        <f>VLOOKUP(A8247,'2015 Appointments'!A:C,3,FALSE)</f>
        <v>#N/A</v>
      </c>
      <c r="E8247" s="15" t="e">
        <f t="shared" si="256"/>
        <v>#N/A</v>
      </c>
      <c r="F8247" s="15" t="str">
        <f t="shared" si="257"/>
        <v/>
      </c>
    </row>
    <row r="8248" spans="1:6">
      <c r="A8248" s="27" t="s">
        <v>3546</v>
      </c>
      <c r="B8248" s="27" t="s">
        <v>14815</v>
      </c>
      <c r="C8248" s="28">
        <v>41954.439432870371</v>
      </c>
      <c r="D8248" s="77">
        <f>VLOOKUP(A8248,'2015 Appointments'!A:C,3,FALSE)</f>
        <v>42354.394444444442</v>
      </c>
      <c r="E8248" s="15">
        <f t="shared" si="256"/>
        <v>395</v>
      </c>
      <c r="F8248" s="15">
        <f t="shared" si="257"/>
        <v>395</v>
      </c>
    </row>
    <row r="8249" spans="1:6">
      <c r="A8249" s="27" t="s">
        <v>3547</v>
      </c>
      <c r="B8249" s="27" t="s">
        <v>14815</v>
      </c>
      <c r="C8249" s="28">
        <v>41954.44327546296</v>
      </c>
      <c r="D8249" s="77">
        <f>VLOOKUP(A8249,'2015 Appointments'!A:C,3,FALSE)</f>
        <v>42389.697615740741</v>
      </c>
      <c r="E8249" s="15">
        <f t="shared" si="256"/>
        <v>429</v>
      </c>
      <c r="F8249" s="15">
        <f t="shared" si="257"/>
        <v>429</v>
      </c>
    </row>
    <row r="8250" spans="1:6">
      <c r="A8250" s="27" t="s">
        <v>3548</v>
      </c>
      <c r="B8250" s="27" t="s">
        <v>14815</v>
      </c>
      <c r="C8250" s="28">
        <v>41954.447800925926</v>
      </c>
      <c r="D8250" s="77" t="e">
        <f>VLOOKUP(A8250,'2015 Appointments'!A:C,3,FALSE)</f>
        <v>#N/A</v>
      </c>
      <c r="E8250" s="15" t="e">
        <f t="shared" si="256"/>
        <v>#N/A</v>
      </c>
      <c r="F8250" s="15" t="str">
        <f t="shared" si="257"/>
        <v/>
      </c>
    </row>
    <row r="8251" spans="1:6">
      <c r="A8251" s="27" t="s">
        <v>3549</v>
      </c>
      <c r="B8251" s="27" t="s">
        <v>14815</v>
      </c>
      <c r="C8251" s="28">
        <v>41954.451388888891</v>
      </c>
      <c r="D8251" s="77">
        <f>VLOOKUP(A8251,'2015 Appointments'!A:C,3,FALSE)</f>
        <v>42083.361331018517</v>
      </c>
      <c r="E8251" s="15">
        <f t="shared" si="256"/>
        <v>129</v>
      </c>
      <c r="F8251" s="15">
        <f t="shared" si="257"/>
        <v>129</v>
      </c>
    </row>
    <row r="8252" spans="1:6">
      <c r="A8252" s="27" t="s">
        <v>3550</v>
      </c>
      <c r="B8252" s="27" t="s">
        <v>14815</v>
      </c>
      <c r="C8252" s="28">
        <v>41954.454861111109</v>
      </c>
      <c r="D8252" s="77">
        <f>VLOOKUP(A8252,'2015 Appointments'!A:C,3,FALSE)</f>
        <v>42321.419525462959</v>
      </c>
      <c r="E8252" s="15">
        <f t="shared" si="256"/>
        <v>362</v>
      </c>
      <c r="F8252" s="15">
        <f t="shared" si="257"/>
        <v>362</v>
      </c>
    </row>
    <row r="8253" spans="1:6">
      <c r="A8253" s="27" t="s">
        <v>3551</v>
      </c>
      <c r="B8253" s="27" t="s">
        <v>14815</v>
      </c>
      <c r="C8253" s="28">
        <v>41954.46056712963</v>
      </c>
      <c r="D8253" s="77" t="e">
        <f>VLOOKUP(A8253,'2015 Appointments'!A:C,3,FALSE)</f>
        <v>#N/A</v>
      </c>
      <c r="E8253" s="15" t="e">
        <f t="shared" si="256"/>
        <v>#N/A</v>
      </c>
      <c r="F8253" s="15" t="str">
        <f t="shared" si="257"/>
        <v/>
      </c>
    </row>
    <row r="8254" spans="1:6">
      <c r="A8254" s="27" t="s">
        <v>3552</v>
      </c>
      <c r="B8254" s="27" t="s">
        <v>14815</v>
      </c>
      <c r="C8254" s="28">
        <v>41954.465914351851</v>
      </c>
      <c r="D8254" s="77" t="e">
        <f>VLOOKUP(A8254,'2015 Appointments'!A:C,3,FALSE)</f>
        <v>#N/A</v>
      </c>
      <c r="E8254" s="15" t="e">
        <f t="shared" si="256"/>
        <v>#N/A</v>
      </c>
      <c r="F8254" s="15" t="str">
        <f t="shared" si="257"/>
        <v/>
      </c>
    </row>
    <row r="8255" spans="1:6">
      <c r="A8255" s="27" t="s">
        <v>3553</v>
      </c>
      <c r="B8255" s="27" t="s">
        <v>14815</v>
      </c>
      <c r="C8255" s="28">
        <v>41954.471053240741</v>
      </c>
      <c r="D8255" s="77">
        <f>VLOOKUP(A8255,'2015 Appointments'!A:C,3,FALSE)</f>
        <v>42327.435208333336</v>
      </c>
      <c r="E8255" s="15">
        <f t="shared" si="256"/>
        <v>368</v>
      </c>
      <c r="F8255" s="15">
        <f t="shared" si="257"/>
        <v>368</v>
      </c>
    </row>
    <row r="8256" spans="1:6">
      <c r="A8256" s="27" t="s">
        <v>3554</v>
      </c>
      <c r="B8256" s="27" t="s">
        <v>14815</v>
      </c>
      <c r="C8256" s="28">
        <v>41954.481874999998</v>
      </c>
      <c r="D8256" s="77" t="e">
        <f>VLOOKUP(A8256,'2015 Appointments'!A:C,3,FALSE)</f>
        <v>#N/A</v>
      </c>
      <c r="E8256" s="15" t="e">
        <f t="shared" si="256"/>
        <v>#N/A</v>
      </c>
      <c r="F8256" s="15" t="str">
        <f t="shared" si="257"/>
        <v/>
      </c>
    </row>
    <row r="8257" spans="1:6">
      <c r="A8257" s="27" t="s">
        <v>3555</v>
      </c>
      <c r="B8257" s="27" t="s">
        <v>14815</v>
      </c>
      <c r="C8257" s="28">
        <v>41954.487500000003</v>
      </c>
      <c r="D8257" s="77" t="e">
        <f>VLOOKUP(A8257,'2015 Appointments'!A:C,3,FALSE)</f>
        <v>#N/A</v>
      </c>
      <c r="E8257" s="15" t="e">
        <f t="shared" si="256"/>
        <v>#N/A</v>
      </c>
      <c r="F8257" s="15" t="str">
        <f t="shared" si="257"/>
        <v/>
      </c>
    </row>
    <row r="8258" spans="1:6">
      <c r="A8258" s="27" t="s">
        <v>3556</v>
      </c>
      <c r="B8258" s="27" t="s">
        <v>14815</v>
      </c>
      <c r="C8258" s="28">
        <v>41954.497187499997</v>
      </c>
      <c r="D8258" s="77" t="e">
        <f>VLOOKUP(A8258,'2015 Appointments'!A:C,3,FALSE)</f>
        <v>#N/A</v>
      </c>
      <c r="E8258" s="15" t="e">
        <f t="shared" si="256"/>
        <v>#N/A</v>
      </c>
      <c r="F8258" s="15" t="str">
        <f t="shared" si="257"/>
        <v/>
      </c>
    </row>
    <row r="8259" spans="1:6">
      <c r="A8259" s="27" t="s">
        <v>3557</v>
      </c>
      <c r="B8259" s="27" t="s">
        <v>14815</v>
      </c>
      <c r="C8259" s="28">
        <v>41954.525243055556</v>
      </c>
      <c r="D8259" s="77" t="e">
        <f>VLOOKUP(A8259,'2015 Appointments'!A:C,3,FALSE)</f>
        <v>#N/A</v>
      </c>
      <c r="E8259" s="15" t="e">
        <f t="shared" ref="E8259:E8322" si="258">DAYS360(C8259,D8259,FALSE)</f>
        <v>#N/A</v>
      </c>
      <c r="F8259" s="15" t="str">
        <f t="shared" ref="F8259:F8322" si="259">IF(ISNUMBER(E8259),E8259,"")</f>
        <v/>
      </c>
    </row>
    <row r="8260" spans="1:6">
      <c r="A8260" s="27" t="s">
        <v>3558</v>
      </c>
      <c r="B8260" s="27" t="s">
        <v>14815</v>
      </c>
      <c r="C8260" s="28">
        <v>41954.52621527778</v>
      </c>
      <c r="D8260" s="77" t="e">
        <f>VLOOKUP(A8260,'2015 Appointments'!A:C,3,FALSE)</f>
        <v>#N/A</v>
      </c>
      <c r="E8260" s="15" t="e">
        <f t="shared" si="258"/>
        <v>#N/A</v>
      </c>
      <c r="F8260" s="15" t="str">
        <f t="shared" si="259"/>
        <v/>
      </c>
    </row>
    <row r="8261" spans="1:6">
      <c r="A8261" s="27" t="s">
        <v>3559</v>
      </c>
      <c r="B8261" s="27" t="s">
        <v>14815</v>
      </c>
      <c r="C8261" s="28">
        <v>41954.531944444447</v>
      </c>
      <c r="D8261" s="77" t="e">
        <f>VLOOKUP(A8261,'2015 Appointments'!A:C,3,FALSE)</f>
        <v>#N/A</v>
      </c>
      <c r="E8261" s="15" t="e">
        <f t="shared" si="258"/>
        <v>#N/A</v>
      </c>
      <c r="F8261" s="15" t="str">
        <f t="shared" si="259"/>
        <v/>
      </c>
    </row>
    <row r="8262" spans="1:6">
      <c r="A8262" s="27" t="s">
        <v>3560</v>
      </c>
      <c r="B8262" s="27" t="s">
        <v>14815</v>
      </c>
      <c r="C8262" s="28">
        <v>41954.534722222219</v>
      </c>
      <c r="D8262" s="77" t="e">
        <f>VLOOKUP(A8262,'2015 Appointments'!A:C,3,FALSE)</f>
        <v>#N/A</v>
      </c>
      <c r="E8262" s="15" t="e">
        <f t="shared" si="258"/>
        <v>#N/A</v>
      </c>
      <c r="F8262" s="15" t="str">
        <f t="shared" si="259"/>
        <v/>
      </c>
    </row>
    <row r="8263" spans="1:6">
      <c r="A8263" s="27" t="s">
        <v>3561</v>
      </c>
      <c r="B8263" s="27" t="s">
        <v>14815</v>
      </c>
      <c r="C8263" s="28">
        <v>41954.540833333333</v>
      </c>
      <c r="D8263" s="77">
        <f>VLOOKUP(A8263,'2015 Appointments'!A:C,3,FALSE)</f>
        <v>42384.502083333333</v>
      </c>
      <c r="E8263" s="15">
        <f t="shared" si="258"/>
        <v>424</v>
      </c>
      <c r="F8263" s="15">
        <f t="shared" si="259"/>
        <v>424</v>
      </c>
    </row>
    <row r="8264" spans="1:6">
      <c r="A8264" s="27" t="s">
        <v>3562</v>
      </c>
      <c r="B8264" s="27" t="s">
        <v>14815</v>
      </c>
      <c r="C8264" s="28">
        <v>41954.544444444444</v>
      </c>
      <c r="D8264" s="77">
        <f>VLOOKUP(A8264,'2015 Appointments'!A:C,3,FALSE)</f>
        <v>42340.453449074077</v>
      </c>
      <c r="E8264" s="15">
        <f t="shared" si="258"/>
        <v>381</v>
      </c>
      <c r="F8264" s="15">
        <f t="shared" si="259"/>
        <v>381</v>
      </c>
    </row>
    <row r="8265" spans="1:6">
      <c r="A8265" s="27" t="s">
        <v>3563</v>
      </c>
      <c r="B8265" s="27" t="s">
        <v>14815</v>
      </c>
      <c r="C8265" s="28">
        <v>41954.546527777777</v>
      </c>
      <c r="D8265" s="77" t="e">
        <f>VLOOKUP(A8265,'2015 Appointments'!A:C,3,FALSE)</f>
        <v>#N/A</v>
      </c>
      <c r="E8265" s="15" t="e">
        <f t="shared" si="258"/>
        <v>#N/A</v>
      </c>
      <c r="F8265" s="15" t="str">
        <f t="shared" si="259"/>
        <v/>
      </c>
    </row>
    <row r="8266" spans="1:6">
      <c r="A8266" s="27" t="s">
        <v>9333</v>
      </c>
      <c r="B8266" s="27" t="s">
        <v>14815</v>
      </c>
      <c r="C8266" s="28">
        <v>41954.554247685184</v>
      </c>
      <c r="D8266" s="77" t="e">
        <f>VLOOKUP(A8266,'2015 Appointments'!A:C,3,FALSE)</f>
        <v>#N/A</v>
      </c>
      <c r="E8266" s="15" t="e">
        <f t="shared" si="258"/>
        <v>#N/A</v>
      </c>
      <c r="F8266" s="15" t="str">
        <f t="shared" si="259"/>
        <v/>
      </c>
    </row>
    <row r="8267" spans="1:6">
      <c r="A8267" s="27" t="s">
        <v>9156</v>
      </c>
      <c r="B8267" s="27" t="s">
        <v>14815</v>
      </c>
      <c r="C8267" s="28">
        <v>41954.56527777778</v>
      </c>
      <c r="D8267" s="77" t="e">
        <f>VLOOKUP(A8267,'2015 Appointments'!A:C,3,FALSE)</f>
        <v>#N/A</v>
      </c>
      <c r="E8267" s="15" t="e">
        <f t="shared" si="258"/>
        <v>#N/A</v>
      </c>
      <c r="F8267" s="15" t="str">
        <f t="shared" si="259"/>
        <v/>
      </c>
    </row>
    <row r="8268" spans="1:6">
      <c r="A8268" s="27" t="s">
        <v>3564</v>
      </c>
      <c r="B8268" s="27" t="s">
        <v>14815</v>
      </c>
      <c r="C8268" s="28">
        <v>41954.567604166667</v>
      </c>
      <c r="D8268" s="77">
        <f>VLOOKUP(A8268,'2015 Appointments'!A:C,3,FALSE)</f>
        <v>42376.631354166668</v>
      </c>
      <c r="E8268" s="15">
        <f t="shared" si="258"/>
        <v>416</v>
      </c>
      <c r="F8268" s="15">
        <f t="shared" si="259"/>
        <v>416</v>
      </c>
    </row>
    <row r="8269" spans="1:6">
      <c r="A8269" s="27" t="s">
        <v>3565</v>
      </c>
      <c r="B8269" s="27" t="s">
        <v>14815</v>
      </c>
      <c r="C8269" s="28">
        <v>41954.583252314813</v>
      </c>
      <c r="D8269" s="77" t="e">
        <f>VLOOKUP(A8269,'2015 Appointments'!A:C,3,FALSE)</f>
        <v>#N/A</v>
      </c>
      <c r="E8269" s="15" t="e">
        <f t="shared" si="258"/>
        <v>#N/A</v>
      </c>
      <c r="F8269" s="15" t="str">
        <f t="shared" si="259"/>
        <v/>
      </c>
    </row>
    <row r="8270" spans="1:6">
      <c r="A8270" s="27" t="s">
        <v>3566</v>
      </c>
      <c r="B8270" s="27" t="s">
        <v>14815</v>
      </c>
      <c r="C8270" s="28">
        <v>41954.59097222222</v>
      </c>
      <c r="D8270" s="77" t="e">
        <f>VLOOKUP(A8270,'2015 Appointments'!A:C,3,FALSE)</f>
        <v>#N/A</v>
      </c>
      <c r="E8270" s="15" t="e">
        <f t="shared" si="258"/>
        <v>#N/A</v>
      </c>
      <c r="F8270" s="15" t="str">
        <f t="shared" si="259"/>
        <v/>
      </c>
    </row>
    <row r="8271" spans="1:6">
      <c r="A8271" s="27" t="s">
        <v>3567</v>
      </c>
      <c r="B8271" s="27" t="s">
        <v>14815</v>
      </c>
      <c r="C8271" s="28">
        <v>41954.604120370372</v>
      </c>
      <c r="D8271" s="77" t="e">
        <f>VLOOKUP(A8271,'2015 Appointments'!A:C,3,FALSE)</f>
        <v>#N/A</v>
      </c>
      <c r="E8271" s="15" t="e">
        <f t="shared" si="258"/>
        <v>#N/A</v>
      </c>
      <c r="F8271" s="15" t="str">
        <f t="shared" si="259"/>
        <v/>
      </c>
    </row>
    <row r="8272" spans="1:6">
      <c r="A8272" s="27" t="s">
        <v>3568</v>
      </c>
      <c r="B8272" s="27" t="s">
        <v>14815</v>
      </c>
      <c r="C8272" s="28">
        <v>41954.655486111114</v>
      </c>
      <c r="D8272" s="77" t="e">
        <f>VLOOKUP(A8272,'2015 Appointments'!A:C,3,FALSE)</f>
        <v>#N/A</v>
      </c>
      <c r="E8272" s="15" t="e">
        <f t="shared" si="258"/>
        <v>#N/A</v>
      </c>
      <c r="F8272" s="15" t="str">
        <f t="shared" si="259"/>
        <v/>
      </c>
    </row>
    <row r="8273" spans="1:6">
      <c r="A8273" s="27" t="s">
        <v>3569</v>
      </c>
      <c r="B8273" s="27" t="s">
        <v>14815</v>
      </c>
      <c r="C8273" s="28">
        <v>41954.665034722224</v>
      </c>
      <c r="D8273" s="77" t="e">
        <f>VLOOKUP(A8273,'2015 Appointments'!A:C,3,FALSE)</f>
        <v>#N/A</v>
      </c>
      <c r="E8273" s="15" t="e">
        <f t="shared" si="258"/>
        <v>#N/A</v>
      </c>
      <c r="F8273" s="15" t="str">
        <f t="shared" si="259"/>
        <v/>
      </c>
    </row>
    <row r="8274" spans="1:6">
      <c r="A8274" s="27" t="s">
        <v>3570</v>
      </c>
      <c r="B8274" s="27" t="s">
        <v>14815</v>
      </c>
      <c r="C8274" s="28">
        <v>41954.665972222225</v>
      </c>
      <c r="D8274" s="77" t="e">
        <f>VLOOKUP(A8274,'2015 Appointments'!A:C,3,FALSE)</f>
        <v>#N/A</v>
      </c>
      <c r="E8274" s="15" t="e">
        <f t="shared" si="258"/>
        <v>#N/A</v>
      </c>
      <c r="F8274" s="15" t="str">
        <f t="shared" si="259"/>
        <v/>
      </c>
    </row>
    <row r="8275" spans="1:6">
      <c r="A8275" s="27" t="s">
        <v>3571</v>
      </c>
      <c r="B8275" s="27" t="s">
        <v>14815</v>
      </c>
      <c r="C8275" s="28">
        <v>41954.679062499999</v>
      </c>
      <c r="D8275" s="77" t="e">
        <f>VLOOKUP(A8275,'2015 Appointments'!A:C,3,FALSE)</f>
        <v>#N/A</v>
      </c>
      <c r="E8275" s="15" t="e">
        <f t="shared" si="258"/>
        <v>#N/A</v>
      </c>
      <c r="F8275" s="15" t="str">
        <f t="shared" si="259"/>
        <v/>
      </c>
    </row>
    <row r="8276" spans="1:6">
      <c r="A8276" s="27" t="s">
        <v>3572</v>
      </c>
      <c r="B8276" s="27" t="s">
        <v>14815</v>
      </c>
      <c r="C8276" s="28">
        <v>41954.679131944446</v>
      </c>
      <c r="D8276" s="77">
        <f>VLOOKUP(A8276,'2015 Appointments'!A:C,3,FALSE)</f>
        <v>42320.447916666664</v>
      </c>
      <c r="E8276" s="15">
        <f t="shared" si="258"/>
        <v>361</v>
      </c>
      <c r="F8276" s="15">
        <f t="shared" si="259"/>
        <v>361</v>
      </c>
    </row>
    <row r="8277" spans="1:6">
      <c r="A8277" s="27" t="s">
        <v>3573</v>
      </c>
      <c r="B8277" s="27" t="s">
        <v>14815</v>
      </c>
      <c r="C8277" s="28">
        <v>41954.686655092592</v>
      </c>
      <c r="D8277" s="77" t="e">
        <f>VLOOKUP(A8277,'2015 Appointments'!A:C,3,FALSE)</f>
        <v>#N/A</v>
      </c>
      <c r="E8277" s="15" t="e">
        <f t="shared" si="258"/>
        <v>#N/A</v>
      </c>
      <c r="F8277" s="15" t="str">
        <f t="shared" si="259"/>
        <v/>
      </c>
    </row>
    <row r="8278" spans="1:6">
      <c r="A8278" s="27" t="s">
        <v>3574</v>
      </c>
      <c r="B8278" s="27" t="s">
        <v>14815</v>
      </c>
      <c r="C8278" s="28">
        <v>41954.688854166663</v>
      </c>
      <c r="D8278" s="77" t="e">
        <f>VLOOKUP(A8278,'2015 Appointments'!A:C,3,FALSE)</f>
        <v>#N/A</v>
      </c>
      <c r="E8278" s="15" t="e">
        <f t="shared" si="258"/>
        <v>#N/A</v>
      </c>
      <c r="F8278" s="15" t="str">
        <f t="shared" si="259"/>
        <v/>
      </c>
    </row>
    <row r="8279" spans="1:6">
      <c r="A8279" s="27" t="s">
        <v>3575</v>
      </c>
      <c r="B8279" s="27" t="s">
        <v>14815</v>
      </c>
      <c r="C8279" s="28">
        <v>41954.691261574073</v>
      </c>
      <c r="D8279" s="77" t="e">
        <f>VLOOKUP(A8279,'2015 Appointments'!A:C,3,FALSE)</f>
        <v>#N/A</v>
      </c>
      <c r="E8279" s="15" t="e">
        <f t="shared" si="258"/>
        <v>#N/A</v>
      </c>
      <c r="F8279" s="15" t="str">
        <f t="shared" si="259"/>
        <v/>
      </c>
    </row>
    <row r="8280" spans="1:6">
      <c r="A8280" s="27" t="s">
        <v>7899</v>
      </c>
      <c r="B8280" s="27" t="s">
        <v>14815</v>
      </c>
      <c r="C8280" s="28">
        <v>41954.712199074071</v>
      </c>
      <c r="D8280" s="77" t="e">
        <f>VLOOKUP(A8280,'2015 Appointments'!A:C,3,FALSE)</f>
        <v>#N/A</v>
      </c>
      <c r="E8280" s="15" t="e">
        <f t="shared" si="258"/>
        <v>#N/A</v>
      </c>
      <c r="F8280" s="15" t="str">
        <f t="shared" si="259"/>
        <v/>
      </c>
    </row>
    <row r="8281" spans="1:6">
      <c r="A8281" s="27" t="s">
        <v>3576</v>
      </c>
      <c r="B8281" s="27" t="s">
        <v>14815</v>
      </c>
      <c r="C8281" s="28">
        <v>41954.737337962964</v>
      </c>
      <c r="D8281" s="77">
        <f>VLOOKUP(A8281,'2015 Appointments'!A:C,3,FALSE)</f>
        <v>42383.680289351854</v>
      </c>
      <c r="E8281" s="15">
        <f t="shared" si="258"/>
        <v>423</v>
      </c>
      <c r="F8281" s="15">
        <f t="shared" si="259"/>
        <v>423</v>
      </c>
    </row>
    <row r="8282" spans="1:6">
      <c r="A8282" s="27" t="s">
        <v>3577</v>
      </c>
      <c r="B8282" s="27" t="s">
        <v>14815</v>
      </c>
      <c r="C8282" s="28">
        <v>41954.742997685185</v>
      </c>
      <c r="D8282" s="77">
        <f>VLOOKUP(A8282,'2015 Appointments'!A:C,3,FALSE)</f>
        <v>42324.732245370367</v>
      </c>
      <c r="E8282" s="15">
        <f t="shared" si="258"/>
        <v>365</v>
      </c>
      <c r="F8282" s="15">
        <f t="shared" si="259"/>
        <v>365</v>
      </c>
    </row>
    <row r="8283" spans="1:6">
      <c r="A8283" s="27" t="s">
        <v>10551</v>
      </c>
      <c r="B8283" s="27" t="s">
        <v>14815</v>
      </c>
      <c r="C8283" s="28">
        <v>41955.338101851848</v>
      </c>
      <c r="D8283" s="77">
        <f>VLOOKUP(A8283,'2015 Appointments'!A:C,3,FALSE)</f>
        <v>42094.45453703704</v>
      </c>
      <c r="E8283" s="15">
        <f t="shared" si="258"/>
        <v>139</v>
      </c>
      <c r="F8283" s="15">
        <f t="shared" si="259"/>
        <v>139</v>
      </c>
    </row>
    <row r="8284" spans="1:6">
      <c r="A8284" s="27" t="s">
        <v>3578</v>
      </c>
      <c r="B8284" s="27" t="s">
        <v>14815</v>
      </c>
      <c r="C8284" s="28">
        <v>41955.346666666665</v>
      </c>
      <c r="D8284" s="77" t="e">
        <f>VLOOKUP(A8284,'2015 Appointments'!A:C,3,FALSE)</f>
        <v>#N/A</v>
      </c>
      <c r="E8284" s="15" t="e">
        <f t="shared" si="258"/>
        <v>#N/A</v>
      </c>
      <c r="F8284" s="15" t="str">
        <f t="shared" si="259"/>
        <v/>
      </c>
    </row>
    <row r="8285" spans="1:6">
      <c r="A8285" s="27" t="s">
        <v>3579</v>
      </c>
      <c r="B8285" s="27" t="s">
        <v>14815</v>
      </c>
      <c r="C8285" s="28">
        <v>41955.356064814812</v>
      </c>
      <c r="D8285" s="77">
        <f>VLOOKUP(A8285,'2015 Appointments'!A:C,3,FALSE)</f>
        <v>42026.472986111112</v>
      </c>
      <c r="E8285" s="15">
        <f t="shared" si="258"/>
        <v>70</v>
      </c>
      <c r="F8285" s="15">
        <f t="shared" si="259"/>
        <v>70</v>
      </c>
    </row>
    <row r="8286" spans="1:6">
      <c r="A8286" s="27" t="s">
        <v>8378</v>
      </c>
      <c r="B8286" s="27" t="s">
        <v>14815</v>
      </c>
      <c r="C8286" s="28">
        <v>41955.360960648148</v>
      </c>
      <c r="D8286" s="77">
        <f>VLOOKUP(A8286,'2015 Appointments'!A:C,3,FALSE)</f>
        <v>42310.539074074077</v>
      </c>
      <c r="E8286" s="15">
        <f t="shared" si="258"/>
        <v>350</v>
      </c>
      <c r="F8286" s="15">
        <f t="shared" si="259"/>
        <v>350</v>
      </c>
    </row>
    <row r="8287" spans="1:6">
      <c r="A8287" s="27" t="s">
        <v>3580</v>
      </c>
      <c r="B8287" s="27" t="s">
        <v>14815</v>
      </c>
      <c r="C8287" s="28">
        <v>41955.369456018518</v>
      </c>
      <c r="D8287" s="77" t="e">
        <f>VLOOKUP(A8287,'2015 Appointments'!A:C,3,FALSE)</f>
        <v>#N/A</v>
      </c>
      <c r="E8287" s="15" t="e">
        <f t="shared" si="258"/>
        <v>#N/A</v>
      </c>
      <c r="F8287" s="15" t="str">
        <f t="shared" si="259"/>
        <v/>
      </c>
    </row>
    <row r="8288" spans="1:6">
      <c r="A8288" s="27" t="s">
        <v>3581</v>
      </c>
      <c r="B8288" s="27" t="s">
        <v>14815</v>
      </c>
      <c r="C8288" s="28">
        <v>41955.382615740738</v>
      </c>
      <c r="D8288" s="77" t="e">
        <f>VLOOKUP(A8288,'2015 Appointments'!A:C,3,FALSE)</f>
        <v>#N/A</v>
      </c>
      <c r="E8288" s="15" t="e">
        <f t="shared" si="258"/>
        <v>#N/A</v>
      </c>
      <c r="F8288" s="15" t="str">
        <f t="shared" si="259"/>
        <v/>
      </c>
    </row>
    <row r="8289" spans="1:6">
      <c r="A8289" s="27" t="s">
        <v>3582</v>
      </c>
      <c r="B8289" s="27" t="s">
        <v>14815</v>
      </c>
      <c r="C8289" s="28">
        <v>41955.398796296293</v>
      </c>
      <c r="D8289" s="77" t="e">
        <f>VLOOKUP(A8289,'2015 Appointments'!A:C,3,FALSE)</f>
        <v>#N/A</v>
      </c>
      <c r="E8289" s="15" t="e">
        <f t="shared" si="258"/>
        <v>#N/A</v>
      </c>
      <c r="F8289" s="15" t="str">
        <f t="shared" si="259"/>
        <v/>
      </c>
    </row>
    <row r="8290" spans="1:6">
      <c r="A8290" s="27" t="s">
        <v>3583</v>
      </c>
      <c r="B8290" s="27" t="s">
        <v>14815</v>
      </c>
      <c r="C8290" s="28">
        <v>41955.428680555553</v>
      </c>
      <c r="D8290" s="77" t="e">
        <f>VLOOKUP(A8290,'2015 Appointments'!A:C,3,FALSE)</f>
        <v>#N/A</v>
      </c>
      <c r="E8290" s="15" t="e">
        <f t="shared" si="258"/>
        <v>#N/A</v>
      </c>
      <c r="F8290" s="15" t="str">
        <f t="shared" si="259"/>
        <v/>
      </c>
    </row>
    <row r="8291" spans="1:6">
      <c r="A8291" s="27" t="s">
        <v>3584</v>
      </c>
      <c r="B8291" s="27" t="s">
        <v>14815</v>
      </c>
      <c r="C8291" s="28">
        <v>41955.430555555555</v>
      </c>
      <c r="D8291" s="77" t="e">
        <f>VLOOKUP(A8291,'2015 Appointments'!A:C,3,FALSE)</f>
        <v>#N/A</v>
      </c>
      <c r="E8291" s="15" t="e">
        <f t="shared" si="258"/>
        <v>#N/A</v>
      </c>
      <c r="F8291" s="15" t="str">
        <f t="shared" si="259"/>
        <v/>
      </c>
    </row>
    <row r="8292" spans="1:6">
      <c r="A8292" s="27" t="s">
        <v>3585</v>
      </c>
      <c r="B8292" s="27" t="s">
        <v>14815</v>
      </c>
      <c r="C8292" s="28">
        <v>41955.440370370372</v>
      </c>
      <c r="D8292" s="77" t="e">
        <f>VLOOKUP(A8292,'2015 Appointments'!A:C,3,FALSE)</f>
        <v>#N/A</v>
      </c>
      <c r="E8292" s="15" t="e">
        <f t="shared" si="258"/>
        <v>#N/A</v>
      </c>
      <c r="F8292" s="15" t="str">
        <f t="shared" si="259"/>
        <v/>
      </c>
    </row>
    <row r="8293" spans="1:6">
      <c r="A8293" s="27" t="s">
        <v>3586</v>
      </c>
      <c r="B8293" s="27" t="s">
        <v>14815</v>
      </c>
      <c r="C8293" s="28">
        <v>41955.444733796299</v>
      </c>
      <c r="D8293" s="77">
        <f>VLOOKUP(A8293,'2015 Appointments'!A:C,3,FALSE)</f>
        <v>42324.422847222224</v>
      </c>
      <c r="E8293" s="15">
        <f t="shared" si="258"/>
        <v>364</v>
      </c>
      <c r="F8293" s="15">
        <f t="shared" si="259"/>
        <v>364</v>
      </c>
    </row>
    <row r="8294" spans="1:6">
      <c r="A8294" s="27" t="s">
        <v>3587</v>
      </c>
      <c r="B8294" s="27" t="s">
        <v>14815</v>
      </c>
      <c r="C8294" s="28">
        <v>41955.476655092592</v>
      </c>
      <c r="D8294" s="77">
        <f>VLOOKUP(A8294,'2015 Appointments'!A:C,3,FALSE)</f>
        <v>42355.472442129627</v>
      </c>
      <c r="E8294" s="15">
        <f t="shared" si="258"/>
        <v>395</v>
      </c>
      <c r="F8294" s="15">
        <f t="shared" si="259"/>
        <v>395</v>
      </c>
    </row>
    <row r="8295" spans="1:6">
      <c r="A8295" s="27" t="s">
        <v>3588</v>
      </c>
      <c r="B8295" s="27" t="s">
        <v>14815</v>
      </c>
      <c r="C8295" s="28">
        <v>41955.4924537037</v>
      </c>
      <c r="D8295" s="77">
        <f>VLOOKUP(A8295,'2015 Appointments'!A:C,3,FALSE)</f>
        <v>42324.410532407404</v>
      </c>
      <c r="E8295" s="15">
        <f t="shared" si="258"/>
        <v>364</v>
      </c>
      <c r="F8295" s="15">
        <f t="shared" si="259"/>
        <v>364</v>
      </c>
    </row>
    <row r="8296" spans="1:6">
      <c r="A8296" s="27" t="s">
        <v>3589</v>
      </c>
      <c r="B8296" s="27" t="s">
        <v>14815</v>
      </c>
      <c r="C8296" s="28">
        <v>41955.498831018522</v>
      </c>
      <c r="D8296" s="77">
        <f>VLOOKUP(A8296,'2015 Appointments'!A:C,3,FALSE)</f>
        <v>42328.363206018519</v>
      </c>
      <c r="E8296" s="15">
        <f t="shared" si="258"/>
        <v>368</v>
      </c>
      <c r="F8296" s="15">
        <f t="shared" si="259"/>
        <v>368</v>
      </c>
    </row>
    <row r="8297" spans="1:6">
      <c r="A8297" s="27" t="s">
        <v>3590</v>
      </c>
      <c r="B8297" s="27" t="s">
        <v>14815</v>
      </c>
      <c r="C8297" s="28">
        <v>41955.505706018521</v>
      </c>
      <c r="D8297" s="77" t="e">
        <f>VLOOKUP(A8297,'2015 Appointments'!A:C,3,FALSE)</f>
        <v>#N/A</v>
      </c>
      <c r="E8297" s="15" t="e">
        <f t="shared" si="258"/>
        <v>#N/A</v>
      </c>
      <c r="F8297" s="15" t="str">
        <f t="shared" si="259"/>
        <v/>
      </c>
    </row>
    <row r="8298" spans="1:6">
      <c r="A8298" s="27" t="s">
        <v>3591</v>
      </c>
      <c r="B8298" s="27" t="s">
        <v>14815</v>
      </c>
      <c r="C8298" s="28">
        <v>41955.51185185185</v>
      </c>
      <c r="D8298" s="77" t="e">
        <f>VLOOKUP(A8298,'2015 Appointments'!A:C,3,FALSE)</f>
        <v>#N/A</v>
      </c>
      <c r="E8298" s="15" t="e">
        <f t="shared" si="258"/>
        <v>#N/A</v>
      </c>
      <c r="F8298" s="15" t="str">
        <f t="shared" si="259"/>
        <v/>
      </c>
    </row>
    <row r="8299" spans="1:6">
      <c r="A8299" s="27" t="s">
        <v>3592</v>
      </c>
      <c r="B8299" s="27" t="s">
        <v>14815</v>
      </c>
      <c r="C8299" s="28">
        <v>41955.549467592595</v>
      </c>
      <c r="D8299" s="77">
        <f>VLOOKUP(A8299,'2015 Appointments'!A:C,3,FALSE)</f>
        <v>42327.448611111111</v>
      </c>
      <c r="E8299" s="15">
        <f t="shared" si="258"/>
        <v>367</v>
      </c>
      <c r="F8299" s="15">
        <f t="shared" si="259"/>
        <v>367</v>
      </c>
    </row>
    <row r="8300" spans="1:6">
      <c r="A8300" s="27" t="s">
        <v>3593</v>
      </c>
      <c r="B8300" s="27" t="s">
        <v>14815</v>
      </c>
      <c r="C8300" s="28">
        <v>41955.55537037037</v>
      </c>
      <c r="D8300" s="77" t="e">
        <f>VLOOKUP(A8300,'2015 Appointments'!A:C,3,FALSE)</f>
        <v>#N/A</v>
      </c>
      <c r="E8300" s="15" t="e">
        <f t="shared" si="258"/>
        <v>#N/A</v>
      </c>
      <c r="F8300" s="15" t="str">
        <f t="shared" si="259"/>
        <v/>
      </c>
    </row>
    <row r="8301" spans="1:6">
      <c r="A8301" s="27" t="s">
        <v>3594</v>
      </c>
      <c r="B8301" s="27" t="s">
        <v>14815</v>
      </c>
      <c r="C8301" s="28">
        <v>41955.556145833332</v>
      </c>
      <c r="D8301" s="77" t="e">
        <f>VLOOKUP(A8301,'2015 Appointments'!A:C,3,FALSE)</f>
        <v>#N/A</v>
      </c>
      <c r="E8301" s="15" t="e">
        <f t="shared" si="258"/>
        <v>#N/A</v>
      </c>
      <c r="F8301" s="15" t="str">
        <f t="shared" si="259"/>
        <v/>
      </c>
    </row>
    <row r="8302" spans="1:6">
      <c r="A8302" s="27" t="s">
        <v>3595</v>
      </c>
      <c r="B8302" s="27" t="s">
        <v>14815</v>
      </c>
      <c r="C8302" s="28">
        <v>41955.559641203705</v>
      </c>
      <c r="D8302" s="77" t="e">
        <f>VLOOKUP(A8302,'2015 Appointments'!A:C,3,FALSE)</f>
        <v>#N/A</v>
      </c>
      <c r="E8302" s="15" t="e">
        <f t="shared" si="258"/>
        <v>#N/A</v>
      </c>
      <c r="F8302" s="15" t="str">
        <f t="shared" si="259"/>
        <v/>
      </c>
    </row>
    <row r="8303" spans="1:6">
      <c r="A8303" s="27" t="s">
        <v>12977</v>
      </c>
      <c r="B8303" s="27" t="s">
        <v>14815</v>
      </c>
      <c r="C8303" s="28">
        <v>41955.563194444447</v>
      </c>
      <c r="D8303" s="77">
        <f>VLOOKUP(A8303,'2015 Appointments'!A:C,3,FALSE)</f>
        <v>42324.388194444444</v>
      </c>
      <c r="E8303" s="15">
        <f t="shared" si="258"/>
        <v>364</v>
      </c>
      <c r="F8303" s="15">
        <f t="shared" si="259"/>
        <v>364</v>
      </c>
    </row>
    <row r="8304" spans="1:6">
      <c r="A8304" s="27" t="s">
        <v>3596</v>
      </c>
      <c r="B8304" s="27" t="s">
        <v>14815</v>
      </c>
      <c r="C8304" s="28">
        <v>41955.572708333333</v>
      </c>
      <c r="D8304" s="77" t="e">
        <f>VLOOKUP(A8304,'2015 Appointments'!A:C,3,FALSE)</f>
        <v>#N/A</v>
      </c>
      <c r="E8304" s="15" t="e">
        <f t="shared" si="258"/>
        <v>#N/A</v>
      </c>
      <c r="F8304" s="15" t="str">
        <f t="shared" si="259"/>
        <v/>
      </c>
    </row>
    <row r="8305" spans="1:6">
      <c r="A8305" s="27" t="s">
        <v>3597</v>
      </c>
      <c r="B8305" s="27" t="s">
        <v>14815</v>
      </c>
      <c r="C8305" s="28">
        <v>41955.581782407404</v>
      </c>
      <c r="D8305" s="77" t="e">
        <f>VLOOKUP(A8305,'2015 Appointments'!A:C,3,FALSE)</f>
        <v>#N/A</v>
      </c>
      <c r="E8305" s="15" t="e">
        <f t="shared" si="258"/>
        <v>#N/A</v>
      </c>
      <c r="F8305" s="15" t="str">
        <f t="shared" si="259"/>
        <v/>
      </c>
    </row>
    <row r="8306" spans="1:6">
      <c r="A8306" s="27" t="s">
        <v>3598</v>
      </c>
      <c r="B8306" s="27" t="s">
        <v>14815</v>
      </c>
      <c r="C8306" s="28">
        <v>41955.591666666667</v>
      </c>
      <c r="D8306" s="77" t="e">
        <f>VLOOKUP(A8306,'2015 Appointments'!A:C,3,FALSE)</f>
        <v>#N/A</v>
      </c>
      <c r="E8306" s="15" t="e">
        <f t="shared" si="258"/>
        <v>#N/A</v>
      </c>
      <c r="F8306" s="15" t="str">
        <f t="shared" si="259"/>
        <v/>
      </c>
    </row>
    <row r="8307" spans="1:6">
      <c r="A8307" s="27" t="s">
        <v>3599</v>
      </c>
      <c r="B8307" s="27" t="s">
        <v>14815</v>
      </c>
      <c r="C8307" s="28">
        <v>41955.607870370368</v>
      </c>
      <c r="D8307" s="77" t="e">
        <f>VLOOKUP(A8307,'2015 Appointments'!A:C,3,FALSE)</f>
        <v>#N/A</v>
      </c>
      <c r="E8307" s="15" t="e">
        <f t="shared" si="258"/>
        <v>#N/A</v>
      </c>
      <c r="F8307" s="15" t="str">
        <f t="shared" si="259"/>
        <v/>
      </c>
    </row>
    <row r="8308" spans="1:6">
      <c r="A8308" s="27" t="s">
        <v>3600</v>
      </c>
      <c r="B8308" s="27" t="s">
        <v>14815</v>
      </c>
      <c r="C8308" s="28">
        <v>41955.615208333336</v>
      </c>
      <c r="D8308" s="77">
        <f>VLOOKUP(A8308,'2015 Appointments'!A:C,3,FALSE)</f>
        <v>42376.579953703702</v>
      </c>
      <c r="E8308" s="15">
        <f t="shared" si="258"/>
        <v>415</v>
      </c>
      <c r="F8308" s="15">
        <f t="shared" si="259"/>
        <v>415</v>
      </c>
    </row>
    <row r="8309" spans="1:6">
      <c r="A8309" s="27" t="s">
        <v>3601</v>
      </c>
      <c r="B8309" s="27" t="s">
        <v>14815</v>
      </c>
      <c r="C8309" s="28">
        <v>41955.623611111114</v>
      </c>
      <c r="D8309" s="77">
        <f>VLOOKUP(A8309,'2015 Appointments'!A:C,3,FALSE)</f>
        <v>42324.370405092595</v>
      </c>
      <c r="E8309" s="15">
        <f t="shared" si="258"/>
        <v>364</v>
      </c>
      <c r="F8309" s="15">
        <f t="shared" si="259"/>
        <v>364</v>
      </c>
    </row>
    <row r="8310" spans="1:6">
      <c r="A8310" s="27" t="s">
        <v>3602</v>
      </c>
      <c r="B8310" s="27" t="s">
        <v>14815</v>
      </c>
      <c r="C8310" s="28">
        <v>41955.629513888889</v>
      </c>
      <c r="D8310" s="77">
        <f>VLOOKUP(A8310,'2015 Appointments'!A:C,3,FALSE)</f>
        <v>42178.68577546296</v>
      </c>
      <c r="E8310" s="15">
        <f t="shared" si="258"/>
        <v>221</v>
      </c>
      <c r="F8310" s="15">
        <f t="shared" si="259"/>
        <v>221</v>
      </c>
    </row>
    <row r="8311" spans="1:6">
      <c r="A8311" s="27" t="s">
        <v>11403</v>
      </c>
      <c r="B8311" s="27" t="s">
        <v>14815</v>
      </c>
      <c r="C8311" s="28">
        <v>41955.633993055555</v>
      </c>
      <c r="D8311" s="77">
        <f>VLOOKUP(A8311,'2015 Appointments'!A:C,3,FALSE)</f>
        <v>42139.4296875</v>
      </c>
      <c r="E8311" s="15">
        <f t="shared" si="258"/>
        <v>183</v>
      </c>
      <c r="F8311" s="15">
        <f t="shared" si="259"/>
        <v>183</v>
      </c>
    </row>
    <row r="8312" spans="1:6">
      <c r="A8312" s="27" t="s">
        <v>3603</v>
      </c>
      <c r="B8312" s="27" t="s">
        <v>14815</v>
      </c>
      <c r="C8312" s="28">
        <v>41955.652303240742</v>
      </c>
      <c r="D8312" s="77" t="e">
        <f>VLOOKUP(A8312,'2015 Appointments'!A:C,3,FALSE)</f>
        <v>#N/A</v>
      </c>
      <c r="E8312" s="15" t="e">
        <f t="shared" si="258"/>
        <v>#N/A</v>
      </c>
      <c r="F8312" s="15" t="str">
        <f t="shared" si="259"/>
        <v/>
      </c>
    </row>
    <row r="8313" spans="1:6">
      <c r="A8313" s="27" t="s">
        <v>3604</v>
      </c>
      <c r="B8313" s="27" t="s">
        <v>14815</v>
      </c>
      <c r="C8313" s="28">
        <v>41955.655081018522</v>
      </c>
      <c r="D8313" s="77" t="e">
        <f>VLOOKUP(A8313,'2015 Appointments'!A:C,3,FALSE)</f>
        <v>#N/A</v>
      </c>
      <c r="E8313" s="15" t="e">
        <f t="shared" si="258"/>
        <v>#N/A</v>
      </c>
      <c r="F8313" s="15" t="str">
        <f t="shared" si="259"/>
        <v/>
      </c>
    </row>
    <row r="8314" spans="1:6">
      <c r="A8314" s="27" t="s">
        <v>3605</v>
      </c>
      <c r="B8314" s="27" t="s">
        <v>14815</v>
      </c>
      <c r="C8314" s="28">
        <v>41955.661805555559</v>
      </c>
      <c r="D8314" s="77">
        <f>VLOOKUP(A8314,'2015 Appointments'!A:C,3,FALSE)</f>
        <v>42397.715509259258</v>
      </c>
      <c r="E8314" s="15">
        <f t="shared" si="258"/>
        <v>436</v>
      </c>
      <c r="F8314" s="15">
        <f t="shared" si="259"/>
        <v>436</v>
      </c>
    </row>
    <row r="8315" spans="1:6">
      <c r="A8315" s="27" t="s">
        <v>3606</v>
      </c>
      <c r="B8315" s="27" t="s">
        <v>14815</v>
      </c>
      <c r="C8315" s="28">
        <v>41955.661817129629</v>
      </c>
      <c r="D8315" s="77">
        <f>VLOOKUP(A8315,'2015 Appointments'!A:C,3,FALSE)</f>
        <v>42324.678067129629</v>
      </c>
      <c r="E8315" s="15">
        <f t="shared" si="258"/>
        <v>364</v>
      </c>
      <c r="F8315" s="15">
        <f t="shared" si="259"/>
        <v>364</v>
      </c>
    </row>
    <row r="8316" spans="1:6">
      <c r="A8316" s="27" t="s">
        <v>3607</v>
      </c>
      <c r="B8316" s="27" t="s">
        <v>14815</v>
      </c>
      <c r="C8316" s="28">
        <v>41955.673634259256</v>
      </c>
      <c r="D8316" s="77">
        <f>VLOOKUP(A8316,'2015 Appointments'!A:C,3,FALSE)</f>
        <v>42353.490277777775</v>
      </c>
      <c r="E8316" s="15">
        <f t="shared" si="258"/>
        <v>393</v>
      </c>
      <c r="F8316" s="15">
        <f t="shared" si="259"/>
        <v>393</v>
      </c>
    </row>
    <row r="8317" spans="1:6">
      <c r="A8317" s="27" t="s">
        <v>3608</v>
      </c>
      <c r="B8317" s="27" t="s">
        <v>14815</v>
      </c>
      <c r="C8317" s="28">
        <v>41955.686111111114</v>
      </c>
      <c r="D8317" s="77" t="e">
        <f>VLOOKUP(A8317,'2015 Appointments'!A:C,3,FALSE)</f>
        <v>#N/A</v>
      </c>
      <c r="E8317" s="15" t="e">
        <f t="shared" si="258"/>
        <v>#N/A</v>
      </c>
      <c r="F8317" s="15" t="str">
        <f t="shared" si="259"/>
        <v/>
      </c>
    </row>
    <row r="8318" spans="1:6">
      <c r="A8318" s="27" t="s">
        <v>3609</v>
      </c>
      <c r="B8318" s="27" t="s">
        <v>14815</v>
      </c>
      <c r="C8318" s="28">
        <v>41955.692071759258</v>
      </c>
      <c r="D8318" s="77" t="e">
        <f>VLOOKUP(A8318,'2015 Appointments'!A:C,3,FALSE)</f>
        <v>#N/A</v>
      </c>
      <c r="E8318" s="15" t="e">
        <f t="shared" si="258"/>
        <v>#N/A</v>
      </c>
      <c r="F8318" s="15" t="str">
        <f t="shared" si="259"/>
        <v/>
      </c>
    </row>
    <row r="8319" spans="1:6">
      <c r="A8319" s="27" t="s">
        <v>3610</v>
      </c>
      <c r="B8319" s="27" t="s">
        <v>14815</v>
      </c>
      <c r="C8319" s="28">
        <v>41955.693148148152</v>
      </c>
      <c r="D8319" s="77">
        <f>VLOOKUP(A8319,'2015 Appointments'!A:C,3,FALSE)</f>
        <v>42324.59957175926</v>
      </c>
      <c r="E8319" s="15">
        <f t="shared" si="258"/>
        <v>364</v>
      </c>
      <c r="F8319" s="15">
        <f t="shared" si="259"/>
        <v>364</v>
      </c>
    </row>
    <row r="8320" spans="1:6">
      <c r="A8320" s="27" t="s">
        <v>3611</v>
      </c>
      <c r="B8320" s="27" t="s">
        <v>14815</v>
      </c>
      <c r="C8320" s="28">
        <v>41955.702280092592</v>
      </c>
      <c r="D8320" s="77" t="e">
        <f>VLOOKUP(A8320,'2015 Appointments'!A:C,3,FALSE)</f>
        <v>#N/A</v>
      </c>
      <c r="E8320" s="15" t="e">
        <f t="shared" si="258"/>
        <v>#N/A</v>
      </c>
      <c r="F8320" s="15" t="str">
        <f t="shared" si="259"/>
        <v/>
      </c>
    </row>
    <row r="8321" spans="1:6">
      <c r="A8321" s="27" t="s">
        <v>3612</v>
      </c>
      <c r="B8321" s="27" t="s">
        <v>14815</v>
      </c>
      <c r="C8321" s="28">
        <v>41955.708333333336</v>
      </c>
      <c r="D8321" s="77" t="e">
        <f>VLOOKUP(A8321,'2015 Appointments'!A:C,3,FALSE)</f>
        <v>#N/A</v>
      </c>
      <c r="E8321" s="15" t="e">
        <f t="shared" si="258"/>
        <v>#N/A</v>
      </c>
      <c r="F8321" s="15" t="str">
        <f t="shared" si="259"/>
        <v/>
      </c>
    </row>
    <row r="8322" spans="1:6">
      <c r="A8322" s="27" t="s">
        <v>3613</v>
      </c>
      <c r="B8322" s="27" t="s">
        <v>14815</v>
      </c>
      <c r="C8322" s="28">
        <v>41955.713055555556</v>
      </c>
      <c r="D8322" s="77" t="e">
        <f>VLOOKUP(A8322,'2015 Appointments'!A:C,3,FALSE)</f>
        <v>#N/A</v>
      </c>
      <c r="E8322" s="15" t="e">
        <f t="shared" si="258"/>
        <v>#N/A</v>
      </c>
      <c r="F8322" s="15" t="str">
        <f t="shared" si="259"/>
        <v/>
      </c>
    </row>
    <row r="8323" spans="1:6">
      <c r="A8323" s="27" t="s">
        <v>3614</v>
      </c>
      <c r="B8323" s="27" t="s">
        <v>14815</v>
      </c>
      <c r="C8323" s="28">
        <v>41955.722222222219</v>
      </c>
      <c r="D8323" s="77" t="e">
        <f>VLOOKUP(A8323,'2015 Appointments'!A:C,3,FALSE)</f>
        <v>#N/A</v>
      </c>
      <c r="E8323" s="15" t="e">
        <f t="shared" ref="E8323:E8386" si="260">DAYS360(C8323,D8323,FALSE)</f>
        <v>#N/A</v>
      </c>
      <c r="F8323" s="15" t="str">
        <f t="shared" ref="F8323:F8386" si="261">IF(ISNUMBER(E8323),E8323,"")</f>
        <v/>
      </c>
    </row>
    <row r="8324" spans="1:6">
      <c r="A8324" s="27" t="s">
        <v>3615</v>
      </c>
      <c r="B8324" s="27" t="s">
        <v>14815</v>
      </c>
      <c r="C8324" s="28">
        <v>41955.741851851853</v>
      </c>
      <c r="D8324" s="77" t="e">
        <f>VLOOKUP(A8324,'2015 Appointments'!A:C,3,FALSE)</f>
        <v>#N/A</v>
      </c>
      <c r="E8324" s="15" t="e">
        <f t="shared" si="260"/>
        <v>#N/A</v>
      </c>
      <c r="F8324" s="15" t="str">
        <f t="shared" si="261"/>
        <v/>
      </c>
    </row>
    <row r="8325" spans="1:6">
      <c r="A8325" s="27" t="s">
        <v>3616</v>
      </c>
      <c r="B8325" s="27" t="s">
        <v>14815</v>
      </c>
      <c r="C8325" s="28">
        <v>41955.745497685188</v>
      </c>
      <c r="D8325" s="77">
        <f>VLOOKUP(A8325,'2015 Appointments'!A:C,3,FALSE)</f>
        <v>42321.480925925927</v>
      </c>
      <c r="E8325" s="15">
        <f t="shared" si="260"/>
        <v>361</v>
      </c>
      <c r="F8325" s="15">
        <f t="shared" si="261"/>
        <v>361</v>
      </c>
    </row>
    <row r="8326" spans="1:6">
      <c r="A8326" s="27" t="s">
        <v>3617</v>
      </c>
      <c r="B8326" s="27" t="s">
        <v>14815</v>
      </c>
      <c r="C8326" s="28">
        <v>41955.75922453704</v>
      </c>
      <c r="D8326" s="77" t="e">
        <f>VLOOKUP(A8326,'2015 Appointments'!A:C,3,FALSE)</f>
        <v>#N/A</v>
      </c>
      <c r="E8326" s="15" t="e">
        <f t="shared" si="260"/>
        <v>#N/A</v>
      </c>
      <c r="F8326" s="15" t="str">
        <f t="shared" si="261"/>
        <v/>
      </c>
    </row>
    <row r="8327" spans="1:6">
      <c r="A8327" s="27" t="s">
        <v>3618</v>
      </c>
      <c r="B8327" s="27" t="s">
        <v>14815</v>
      </c>
      <c r="C8327" s="28">
        <v>41956.318807870368</v>
      </c>
      <c r="D8327" s="77">
        <f>VLOOKUP(A8327,'2015 Appointments'!A:C,3,FALSE)</f>
        <v>42352.369444444441</v>
      </c>
      <c r="E8327" s="15">
        <f t="shared" si="260"/>
        <v>391</v>
      </c>
      <c r="F8327" s="15">
        <f t="shared" si="261"/>
        <v>391</v>
      </c>
    </row>
    <row r="8328" spans="1:6">
      <c r="A8328" s="27" t="s">
        <v>3619</v>
      </c>
      <c r="B8328" s="27" t="s">
        <v>14815</v>
      </c>
      <c r="C8328" s="28">
        <v>41956.328472222223</v>
      </c>
      <c r="D8328" s="77" t="e">
        <f>VLOOKUP(A8328,'2015 Appointments'!A:C,3,FALSE)</f>
        <v>#N/A</v>
      </c>
      <c r="E8328" s="15" t="e">
        <f t="shared" si="260"/>
        <v>#N/A</v>
      </c>
      <c r="F8328" s="15" t="str">
        <f t="shared" si="261"/>
        <v/>
      </c>
    </row>
    <row r="8329" spans="1:6">
      <c r="A8329" s="27" t="s">
        <v>3620</v>
      </c>
      <c r="B8329" s="27" t="s">
        <v>14815</v>
      </c>
      <c r="C8329" s="28">
        <v>41956.333275462966</v>
      </c>
      <c r="D8329" s="77">
        <f>VLOOKUP(A8329,'2015 Appointments'!A:C,3,FALSE)</f>
        <v>42324.659351851849</v>
      </c>
      <c r="E8329" s="15">
        <f t="shared" si="260"/>
        <v>363</v>
      </c>
      <c r="F8329" s="15">
        <f t="shared" si="261"/>
        <v>363</v>
      </c>
    </row>
    <row r="8330" spans="1:6">
      <c r="A8330" s="27" t="s">
        <v>3621</v>
      </c>
      <c r="B8330" s="27" t="s">
        <v>14815</v>
      </c>
      <c r="C8330" s="28">
        <v>41956.343090277776</v>
      </c>
      <c r="D8330" s="77">
        <f>VLOOKUP(A8330,'2015 Appointments'!A:C,3,FALSE)</f>
        <v>42326.345694444448</v>
      </c>
      <c r="E8330" s="15">
        <f t="shared" si="260"/>
        <v>365</v>
      </c>
      <c r="F8330" s="15">
        <f t="shared" si="261"/>
        <v>365</v>
      </c>
    </row>
    <row r="8331" spans="1:6">
      <c r="A8331" s="27" t="s">
        <v>3622</v>
      </c>
      <c r="B8331" s="27" t="s">
        <v>14815</v>
      </c>
      <c r="C8331" s="28">
        <v>41956.361493055556</v>
      </c>
      <c r="D8331" s="77">
        <f>VLOOKUP(A8331,'2015 Appointments'!A:C,3,FALSE)</f>
        <v>42325.35833333333</v>
      </c>
      <c r="E8331" s="15">
        <f t="shared" si="260"/>
        <v>364</v>
      </c>
      <c r="F8331" s="15">
        <f t="shared" si="261"/>
        <v>364</v>
      </c>
    </row>
    <row r="8332" spans="1:6">
      <c r="A8332" s="27" t="s">
        <v>3623</v>
      </c>
      <c r="B8332" s="27" t="s">
        <v>14815</v>
      </c>
      <c r="C8332" s="28">
        <v>41956.367962962962</v>
      </c>
      <c r="D8332" s="77">
        <f>VLOOKUP(A8332,'2015 Appointments'!A:C,3,FALSE)</f>
        <v>42352.346539351849</v>
      </c>
      <c r="E8332" s="15">
        <f t="shared" si="260"/>
        <v>391</v>
      </c>
      <c r="F8332" s="15">
        <f t="shared" si="261"/>
        <v>391</v>
      </c>
    </row>
    <row r="8333" spans="1:6">
      <c r="A8333" s="27" t="s">
        <v>3624</v>
      </c>
      <c r="B8333" s="27" t="s">
        <v>14815</v>
      </c>
      <c r="C8333" s="28">
        <v>41956.375416666669</v>
      </c>
      <c r="D8333" s="77" t="e">
        <f>VLOOKUP(A8333,'2015 Appointments'!A:C,3,FALSE)</f>
        <v>#N/A</v>
      </c>
      <c r="E8333" s="15" t="e">
        <f t="shared" si="260"/>
        <v>#N/A</v>
      </c>
      <c r="F8333" s="15" t="str">
        <f t="shared" si="261"/>
        <v/>
      </c>
    </row>
    <row r="8334" spans="1:6">
      <c r="A8334" s="27" t="s">
        <v>3625</v>
      </c>
      <c r="B8334" s="27" t="s">
        <v>14815</v>
      </c>
      <c r="C8334" s="28">
        <v>41956.38753472222</v>
      </c>
      <c r="D8334" s="77" t="e">
        <f>VLOOKUP(A8334,'2015 Appointments'!A:C,3,FALSE)</f>
        <v>#N/A</v>
      </c>
      <c r="E8334" s="15" t="e">
        <f t="shared" si="260"/>
        <v>#N/A</v>
      </c>
      <c r="F8334" s="15" t="str">
        <f t="shared" si="261"/>
        <v/>
      </c>
    </row>
    <row r="8335" spans="1:6">
      <c r="A8335" s="27" t="s">
        <v>3626</v>
      </c>
      <c r="B8335" s="27" t="s">
        <v>14815</v>
      </c>
      <c r="C8335" s="28">
        <v>41956.390694444446</v>
      </c>
      <c r="D8335" s="77" t="e">
        <f>VLOOKUP(A8335,'2015 Appointments'!A:C,3,FALSE)</f>
        <v>#N/A</v>
      </c>
      <c r="E8335" s="15" t="e">
        <f t="shared" si="260"/>
        <v>#N/A</v>
      </c>
      <c r="F8335" s="15" t="str">
        <f t="shared" si="261"/>
        <v/>
      </c>
    </row>
    <row r="8336" spans="1:6">
      <c r="A8336" s="27" t="s">
        <v>3627</v>
      </c>
      <c r="B8336" s="27" t="s">
        <v>14815</v>
      </c>
      <c r="C8336" s="28">
        <v>41956.392372685186</v>
      </c>
      <c r="D8336" s="77" t="e">
        <f>VLOOKUP(A8336,'2015 Appointments'!A:C,3,FALSE)</f>
        <v>#N/A</v>
      </c>
      <c r="E8336" s="15" t="e">
        <f t="shared" si="260"/>
        <v>#N/A</v>
      </c>
      <c r="F8336" s="15" t="str">
        <f t="shared" si="261"/>
        <v/>
      </c>
    </row>
    <row r="8337" spans="1:6">
      <c r="A8337" s="27" t="s">
        <v>3628</v>
      </c>
      <c r="B8337" s="27" t="s">
        <v>14815</v>
      </c>
      <c r="C8337" s="28">
        <v>41956.440960648149</v>
      </c>
      <c r="D8337" s="77" t="e">
        <f>VLOOKUP(A8337,'2015 Appointments'!A:C,3,FALSE)</f>
        <v>#N/A</v>
      </c>
      <c r="E8337" s="15" t="e">
        <f t="shared" si="260"/>
        <v>#N/A</v>
      </c>
      <c r="F8337" s="15" t="str">
        <f t="shared" si="261"/>
        <v/>
      </c>
    </row>
    <row r="8338" spans="1:6">
      <c r="A8338" s="27" t="s">
        <v>3629</v>
      </c>
      <c r="B8338" s="27" t="s">
        <v>14815</v>
      </c>
      <c r="C8338" s="28">
        <v>41956.442361111112</v>
      </c>
      <c r="D8338" s="77">
        <f>VLOOKUP(A8338,'2015 Appointments'!A:C,3,FALSE)</f>
        <v>42195.338888888888</v>
      </c>
      <c r="E8338" s="15">
        <f t="shared" si="260"/>
        <v>237</v>
      </c>
      <c r="F8338" s="15">
        <f t="shared" si="261"/>
        <v>237</v>
      </c>
    </row>
    <row r="8339" spans="1:6">
      <c r="A8339" s="27" t="s">
        <v>3630</v>
      </c>
      <c r="B8339" s="27" t="s">
        <v>14815</v>
      </c>
      <c r="C8339" s="28">
        <v>41956.468923611108</v>
      </c>
      <c r="D8339" s="77">
        <f>VLOOKUP(A8339,'2015 Appointments'!A:C,3,FALSE)</f>
        <v>42397.372569444444</v>
      </c>
      <c r="E8339" s="15">
        <f t="shared" si="260"/>
        <v>435</v>
      </c>
      <c r="F8339" s="15">
        <f t="shared" si="261"/>
        <v>435</v>
      </c>
    </row>
    <row r="8340" spans="1:6">
      <c r="A8340" s="27" t="s">
        <v>3631</v>
      </c>
      <c r="B8340" s="27" t="s">
        <v>14815</v>
      </c>
      <c r="C8340" s="28">
        <v>41956.469317129631</v>
      </c>
      <c r="D8340" s="77" t="e">
        <f>VLOOKUP(A8340,'2015 Appointments'!A:C,3,FALSE)</f>
        <v>#N/A</v>
      </c>
      <c r="E8340" s="15" t="e">
        <f t="shared" si="260"/>
        <v>#N/A</v>
      </c>
      <c r="F8340" s="15" t="str">
        <f t="shared" si="261"/>
        <v/>
      </c>
    </row>
    <row r="8341" spans="1:6">
      <c r="A8341" s="27" t="s">
        <v>3632</v>
      </c>
      <c r="B8341" s="27" t="s">
        <v>14815</v>
      </c>
      <c r="C8341" s="28">
        <v>41956.474305555559</v>
      </c>
      <c r="D8341" s="77" t="e">
        <f>VLOOKUP(A8341,'2015 Appointments'!A:C,3,FALSE)</f>
        <v>#N/A</v>
      </c>
      <c r="E8341" s="15" t="e">
        <f t="shared" si="260"/>
        <v>#N/A</v>
      </c>
      <c r="F8341" s="15" t="str">
        <f t="shared" si="261"/>
        <v/>
      </c>
    </row>
    <row r="8342" spans="1:6">
      <c r="A8342" s="27" t="s">
        <v>7868</v>
      </c>
      <c r="B8342" s="27" t="s">
        <v>14815</v>
      </c>
      <c r="C8342" s="28">
        <v>41956.483969907407</v>
      </c>
      <c r="D8342" s="77">
        <f>VLOOKUP(A8342,'2015 Appointments'!A:C,3,FALSE)</f>
        <v>42374.625648148147</v>
      </c>
      <c r="E8342" s="15">
        <f t="shared" si="260"/>
        <v>412</v>
      </c>
      <c r="F8342" s="15">
        <f t="shared" si="261"/>
        <v>412</v>
      </c>
    </row>
    <row r="8343" spans="1:6">
      <c r="A8343" s="27" t="s">
        <v>3633</v>
      </c>
      <c r="B8343" s="27" t="s">
        <v>14815</v>
      </c>
      <c r="C8343" s="28">
        <v>41956.485555555555</v>
      </c>
      <c r="D8343" s="77" t="e">
        <f>VLOOKUP(A8343,'2015 Appointments'!A:C,3,FALSE)</f>
        <v>#N/A</v>
      </c>
      <c r="E8343" s="15" t="e">
        <f t="shared" si="260"/>
        <v>#N/A</v>
      </c>
      <c r="F8343" s="15" t="str">
        <f t="shared" si="261"/>
        <v/>
      </c>
    </row>
    <row r="8344" spans="1:6">
      <c r="A8344" s="27" t="s">
        <v>3634</v>
      </c>
      <c r="B8344" s="27" t="s">
        <v>14815</v>
      </c>
      <c r="C8344" s="28">
        <v>41956.49019675926</v>
      </c>
      <c r="D8344" s="77">
        <f>VLOOKUP(A8344,'2015 Appointments'!A:C,3,FALSE)</f>
        <v>42324.307233796295</v>
      </c>
      <c r="E8344" s="15">
        <f t="shared" si="260"/>
        <v>363</v>
      </c>
      <c r="F8344" s="15">
        <f t="shared" si="261"/>
        <v>363</v>
      </c>
    </row>
    <row r="8345" spans="1:6">
      <c r="A8345" s="27" t="s">
        <v>3635</v>
      </c>
      <c r="B8345" s="27" t="s">
        <v>14815</v>
      </c>
      <c r="C8345" s="28">
        <v>41956.512939814813</v>
      </c>
      <c r="D8345" s="77" t="e">
        <f>VLOOKUP(A8345,'2015 Appointments'!A:C,3,FALSE)</f>
        <v>#N/A</v>
      </c>
      <c r="E8345" s="15" t="e">
        <f t="shared" si="260"/>
        <v>#N/A</v>
      </c>
      <c r="F8345" s="15" t="str">
        <f t="shared" si="261"/>
        <v/>
      </c>
    </row>
    <row r="8346" spans="1:6">
      <c r="A8346" s="27" t="s">
        <v>3636</v>
      </c>
      <c r="B8346" s="27" t="s">
        <v>14815</v>
      </c>
      <c r="C8346" s="28">
        <v>41956.548032407409</v>
      </c>
      <c r="D8346" s="77" t="e">
        <f>VLOOKUP(A8346,'2015 Appointments'!A:C,3,FALSE)</f>
        <v>#N/A</v>
      </c>
      <c r="E8346" s="15" t="e">
        <f t="shared" si="260"/>
        <v>#N/A</v>
      </c>
      <c r="F8346" s="15" t="str">
        <f t="shared" si="261"/>
        <v/>
      </c>
    </row>
    <row r="8347" spans="1:6">
      <c r="A8347" s="27" t="s">
        <v>3637</v>
      </c>
      <c r="B8347" s="27" t="s">
        <v>14815</v>
      </c>
      <c r="C8347" s="28">
        <v>41956.548460648148</v>
      </c>
      <c r="D8347" s="77" t="e">
        <f>VLOOKUP(A8347,'2015 Appointments'!A:C,3,FALSE)</f>
        <v>#N/A</v>
      </c>
      <c r="E8347" s="15" t="e">
        <f t="shared" si="260"/>
        <v>#N/A</v>
      </c>
      <c r="F8347" s="15" t="str">
        <f t="shared" si="261"/>
        <v/>
      </c>
    </row>
    <row r="8348" spans="1:6">
      <c r="A8348" s="27" t="s">
        <v>3638</v>
      </c>
      <c r="B8348" s="27" t="s">
        <v>14815</v>
      </c>
      <c r="C8348" s="28">
        <v>41956.553981481484</v>
      </c>
      <c r="D8348" s="77" t="e">
        <f>VLOOKUP(A8348,'2015 Appointments'!A:C,3,FALSE)</f>
        <v>#N/A</v>
      </c>
      <c r="E8348" s="15" t="e">
        <f t="shared" si="260"/>
        <v>#N/A</v>
      </c>
      <c r="F8348" s="15" t="str">
        <f t="shared" si="261"/>
        <v/>
      </c>
    </row>
    <row r="8349" spans="1:6">
      <c r="A8349" s="27" t="s">
        <v>3639</v>
      </c>
      <c r="B8349" s="27" t="s">
        <v>14815</v>
      </c>
      <c r="C8349" s="28">
        <v>41956.5549537037</v>
      </c>
      <c r="D8349" s="77">
        <f>VLOOKUP(A8349,'2015 Appointments'!A:C,3,FALSE)</f>
        <v>42326.527314814812</v>
      </c>
      <c r="E8349" s="15">
        <f t="shared" si="260"/>
        <v>365</v>
      </c>
      <c r="F8349" s="15">
        <f t="shared" si="261"/>
        <v>365</v>
      </c>
    </row>
    <row r="8350" spans="1:6">
      <c r="A8350" s="27" t="s">
        <v>3640</v>
      </c>
      <c r="B8350" s="27" t="s">
        <v>14815</v>
      </c>
      <c r="C8350" s="28">
        <v>41956.5625</v>
      </c>
      <c r="D8350" s="77" t="e">
        <f>VLOOKUP(A8350,'2015 Appointments'!A:C,3,FALSE)</f>
        <v>#N/A</v>
      </c>
      <c r="E8350" s="15" t="e">
        <f t="shared" si="260"/>
        <v>#N/A</v>
      </c>
      <c r="F8350" s="15" t="str">
        <f t="shared" si="261"/>
        <v/>
      </c>
    </row>
    <row r="8351" spans="1:6">
      <c r="A8351" s="27" t="s">
        <v>3641</v>
      </c>
      <c r="B8351" s="27" t="s">
        <v>14815</v>
      </c>
      <c r="C8351" s="28">
        <v>41956.563530092593</v>
      </c>
      <c r="D8351" s="77">
        <f>VLOOKUP(A8351,'2015 Appointments'!A:C,3,FALSE)</f>
        <v>42298.300694444442</v>
      </c>
      <c r="E8351" s="15">
        <f t="shared" si="260"/>
        <v>338</v>
      </c>
      <c r="F8351" s="15">
        <f t="shared" si="261"/>
        <v>338</v>
      </c>
    </row>
    <row r="8352" spans="1:6">
      <c r="A8352" s="27" t="s">
        <v>3642</v>
      </c>
      <c r="B8352" s="27" t="s">
        <v>14815</v>
      </c>
      <c r="C8352" s="28">
        <v>41956.580185185187</v>
      </c>
      <c r="D8352" s="77">
        <f>VLOOKUP(A8352,'2015 Appointments'!A:C,3,FALSE)</f>
        <v>42373.499166666668</v>
      </c>
      <c r="E8352" s="15">
        <f t="shared" si="260"/>
        <v>411</v>
      </c>
      <c r="F8352" s="15">
        <f t="shared" si="261"/>
        <v>411</v>
      </c>
    </row>
    <row r="8353" spans="1:6">
      <c r="A8353" s="27" t="s">
        <v>3643</v>
      </c>
      <c r="B8353" s="27" t="s">
        <v>14815</v>
      </c>
      <c r="C8353" s="28">
        <v>41956.611875000002</v>
      </c>
      <c r="D8353" s="77" t="e">
        <f>VLOOKUP(A8353,'2015 Appointments'!A:C,3,FALSE)</f>
        <v>#N/A</v>
      </c>
      <c r="E8353" s="15" t="e">
        <f t="shared" si="260"/>
        <v>#N/A</v>
      </c>
      <c r="F8353" s="15" t="str">
        <f t="shared" si="261"/>
        <v/>
      </c>
    </row>
    <row r="8354" spans="1:6">
      <c r="A8354" s="27" t="s">
        <v>3644</v>
      </c>
      <c r="B8354" s="27" t="s">
        <v>14815</v>
      </c>
      <c r="C8354" s="28">
        <v>41956.614583333336</v>
      </c>
      <c r="D8354" s="77" t="e">
        <f>VLOOKUP(A8354,'2015 Appointments'!A:C,3,FALSE)</f>
        <v>#N/A</v>
      </c>
      <c r="E8354" s="15" t="e">
        <f t="shared" si="260"/>
        <v>#N/A</v>
      </c>
      <c r="F8354" s="15" t="str">
        <f t="shared" si="261"/>
        <v/>
      </c>
    </row>
    <row r="8355" spans="1:6">
      <c r="A8355" s="27" t="s">
        <v>3645</v>
      </c>
      <c r="B8355" s="27" t="s">
        <v>14815</v>
      </c>
      <c r="C8355" s="28">
        <v>41956.640011574076</v>
      </c>
      <c r="D8355" s="77" t="e">
        <f>VLOOKUP(A8355,'2015 Appointments'!A:C,3,FALSE)</f>
        <v>#N/A</v>
      </c>
      <c r="E8355" s="15" t="e">
        <f t="shared" si="260"/>
        <v>#N/A</v>
      </c>
      <c r="F8355" s="15" t="str">
        <f t="shared" si="261"/>
        <v/>
      </c>
    </row>
    <row r="8356" spans="1:6">
      <c r="A8356" s="27" t="s">
        <v>3646</v>
      </c>
      <c r="B8356" s="27" t="s">
        <v>14815</v>
      </c>
      <c r="C8356" s="28">
        <v>41956.644444444442</v>
      </c>
      <c r="D8356" s="77" t="e">
        <f>VLOOKUP(A8356,'2015 Appointments'!A:C,3,FALSE)</f>
        <v>#N/A</v>
      </c>
      <c r="E8356" s="15" t="e">
        <f t="shared" si="260"/>
        <v>#N/A</v>
      </c>
      <c r="F8356" s="15" t="str">
        <f t="shared" si="261"/>
        <v/>
      </c>
    </row>
    <row r="8357" spans="1:6">
      <c r="A8357" s="27" t="s">
        <v>3647</v>
      </c>
      <c r="B8357" s="27" t="s">
        <v>14815</v>
      </c>
      <c r="C8357" s="28">
        <v>41956.651400462964</v>
      </c>
      <c r="D8357" s="77" t="e">
        <f>VLOOKUP(A8357,'2015 Appointments'!A:C,3,FALSE)</f>
        <v>#N/A</v>
      </c>
      <c r="E8357" s="15" t="e">
        <f t="shared" si="260"/>
        <v>#N/A</v>
      </c>
      <c r="F8357" s="15" t="str">
        <f t="shared" si="261"/>
        <v/>
      </c>
    </row>
    <row r="8358" spans="1:6">
      <c r="A8358" s="27" t="s">
        <v>3648</v>
      </c>
      <c r="B8358" s="27" t="s">
        <v>14815</v>
      </c>
      <c r="C8358" s="28">
        <v>41956.660729166666</v>
      </c>
      <c r="D8358" s="77" t="e">
        <f>VLOOKUP(A8358,'2015 Appointments'!A:C,3,FALSE)</f>
        <v>#N/A</v>
      </c>
      <c r="E8358" s="15" t="e">
        <f t="shared" si="260"/>
        <v>#N/A</v>
      </c>
      <c r="F8358" s="15" t="str">
        <f t="shared" si="261"/>
        <v/>
      </c>
    </row>
    <row r="8359" spans="1:6">
      <c r="A8359" s="27" t="s">
        <v>3649</v>
      </c>
      <c r="B8359" s="27" t="s">
        <v>14815</v>
      </c>
      <c r="C8359" s="28">
        <v>41956.670798611114</v>
      </c>
      <c r="D8359" s="77">
        <f>VLOOKUP(A8359,'2015 Appointments'!A:C,3,FALSE)</f>
        <v>42387.683599537035</v>
      </c>
      <c r="E8359" s="15">
        <f t="shared" si="260"/>
        <v>425</v>
      </c>
      <c r="F8359" s="15">
        <f t="shared" si="261"/>
        <v>425</v>
      </c>
    </row>
    <row r="8360" spans="1:6">
      <c r="A8360" s="27" t="s">
        <v>3650</v>
      </c>
      <c r="B8360" s="27" t="s">
        <v>14815</v>
      </c>
      <c r="C8360" s="28">
        <v>41956.695173611108</v>
      </c>
      <c r="D8360" s="77" t="e">
        <f>VLOOKUP(A8360,'2015 Appointments'!A:C,3,FALSE)</f>
        <v>#N/A</v>
      </c>
      <c r="E8360" s="15" t="e">
        <f t="shared" si="260"/>
        <v>#N/A</v>
      </c>
      <c r="F8360" s="15" t="str">
        <f t="shared" si="261"/>
        <v/>
      </c>
    </row>
    <row r="8361" spans="1:6">
      <c r="A8361" s="27" t="s">
        <v>3651</v>
      </c>
      <c r="B8361" s="27" t="s">
        <v>14815</v>
      </c>
      <c r="C8361" s="28">
        <v>41956.705104166664</v>
      </c>
      <c r="D8361" s="77">
        <f>VLOOKUP(A8361,'2015 Appointments'!A:C,3,FALSE)</f>
        <v>42397.633657407408</v>
      </c>
      <c r="E8361" s="15">
        <f t="shared" si="260"/>
        <v>435</v>
      </c>
      <c r="F8361" s="15">
        <f t="shared" si="261"/>
        <v>435</v>
      </c>
    </row>
    <row r="8362" spans="1:6">
      <c r="A8362" s="27" t="s">
        <v>3652</v>
      </c>
      <c r="B8362" s="27" t="s">
        <v>14815</v>
      </c>
      <c r="C8362" s="28">
        <v>41956.70585648148</v>
      </c>
      <c r="D8362" s="77">
        <f>VLOOKUP(A8362,'2015 Appointments'!A:C,3,FALSE)</f>
        <v>42328.711342592593</v>
      </c>
      <c r="E8362" s="15">
        <f t="shared" si="260"/>
        <v>367</v>
      </c>
      <c r="F8362" s="15">
        <f t="shared" si="261"/>
        <v>367</v>
      </c>
    </row>
    <row r="8363" spans="1:6">
      <c r="A8363" s="27" t="s">
        <v>3653</v>
      </c>
      <c r="B8363" s="27" t="s">
        <v>14815</v>
      </c>
      <c r="C8363" s="28">
        <v>41956.714502314811</v>
      </c>
      <c r="D8363" s="77">
        <f>VLOOKUP(A8363,'2015 Appointments'!A:C,3,FALSE)</f>
        <v>42352.576863425929</v>
      </c>
      <c r="E8363" s="15">
        <f t="shared" si="260"/>
        <v>391</v>
      </c>
      <c r="F8363" s="15">
        <f t="shared" si="261"/>
        <v>391</v>
      </c>
    </row>
    <row r="8364" spans="1:6">
      <c r="A8364" s="27" t="s">
        <v>3654</v>
      </c>
      <c r="B8364" s="27" t="s">
        <v>14815</v>
      </c>
      <c r="C8364" s="28">
        <v>41956.734583333331</v>
      </c>
      <c r="D8364" s="77" t="e">
        <f>VLOOKUP(A8364,'2015 Appointments'!A:C,3,FALSE)</f>
        <v>#N/A</v>
      </c>
      <c r="E8364" s="15" t="e">
        <f t="shared" si="260"/>
        <v>#N/A</v>
      </c>
      <c r="F8364" s="15" t="str">
        <f t="shared" si="261"/>
        <v/>
      </c>
    </row>
    <row r="8365" spans="1:6">
      <c r="A8365" s="27" t="s">
        <v>3655</v>
      </c>
      <c r="B8365" s="27" t="s">
        <v>14815</v>
      </c>
      <c r="C8365" s="28">
        <v>41956.75105324074</v>
      </c>
      <c r="D8365" s="77" t="e">
        <f>VLOOKUP(A8365,'2015 Appointments'!A:C,3,FALSE)</f>
        <v>#N/A</v>
      </c>
      <c r="E8365" s="15" t="e">
        <f t="shared" si="260"/>
        <v>#N/A</v>
      </c>
      <c r="F8365" s="15" t="str">
        <f t="shared" si="261"/>
        <v/>
      </c>
    </row>
    <row r="8366" spans="1:6">
      <c r="A8366" s="27" t="s">
        <v>3656</v>
      </c>
      <c r="B8366" s="27" t="s">
        <v>14815</v>
      </c>
      <c r="C8366" s="28">
        <v>41956.756631944445</v>
      </c>
      <c r="D8366" s="77">
        <f>VLOOKUP(A8366,'2015 Appointments'!A:C,3,FALSE)</f>
        <v>42324.549629629626</v>
      </c>
      <c r="E8366" s="15">
        <f t="shared" si="260"/>
        <v>363</v>
      </c>
      <c r="F8366" s="15">
        <f t="shared" si="261"/>
        <v>363</v>
      </c>
    </row>
    <row r="8367" spans="1:6">
      <c r="A8367" s="27" t="s">
        <v>3657</v>
      </c>
      <c r="B8367" s="27" t="s">
        <v>14815</v>
      </c>
      <c r="C8367" s="28">
        <v>41957.321527777778</v>
      </c>
      <c r="D8367" s="77" t="e">
        <f>VLOOKUP(A8367,'2015 Appointments'!A:C,3,FALSE)</f>
        <v>#N/A</v>
      </c>
      <c r="E8367" s="15" t="e">
        <f t="shared" si="260"/>
        <v>#N/A</v>
      </c>
      <c r="F8367" s="15" t="str">
        <f t="shared" si="261"/>
        <v/>
      </c>
    </row>
    <row r="8368" spans="1:6">
      <c r="A8368" s="27" t="s">
        <v>3658</v>
      </c>
      <c r="B8368" s="27" t="s">
        <v>14815</v>
      </c>
      <c r="C8368" s="28">
        <v>41957.32916666667</v>
      </c>
      <c r="D8368" s="77">
        <f>VLOOKUP(A8368,'2015 Appointments'!A:C,3,FALSE)</f>
        <v>42052.462500000001</v>
      </c>
      <c r="E8368" s="15">
        <f t="shared" si="260"/>
        <v>93</v>
      </c>
      <c r="F8368" s="15">
        <f t="shared" si="261"/>
        <v>93</v>
      </c>
    </row>
    <row r="8369" spans="1:6">
      <c r="A8369" s="27" t="s">
        <v>3659</v>
      </c>
      <c r="B8369" s="27" t="s">
        <v>14815</v>
      </c>
      <c r="C8369" s="28">
        <v>41957.332106481481</v>
      </c>
      <c r="D8369" s="77">
        <f>VLOOKUP(A8369,'2015 Appointments'!A:C,3,FALSE)</f>
        <v>42354.410497685189</v>
      </c>
      <c r="E8369" s="15">
        <f t="shared" si="260"/>
        <v>392</v>
      </c>
      <c r="F8369" s="15">
        <f t="shared" si="261"/>
        <v>392</v>
      </c>
    </row>
    <row r="8370" spans="1:6">
      <c r="A8370" s="27" t="s">
        <v>3660</v>
      </c>
      <c r="B8370" s="27" t="s">
        <v>14815</v>
      </c>
      <c r="C8370" s="28">
        <v>41957.344988425924</v>
      </c>
      <c r="D8370" s="77" t="e">
        <f>VLOOKUP(A8370,'2015 Appointments'!A:C,3,FALSE)</f>
        <v>#N/A</v>
      </c>
      <c r="E8370" s="15" t="e">
        <f t="shared" si="260"/>
        <v>#N/A</v>
      </c>
      <c r="F8370" s="15" t="str">
        <f t="shared" si="261"/>
        <v/>
      </c>
    </row>
    <row r="8371" spans="1:6">
      <c r="A8371" s="27" t="s">
        <v>3661</v>
      </c>
      <c r="B8371" s="27" t="s">
        <v>14815</v>
      </c>
      <c r="C8371" s="28">
        <v>41957.345833333333</v>
      </c>
      <c r="D8371" s="77" t="e">
        <f>VLOOKUP(A8371,'2015 Appointments'!A:C,3,FALSE)</f>
        <v>#N/A</v>
      </c>
      <c r="E8371" s="15" t="e">
        <f t="shared" si="260"/>
        <v>#N/A</v>
      </c>
      <c r="F8371" s="15" t="str">
        <f t="shared" si="261"/>
        <v/>
      </c>
    </row>
    <row r="8372" spans="1:6">
      <c r="A8372" s="27" t="s">
        <v>3662</v>
      </c>
      <c r="B8372" s="27" t="s">
        <v>14815</v>
      </c>
      <c r="C8372" s="28">
        <v>41957.353379629632</v>
      </c>
      <c r="D8372" s="77" t="e">
        <f>VLOOKUP(A8372,'2015 Appointments'!A:C,3,FALSE)</f>
        <v>#N/A</v>
      </c>
      <c r="E8372" s="15" t="e">
        <f t="shared" si="260"/>
        <v>#N/A</v>
      </c>
      <c r="F8372" s="15" t="str">
        <f t="shared" si="261"/>
        <v/>
      </c>
    </row>
    <row r="8373" spans="1:6">
      <c r="A8373" s="27" t="s">
        <v>3663</v>
      </c>
      <c r="B8373" s="27" t="s">
        <v>14815</v>
      </c>
      <c r="C8373" s="28">
        <v>41957.353472222225</v>
      </c>
      <c r="D8373" s="77" t="e">
        <f>VLOOKUP(A8373,'2015 Appointments'!A:C,3,FALSE)</f>
        <v>#N/A</v>
      </c>
      <c r="E8373" s="15" t="e">
        <f t="shared" si="260"/>
        <v>#N/A</v>
      </c>
      <c r="F8373" s="15" t="str">
        <f t="shared" si="261"/>
        <v/>
      </c>
    </row>
    <row r="8374" spans="1:6">
      <c r="A8374" s="27" t="s">
        <v>3664</v>
      </c>
      <c r="B8374" s="27" t="s">
        <v>14815</v>
      </c>
      <c r="C8374" s="28">
        <v>41957.36041666667</v>
      </c>
      <c r="D8374" s="77">
        <f>VLOOKUP(A8374,'2015 Appointments'!A:C,3,FALSE)</f>
        <v>42354.401921296296</v>
      </c>
      <c r="E8374" s="15">
        <f t="shared" si="260"/>
        <v>392</v>
      </c>
      <c r="F8374" s="15">
        <f t="shared" si="261"/>
        <v>392</v>
      </c>
    </row>
    <row r="8375" spans="1:6">
      <c r="A8375" s="27" t="s">
        <v>3665</v>
      </c>
      <c r="B8375" s="27" t="s">
        <v>14815</v>
      </c>
      <c r="C8375" s="28">
        <v>41957.362430555557</v>
      </c>
      <c r="D8375" s="77" t="e">
        <f>VLOOKUP(A8375,'2015 Appointments'!A:C,3,FALSE)</f>
        <v>#N/A</v>
      </c>
      <c r="E8375" s="15" t="e">
        <f t="shared" si="260"/>
        <v>#N/A</v>
      </c>
      <c r="F8375" s="15" t="str">
        <f t="shared" si="261"/>
        <v/>
      </c>
    </row>
    <row r="8376" spans="1:6">
      <c r="A8376" s="27" t="s">
        <v>3666</v>
      </c>
      <c r="B8376" s="27" t="s">
        <v>14815</v>
      </c>
      <c r="C8376" s="28">
        <v>41957.374768518515</v>
      </c>
      <c r="D8376" s="77">
        <f>VLOOKUP(A8376,'2015 Appointments'!A:C,3,FALSE)</f>
        <v>42395.546284722222</v>
      </c>
      <c r="E8376" s="15">
        <f t="shared" si="260"/>
        <v>432</v>
      </c>
      <c r="F8376" s="15">
        <f t="shared" si="261"/>
        <v>432</v>
      </c>
    </row>
    <row r="8377" spans="1:6">
      <c r="A8377" s="27" t="s">
        <v>3667</v>
      </c>
      <c r="B8377" s="27" t="s">
        <v>14815</v>
      </c>
      <c r="C8377" s="28">
        <v>41957.381249999999</v>
      </c>
      <c r="D8377" s="77" t="e">
        <f>VLOOKUP(A8377,'2015 Appointments'!A:C,3,FALSE)</f>
        <v>#N/A</v>
      </c>
      <c r="E8377" s="15" t="e">
        <f t="shared" si="260"/>
        <v>#N/A</v>
      </c>
      <c r="F8377" s="15" t="str">
        <f t="shared" si="261"/>
        <v/>
      </c>
    </row>
    <row r="8378" spans="1:6">
      <c r="A8378" s="27" t="s">
        <v>3668</v>
      </c>
      <c r="B8378" s="27" t="s">
        <v>14815</v>
      </c>
      <c r="C8378" s="28">
        <v>41957.394444444442</v>
      </c>
      <c r="D8378" s="77" t="e">
        <f>VLOOKUP(A8378,'2015 Appointments'!A:C,3,FALSE)</f>
        <v>#N/A</v>
      </c>
      <c r="E8378" s="15" t="e">
        <f t="shared" si="260"/>
        <v>#N/A</v>
      </c>
      <c r="F8378" s="15" t="str">
        <f t="shared" si="261"/>
        <v/>
      </c>
    </row>
    <row r="8379" spans="1:6">
      <c r="A8379" s="27" t="s">
        <v>3669</v>
      </c>
      <c r="B8379" s="27" t="s">
        <v>14815</v>
      </c>
      <c r="C8379" s="28">
        <v>41957.395833333336</v>
      </c>
      <c r="D8379" s="77">
        <f>VLOOKUP(A8379,'2015 Appointments'!A:C,3,FALSE)</f>
        <v>42324.353009259263</v>
      </c>
      <c r="E8379" s="15">
        <f t="shared" si="260"/>
        <v>362</v>
      </c>
      <c r="F8379" s="15">
        <f t="shared" si="261"/>
        <v>362</v>
      </c>
    </row>
    <row r="8380" spans="1:6">
      <c r="A8380" s="27" t="s">
        <v>3670</v>
      </c>
      <c r="B8380" s="27" t="s">
        <v>14815</v>
      </c>
      <c r="C8380" s="28">
        <v>41957.396597222221</v>
      </c>
      <c r="D8380" s="77" t="e">
        <f>VLOOKUP(A8380,'2015 Appointments'!A:C,3,FALSE)</f>
        <v>#N/A</v>
      </c>
      <c r="E8380" s="15" t="e">
        <f t="shared" si="260"/>
        <v>#N/A</v>
      </c>
      <c r="F8380" s="15" t="str">
        <f t="shared" si="261"/>
        <v/>
      </c>
    </row>
    <row r="8381" spans="1:6">
      <c r="A8381" s="27" t="s">
        <v>3671</v>
      </c>
      <c r="B8381" s="27" t="s">
        <v>14815</v>
      </c>
      <c r="C8381" s="28">
        <v>41957.401620370372</v>
      </c>
      <c r="D8381" s="77" t="e">
        <f>VLOOKUP(A8381,'2015 Appointments'!A:C,3,FALSE)</f>
        <v>#N/A</v>
      </c>
      <c r="E8381" s="15" t="e">
        <f t="shared" si="260"/>
        <v>#N/A</v>
      </c>
      <c r="F8381" s="15" t="str">
        <f t="shared" si="261"/>
        <v/>
      </c>
    </row>
    <row r="8382" spans="1:6">
      <c r="A8382" s="27" t="s">
        <v>3672</v>
      </c>
      <c r="B8382" s="27" t="s">
        <v>14815</v>
      </c>
      <c r="C8382" s="28">
        <v>41957.412141203706</v>
      </c>
      <c r="D8382" s="77" t="e">
        <f>VLOOKUP(A8382,'2015 Appointments'!A:C,3,FALSE)</f>
        <v>#N/A</v>
      </c>
      <c r="E8382" s="15" t="e">
        <f t="shared" si="260"/>
        <v>#N/A</v>
      </c>
      <c r="F8382" s="15" t="str">
        <f t="shared" si="261"/>
        <v/>
      </c>
    </row>
    <row r="8383" spans="1:6">
      <c r="A8383" s="27" t="s">
        <v>3673</v>
      </c>
      <c r="B8383" s="27" t="s">
        <v>14815</v>
      </c>
      <c r="C8383" s="28">
        <v>41957.418402777781</v>
      </c>
      <c r="D8383" s="77">
        <f>VLOOKUP(A8383,'2015 Appointments'!A:C,3,FALSE)</f>
        <v>42332.461111111108</v>
      </c>
      <c r="E8383" s="15">
        <f t="shared" si="260"/>
        <v>370</v>
      </c>
      <c r="F8383" s="15">
        <f t="shared" si="261"/>
        <v>370</v>
      </c>
    </row>
    <row r="8384" spans="1:6">
      <c r="A8384" s="27" t="s">
        <v>3674</v>
      </c>
      <c r="B8384" s="27" t="s">
        <v>14815</v>
      </c>
      <c r="C8384" s="28">
        <v>41957.42291666667</v>
      </c>
      <c r="D8384" s="77" t="e">
        <f>VLOOKUP(A8384,'2015 Appointments'!A:C,3,FALSE)</f>
        <v>#N/A</v>
      </c>
      <c r="E8384" s="15" t="e">
        <f t="shared" si="260"/>
        <v>#N/A</v>
      </c>
      <c r="F8384" s="15" t="str">
        <f t="shared" si="261"/>
        <v/>
      </c>
    </row>
    <row r="8385" spans="1:6">
      <c r="A8385" s="27" t="s">
        <v>3675</v>
      </c>
      <c r="B8385" s="27" t="s">
        <v>14815</v>
      </c>
      <c r="C8385" s="28">
        <v>41957.431250000001</v>
      </c>
      <c r="D8385" s="77">
        <f>VLOOKUP(A8385,'2015 Appointments'!A:C,3,FALSE)</f>
        <v>42339.493437500001</v>
      </c>
      <c r="E8385" s="15">
        <f t="shared" si="260"/>
        <v>377</v>
      </c>
      <c r="F8385" s="15">
        <f t="shared" si="261"/>
        <v>377</v>
      </c>
    </row>
    <row r="8386" spans="1:6">
      <c r="A8386" s="27" t="s">
        <v>14219</v>
      </c>
      <c r="B8386" s="27" t="s">
        <v>14815</v>
      </c>
      <c r="C8386" s="28">
        <v>41957.442291666666</v>
      </c>
      <c r="D8386" s="77" t="e">
        <f>VLOOKUP(A8386,'2015 Appointments'!A:C,3,FALSE)</f>
        <v>#N/A</v>
      </c>
      <c r="E8386" s="15" t="e">
        <f t="shared" si="260"/>
        <v>#N/A</v>
      </c>
      <c r="F8386" s="15" t="str">
        <f t="shared" si="261"/>
        <v/>
      </c>
    </row>
    <row r="8387" spans="1:6">
      <c r="A8387" s="27" t="s">
        <v>3676</v>
      </c>
      <c r="B8387" s="27" t="s">
        <v>14815</v>
      </c>
      <c r="C8387" s="28">
        <v>41957.445138888892</v>
      </c>
      <c r="D8387" s="77" t="e">
        <f>VLOOKUP(A8387,'2015 Appointments'!A:C,3,FALSE)</f>
        <v>#N/A</v>
      </c>
      <c r="E8387" s="15" t="e">
        <f t="shared" ref="E8387:E8450" si="262">DAYS360(C8387,D8387,FALSE)</f>
        <v>#N/A</v>
      </c>
      <c r="F8387" s="15" t="str">
        <f t="shared" ref="F8387:F8450" si="263">IF(ISNUMBER(E8387),E8387,"")</f>
        <v/>
      </c>
    </row>
    <row r="8388" spans="1:6">
      <c r="A8388" s="27" t="s">
        <v>9069</v>
      </c>
      <c r="B8388" s="27" t="s">
        <v>14815</v>
      </c>
      <c r="C8388" s="28">
        <v>41957.451388888891</v>
      </c>
      <c r="D8388" s="77">
        <f>VLOOKUP(A8388,'2015 Appointments'!A:C,3,FALSE)</f>
        <v>42325.451145833336</v>
      </c>
      <c r="E8388" s="15">
        <f t="shared" si="262"/>
        <v>363</v>
      </c>
      <c r="F8388" s="15">
        <f t="shared" si="263"/>
        <v>363</v>
      </c>
    </row>
    <row r="8389" spans="1:6">
      <c r="A8389" s="27" t="s">
        <v>3677</v>
      </c>
      <c r="B8389" s="27" t="s">
        <v>14815</v>
      </c>
      <c r="C8389" s="28">
        <v>41957.45585648148</v>
      </c>
      <c r="D8389" s="77">
        <f>VLOOKUP(A8389,'2015 Appointments'!A:C,3,FALSE)</f>
        <v>42342.40347222222</v>
      </c>
      <c r="E8389" s="15">
        <f t="shared" si="262"/>
        <v>380</v>
      </c>
      <c r="F8389" s="15">
        <f t="shared" si="263"/>
        <v>380</v>
      </c>
    </row>
    <row r="8390" spans="1:6">
      <c r="A8390" s="27" t="s">
        <v>3678</v>
      </c>
      <c r="B8390" s="27" t="s">
        <v>14815</v>
      </c>
      <c r="C8390" s="28">
        <v>41957.456643518519</v>
      </c>
      <c r="D8390" s="77" t="e">
        <f>VLOOKUP(A8390,'2015 Appointments'!A:C,3,FALSE)</f>
        <v>#N/A</v>
      </c>
      <c r="E8390" s="15" t="e">
        <f t="shared" si="262"/>
        <v>#N/A</v>
      </c>
      <c r="F8390" s="15" t="str">
        <f t="shared" si="263"/>
        <v/>
      </c>
    </row>
    <row r="8391" spans="1:6">
      <c r="A8391" s="27" t="s">
        <v>3679</v>
      </c>
      <c r="B8391" s="27" t="s">
        <v>14815</v>
      </c>
      <c r="C8391" s="28">
        <v>41957.460543981484</v>
      </c>
      <c r="D8391" s="77" t="e">
        <f>VLOOKUP(A8391,'2015 Appointments'!A:C,3,FALSE)</f>
        <v>#N/A</v>
      </c>
      <c r="E8391" s="15" t="e">
        <f t="shared" si="262"/>
        <v>#N/A</v>
      </c>
      <c r="F8391" s="15" t="str">
        <f t="shared" si="263"/>
        <v/>
      </c>
    </row>
    <row r="8392" spans="1:6">
      <c r="A8392" s="27" t="s">
        <v>3680</v>
      </c>
      <c r="B8392" s="27" t="s">
        <v>14815</v>
      </c>
      <c r="C8392" s="28">
        <v>41957.466666666667</v>
      </c>
      <c r="D8392" s="77">
        <f>VLOOKUP(A8392,'2015 Appointments'!A:C,3,FALSE)</f>
        <v>42369.444803240738</v>
      </c>
      <c r="E8392" s="15">
        <f t="shared" si="262"/>
        <v>407</v>
      </c>
      <c r="F8392" s="15">
        <f t="shared" si="263"/>
        <v>407</v>
      </c>
    </row>
    <row r="8393" spans="1:6">
      <c r="A8393" s="27" t="s">
        <v>3681</v>
      </c>
      <c r="B8393" s="27" t="s">
        <v>14815</v>
      </c>
      <c r="C8393" s="28">
        <v>41957.472916666666</v>
      </c>
      <c r="D8393" s="77">
        <f>VLOOKUP(A8393,'2015 Appointments'!A:C,3,FALSE)</f>
        <v>42332.440972222219</v>
      </c>
      <c r="E8393" s="15">
        <f t="shared" si="262"/>
        <v>370</v>
      </c>
      <c r="F8393" s="15">
        <f t="shared" si="263"/>
        <v>370</v>
      </c>
    </row>
    <row r="8394" spans="1:6">
      <c r="A8394" s="27" t="s">
        <v>3682</v>
      </c>
      <c r="B8394" s="27" t="s">
        <v>14815</v>
      </c>
      <c r="C8394" s="28">
        <v>41957.481944444444</v>
      </c>
      <c r="D8394" s="77">
        <f>VLOOKUP(A8394,'2015 Appointments'!A:C,3,FALSE)</f>
        <v>42340.564479166664</v>
      </c>
      <c r="E8394" s="15">
        <f t="shared" si="262"/>
        <v>378</v>
      </c>
      <c r="F8394" s="15">
        <f t="shared" si="263"/>
        <v>378</v>
      </c>
    </row>
    <row r="8395" spans="1:6">
      <c r="A8395" s="27" t="s">
        <v>3683</v>
      </c>
      <c r="B8395" s="27" t="s">
        <v>14815</v>
      </c>
      <c r="C8395" s="28">
        <v>41957.48541666667</v>
      </c>
      <c r="D8395" s="77">
        <f>VLOOKUP(A8395,'2015 Appointments'!A:C,3,FALSE)</f>
        <v>42324.452187499999</v>
      </c>
      <c r="E8395" s="15">
        <f t="shared" si="262"/>
        <v>362</v>
      </c>
      <c r="F8395" s="15">
        <f t="shared" si="263"/>
        <v>362</v>
      </c>
    </row>
    <row r="8396" spans="1:6">
      <c r="A8396" s="27" t="s">
        <v>3684</v>
      </c>
      <c r="B8396" s="27" t="s">
        <v>14815</v>
      </c>
      <c r="C8396" s="28">
        <v>41957.495138888888</v>
      </c>
      <c r="D8396" s="77" t="e">
        <f>VLOOKUP(A8396,'2015 Appointments'!A:C,3,FALSE)</f>
        <v>#N/A</v>
      </c>
      <c r="E8396" s="15" t="e">
        <f t="shared" si="262"/>
        <v>#N/A</v>
      </c>
      <c r="F8396" s="15" t="str">
        <f t="shared" si="263"/>
        <v/>
      </c>
    </row>
    <row r="8397" spans="1:6">
      <c r="A8397" s="27" t="s">
        <v>3685</v>
      </c>
      <c r="B8397" s="27" t="s">
        <v>14815</v>
      </c>
      <c r="C8397" s="28">
        <v>41957.528101851851</v>
      </c>
      <c r="D8397" s="77">
        <f>VLOOKUP(A8397,'2015 Appointments'!A:C,3,FALSE)</f>
        <v>42325.397187499999</v>
      </c>
      <c r="E8397" s="15">
        <f t="shared" si="262"/>
        <v>363</v>
      </c>
      <c r="F8397" s="15">
        <f t="shared" si="263"/>
        <v>363</v>
      </c>
    </row>
    <row r="8398" spans="1:6">
      <c r="A8398" s="27" t="s">
        <v>13859</v>
      </c>
      <c r="B8398" s="27" t="s">
        <v>14815</v>
      </c>
      <c r="C8398" s="28">
        <v>41957.533333333333</v>
      </c>
      <c r="D8398" s="77">
        <f>VLOOKUP(A8398,'2015 Appointments'!A:C,3,FALSE)</f>
        <v>42032.546527777777</v>
      </c>
      <c r="E8398" s="15">
        <f t="shared" si="262"/>
        <v>74</v>
      </c>
      <c r="F8398" s="15">
        <f t="shared" si="263"/>
        <v>74</v>
      </c>
    </row>
    <row r="8399" spans="1:6">
      <c r="A8399" s="27" t="s">
        <v>3686</v>
      </c>
      <c r="B8399" s="27" t="s">
        <v>14815</v>
      </c>
      <c r="C8399" s="28">
        <v>41957.541666666664</v>
      </c>
      <c r="D8399" s="77">
        <f>VLOOKUP(A8399,'2015 Appointments'!A:C,3,FALSE)</f>
        <v>42338.393750000003</v>
      </c>
      <c r="E8399" s="15">
        <f t="shared" si="262"/>
        <v>376</v>
      </c>
      <c r="F8399" s="15">
        <f t="shared" si="263"/>
        <v>376</v>
      </c>
    </row>
    <row r="8400" spans="1:6">
      <c r="A8400" s="27" t="s">
        <v>3687</v>
      </c>
      <c r="B8400" s="27" t="s">
        <v>14815</v>
      </c>
      <c r="C8400" s="28">
        <v>41957.54583333333</v>
      </c>
      <c r="D8400" s="77">
        <f>VLOOKUP(A8400,'2015 Appointments'!A:C,3,FALSE)</f>
        <v>42361.404687499999</v>
      </c>
      <c r="E8400" s="15">
        <f t="shared" si="262"/>
        <v>399</v>
      </c>
      <c r="F8400" s="15">
        <f t="shared" si="263"/>
        <v>399</v>
      </c>
    </row>
    <row r="8401" spans="1:6">
      <c r="A8401" s="27" t="s">
        <v>3688</v>
      </c>
      <c r="B8401" s="27" t="s">
        <v>14815</v>
      </c>
      <c r="C8401" s="28">
        <v>41957.551944444444</v>
      </c>
      <c r="D8401" s="77">
        <f>VLOOKUP(A8401,'2015 Appointments'!A:C,3,FALSE)</f>
        <v>42226.420138888891</v>
      </c>
      <c r="E8401" s="15">
        <f t="shared" si="262"/>
        <v>266</v>
      </c>
      <c r="F8401" s="15">
        <f t="shared" si="263"/>
        <v>266</v>
      </c>
    </row>
    <row r="8402" spans="1:6">
      <c r="A8402" s="27" t="s">
        <v>3689</v>
      </c>
      <c r="B8402" s="27" t="s">
        <v>14815</v>
      </c>
      <c r="C8402" s="28">
        <v>41957.552083333336</v>
      </c>
      <c r="D8402" s="77" t="e">
        <f>VLOOKUP(A8402,'2015 Appointments'!A:C,3,FALSE)</f>
        <v>#N/A</v>
      </c>
      <c r="E8402" s="15" t="e">
        <f t="shared" si="262"/>
        <v>#N/A</v>
      </c>
      <c r="F8402" s="15" t="str">
        <f t="shared" si="263"/>
        <v/>
      </c>
    </row>
    <row r="8403" spans="1:6">
      <c r="A8403" s="27" t="s">
        <v>3690</v>
      </c>
      <c r="B8403" s="27" t="s">
        <v>14815</v>
      </c>
      <c r="C8403" s="28">
        <v>41957.552083333336</v>
      </c>
      <c r="D8403" s="77" t="e">
        <f>VLOOKUP(A8403,'2015 Appointments'!A:C,3,FALSE)</f>
        <v>#N/A</v>
      </c>
      <c r="E8403" s="15" t="e">
        <f t="shared" si="262"/>
        <v>#N/A</v>
      </c>
      <c r="F8403" s="15" t="str">
        <f t="shared" si="263"/>
        <v/>
      </c>
    </row>
    <row r="8404" spans="1:6">
      <c r="A8404" s="27" t="s">
        <v>3691</v>
      </c>
      <c r="B8404" s="27" t="s">
        <v>14815</v>
      </c>
      <c r="C8404" s="28">
        <v>41957.558333333334</v>
      </c>
      <c r="D8404" s="77" t="e">
        <f>VLOOKUP(A8404,'2015 Appointments'!A:C,3,FALSE)</f>
        <v>#N/A</v>
      </c>
      <c r="E8404" s="15" t="e">
        <f t="shared" si="262"/>
        <v>#N/A</v>
      </c>
      <c r="F8404" s="15" t="str">
        <f t="shared" si="263"/>
        <v/>
      </c>
    </row>
    <row r="8405" spans="1:6">
      <c r="A8405" s="27" t="s">
        <v>3692</v>
      </c>
      <c r="B8405" s="27" t="s">
        <v>14815</v>
      </c>
      <c r="C8405" s="28">
        <v>41957.563888888886</v>
      </c>
      <c r="D8405" s="77" t="e">
        <f>VLOOKUP(A8405,'2015 Appointments'!A:C,3,FALSE)</f>
        <v>#N/A</v>
      </c>
      <c r="E8405" s="15" t="e">
        <f t="shared" si="262"/>
        <v>#N/A</v>
      </c>
      <c r="F8405" s="15" t="str">
        <f t="shared" si="263"/>
        <v/>
      </c>
    </row>
    <row r="8406" spans="1:6">
      <c r="A8406" s="27" t="s">
        <v>3693</v>
      </c>
      <c r="B8406" s="27" t="s">
        <v>14815</v>
      </c>
      <c r="C8406" s="28">
        <v>41957.568368055552</v>
      </c>
      <c r="D8406" s="77" t="e">
        <f>VLOOKUP(A8406,'2015 Appointments'!A:C,3,FALSE)</f>
        <v>#N/A</v>
      </c>
      <c r="E8406" s="15" t="e">
        <f t="shared" si="262"/>
        <v>#N/A</v>
      </c>
      <c r="F8406" s="15" t="str">
        <f t="shared" si="263"/>
        <v/>
      </c>
    </row>
    <row r="8407" spans="1:6">
      <c r="A8407" s="27" t="s">
        <v>3694</v>
      </c>
      <c r="B8407" s="27" t="s">
        <v>14815</v>
      </c>
      <c r="C8407" s="28">
        <v>41957.570833333331</v>
      </c>
      <c r="D8407" s="77">
        <f>VLOOKUP(A8407,'2015 Appointments'!A:C,3,FALSE)</f>
        <v>42382.591203703705</v>
      </c>
      <c r="E8407" s="15">
        <f t="shared" si="262"/>
        <v>419</v>
      </c>
      <c r="F8407" s="15">
        <f t="shared" si="263"/>
        <v>419</v>
      </c>
    </row>
    <row r="8408" spans="1:6">
      <c r="A8408" s="27" t="s">
        <v>3695</v>
      </c>
      <c r="B8408" s="27" t="s">
        <v>14815</v>
      </c>
      <c r="C8408" s="28">
        <v>41957.581944444442</v>
      </c>
      <c r="D8408" s="77" t="e">
        <f>VLOOKUP(A8408,'2015 Appointments'!A:C,3,FALSE)</f>
        <v>#N/A</v>
      </c>
      <c r="E8408" s="15" t="e">
        <f t="shared" si="262"/>
        <v>#N/A</v>
      </c>
      <c r="F8408" s="15" t="str">
        <f t="shared" si="263"/>
        <v/>
      </c>
    </row>
    <row r="8409" spans="1:6">
      <c r="A8409" s="27" t="s">
        <v>11139</v>
      </c>
      <c r="B8409" s="27" t="s">
        <v>14815</v>
      </c>
      <c r="C8409" s="28">
        <v>41957.59097222222</v>
      </c>
      <c r="D8409" s="77">
        <f>VLOOKUP(A8409,'2015 Appointments'!A:C,3,FALSE)</f>
        <v>42116.655555555553</v>
      </c>
      <c r="E8409" s="15">
        <f t="shared" si="262"/>
        <v>158</v>
      </c>
      <c r="F8409" s="15">
        <f t="shared" si="263"/>
        <v>158</v>
      </c>
    </row>
    <row r="8410" spans="1:6">
      <c r="A8410" s="27" t="s">
        <v>3696</v>
      </c>
      <c r="B8410" s="27" t="s">
        <v>14815</v>
      </c>
      <c r="C8410" s="28">
        <v>41957.59652777778</v>
      </c>
      <c r="D8410" s="77" t="e">
        <f>VLOOKUP(A8410,'2015 Appointments'!A:C,3,FALSE)</f>
        <v>#N/A</v>
      </c>
      <c r="E8410" s="15" t="e">
        <f t="shared" si="262"/>
        <v>#N/A</v>
      </c>
      <c r="F8410" s="15" t="str">
        <f t="shared" si="263"/>
        <v/>
      </c>
    </row>
    <row r="8411" spans="1:6">
      <c r="A8411" s="27" t="s">
        <v>8996</v>
      </c>
      <c r="B8411" s="27" t="s">
        <v>14815</v>
      </c>
      <c r="C8411" s="28">
        <v>41957.615277777775</v>
      </c>
      <c r="D8411" s="77" t="e">
        <f>VLOOKUP(A8411,'2015 Appointments'!A:C,3,FALSE)</f>
        <v>#N/A</v>
      </c>
      <c r="E8411" s="15" t="e">
        <f t="shared" si="262"/>
        <v>#N/A</v>
      </c>
      <c r="F8411" s="15" t="str">
        <f t="shared" si="263"/>
        <v/>
      </c>
    </row>
    <row r="8412" spans="1:6">
      <c r="A8412" s="27" t="s">
        <v>3697</v>
      </c>
      <c r="B8412" s="27" t="s">
        <v>14815</v>
      </c>
      <c r="C8412" s="28">
        <v>41957.625972222224</v>
      </c>
      <c r="D8412" s="77">
        <f>VLOOKUP(A8412,'2015 Appointments'!A:C,3,FALSE)</f>
        <v>42391.432997685188</v>
      </c>
      <c r="E8412" s="15">
        <f t="shared" si="262"/>
        <v>428</v>
      </c>
      <c r="F8412" s="15">
        <f t="shared" si="263"/>
        <v>428</v>
      </c>
    </row>
    <row r="8413" spans="1:6">
      <c r="A8413" s="27" t="s">
        <v>3698</v>
      </c>
      <c r="B8413" s="27" t="s">
        <v>14815</v>
      </c>
      <c r="C8413" s="28">
        <v>41957.653703703705</v>
      </c>
      <c r="D8413" s="77" t="e">
        <f>VLOOKUP(A8413,'2015 Appointments'!A:C,3,FALSE)</f>
        <v>#N/A</v>
      </c>
      <c r="E8413" s="15" t="e">
        <f t="shared" si="262"/>
        <v>#N/A</v>
      </c>
      <c r="F8413" s="15" t="str">
        <f t="shared" si="263"/>
        <v/>
      </c>
    </row>
    <row r="8414" spans="1:6">
      <c r="A8414" s="27" t="s">
        <v>3699</v>
      </c>
      <c r="B8414" s="27" t="s">
        <v>14815</v>
      </c>
      <c r="C8414" s="28">
        <v>41957.659814814811</v>
      </c>
      <c r="D8414" s="77" t="e">
        <f>VLOOKUP(A8414,'2015 Appointments'!A:C,3,FALSE)</f>
        <v>#N/A</v>
      </c>
      <c r="E8414" s="15" t="e">
        <f t="shared" si="262"/>
        <v>#N/A</v>
      </c>
      <c r="F8414" s="15" t="str">
        <f t="shared" si="263"/>
        <v/>
      </c>
    </row>
    <row r="8415" spans="1:6">
      <c r="A8415" s="27" t="s">
        <v>3700</v>
      </c>
      <c r="B8415" s="27" t="s">
        <v>14815</v>
      </c>
      <c r="C8415" s="28">
        <v>41957.668055555558</v>
      </c>
      <c r="D8415" s="77">
        <f>VLOOKUP(A8415,'2015 Appointments'!A:C,3,FALSE)</f>
        <v>42341.552245370367</v>
      </c>
      <c r="E8415" s="15">
        <f t="shared" si="262"/>
        <v>379</v>
      </c>
      <c r="F8415" s="15">
        <f t="shared" si="263"/>
        <v>379</v>
      </c>
    </row>
    <row r="8416" spans="1:6">
      <c r="A8416" s="27" t="s">
        <v>3701</v>
      </c>
      <c r="B8416" s="27" t="s">
        <v>14815</v>
      </c>
      <c r="C8416" s="28">
        <v>41957.678541666668</v>
      </c>
      <c r="D8416" s="77" t="e">
        <f>VLOOKUP(A8416,'2015 Appointments'!A:C,3,FALSE)</f>
        <v>#N/A</v>
      </c>
      <c r="E8416" s="15" t="e">
        <f t="shared" si="262"/>
        <v>#N/A</v>
      </c>
      <c r="F8416" s="15" t="str">
        <f t="shared" si="263"/>
        <v/>
      </c>
    </row>
    <row r="8417" spans="1:6">
      <c r="A8417" s="27" t="s">
        <v>3702</v>
      </c>
      <c r="B8417" s="27" t="s">
        <v>14815</v>
      </c>
      <c r="C8417" s="28">
        <v>41957.681886574072</v>
      </c>
      <c r="D8417" s="77" t="e">
        <f>VLOOKUP(A8417,'2015 Appointments'!A:C,3,FALSE)</f>
        <v>#N/A</v>
      </c>
      <c r="E8417" s="15" t="e">
        <f t="shared" si="262"/>
        <v>#N/A</v>
      </c>
      <c r="F8417" s="15" t="str">
        <f t="shared" si="263"/>
        <v/>
      </c>
    </row>
    <row r="8418" spans="1:6">
      <c r="A8418" s="27" t="s">
        <v>3703</v>
      </c>
      <c r="B8418" s="27" t="s">
        <v>14815</v>
      </c>
      <c r="C8418" s="28">
        <v>41957.706250000003</v>
      </c>
      <c r="D8418" s="77" t="e">
        <f>VLOOKUP(A8418,'2015 Appointments'!A:C,3,FALSE)</f>
        <v>#N/A</v>
      </c>
      <c r="E8418" s="15" t="e">
        <f t="shared" si="262"/>
        <v>#N/A</v>
      </c>
      <c r="F8418" s="15" t="str">
        <f t="shared" si="263"/>
        <v/>
      </c>
    </row>
    <row r="8419" spans="1:6">
      <c r="A8419" s="27" t="s">
        <v>3704</v>
      </c>
      <c r="B8419" s="27" t="s">
        <v>14815</v>
      </c>
      <c r="C8419" s="28">
        <v>41957.726481481484</v>
      </c>
      <c r="D8419" s="77" t="e">
        <f>VLOOKUP(A8419,'2015 Appointments'!A:C,3,FALSE)</f>
        <v>#N/A</v>
      </c>
      <c r="E8419" s="15" t="e">
        <f t="shared" si="262"/>
        <v>#N/A</v>
      </c>
      <c r="F8419" s="15" t="str">
        <f t="shared" si="263"/>
        <v/>
      </c>
    </row>
    <row r="8420" spans="1:6">
      <c r="A8420" s="27" t="s">
        <v>3705</v>
      </c>
      <c r="B8420" s="27" t="s">
        <v>14815</v>
      </c>
      <c r="C8420" s="28">
        <v>41957.745312500003</v>
      </c>
      <c r="D8420" s="77" t="e">
        <f>VLOOKUP(A8420,'2015 Appointments'!A:C,3,FALSE)</f>
        <v>#N/A</v>
      </c>
      <c r="E8420" s="15" t="e">
        <f t="shared" si="262"/>
        <v>#N/A</v>
      </c>
      <c r="F8420" s="15" t="str">
        <f t="shared" si="263"/>
        <v/>
      </c>
    </row>
    <row r="8421" spans="1:6">
      <c r="A8421" s="27" t="s">
        <v>3706</v>
      </c>
      <c r="B8421" s="27" t="s">
        <v>14815</v>
      </c>
      <c r="C8421" s="28">
        <v>41960.325694444444</v>
      </c>
      <c r="D8421" s="77">
        <f>VLOOKUP(A8421,'2015 Appointments'!A:C,3,FALSE)</f>
        <v>42327.496527777781</v>
      </c>
      <c r="E8421" s="15">
        <f t="shared" si="262"/>
        <v>362</v>
      </c>
      <c r="F8421" s="15">
        <f t="shared" si="263"/>
        <v>362</v>
      </c>
    </row>
    <row r="8422" spans="1:6">
      <c r="A8422" s="27" t="s">
        <v>3707</v>
      </c>
      <c r="B8422" s="27" t="s">
        <v>14815</v>
      </c>
      <c r="C8422" s="28">
        <v>41960.333020833335</v>
      </c>
      <c r="D8422" s="77" t="e">
        <f>VLOOKUP(A8422,'2015 Appointments'!A:C,3,FALSE)</f>
        <v>#N/A</v>
      </c>
      <c r="E8422" s="15" t="e">
        <f t="shared" si="262"/>
        <v>#N/A</v>
      </c>
      <c r="F8422" s="15" t="str">
        <f t="shared" si="263"/>
        <v/>
      </c>
    </row>
    <row r="8423" spans="1:6">
      <c r="A8423" s="27" t="s">
        <v>3708</v>
      </c>
      <c r="B8423" s="27" t="s">
        <v>14815</v>
      </c>
      <c r="C8423" s="28">
        <v>41960.336458333331</v>
      </c>
      <c r="D8423" s="77">
        <f>VLOOKUP(A8423,'2015 Appointments'!A:C,3,FALSE)</f>
        <v>42326.356851851851</v>
      </c>
      <c r="E8423" s="15">
        <f t="shared" si="262"/>
        <v>361</v>
      </c>
      <c r="F8423" s="15">
        <f t="shared" si="263"/>
        <v>361</v>
      </c>
    </row>
    <row r="8424" spans="1:6">
      <c r="A8424" s="27" t="s">
        <v>3709</v>
      </c>
      <c r="B8424" s="27" t="s">
        <v>14815</v>
      </c>
      <c r="C8424" s="28">
        <v>41960.339583333334</v>
      </c>
      <c r="D8424" s="77" t="e">
        <f>VLOOKUP(A8424,'2015 Appointments'!A:C,3,FALSE)</f>
        <v>#N/A</v>
      </c>
      <c r="E8424" s="15" t="e">
        <f t="shared" si="262"/>
        <v>#N/A</v>
      </c>
      <c r="F8424" s="15" t="str">
        <f t="shared" si="263"/>
        <v/>
      </c>
    </row>
    <row r="8425" spans="1:6">
      <c r="A8425" s="27" t="s">
        <v>3710</v>
      </c>
      <c r="B8425" s="27" t="s">
        <v>14815</v>
      </c>
      <c r="C8425" s="28">
        <v>41960.345995370371</v>
      </c>
      <c r="D8425" s="77" t="e">
        <f>VLOOKUP(A8425,'2015 Appointments'!A:C,3,FALSE)</f>
        <v>#N/A</v>
      </c>
      <c r="E8425" s="15" t="e">
        <f t="shared" si="262"/>
        <v>#N/A</v>
      </c>
      <c r="F8425" s="15" t="str">
        <f t="shared" si="263"/>
        <v/>
      </c>
    </row>
    <row r="8426" spans="1:6">
      <c r="A8426" s="27" t="s">
        <v>3711</v>
      </c>
      <c r="B8426" s="27" t="s">
        <v>14815</v>
      </c>
      <c r="C8426" s="28">
        <v>41960.349756944444</v>
      </c>
      <c r="D8426" s="77" t="e">
        <f>VLOOKUP(A8426,'2015 Appointments'!A:C,3,FALSE)</f>
        <v>#N/A</v>
      </c>
      <c r="E8426" s="15" t="e">
        <f t="shared" si="262"/>
        <v>#N/A</v>
      </c>
      <c r="F8426" s="15" t="str">
        <f t="shared" si="263"/>
        <v/>
      </c>
    </row>
    <row r="8427" spans="1:6">
      <c r="A8427" s="27" t="s">
        <v>3712</v>
      </c>
      <c r="B8427" s="27" t="s">
        <v>14815</v>
      </c>
      <c r="C8427" s="28">
        <v>41960.358252314814</v>
      </c>
      <c r="D8427" s="77" t="e">
        <f>VLOOKUP(A8427,'2015 Appointments'!A:C,3,FALSE)</f>
        <v>#N/A</v>
      </c>
      <c r="E8427" s="15" t="e">
        <f t="shared" si="262"/>
        <v>#N/A</v>
      </c>
      <c r="F8427" s="15" t="str">
        <f t="shared" si="263"/>
        <v/>
      </c>
    </row>
    <row r="8428" spans="1:6">
      <c r="A8428" s="27" t="s">
        <v>3713</v>
      </c>
      <c r="B8428" s="27" t="s">
        <v>14815</v>
      </c>
      <c r="C8428" s="28">
        <v>41960.369444444441</v>
      </c>
      <c r="D8428" s="77">
        <f>VLOOKUP(A8428,'2015 Appointments'!A:C,3,FALSE)</f>
        <v>42339.543749999997</v>
      </c>
      <c r="E8428" s="15">
        <f t="shared" si="262"/>
        <v>374</v>
      </c>
      <c r="F8428" s="15">
        <f t="shared" si="263"/>
        <v>374</v>
      </c>
    </row>
    <row r="8429" spans="1:6">
      <c r="A8429" s="27" t="s">
        <v>3714</v>
      </c>
      <c r="B8429" s="27" t="s">
        <v>14815</v>
      </c>
      <c r="C8429" s="28">
        <v>41960.376377314817</v>
      </c>
      <c r="D8429" s="77">
        <f>VLOOKUP(A8429,'2015 Appointments'!A:C,3,FALSE)</f>
        <v>42327.357638888891</v>
      </c>
      <c r="E8429" s="15">
        <f t="shared" si="262"/>
        <v>362</v>
      </c>
      <c r="F8429" s="15">
        <f t="shared" si="263"/>
        <v>362</v>
      </c>
    </row>
    <row r="8430" spans="1:6">
      <c r="A8430" s="27" t="s">
        <v>3715</v>
      </c>
      <c r="B8430" s="27" t="s">
        <v>14815</v>
      </c>
      <c r="C8430" s="28">
        <v>41960.39435185185</v>
      </c>
      <c r="D8430" s="77" t="e">
        <f>VLOOKUP(A8430,'2015 Appointments'!A:C,3,FALSE)</f>
        <v>#N/A</v>
      </c>
      <c r="E8430" s="15" t="e">
        <f t="shared" si="262"/>
        <v>#N/A</v>
      </c>
      <c r="F8430" s="15" t="str">
        <f t="shared" si="263"/>
        <v/>
      </c>
    </row>
    <row r="8431" spans="1:6">
      <c r="A8431" s="27" t="s">
        <v>3716</v>
      </c>
      <c r="B8431" s="27" t="s">
        <v>14815</v>
      </c>
      <c r="C8431" s="28">
        <v>41960.410810185182</v>
      </c>
      <c r="D8431" s="77" t="e">
        <f>VLOOKUP(A8431,'2015 Appointments'!A:C,3,FALSE)</f>
        <v>#N/A</v>
      </c>
      <c r="E8431" s="15" t="e">
        <f t="shared" si="262"/>
        <v>#N/A</v>
      </c>
      <c r="F8431" s="15" t="str">
        <f t="shared" si="263"/>
        <v/>
      </c>
    </row>
    <row r="8432" spans="1:6">
      <c r="A8432" s="27" t="s">
        <v>3717</v>
      </c>
      <c r="B8432" s="27" t="s">
        <v>14815</v>
      </c>
      <c r="C8432" s="28">
        <v>41960.417581018519</v>
      </c>
      <c r="D8432" s="77" t="e">
        <f>VLOOKUP(A8432,'2015 Appointments'!A:C,3,FALSE)</f>
        <v>#N/A</v>
      </c>
      <c r="E8432" s="15" t="e">
        <f t="shared" si="262"/>
        <v>#N/A</v>
      </c>
      <c r="F8432" s="15" t="str">
        <f t="shared" si="263"/>
        <v/>
      </c>
    </row>
    <row r="8433" spans="1:6">
      <c r="A8433" s="27" t="s">
        <v>3718</v>
      </c>
      <c r="B8433" s="27" t="s">
        <v>14815</v>
      </c>
      <c r="C8433" s="28">
        <v>41960.438321759262</v>
      </c>
      <c r="D8433" s="77">
        <f>VLOOKUP(A8433,'2015 Appointments'!A:C,3,FALSE)</f>
        <v>42326.426388888889</v>
      </c>
      <c r="E8433" s="15">
        <f t="shared" si="262"/>
        <v>361</v>
      </c>
      <c r="F8433" s="15">
        <f t="shared" si="263"/>
        <v>361</v>
      </c>
    </row>
    <row r="8434" spans="1:6">
      <c r="A8434" s="27" t="s">
        <v>3719</v>
      </c>
      <c r="B8434" s="27" t="s">
        <v>14815</v>
      </c>
      <c r="C8434" s="28">
        <v>41960.445127314815</v>
      </c>
      <c r="D8434" s="77">
        <f>VLOOKUP(A8434,'2015 Appointments'!A:C,3,FALSE)</f>
        <v>42359.549050925925</v>
      </c>
      <c r="E8434" s="15">
        <f t="shared" si="262"/>
        <v>394</v>
      </c>
      <c r="F8434" s="15">
        <f t="shared" si="263"/>
        <v>394</v>
      </c>
    </row>
    <row r="8435" spans="1:6">
      <c r="A8435" s="27" t="s">
        <v>3720</v>
      </c>
      <c r="B8435" s="27" t="s">
        <v>14815</v>
      </c>
      <c r="C8435" s="28">
        <v>41960.453576388885</v>
      </c>
      <c r="D8435" s="77" t="e">
        <f>VLOOKUP(A8435,'2015 Appointments'!A:C,3,FALSE)</f>
        <v>#N/A</v>
      </c>
      <c r="E8435" s="15" t="e">
        <f t="shared" si="262"/>
        <v>#N/A</v>
      </c>
      <c r="F8435" s="15" t="str">
        <f t="shared" si="263"/>
        <v/>
      </c>
    </row>
    <row r="8436" spans="1:6">
      <c r="A8436" s="27" t="s">
        <v>3721</v>
      </c>
      <c r="B8436" s="27" t="s">
        <v>14815</v>
      </c>
      <c r="C8436" s="28">
        <v>41960.46429398148</v>
      </c>
      <c r="D8436" s="77">
        <f>VLOOKUP(A8436,'2015 Appointments'!A:C,3,FALSE)</f>
        <v>42327.579918981479</v>
      </c>
      <c r="E8436" s="15">
        <f t="shared" si="262"/>
        <v>362</v>
      </c>
      <c r="F8436" s="15">
        <f t="shared" si="263"/>
        <v>362</v>
      </c>
    </row>
    <row r="8437" spans="1:6">
      <c r="A8437" s="27" t="s">
        <v>3722</v>
      </c>
      <c r="B8437" s="27" t="s">
        <v>14815</v>
      </c>
      <c r="C8437" s="28">
        <v>41960.468425925923</v>
      </c>
      <c r="D8437" s="77" t="e">
        <f>VLOOKUP(A8437,'2015 Appointments'!A:C,3,FALSE)</f>
        <v>#N/A</v>
      </c>
      <c r="E8437" s="15" t="e">
        <f t="shared" si="262"/>
        <v>#N/A</v>
      </c>
      <c r="F8437" s="15" t="str">
        <f t="shared" si="263"/>
        <v/>
      </c>
    </row>
    <row r="8438" spans="1:6">
      <c r="A8438" s="27" t="s">
        <v>3723</v>
      </c>
      <c r="B8438" s="27" t="s">
        <v>14815</v>
      </c>
      <c r="C8438" s="28">
        <v>41960.470567129632</v>
      </c>
      <c r="D8438" s="77" t="e">
        <f>VLOOKUP(A8438,'2015 Appointments'!A:C,3,FALSE)</f>
        <v>#N/A</v>
      </c>
      <c r="E8438" s="15" t="e">
        <f t="shared" si="262"/>
        <v>#N/A</v>
      </c>
      <c r="F8438" s="15" t="str">
        <f t="shared" si="263"/>
        <v/>
      </c>
    </row>
    <row r="8439" spans="1:6">
      <c r="A8439" s="27" t="s">
        <v>3724</v>
      </c>
      <c r="B8439" s="27" t="s">
        <v>14815</v>
      </c>
      <c r="C8439" s="28">
        <v>41960.478275462963</v>
      </c>
      <c r="D8439" s="77" t="e">
        <f>VLOOKUP(A8439,'2015 Appointments'!A:C,3,FALSE)</f>
        <v>#N/A</v>
      </c>
      <c r="E8439" s="15" t="e">
        <f t="shared" si="262"/>
        <v>#N/A</v>
      </c>
      <c r="F8439" s="15" t="str">
        <f t="shared" si="263"/>
        <v/>
      </c>
    </row>
    <row r="8440" spans="1:6">
      <c r="A8440" s="27" t="s">
        <v>3725</v>
      </c>
      <c r="B8440" s="27" t="s">
        <v>14815</v>
      </c>
      <c r="C8440" s="28">
        <v>41960.490949074076</v>
      </c>
      <c r="D8440" s="77" t="e">
        <f>VLOOKUP(A8440,'2015 Appointments'!A:C,3,FALSE)</f>
        <v>#N/A</v>
      </c>
      <c r="E8440" s="15" t="e">
        <f t="shared" si="262"/>
        <v>#N/A</v>
      </c>
      <c r="F8440" s="15" t="str">
        <f t="shared" si="263"/>
        <v/>
      </c>
    </row>
    <row r="8441" spans="1:6">
      <c r="A8441" s="27" t="s">
        <v>3726</v>
      </c>
      <c r="B8441" s="27" t="s">
        <v>14815</v>
      </c>
      <c r="C8441" s="28">
        <v>41960.496145833335</v>
      </c>
      <c r="D8441" s="77" t="e">
        <f>VLOOKUP(A8441,'2015 Appointments'!A:C,3,FALSE)</f>
        <v>#N/A</v>
      </c>
      <c r="E8441" s="15" t="e">
        <f t="shared" si="262"/>
        <v>#N/A</v>
      </c>
      <c r="F8441" s="15" t="str">
        <f t="shared" si="263"/>
        <v/>
      </c>
    </row>
    <row r="8442" spans="1:6">
      <c r="A8442" s="27" t="s">
        <v>3727</v>
      </c>
      <c r="B8442" s="27" t="s">
        <v>14815</v>
      </c>
      <c r="C8442" s="28">
        <v>41960.49763888889</v>
      </c>
      <c r="D8442" s="77" t="e">
        <f>VLOOKUP(A8442,'2015 Appointments'!A:C,3,FALSE)</f>
        <v>#N/A</v>
      </c>
      <c r="E8442" s="15" t="e">
        <f t="shared" si="262"/>
        <v>#N/A</v>
      </c>
      <c r="F8442" s="15" t="str">
        <f t="shared" si="263"/>
        <v/>
      </c>
    </row>
    <row r="8443" spans="1:6">
      <c r="A8443" s="27" t="s">
        <v>3728</v>
      </c>
      <c r="B8443" s="27" t="s">
        <v>14815</v>
      </c>
      <c r="C8443" s="28">
        <v>41960.506944444445</v>
      </c>
      <c r="D8443" s="77" t="e">
        <f>VLOOKUP(A8443,'2015 Appointments'!A:C,3,FALSE)</f>
        <v>#N/A</v>
      </c>
      <c r="E8443" s="15" t="e">
        <f t="shared" si="262"/>
        <v>#N/A</v>
      </c>
      <c r="F8443" s="15" t="str">
        <f t="shared" si="263"/>
        <v/>
      </c>
    </row>
    <row r="8444" spans="1:6">
      <c r="A8444" s="27" t="s">
        <v>3729</v>
      </c>
      <c r="B8444" s="27" t="s">
        <v>14815</v>
      </c>
      <c r="C8444" s="28">
        <v>41960.521249999998</v>
      </c>
      <c r="D8444" s="77" t="e">
        <f>VLOOKUP(A8444,'2015 Appointments'!A:C,3,FALSE)</f>
        <v>#N/A</v>
      </c>
      <c r="E8444" s="15" t="e">
        <f t="shared" si="262"/>
        <v>#N/A</v>
      </c>
      <c r="F8444" s="15" t="str">
        <f t="shared" si="263"/>
        <v/>
      </c>
    </row>
    <row r="8445" spans="1:6">
      <c r="A8445" s="27" t="s">
        <v>3730</v>
      </c>
      <c r="B8445" s="27" t="s">
        <v>14815</v>
      </c>
      <c r="C8445" s="28">
        <v>41960.530057870368</v>
      </c>
      <c r="D8445" s="77" t="e">
        <f>VLOOKUP(A8445,'2015 Appointments'!A:C,3,FALSE)</f>
        <v>#N/A</v>
      </c>
      <c r="E8445" s="15" t="e">
        <f t="shared" si="262"/>
        <v>#N/A</v>
      </c>
      <c r="F8445" s="15" t="str">
        <f t="shared" si="263"/>
        <v/>
      </c>
    </row>
    <row r="8446" spans="1:6">
      <c r="A8446" s="27" t="s">
        <v>3731</v>
      </c>
      <c r="B8446" s="27" t="s">
        <v>14815</v>
      </c>
      <c r="C8446" s="28">
        <v>41960.537222222221</v>
      </c>
      <c r="D8446" s="77" t="e">
        <f>VLOOKUP(A8446,'2015 Appointments'!A:C,3,FALSE)</f>
        <v>#N/A</v>
      </c>
      <c r="E8446" s="15" t="e">
        <f t="shared" si="262"/>
        <v>#N/A</v>
      </c>
      <c r="F8446" s="15" t="str">
        <f t="shared" si="263"/>
        <v/>
      </c>
    </row>
    <row r="8447" spans="1:6">
      <c r="A8447" s="27" t="s">
        <v>3732</v>
      </c>
      <c r="B8447" s="27" t="s">
        <v>14815</v>
      </c>
      <c r="C8447" s="28">
        <v>41960.548981481479</v>
      </c>
      <c r="D8447" s="77">
        <f>VLOOKUP(A8447,'2015 Appointments'!A:C,3,FALSE)</f>
        <v>42340.459722222222</v>
      </c>
      <c r="E8447" s="15">
        <f t="shared" si="262"/>
        <v>375</v>
      </c>
      <c r="F8447" s="15">
        <f t="shared" si="263"/>
        <v>375</v>
      </c>
    </row>
    <row r="8448" spans="1:6">
      <c r="A8448" s="27" t="s">
        <v>3733</v>
      </c>
      <c r="B8448" s="27" t="s">
        <v>14815</v>
      </c>
      <c r="C8448" s="28">
        <v>41960.556944444441</v>
      </c>
      <c r="D8448" s="77" t="e">
        <f>VLOOKUP(A8448,'2015 Appointments'!A:C,3,FALSE)</f>
        <v>#N/A</v>
      </c>
      <c r="E8448" s="15" t="e">
        <f t="shared" si="262"/>
        <v>#N/A</v>
      </c>
      <c r="F8448" s="15" t="str">
        <f t="shared" si="263"/>
        <v/>
      </c>
    </row>
    <row r="8449" spans="1:6">
      <c r="A8449" s="27" t="s">
        <v>3734</v>
      </c>
      <c r="B8449" s="27" t="s">
        <v>14815</v>
      </c>
      <c r="C8449" s="28">
        <v>41960.562685185185</v>
      </c>
      <c r="D8449" s="77" t="e">
        <f>VLOOKUP(A8449,'2015 Appointments'!A:C,3,FALSE)</f>
        <v>#N/A</v>
      </c>
      <c r="E8449" s="15" t="e">
        <f t="shared" si="262"/>
        <v>#N/A</v>
      </c>
      <c r="F8449" s="15" t="str">
        <f t="shared" si="263"/>
        <v/>
      </c>
    </row>
    <row r="8450" spans="1:6">
      <c r="A8450" s="27" t="s">
        <v>3735</v>
      </c>
      <c r="B8450" s="27" t="s">
        <v>14815</v>
      </c>
      <c r="C8450" s="28">
        <v>41960.565972222219</v>
      </c>
      <c r="D8450" s="77" t="e">
        <f>VLOOKUP(A8450,'2015 Appointments'!A:C,3,FALSE)</f>
        <v>#N/A</v>
      </c>
      <c r="E8450" s="15" t="e">
        <f t="shared" si="262"/>
        <v>#N/A</v>
      </c>
      <c r="F8450" s="15" t="str">
        <f t="shared" si="263"/>
        <v/>
      </c>
    </row>
    <row r="8451" spans="1:6">
      <c r="A8451" s="27" t="s">
        <v>3736</v>
      </c>
      <c r="B8451" s="27" t="s">
        <v>14815</v>
      </c>
      <c r="C8451" s="28">
        <v>41960.575613425928</v>
      </c>
      <c r="D8451" s="77" t="e">
        <f>VLOOKUP(A8451,'2015 Appointments'!A:C,3,FALSE)</f>
        <v>#N/A</v>
      </c>
      <c r="E8451" s="15" t="e">
        <f t="shared" ref="E8451:E8514" si="264">DAYS360(C8451,D8451,FALSE)</f>
        <v>#N/A</v>
      </c>
      <c r="F8451" s="15" t="str">
        <f t="shared" ref="F8451:F8514" si="265">IF(ISNUMBER(E8451),E8451,"")</f>
        <v/>
      </c>
    </row>
    <row r="8452" spans="1:6">
      <c r="A8452" s="27" t="s">
        <v>3737</v>
      </c>
      <c r="B8452" s="27" t="s">
        <v>14815</v>
      </c>
      <c r="C8452" s="28">
        <v>41960.583495370367</v>
      </c>
      <c r="D8452" s="77" t="e">
        <f>VLOOKUP(A8452,'2015 Appointments'!A:C,3,FALSE)</f>
        <v>#N/A</v>
      </c>
      <c r="E8452" s="15" t="e">
        <f t="shared" si="264"/>
        <v>#N/A</v>
      </c>
      <c r="F8452" s="15" t="str">
        <f t="shared" si="265"/>
        <v/>
      </c>
    </row>
    <row r="8453" spans="1:6">
      <c r="A8453" s="27" t="s">
        <v>3738</v>
      </c>
      <c r="B8453" s="27" t="s">
        <v>14815</v>
      </c>
      <c r="C8453" s="28">
        <v>41960.596006944441</v>
      </c>
      <c r="D8453" s="77">
        <f>VLOOKUP(A8453,'2015 Appointments'!A:C,3,FALSE)</f>
        <v>42341.518275462964</v>
      </c>
      <c r="E8453" s="15">
        <f t="shared" si="264"/>
        <v>376</v>
      </c>
      <c r="F8453" s="15">
        <f t="shared" si="265"/>
        <v>376</v>
      </c>
    </row>
    <row r="8454" spans="1:6">
      <c r="A8454" s="27" t="s">
        <v>3739</v>
      </c>
      <c r="B8454" s="27" t="s">
        <v>14815</v>
      </c>
      <c r="C8454" s="28">
        <v>41960.597256944442</v>
      </c>
      <c r="D8454" s="77" t="e">
        <f>VLOOKUP(A8454,'2015 Appointments'!A:C,3,FALSE)</f>
        <v>#N/A</v>
      </c>
      <c r="E8454" s="15" t="e">
        <f t="shared" si="264"/>
        <v>#N/A</v>
      </c>
      <c r="F8454" s="15" t="str">
        <f t="shared" si="265"/>
        <v/>
      </c>
    </row>
    <row r="8455" spans="1:6">
      <c r="A8455" s="27" t="s">
        <v>3740</v>
      </c>
      <c r="B8455" s="27" t="s">
        <v>14815</v>
      </c>
      <c r="C8455" s="28">
        <v>41960.607835648145</v>
      </c>
      <c r="D8455" s="77" t="e">
        <f>VLOOKUP(A8455,'2015 Appointments'!A:C,3,FALSE)</f>
        <v>#N/A</v>
      </c>
      <c r="E8455" s="15" t="e">
        <f t="shared" si="264"/>
        <v>#N/A</v>
      </c>
      <c r="F8455" s="15" t="str">
        <f t="shared" si="265"/>
        <v/>
      </c>
    </row>
    <row r="8456" spans="1:6">
      <c r="A8456" s="27" t="s">
        <v>3741</v>
      </c>
      <c r="B8456" s="27" t="s">
        <v>14815</v>
      </c>
      <c r="C8456" s="28">
        <v>41960.608553240738</v>
      </c>
      <c r="D8456" s="77">
        <f>VLOOKUP(A8456,'2015 Appointments'!A:C,3,FALSE)</f>
        <v>42333.633194444446</v>
      </c>
      <c r="E8456" s="15">
        <f t="shared" si="264"/>
        <v>368</v>
      </c>
      <c r="F8456" s="15">
        <f t="shared" si="265"/>
        <v>368</v>
      </c>
    </row>
    <row r="8457" spans="1:6">
      <c r="A8457" s="27" t="s">
        <v>3742</v>
      </c>
      <c r="B8457" s="27" t="s">
        <v>14815</v>
      </c>
      <c r="C8457" s="28">
        <v>41960.61613425926</v>
      </c>
      <c r="D8457" s="77" t="e">
        <f>VLOOKUP(A8457,'2015 Appointments'!A:C,3,FALSE)</f>
        <v>#N/A</v>
      </c>
      <c r="E8457" s="15" t="e">
        <f t="shared" si="264"/>
        <v>#N/A</v>
      </c>
      <c r="F8457" s="15" t="str">
        <f t="shared" si="265"/>
        <v/>
      </c>
    </row>
    <row r="8458" spans="1:6">
      <c r="A8458" s="27" t="s">
        <v>3743</v>
      </c>
      <c r="B8458" s="27" t="s">
        <v>14815</v>
      </c>
      <c r="C8458" s="28">
        <v>41960.627199074072</v>
      </c>
      <c r="D8458" s="77" t="e">
        <f>VLOOKUP(A8458,'2015 Appointments'!A:C,3,FALSE)</f>
        <v>#N/A</v>
      </c>
      <c r="E8458" s="15" t="e">
        <f t="shared" si="264"/>
        <v>#N/A</v>
      </c>
      <c r="F8458" s="15" t="str">
        <f t="shared" si="265"/>
        <v/>
      </c>
    </row>
    <row r="8459" spans="1:6">
      <c r="A8459" s="27" t="s">
        <v>3744</v>
      </c>
      <c r="B8459" s="27" t="s">
        <v>14815</v>
      </c>
      <c r="C8459" s="28">
        <v>41960.638773148145</v>
      </c>
      <c r="D8459" s="77" t="e">
        <f>VLOOKUP(A8459,'2015 Appointments'!A:C,3,FALSE)</f>
        <v>#N/A</v>
      </c>
      <c r="E8459" s="15" t="e">
        <f t="shared" si="264"/>
        <v>#N/A</v>
      </c>
      <c r="F8459" s="15" t="str">
        <f t="shared" si="265"/>
        <v/>
      </c>
    </row>
    <row r="8460" spans="1:6">
      <c r="A8460" s="27" t="s">
        <v>3745</v>
      </c>
      <c r="B8460" s="27" t="s">
        <v>14815</v>
      </c>
      <c r="C8460" s="28">
        <v>41960.648888888885</v>
      </c>
      <c r="D8460" s="77">
        <f>VLOOKUP(A8460,'2015 Appointments'!A:C,3,FALSE)</f>
        <v>42387.510729166665</v>
      </c>
      <c r="E8460" s="15">
        <f t="shared" si="264"/>
        <v>421</v>
      </c>
      <c r="F8460" s="15">
        <f t="shared" si="265"/>
        <v>421</v>
      </c>
    </row>
    <row r="8461" spans="1:6">
      <c r="A8461" s="27" t="s">
        <v>3746</v>
      </c>
      <c r="B8461" s="27" t="s">
        <v>14815</v>
      </c>
      <c r="C8461" s="28">
        <v>41960.65347222222</v>
      </c>
      <c r="D8461" s="77" t="e">
        <f>VLOOKUP(A8461,'2015 Appointments'!A:C,3,FALSE)</f>
        <v>#N/A</v>
      </c>
      <c r="E8461" s="15" t="e">
        <f t="shared" si="264"/>
        <v>#N/A</v>
      </c>
      <c r="F8461" s="15" t="str">
        <f t="shared" si="265"/>
        <v/>
      </c>
    </row>
    <row r="8462" spans="1:6">
      <c r="A8462" s="27" t="s">
        <v>3747</v>
      </c>
      <c r="B8462" s="27" t="s">
        <v>14815</v>
      </c>
      <c r="C8462" s="28">
        <v>41960.664317129631</v>
      </c>
      <c r="D8462" s="77" t="e">
        <f>VLOOKUP(A8462,'2015 Appointments'!A:C,3,FALSE)</f>
        <v>#N/A</v>
      </c>
      <c r="E8462" s="15" t="e">
        <f t="shared" si="264"/>
        <v>#N/A</v>
      </c>
      <c r="F8462" s="15" t="str">
        <f t="shared" si="265"/>
        <v/>
      </c>
    </row>
    <row r="8463" spans="1:6">
      <c r="A8463" s="27" t="s">
        <v>3748</v>
      </c>
      <c r="B8463" s="27" t="s">
        <v>14815</v>
      </c>
      <c r="C8463" s="28">
        <v>41960.670046296298</v>
      </c>
      <c r="D8463" s="77">
        <f>VLOOKUP(A8463,'2015 Appointments'!A:C,3,FALSE)</f>
        <v>42389.625659722224</v>
      </c>
      <c r="E8463" s="15">
        <f t="shared" si="264"/>
        <v>423</v>
      </c>
      <c r="F8463" s="15">
        <f t="shared" si="265"/>
        <v>423</v>
      </c>
    </row>
    <row r="8464" spans="1:6">
      <c r="A8464" s="27" t="s">
        <v>9782</v>
      </c>
      <c r="B8464" s="27" t="s">
        <v>14815</v>
      </c>
      <c r="C8464" s="28">
        <v>41960.673449074071</v>
      </c>
      <c r="D8464" s="77">
        <f>VLOOKUP(A8464,'2015 Appointments'!A:C,3,FALSE)</f>
        <v>42318.644525462965</v>
      </c>
      <c r="E8464" s="15">
        <f t="shared" si="264"/>
        <v>353</v>
      </c>
      <c r="F8464" s="15">
        <f t="shared" si="265"/>
        <v>353</v>
      </c>
    </row>
    <row r="8465" spans="1:6">
      <c r="A8465" s="27" t="s">
        <v>3749</v>
      </c>
      <c r="B8465" s="27" t="s">
        <v>14815</v>
      </c>
      <c r="C8465" s="28">
        <v>41960.678067129629</v>
      </c>
      <c r="D8465" s="77" t="e">
        <f>VLOOKUP(A8465,'2015 Appointments'!A:C,3,FALSE)</f>
        <v>#N/A</v>
      </c>
      <c r="E8465" s="15" t="e">
        <f t="shared" si="264"/>
        <v>#N/A</v>
      </c>
      <c r="F8465" s="15" t="str">
        <f t="shared" si="265"/>
        <v/>
      </c>
    </row>
    <row r="8466" spans="1:6">
      <c r="A8466" s="27" t="s">
        <v>3750</v>
      </c>
      <c r="B8466" s="27" t="s">
        <v>14815</v>
      </c>
      <c r="C8466" s="28">
        <v>41960.68372685185</v>
      </c>
      <c r="D8466" s="77">
        <f>VLOOKUP(A8466,'2015 Appointments'!A:C,3,FALSE)</f>
        <v>42327.692696759259</v>
      </c>
      <c r="E8466" s="15">
        <f t="shared" si="264"/>
        <v>362</v>
      </c>
      <c r="F8466" s="15">
        <f t="shared" si="265"/>
        <v>362</v>
      </c>
    </row>
    <row r="8467" spans="1:6">
      <c r="A8467" s="27" t="s">
        <v>3751</v>
      </c>
      <c r="B8467" s="27" t="s">
        <v>14815</v>
      </c>
      <c r="C8467" s="28">
        <v>41960.689432870371</v>
      </c>
      <c r="D8467" s="77" t="e">
        <f>VLOOKUP(A8467,'2015 Appointments'!A:C,3,FALSE)</f>
        <v>#N/A</v>
      </c>
      <c r="E8467" s="15" t="e">
        <f t="shared" si="264"/>
        <v>#N/A</v>
      </c>
      <c r="F8467" s="15" t="str">
        <f t="shared" si="265"/>
        <v/>
      </c>
    </row>
    <row r="8468" spans="1:6">
      <c r="A8468" s="27" t="s">
        <v>3752</v>
      </c>
      <c r="B8468" s="27" t="s">
        <v>14815</v>
      </c>
      <c r="C8468" s="28">
        <v>41960.695115740738</v>
      </c>
      <c r="D8468" s="77" t="e">
        <f>VLOOKUP(A8468,'2015 Appointments'!A:C,3,FALSE)</f>
        <v>#N/A</v>
      </c>
      <c r="E8468" s="15" t="e">
        <f t="shared" si="264"/>
        <v>#N/A</v>
      </c>
      <c r="F8468" s="15" t="str">
        <f t="shared" si="265"/>
        <v/>
      </c>
    </row>
    <row r="8469" spans="1:6">
      <c r="A8469" s="27" t="s">
        <v>3753</v>
      </c>
      <c r="B8469" s="27" t="s">
        <v>14815</v>
      </c>
      <c r="C8469" s="28">
        <v>41960.699305555558</v>
      </c>
      <c r="D8469" s="77" t="e">
        <f>VLOOKUP(A8469,'2015 Appointments'!A:C,3,FALSE)</f>
        <v>#N/A</v>
      </c>
      <c r="E8469" s="15" t="e">
        <f t="shared" si="264"/>
        <v>#N/A</v>
      </c>
      <c r="F8469" s="15" t="str">
        <f t="shared" si="265"/>
        <v/>
      </c>
    </row>
    <row r="8470" spans="1:6">
      <c r="A8470" s="27" t="s">
        <v>3754</v>
      </c>
      <c r="B8470" s="27" t="s">
        <v>14815</v>
      </c>
      <c r="C8470" s="28">
        <v>41960.701064814813</v>
      </c>
      <c r="D8470" s="77" t="e">
        <f>VLOOKUP(A8470,'2015 Appointments'!A:C,3,FALSE)</f>
        <v>#N/A</v>
      </c>
      <c r="E8470" s="15" t="e">
        <f t="shared" si="264"/>
        <v>#N/A</v>
      </c>
      <c r="F8470" s="15" t="str">
        <f t="shared" si="265"/>
        <v/>
      </c>
    </row>
    <row r="8471" spans="1:6">
      <c r="A8471" s="27" t="s">
        <v>3755</v>
      </c>
      <c r="B8471" s="27" t="s">
        <v>14815</v>
      </c>
      <c r="C8471" s="28">
        <v>41960.70585648148</v>
      </c>
      <c r="D8471" s="77" t="e">
        <f>VLOOKUP(A8471,'2015 Appointments'!A:C,3,FALSE)</f>
        <v>#N/A</v>
      </c>
      <c r="E8471" s="15" t="e">
        <f t="shared" si="264"/>
        <v>#N/A</v>
      </c>
      <c r="F8471" s="15" t="str">
        <f t="shared" si="265"/>
        <v/>
      </c>
    </row>
    <row r="8472" spans="1:6">
      <c r="A8472" s="27" t="s">
        <v>3756</v>
      </c>
      <c r="B8472" s="27" t="s">
        <v>14815</v>
      </c>
      <c r="C8472" s="28">
        <v>41960.715185185189</v>
      </c>
      <c r="D8472" s="77" t="e">
        <f>VLOOKUP(A8472,'2015 Appointments'!A:C,3,FALSE)</f>
        <v>#N/A</v>
      </c>
      <c r="E8472" s="15" t="e">
        <f t="shared" si="264"/>
        <v>#N/A</v>
      </c>
      <c r="F8472" s="15" t="str">
        <f t="shared" si="265"/>
        <v/>
      </c>
    </row>
    <row r="8473" spans="1:6">
      <c r="A8473" s="27" t="s">
        <v>9221</v>
      </c>
      <c r="B8473" s="27" t="s">
        <v>14815</v>
      </c>
      <c r="C8473" s="28">
        <v>41960.724363425928</v>
      </c>
      <c r="D8473" s="77" t="e">
        <f>VLOOKUP(A8473,'2015 Appointments'!A:C,3,FALSE)</f>
        <v>#N/A</v>
      </c>
      <c r="E8473" s="15" t="e">
        <f t="shared" si="264"/>
        <v>#N/A</v>
      </c>
      <c r="F8473" s="15" t="str">
        <f t="shared" si="265"/>
        <v/>
      </c>
    </row>
    <row r="8474" spans="1:6">
      <c r="A8474" s="27" t="s">
        <v>3757</v>
      </c>
      <c r="B8474" s="27" t="s">
        <v>14815</v>
      </c>
      <c r="C8474" s="28">
        <v>41960.731249999997</v>
      </c>
      <c r="D8474" s="77" t="e">
        <f>VLOOKUP(A8474,'2015 Appointments'!A:C,3,FALSE)</f>
        <v>#N/A</v>
      </c>
      <c r="E8474" s="15" t="e">
        <f t="shared" si="264"/>
        <v>#N/A</v>
      </c>
      <c r="F8474" s="15" t="str">
        <f t="shared" si="265"/>
        <v/>
      </c>
    </row>
    <row r="8475" spans="1:6">
      <c r="A8475" s="27" t="s">
        <v>3758</v>
      </c>
      <c r="B8475" s="27" t="s">
        <v>14815</v>
      </c>
      <c r="C8475" s="28">
        <v>41960.734699074077</v>
      </c>
      <c r="D8475" s="77">
        <f>VLOOKUP(A8475,'2015 Appointments'!A:C,3,FALSE)</f>
        <v>42249.69363425926</v>
      </c>
      <c r="E8475" s="15">
        <f t="shared" si="264"/>
        <v>285</v>
      </c>
      <c r="F8475" s="15">
        <f t="shared" si="265"/>
        <v>285</v>
      </c>
    </row>
    <row r="8476" spans="1:6">
      <c r="A8476" s="27" t="s">
        <v>3759</v>
      </c>
      <c r="B8476" s="27" t="s">
        <v>14815</v>
      </c>
      <c r="C8476" s="28">
        <v>41960.741666666669</v>
      </c>
      <c r="D8476" s="77" t="e">
        <f>VLOOKUP(A8476,'2015 Appointments'!A:C,3,FALSE)</f>
        <v>#N/A</v>
      </c>
      <c r="E8476" s="15" t="e">
        <f t="shared" si="264"/>
        <v>#N/A</v>
      </c>
      <c r="F8476" s="15" t="str">
        <f t="shared" si="265"/>
        <v/>
      </c>
    </row>
    <row r="8477" spans="1:6">
      <c r="A8477" s="27" t="s">
        <v>3760</v>
      </c>
      <c r="B8477" s="27" t="s">
        <v>14815</v>
      </c>
      <c r="C8477" s="28">
        <v>41960.751342592594</v>
      </c>
      <c r="D8477" s="77" t="e">
        <f>VLOOKUP(A8477,'2015 Appointments'!A:C,3,FALSE)</f>
        <v>#N/A</v>
      </c>
      <c r="E8477" s="15" t="e">
        <f t="shared" si="264"/>
        <v>#N/A</v>
      </c>
      <c r="F8477" s="15" t="str">
        <f t="shared" si="265"/>
        <v/>
      </c>
    </row>
    <row r="8478" spans="1:6">
      <c r="A8478" s="27" t="s">
        <v>3761</v>
      </c>
      <c r="B8478" s="27" t="s">
        <v>14815</v>
      </c>
      <c r="C8478" s="28">
        <v>41961.351180555554</v>
      </c>
      <c r="D8478" s="77">
        <f>VLOOKUP(A8478,'2015 Appointments'!A:C,3,FALSE)</f>
        <v>42331.357141203705</v>
      </c>
      <c r="E8478" s="15">
        <f t="shared" si="264"/>
        <v>365</v>
      </c>
      <c r="F8478" s="15">
        <f t="shared" si="265"/>
        <v>365</v>
      </c>
    </row>
    <row r="8479" spans="1:6">
      <c r="A8479" s="27" t="s">
        <v>3762</v>
      </c>
      <c r="B8479" s="27" t="s">
        <v>14815</v>
      </c>
      <c r="C8479" s="28">
        <v>41961.356666666667</v>
      </c>
      <c r="D8479" s="77" t="e">
        <f>VLOOKUP(A8479,'2015 Appointments'!A:C,3,FALSE)</f>
        <v>#N/A</v>
      </c>
      <c r="E8479" s="15" t="e">
        <f t="shared" si="264"/>
        <v>#N/A</v>
      </c>
      <c r="F8479" s="15" t="str">
        <f t="shared" si="265"/>
        <v/>
      </c>
    </row>
    <row r="8480" spans="1:6">
      <c r="A8480" s="27" t="s">
        <v>3763</v>
      </c>
      <c r="B8480" s="27" t="s">
        <v>14815</v>
      </c>
      <c r="C8480" s="28">
        <v>41961.395833333336</v>
      </c>
      <c r="D8480" s="77">
        <f>VLOOKUP(A8480,'2015 Appointments'!A:C,3,FALSE)</f>
        <v>42331.464953703704</v>
      </c>
      <c r="E8480" s="15">
        <f t="shared" si="264"/>
        <v>365</v>
      </c>
      <c r="F8480" s="15">
        <f t="shared" si="265"/>
        <v>365</v>
      </c>
    </row>
    <row r="8481" spans="1:6">
      <c r="A8481" s="27" t="s">
        <v>3764</v>
      </c>
      <c r="B8481" s="27" t="s">
        <v>14815</v>
      </c>
      <c r="C8481" s="28">
        <v>41961.408842592595</v>
      </c>
      <c r="D8481" s="77" t="e">
        <f>VLOOKUP(A8481,'2015 Appointments'!A:C,3,FALSE)</f>
        <v>#N/A</v>
      </c>
      <c r="E8481" s="15" t="e">
        <f t="shared" si="264"/>
        <v>#N/A</v>
      </c>
      <c r="F8481" s="15" t="str">
        <f t="shared" si="265"/>
        <v/>
      </c>
    </row>
    <row r="8482" spans="1:6">
      <c r="A8482" s="27" t="s">
        <v>13545</v>
      </c>
      <c r="B8482" s="27" t="s">
        <v>14815</v>
      </c>
      <c r="C8482" s="28">
        <v>41961.419409722221</v>
      </c>
      <c r="D8482" s="77">
        <f>VLOOKUP(A8482,'2015 Appointments'!A:C,3,FALSE)</f>
        <v>42020.318749999999</v>
      </c>
      <c r="E8482" s="15">
        <f t="shared" si="264"/>
        <v>58</v>
      </c>
      <c r="F8482" s="15">
        <f t="shared" si="265"/>
        <v>58</v>
      </c>
    </row>
    <row r="8483" spans="1:6">
      <c r="A8483" s="27" t="s">
        <v>3765</v>
      </c>
      <c r="B8483" s="27" t="s">
        <v>14815</v>
      </c>
      <c r="C8483" s="28">
        <v>41961.44599537037</v>
      </c>
      <c r="D8483" s="77" t="e">
        <f>VLOOKUP(A8483,'2015 Appointments'!A:C,3,FALSE)</f>
        <v>#N/A</v>
      </c>
      <c r="E8483" s="15" t="e">
        <f t="shared" si="264"/>
        <v>#N/A</v>
      </c>
      <c r="F8483" s="15" t="str">
        <f t="shared" si="265"/>
        <v/>
      </c>
    </row>
    <row r="8484" spans="1:6">
      <c r="A8484" s="27" t="s">
        <v>9279</v>
      </c>
      <c r="B8484" s="27" t="s">
        <v>14815</v>
      </c>
      <c r="C8484" s="28">
        <v>41961.450046296297</v>
      </c>
      <c r="D8484" s="77" t="e">
        <f>VLOOKUP(A8484,'2015 Appointments'!A:C,3,FALSE)</f>
        <v>#N/A</v>
      </c>
      <c r="E8484" s="15" t="e">
        <f t="shared" si="264"/>
        <v>#N/A</v>
      </c>
      <c r="F8484" s="15" t="str">
        <f t="shared" si="265"/>
        <v/>
      </c>
    </row>
    <row r="8485" spans="1:6">
      <c r="A8485" s="27" t="s">
        <v>3766</v>
      </c>
      <c r="B8485" s="27" t="s">
        <v>14815</v>
      </c>
      <c r="C8485" s="28">
        <v>41961.454641203702</v>
      </c>
      <c r="D8485" s="77" t="e">
        <f>VLOOKUP(A8485,'2015 Appointments'!A:C,3,FALSE)</f>
        <v>#N/A</v>
      </c>
      <c r="E8485" s="15" t="e">
        <f t="shared" si="264"/>
        <v>#N/A</v>
      </c>
      <c r="F8485" s="15" t="str">
        <f t="shared" si="265"/>
        <v/>
      </c>
    </row>
    <row r="8486" spans="1:6">
      <c r="A8486" s="27" t="s">
        <v>3767</v>
      </c>
      <c r="B8486" s="27" t="s">
        <v>14815</v>
      </c>
      <c r="C8486" s="28">
        <v>41961.473379629628</v>
      </c>
      <c r="D8486" s="77">
        <f>VLOOKUP(A8486,'2015 Appointments'!A:C,3,FALSE)</f>
        <v>42083.425509259258</v>
      </c>
      <c r="E8486" s="15">
        <f t="shared" si="264"/>
        <v>122</v>
      </c>
      <c r="F8486" s="15">
        <f t="shared" si="265"/>
        <v>122</v>
      </c>
    </row>
    <row r="8487" spans="1:6">
      <c r="A8487" s="27" t="s">
        <v>13394</v>
      </c>
      <c r="B8487" s="27" t="s">
        <v>14815</v>
      </c>
      <c r="C8487" s="28">
        <v>41961.473611111112</v>
      </c>
      <c r="D8487" s="77">
        <f>VLOOKUP(A8487,'2015 Appointments'!A:C,3,FALSE)</f>
        <v>42327.360034722224</v>
      </c>
      <c r="E8487" s="15">
        <f t="shared" si="264"/>
        <v>361</v>
      </c>
      <c r="F8487" s="15">
        <f t="shared" si="265"/>
        <v>361</v>
      </c>
    </row>
    <row r="8488" spans="1:6">
      <c r="A8488" s="27" t="s">
        <v>3768</v>
      </c>
      <c r="B8488" s="27" t="s">
        <v>14815</v>
      </c>
      <c r="C8488" s="28">
        <v>41961.479155092595</v>
      </c>
      <c r="D8488" s="77" t="e">
        <f>VLOOKUP(A8488,'2015 Appointments'!A:C,3,FALSE)</f>
        <v>#N/A</v>
      </c>
      <c r="E8488" s="15" t="e">
        <f t="shared" si="264"/>
        <v>#N/A</v>
      </c>
      <c r="F8488" s="15" t="str">
        <f t="shared" si="265"/>
        <v/>
      </c>
    </row>
    <row r="8489" spans="1:6">
      <c r="A8489" s="27" t="s">
        <v>3769</v>
      </c>
      <c r="B8489" s="27" t="s">
        <v>14815</v>
      </c>
      <c r="C8489" s="28">
        <v>41961.484027777777</v>
      </c>
      <c r="D8489" s="77">
        <f>VLOOKUP(A8489,'2015 Appointments'!A:C,3,FALSE)</f>
        <v>42326.440324074072</v>
      </c>
      <c r="E8489" s="15">
        <f t="shared" si="264"/>
        <v>360</v>
      </c>
      <c r="F8489" s="15">
        <f t="shared" si="265"/>
        <v>360</v>
      </c>
    </row>
    <row r="8490" spans="1:6">
      <c r="A8490" s="27" t="s">
        <v>3770</v>
      </c>
      <c r="B8490" s="27" t="s">
        <v>14815</v>
      </c>
      <c r="C8490" s="28">
        <v>41961.490972222222</v>
      </c>
      <c r="D8490" s="77">
        <f>VLOOKUP(A8490,'2015 Appointments'!A:C,3,FALSE)</f>
        <v>42345.409085648149</v>
      </c>
      <c r="E8490" s="15">
        <f t="shared" si="264"/>
        <v>379</v>
      </c>
      <c r="F8490" s="15">
        <f t="shared" si="265"/>
        <v>379</v>
      </c>
    </row>
    <row r="8491" spans="1:6">
      <c r="A8491" s="27" t="s">
        <v>3771</v>
      </c>
      <c r="B8491" s="27" t="s">
        <v>14815</v>
      </c>
      <c r="C8491" s="28">
        <v>41961.495370370372</v>
      </c>
      <c r="D8491" s="77" t="e">
        <f>VLOOKUP(A8491,'2015 Appointments'!A:C,3,FALSE)</f>
        <v>#N/A</v>
      </c>
      <c r="E8491" s="15" t="e">
        <f t="shared" si="264"/>
        <v>#N/A</v>
      </c>
      <c r="F8491" s="15" t="str">
        <f t="shared" si="265"/>
        <v/>
      </c>
    </row>
    <row r="8492" spans="1:6">
      <c r="A8492" s="27" t="s">
        <v>3772</v>
      </c>
      <c r="B8492" s="27" t="s">
        <v>14815</v>
      </c>
      <c r="C8492" s="28">
        <v>41961.511111111111</v>
      </c>
      <c r="D8492" s="77" t="e">
        <f>VLOOKUP(A8492,'2015 Appointments'!A:C,3,FALSE)</f>
        <v>#N/A</v>
      </c>
      <c r="E8492" s="15" t="e">
        <f t="shared" si="264"/>
        <v>#N/A</v>
      </c>
      <c r="F8492" s="15" t="str">
        <f t="shared" si="265"/>
        <v/>
      </c>
    </row>
    <row r="8493" spans="1:6">
      <c r="A8493" s="27" t="s">
        <v>3773</v>
      </c>
      <c r="B8493" s="27" t="s">
        <v>14815</v>
      </c>
      <c r="C8493" s="28">
        <v>41961.520127314812</v>
      </c>
      <c r="D8493" s="77" t="e">
        <f>VLOOKUP(A8493,'2015 Appointments'!A:C,3,FALSE)</f>
        <v>#N/A</v>
      </c>
      <c r="E8493" s="15" t="e">
        <f t="shared" si="264"/>
        <v>#N/A</v>
      </c>
      <c r="F8493" s="15" t="str">
        <f t="shared" si="265"/>
        <v/>
      </c>
    </row>
    <row r="8494" spans="1:6">
      <c r="A8494" s="27" t="s">
        <v>3774</v>
      </c>
      <c r="B8494" s="27" t="s">
        <v>14815</v>
      </c>
      <c r="C8494" s="28">
        <v>41961.529166666667</v>
      </c>
      <c r="D8494" s="77" t="e">
        <f>VLOOKUP(A8494,'2015 Appointments'!A:C,3,FALSE)</f>
        <v>#N/A</v>
      </c>
      <c r="E8494" s="15" t="e">
        <f t="shared" si="264"/>
        <v>#N/A</v>
      </c>
      <c r="F8494" s="15" t="str">
        <f t="shared" si="265"/>
        <v/>
      </c>
    </row>
    <row r="8495" spans="1:6">
      <c r="A8495" s="27" t="s">
        <v>3775</v>
      </c>
      <c r="B8495" s="27" t="s">
        <v>14815</v>
      </c>
      <c r="C8495" s="28">
        <v>41961.533414351848</v>
      </c>
      <c r="D8495" s="77">
        <f>VLOOKUP(A8495,'2015 Appointments'!A:C,3,FALSE)</f>
        <v>42391.409791666665</v>
      </c>
      <c r="E8495" s="15">
        <f t="shared" si="264"/>
        <v>424</v>
      </c>
      <c r="F8495" s="15">
        <f t="shared" si="265"/>
        <v>424</v>
      </c>
    </row>
    <row r="8496" spans="1:6">
      <c r="A8496" s="27" t="s">
        <v>3776</v>
      </c>
      <c r="B8496" s="27" t="s">
        <v>14815</v>
      </c>
      <c r="C8496" s="28">
        <v>41961.540972222225</v>
      </c>
      <c r="D8496" s="77" t="e">
        <f>VLOOKUP(A8496,'2015 Appointments'!A:C,3,FALSE)</f>
        <v>#N/A</v>
      </c>
      <c r="E8496" s="15" t="e">
        <f t="shared" si="264"/>
        <v>#N/A</v>
      </c>
      <c r="F8496" s="15" t="str">
        <f t="shared" si="265"/>
        <v/>
      </c>
    </row>
    <row r="8497" spans="1:6">
      <c r="A8497" s="27" t="s">
        <v>3777</v>
      </c>
      <c r="B8497" s="27" t="s">
        <v>14815</v>
      </c>
      <c r="C8497" s="28">
        <v>41961.551851851851</v>
      </c>
      <c r="D8497" s="77">
        <f>VLOOKUP(A8497,'2015 Appointments'!A:C,3,FALSE)</f>
        <v>42373.539085648146</v>
      </c>
      <c r="E8497" s="15">
        <f t="shared" si="264"/>
        <v>406</v>
      </c>
      <c r="F8497" s="15">
        <f t="shared" si="265"/>
        <v>406</v>
      </c>
    </row>
    <row r="8498" spans="1:6">
      <c r="A8498" s="27" t="s">
        <v>12217</v>
      </c>
      <c r="B8498" s="27" t="s">
        <v>14815</v>
      </c>
      <c r="C8498" s="28">
        <v>41961.554756944446</v>
      </c>
      <c r="D8498" s="77">
        <f>VLOOKUP(A8498,'2015 Appointments'!A:C,3,FALSE)</f>
        <v>42165.54583333333</v>
      </c>
      <c r="E8498" s="15">
        <f t="shared" si="264"/>
        <v>202</v>
      </c>
      <c r="F8498" s="15">
        <f t="shared" si="265"/>
        <v>202</v>
      </c>
    </row>
    <row r="8499" spans="1:6">
      <c r="A8499" s="27" t="s">
        <v>3778</v>
      </c>
      <c r="B8499" s="27" t="s">
        <v>14815</v>
      </c>
      <c r="C8499" s="28">
        <v>41961.593055555553</v>
      </c>
      <c r="D8499" s="77" t="e">
        <f>VLOOKUP(A8499,'2015 Appointments'!A:C,3,FALSE)</f>
        <v>#N/A</v>
      </c>
      <c r="E8499" s="15" t="e">
        <f t="shared" si="264"/>
        <v>#N/A</v>
      </c>
      <c r="F8499" s="15" t="str">
        <f t="shared" si="265"/>
        <v/>
      </c>
    </row>
    <row r="8500" spans="1:6">
      <c r="A8500" s="27" t="s">
        <v>3779</v>
      </c>
      <c r="B8500" s="27" t="s">
        <v>14815</v>
      </c>
      <c r="C8500" s="28">
        <v>41961.595648148148</v>
      </c>
      <c r="D8500" s="77" t="e">
        <f>VLOOKUP(A8500,'2015 Appointments'!A:C,3,FALSE)</f>
        <v>#N/A</v>
      </c>
      <c r="E8500" s="15" t="e">
        <f t="shared" si="264"/>
        <v>#N/A</v>
      </c>
      <c r="F8500" s="15" t="str">
        <f t="shared" si="265"/>
        <v/>
      </c>
    </row>
    <row r="8501" spans="1:6">
      <c r="A8501" s="27" t="s">
        <v>3780</v>
      </c>
      <c r="B8501" s="27" t="s">
        <v>14815</v>
      </c>
      <c r="C8501" s="28">
        <v>41961.623495370368</v>
      </c>
      <c r="D8501" s="77" t="e">
        <f>VLOOKUP(A8501,'2015 Appointments'!A:C,3,FALSE)</f>
        <v>#N/A</v>
      </c>
      <c r="E8501" s="15" t="e">
        <f t="shared" si="264"/>
        <v>#N/A</v>
      </c>
      <c r="F8501" s="15" t="str">
        <f t="shared" si="265"/>
        <v/>
      </c>
    </row>
    <row r="8502" spans="1:6">
      <c r="A8502" s="27" t="s">
        <v>3781</v>
      </c>
      <c r="B8502" s="27" t="s">
        <v>14815</v>
      </c>
      <c r="C8502" s="28">
        <v>41961.635416666664</v>
      </c>
      <c r="D8502" s="77" t="e">
        <f>VLOOKUP(A8502,'2015 Appointments'!A:C,3,FALSE)</f>
        <v>#N/A</v>
      </c>
      <c r="E8502" s="15" t="e">
        <f t="shared" si="264"/>
        <v>#N/A</v>
      </c>
      <c r="F8502" s="15" t="str">
        <f t="shared" si="265"/>
        <v/>
      </c>
    </row>
    <row r="8503" spans="1:6">
      <c r="A8503" s="27" t="s">
        <v>3782</v>
      </c>
      <c r="B8503" s="27" t="s">
        <v>14815</v>
      </c>
      <c r="C8503" s="28">
        <v>41961.697812500002</v>
      </c>
      <c r="D8503" s="77" t="e">
        <f>VLOOKUP(A8503,'2015 Appointments'!A:C,3,FALSE)</f>
        <v>#N/A</v>
      </c>
      <c r="E8503" s="15" t="e">
        <f t="shared" si="264"/>
        <v>#N/A</v>
      </c>
      <c r="F8503" s="15" t="str">
        <f t="shared" si="265"/>
        <v/>
      </c>
    </row>
    <row r="8504" spans="1:6">
      <c r="A8504" s="27" t="s">
        <v>3783</v>
      </c>
      <c r="B8504" s="27" t="s">
        <v>14815</v>
      </c>
      <c r="C8504" s="28">
        <v>41961.716192129628</v>
      </c>
      <c r="D8504" s="77" t="e">
        <f>VLOOKUP(A8504,'2015 Appointments'!A:C,3,FALSE)</f>
        <v>#N/A</v>
      </c>
      <c r="E8504" s="15" t="e">
        <f t="shared" si="264"/>
        <v>#N/A</v>
      </c>
      <c r="F8504" s="15" t="str">
        <f t="shared" si="265"/>
        <v/>
      </c>
    </row>
    <row r="8505" spans="1:6">
      <c r="A8505" s="27" t="s">
        <v>3784</v>
      </c>
      <c r="B8505" s="27" t="s">
        <v>14815</v>
      </c>
      <c r="C8505" s="28">
        <v>41961.74046296296</v>
      </c>
      <c r="D8505" s="77">
        <f>VLOOKUP(A8505,'2015 Appointments'!A:C,3,FALSE)</f>
        <v>42384.706238425926</v>
      </c>
      <c r="E8505" s="15">
        <f t="shared" si="264"/>
        <v>417</v>
      </c>
      <c r="F8505" s="15">
        <f t="shared" si="265"/>
        <v>417</v>
      </c>
    </row>
    <row r="8506" spans="1:6">
      <c r="A8506" s="27" t="s">
        <v>3785</v>
      </c>
      <c r="B8506" s="27" t="s">
        <v>14815</v>
      </c>
      <c r="C8506" s="28">
        <v>41961.75037037037</v>
      </c>
      <c r="D8506" s="77" t="e">
        <f>VLOOKUP(A8506,'2015 Appointments'!A:C,3,FALSE)</f>
        <v>#N/A</v>
      </c>
      <c r="E8506" s="15" t="e">
        <f t="shared" si="264"/>
        <v>#N/A</v>
      </c>
      <c r="F8506" s="15" t="str">
        <f t="shared" si="265"/>
        <v/>
      </c>
    </row>
    <row r="8507" spans="1:6">
      <c r="A8507" s="27" t="s">
        <v>3786</v>
      </c>
      <c r="B8507" s="27" t="s">
        <v>14815</v>
      </c>
      <c r="C8507" s="28">
        <v>41961.760405092595</v>
      </c>
      <c r="D8507" s="77" t="e">
        <f>VLOOKUP(A8507,'2015 Appointments'!A:C,3,FALSE)</f>
        <v>#N/A</v>
      </c>
      <c r="E8507" s="15" t="e">
        <f t="shared" si="264"/>
        <v>#N/A</v>
      </c>
      <c r="F8507" s="15" t="str">
        <f t="shared" si="265"/>
        <v/>
      </c>
    </row>
    <row r="8508" spans="1:6">
      <c r="A8508" s="27" t="s">
        <v>3787</v>
      </c>
      <c r="B8508" s="27" t="s">
        <v>14815</v>
      </c>
      <c r="C8508" s="28">
        <v>41962.318078703705</v>
      </c>
      <c r="D8508" s="77">
        <f>VLOOKUP(A8508,'2015 Appointments'!A:C,3,FALSE)</f>
        <v>42396.3205787037</v>
      </c>
      <c r="E8508" s="15">
        <f t="shared" si="264"/>
        <v>428</v>
      </c>
      <c r="F8508" s="15">
        <f t="shared" si="265"/>
        <v>428</v>
      </c>
    </row>
    <row r="8509" spans="1:6">
      <c r="A8509" s="27" t="s">
        <v>3788</v>
      </c>
      <c r="B8509" s="27" t="s">
        <v>14815</v>
      </c>
      <c r="C8509" s="28">
        <v>41962.330011574071</v>
      </c>
      <c r="D8509" s="77">
        <f>VLOOKUP(A8509,'2015 Appointments'!A:C,3,FALSE)</f>
        <v>42296.486111111109</v>
      </c>
      <c r="E8509" s="15">
        <f t="shared" si="264"/>
        <v>330</v>
      </c>
      <c r="F8509" s="15">
        <f t="shared" si="265"/>
        <v>330</v>
      </c>
    </row>
    <row r="8510" spans="1:6">
      <c r="A8510" s="27" t="s">
        <v>3789</v>
      </c>
      <c r="B8510" s="27" t="s">
        <v>14815</v>
      </c>
      <c r="C8510" s="28">
        <v>41962.336655092593</v>
      </c>
      <c r="D8510" s="77">
        <f>VLOOKUP(A8510,'2015 Appointments'!A:C,3,FALSE)</f>
        <v>42384.41133101852</v>
      </c>
      <c r="E8510" s="15">
        <f t="shared" si="264"/>
        <v>416</v>
      </c>
      <c r="F8510" s="15">
        <f t="shared" si="265"/>
        <v>416</v>
      </c>
    </row>
    <row r="8511" spans="1:6">
      <c r="A8511" s="27" t="s">
        <v>3790</v>
      </c>
      <c r="B8511" s="27" t="s">
        <v>14815</v>
      </c>
      <c r="C8511" s="28">
        <v>41962.345694444448</v>
      </c>
      <c r="D8511" s="77">
        <f>VLOOKUP(A8511,'2015 Appointments'!A:C,3,FALSE)</f>
        <v>42347.324629629627</v>
      </c>
      <c r="E8511" s="15">
        <f t="shared" si="264"/>
        <v>380</v>
      </c>
      <c r="F8511" s="15">
        <f t="shared" si="265"/>
        <v>380</v>
      </c>
    </row>
    <row r="8512" spans="1:6">
      <c r="A8512" s="27" t="s">
        <v>3791</v>
      </c>
      <c r="B8512" s="27" t="s">
        <v>14815</v>
      </c>
      <c r="C8512" s="28">
        <v>41962.353449074071</v>
      </c>
      <c r="D8512" s="77" t="e">
        <f>VLOOKUP(A8512,'2015 Appointments'!A:C,3,FALSE)</f>
        <v>#N/A</v>
      </c>
      <c r="E8512" s="15" t="e">
        <f t="shared" si="264"/>
        <v>#N/A</v>
      </c>
      <c r="F8512" s="15" t="str">
        <f t="shared" si="265"/>
        <v/>
      </c>
    </row>
    <row r="8513" spans="1:6">
      <c r="A8513" s="27" t="s">
        <v>3792</v>
      </c>
      <c r="B8513" s="27" t="s">
        <v>14815</v>
      </c>
      <c r="C8513" s="28">
        <v>41962.361111111109</v>
      </c>
      <c r="D8513" s="77" t="e">
        <f>VLOOKUP(A8513,'2015 Appointments'!A:C,3,FALSE)</f>
        <v>#N/A</v>
      </c>
      <c r="E8513" s="15" t="e">
        <f t="shared" si="264"/>
        <v>#N/A</v>
      </c>
      <c r="F8513" s="15" t="str">
        <f t="shared" si="265"/>
        <v/>
      </c>
    </row>
    <row r="8514" spans="1:6">
      <c r="A8514" s="27" t="s">
        <v>3793</v>
      </c>
      <c r="B8514" s="27" t="s">
        <v>14815</v>
      </c>
      <c r="C8514" s="28">
        <v>41962.361111111109</v>
      </c>
      <c r="D8514" s="77" t="e">
        <f>VLOOKUP(A8514,'2015 Appointments'!A:C,3,FALSE)</f>
        <v>#N/A</v>
      </c>
      <c r="E8514" s="15" t="e">
        <f t="shared" si="264"/>
        <v>#N/A</v>
      </c>
      <c r="F8514" s="15" t="str">
        <f t="shared" si="265"/>
        <v/>
      </c>
    </row>
    <row r="8515" spans="1:6">
      <c r="A8515" s="27" t="s">
        <v>3794</v>
      </c>
      <c r="B8515" s="27" t="s">
        <v>14815</v>
      </c>
      <c r="C8515" s="28">
        <v>41962.370717592596</v>
      </c>
      <c r="D8515" s="77">
        <f>VLOOKUP(A8515,'2015 Appointments'!A:C,3,FALSE)</f>
        <v>42331.692361111112</v>
      </c>
      <c r="E8515" s="15">
        <f t="shared" ref="E8515:E8578" si="266">DAYS360(C8515,D8515,FALSE)</f>
        <v>364</v>
      </c>
      <c r="F8515" s="15">
        <f t="shared" ref="F8515:F8578" si="267">IF(ISNUMBER(E8515),E8515,"")</f>
        <v>364</v>
      </c>
    </row>
    <row r="8516" spans="1:6">
      <c r="A8516" s="27" t="s">
        <v>3795</v>
      </c>
      <c r="B8516" s="27" t="s">
        <v>14815</v>
      </c>
      <c r="C8516" s="28">
        <v>41962.370833333334</v>
      </c>
      <c r="D8516" s="77">
        <f>VLOOKUP(A8516,'2015 Appointments'!A:C,3,FALSE)</f>
        <v>42331.349085648151</v>
      </c>
      <c r="E8516" s="15">
        <f t="shared" si="266"/>
        <v>364</v>
      </c>
      <c r="F8516" s="15">
        <f t="shared" si="267"/>
        <v>364</v>
      </c>
    </row>
    <row r="8517" spans="1:6">
      <c r="A8517" s="27" t="s">
        <v>3796</v>
      </c>
      <c r="B8517" s="27" t="s">
        <v>14815</v>
      </c>
      <c r="C8517" s="28">
        <v>41962.377083333333</v>
      </c>
      <c r="D8517" s="77" t="e">
        <f>VLOOKUP(A8517,'2015 Appointments'!A:C,3,FALSE)</f>
        <v>#N/A</v>
      </c>
      <c r="E8517" s="15" t="e">
        <f t="shared" si="266"/>
        <v>#N/A</v>
      </c>
      <c r="F8517" s="15" t="str">
        <f t="shared" si="267"/>
        <v/>
      </c>
    </row>
    <row r="8518" spans="1:6">
      <c r="A8518" s="27" t="s">
        <v>3797</v>
      </c>
      <c r="B8518" s="27" t="s">
        <v>14815</v>
      </c>
      <c r="C8518" s="28">
        <v>41962.39329861111</v>
      </c>
      <c r="D8518" s="77" t="e">
        <f>VLOOKUP(A8518,'2015 Appointments'!A:C,3,FALSE)</f>
        <v>#N/A</v>
      </c>
      <c r="E8518" s="15" t="e">
        <f t="shared" si="266"/>
        <v>#N/A</v>
      </c>
      <c r="F8518" s="15" t="str">
        <f t="shared" si="267"/>
        <v/>
      </c>
    </row>
    <row r="8519" spans="1:6">
      <c r="A8519" s="27" t="s">
        <v>3798</v>
      </c>
      <c r="B8519" s="27" t="s">
        <v>14815</v>
      </c>
      <c r="C8519" s="28">
        <v>41962.400636574072</v>
      </c>
      <c r="D8519" s="77" t="e">
        <f>VLOOKUP(A8519,'2015 Appointments'!A:C,3,FALSE)</f>
        <v>#N/A</v>
      </c>
      <c r="E8519" s="15" t="e">
        <f t="shared" si="266"/>
        <v>#N/A</v>
      </c>
      <c r="F8519" s="15" t="str">
        <f t="shared" si="267"/>
        <v/>
      </c>
    </row>
    <row r="8520" spans="1:6">
      <c r="A8520" s="27" t="s">
        <v>9555</v>
      </c>
      <c r="B8520" s="27" t="s">
        <v>14815</v>
      </c>
      <c r="C8520" s="28">
        <v>41962.405347222222</v>
      </c>
      <c r="D8520" s="77" t="e">
        <f>VLOOKUP(A8520,'2015 Appointments'!A:C,3,FALSE)</f>
        <v>#N/A</v>
      </c>
      <c r="E8520" s="15" t="e">
        <f t="shared" si="266"/>
        <v>#N/A</v>
      </c>
      <c r="F8520" s="15" t="str">
        <f t="shared" si="267"/>
        <v/>
      </c>
    </row>
    <row r="8521" spans="1:6">
      <c r="A8521" s="27" t="s">
        <v>3799</v>
      </c>
      <c r="B8521" s="27" t="s">
        <v>14815</v>
      </c>
      <c r="C8521" s="28">
        <v>41962.429039351853</v>
      </c>
      <c r="D8521" s="77" t="e">
        <f>VLOOKUP(A8521,'2015 Appointments'!A:C,3,FALSE)</f>
        <v>#N/A</v>
      </c>
      <c r="E8521" s="15" t="e">
        <f t="shared" si="266"/>
        <v>#N/A</v>
      </c>
      <c r="F8521" s="15" t="str">
        <f t="shared" si="267"/>
        <v/>
      </c>
    </row>
    <row r="8522" spans="1:6">
      <c r="A8522" s="27" t="s">
        <v>3800</v>
      </c>
      <c r="B8522" s="27" t="s">
        <v>14815</v>
      </c>
      <c r="C8522" s="28">
        <v>41962.431250000001</v>
      </c>
      <c r="D8522" s="77">
        <f>VLOOKUP(A8522,'2015 Appointments'!A:C,3,FALSE)</f>
        <v>42223.53392361111</v>
      </c>
      <c r="E8522" s="15">
        <f t="shared" si="266"/>
        <v>258</v>
      </c>
      <c r="F8522" s="15">
        <f t="shared" si="267"/>
        <v>258</v>
      </c>
    </row>
    <row r="8523" spans="1:6">
      <c r="A8523" s="27" t="s">
        <v>3801</v>
      </c>
      <c r="B8523" s="27" t="s">
        <v>14815</v>
      </c>
      <c r="C8523" s="28">
        <v>41962.43310185185</v>
      </c>
      <c r="D8523" s="77" t="e">
        <f>VLOOKUP(A8523,'2015 Appointments'!A:C,3,FALSE)</f>
        <v>#N/A</v>
      </c>
      <c r="E8523" s="15" t="e">
        <f t="shared" si="266"/>
        <v>#N/A</v>
      </c>
      <c r="F8523" s="15" t="str">
        <f t="shared" si="267"/>
        <v/>
      </c>
    </row>
    <row r="8524" spans="1:6">
      <c r="A8524" s="27" t="s">
        <v>3802</v>
      </c>
      <c r="B8524" s="27" t="s">
        <v>14815</v>
      </c>
      <c r="C8524" s="28">
        <v>41962.443055555559</v>
      </c>
      <c r="D8524" s="77" t="e">
        <f>VLOOKUP(A8524,'2015 Appointments'!A:C,3,FALSE)</f>
        <v>#N/A</v>
      </c>
      <c r="E8524" s="15" t="e">
        <f t="shared" si="266"/>
        <v>#N/A</v>
      </c>
      <c r="F8524" s="15" t="str">
        <f t="shared" si="267"/>
        <v/>
      </c>
    </row>
    <row r="8525" spans="1:6">
      <c r="A8525" s="27" t="s">
        <v>3803</v>
      </c>
      <c r="B8525" s="27" t="s">
        <v>14815</v>
      </c>
      <c r="C8525" s="28">
        <v>41962.443749999999</v>
      </c>
      <c r="D8525" s="77" t="e">
        <f>VLOOKUP(A8525,'2015 Appointments'!A:C,3,FALSE)</f>
        <v>#N/A</v>
      </c>
      <c r="E8525" s="15" t="e">
        <f t="shared" si="266"/>
        <v>#N/A</v>
      </c>
      <c r="F8525" s="15" t="str">
        <f t="shared" si="267"/>
        <v/>
      </c>
    </row>
    <row r="8526" spans="1:6">
      <c r="A8526" s="27" t="s">
        <v>3804</v>
      </c>
      <c r="B8526" s="27" t="s">
        <v>14815</v>
      </c>
      <c r="C8526" s="28">
        <v>41962.460393518515</v>
      </c>
      <c r="D8526" s="77">
        <f>VLOOKUP(A8526,'2015 Appointments'!A:C,3,FALSE)</f>
        <v>42332.548958333333</v>
      </c>
      <c r="E8526" s="15">
        <f t="shared" si="266"/>
        <v>365</v>
      </c>
      <c r="F8526" s="15">
        <f t="shared" si="267"/>
        <v>365</v>
      </c>
    </row>
    <row r="8527" spans="1:6">
      <c r="A8527" s="27" t="s">
        <v>3805</v>
      </c>
      <c r="B8527" s="27" t="s">
        <v>14815</v>
      </c>
      <c r="C8527" s="28">
        <v>41962.464884259258</v>
      </c>
      <c r="D8527" s="77">
        <f>VLOOKUP(A8527,'2015 Appointments'!A:C,3,FALSE)</f>
        <v>42353.585659722223</v>
      </c>
      <c r="E8527" s="15">
        <f t="shared" si="266"/>
        <v>386</v>
      </c>
      <c r="F8527" s="15">
        <f t="shared" si="267"/>
        <v>386</v>
      </c>
    </row>
    <row r="8528" spans="1:6">
      <c r="A8528" s="27" t="s">
        <v>3806</v>
      </c>
      <c r="B8528" s="27" t="s">
        <v>14815</v>
      </c>
      <c r="C8528" s="28">
        <v>41962.47016203704</v>
      </c>
      <c r="D8528" s="77" t="e">
        <f>VLOOKUP(A8528,'2015 Appointments'!A:C,3,FALSE)</f>
        <v>#N/A</v>
      </c>
      <c r="E8528" s="15" t="e">
        <f t="shared" si="266"/>
        <v>#N/A</v>
      </c>
      <c r="F8528" s="15" t="str">
        <f t="shared" si="267"/>
        <v/>
      </c>
    </row>
    <row r="8529" spans="1:6">
      <c r="A8529" s="27" t="s">
        <v>3807</v>
      </c>
      <c r="B8529" s="27" t="s">
        <v>14815</v>
      </c>
      <c r="C8529" s="28">
        <v>41962.473425925928</v>
      </c>
      <c r="D8529" s="77" t="e">
        <f>VLOOKUP(A8529,'2015 Appointments'!A:C,3,FALSE)</f>
        <v>#N/A</v>
      </c>
      <c r="E8529" s="15" t="e">
        <f t="shared" si="266"/>
        <v>#N/A</v>
      </c>
      <c r="F8529" s="15" t="str">
        <f t="shared" si="267"/>
        <v/>
      </c>
    </row>
    <row r="8530" spans="1:6">
      <c r="A8530" s="27" t="s">
        <v>3808</v>
      </c>
      <c r="B8530" s="27" t="s">
        <v>14815</v>
      </c>
      <c r="C8530" s="28">
        <v>41962.480555555558</v>
      </c>
      <c r="D8530" s="77">
        <f>VLOOKUP(A8530,'2015 Appointments'!A:C,3,FALSE)</f>
        <v>42354.367094907408</v>
      </c>
      <c r="E8530" s="15">
        <f t="shared" si="266"/>
        <v>387</v>
      </c>
      <c r="F8530" s="15">
        <f t="shared" si="267"/>
        <v>387</v>
      </c>
    </row>
    <row r="8531" spans="1:6">
      <c r="A8531" s="27" t="s">
        <v>3809</v>
      </c>
      <c r="B8531" s="27" t="s">
        <v>14815</v>
      </c>
      <c r="C8531" s="28">
        <v>41962.482037037036</v>
      </c>
      <c r="D8531" s="77" t="e">
        <f>VLOOKUP(A8531,'2015 Appointments'!A:C,3,FALSE)</f>
        <v>#N/A</v>
      </c>
      <c r="E8531" s="15" t="e">
        <f t="shared" si="266"/>
        <v>#N/A</v>
      </c>
      <c r="F8531" s="15" t="str">
        <f t="shared" si="267"/>
        <v/>
      </c>
    </row>
    <row r="8532" spans="1:6">
      <c r="A8532" s="27" t="s">
        <v>3810</v>
      </c>
      <c r="B8532" s="27" t="s">
        <v>14815</v>
      </c>
      <c r="C8532" s="28">
        <v>41962.491689814815</v>
      </c>
      <c r="D8532" s="77" t="e">
        <f>VLOOKUP(A8532,'2015 Appointments'!A:C,3,FALSE)</f>
        <v>#N/A</v>
      </c>
      <c r="E8532" s="15" t="e">
        <f t="shared" si="266"/>
        <v>#N/A</v>
      </c>
      <c r="F8532" s="15" t="str">
        <f t="shared" si="267"/>
        <v/>
      </c>
    </row>
    <row r="8533" spans="1:6">
      <c r="A8533" s="27" t="s">
        <v>3811</v>
      </c>
      <c r="B8533" s="27" t="s">
        <v>14815</v>
      </c>
      <c r="C8533" s="28">
        <v>41962.528055555558</v>
      </c>
      <c r="D8533" s="77">
        <f>VLOOKUP(A8533,'2015 Appointments'!A:C,3,FALSE)</f>
        <v>42328.4530787037</v>
      </c>
      <c r="E8533" s="15">
        <f t="shared" si="266"/>
        <v>361</v>
      </c>
      <c r="F8533" s="15">
        <f t="shared" si="267"/>
        <v>361</v>
      </c>
    </row>
    <row r="8534" spans="1:6">
      <c r="A8534" s="27" t="s">
        <v>3812</v>
      </c>
      <c r="B8534" s="27" t="s">
        <v>14815</v>
      </c>
      <c r="C8534" s="28">
        <v>41962.529861111114</v>
      </c>
      <c r="D8534" s="77">
        <f>VLOOKUP(A8534,'2015 Appointments'!A:C,3,FALSE)</f>
        <v>42395.596597222226</v>
      </c>
      <c r="E8534" s="15">
        <f t="shared" si="266"/>
        <v>427</v>
      </c>
      <c r="F8534" s="15">
        <f t="shared" si="267"/>
        <v>427</v>
      </c>
    </row>
    <row r="8535" spans="1:6">
      <c r="A8535" s="27" t="s">
        <v>3813</v>
      </c>
      <c r="B8535" s="27" t="s">
        <v>14815</v>
      </c>
      <c r="C8535" s="28">
        <v>41962.54791666667</v>
      </c>
      <c r="D8535" s="77">
        <f>VLOOKUP(A8535,'2015 Appointments'!A:C,3,FALSE)</f>
        <v>42333.626354166663</v>
      </c>
      <c r="E8535" s="15">
        <f t="shared" si="266"/>
        <v>366</v>
      </c>
      <c r="F8535" s="15">
        <f t="shared" si="267"/>
        <v>366</v>
      </c>
    </row>
    <row r="8536" spans="1:6">
      <c r="A8536" s="27" t="s">
        <v>3814</v>
      </c>
      <c r="B8536" s="27" t="s">
        <v>14815</v>
      </c>
      <c r="C8536" s="28">
        <v>41962.555324074077</v>
      </c>
      <c r="D8536" s="77">
        <f>VLOOKUP(A8536,'2015 Appointments'!A:C,3,FALSE)</f>
        <v>42376.557557870372</v>
      </c>
      <c r="E8536" s="15">
        <f t="shared" si="266"/>
        <v>408</v>
      </c>
      <c r="F8536" s="15">
        <f t="shared" si="267"/>
        <v>408</v>
      </c>
    </row>
    <row r="8537" spans="1:6">
      <c r="A8537" s="27" t="s">
        <v>3815</v>
      </c>
      <c r="B8537" s="27" t="s">
        <v>14815</v>
      </c>
      <c r="C8537" s="28">
        <v>41962.556423611109</v>
      </c>
      <c r="D8537" s="77">
        <f>VLOOKUP(A8537,'2015 Appointments'!A:C,3,FALSE)</f>
        <v>42352.479490740741</v>
      </c>
      <c r="E8537" s="15">
        <f t="shared" si="266"/>
        <v>385</v>
      </c>
      <c r="F8537" s="15">
        <f t="shared" si="267"/>
        <v>385</v>
      </c>
    </row>
    <row r="8538" spans="1:6">
      <c r="A8538" s="27" t="s">
        <v>3816</v>
      </c>
      <c r="B8538" s="27" t="s">
        <v>14815</v>
      </c>
      <c r="C8538" s="28">
        <v>41962.563680555555</v>
      </c>
      <c r="D8538" s="77" t="e">
        <f>VLOOKUP(A8538,'2015 Appointments'!A:C,3,FALSE)</f>
        <v>#N/A</v>
      </c>
      <c r="E8538" s="15" t="e">
        <f t="shared" si="266"/>
        <v>#N/A</v>
      </c>
      <c r="F8538" s="15" t="str">
        <f t="shared" si="267"/>
        <v/>
      </c>
    </row>
    <row r="8539" spans="1:6">
      <c r="A8539" s="27" t="s">
        <v>3817</v>
      </c>
      <c r="B8539" s="27" t="s">
        <v>14815</v>
      </c>
      <c r="C8539" s="28">
        <v>41962.573946759258</v>
      </c>
      <c r="D8539" s="77" t="e">
        <f>VLOOKUP(A8539,'2015 Appointments'!A:C,3,FALSE)</f>
        <v>#N/A</v>
      </c>
      <c r="E8539" s="15" t="e">
        <f t="shared" si="266"/>
        <v>#N/A</v>
      </c>
      <c r="F8539" s="15" t="str">
        <f t="shared" si="267"/>
        <v/>
      </c>
    </row>
    <row r="8540" spans="1:6">
      <c r="A8540" s="27" t="s">
        <v>3818</v>
      </c>
      <c r="B8540" s="27" t="s">
        <v>14815</v>
      </c>
      <c r="C8540" s="28">
        <v>41962.575312499997</v>
      </c>
      <c r="D8540" s="77" t="e">
        <f>VLOOKUP(A8540,'2015 Appointments'!A:C,3,FALSE)</f>
        <v>#N/A</v>
      </c>
      <c r="E8540" s="15" t="e">
        <f t="shared" si="266"/>
        <v>#N/A</v>
      </c>
      <c r="F8540" s="15" t="str">
        <f t="shared" si="267"/>
        <v/>
      </c>
    </row>
    <row r="8541" spans="1:6">
      <c r="A8541" s="27" t="s">
        <v>3819</v>
      </c>
      <c r="B8541" s="27" t="s">
        <v>14815</v>
      </c>
      <c r="C8541" s="28">
        <v>41962.581053240741</v>
      </c>
      <c r="D8541" s="77" t="e">
        <f>VLOOKUP(A8541,'2015 Appointments'!A:C,3,FALSE)</f>
        <v>#N/A</v>
      </c>
      <c r="E8541" s="15" t="e">
        <f t="shared" si="266"/>
        <v>#N/A</v>
      </c>
      <c r="F8541" s="15" t="str">
        <f t="shared" si="267"/>
        <v/>
      </c>
    </row>
    <row r="8542" spans="1:6">
      <c r="A8542" s="27" t="s">
        <v>3820</v>
      </c>
      <c r="B8542" s="27" t="s">
        <v>14815</v>
      </c>
      <c r="C8542" s="28">
        <v>41962.593576388892</v>
      </c>
      <c r="D8542" s="77" t="e">
        <f>VLOOKUP(A8542,'2015 Appointments'!A:C,3,FALSE)</f>
        <v>#N/A</v>
      </c>
      <c r="E8542" s="15" t="e">
        <f t="shared" si="266"/>
        <v>#N/A</v>
      </c>
      <c r="F8542" s="15" t="str">
        <f t="shared" si="267"/>
        <v/>
      </c>
    </row>
    <row r="8543" spans="1:6">
      <c r="A8543" s="27" t="s">
        <v>3821</v>
      </c>
      <c r="B8543" s="27" t="s">
        <v>14815</v>
      </c>
      <c r="C8543" s="28">
        <v>41962.59375</v>
      </c>
      <c r="D8543" s="77" t="e">
        <f>VLOOKUP(A8543,'2015 Appointments'!A:C,3,FALSE)</f>
        <v>#N/A</v>
      </c>
      <c r="E8543" s="15" t="e">
        <f t="shared" si="266"/>
        <v>#N/A</v>
      </c>
      <c r="F8543" s="15" t="str">
        <f t="shared" si="267"/>
        <v/>
      </c>
    </row>
    <row r="8544" spans="1:6">
      <c r="A8544" s="27" t="s">
        <v>3822</v>
      </c>
      <c r="B8544" s="27" t="s">
        <v>14815</v>
      </c>
      <c r="C8544" s="28">
        <v>41962.625393518516</v>
      </c>
      <c r="D8544" s="77" t="e">
        <f>VLOOKUP(A8544,'2015 Appointments'!A:C,3,FALSE)</f>
        <v>#N/A</v>
      </c>
      <c r="E8544" s="15" t="e">
        <f t="shared" si="266"/>
        <v>#N/A</v>
      </c>
      <c r="F8544" s="15" t="str">
        <f t="shared" si="267"/>
        <v/>
      </c>
    </row>
    <row r="8545" spans="1:6">
      <c r="A8545" s="27" t="s">
        <v>3823</v>
      </c>
      <c r="B8545" s="27" t="s">
        <v>14815</v>
      </c>
      <c r="C8545" s="28">
        <v>41962.645601851851</v>
      </c>
      <c r="D8545" s="77">
        <f>VLOOKUP(A8545,'2015 Appointments'!A:C,3,FALSE)</f>
        <v>42395.409722222219</v>
      </c>
      <c r="E8545" s="15">
        <f t="shared" si="266"/>
        <v>427</v>
      </c>
      <c r="F8545" s="15">
        <f t="shared" si="267"/>
        <v>427</v>
      </c>
    </row>
    <row r="8546" spans="1:6">
      <c r="A8546" s="27" t="s">
        <v>3824</v>
      </c>
      <c r="B8546" s="27" t="s">
        <v>14815</v>
      </c>
      <c r="C8546" s="28">
        <v>41962.651388888888</v>
      </c>
      <c r="D8546" s="77">
        <f>VLOOKUP(A8546,'2015 Appointments'!A:C,3,FALSE)</f>
        <v>42394.586111111108</v>
      </c>
      <c r="E8546" s="15">
        <f t="shared" si="266"/>
        <v>426</v>
      </c>
      <c r="F8546" s="15">
        <f t="shared" si="267"/>
        <v>426</v>
      </c>
    </row>
    <row r="8547" spans="1:6">
      <c r="A8547" s="27" t="s">
        <v>3825</v>
      </c>
      <c r="B8547" s="27" t="s">
        <v>14815</v>
      </c>
      <c r="C8547" s="28">
        <v>41962.660740740743</v>
      </c>
      <c r="D8547" s="77">
        <f>VLOOKUP(A8547,'2015 Appointments'!A:C,3,FALSE)</f>
        <v>42184.552777777775</v>
      </c>
      <c r="E8547" s="15">
        <f t="shared" si="266"/>
        <v>220</v>
      </c>
      <c r="F8547" s="15">
        <f t="shared" si="267"/>
        <v>220</v>
      </c>
    </row>
    <row r="8548" spans="1:6">
      <c r="A8548" s="27" t="s">
        <v>3826</v>
      </c>
      <c r="B8548" s="27" t="s">
        <v>14815</v>
      </c>
      <c r="C8548" s="28">
        <v>41962.671747685185</v>
      </c>
      <c r="D8548" s="77" t="e">
        <f>VLOOKUP(A8548,'2015 Appointments'!A:C,3,FALSE)</f>
        <v>#N/A</v>
      </c>
      <c r="E8548" s="15" t="e">
        <f t="shared" si="266"/>
        <v>#N/A</v>
      </c>
      <c r="F8548" s="15" t="str">
        <f t="shared" si="267"/>
        <v/>
      </c>
    </row>
    <row r="8549" spans="1:6">
      <c r="A8549" s="27" t="s">
        <v>3827</v>
      </c>
      <c r="B8549" s="27" t="s">
        <v>14815</v>
      </c>
      <c r="C8549" s="28">
        <v>41962.680011574077</v>
      </c>
      <c r="D8549" s="77" t="e">
        <f>VLOOKUP(A8549,'2015 Appointments'!A:C,3,FALSE)</f>
        <v>#N/A</v>
      </c>
      <c r="E8549" s="15" t="e">
        <f t="shared" si="266"/>
        <v>#N/A</v>
      </c>
      <c r="F8549" s="15" t="str">
        <f t="shared" si="267"/>
        <v/>
      </c>
    </row>
    <row r="8550" spans="1:6">
      <c r="A8550" s="27" t="s">
        <v>3828</v>
      </c>
      <c r="B8550" s="27" t="s">
        <v>14815</v>
      </c>
      <c r="C8550" s="28">
        <v>41962.685694444444</v>
      </c>
      <c r="D8550" s="77" t="e">
        <f>VLOOKUP(A8550,'2015 Appointments'!A:C,3,FALSE)</f>
        <v>#N/A</v>
      </c>
      <c r="E8550" s="15" t="e">
        <f t="shared" si="266"/>
        <v>#N/A</v>
      </c>
      <c r="F8550" s="15" t="str">
        <f t="shared" si="267"/>
        <v/>
      </c>
    </row>
    <row r="8551" spans="1:6">
      <c r="A8551" s="27" t="s">
        <v>3829</v>
      </c>
      <c r="B8551" s="27" t="s">
        <v>14815</v>
      </c>
      <c r="C8551" s="28">
        <v>41962.688935185186</v>
      </c>
      <c r="D8551" s="77" t="e">
        <f>VLOOKUP(A8551,'2015 Appointments'!A:C,3,FALSE)</f>
        <v>#N/A</v>
      </c>
      <c r="E8551" s="15" t="e">
        <f t="shared" si="266"/>
        <v>#N/A</v>
      </c>
      <c r="F8551" s="15" t="str">
        <f t="shared" si="267"/>
        <v/>
      </c>
    </row>
    <row r="8552" spans="1:6">
      <c r="A8552" s="27" t="s">
        <v>3830</v>
      </c>
      <c r="B8552" s="27" t="s">
        <v>14815</v>
      </c>
      <c r="C8552" s="28">
        <v>41962.695833333331</v>
      </c>
      <c r="D8552" s="77" t="e">
        <f>VLOOKUP(A8552,'2015 Appointments'!A:C,3,FALSE)</f>
        <v>#N/A</v>
      </c>
      <c r="E8552" s="15" t="e">
        <f t="shared" si="266"/>
        <v>#N/A</v>
      </c>
      <c r="F8552" s="15" t="str">
        <f t="shared" si="267"/>
        <v/>
      </c>
    </row>
    <row r="8553" spans="1:6">
      <c r="A8553" s="27" t="s">
        <v>3831</v>
      </c>
      <c r="B8553" s="27" t="s">
        <v>14815</v>
      </c>
      <c r="C8553" s="28">
        <v>41962.701909722222</v>
      </c>
      <c r="D8553" s="77" t="e">
        <f>VLOOKUP(A8553,'2015 Appointments'!A:C,3,FALSE)</f>
        <v>#N/A</v>
      </c>
      <c r="E8553" s="15" t="e">
        <f t="shared" si="266"/>
        <v>#N/A</v>
      </c>
      <c r="F8553" s="15" t="str">
        <f t="shared" si="267"/>
        <v/>
      </c>
    </row>
    <row r="8554" spans="1:6">
      <c r="A8554" s="27" t="s">
        <v>3832</v>
      </c>
      <c r="B8554" s="27" t="s">
        <v>14815</v>
      </c>
      <c r="C8554" s="28">
        <v>41962.723611111112</v>
      </c>
      <c r="D8554" s="77" t="e">
        <f>VLOOKUP(A8554,'2015 Appointments'!A:C,3,FALSE)</f>
        <v>#N/A</v>
      </c>
      <c r="E8554" s="15" t="e">
        <f t="shared" si="266"/>
        <v>#N/A</v>
      </c>
      <c r="F8554" s="15" t="str">
        <f t="shared" si="267"/>
        <v/>
      </c>
    </row>
    <row r="8555" spans="1:6">
      <c r="A8555" s="27" t="s">
        <v>3833</v>
      </c>
      <c r="B8555" s="27" t="s">
        <v>14815</v>
      </c>
      <c r="C8555" s="28">
        <v>41962.72828703704</v>
      </c>
      <c r="D8555" s="77">
        <f>VLOOKUP(A8555,'2015 Appointments'!A:C,3,FALSE)</f>
        <v>42341.389224537037</v>
      </c>
      <c r="E8555" s="15">
        <f t="shared" si="266"/>
        <v>374</v>
      </c>
      <c r="F8555" s="15">
        <f t="shared" si="267"/>
        <v>374</v>
      </c>
    </row>
    <row r="8556" spans="1:6">
      <c r="A8556" s="27" t="s">
        <v>3834</v>
      </c>
      <c r="B8556" s="27" t="s">
        <v>14815</v>
      </c>
      <c r="C8556" s="28">
        <v>41962.74900462963</v>
      </c>
      <c r="D8556" s="77" t="e">
        <f>VLOOKUP(A8556,'2015 Appointments'!A:C,3,FALSE)</f>
        <v>#N/A</v>
      </c>
      <c r="E8556" s="15" t="e">
        <f t="shared" si="266"/>
        <v>#N/A</v>
      </c>
      <c r="F8556" s="15" t="str">
        <f t="shared" si="267"/>
        <v/>
      </c>
    </row>
    <row r="8557" spans="1:6">
      <c r="A8557" s="27" t="s">
        <v>3835</v>
      </c>
      <c r="B8557" s="27" t="s">
        <v>14815</v>
      </c>
      <c r="C8557" s="28">
        <v>41963.319074074076</v>
      </c>
      <c r="D8557" s="77" t="e">
        <f>VLOOKUP(A8557,'2015 Appointments'!A:C,3,FALSE)</f>
        <v>#N/A</v>
      </c>
      <c r="E8557" s="15" t="e">
        <f t="shared" si="266"/>
        <v>#N/A</v>
      </c>
      <c r="F8557" s="15" t="str">
        <f t="shared" si="267"/>
        <v/>
      </c>
    </row>
    <row r="8558" spans="1:6">
      <c r="A8558" s="27" t="s">
        <v>3836</v>
      </c>
      <c r="B8558" s="27" t="s">
        <v>14815</v>
      </c>
      <c r="C8558" s="28">
        <v>41963.322916666664</v>
      </c>
      <c r="D8558" s="77" t="e">
        <f>VLOOKUP(A8558,'2015 Appointments'!A:C,3,FALSE)</f>
        <v>#N/A</v>
      </c>
      <c r="E8558" s="15" t="e">
        <f t="shared" si="266"/>
        <v>#N/A</v>
      </c>
      <c r="F8558" s="15" t="str">
        <f t="shared" si="267"/>
        <v/>
      </c>
    </row>
    <row r="8559" spans="1:6">
      <c r="A8559" s="27" t="s">
        <v>3837</v>
      </c>
      <c r="B8559" s="27" t="s">
        <v>14815</v>
      </c>
      <c r="C8559" s="28">
        <v>41963.325208333335</v>
      </c>
      <c r="D8559" s="77">
        <f>VLOOKUP(A8559,'2015 Appointments'!A:C,3,FALSE)</f>
        <v>42366.331655092596</v>
      </c>
      <c r="E8559" s="15">
        <f t="shared" si="266"/>
        <v>398</v>
      </c>
      <c r="F8559" s="15">
        <f t="shared" si="267"/>
        <v>398</v>
      </c>
    </row>
    <row r="8560" spans="1:6">
      <c r="A8560" s="27" t="s">
        <v>3838</v>
      </c>
      <c r="B8560" s="27" t="s">
        <v>14815</v>
      </c>
      <c r="C8560" s="28">
        <v>41963.340416666666</v>
      </c>
      <c r="D8560" s="77" t="e">
        <f>VLOOKUP(A8560,'2015 Appointments'!A:C,3,FALSE)</f>
        <v>#N/A</v>
      </c>
      <c r="E8560" s="15" t="e">
        <f t="shared" si="266"/>
        <v>#N/A</v>
      </c>
      <c r="F8560" s="15" t="str">
        <f t="shared" si="267"/>
        <v/>
      </c>
    </row>
    <row r="8561" spans="1:6">
      <c r="A8561" s="27" t="s">
        <v>3839</v>
      </c>
      <c r="B8561" s="27" t="s">
        <v>14815</v>
      </c>
      <c r="C8561" s="28">
        <v>41963.342627314814</v>
      </c>
      <c r="D8561" s="77">
        <f>VLOOKUP(A8561,'2015 Appointments'!A:C,3,FALSE)</f>
        <v>42027.327418981484</v>
      </c>
      <c r="E8561" s="15">
        <f t="shared" si="266"/>
        <v>63</v>
      </c>
      <c r="F8561" s="15">
        <f t="shared" si="267"/>
        <v>63</v>
      </c>
    </row>
    <row r="8562" spans="1:6">
      <c r="A8562" s="27" t="s">
        <v>3840</v>
      </c>
      <c r="B8562" s="27" t="s">
        <v>14815</v>
      </c>
      <c r="C8562" s="28">
        <v>41963.354166666664</v>
      </c>
      <c r="D8562" s="77" t="e">
        <f>VLOOKUP(A8562,'2015 Appointments'!A:C,3,FALSE)</f>
        <v>#N/A</v>
      </c>
      <c r="E8562" s="15" t="e">
        <f t="shared" si="266"/>
        <v>#N/A</v>
      </c>
      <c r="F8562" s="15" t="str">
        <f t="shared" si="267"/>
        <v/>
      </c>
    </row>
    <row r="8563" spans="1:6">
      <c r="A8563" s="27" t="s">
        <v>3841</v>
      </c>
      <c r="B8563" s="27" t="s">
        <v>14815</v>
      </c>
      <c r="C8563" s="28">
        <v>41963.35837962963</v>
      </c>
      <c r="D8563" s="77" t="e">
        <f>VLOOKUP(A8563,'2015 Appointments'!A:C,3,FALSE)</f>
        <v>#N/A</v>
      </c>
      <c r="E8563" s="15" t="e">
        <f t="shared" si="266"/>
        <v>#N/A</v>
      </c>
      <c r="F8563" s="15" t="str">
        <f t="shared" si="267"/>
        <v/>
      </c>
    </row>
    <row r="8564" spans="1:6">
      <c r="A8564" s="27" t="s">
        <v>3842</v>
      </c>
      <c r="B8564" s="27" t="s">
        <v>14815</v>
      </c>
      <c r="C8564" s="28">
        <v>41963.363692129627</v>
      </c>
      <c r="D8564" s="77" t="e">
        <f>VLOOKUP(A8564,'2015 Appointments'!A:C,3,FALSE)</f>
        <v>#N/A</v>
      </c>
      <c r="E8564" s="15" t="e">
        <f t="shared" si="266"/>
        <v>#N/A</v>
      </c>
      <c r="F8564" s="15" t="str">
        <f t="shared" si="267"/>
        <v/>
      </c>
    </row>
    <row r="8565" spans="1:6">
      <c r="A8565" s="27" t="s">
        <v>3843</v>
      </c>
      <c r="B8565" s="27" t="s">
        <v>14815</v>
      </c>
      <c r="C8565" s="28">
        <v>41963.364641203705</v>
      </c>
      <c r="D8565" s="77">
        <f>VLOOKUP(A8565,'2015 Appointments'!A:C,3,FALSE)</f>
        <v>42339.717465277776</v>
      </c>
      <c r="E8565" s="15">
        <f t="shared" si="266"/>
        <v>371</v>
      </c>
      <c r="F8565" s="15">
        <f t="shared" si="267"/>
        <v>371</v>
      </c>
    </row>
    <row r="8566" spans="1:6">
      <c r="A8566" s="27" t="s">
        <v>3844</v>
      </c>
      <c r="B8566" s="27" t="s">
        <v>14815</v>
      </c>
      <c r="C8566" s="28">
        <v>41963.374282407407</v>
      </c>
      <c r="D8566" s="77" t="e">
        <f>VLOOKUP(A8566,'2015 Appointments'!A:C,3,FALSE)</f>
        <v>#N/A</v>
      </c>
      <c r="E8566" s="15" t="e">
        <f t="shared" si="266"/>
        <v>#N/A</v>
      </c>
      <c r="F8566" s="15" t="str">
        <f t="shared" si="267"/>
        <v/>
      </c>
    </row>
    <row r="8567" spans="1:6">
      <c r="A8567" s="27" t="s">
        <v>3845</v>
      </c>
      <c r="B8567" s="27" t="s">
        <v>14815</v>
      </c>
      <c r="C8567" s="28">
        <v>41963.386377314811</v>
      </c>
      <c r="D8567" s="77">
        <f>VLOOKUP(A8567,'2015 Appointments'!A:C,3,FALSE)</f>
        <v>42338.41002314815</v>
      </c>
      <c r="E8567" s="15">
        <f t="shared" si="266"/>
        <v>370</v>
      </c>
      <c r="F8567" s="15">
        <f t="shared" si="267"/>
        <v>370</v>
      </c>
    </row>
    <row r="8568" spans="1:6">
      <c r="A8568" s="27" t="s">
        <v>3846</v>
      </c>
      <c r="B8568" s="27" t="s">
        <v>14815</v>
      </c>
      <c r="C8568" s="28">
        <v>41963.397916666669</v>
      </c>
      <c r="D8568" s="77" t="e">
        <f>VLOOKUP(A8568,'2015 Appointments'!A:C,3,FALSE)</f>
        <v>#N/A</v>
      </c>
      <c r="E8568" s="15" t="e">
        <f t="shared" si="266"/>
        <v>#N/A</v>
      </c>
      <c r="F8568" s="15" t="str">
        <f t="shared" si="267"/>
        <v/>
      </c>
    </row>
    <row r="8569" spans="1:6">
      <c r="A8569" s="27" t="s">
        <v>3847</v>
      </c>
      <c r="B8569" s="27" t="s">
        <v>14815</v>
      </c>
      <c r="C8569" s="28">
        <v>41963.409224537034</v>
      </c>
      <c r="D8569" s="77" t="e">
        <f>VLOOKUP(A8569,'2015 Appointments'!A:C,3,FALSE)</f>
        <v>#N/A</v>
      </c>
      <c r="E8569" s="15" t="e">
        <f t="shared" si="266"/>
        <v>#N/A</v>
      </c>
      <c r="F8569" s="15" t="str">
        <f t="shared" si="267"/>
        <v/>
      </c>
    </row>
    <row r="8570" spans="1:6">
      <c r="A8570" s="27" t="s">
        <v>3848</v>
      </c>
      <c r="B8570" s="27" t="s">
        <v>14815</v>
      </c>
      <c r="C8570" s="28">
        <v>41963.410416666666</v>
      </c>
      <c r="D8570" s="77" t="e">
        <f>VLOOKUP(A8570,'2015 Appointments'!A:C,3,FALSE)</f>
        <v>#N/A</v>
      </c>
      <c r="E8570" s="15" t="e">
        <f t="shared" si="266"/>
        <v>#N/A</v>
      </c>
      <c r="F8570" s="15" t="str">
        <f t="shared" si="267"/>
        <v/>
      </c>
    </row>
    <row r="8571" spans="1:6">
      <c r="A8571" s="27" t="s">
        <v>3849</v>
      </c>
      <c r="B8571" s="27" t="s">
        <v>14815</v>
      </c>
      <c r="C8571" s="28">
        <v>41963.414652777778</v>
      </c>
      <c r="D8571" s="77">
        <f>VLOOKUP(A8571,'2015 Appointments'!A:C,3,FALSE)</f>
        <v>42353.352199074077</v>
      </c>
      <c r="E8571" s="15">
        <f t="shared" si="266"/>
        <v>385</v>
      </c>
      <c r="F8571" s="15">
        <f t="shared" si="267"/>
        <v>385</v>
      </c>
    </row>
    <row r="8572" spans="1:6">
      <c r="A8572" s="27" t="s">
        <v>3850</v>
      </c>
      <c r="B8572" s="27" t="s">
        <v>14815</v>
      </c>
      <c r="C8572" s="28">
        <v>41963.424641203703</v>
      </c>
      <c r="D8572" s="77">
        <f>VLOOKUP(A8572,'2015 Appointments'!A:C,3,FALSE)</f>
        <v>42389.429328703707</v>
      </c>
      <c r="E8572" s="15">
        <f t="shared" si="266"/>
        <v>420</v>
      </c>
      <c r="F8572" s="15">
        <f t="shared" si="267"/>
        <v>420</v>
      </c>
    </row>
    <row r="8573" spans="1:6">
      <c r="A8573" s="27" t="s">
        <v>3851</v>
      </c>
      <c r="B8573" s="27" t="s">
        <v>14815</v>
      </c>
      <c r="C8573" s="28">
        <v>41963.436145833337</v>
      </c>
      <c r="D8573" s="77">
        <f>VLOOKUP(A8573,'2015 Appointments'!A:C,3,FALSE)</f>
        <v>42387.697129629632</v>
      </c>
      <c r="E8573" s="15">
        <f t="shared" si="266"/>
        <v>418</v>
      </c>
      <c r="F8573" s="15">
        <f t="shared" si="267"/>
        <v>418</v>
      </c>
    </row>
    <row r="8574" spans="1:6">
      <c r="A8574" s="27" t="s">
        <v>3852</v>
      </c>
      <c r="B8574" s="27" t="s">
        <v>14815</v>
      </c>
      <c r="C8574" s="28">
        <v>41963.444537037038</v>
      </c>
      <c r="D8574" s="77" t="e">
        <f>VLOOKUP(A8574,'2015 Appointments'!A:C,3,FALSE)</f>
        <v>#N/A</v>
      </c>
      <c r="E8574" s="15" t="e">
        <f t="shared" si="266"/>
        <v>#N/A</v>
      </c>
      <c r="F8574" s="15" t="str">
        <f t="shared" si="267"/>
        <v/>
      </c>
    </row>
    <row r="8575" spans="1:6">
      <c r="A8575" s="27" t="s">
        <v>3853</v>
      </c>
      <c r="B8575" s="27" t="s">
        <v>14815</v>
      </c>
      <c r="C8575" s="28">
        <v>41963.453564814816</v>
      </c>
      <c r="D8575" s="77" t="e">
        <f>VLOOKUP(A8575,'2015 Appointments'!A:C,3,FALSE)</f>
        <v>#N/A</v>
      </c>
      <c r="E8575" s="15" t="e">
        <f t="shared" si="266"/>
        <v>#N/A</v>
      </c>
      <c r="F8575" s="15" t="str">
        <f t="shared" si="267"/>
        <v/>
      </c>
    </row>
    <row r="8576" spans="1:6">
      <c r="A8576" s="27" t="s">
        <v>3854</v>
      </c>
      <c r="B8576" s="27" t="s">
        <v>14815</v>
      </c>
      <c r="C8576" s="28">
        <v>41963.457002314812</v>
      </c>
      <c r="D8576" s="77" t="e">
        <f>VLOOKUP(A8576,'2015 Appointments'!A:C,3,FALSE)</f>
        <v>#N/A</v>
      </c>
      <c r="E8576" s="15" t="e">
        <f t="shared" si="266"/>
        <v>#N/A</v>
      </c>
      <c r="F8576" s="15" t="str">
        <f t="shared" si="267"/>
        <v/>
      </c>
    </row>
    <row r="8577" spans="1:6">
      <c r="A8577" s="27" t="s">
        <v>3855</v>
      </c>
      <c r="B8577" s="27" t="s">
        <v>14815</v>
      </c>
      <c r="C8577" s="28">
        <v>41963.4612037037</v>
      </c>
      <c r="D8577" s="77" t="e">
        <f>VLOOKUP(A8577,'2015 Appointments'!A:C,3,FALSE)</f>
        <v>#N/A</v>
      </c>
      <c r="E8577" s="15" t="e">
        <f t="shared" si="266"/>
        <v>#N/A</v>
      </c>
      <c r="F8577" s="15" t="str">
        <f t="shared" si="267"/>
        <v/>
      </c>
    </row>
    <row r="8578" spans="1:6">
      <c r="A8578" s="27" t="s">
        <v>3856</v>
      </c>
      <c r="B8578" s="27" t="s">
        <v>14815</v>
      </c>
      <c r="C8578" s="28">
        <v>41963.468287037038</v>
      </c>
      <c r="D8578" s="77">
        <f>VLOOKUP(A8578,'2015 Appointments'!A:C,3,FALSE)</f>
        <v>42236.645833333336</v>
      </c>
      <c r="E8578" s="15">
        <f t="shared" si="266"/>
        <v>270</v>
      </c>
      <c r="F8578" s="15">
        <f t="shared" si="267"/>
        <v>270</v>
      </c>
    </row>
    <row r="8579" spans="1:6">
      <c r="A8579" s="27" t="s">
        <v>3857</v>
      </c>
      <c r="B8579" s="27" t="s">
        <v>14815</v>
      </c>
      <c r="C8579" s="28">
        <v>41963.475578703707</v>
      </c>
      <c r="D8579" s="77" t="e">
        <f>VLOOKUP(A8579,'2015 Appointments'!A:C,3,FALSE)</f>
        <v>#N/A</v>
      </c>
      <c r="E8579" s="15" t="e">
        <f t="shared" ref="E8579:E8642" si="268">DAYS360(C8579,D8579,FALSE)</f>
        <v>#N/A</v>
      </c>
      <c r="F8579" s="15" t="str">
        <f t="shared" ref="F8579:F8642" si="269">IF(ISNUMBER(E8579),E8579,"")</f>
        <v/>
      </c>
    </row>
    <row r="8580" spans="1:6">
      <c r="A8580" s="27" t="s">
        <v>3858</v>
      </c>
      <c r="B8580" s="27" t="s">
        <v>14815</v>
      </c>
      <c r="C8580" s="28">
        <v>41963.480486111112</v>
      </c>
      <c r="D8580" s="77">
        <f>VLOOKUP(A8580,'2015 Appointments'!A:C,3,FALSE)</f>
        <v>42349.675694444442</v>
      </c>
      <c r="E8580" s="15">
        <f t="shared" si="268"/>
        <v>381</v>
      </c>
      <c r="F8580" s="15">
        <f t="shared" si="269"/>
        <v>381</v>
      </c>
    </row>
    <row r="8581" spans="1:6">
      <c r="A8581" s="27" t="s">
        <v>3859</v>
      </c>
      <c r="B8581" s="27" t="s">
        <v>14815</v>
      </c>
      <c r="C8581" s="28">
        <v>41963.494756944441</v>
      </c>
      <c r="D8581" s="77">
        <f>VLOOKUP(A8581,'2015 Appointments'!A:C,3,FALSE)</f>
        <v>42353.438032407408</v>
      </c>
      <c r="E8581" s="15">
        <f t="shared" si="268"/>
        <v>385</v>
      </c>
      <c r="F8581" s="15">
        <f t="shared" si="269"/>
        <v>385</v>
      </c>
    </row>
    <row r="8582" spans="1:6">
      <c r="A8582" s="27" t="s">
        <v>3860</v>
      </c>
      <c r="B8582" s="27" t="s">
        <v>14815</v>
      </c>
      <c r="C8582" s="28">
        <v>41963.532094907408</v>
      </c>
      <c r="D8582" s="77">
        <f>VLOOKUP(A8582,'2015 Appointments'!A:C,3,FALSE)</f>
        <v>42355.587881944448</v>
      </c>
      <c r="E8582" s="15">
        <f t="shared" si="268"/>
        <v>387</v>
      </c>
      <c r="F8582" s="15">
        <f t="shared" si="269"/>
        <v>387</v>
      </c>
    </row>
    <row r="8583" spans="1:6">
      <c r="A8583" s="27" t="s">
        <v>3861</v>
      </c>
      <c r="B8583" s="27" t="s">
        <v>14815</v>
      </c>
      <c r="C8583" s="28">
        <v>41963.546759259261</v>
      </c>
      <c r="D8583" s="77" t="e">
        <f>VLOOKUP(A8583,'2015 Appointments'!A:C,3,FALSE)</f>
        <v>#N/A</v>
      </c>
      <c r="E8583" s="15" t="e">
        <f t="shared" si="268"/>
        <v>#N/A</v>
      </c>
      <c r="F8583" s="15" t="str">
        <f t="shared" si="269"/>
        <v/>
      </c>
    </row>
    <row r="8584" spans="1:6">
      <c r="A8584" s="27" t="s">
        <v>3862</v>
      </c>
      <c r="B8584" s="27" t="s">
        <v>14815</v>
      </c>
      <c r="C8584" s="28">
        <v>41963.547442129631</v>
      </c>
      <c r="D8584" s="77" t="e">
        <f>VLOOKUP(A8584,'2015 Appointments'!A:C,3,FALSE)</f>
        <v>#N/A</v>
      </c>
      <c r="E8584" s="15" t="e">
        <f t="shared" si="268"/>
        <v>#N/A</v>
      </c>
      <c r="F8584" s="15" t="str">
        <f t="shared" si="269"/>
        <v/>
      </c>
    </row>
    <row r="8585" spans="1:6">
      <c r="A8585" s="27" t="s">
        <v>3863</v>
      </c>
      <c r="B8585" s="27" t="s">
        <v>14815</v>
      </c>
      <c r="C8585" s="28">
        <v>41963.560416666667</v>
      </c>
      <c r="D8585" s="77" t="e">
        <f>VLOOKUP(A8585,'2015 Appointments'!A:C,3,FALSE)</f>
        <v>#N/A</v>
      </c>
      <c r="E8585" s="15" t="e">
        <f t="shared" si="268"/>
        <v>#N/A</v>
      </c>
      <c r="F8585" s="15" t="str">
        <f t="shared" si="269"/>
        <v/>
      </c>
    </row>
    <row r="8586" spans="1:6">
      <c r="A8586" s="27" t="s">
        <v>3864</v>
      </c>
      <c r="B8586" s="27" t="s">
        <v>14815</v>
      </c>
      <c r="C8586" s="28">
        <v>41963.564895833333</v>
      </c>
      <c r="D8586" s="77" t="e">
        <f>VLOOKUP(A8586,'2015 Appointments'!A:C,3,FALSE)</f>
        <v>#N/A</v>
      </c>
      <c r="E8586" s="15" t="e">
        <f t="shared" si="268"/>
        <v>#N/A</v>
      </c>
      <c r="F8586" s="15" t="str">
        <f t="shared" si="269"/>
        <v/>
      </c>
    </row>
    <row r="8587" spans="1:6">
      <c r="A8587" s="27" t="s">
        <v>3865</v>
      </c>
      <c r="B8587" s="27" t="s">
        <v>14815</v>
      </c>
      <c r="C8587" s="28">
        <v>41963.568402777775</v>
      </c>
      <c r="D8587" s="77" t="e">
        <f>VLOOKUP(A8587,'2015 Appointments'!A:C,3,FALSE)</f>
        <v>#N/A</v>
      </c>
      <c r="E8587" s="15" t="e">
        <f t="shared" si="268"/>
        <v>#N/A</v>
      </c>
      <c r="F8587" s="15" t="str">
        <f t="shared" si="269"/>
        <v/>
      </c>
    </row>
    <row r="8588" spans="1:6">
      <c r="A8588" s="27" t="s">
        <v>3866</v>
      </c>
      <c r="B8588" s="27" t="s">
        <v>14815</v>
      </c>
      <c r="C8588" s="28">
        <v>41963.570613425924</v>
      </c>
      <c r="D8588" s="77">
        <f>VLOOKUP(A8588,'2015 Appointments'!A:C,3,FALSE)</f>
        <v>42164.373611111114</v>
      </c>
      <c r="E8588" s="15">
        <f t="shared" si="268"/>
        <v>199</v>
      </c>
      <c r="F8588" s="15">
        <f t="shared" si="269"/>
        <v>199</v>
      </c>
    </row>
    <row r="8589" spans="1:6">
      <c r="A8589" s="27" t="s">
        <v>3867</v>
      </c>
      <c r="B8589" s="27" t="s">
        <v>14815</v>
      </c>
      <c r="C8589" s="28">
        <v>41963.580069444448</v>
      </c>
      <c r="D8589" s="77" t="e">
        <f>VLOOKUP(A8589,'2015 Appointments'!A:C,3,FALSE)</f>
        <v>#N/A</v>
      </c>
      <c r="E8589" s="15" t="e">
        <f t="shared" si="268"/>
        <v>#N/A</v>
      </c>
      <c r="F8589" s="15" t="str">
        <f t="shared" si="269"/>
        <v/>
      </c>
    </row>
    <row r="8590" spans="1:6">
      <c r="A8590" s="27" t="s">
        <v>3868</v>
      </c>
      <c r="B8590" s="27" t="s">
        <v>14815</v>
      </c>
      <c r="C8590" s="28">
        <v>41963.580150462964</v>
      </c>
      <c r="D8590" s="77" t="e">
        <f>VLOOKUP(A8590,'2015 Appointments'!A:C,3,FALSE)</f>
        <v>#N/A</v>
      </c>
      <c r="E8590" s="15" t="e">
        <f t="shared" si="268"/>
        <v>#N/A</v>
      </c>
      <c r="F8590" s="15" t="str">
        <f t="shared" si="269"/>
        <v/>
      </c>
    </row>
    <row r="8591" spans="1:6">
      <c r="A8591" s="27" t="s">
        <v>3869</v>
      </c>
      <c r="B8591" s="27" t="s">
        <v>14815</v>
      </c>
      <c r="C8591" s="28">
        <v>41963.586898148147</v>
      </c>
      <c r="D8591" s="77" t="e">
        <f>VLOOKUP(A8591,'2015 Appointments'!A:C,3,FALSE)</f>
        <v>#N/A</v>
      </c>
      <c r="E8591" s="15" t="e">
        <f t="shared" si="268"/>
        <v>#N/A</v>
      </c>
      <c r="F8591" s="15" t="str">
        <f t="shared" si="269"/>
        <v/>
      </c>
    </row>
    <row r="8592" spans="1:6">
      <c r="A8592" s="27" t="s">
        <v>3870</v>
      </c>
      <c r="B8592" s="27" t="s">
        <v>14815</v>
      </c>
      <c r="C8592" s="28">
        <v>41963.587500000001</v>
      </c>
      <c r="D8592" s="77" t="e">
        <f>VLOOKUP(A8592,'2015 Appointments'!A:C,3,FALSE)</f>
        <v>#N/A</v>
      </c>
      <c r="E8592" s="15" t="e">
        <f t="shared" si="268"/>
        <v>#N/A</v>
      </c>
      <c r="F8592" s="15" t="str">
        <f t="shared" si="269"/>
        <v/>
      </c>
    </row>
    <row r="8593" spans="1:6">
      <c r="A8593" s="27" t="s">
        <v>3871</v>
      </c>
      <c r="B8593" s="27" t="s">
        <v>14815</v>
      </c>
      <c r="C8593" s="28">
        <v>41963.587581018517</v>
      </c>
      <c r="D8593" s="77" t="e">
        <f>VLOOKUP(A8593,'2015 Appointments'!A:C,3,FALSE)</f>
        <v>#N/A</v>
      </c>
      <c r="E8593" s="15" t="e">
        <f t="shared" si="268"/>
        <v>#N/A</v>
      </c>
      <c r="F8593" s="15" t="str">
        <f t="shared" si="269"/>
        <v/>
      </c>
    </row>
    <row r="8594" spans="1:6">
      <c r="A8594" s="27" t="s">
        <v>3872</v>
      </c>
      <c r="B8594" s="27" t="s">
        <v>14815</v>
      </c>
      <c r="C8594" s="28">
        <v>41963.596273148149</v>
      </c>
      <c r="D8594" s="77" t="e">
        <f>VLOOKUP(A8594,'2015 Appointments'!A:C,3,FALSE)</f>
        <v>#N/A</v>
      </c>
      <c r="E8594" s="15" t="e">
        <f t="shared" si="268"/>
        <v>#N/A</v>
      </c>
      <c r="F8594" s="15" t="str">
        <f t="shared" si="269"/>
        <v/>
      </c>
    </row>
    <row r="8595" spans="1:6">
      <c r="A8595" s="27" t="s">
        <v>3873</v>
      </c>
      <c r="B8595" s="27" t="s">
        <v>14815</v>
      </c>
      <c r="C8595" s="28">
        <v>41963.604166666664</v>
      </c>
      <c r="D8595" s="77" t="e">
        <f>VLOOKUP(A8595,'2015 Appointments'!A:C,3,FALSE)</f>
        <v>#N/A</v>
      </c>
      <c r="E8595" s="15" t="e">
        <f t="shared" si="268"/>
        <v>#N/A</v>
      </c>
      <c r="F8595" s="15" t="str">
        <f t="shared" si="269"/>
        <v/>
      </c>
    </row>
    <row r="8596" spans="1:6">
      <c r="A8596" s="27" t="s">
        <v>3874</v>
      </c>
      <c r="B8596" s="27" t="s">
        <v>14815</v>
      </c>
      <c r="C8596" s="28">
        <v>41963.647129629629</v>
      </c>
      <c r="D8596" s="77" t="e">
        <f>VLOOKUP(A8596,'2015 Appointments'!A:C,3,FALSE)</f>
        <v>#N/A</v>
      </c>
      <c r="E8596" s="15" t="e">
        <f t="shared" si="268"/>
        <v>#N/A</v>
      </c>
      <c r="F8596" s="15" t="str">
        <f t="shared" si="269"/>
        <v/>
      </c>
    </row>
    <row r="8597" spans="1:6">
      <c r="A8597" s="27" t="s">
        <v>9080</v>
      </c>
      <c r="B8597" s="27" t="s">
        <v>14815</v>
      </c>
      <c r="C8597" s="28">
        <v>41963.679166666669</v>
      </c>
      <c r="D8597" s="77">
        <f>VLOOKUP(A8597,'2015 Appointments'!A:C,3,FALSE)</f>
        <v>42331.584027777775</v>
      </c>
      <c r="E8597" s="15">
        <f t="shared" si="268"/>
        <v>363</v>
      </c>
      <c r="F8597" s="15">
        <f t="shared" si="269"/>
        <v>363</v>
      </c>
    </row>
    <row r="8598" spans="1:6">
      <c r="A8598" s="27" t="s">
        <v>3875</v>
      </c>
      <c r="B8598" s="27" t="s">
        <v>14815</v>
      </c>
      <c r="C8598" s="28">
        <v>41963.686805555553</v>
      </c>
      <c r="D8598" s="77" t="e">
        <f>VLOOKUP(A8598,'2015 Appointments'!A:C,3,FALSE)</f>
        <v>#N/A</v>
      </c>
      <c r="E8598" s="15" t="e">
        <f t="shared" si="268"/>
        <v>#N/A</v>
      </c>
      <c r="F8598" s="15" t="str">
        <f t="shared" si="269"/>
        <v/>
      </c>
    </row>
    <row r="8599" spans="1:6">
      <c r="A8599" s="27" t="s">
        <v>3876</v>
      </c>
      <c r="B8599" s="27" t="s">
        <v>14815</v>
      </c>
      <c r="C8599" s="28">
        <v>41963.689976851849</v>
      </c>
      <c r="D8599" s="77" t="e">
        <f>VLOOKUP(A8599,'2015 Appointments'!A:C,3,FALSE)</f>
        <v>#N/A</v>
      </c>
      <c r="E8599" s="15" t="e">
        <f t="shared" si="268"/>
        <v>#N/A</v>
      </c>
      <c r="F8599" s="15" t="str">
        <f t="shared" si="269"/>
        <v/>
      </c>
    </row>
    <row r="8600" spans="1:6">
      <c r="A8600" s="27" t="s">
        <v>3877</v>
      </c>
      <c r="B8600" s="27" t="s">
        <v>14815</v>
      </c>
      <c r="C8600" s="28">
        <v>41963.700694444444</v>
      </c>
      <c r="D8600" s="77" t="e">
        <f>VLOOKUP(A8600,'2015 Appointments'!A:C,3,FALSE)</f>
        <v>#N/A</v>
      </c>
      <c r="E8600" s="15" t="e">
        <f t="shared" si="268"/>
        <v>#N/A</v>
      </c>
      <c r="F8600" s="15" t="str">
        <f t="shared" si="269"/>
        <v/>
      </c>
    </row>
    <row r="8601" spans="1:6">
      <c r="A8601" s="27" t="s">
        <v>3878</v>
      </c>
      <c r="B8601" s="27" t="s">
        <v>14815</v>
      </c>
      <c r="C8601" s="28">
        <v>41963.709027777775</v>
      </c>
      <c r="D8601" s="77" t="e">
        <f>VLOOKUP(A8601,'2015 Appointments'!A:C,3,FALSE)</f>
        <v>#N/A</v>
      </c>
      <c r="E8601" s="15" t="e">
        <f t="shared" si="268"/>
        <v>#N/A</v>
      </c>
      <c r="F8601" s="15" t="str">
        <f t="shared" si="269"/>
        <v/>
      </c>
    </row>
    <row r="8602" spans="1:6">
      <c r="A8602" s="27" t="s">
        <v>3879</v>
      </c>
      <c r="B8602" s="27" t="s">
        <v>14815</v>
      </c>
      <c r="C8602" s="28">
        <v>41963.725740740738</v>
      </c>
      <c r="D8602" s="77">
        <f>VLOOKUP(A8602,'2015 Appointments'!A:C,3,FALSE)</f>
        <v>42340.492442129631</v>
      </c>
      <c r="E8602" s="15">
        <f t="shared" si="268"/>
        <v>372</v>
      </c>
      <c r="F8602" s="15">
        <f t="shared" si="269"/>
        <v>372</v>
      </c>
    </row>
    <row r="8603" spans="1:6">
      <c r="A8603" s="27" t="s">
        <v>3880</v>
      </c>
      <c r="B8603" s="27" t="s">
        <v>14815</v>
      </c>
      <c r="C8603" s="28">
        <v>41963.730914351851</v>
      </c>
      <c r="D8603" s="77" t="e">
        <f>VLOOKUP(A8603,'2015 Appointments'!A:C,3,FALSE)</f>
        <v>#N/A</v>
      </c>
      <c r="E8603" s="15" t="e">
        <f t="shared" si="268"/>
        <v>#N/A</v>
      </c>
      <c r="F8603" s="15" t="str">
        <f t="shared" si="269"/>
        <v/>
      </c>
    </row>
    <row r="8604" spans="1:6">
      <c r="A8604" s="27" t="s">
        <v>3881</v>
      </c>
      <c r="B8604" s="27" t="s">
        <v>14815</v>
      </c>
      <c r="C8604" s="28">
        <v>41964.292268518519</v>
      </c>
      <c r="D8604" s="77" t="e">
        <f>VLOOKUP(A8604,'2015 Appointments'!A:C,3,FALSE)</f>
        <v>#N/A</v>
      </c>
      <c r="E8604" s="15" t="e">
        <f t="shared" si="268"/>
        <v>#N/A</v>
      </c>
      <c r="F8604" s="15" t="str">
        <f t="shared" si="269"/>
        <v/>
      </c>
    </row>
    <row r="8605" spans="1:6">
      <c r="A8605" s="27" t="s">
        <v>3882</v>
      </c>
      <c r="B8605" s="27" t="s">
        <v>14815</v>
      </c>
      <c r="C8605" s="28">
        <v>41964.295694444445</v>
      </c>
      <c r="D8605" s="77" t="e">
        <f>VLOOKUP(A8605,'2015 Appointments'!A:C,3,FALSE)</f>
        <v>#N/A</v>
      </c>
      <c r="E8605" s="15" t="e">
        <f t="shared" si="268"/>
        <v>#N/A</v>
      </c>
      <c r="F8605" s="15" t="str">
        <f t="shared" si="269"/>
        <v/>
      </c>
    </row>
    <row r="8606" spans="1:6">
      <c r="A8606" s="27" t="s">
        <v>3883</v>
      </c>
      <c r="B8606" s="27" t="s">
        <v>14815</v>
      </c>
      <c r="C8606" s="28">
        <v>41964.300682870373</v>
      </c>
      <c r="D8606" s="77">
        <f>VLOOKUP(A8606,'2015 Appointments'!A:C,3,FALSE)</f>
        <v>42342.572708333333</v>
      </c>
      <c r="E8606" s="15">
        <f t="shared" si="268"/>
        <v>373</v>
      </c>
      <c r="F8606" s="15">
        <f t="shared" si="269"/>
        <v>373</v>
      </c>
    </row>
    <row r="8607" spans="1:6">
      <c r="A8607" s="27" t="s">
        <v>3884</v>
      </c>
      <c r="B8607" s="27" t="s">
        <v>14815</v>
      </c>
      <c r="C8607" s="28">
        <v>41964.309027777781</v>
      </c>
      <c r="D8607" s="77" t="e">
        <f>VLOOKUP(A8607,'2015 Appointments'!A:C,3,FALSE)</f>
        <v>#N/A</v>
      </c>
      <c r="E8607" s="15" t="e">
        <f t="shared" si="268"/>
        <v>#N/A</v>
      </c>
      <c r="F8607" s="15" t="str">
        <f t="shared" si="269"/>
        <v/>
      </c>
    </row>
    <row r="8608" spans="1:6">
      <c r="A8608" s="27" t="s">
        <v>3885</v>
      </c>
      <c r="B8608" s="27" t="s">
        <v>14815</v>
      </c>
      <c r="C8608" s="28">
        <v>41964.314664351848</v>
      </c>
      <c r="D8608" s="77">
        <f>VLOOKUP(A8608,'2015 Appointments'!A:C,3,FALSE)</f>
        <v>42333.452453703707</v>
      </c>
      <c r="E8608" s="15">
        <f t="shared" si="268"/>
        <v>364</v>
      </c>
      <c r="F8608" s="15">
        <f t="shared" si="269"/>
        <v>364</v>
      </c>
    </row>
    <row r="8609" spans="1:6">
      <c r="A8609" s="27" t="s">
        <v>3886</v>
      </c>
      <c r="B8609" s="27" t="s">
        <v>14815</v>
      </c>
      <c r="C8609" s="28">
        <v>41964.333090277774</v>
      </c>
      <c r="D8609" s="77">
        <f>VLOOKUP(A8609,'2015 Appointments'!A:C,3,FALSE)</f>
        <v>42375.415972222225</v>
      </c>
      <c r="E8609" s="15">
        <f t="shared" si="268"/>
        <v>405</v>
      </c>
      <c r="F8609" s="15">
        <f t="shared" si="269"/>
        <v>405</v>
      </c>
    </row>
    <row r="8610" spans="1:6">
      <c r="A8610" s="27" t="s">
        <v>3887</v>
      </c>
      <c r="B8610" s="27" t="s">
        <v>14815</v>
      </c>
      <c r="C8610" s="28">
        <v>41964.334247685183</v>
      </c>
      <c r="D8610" s="77" t="e">
        <f>VLOOKUP(A8610,'2015 Appointments'!A:C,3,FALSE)</f>
        <v>#N/A</v>
      </c>
      <c r="E8610" s="15" t="e">
        <f t="shared" si="268"/>
        <v>#N/A</v>
      </c>
      <c r="F8610" s="15" t="str">
        <f t="shared" si="269"/>
        <v/>
      </c>
    </row>
    <row r="8611" spans="1:6">
      <c r="A8611" s="27" t="s">
        <v>3888</v>
      </c>
      <c r="B8611" s="27" t="s">
        <v>14815</v>
      </c>
      <c r="C8611" s="28">
        <v>41964.35087962963</v>
      </c>
      <c r="D8611" s="77" t="e">
        <f>VLOOKUP(A8611,'2015 Appointments'!A:C,3,FALSE)</f>
        <v>#N/A</v>
      </c>
      <c r="E8611" s="15" t="e">
        <f t="shared" si="268"/>
        <v>#N/A</v>
      </c>
      <c r="F8611" s="15" t="str">
        <f t="shared" si="269"/>
        <v/>
      </c>
    </row>
    <row r="8612" spans="1:6">
      <c r="A8612" s="27" t="s">
        <v>3889</v>
      </c>
      <c r="B8612" s="27" t="s">
        <v>14815</v>
      </c>
      <c r="C8612" s="28">
        <v>41964.35119212963</v>
      </c>
      <c r="D8612" s="77" t="e">
        <f>VLOOKUP(A8612,'2015 Appointments'!A:C,3,FALSE)</f>
        <v>#N/A</v>
      </c>
      <c r="E8612" s="15" t="e">
        <f t="shared" si="268"/>
        <v>#N/A</v>
      </c>
      <c r="F8612" s="15" t="str">
        <f t="shared" si="269"/>
        <v/>
      </c>
    </row>
    <row r="8613" spans="1:6">
      <c r="A8613" s="27" t="s">
        <v>3890</v>
      </c>
      <c r="B8613" s="27" t="s">
        <v>14815</v>
      </c>
      <c r="C8613" s="28">
        <v>41964.365949074076</v>
      </c>
      <c r="D8613" s="77" t="e">
        <f>VLOOKUP(A8613,'2015 Appointments'!A:C,3,FALSE)</f>
        <v>#N/A</v>
      </c>
      <c r="E8613" s="15" t="e">
        <f t="shared" si="268"/>
        <v>#N/A</v>
      </c>
      <c r="F8613" s="15" t="str">
        <f t="shared" si="269"/>
        <v/>
      </c>
    </row>
    <row r="8614" spans="1:6">
      <c r="A8614" s="27" t="s">
        <v>3891</v>
      </c>
      <c r="B8614" s="27" t="s">
        <v>14815</v>
      </c>
      <c r="C8614" s="28">
        <v>41964.371215277781</v>
      </c>
      <c r="D8614" s="77">
        <f>VLOOKUP(A8614,'2015 Appointments'!A:C,3,FALSE)</f>
        <v>42178.36041666667</v>
      </c>
      <c r="E8614" s="15">
        <f t="shared" si="268"/>
        <v>212</v>
      </c>
      <c r="F8614" s="15">
        <f t="shared" si="269"/>
        <v>212</v>
      </c>
    </row>
    <row r="8615" spans="1:6">
      <c r="A8615" s="27" t="s">
        <v>13098</v>
      </c>
      <c r="B8615" s="27" t="s">
        <v>14815</v>
      </c>
      <c r="C8615" s="28">
        <v>41964.376076388886</v>
      </c>
      <c r="D8615" s="77">
        <f>VLOOKUP(A8615,'2015 Appointments'!A:C,3,FALSE)</f>
        <v>42235.609027777777</v>
      </c>
      <c r="E8615" s="15">
        <f t="shared" si="268"/>
        <v>268</v>
      </c>
      <c r="F8615" s="15">
        <f t="shared" si="269"/>
        <v>268</v>
      </c>
    </row>
    <row r="8616" spans="1:6">
      <c r="A8616" s="27" t="s">
        <v>3892</v>
      </c>
      <c r="B8616" s="27" t="s">
        <v>14815</v>
      </c>
      <c r="C8616" s="28">
        <v>41964.39166666667</v>
      </c>
      <c r="D8616" s="77">
        <f>VLOOKUP(A8616,'2015 Appointments'!A:C,3,FALSE)</f>
        <v>42332.567337962966</v>
      </c>
      <c r="E8616" s="15">
        <f t="shared" si="268"/>
        <v>363</v>
      </c>
      <c r="F8616" s="15">
        <f t="shared" si="269"/>
        <v>363</v>
      </c>
    </row>
    <row r="8617" spans="1:6">
      <c r="A8617" s="27" t="s">
        <v>3893</v>
      </c>
      <c r="B8617" s="27" t="s">
        <v>14815</v>
      </c>
      <c r="C8617" s="28">
        <v>41964.397719907407</v>
      </c>
      <c r="D8617" s="77" t="e">
        <f>VLOOKUP(A8617,'2015 Appointments'!A:C,3,FALSE)</f>
        <v>#N/A</v>
      </c>
      <c r="E8617" s="15" t="e">
        <f t="shared" si="268"/>
        <v>#N/A</v>
      </c>
      <c r="F8617" s="15" t="str">
        <f t="shared" si="269"/>
        <v/>
      </c>
    </row>
    <row r="8618" spans="1:6">
      <c r="A8618" s="27" t="s">
        <v>3894</v>
      </c>
      <c r="B8618" s="27" t="s">
        <v>14815</v>
      </c>
      <c r="C8618" s="28">
        <v>41964.399976851855</v>
      </c>
      <c r="D8618" s="77" t="e">
        <f>VLOOKUP(A8618,'2015 Appointments'!A:C,3,FALSE)</f>
        <v>#N/A</v>
      </c>
      <c r="E8618" s="15" t="e">
        <f t="shared" si="268"/>
        <v>#N/A</v>
      </c>
      <c r="F8618" s="15" t="str">
        <f t="shared" si="269"/>
        <v/>
      </c>
    </row>
    <row r="8619" spans="1:6">
      <c r="A8619" s="27" t="s">
        <v>3895</v>
      </c>
      <c r="B8619" s="27" t="s">
        <v>14815</v>
      </c>
      <c r="C8619" s="28">
        <v>41964.405486111114</v>
      </c>
      <c r="D8619" s="77" t="e">
        <f>VLOOKUP(A8619,'2015 Appointments'!A:C,3,FALSE)</f>
        <v>#N/A</v>
      </c>
      <c r="E8619" s="15" t="e">
        <f t="shared" si="268"/>
        <v>#N/A</v>
      </c>
      <c r="F8619" s="15" t="str">
        <f t="shared" si="269"/>
        <v/>
      </c>
    </row>
    <row r="8620" spans="1:6">
      <c r="A8620" s="27" t="s">
        <v>3896</v>
      </c>
      <c r="B8620" s="27" t="s">
        <v>14815</v>
      </c>
      <c r="C8620" s="28">
        <v>41964.417650462965</v>
      </c>
      <c r="D8620" s="77" t="e">
        <f>VLOOKUP(A8620,'2015 Appointments'!A:C,3,FALSE)</f>
        <v>#N/A</v>
      </c>
      <c r="E8620" s="15" t="e">
        <f t="shared" si="268"/>
        <v>#N/A</v>
      </c>
      <c r="F8620" s="15" t="str">
        <f t="shared" si="269"/>
        <v/>
      </c>
    </row>
    <row r="8621" spans="1:6">
      <c r="A8621" s="27" t="s">
        <v>3897</v>
      </c>
      <c r="B8621" s="27" t="s">
        <v>14815</v>
      </c>
      <c r="C8621" s="28">
        <v>41964.426006944443</v>
      </c>
      <c r="D8621" s="77">
        <f>VLOOKUP(A8621,'2015 Appointments'!A:C,3,FALSE)</f>
        <v>42390.339224537034</v>
      </c>
      <c r="E8621" s="15">
        <f t="shared" si="268"/>
        <v>420</v>
      </c>
      <c r="F8621" s="15">
        <f t="shared" si="269"/>
        <v>420</v>
      </c>
    </row>
    <row r="8622" spans="1:6">
      <c r="A8622" s="27" t="s">
        <v>3898</v>
      </c>
      <c r="B8622" s="27" t="s">
        <v>14815</v>
      </c>
      <c r="C8622" s="28">
        <v>41964.427777777775</v>
      </c>
      <c r="D8622" s="77" t="e">
        <f>VLOOKUP(A8622,'2015 Appointments'!A:C,3,FALSE)</f>
        <v>#N/A</v>
      </c>
      <c r="E8622" s="15" t="e">
        <f t="shared" si="268"/>
        <v>#N/A</v>
      </c>
      <c r="F8622" s="15" t="str">
        <f t="shared" si="269"/>
        <v/>
      </c>
    </row>
    <row r="8623" spans="1:6">
      <c r="A8623" s="27" t="s">
        <v>3899</v>
      </c>
      <c r="B8623" s="27" t="s">
        <v>14815</v>
      </c>
      <c r="C8623" s="28">
        <v>41964.431863425925</v>
      </c>
      <c r="D8623" s="77" t="e">
        <f>VLOOKUP(A8623,'2015 Appointments'!A:C,3,FALSE)</f>
        <v>#N/A</v>
      </c>
      <c r="E8623" s="15" t="e">
        <f t="shared" si="268"/>
        <v>#N/A</v>
      </c>
      <c r="F8623" s="15" t="str">
        <f t="shared" si="269"/>
        <v/>
      </c>
    </row>
    <row r="8624" spans="1:6">
      <c r="A8624" s="27" t="s">
        <v>3900</v>
      </c>
      <c r="B8624" s="27" t="s">
        <v>14815</v>
      </c>
      <c r="C8624" s="28">
        <v>41964.432557870372</v>
      </c>
      <c r="D8624" s="77">
        <f>VLOOKUP(A8624,'2015 Appointments'!A:C,3,FALSE)</f>
        <v>42331.413078703707</v>
      </c>
      <c r="E8624" s="15">
        <f t="shared" si="268"/>
        <v>362</v>
      </c>
      <c r="F8624" s="15">
        <f t="shared" si="269"/>
        <v>362</v>
      </c>
    </row>
    <row r="8625" spans="1:6">
      <c r="A8625" s="27" t="s">
        <v>3901</v>
      </c>
      <c r="B8625" s="27" t="s">
        <v>14815</v>
      </c>
      <c r="C8625" s="28">
        <v>41964.437048611115</v>
      </c>
      <c r="D8625" s="77" t="e">
        <f>VLOOKUP(A8625,'2015 Appointments'!A:C,3,FALSE)</f>
        <v>#N/A</v>
      </c>
      <c r="E8625" s="15" t="e">
        <f t="shared" si="268"/>
        <v>#N/A</v>
      </c>
      <c r="F8625" s="15" t="str">
        <f t="shared" si="269"/>
        <v/>
      </c>
    </row>
    <row r="8626" spans="1:6">
      <c r="A8626" s="27" t="s">
        <v>3902</v>
      </c>
      <c r="B8626" s="27" t="s">
        <v>14815</v>
      </c>
      <c r="C8626" s="28">
        <v>41964.442754629628</v>
      </c>
      <c r="D8626" s="77">
        <f>VLOOKUP(A8626,'2015 Appointments'!A:C,3,FALSE)</f>
        <v>42328.404421296298</v>
      </c>
      <c r="E8626" s="15">
        <f t="shared" si="268"/>
        <v>359</v>
      </c>
      <c r="F8626" s="15">
        <f t="shared" si="269"/>
        <v>359</v>
      </c>
    </row>
    <row r="8627" spans="1:6">
      <c r="A8627" s="27" t="s">
        <v>3903</v>
      </c>
      <c r="B8627" s="27" t="s">
        <v>14815</v>
      </c>
      <c r="C8627" s="28">
        <v>41964.46533564815</v>
      </c>
      <c r="D8627" s="77">
        <f>VLOOKUP(A8627,'2015 Appointments'!A:C,3,FALSE)</f>
        <v>42341.684027777781</v>
      </c>
      <c r="E8627" s="15">
        <f t="shared" si="268"/>
        <v>372</v>
      </c>
      <c r="F8627" s="15">
        <f t="shared" si="269"/>
        <v>372</v>
      </c>
    </row>
    <row r="8628" spans="1:6">
      <c r="A8628" s="27" t="s">
        <v>3904</v>
      </c>
      <c r="B8628" s="27" t="s">
        <v>14815</v>
      </c>
      <c r="C8628" s="28">
        <v>41964.468726851854</v>
      </c>
      <c r="D8628" s="77">
        <f>VLOOKUP(A8628,'2015 Appointments'!A:C,3,FALSE)</f>
        <v>42345.50335648148</v>
      </c>
      <c r="E8628" s="15">
        <f t="shared" si="268"/>
        <v>376</v>
      </c>
      <c r="F8628" s="15">
        <f t="shared" si="269"/>
        <v>376</v>
      </c>
    </row>
    <row r="8629" spans="1:6">
      <c r="A8629" s="27" t="s">
        <v>3905</v>
      </c>
      <c r="B8629" s="27" t="s">
        <v>14815</v>
      </c>
      <c r="C8629" s="28">
        <v>41964.500868055555</v>
      </c>
      <c r="D8629" s="77" t="e">
        <f>VLOOKUP(A8629,'2015 Appointments'!A:C,3,FALSE)</f>
        <v>#N/A</v>
      </c>
      <c r="E8629" s="15" t="e">
        <f t="shared" si="268"/>
        <v>#N/A</v>
      </c>
      <c r="F8629" s="15" t="str">
        <f t="shared" si="269"/>
        <v/>
      </c>
    </row>
    <row r="8630" spans="1:6">
      <c r="A8630" s="27" t="s">
        <v>3906</v>
      </c>
      <c r="B8630" s="27" t="s">
        <v>14815</v>
      </c>
      <c r="C8630" s="28">
        <v>41964.501550925925</v>
      </c>
      <c r="D8630" s="77">
        <f>VLOOKUP(A8630,'2015 Appointments'!A:C,3,FALSE)</f>
        <v>42388.533842592595</v>
      </c>
      <c r="E8630" s="15">
        <f t="shared" si="268"/>
        <v>418</v>
      </c>
      <c r="F8630" s="15">
        <f t="shared" si="269"/>
        <v>418</v>
      </c>
    </row>
    <row r="8631" spans="1:6">
      <c r="A8631" s="27" t="s">
        <v>3907</v>
      </c>
      <c r="B8631" s="27" t="s">
        <v>14815</v>
      </c>
      <c r="C8631" s="28">
        <v>41964.506388888891</v>
      </c>
      <c r="D8631" s="77" t="e">
        <f>VLOOKUP(A8631,'2015 Appointments'!A:C,3,FALSE)</f>
        <v>#N/A</v>
      </c>
      <c r="E8631" s="15" t="e">
        <f t="shared" si="268"/>
        <v>#N/A</v>
      </c>
      <c r="F8631" s="15" t="str">
        <f t="shared" si="269"/>
        <v/>
      </c>
    </row>
    <row r="8632" spans="1:6">
      <c r="A8632" s="27" t="s">
        <v>3908</v>
      </c>
      <c r="B8632" s="27" t="s">
        <v>14815</v>
      </c>
      <c r="C8632" s="28">
        <v>41964.5159375</v>
      </c>
      <c r="D8632" s="77" t="e">
        <f>VLOOKUP(A8632,'2015 Appointments'!A:C,3,FALSE)</f>
        <v>#N/A</v>
      </c>
      <c r="E8632" s="15" t="e">
        <f t="shared" si="268"/>
        <v>#N/A</v>
      </c>
      <c r="F8632" s="15" t="str">
        <f t="shared" si="269"/>
        <v/>
      </c>
    </row>
    <row r="8633" spans="1:6">
      <c r="A8633" s="27" t="s">
        <v>3909</v>
      </c>
      <c r="B8633" s="27" t="s">
        <v>14815</v>
      </c>
      <c r="C8633" s="28">
        <v>41964.519201388888</v>
      </c>
      <c r="D8633" s="77">
        <f>VLOOKUP(A8633,'2015 Appointments'!A:C,3,FALSE)</f>
        <v>42346.648993055554</v>
      </c>
      <c r="E8633" s="15">
        <f t="shared" si="268"/>
        <v>377</v>
      </c>
      <c r="F8633" s="15">
        <f t="shared" si="269"/>
        <v>377</v>
      </c>
    </row>
    <row r="8634" spans="1:6">
      <c r="A8634" s="27" t="s">
        <v>3910</v>
      </c>
      <c r="B8634" s="27" t="s">
        <v>14815</v>
      </c>
      <c r="C8634" s="28">
        <v>41964.528321759259</v>
      </c>
      <c r="D8634" s="77">
        <f>VLOOKUP(A8634,'2015 Appointments'!A:C,3,FALSE)</f>
        <v>42331.701111111113</v>
      </c>
      <c r="E8634" s="15">
        <f t="shared" si="268"/>
        <v>362</v>
      </c>
      <c r="F8634" s="15">
        <f t="shared" si="269"/>
        <v>362</v>
      </c>
    </row>
    <row r="8635" spans="1:6">
      <c r="A8635" s="27" t="s">
        <v>3911</v>
      </c>
      <c r="B8635" s="27" t="s">
        <v>14815</v>
      </c>
      <c r="C8635" s="28">
        <v>41964.536805555559</v>
      </c>
      <c r="D8635" s="77" t="e">
        <f>VLOOKUP(A8635,'2015 Appointments'!A:C,3,FALSE)</f>
        <v>#N/A</v>
      </c>
      <c r="E8635" s="15" t="e">
        <f t="shared" si="268"/>
        <v>#N/A</v>
      </c>
      <c r="F8635" s="15" t="str">
        <f t="shared" si="269"/>
        <v/>
      </c>
    </row>
    <row r="8636" spans="1:6">
      <c r="A8636" s="27" t="s">
        <v>3912</v>
      </c>
      <c r="B8636" s="27" t="s">
        <v>14815</v>
      </c>
      <c r="C8636" s="28">
        <v>41964.589039351849</v>
      </c>
      <c r="D8636" s="77" t="e">
        <f>VLOOKUP(A8636,'2015 Appointments'!A:C,3,FALSE)</f>
        <v>#N/A</v>
      </c>
      <c r="E8636" s="15" t="e">
        <f t="shared" si="268"/>
        <v>#N/A</v>
      </c>
      <c r="F8636" s="15" t="str">
        <f t="shared" si="269"/>
        <v/>
      </c>
    </row>
    <row r="8637" spans="1:6">
      <c r="A8637" s="27" t="s">
        <v>3913</v>
      </c>
      <c r="B8637" s="27" t="s">
        <v>14815</v>
      </c>
      <c r="C8637" s="28">
        <v>41964.598611111112</v>
      </c>
      <c r="D8637" s="77" t="e">
        <f>VLOOKUP(A8637,'2015 Appointments'!A:C,3,FALSE)</f>
        <v>#N/A</v>
      </c>
      <c r="E8637" s="15" t="e">
        <f t="shared" si="268"/>
        <v>#N/A</v>
      </c>
      <c r="F8637" s="15" t="str">
        <f t="shared" si="269"/>
        <v/>
      </c>
    </row>
    <row r="8638" spans="1:6">
      <c r="A8638" s="27" t="s">
        <v>3914</v>
      </c>
      <c r="B8638" s="27" t="s">
        <v>14815</v>
      </c>
      <c r="C8638" s="28">
        <v>41964.630162037036</v>
      </c>
      <c r="D8638" s="77" t="e">
        <f>VLOOKUP(A8638,'2015 Appointments'!A:C,3,FALSE)</f>
        <v>#N/A</v>
      </c>
      <c r="E8638" s="15" t="e">
        <f t="shared" si="268"/>
        <v>#N/A</v>
      </c>
      <c r="F8638" s="15" t="str">
        <f t="shared" si="269"/>
        <v/>
      </c>
    </row>
    <row r="8639" spans="1:6">
      <c r="A8639" s="27" t="s">
        <v>3915</v>
      </c>
      <c r="B8639" s="27" t="s">
        <v>14815</v>
      </c>
      <c r="C8639" s="28">
        <v>41964.648611111108</v>
      </c>
      <c r="D8639" s="77">
        <f>VLOOKUP(A8639,'2015 Appointments'!A:C,3,FALSE)</f>
        <v>42356.468449074076</v>
      </c>
      <c r="E8639" s="15">
        <f t="shared" si="268"/>
        <v>387</v>
      </c>
      <c r="F8639" s="15">
        <f t="shared" si="269"/>
        <v>387</v>
      </c>
    </row>
    <row r="8640" spans="1:6">
      <c r="A8640" s="27" t="s">
        <v>3916</v>
      </c>
      <c r="B8640" s="27" t="s">
        <v>14815</v>
      </c>
      <c r="C8640" s="28">
        <v>41964.655555555553</v>
      </c>
      <c r="D8640" s="77">
        <f>VLOOKUP(A8640,'2015 Appointments'!A:C,3,FALSE)</f>
        <v>42331.420949074076</v>
      </c>
      <c r="E8640" s="15">
        <f t="shared" si="268"/>
        <v>362</v>
      </c>
      <c r="F8640" s="15">
        <f t="shared" si="269"/>
        <v>362</v>
      </c>
    </row>
    <row r="8641" spans="1:6">
      <c r="A8641" s="27" t="s">
        <v>3917</v>
      </c>
      <c r="B8641" s="27" t="s">
        <v>14815</v>
      </c>
      <c r="C8641" s="28">
        <v>41964.682245370372</v>
      </c>
      <c r="D8641" s="77">
        <f>VLOOKUP(A8641,'2015 Appointments'!A:C,3,FALSE)</f>
        <v>42382.686944444446</v>
      </c>
      <c r="E8641" s="15">
        <f t="shared" si="268"/>
        <v>412</v>
      </c>
      <c r="F8641" s="15">
        <f t="shared" si="269"/>
        <v>412</v>
      </c>
    </row>
    <row r="8642" spans="1:6">
      <c r="A8642" s="27" t="s">
        <v>3918</v>
      </c>
      <c r="B8642" s="27" t="s">
        <v>14815</v>
      </c>
      <c r="C8642" s="28">
        <v>41964.688900462963</v>
      </c>
      <c r="D8642" s="77" t="e">
        <f>VLOOKUP(A8642,'2015 Appointments'!A:C,3,FALSE)</f>
        <v>#N/A</v>
      </c>
      <c r="E8642" s="15" t="e">
        <f t="shared" si="268"/>
        <v>#N/A</v>
      </c>
      <c r="F8642" s="15" t="str">
        <f t="shared" si="269"/>
        <v/>
      </c>
    </row>
    <row r="8643" spans="1:6">
      <c r="A8643" s="27" t="s">
        <v>3919</v>
      </c>
      <c r="B8643" s="27" t="s">
        <v>14815</v>
      </c>
      <c r="C8643" s="28">
        <v>41964.695138888892</v>
      </c>
      <c r="D8643" s="77" t="e">
        <f>VLOOKUP(A8643,'2015 Appointments'!A:C,3,FALSE)</f>
        <v>#N/A</v>
      </c>
      <c r="E8643" s="15" t="e">
        <f t="shared" ref="E8643:E8706" si="270">DAYS360(C8643,D8643,FALSE)</f>
        <v>#N/A</v>
      </c>
      <c r="F8643" s="15" t="str">
        <f t="shared" ref="F8643:F8706" si="271">IF(ISNUMBER(E8643),E8643,"")</f>
        <v/>
      </c>
    </row>
    <row r="8644" spans="1:6">
      <c r="A8644" s="27" t="s">
        <v>3920</v>
      </c>
      <c r="B8644" s="27" t="s">
        <v>14815</v>
      </c>
      <c r="C8644" s="28">
        <v>41964.699953703705</v>
      </c>
      <c r="D8644" s="77" t="e">
        <f>VLOOKUP(A8644,'2015 Appointments'!A:C,3,FALSE)</f>
        <v>#N/A</v>
      </c>
      <c r="E8644" s="15" t="e">
        <f t="shared" si="270"/>
        <v>#N/A</v>
      </c>
      <c r="F8644" s="15" t="str">
        <f t="shared" si="271"/>
        <v/>
      </c>
    </row>
    <row r="8645" spans="1:6">
      <c r="A8645" s="27" t="s">
        <v>3921</v>
      </c>
      <c r="B8645" s="27" t="s">
        <v>14815</v>
      </c>
      <c r="C8645" s="28">
        <v>41964.715150462966</v>
      </c>
      <c r="D8645" s="77">
        <f>VLOOKUP(A8645,'2015 Appointments'!A:C,3,FALSE)</f>
        <v>42349.692962962959</v>
      </c>
      <c r="E8645" s="15">
        <f t="shared" si="270"/>
        <v>380</v>
      </c>
      <c r="F8645" s="15">
        <f t="shared" si="271"/>
        <v>380</v>
      </c>
    </row>
    <row r="8646" spans="1:6">
      <c r="A8646" s="27" t="s">
        <v>3922</v>
      </c>
      <c r="B8646" s="27" t="s">
        <v>14815</v>
      </c>
      <c r="C8646" s="28">
        <v>41964.730462962965</v>
      </c>
      <c r="D8646" s="77" t="e">
        <f>VLOOKUP(A8646,'2015 Appointments'!A:C,3,FALSE)</f>
        <v>#N/A</v>
      </c>
      <c r="E8646" s="15" t="e">
        <f t="shared" si="270"/>
        <v>#N/A</v>
      </c>
      <c r="F8646" s="15" t="str">
        <f t="shared" si="271"/>
        <v/>
      </c>
    </row>
    <row r="8647" spans="1:6">
      <c r="A8647" s="27" t="s">
        <v>3923</v>
      </c>
      <c r="B8647" s="27" t="s">
        <v>14815</v>
      </c>
      <c r="C8647" s="28">
        <v>41964.730937499997</v>
      </c>
      <c r="D8647" s="77" t="e">
        <f>VLOOKUP(A8647,'2015 Appointments'!A:C,3,FALSE)</f>
        <v>#N/A</v>
      </c>
      <c r="E8647" s="15" t="e">
        <f t="shared" si="270"/>
        <v>#N/A</v>
      </c>
      <c r="F8647" s="15" t="str">
        <f t="shared" si="271"/>
        <v/>
      </c>
    </row>
    <row r="8648" spans="1:6">
      <c r="A8648" s="27" t="s">
        <v>3924</v>
      </c>
      <c r="B8648" s="27" t="s">
        <v>14815</v>
      </c>
      <c r="C8648" s="28">
        <v>41967.29791666667</v>
      </c>
      <c r="D8648" s="77">
        <f>VLOOKUP(A8648,'2015 Appointments'!A:C,3,FALSE)</f>
        <v>42348.407638888886</v>
      </c>
      <c r="E8648" s="15">
        <f t="shared" si="270"/>
        <v>376</v>
      </c>
      <c r="F8648" s="15">
        <f t="shared" si="271"/>
        <v>376</v>
      </c>
    </row>
    <row r="8649" spans="1:6">
      <c r="A8649" s="27" t="s">
        <v>3925</v>
      </c>
      <c r="B8649" s="27" t="s">
        <v>14815</v>
      </c>
      <c r="C8649" s="28">
        <v>41967.306944444441</v>
      </c>
      <c r="D8649" s="77">
        <f>VLOOKUP(A8649,'2015 Appointments'!A:C,3,FALSE)</f>
        <v>42384.307835648149</v>
      </c>
      <c r="E8649" s="15">
        <f t="shared" si="270"/>
        <v>411</v>
      </c>
      <c r="F8649" s="15">
        <f t="shared" si="271"/>
        <v>411</v>
      </c>
    </row>
    <row r="8650" spans="1:6">
      <c r="A8650" s="27" t="s">
        <v>3926</v>
      </c>
      <c r="B8650" s="27" t="s">
        <v>14815</v>
      </c>
      <c r="C8650" s="28">
        <v>41967.311111111114</v>
      </c>
      <c r="D8650" s="77">
        <f>VLOOKUP(A8650,'2015 Appointments'!A:C,3,FALSE)</f>
        <v>42382.354166666664</v>
      </c>
      <c r="E8650" s="15">
        <f t="shared" si="270"/>
        <v>409</v>
      </c>
      <c r="F8650" s="15">
        <f t="shared" si="271"/>
        <v>409</v>
      </c>
    </row>
    <row r="8651" spans="1:6">
      <c r="A8651" s="27" t="s">
        <v>3927</v>
      </c>
      <c r="B8651" s="27" t="s">
        <v>14815</v>
      </c>
      <c r="C8651" s="28">
        <v>41967.314583333333</v>
      </c>
      <c r="D8651" s="77" t="e">
        <f>VLOOKUP(A8651,'2015 Appointments'!A:C,3,FALSE)</f>
        <v>#N/A</v>
      </c>
      <c r="E8651" s="15" t="e">
        <f t="shared" si="270"/>
        <v>#N/A</v>
      </c>
      <c r="F8651" s="15" t="str">
        <f t="shared" si="271"/>
        <v/>
      </c>
    </row>
    <row r="8652" spans="1:6">
      <c r="A8652" s="27" t="s">
        <v>3928</v>
      </c>
      <c r="B8652" s="27" t="s">
        <v>14815</v>
      </c>
      <c r="C8652" s="28">
        <v>41967.315972222219</v>
      </c>
      <c r="D8652" s="77">
        <f>VLOOKUP(A8652,'2015 Appointments'!A:C,3,FALSE)</f>
        <v>42271.527083333334</v>
      </c>
      <c r="E8652" s="15">
        <f t="shared" si="270"/>
        <v>300</v>
      </c>
      <c r="F8652" s="15">
        <f t="shared" si="271"/>
        <v>300</v>
      </c>
    </row>
    <row r="8653" spans="1:6">
      <c r="A8653" s="27" t="s">
        <v>3929</v>
      </c>
      <c r="B8653" s="27" t="s">
        <v>14815</v>
      </c>
      <c r="C8653" s="28">
        <v>41967.322916666664</v>
      </c>
      <c r="D8653" s="77">
        <f>VLOOKUP(A8653,'2015 Appointments'!A:C,3,FALSE)</f>
        <v>42338.481793981482</v>
      </c>
      <c r="E8653" s="15">
        <f t="shared" si="270"/>
        <v>366</v>
      </c>
      <c r="F8653" s="15">
        <f t="shared" si="271"/>
        <v>366</v>
      </c>
    </row>
    <row r="8654" spans="1:6">
      <c r="A8654" s="27" t="s">
        <v>3930</v>
      </c>
      <c r="B8654" s="27" t="s">
        <v>14815</v>
      </c>
      <c r="C8654" s="28">
        <v>41967.327997685185</v>
      </c>
      <c r="D8654" s="77" t="e">
        <f>VLOOKUP(A8654,'2015 Appointments'!A:C,3,FALSE)</f>
        <v>#N/A</v>
      </c>
      <c r="E8654" s="15" t="e">
        <f t="shared" si="270"/>
        <v>#N/A</v>
      </c>
      <c r="F8654" s="15" t="str">
        <f t="shared" si="271"/>
        <v/>
      </c>
    </row>
    <row r="8655" spans="1:6">
      <c r="A8655" s="27" t="s">
        <v>3931</v>
      </c>
      <c r="B8655" s="27" t="s">
        <v>14815</v>
      </c>
      <c r="C8655" s="28">
        <v>41967.329861111109</v>
      </c>
      <c r="D8655" s="77">
        <f>VLOOKUP(A8655,'2015 Appointments'!A:C,3,FALSE)</f>
        <v>42310.515497685185</v>
      </c>
      <c r="E8655" s="15">
        <f t="shared" si="270"/>
        <v>338</v>
      </c>
      <c r="F8655" s="15">
        <f t="shared" si="271"/>
        <v>338</v>
      </c>
    </row>
    <row r="8656" spans="1:6">
      <c r="A8656" s="27" t="s">
        <v>3932</v>
      </c>
      <c r="B8656" s="27" t="s">
        <v>14815</v>
      </c>
      <c r="C8656" s="28">
        <v>41967.332638888889</v>
      </c>
      <c r="D8656" s="77">
        <f>VLOOKUP(A8656,'2015 Appointments'!A:C,3,FALSE)</f>
        <v>42332.425486111111</v>
      </c>
      <c r="E8656" s="15">
        <f t="shared" si="270"/>
        <v>360</v>
      </c>
      <c r="F8656" s="15">
        <f t="shared" si="271"/>
        <v>360</v>
      </c>
    </row>
    <row r="8657" spans="1:6">
      <c r="A8657" s="27" t="s">
        <v>3933</v>
      </c>
      <c r="B8657" s="27" t="s">
        <v>14815</v>
      </c>
      <c r="C8657" s="28">
        <v>41967.342256944445</v>
      </c>
      <c r="D8657" s="77" t="e">
        <f>VLOOKUP(A8657,'2015 Appointments'!A:C,3,FALSE)</f>
        <v>#N/A</v>
      </c>
      <c r="E8657" s="15" t="e">
        <f t="shared" si="270"/>
        <v>#N/A</v>
      </c>
      <c r="F8657" s="15" t="str">
        <f t="shared" si="271"/>
        <v/>
      </c>
    </row>
    <row r="8658" spans="1:6">
      <c r="A8658" s="27" t="s">
        <v>3934</v>
      </c>
      <c r="B8658" s="27" t="s">
        <v>14815</v>
      </c>
      <c r="C8658" s="28">
        <v>41967.35056712963</v>
      </c>
      <c r="D8658" s="77" t="e">
        <f>VLOOKUP(A8658,'2015 Appointments'!A:C,3,FALSE)</f>
        <v>#N/A</v>
      </c>
      <c r="E8658" s="15" t="e">
        <f t="shared" si="270"/>
        <v>#N/A</v>
      </c>
      <c r="F8658" s="15" t="str">
        <f t="shared" si="271"/>
        <v/>
      </c>
    </row>
    <row r="8659" spans="1:6">
      <c r="A8659" s="27" t="s">
        <v>3935</v>
      </c>
      <c r="B8659" s="27" t="s">
        <v>14815</v>
      </c>
      <c r="C8659" s="28">
        <v>41967.35659722222</v>
      </c>
      <c r="D8659" s="77">
        <f>VLOOKUP(A8659,'2015 Appointments'!A:C,3,FALSE)</f>
        <v>42339.365081018521</v>
      </c>
      <c r="E8659" s="15">
        <f t="shared" si="270"/>
        <v>367</v>
      </c>
      <c r="F8659" s="15">
        <f t="shared" si="271"/>
        <v>367</v>
      </c>
    </row>
    <row r="8660" spans="1:6">
      <c r="A8660" s="27" t="s">
        <v>3936</v>
      </c>
      <c r="B8660" s="27" t="s">
        <v>14815</v>
      </c>
      <c r="C8660" s="28">
        <v>41967.362500000003</v>
      </c>
      <c r="D8660" s="77">
        <f>VLOOKUP(A8660,'2015 Appointments'!A:C,3,FALSE)</f>
        <v>42356.710416666669</v>
      </c>
      <c r="E8660" s="15">
        <f t="shared" si="270"/>
        <v>384</v>
      </c>
      <c r="F8660" s="15">
        <f t="shared" si="271"/>
        <v>384</v>
      </c>
    </row>
    <row r="8661" spans="1:6">
      <c r="A8661" s="27" t="s">
        <v>3937</v>
      </c>
      <c r="B8661" s="27" t="s">
        <v>14815</v>
      </c>
      <c r="C8661" s="28">
        <v>41967.368055555555</v>
      </c>
      <c r="D8661" s="77">
        <f>VLOOKUP(A8661,'2015 Appointments'!A:C,3,FALSE)</f>
        <v>42340.552025462966</v>
      </c>
      <c r="E8661" s="15">
        <f t="shared" si="270"/>
        <v>368</v>
      </c>
      <c r="F8661" s="15">
        <f t="shared" si="271"/>
        <v>368</v>
      </c>
    </row>
    <row r="8662" spans="1:6">
      <c r="A8662" s="27" t="s">
        <v>3938</v>
      </c>
      <c r="B8662" s="27" t="s">
        <v>14815</v>
      </c>
      <c r="C8662" s="28">
        <v>41967.386111111111</v>
      </c>
      <c r="D8662" s="77">
        <f>VLOOKUP(A8662,'2015 Appointments'!A:C,3,FALSE)</f>
        <v>42374.436469907407</v>
      </c>
      <c r="E8662" s="15">
        <f t="shared" si="270"/>
        <v>401</v>
      </c>
      <c r="F8662" s="15">
        <f t="shared" si="271"/>
        <v>401</v>
      </c>
    </row>
    <row r="8663" spans="1:6">
      <c r="A8663" s="27" t="s">
        <v>3939</v>
      </c>
      <c r="B8663" s="27" t="s">
        <v>14815</v>
      </c>
      <c r="C8663" s="28">
        <v>41967.386805555558</v>
      </c>
      <c r="D8663" s="77" t="e">
        <f>VLOOKUP(A8663,'2015 Appointments'!A:C,3,FALSE)</f>
        <v>#N/A</v>
      </c>
      <c r="E8663" s="15" t="e">
        <f t="shared" si="270"/>
        <v>#N/A</v>
      </c>
      <c r="F8663" s="15" t="str">
        <f t="shared" si="271"/>
        <v/>
      </c>
    </row>
    <row r="8664" spans="1:6">
      <c r="A8664" s="27" t="s">
        <v>3940</v>
      </c>
      <c r="B8664" s="27" t="s">
        <v>14815</v>
      </c>
      <c r="C8664" s="28">
        <v>41967.395138888889</v>
      </c>
      <c r="D8664" s="77" t="e">
        <f>VLOOKUP(A8664,'2015 Appointments'!A:C,3,FALSE)</f>
        <v>#N/A</v>
      </c>
      <c r="E8664" s="15" t="e">
        <f t="shared" si="270"/>
        <v>#N/A</v>
      </c>
      <c r="F8664" s="15" t="str">
        <f t="shared" si="271"/>
        <v/>
      </c>
    </row>
    <row r="8665" spans="1:6">
      <c r="A8665" s="27" t="s">
        <v>3941</v>
      </c>
      <c r="B8665" s="27" t="s">
        <v>14815</v>
      </c>
      <c r="C8665" s="28">
        <v>41967.40625</v>
      </c>
      <c r="D8665" s="77">
        <f>VLOOKUP(A8665,'2015 Appointments'!A:C,3,FALSE)</f>
        <v>42348.37226851852</v>
      </c>
      <c r="E8665" s="15">
        <f t="shared" si="270"/>
        <v>376</v>
      </c>
      <c r="F8665" s="15">
        <f t="shared" si="271"/>
        <v>376</v>
      </c>
    </row>
    <row r="8666" spans="1:6">
      <c r="A8666" s="27" t="s">
        <v>3942</v>
      </c>
      <c r="B8666" s="27" t="s">
        <v>14815</v>
      </c>
      <c r="C8666" s="28">
        <v>41967.411111111112</v>
      </c>
      <c r="D8666" s="77" t="e">
        <f>VLOOKUP(A8666,'2015 Appointments'!A:C,3,FALSE)</f>
        <v>#N/A</v>
      </c>
      <c r="E8666" s="15" t="e">
        <f t="shared" si="270"/>
        <v>#N/A</v>
      </c>
      <c r="F8666" s="15" t="str">
        <f t="shared" si="271"/>
        <v/>
      </c>
    </row>
    <row r="8667" spans="1:6">
      <c r="A8667" s="27" t="s">
        <v>3943</v>
      </c>
      <c r="B8667" s="27" t="s">
        <v>14815</v>
      </c>
      <c r="C8667" s="28">
        <v>41967.428472222222</v>
      </c>
      <c r="D8667" s="77">
        <f>VLOOKUP(A8667,'2015 Appointments'!A:C,3,FALSE)</f>
        <v>42383.386631944442</v>
      </c>
      <c r="E8667" s="15">
        <f t="shared" si="270"/>
        <v>410</v>
      </c>
      <c r="F8667" s="15">
        <f t="shared" si="271"/>
        <v>410</v>
      </c>
    </row>
    <row r="8668" spans="1:6">
      <c r="A8668" s="27" t="s">
        <v>3944</v>
      </c>
      <c r="B8668" s="27" t="s">
        <v>14815</v>
      </c>
      <c r="C8668" s="28">
        <v>41967.430324074077</v>
      </c>
      <c r="D8668" s="77">
        <f>VLOOKUP(A8668,'2015 Appointments'!A:C,3,FALSE)</f>
        <v>42333.473310185182</v>
      </c>
      <c r="E8668" s="15">
        <f t="shared" si="270"/>
        <v>361</v>
      </c>
      <c r="F8668" s="15">
        <f t="shared" si="271"/>
        <v>361</v>
      </c>
    </row>
    <row r="8669" spans="1:6">
      <c r="A8669" s="27" t="s">
        <v>3945</v>
      </c>
      <c r="B8669" s="27" t="s">
        <v>14815</v>
      </c>
      <c r="C8669" s="28">
        <v>41967.440023148149</v>
      </c>
      <c r="D8669" s="77">
        <f>VLOOKUP(A8669,'2015 Appointments'!A:C,3,FALSE)</f>
        <v>42346.532581018517</v>
      </c>
      <c r="E8669" s="15">
        <f t="shared" si="270"/>
        <v>374</v>
      </c>
      <c r="F8669" s="15">
        <f t="shared" si="271"/>
        <v>374</v>
      </c>
    </row>
    <row r="8670" spans="1:6">
      <c r="A8670" s="27" t="s">
        <v>3946</v>
      </c>
      <c r="B8670" s="27" t="s">
        <v>14815</v>
      </c>
      <c r="C8670" s="28">
        <v>41967.447916666664</v>
      </c>
      <c r="D8670" s="77" t="e">
        <f>VLOOKUP(A8670,'2015 Appointments'!A:C,3,FALSE)</f>
        <v>#N/A</v>
      </c>
      <c r="E8670" s="15" t="e">
        <f t="shared" si="270"/>
        <v>#N/A</v>
      </c>
      <c r="F8670" s="15" t="str">
        <f t="shared" si="271"/>
        <v/>
      </c>
    </row>
    <row r="8671" spans="1:6">
      <c r="A8671" s="27" t="s">
        <v>3947</v>
      </c>
      <c r="B8671" s="27" t="s">
        <v>14815</v>
      </c>
      <c r="C8671" s="28">
        <v>41967.451782407406</v>
      </c>
      <c r="D8671" s="77">
        <f>VLOOKUP(A8671,'2015 Appointments'!A:C,3,FALSE)</f>
        <v>42356.602175925924</v>
      </c>
      <c r="E8671" s="15">
        <f t="shared" si="270"/>
        <v>384</v>
      </c>
      <c r="F8671" s="15">
        <f t="shared" si="271"/>
        <v>384</v>
      </c>
    </row>
    <row r="8672" spans="1:6">
      <c r="A8672" s="27" t="s">
        <v>3948</v>
      </c>
      <c r="B8672" s="27" t="s">
        <v>14815</v>
      </c>
      <c r="C8672" s="28">
        <v>41967.45208333333</v>
      </c>
      <c r="D8672" s="77" t="e">
        <f>VLOOKUP(A8672,'2015 Appointments'!A:C,3,FALSE)</f>
        <v>#N/A</v>
      </c>
      <c r="E8672" s="15" t="e">
        <f t="shared" si="270"/>
        <v>#N/A</v>
      </c>
      <c r="F8672" s="15" t="str">
        <f t="shared" si="271"/>
        <v/>
      </c>
    </row>
    <row r="8673" spans="1:6">
      <c r="A8673" s="27" t="s">
        <v>3949</v>
      </c>
      <c r="B8673" s="27" t="s">
        <v>14815</v>
      </c>
      <c r="C8673" s="28">
        <v>41967.460555555554</v>
      </c>
      <c r="D8673" s="77" t="e">
        <f>VLOOKUP(A8673,'2015 Appointments'!A:C,3,FALSE)</f>
        <v>#N/A</v>
      </c>
      <c r="E8673" s="15" t="e">
        <f t="shared" si="270"/>
        <v>#N/A</v>
      </c>
      <c r="F8673" s="15" t="str">
        <f t="shared" si="271"/>
        <v/>
      </c>
    </row>
    <row r="8674" spans="1:6">
      <c r="A8674" s="27" t="s">
        <v>3950</v>
      </c>
      <c r="B8674" s="27" t="s">
        <v>14815</v>
      </c>
      <c r="C8674" s="28">
        <v>41967.479861111111</v>
      </c>
      <c r="D8674" s="77">
        <f>VLOOKUP(A8674,'2015 Appointments'!A:C,3,FALSE)</f>
        <v>42377.326388888891</v>
      </c>
      <c r="E8674" s="15">
        <f t="shared" si="270"/>
        <v>404</v>
      </c>
      <c r="F8674" s="15">
        <f t="shared" si="271"/>
        <v>404</v>
      </c>
    </row>
    <row r="8675" spans="1:6">
      <c r="A8675" s="27" t="s">
        <v>3951</v>
      </c>
      <c r="B8675" s="27" t="s">
        <v>14815</v>
      </c>
      <c r="C8675" s="28">
        <v>41967.487500000003</v>
      </c>
      <c r="D8675" s="77">
        <f>VLOOKUP(A8675,'2015 Appointments'!A:C,3,FALSE)</f>
        <v>42377.372939814813</v>
      </c>
      <c r="E8675" s="15">
        <f t="shared" si="270"/>
        <v>404</v>
      </c>
      <c r="F8675" s="15">
        <f t="shared" si="271"/>
        <v>404</v>
      </c>
    </row>
    <row r="8676" spans="1:6">
      <c r="A8676" s="27" t="s">
        <v>3952</v>
      </c>
      <c r="B8676" s="27" t="s">
        <v>14815</v>
      </c>
      <c r="C8676" s="28">
        <v>41967.524305555555</v>
      </c>
      <c r="D8676" s="77">
        <f>VLOOKUP(A8676,'2015 Appointments'!A:C,3,FALSE)</f>
        <v>42380.527013888888</v>
      </c>
      <c r="E8676" s="15">
        <f t="shared" si="270"/>
        <v>407</v>
      </c>
      <c r="F8676" s="15">
        <f t="shared" si="271"/>
        <v>407</v>
      </c>
    </row>
    <row r="8677" spans="1:6">
      <c r="A8677" s="27" t="s">
        <v>3953</v>
      </c>
      <c r="B8677" s="27" t="s">
        <v>14815</v>
      </c>
      <c r="C8677" s="28">
        <v>41967.535358796296</v>
      </c>
      <c r="D8677" s="77">
        <f>VLOOKUP(A8677,'2015 Appointments'!A:C,3,FALSE)</f>
        <v>42339.414166666669</v>
      </c>
      <c r="E8677" s="15">
        <f t="shared" si="270"/>
        <v>367</v>
      </c>
      <c r="F8677" s="15">
        <f t="shared" si="271"/>
        <v>367</v>
      </c>
    </row>
    <row r="8678" spans="1:6">
      <c r="A8678" s="27" t="s">
        <v>3954</v>
      </c>
      <c r="B8678" s="27" t="s">
        <v>14815</v>
      </c>
      <c r="C8678" s="28">
        <v>41967.540972222225</v>
      </c>
      <c r="D8678" s="77" t="e">
        <f>VLOOKUP(A8678,'2015 Appointments'!A:C,3,FALSE)</f>
        <v>#N/A</v>
      </c>
      <c r="E8678" s="15" t="e">
        <f t="shared" si="270"/>
        <v>#N/A</v>
      </c>
      <c r="F8678" s="15" t="str">
        <f t="shared" si="271"/>
        <v/>
      </c>
    </row>
    <row r="8679" spans="1:6">
      <c r="A8679" s="27" t="s">
        <v>3955</v>
      </c>
      <c r="B8679" s="27" t="s">
        <v>14815</v>
      </c>
      <c r="C8679" s="28">
        <v>41967.55</v>
      </c>
      <c r="D8679" s="77" t="e">
        <f>VLOOKUP(A8679,'2015 Appointments'!A:C,3,FALSE)</f>
        <v>#N/A</v>
      </c>
      <c r="E8679" s="15" t="e">
        <f t="shared" si="270"/>
        <v>#N/A</v>
      </c>
      <c r="F8679" s="15" t="str">
        <f t="shared" si="271"/>
        <v/>
      </c>
    </row>
    <row r="8680" spans="1:6">
      <c r="A8680" s="27" t="s">
        <v>3956</v>
      </c>
      <c r="B8680" s="27" t="s">
        <v>14815</v>
      </c>
      <c r="C8680" s="28">
        <v>41967.557638888888</v>
      </c>
      <c r="D8680" s="77">
        <f>VLOOKUP(A8680,'2015 Appointments'!A:C,3,FALSE)</f>
        <v>42345.510243055556</v>
      </c>
      <c r="E8680" s="15">
        <f t="shared" si="270"/>
        <v>373</v>
      </c>
      <c r="F8680" s="15">
        <f t="shared" si="271"/>
        <v>373</v>
      </c>
    </row>
    <row r="8681" spans="1:6">
      <c r="A8681" s="27" t="s">
        <v>3957</v>
      </c>
      <c r="B8681" s="27" t="s">
        <v>14815</v>
      </c>
      <c r="C8681" s="28">
        <v>41967.561215277776</v>
      </c>
      <c r="D8681" s="77">
        <f>VLOOKUP(A8681,'2015 Appointments'!A:C,3,FALSE)</f>
        <v>42338.53365740741</v>
      </c>
      <c r="E8681" s="15">
        <f t="shared" si="270"/>
        <v>366</v>
      </c>
      <c r="F8681" s="15">
        <f t="shared" si="271"/>
        <v>366</v>
      </c>
    </row>
    <row r="8682" spans="1:6">
      <c r="A8682" s="27" t="s">
        <v>3958</v>
      </c>
      <c r="B8682" s="27" t="s">
        <v>14815</v>
      </c>
      <c r="C8682" s="28">
        <v>41967.568055555559</v>
      </c>
      <c r="D8682" s="77">
        <f>VLOOKUP(A8682,'2015 Appointments'!A:C,3,FALSE)</f>
        <v>42373.551215277781</v>
      </c>
      <c r="E8682" s="15">
        <f t="shared" si="270"/>
        <v>400</v>
      </c>
      <c r="F8682" s="15">
        <f t="shared" si="271"/>
        <v>400</v>
      </c>
    </row>
    <row r="8683" spans="1:6">
      <c r="A8683" s="27" t="s">
        <v>3959</v>
      </c>
      <c r="B8683" s="27" t="s">
        <v>14815</v>
      </c>
      <c r="C8683" s="28">
        <v>41967.57309027778</v>
      </c>
      <c r="D8683" s="77" t="e">
        <f>VLOOKUP(A8683,'2015 Appointments'!A:C,3,FALSE)</f>
        <v>#N/A</v>
      </c>
      <c r="E8683" s="15" t="e">
        <f t="shared" si="270"/>
        <v>#N/A</v>
      </c>
      <c r="F8683" s="15" t="str">
        <f t="shared" si="271"/>
        <v/>
      </c>
    </row>
    <row r="8684" spans="1:6">
      <c r="A8684" s="27" t="s">
        <v>3960</v>
      </c>
      <c r="B8684" s="27" t="s">
        <v>14815</v>
      </c>
      <c r="C8684" s="28">
        <v>41967.583333333336</v>
      </c>
      <c r="D8684" s="77">
        <f>VLOOKUP(A8684,'2015 Appointments'!A:C,3,FALSE)</f>
        <v>42377.525694444441</v>
      </c>
      <c r="E8684" s="15">
        <f t="shared" si="270"/>
        <v>404</v>
      </c>
      <c r="F8684" s="15">
        <f t="shared" si="271"/>
        <v>404</v>
      </c>
    </row>
    <row r="8685" spans="1:6">
      <c r="A8685" s="27" t="s">
        <v>3961</v>
      </c>
      <c r="B8685" s="27" t="s">
        <v>14815</v>
      </c>
      <c r="C8685" s="28">
        <v>41967.593414351853</v>
      </c>
      <c r="D8685" s="77">
        <f>VLOOKUP(A8685,'2015 Appointments'!A:C,3,FALSE)</f>
        <v>42384.513611111113</v>
      </c>
      <c r="E8685" s="15">
        <f t="shared" si="270"/>
        <v>411</v>
      </c>
      <c r="F8685" s="15">
        <f t="shared" si="271"/>
        <v>411</v>
      </c>
    </row>
    <row r="8686" spans="1:6">
      <c r="A8686" s="27" t="s">
        <v>3962</v>
      </c>
      <c r="B8686" s="27" t="s">
        <v>14815</v>
      </c>
      <c r="C8686" s="28">
        <v>41967.604166666664</v>
      </c>
      <c r="D8686" s="77">
        <f>VLOOKUP(A8686,'2015 Appointments'!A:C,3,FALSE)</f>
        <v>42333.459629629629</v>
      </c>
      <c r="E8686" s="15">
        <f t="shared" si="270"/>
        <v>361</v>
      </c>
      <c r="F8686" s="15">
        <f t="shared" si="271"/>
        <v>361</v>
      </c>
    </row>
    <row r="8687" spans="1:6">
      <c r="A8687" s="27" t="s">
        <v>3963</v>
      </c>
      <c r="B8687" s="27" t="s">
        <v>14815</v>
      </c>
      <c r="C8687" s="28">
        <v>41967.608506944445</v>
      </c>
      <c r="D8687" s="77">
        <f>VLOOKUP(A8687,'2015 Appointments'!A:C,3,FALSE)</f>
        <v>42382.620104166665</v>
      </c>
      <c r="E8687" s="15">
        <f t="shared" si="270"/>
        <v>409</v>
      </c>
      <c r="F8687" s="15">
        <f t="shared" si="271"/>
        <v>409</v>
      </c>
    </row>
    <row r="8688" spans="1:6">
      <c r="A8688" s="27" t="s">
        <v>3964</v>
      </c>
      <c r="B8688" s="27" t="s">
        <v>14815</v>
      </c>
      <c r="C8688" s="28">
        <v>41967.619780092595</v>
      </c>
      <c r="D8688" s="77">
        <f>VLOOKUP(A8688,'2015 Appointments'!A:C,3,FALSE)</f>
        <v>42338.409456018519</v>
      </c>
      <c r="E8688" s="15">
        <f t="shared" si="270"/>
        <v>366</v>
      </c>
      <c r="F8688" s="15">
        <f t="shared" si="271"/>
        <v>366</v>
      </c>
    </row>
    <row r="8689" spans="1:6">
      <c r="A8689" s="27" t="s">
        <v>3965</v>
      </c>
      <c r="B8689" s="27" t="s">
        <v>14815</v>
      </c>
      <c r="C8689" s="28">
        <v>41967.661111111112</v>
      </c>
      <c r="D8689" s="77" t="e">
        <f>VLOOKUP(A8689,'2015 Appointments'!A:C,3,FALSE)</f>
        <v>#N/A</v>
      </c>
      <c r="E8689" s="15" t="e">
        <f t="shared" si="270"/>
        <v>#N/A</v>
      </c>
      <c r="F8689" s="15" t="str">
        <f t="shared" si="271"/>
        <v/>
      </c>
    </row>
    <row r="8690" spans="1:6">
      <c r="A8690" s="27" t="s">
        <v>3966</v>
      </c>
      <c r="B8690" s="27" t="s">
        <v>14815</v>
      </c>
      <c r="C8690" s="28">
        <v>41967.664479166669</v>
      </c>
      <c r="D8690" s="77">
        <f>VLOOKUP(A8690,'2015 Appointments'!A:C,3,FALSE)</f>
        <v>42292.709270833337</v>
      </c>
      <c r="E8690" s="15">
        <f t="shared" si="270"/>
        <v>321</v>
      </c>
      <c r="F8690" s="15">
        <f t="shared" si="271"/>
        <v>321</v>
      </c>
    </row>
    <row r="8691" spans="1:6">
      <c r="A8691" s="27" t="s">
        <v>3967</v>
      </c>
      <c r="B8691" s="27" t="s">
        <v>14815</v>
      </c>
      <c r="C8691" s="28">
        <v>41967.67291666667</v>
      </c>
      <c r="D8691" s="77" t="e">
        <f>VLOOKUP(A8691,'2015 Appointments'!A:C,3,FALSE)</f>
        <v>#N/A</v>
      </c>
      <c r="E8691" s="15" t="e">
        <f t="shared" si="270"/>
        <v>#N/A</v>
      </c>
      <c r="F8691" s="15" t="str">
        <f t="shared" si="271"/>
        <v/>
      </c>
    </row>
    <row r="8692" spans="1:6">
      <c r="A8692" s="27" t="s">
        <v>3968</v>
      </c>
      <c r="B8692" s="27" t="s">
        <v>14815</v>
      </c>
      <c r="C8692" s="28">
        <v>41967.672939814816</v>
      </c>
      <c r="D8692" s="77" t="e">
        <f>VLOOKUP(A8692,'2015 Appointments'!A:C,3,FALSE)</f>
        <v>#N/A</v>
      </c>
      <c r="E8692" s="15" t="e">
        <f t="shared" si="270"/>
        <v>#N/A</v>
      </c>
      <c r="F8692" s="15" t="str">
        <f t="shared" si="271"/>
        <v/>
      </c>
    </row>
    <row r="8693" spans="1:6">
      <c r="A8693" s="27" t="s">
        <v>3969</v>
      </c>
      <c r="B8693" s="27" t="s">
        <v>14815</v>
      </c>
      <c r="C8693" s="28">
        <v>41967.681145833332</v>
      </c>
      <c r="D8693" s="77" t="e">
        <f>VLOOKUP(A8693,'2015 Appointments'!A:C,3,FALSE)</f>
        <v>#N/A</v>
      </c>
      <c r="E8693" s="15" t="e">
        <f t="shared" si="270"/>
        <v>#N/A</v>
      </c>
      <c r="F8693" s="15" t="str">
        <f t="shared" si="271"/>
        <v/>
      </c>
    </row>
    <row r="8694" spans="1:6">
      <c r="A8694" s="27" t="s">
        <v>3970</v>
      </c>
      <c r="B8694" s="27" t="s">
        <v>14815</v>
      </c>
      <c r="C8694" s="28">
        <v>41967.690972222219</v>
      </c>
      <c r="D8694" s="77">
        <f>VLOOKUP(A8694,'2015 Appointments'!A:C,3,FALSE)</f>
        <v>42387.385879629626</v>
      </c>
      <c r="E8694" s="15">
        <f t="shared" si="270"/>
        <v>414</v>
      </c>
      <c r="F8694" s="15">
        <f t="shared" si="271"/>
        <v>414</v>
      </c>
    </row>
    <row r="8695" spans="1:6">
      <c r="A8695" s="27" t="s">
        <v>3971</v>
      </c>
      <c r="B8695" s="27" t="s">
        <v>14815</v>
      </c>
      <c r="C8695" s="28">
        <v>41967.694768518515</v>
      </c>
      <c r="D8695" s="77">
        <f>VLOOKUP(A8695,'2015 Appointments'!A:C,3,FALSE)</f>
        <v>42347.33152777778</v>
      </c>
      <c r="E8695" s="15">
        <f t="shared" si="270"/>
        <v>375</v>
      </c>
      <c r="F8695" s="15">
        <f t="shared" si="271"/>
        <v>375</v>
      </c>
    </row>
    <row r="8696" spans="1:6">
      <c r="A8696" s="27" t="s">
        <v>3972</v>
      </c>
      <c r="B8696" s="27" t="s">
        <v>14815</v>
      </c>
      <c r="C8696" s="28">
        <v>41967.700995370367</v>
      </c>
      <c r="D8696" s="77">
        <f>VLOOKUP(A8696,'2015 Appointments'!A:C,3,FALSE)</f>
        <v>42361.702835648146</v>
      </c>
      <c r="E8696" s="15">
        <f t="shared" si="270"/>
        <v>389</v>
      </c>
      <c r="F8696" s="15">
        <f t="shared" si="271"/>
        <v>389</v>
      </c>
    </row>
    <row r="8697" spans="1:6">
      <c r="A8697" s="27" t="s">
        <v>3973</v>
      </c>
      <c r="B8697" s="27" t="s">
        <v>14815</v>
      </c>
      <c r="C8697" s="28">
        <v>41967.707395833335</v>
      </c>
      <c r="D8697" s="77">
        <f>VLOOKUP(A8697,'2015 Appointments'!A:C,3,FALSE)</f>
        <v>42377.721192129633</v>
      </c>
      <c r="E8697" s="15">
        <f t="shared" si="270"/>
        <v>404</v>
      </c>
      <c r="F8697" s="15">
        <f t="shared" si="271"/>
        <v>404</v>
      </c>
    </row>
    <row r="8698" spans="1:6">
      <c r="A8698" s="27" t="s">
        <v>3974</v>
      </c>
      <c r="B8698" s="27" t="s">
        <v>14815</v>
      </c>
      <c r="C8698" s="28">
        <v>41967.724351851852</v>
      </c>
      <c r="D8698" s="77" t="e">
        <f>VLOOKUP(A8698,'2015 Appointments'!A:C,3,FALSE)</f>
        <v>#N/A</v>
      </c>
      <c r="E8698" s="15" t="e">
        <f t="shared" si="270"/>
        <v>#N/A</v>
      </c>
      <c r="F8698" s="15" t="str">
        <f t="shared" si="271"/>
        <v/>
      </c>
    </row>
    <row r="8699" spans="1:6">
      <c r="A8699" s="27" t="s">
        <v>3975</v>
      </c>
      <c r="B8699" s="27" t="s">
        <v>14815</v>
      </c>
      <c r="C8699" s="28">
        <v>41967.740972222222</v>
      </c>
      <c r="D8699" s="77" t="e">
        <f>VLOOKUP(A8699,'2015 Appointments'!A:C,3,FALSE)</f>
        <v>#N/A</v>
      </c>
      <c r="E8699" s="15" t="e">
        <f t="shared" si="270"/>
        <v>#N/A</v>
      </c>
      <c r="F8699" s="15" t="str">
        <f t="shared" si="271"/>
        <v/>
      </c>
    </row>
    <row r="8700" spans="1:6">
      <c r="A8700" s="27" t="s">
        <v>3976</v>
      </c>
      <c r="B8700" s="27" t="s">
        <v>14815</v>
      </c>
      <c r="C8700" s="28">
        <v>41968.330555555556</v>
      </c>
      <c r="D8700" s="77" t="e">
        <f>VLOOKUP(A8700,'2015 Appointments'!A:C,3,FALSE)</f>
        <v>#N/A</v>
      </c>
      <c r="E8700" s="15" t="e">
        <f t="shared" si="270"/>
        <v>#N/A</v>
      </c>
      <c r="F8700" s="15" t="str">
        <f t="shared" si="271"/>
        <v/>
      </c>
    </row>
    <row r="8701" spans="1:6">
      <c r="A8701" s="27" t="s">
        <v>3977</v>
      </c>
      <c r="B8701" s="27" t="s">
        <v>14815</v>
      </c>
      <c r="C8701" s="28">
        <v>41968.34097222222</v>
      </c>
      <c r="D8701" s="77" t="e">
        <f>VLOOKUP(A8701,'2015 Appointments'!A:C,3,FALSE)</f>
        <v>#N/A</v>
      </c>
      <c r="E8701" s="15" t="e">
        <f t="shared" si="270"/>
        <v>#N/A</v>
      </c>
      <c r="F8701" s="15" t="str">
        <f t="shared" si="271"/>
        <v/>
      </c>
    </row>
    <row r="8702" spans="1:6">
      <c r="A8702" s="27" t="s">
        <v>3978</v>
      </c>
      <c r="B8702" s="27" t="s">
        <v>14815</v>
      </c>
      <c r="C8702" s="28">
        <v>41968.354861111111</v>
      </c>
      <c r="D8702" s="77">
        <f>VLOOKUP(A8702,'2015 Appointments'!A:C,3,FALSE)</f>
        <v>42258.353703703702</v>
      </c>
      <c r="E8702" s="15">
        <f t="shared" si="270"/>
        <v>286</v>
      </c>
      <c r="F8702" s="15">
        <f t="shared" si="271"/>
        <v>286</v>
      </c>
    </row>
    <row r="8703" spans="1:6">
      <c r="A8703" s="27" t="s">
        <v>3979</v>
      </c>
      <c r="B8703" s="27" t="s">
        <v>14815</v>
      </c>
      <c r="C8703" s="28">
        <v>41968.359027777777</v>
      </c>
      <c r="D8703" s="77" t="e">
        <f>VLOOKUP(A8703,'2015 Appointments'!A:C,3,FALSE)</f>
        <v>#N/A</v>
      </c>
      <c r="E8703" s="15" t="e">
        <f t="shared" si="270"/>
        <v>#N/A</v>
      </c>
      <c r="F8703" s="15" t="str">
        <f t="shared" si="271"/>
        <v/>
      </c>
    </row>
    <row r="8704" spans="1:6">
      <c r="A8704" s="27" t="s">
        <v>3980</v>
      </c>
      <c r="B8704" s="27" t="s">
        <v>14815</v>
      </c>
      <c r="C8704" s="28">
        <v>41968.367349537039</v>
      </c>
      <c r="D8704" s="77">
        <f>VLOOKUP(A8704,'2015 Appointments'!A:C,3,FALSE)</f>
        <v>42339.390023148146</v>
      </c>
      <c r="E8704" s="15">
        <f t="shared" si="270"/>
        <v>366</v>
      </c>
      <c r="F8704" s="15">
        <f t="shared" si="271"/>
        <v>366</v>
      </c>
    </row>
    <row r="8705" spans="1:6">
      <c r="A8705" s="27" t="s">
        <v>3981</v>
      </c>
      <c r="B8705" s="27" t="s">
        <v>14815</v>
      </c>
      <c r="C8705" s="28">
        <v>41968.375925925924</v>
      </c>
      <c r="D8705" s="77">
        <f>VLOOKUP(A8705,'2015 Appointments'!A:C,3,FALSE)</f>
        <v>42347.382997685185</v>
      </c>
      <c r="E8705" s="15">
        <f t="shared" si="270"/>
        <v>374</v>
      </c>
      <c r="F8705" s="15">
        <f t="shared" si="271"/>
        <v>374</v>
      </c>
    </row>
    <row r="8706" spans="1:6">
      <c r="A8706" s="27" t="s">
        <v>3982</v>
      </c>
      <c r="B8706" s="27" t="s">
        <v>14815</v>
      </c>
      <c r="C8706" s="28">
        <v>41968.397916666669</v>
      </c>
      <c r="D8706" s="77" t="e">
        <f>VLOOKUP(A8706,'2015 Appointments'!A:C,3,FALSE)</f>
        <v>#N/A</v>
      </c>
      <c r="E8706" s="15" t="e">
        <f t="shared" si="270"/>
        <v>#N/A</v>
      </c>
      <c r="F8706" s="15" t="str">
        <f t="shared" si="271"/>
        <v/>
      </c>
    </row>
    <row r="8707" spans="1:6">
      <c r="A8707" s="27" t="s">
        <v>3983</v>
      </c>
      <c r="B8707" s="27" t="s">
        <v>14815</v>
      </c>
      <c r="C8707" s="28">
        <v>41968.400648148148</v>
      </c>
      <c r="D8707" s="77">
        <f>VLOOKUP(A8707,'2015 Appointments'!A:C,3,FALSE)</f>
        <v>42382.511018518519</v>
      </c>
      <c r="E8707" s="15">
        <f t="shared" ref="E8707:E8770" si="272">DAYS360(C8707,D8707,FALSE)</f>
        <v>408</v>
      </c>
      <c r="F8707" s="15">
        <f t="shared" ref="F8707:F8770" si="273">IF(ISNUMBER(E8707),E8707,"")</f>
        <v>408</v>
      </c>
    </row>
    <row r="8708" spans="1:6">
      <c r="A8708" s="27" t="s">
        <v>7974</v>
      </c>
      <c r="B8708" s="27" t="s">
        <v>14815</v>
      </c>
      <c r="C8708" s="28">
        <v>41968.404166666667</v>
      </c>
      <c r="D8708" s="77">
        <f>VLOOKUP(A8708,'2015 Appointments'!A:C,3,FALSE)</f>
        <v>42339.522557870368</v>
      </c>
      <c r="E8708" s="15">
        <f t="shared" si="272"/>
        <v>366</v>
      </c>
      <c r="F8708" s="15">
        <f t="shared" si="273"/>
        <v>366</v>
      </c>
    </row>
    <row r="8709" spans="1:6">
      <c r="A8709" s="27" t="s">
        <v>3984</v>
      </c>
      <c r="B8709" s="27" t="s">
        <v>14815</v>
      </c>
      <c r="C8709" s="28">
        <v>41968.409722222219</v>
      </c>
      <c r="D8709" s="77" t="e">
        <f>VLOOKUP(A8709,'2015 Appointments'!A:C,3,FALSE)</f>
        <v>#N/A</v>
      </c>
      <c r="E8709" s="15" t="e">
        <f t="shared" si="272"/>
        <v>#N/A</v>
      </c>
      <c r="F8709" s="15" t="str">
        <f t="shared" si="273"/>
        <v/>
      </c>
    </row>
    <row r="8710" spans="1:6">
      <c r="A8710" s="27" t="s">
        <v>3985</v>
      </c>
      <c r="B8710" s="27" t="s">
        <v>14815</v>
      </c>
      <c r="C8710" s="28">
        <v>41968.413888888892</v>
      </c>
      <c r="D8710" s="77" t="e">
        <f>VLOOKUP(A8710,'2015 Appointments'!A:C,3,FALSE)</f>
        <v>#N/A</v>
      </c>
      <c r="E8710" s="15" t="e">
        <f t="shared" si="272"/>
        <v>#N/A</v>
      </c>
      <c r="F8710" s="15" t="str">
        <f t="shared" si="273"/>
        <v/>
      </c>
    </row>
    <row r="8711" spans="1:6">
      <c r="A8711" s="27" t="s">
        <v>3986</v>
      </c>
      <c r="B8711" s="27" t="s">
        <v>14815</v>
      </c>
      <c r="C8711" s="28">
        <v>41968.423483796294</v>
      </c>
      <c r="D8711" s="77" t="e">
        <f>VLOOKUP(A8711,'2015 Appointments'!A:C,3,FALSE)</f>
        <v>#N/A</v>
      </c>
      <c r="E8711" s="15" t="e">
        <f t="shared" si="272"/>
        <v>#N/A</v>
      </c>
      <c r="F8711" s="15" t="str">
        <f t="shared" si="273"/>
        <v/>
      </c>
    </row>
    <row r="8712" spans="1:6">
      <c r="A8712" s="27" t="s">
        <v>3987</v>
      </c>
      <c r="B8712" s="27" t="s">
        <v>14815</v>
      </c>
      <c r="C8712" s="28">
        <v>41968.430798611109</v>
      </c>
      <c r="D8712" s="77">
        <f>VLOOKUP(A8712,'2015 Appointments'!A:C,3,FALSE)</f>
        <v>42377.711805555555</v>
      </c>
      <c r="E8712" s="15">
        <f t="shared" si="272"/>
        <v>403</v>
      </c>
      <c r="F8712" s="15">
        <f t="shared" si="273"/>
        <v>403</v>
      </c>
    </row>
    <row r="8713" spans="1:6">
      <c r="A8713" s="27" t="s">
        <v>3988</v>
      </c>
      <c r="B8713" s="27" t="s">
        <v>14815</v>
      </c>
      <c r="C8713" s="28">
        <v>41968.451388888891</v>
      </c>
      <c r="D8713" s="77">
        <f>VLOOKUP(A8713,'2015 Appointments'!A:C,3,FALSE)</f>
        <v>42349.460578703707</v>
      </c>
      <c r="E8713" s="15">
        <f t="shared" si="272"/>
        <v>376</v>
      </c>
      <c r="F8713" s="15">
        <f t="shared" si="273"/>
        <v>376</v>
      </c>
    </row>
    <row r="8714" spans="1:6">
      <c r="A8714" s="27" t="s">
        <v>3989</v>
      </c>
      <c r="B8714" s="27" t="s">
        <v>14815</v>
      </c>
      <c r="C8714" s="28">
        <v>41968.455462962964</v>
      </c>
      <c r="D8714" s="77" t="e">
        <f>VLOOKUP(A8714,'2015 Appointments'!A:C,3,FALSE)</f>
        <v>#N/A</v>
      </c>
      <c r="E8714" s="15" t="e">
        <f t="shared" si="272"/>
        <v>#N/A</v>
      </c>
      <c r="F8714" s="15" t="str">
        <f t="shared" si="273"/>
        <v/>
      </c>
    </row>
    <row r="8715" spans="1:6">
      <c r="A8715" s="27" t="s">
        <v>3990</v>
      </c>
      <c r="B8715" s="27" t="s">
        <v>14815</v>
      </c>
      <c r="C8715" s="28">
        <v>41968.464583333334</v>
      </c>
      <c r="D8715" s="77">
        <f>VLOOKUP(A8715,'2015 Appointments'!A:C,3,FALSE)</f>
        <v>42339.472222222219</v>
      </c>
      <c r="E8715" s="15">
        <f t="shared" si="272"/>
        <v>366</v>
      </c>
      <c r="F8715" s="15">
        <f t="shared" si="273"/>
        <v>366</v>
      </c>
    </row>
    <row r="8716" spans="1:6">
      <c r="A8716" s="27" t="s">
        <v>3991</v>
      </c>
      <c r="B8716" s="27" t="s">
        <v>14815</v>
      </c>
      <c r="C8716" s="28">
        <v>41968.470104166663</v>
      </c>
      <c r="D8716" s="77">
        <f>VLOOKUP(A8716,'2015 Appointments'!A:C,3,FALSE)</f>
        <v>42380.305810185186</v>
      </c>
      <c r="E8716" s="15">
        <f t="shared" si="272"/>
        <v>406</v>
      </c>
      <c r="F8716" s="15">
        <f t="shared" si="273"/>
        <v>406</v>
      </c>
    </row>
    <row r="8717" spans="1:6">
      <c r="A8717" s="27" t="s">
        <v>3992</v>
      </c>
      <c r="B8717" s="27" t="s">
        <v>14815</v>
      </c>
      <c r="C8717" s="28">
        <v>41968.488888888889</v>
      </c>
      <c r="D8717" s="77">
        <f>VLOOKUP(A8717,'2015 Appointments'!A:C,3,FALSE)</f>
        <v>42374.446886574071</v>
      </c>
      <c r="E8717" s="15">
        <f t="shared" si="272"/>
        <v>400</v>
      </c>
      <c r="F8717" s="15">
        <f t="shared" si="273"/>
        <v>400</v>
      </c>
    </row>
    <row r="8718" spans="1:6">
      <c r="A8718" s="27" t="s">
        <v>3993</v>
      </c>
      <c r="B8718" s="27" t="s">
        <v>14815</v>
      </c>
      <c r="C8718" s="28">
        <v>41968.501388888886</v>
      </c>
      <c r="D8718" s="77">
        <f>VLOOKUP(A8718,'2015 Appointments'!A:C,3,FALSE)</f>
        <v>42387.500497685185</v>
      </c>
      <c r="E8718" s="15">
        <f t="shared" si="272"/>
        <v>413</v>
      </c>
      <c r="F8718" s="15">
        <f t="shared" si="273"/>
        <v>413</v>
      </c>
    </row>
    <row r="8719" spans="1:6">
      <c r="A8719" s="27" t="s">
        <v>3994</v>
      </c>
      <c r="B8719" s="27" t="s">
        <v>14815</v>
      </c>
      <c r="C8719" s="28">
        <v>41968.507638888892</v>
      </c>
      <c r="D8719" s="77" t="e">
        <f>VLOOKUP(A8719,'2015 Appointments'!A:C,3,FALSE)</f>
        <v>#N/A</v>
      </c>
      <c r="E8719" s="15" t="e">
        <f t="shared" si="272"/>
        <v>#N/A</v>
      </c>
      <c r="F8719" s="15" t="str">
        <f t="shared" si="273"/>
        <v/>
      </c>
    </row>
    <row r="8720" spans="1:6">
      <c r="A8720" s="27" t="s">
        <v>3995</v>
      </c>
      <c r="B8720" s="27" t="s">
        <v>14815</v>
      </c>
      <c r="C8720" s="28">
        <v>41968.513495370367</v>
      </c>
      <c r="D8720" s="77">
        <f>VLOOKUP(A8720,'2015 Appointments'!A:C,3,FALSE)</f>
        <v>42339.478541666664</v>
      </c>
      <c r="E8720" s="15">
        <f t="shared" si="272"/>
        <v>366</v>
      </c>
      <c r="F8720" s="15">
        <f t="shared" si="273"/>
        <v>366</v>
      </c>
    </row>
    <row r="8721" spans="1:6">
      <c r="A8721" s="27" t="s">
        <v>3996</v>
      </c>
      <c r="B8721" s="27" t="s">
        <v>14815</v>
      </c>
      <c r="C8721" s="28">
        <v>41968.519687499997</v>
      </c>
      <c r="D8721" s="77">
        <f>VLOOKUP(A8721,'2015 Appointments'!A:C,3,FALSE)</f>
        <v>42388.425000000003</v>
      </c>
      <c r="E8721" s="15">
        <f t="shared" si="272"/>
        <v>414</v>
      </c>
      <c r="F8721" s="15">
        <f t="shared" si="273"/>
        <v>414</v>
      </c>
    </row>
    <row r="8722" spans="1:6">
      <c r="A8722" s="27" t="s">
        <v>3846</v>
      </c>
      <c r="B8722" s="27" t="s">
        <v>14815</v>
      </c>
      <c r="C8722" s="28">
        <v>41968.527777777781</v>
      </c>
      <c r="D8722" s="77" t="e">
        <f>VLOOKUP(A8722,'2015 Appointments'!A:C,3,FALSE)</f>
        <v>#N/A</v>
      </c>
      <c r="E8722" s="15" t="e">
        <f t="shared" si="272"/>
        <v>#N/A</v>
      </c>
      <c r="F8722" s="15" t="str">
        <f t="shared" si="273"/>
        <v/>
      </c>
    </row>
    <row r="8723" spans="1:6">
      <c r="A8723" s="27" t="s">
        <v>3997</v>
      </c>
      <c r="B8723" s="27" t="s">
        <v>14815</v>
      </c>
      <c r="C8723" s="28">
        <v>41968.534699074073</v>
      </c>
      <c r="D8723" s="77" t="e">
        <f>VLOOKUP(A8723,'2015 Appointments'!A:C,3,FALSE)</f>
        <v>#N/A</v>
      </c>
      <c r="E8723" s="15" t="e">
        <f t="shared" si="272"/>
        <v>#N/A</v>
      </c>
      <c r="F8723" s="15" t="str">
        <f t="shared" si="273"/>
        <v/>
      </c>
    </row>
    <row r="8724" spans="1:6">
      <c r="A8724" s="27" t="s">
        <v>3998</v>
      </c>
      <c r="B8724" s="27" t="s">
        <v>14815</v>
      </c>
      <c r="C8724" s="28">
        <v>41968.543356481481</v>
      </c>
      <c r="D8724" s="77">
        <f>VLOOKUP(A8724,'2015 Appointments'!A:C,3,FALSE)</f>
        <v>42339.420138888891</v>
      </c>
      <c r="E8724" s="15">
        <f t="shared" si="272"/>
        <v>366</v>
      </c>
      <c r="F8724" s="15">
        <f t="shared" si="273"/>
        <v>366</v>
      </c>
    </row>
    <row r="8725" spans="1:6">
      <c r="A8725" s="27" t="s">
        <v>3999</v>
      </c>
      <c r="B8725" s="27" t="s">
        <v>14815</v>
      </c>
      <c r="C8725" s="28">
        <v>41968.554861111108</v>
      </c>
      <c r="D8725" s="77">
        <f>VLOOKUP(A8725,'2015 Appointments'!A:C,3,FALSE)</f>
        <v>42338.521458333336</v>
      </c>
      <c r="E8725" s="15">
        <f t="shared" si="272"/>
        <v>365</v>
      </c>
      <c r="F8725" s="15">
        <f t="shared" si="273"/>
        <v>365</v>
      </c>
    </row>
    <row r="8726" spans="1:6">
      <c r="A8726" s="27" t="s">
        <v>4000</v>
      </c>
      <c r="B8726" s="27" t="s">
        <v>14815</v>
      </c>
      <c r="C8726" s="28">
        <v>41968.554861111108</v>
      </c>
      <c r="D8726" s="77">
        <f>VLOOKUP(A8726,'2015 Appointments'!A:C,3,FALSE)</f>
        <v>42338.385972222219</v>
      </c>
      <c r="E8726" s="15">
        <f t="shared" si="272"/>
        <v>365</v>
      </c>
      <c r="F8726" s="15">
        <f t="shared" si="273"/>
        <v>365</v>
      </c>
    </row>
    <row r="8727" spans="1:6">
      <c r="A8727" s="27" t="s">
        <v>4001</v>
      </c>
      <c r="B8727" s="27" t="s">
        <v>14815</v>
      </c>
      <c r="C8727" s="28">
        <v>41968.562037037038</v>
      </c>
      <c r="D8727" s="77" t="e">
        <f>VLOOKUP(A8727,'2015 Appointments'!A:C,3,FALSE)</f>
        <v>#N/A</v>
      </c>
      <c r="E8727" s="15" t="e">
        <f t="shared" si="272"/>
        <v>#N/A</v>
      </c>
      <c r="F8727" s="15" t="str">
        <f t="shared" si="273"/>
        <v/>
      </c>
    </row>
    <row r="8728" spans="1:6">
      <c r="A8728" s="27" t="s">
        <v>4002</v>
      </c>
      <c r="B8728" s="27" t="s">
        <v>14815</v>
      </c>
      <c r="C8728" s="28">
        <v>41968.564421296294</v>
      </c>
      <c r="D8728" s="77" t="e">
        <f>VLOOKUP(A8728,'2015 Appointments'!A:C,3,FALSE)</f>
        <v>#N/A</v>
      </c>
      <c r="E8728" s="15" t="e">
        <f t="shared" si="272"/>
        <v>#N/A</v>
      </c>
      <c r="F8728" s="15" t="str">
        <f t="shared" si="273"/>
        <v/>
      </c>
    </row>
    <row r="8729" spans="1:6">
      <c r="A8729" s="27" t="s">
        <v>4003</v>
      </c>
      <c r="B8729" s="27" t="s">
        <v>14815</v>
      </c>
      <c r="C8729" s="28">
        <v>41968.571145833332</v>
      </c>
      <c r="D8729" s="77" t="e">
        <f>VLOOKUP(A8729,'2015 Appointments'!A:C,3,FALSE)</f>
        <v>#N/A</v>
      </c>
      <c r="E8729" s="15" t="e">
        <f t="shared" si="272"/>
        <v>#N/A</v>
      </c>
      <c r="F8729" s="15" t="str">
        <f t="shared" si="273"/>
        <v/>
      </c>
    </row>
    <row r="8730" spans="1:6">
      <c r="A8730" s="27" t="s">
        <v>4004</v>
      </c>
      <c r="B8730" s="27" t="s">
        <v>14815</v>
      </c>
      <c r="C8730" s="28">
        <v>41968.587025462963</v>
      </c>
      <c r="D8730" s="77">
        <f>VLOOKUP(A8730,'2015 Appointments'!A:C,3,FALSE)</f>
        <v>42380.326701388891</v>
      </c>
      <c r="E8730" s="15">
        <f t="shared" si="272"/>
        <v>406</v>
      </c>
      <c r="F8730" s="15">
        <f t="shared" si="273"/>
        <v>406</v>
      </c>
    </row>
    <row r="8731" spans="1:6">
      <c r="A8731" s="27" t="s">
        <v>4005</v>
      </c>
      <c r="B8731" s="27" t="s">
        <v>14815</v>
      </c>
      <c r="C8731" s="28">
        <v>41968.595057870371</v>
      </c>
      <c r="D8731" s="77" t="e">
        <f>VLOOKUP(A8731,'2015 Appointments'!A:C,3,FALSE)</f>
        <v>#N/A</v>
      </c>
      <c r="E8731" s="15" t="e">
        <f t="shared" si="272"/>
        <v>#N/A</v>
      </c>
      <c r="F8731" s="15" t="str">
        <f t="shared" si="273"/>
        <v/>
      </c>
    </row>
    <row r="8732" spans="1:6">
      <c r="A8732" s="27" t="s">
        <v>4006</v>
      </c>
      <c r="B8732" s="27" t="s">
        <v>14815</v>
      </c>
      <c r="C8732" s="28">
        <v>41968.619444444441</v>
      </c>
      <c r="D8732" s="77" t="e">
        <f>VLOOKUP(A8732,'2015 Appointments'!A:C,3,FALSE)</f>
        <v>#N/A</v>
      </c>
      <c r="E8732" s="15" t="e">
        <f t="shared" si="272"/>
        <v>#N/A</v>
      </c>
      <c r="F8732" s="15" t="str">
        <f t="shared" si="273"/>
        <v/>
      </c>
    </row>
    <row r="8733" spans="1:6">
      <c r="A8733" s="27" t="s">
        <v>4007</v>
      </c>
      <c r="B8733" s="27" t="s">
        <v>14815</v>
      </c>
      <c r="C8733" s="28">
        <v>41968.638032407405</v>
      </c>
      <c r="D8733" s="77" t="e">
        <f>VLOOKUP(A8733,'2015 Appointments'!A:C,3,FALSE)</f>
        <v>#N/A</v>
      </c>
      <c r="E8733" s="15" t="e">
        <f t="shared" si="272"/>
        <v>#N/A</v>
      </c>
      <c r="F8733" s="15" t="str">
        <f t="shared" si="273"/>
        <v/>
      </c>
    </row>
    <row r="8734" spans="1:6">
      <c r="A8734" s="27" t="s">
        <v>4008</v>
      </c>
      <c r="B8734" s="27" t="s">
        <v>14815</v>
      </c>
      <c r="C8734" s="28">
        <v>41968.655555555553</v>
      </c>
      <c r="D8734" s="77" t="e">
        <f>VLOOKUP(A8734,'2015 Appointments'!A:C,3,FALSE)</f>
        <v>#N/A</v>
      </c>
      <c r="E8734" s="15" t="e">
        <f t="shared" si="272"/>
        <v>#N/A</v>
      </c>
      <c r="F8734" s="15" t="str">
        <f t="shared" si="273"/>
        <v/>
      </c>
    </row>
    <row r="8735" spans="1:6">
      <c r="A8735" s="27" t="s">
        <v>4009</v>
      </c>
      <c r="B8735" s="27" t="s">
        <v>14815</v>
      </c>
      <c r="C8735" s="28">
        <v>41968.676388888889</v>
      </c>
      <c r="D8735" s="77" t="e">
        <f>VLOOKUP(A8735,'2015 Appointments'!A:C,3,FALSE)</f>
        <v>#N/A</v>
      </c>
      <c r="E8735" s="15" t="e">
        <f t="shared" si="272"/>
        <v>#N/A</v>
      </c>
      <c r="F8735" s="15" t="str">
        <f t="shared" si="273"/>
        <v/>
      </c>
    </row>
    <row r="8736" spans="1:6">
      <c r="A8736" s="27" t="s">
        <v>4010</v>
      </c>
      <c r="B8736" s="27" t="s">
        <v>14815</v>
      </c>
      <c r="C8736" s="28">
        <v>41968.683333333334</v>
      </c>
      <c r="D8736" s="77" t="e">
        <f>VLOOKUP(A8736,'2015 Appointments'!A:C,3,FALSE)</f>
        <v>#N/A</v>
      </c>
      <c r="E8736" s="15" t="e">
        <f t="shared" si="272"/>
        <v>#N/A</v>
      </c>
      <c r="F8736" s="15" t="str">
        <f t="shared" si="273"/>
        <v/>
      </c>
    </row>
    <row r="8737" spans="1:6">
      <c r="A8737" s="27" t="s">
        <v>4011</v>
      </c>
      <c r="B8737" s="27" t="s">
        <v>14815</v>
      </c>
      <c r="C8737" s="28">
        <v>41968.690972222219</v>
      </c>
      <c r="D8737" s="77">
        <f>VLOOKUP(A8737,'2015 Appointments'!A:C,3,FALSE)</f>
        <v>42366.525462962964</v>
      </c>
      <c r="E8737" s="15">
        <f t="shared" si="272"/>
        <v>393</v>
      </c>
      <c r="F8737" s="15">
        <f t="shared" si="273"/>
        <v>393</v>
      </c>
    </row>
    <row r="8738" spans="1:6">
      <c r="A8738" s="27" t="s">
        <v>4012</v>
      </c>
      <c r="B8738" s="27" t="s">
        <v>14815</v>
      </c>
      <c r="C8738" s="28">
        <v>41968.697384259256</v>
      </c>
      <c r="D8738" s="77" t="e">
        <f>VLOOKUP(A8738,'2015 Appointments'!A:C,3,FALSE)</f>
        <v>#N/A</v>
      </c>
      <c r="E8738" s="15" t="e">
        <f t="shared" si="272"/>
        <v>#N/A</v>
      </c>
      <c r="F8738" s="15" t="str">
        <f t="shared" si="273"/>
        <v/>
      </c>
    </row>
    <row r="8739" spans="1:6">
      <c r="A8739" s="27" t="s">
        <v>4013</v>
      </c>
      <c r="B8739" s="27" t="s">
        <v>14815</v>
      </c>
      <c r="C8739" s="28">
        <v>41968.707638888889</v>
      </c>
      <c r="D8739" s="77" t="e">
        <f>VLOOKUP(A8739,'2015 Appointments'!A:C,3,FALSE)</f>
        <v>#N/A</v>
      </c>
      <c r="E8739" s="15" t="e">
        <f t="shared" si="272"/>
        <v>#N/A</v>
      </c>
      <c r="F8739" s="15" t="str">
        <f t="shared" si="273"/>
        <v/>
      </c>
    </row>
    <row r="8740" spans="1:6">
      <c r="A8740" s="27" t="s">
        <v>4014</v>
      </c>
      <c r="B8740" s="27" t="s">
        <v>14815</v>
      </c>
      <c r="C8740" s="28">
        <v>41968.712152777778</v>
      </c>
      <c r="D8740" s="77" t="e">
        <f>VLOOKUP(A8740,'2015 Appointments'!A:C,3,FALSE)</f>
        <v>#N/A</v>
      </c>
      <c r="E8740" s="15" t="e">
        <f t="shared" si="272"/>
        <v>#N/A</v>
      </c>
      <c r="F8740" s="15" t="str">
        <f t="shared" si="273"/>
        <v/>
      </c>
    </row>
    <row r="8741" spans="1:6">
      <c r="A8741" s="27" t="s">
        <v>4015</v>
      </c>
      <c r="B8741" s="27" t="s">
        <v>14815</v>
      </c>
      <c r="C8741" s="28">
        <v>41969.292361111111</v>
      </c>
      <c r="D8741" s="77" t="e">
        <f>VLOOKUP(A8741,'2015 Appointments'!A:C,3,FALSE)</f>
        <v>#N/A</v>
      </c>
      <c r="E8741" s="15" t="e">
        <f t="shared" si="272"/>
        <v>#N/A</v>
      </c>
      <c r="F8741" s="15" t="str">
        <f t="shared" si="273"/>
        <v/>
      </c>
    </row>
    <row r="8742" spans="1:6">
      <c r="A8742" s="27" t="s">
        <v>4016</v>
      </c>
      <c r="B8742" s="27" t="s">
        <v>14815</v>
      </c>
      <c r="C8742" s="28">
        <v>41969.3125</v>
      </c>
      <c r="D8742" s="77" t="e">
        <f>VLOOKUP(A8742,'2015 Appointments'!A:C,3,FALSE)</f>
        <v>#N/A</v>
      </c>
      <c r="E8742" s="15" t="e">
        <f t="shared" si="272"/>
        <v>#N/A</v>
      </c>
      <c r="F8742" s="15" t="str">
        <f t="shared" si="273"/>
        <v/>
      </c>
    </row>
    <row r="8743" spans="1:6">
      <c r="A8743" s="27" t="s">
        <v>4017</v>
      </c>
      <c r="B8743" s="27" t="s">
        <v>14815</v>
      </c>
      <c r="C8743" s="28">
        <v>41969.32916666667</v>
      </c>
      <c r="D8743" s="77" t="e">
        <f>VLOOKUP(A8743,'2015 Appointments'!A:C,3,FALSE)</f>
        <v>#N/A</v>
      </c>
      <c r="E8743" s="15" t="e">
        <f t="shared" si="272"/>
        <v>#N/A</v>
      </c>
      <c r="F8743" s="15" t="str">
        <f t="shared" si="273"/>
        <v/>
      </c>
    </row>
    <row r="8744" spans="1:6">
      <c r="A8744" s="27" t="s">
        <v>4018</v>
      </c>
      <c r="B8744" s="27" t="s">
        <v>14815</v>
      </c>
      <c r="C8744" s="28">
        <v>41969.339583333334</v>
      </c>
      <c r="D8744" s="77">
        <f>VLOOKUP(A8744,'2015 Appointments'!A:C,3,FALSE)</f>
        <v>42338.305324074077</v>
      </c>
      <c r="E8744" s="15">
        <f t="shared" si="272"/>
        <v>364</v>
      </c>
      <c r="F8744" s="15">
        <f t="shared" si="273"/>
        <v>364</v>
      </c>
    </row>
    <row r="8745" spans="1:6">
      <c r="A8745" s="27" t="s">
        <v>4019</v>
      </c>
      <c r="B8745" s="27" t="s">
        <v>14815</v>
      </c>
      <c r="C8745" s="28">
        <v>41969.340277777781</v>
      </c>
      <c r="D8745" s="77" t="e">
        <f>VLOOKUP(A8745,'2015 Appointments'!A:C,3,FALSE)</f>
        <v>#N/A</v>
      </c>
      <c r="E8745" s="15" t="e">
        <f t="shared" si="272"/>
        <v>#N/A</v>
      </c>
      <c r="F8745" s="15" t="str">
        <f t="shared" si="273"/>
        <v/>
      </c>
    </row>
    <row r="8746" spans="1:6">
      <c r="A8746" s="27" t="s">
        <v>4020</v>
      </c>
      <c r="B8746" s="27" t="s">
        <v>14815</v>
      </c>
      <c r="C8746" s="28">
        <v>41969.345138888886</v>
      </c>
      <c r="D8746" s="77">
        <f>VLOOKUP(A8746,'2015 Appointments'!A:C,3,FALSE)</f>
        <v>42339.352083333331</v>
      </c>
      <c r="E8746" s="15">
        <f t="shared" si="272"/>
        <v>365</v>
      </c>
      <c r="F8746" s="15">
        <f t="shared" si="273"/>
        <v>365</v>
      </c>
    </row>
    <row r="8747" spans="1:6">
      <c r="A8747" s="27" t="s">
        <v>4021</v>
      </c>
      <c r="B8747" s="27" t="s">
        <v>14815</v>
      </c>
      <c r="C8747" s="28">
        <v>41969.352523148147</v>
      </c>
      <c r="D8747" s="77">
        <f>VLOOKUP(A8747,'2015 Appointments'!A:C,3,FALSE)</f>
        <v>42376.332638888889</v>
      </c>
      <c r="E8747" s="15">
        <f t="shared" si="272"/>
        <v>401</v>
      </c>
      <c r="F8747" s="15">
        <f t="shared" si="273"/>
        <v>401</v>
      </c>
    </row>
    <row r="8748" spans="1:6">
      <c r="A8748" s="27" t="s">
        <v>4022</v>
      </c>
      <c r="B8748" s="27" t="s">
        <v>14815</v>
      </c>
      <c r="C8748" s="28">
        <v>41969.357638888891</v>
      </c>
      <c r="D8748" s="77" t="e">
        <f>VLOOKUP(A8748,'2015 Appointments'!A:C,3,FALSE)</f>
        <v>#N/A</v>
      </c>
      <c r="E8748" s="15" t="e">
        <f t="shared" si="272"/>
        <v>#N/A</v>
      </c>
      <c r="F8748" s="15" t="str">
        <f t="shared" si="273"/>
        <v/>
      </c>
    </row>
    <row r="8749" spans="1:6">
      <c r="A8749" s="27" t="s">
        <v>4023</v>
      </c>
      <c r="B8749" s="27" t="s">
        <v>14815</v>
      </c>
      <c r="C8749" s="28">
        <v>41969.366863425923</v>
      </c>
      <c r="D8749" s="77" t="e">
        <f>VLOOKUP(A8749,'2015 Appointments'!A:C,3,FALSE)</f>
        <v>#N/A</v>
      </c>
      <c r="E8749" s="15" t="e">
        <f t="shared" si="272"/>
        <v>#N/A</v>
      </c>
      <c r="F8749" s="15" t="str">
        <f t="shared" si="273"/>
        <v/>
      </c>
    </row>
    <row r="8750" spans="1:6">
      <c r="A8750" s="27" t="s">
        <v>4024</v>
      </c>
      <c r="B8750" s="27" t="s">
        <v>14815</v>
      </c>
      <c r="C8750" s="28">
        <v>41969.381249999999</v>
      </c>
      <c r="D8750" s="77" t="e">
        <f>VLOOKUP(A8750,'2015 Appointments'!A:C,3,FALSE)</f>
        <v>#N/A</v>
      </c>
      <c r="E8750" s="15" t="e">
        <f t="shared" si="272"/>
        <v>#N/A</v>
      </c>
      <c r="F8750" s="15" t="str">
        <f t="shared" si="273"/>
        <v/>
      </c>
    </row>
    <row r="8751" spans="1:6">
      <c r="A8751" s="27" t="s">
        <v>4025</v>
      </c>
      <c r="B8751" s="27" t="s">
        <v>14815</v>
      </c>
      <c r="C8751" s="28">
        <v>41969.402326388888</v>
      </c>
      <c r="D8751" s="77">
        <f>VLOOKUP(A8751,'2015 Appointments'!A:C,3,FALSE)</f>
        <v>42142.400694444441</v>
      </c>
      <c r="E8751" s="15">
        <f t="shared" si="272"/>
        <v>172</v>
      </c>
      <c r="F8751" s="15">
        <f t="shared" si="273"/>
        <v>172</v>
      </c>
    </row>
    <row r="8752" spans="1:6">
      <c r="A8752" s="27" t="s">
        <v>4026</v>
      </c>
      <c r="B8752" s="27" t="s">
        <v>14815</v>
      </c>
      <c r="C8752" s="28">
        <v>41969.410416666666</v>
      </c>
      <c r="D8752" s="77" t="e">
        <f>VLOOKUP(A8752,'2015 Appointments'!A:C,3,FALSE)</f>
        <v>#N/A</v>
      </c>
      <c r="E8752" s="15" t="e">
        <f t="shared" si="272"/>
        <v>#N/A</v>
      </c>
      <c r="F8752" s="15" t="str">
        <f t="shared" si="273"/>
        <v/>
      </c>
    </row>
    <row r="8753" spans="1:6">
      <c r="A8753" s="27" t="s">
        <v>4027</v>
      </c>
      <c r="B8753" s="27" t="s">
        <v>14815</v>
      </c>
      <c r="C8753" s="28">
        <v>41969.425162037034</v>
      </c>
      <c r="D8753" s="77" t="e">
        <f>VLOOKUP(A8753,'2015 Appointments'!A:C,3,FALSE)</f>
        <v>#N/A</v>
      </c>
      <c r="E8753" s="15" t="e">
        <f t="shared" si="272"/>
        <v>#N/A</v>
      </c>
      <c r="F8753" s="15" t="str">
        <f t="shared" si="273"/>
        <v/>
      </c>
    </row>
    <row r="8754" spans="1:6">
      <c r="A8754" s="27" t="s">
        <v>4028</v>
      </c>
      <c r="B8754" s="27" t="s">
        <v>14815</v>
      </c>
      <c r="C8754" s="28">
        <v>41969.429930555554</v>
      </c>
      <c r="D8754" s="77" t="e">
        <f>VLOOKUP(A8754,'2015 Appointments'!A:C,3,FALSE)</f>
        <v>#N/A</v>
      </c>
      <c r="E8754" s="15" t="e">
        <f t="shared" si="272"/>
        <v>#N/A</v>
      </c>
      <c r="F8754" s="15" t="str">
        <f t="shared" si="273"/>
        <v/>
      </c>
    </row>
    <row r="8755" spans="1:6">
      <c r="A8755" s="27" t="s">
        <v>4029</v>
      </c>
      <c r="B8755" s="27" t="s">
        <v>14815</v>
      </c>
      <c r="C8755" s="28">
        <v>41969.439583333333</v>
      </c>
      <c r="D8755" s="77" t="e">
        <f>VLOOKUP(A8755,'2015 Appointments'!A:C,3,FALSE)</f>
        <v>#N/A</v>
      </c>
      <c r="E8755" s="15" t="e">
        <f t="shared" si="272"/>
        <v>#N/A</v>
      </c>
      <c r="F8755" s="15" t="str">
        <f t="shared" si="273"/>
        <v/>
      </c>
    </row>
    <row r="8756" spans="1:6">
      <c r="A8756" s="27" t="s">
        <v>4030</v>
      </c>
      <c r="B8756" s="27" t="s">
        <v>14815</v>
      </c>
      <c r="C8756" s="28">
        <v>41969.475173611114</v>
      </c>
      <c r="D8756" s="77">
        <f>VLOOKUP(A8756,'2015 Appointments'!A:C,3,FALSE)</f>
        <v>42395.447245370371</v>
      </c>
      <c r="E8756" s="15">
        <f t="shared" si="272"/>
        <v>420</v>
      </c>
      <c r="F8756" s="15">
        <f t="shared" si="273"/>
        <v>420</v>
      </c>
    </row>
    <row r="8757" spans="1:6">
      <c r="A8757" s="27" t="s">
        <v>4031</v>
      </c>
      <c r="B8757" s="27" t="s">
        <v>14815</v>
      </c>
      <c r="C8757" s="28">
        <v>41969.477777777778</v>
      </c>
      <c r="D8757" s="77" t="e">
        <f>VLOOKUP(A8757,'2015 Appointments'!A:C,3,FALSE)</f>
        <v>#N/A</v>
      </c>
      <c r="E8757" s="15" t="e">
        <f t="shared" si="272"/>
        <v>#N/A</v>
      </c>
      <c r="F8757" s="15" t="str">
        <f t="shared" si="273"/>
        <v/>
      </c>
    </row>
    <row r="8758" spans="1:6">
      <c r="A8758" s="27" t="s">
        <v>4032</v>
      </c>
      <c r="B8758" s="27" t="s">
        <v>14815</v>
      </c>
      <c r="C8758" s="28">
        <v>41969.48265046296</v>
      </c>
      <c r="D8758" s="77" t="e">
        <f>VLOOKUP(A8758,'2015 Appointments'!A:C,3,FALSE)</f>
        <v>#N/A</v>
      </c>
      <c r="E8758" s="15" t="e">
        <f t="shared" si="272"/>
        <v>#N/A</v>
      </c>
      <c r="F8758" s="15" t="str">
        <f t="shared" si="273"/>
        <v/>
      </c>
    </row>
    <row r="8759" spans="1:6">
      <c r="A8759" s="27" t="s">
        <v>4033</v>
      </c>
      <c r="B8759" s="27" t="s">
        <v>14815</v>
      </c>
      <c r="C8759" s="28">
        <v>41969.485497685186</v>
      </c>
      <c r="D8759" s="77">
        <f>VLOOKUP(A8759,'2015 Appointments'!A:C,3,FALSE)</f>
        <v>42338.460995370369</v>
      </c>
      <c r="E8759" s="15">
        <f t="shared" si="272"/>
        <v>364</v>
      </c>
      <c r="F8759" s="15">
        <f t="shared" si="273"/>
        <v>364</v>
      </c>
    </row>
    <row r="8760" spans="1:6">
      <c r="A8760" s="27" t="s">
        <v>4034</v>
      </c>
      <c r="B8760" s="27" t="s">
        <v>14815</v>
      </c>
      <c r="C8760" s="28">
        <v>41969.495833333334</v>
      </c>
      <c r="D8760" s="77">
        <f>VLOOKUP(A8760,'2015 Appointments'!A:C,3,FALSE)</f>
        <v>42367.393750000003</v>
      </c>
      <c r="E8760" s="15">
        <f t="shared" si="272"/>
        <v>393</v>
      </c>
      <c r="F8760" s="15">
        <f t="shared" si="273"/>
        <v>393</v>
      </c>
    </row>
    <row r="8761" spans="1:6">
      <c r="A8761" s="27" t="s">
        <v>4035</v>
      </c>
      <c r="B8761" s="27" t="s">
        <v>14815</v>
      </c>
      <c r="C8761" s="28">
        <v>41969.505555555559</v>
      </c>
      <c r="D8761" s="77">
        <f>VLOOKUP(A8761,'2015 Appointments'!A:C,3,FALSE)</f>
        <v>42219.402337962965</v>
      </c>
      <c r="E8761" s="15">
        <f t="shared" si="272"/>
        <v>247</v>
      </c>
      <c r="F8761" s="15">
        <f t="shared" si="273"/>
        <v>247</v>
      </c>
    </row>
    <row r="8762" spans="1:6">
      <c r="A8762" s="27" t="s">
        <v>4036</v>
      </c>
      <c r="B8762" s="27" t="s">
        <v>14815</v>
      </c>
      <c r="C8762" s="28">
        <v>41969.511111111111</v>
      </c>
      <c r="D8762" s="77" t="e">
        <f>VLOOKUP(A8762,'2015 Appointments'!A:C,3,FALSE)</f>
        <v>#N/A</v>
      </c>
      <c r="E8762" s="15" t="e">
        <f t="shared" si="272"/>
        <v>#N/A</v>
      </c>
      <c r="F8762" s="15" t="str">
        <f t="shared" si="273"/>
        <v/>
      </c>
    </row>
    <row r="8763" spans="1:6">
      <c r="A8763" s="27" t="s">
        <v>4037</v>
      </c>
      <c r="B8763" s="27" t="s">
        <v>14815</v>
      </c>
      <c r="C8763" s="28">
        <v>41969.518055555556</v>
      </c>
      <c r="D8763" s="77" t="e">
        <f>VLOOKUP(A8763,'2015 Appointments'!A:C,3,FALSE)</f>
        <v>#N/A</v>
      </c>
      <c r="E8763" s="15" t="e">
        <f t="shared" si="272"/>
        <v>#N/A</v>
      </c>
      <c r="F8763" s="15" t="str">
        <f t="shared" si="273"/>
        <v/>
      </c>
    </row>
    <row r="8764" spans="1:6">
      <c r="A8764" s="27" t="s">
        <v>4038</v>
      </c>
      <c r="B8764" s="27" t="s">
        <v>14815</v>
      </c>
      <c r="C8764" s="28">
        <v>41969.525694444441</v>
      </c>
      <c r="D8764" s="77">
        <f>VLOOKUP(A8764,'2015 Appointments'!A:C,3,FALSE)</f>
        <v>42061.371759259258</v>
      </c>
      <c r="E8764" s="15">
        <f t="shared" si="272"/>
        <v>90</v>
      </c>
      <c r="F8764" s="15">
        <f t="shared" si="273"/>
        <v>90</v>
      </c>
    </row>
    <row r="8765" spans="1:6">
      <c r="A8765" s="27" t="s">
        <v>4039</v>
      </c>
      <c r="B8765" s="27" t="s">
        <v>14815</v>
      </c>
      <c r="C8765" s="28">
        <v>41969.545706018522</v>
      </c>
      <c r="D8765" s="77" t="e">
        <f>VLOOKUP(A8765,'2015 Appointments'!A:C,3,FALSE)</f>
        <v>#N/A</v>
      </c>
      <c r="E8765" s="15" t="e">
        <f t="shared" si="272"/>
        <v>#N/A</v>
      </c>
      <c r="F8765" s="15" t="str">
        <f t="shared" si="273"/>
        <v/>
      </c>
    </row>
    <row r="8766" spans="1:6">
      <c r="A8766" s="27" t="s">
        <v>10217</v>
      </c>
      <c r="B8766" s="27" t="s">
        <v>14815</v>
      </c>
      <c r="C8766" s="28">
        <v>41969.572824074072</v>
      </c>
      <c r="D8766" s="77" t="e">
        <f>VLOOKUP(A8766,'2015 Appointments'!A:C,3,FALSE)</f>
        <v>#N/A</v>
      </c>
      <c r="E8766" s="15" t="e">
        <f t="shared" si="272"/>
        <v>#N/A</v>
      </c>
      <c r="F8766" s="15" t="str">
        <f t="shared" si="273"/>
        <v/>
      </c>
    </row>
    <row r="8767" spans="1:6">
      <c r="A8767" s="27" t="s">
        <v>4040</v>
      </c>
      <c r="B8767" s="27" t="s">
        <v>14815</v>
      </c>
      <c r="C8767" s="28">
        <v>41969.57671296296</v>
      </c>
      <c r="D8767" s="77">
        <f>VLOOKUP(A8767,'2015 Appointments'!A:C,3,FALSE)</f>
        <v>42340.574305555558</v>
      </c>
      <c r="E8767" s="15">
        <f t="shared" si="272"/>
        <v>366</v>
      </c>
      <c r="F8767" s="15">
        <f t="shared" si="273"/>
        <v>366</v>
      </c>
    </row>
    <row r="8768" spans="1:6">
      <c r="A8768" s="27" t="s">
        <v>4041</v>
      </c>
      <c r="B8768" s="27" t="s">
        <v>14815</v>
      </c>
      <c r="C8768" s="28">
        <v>41969.585763888892</v>
      </c>
      <c r="D8768" s="77">
        <f>VLOOKUP(A8768,'2015 Appointments'!A:C,3,FALSE)</f>
        <v>42380.511504629627</v>
      </c>
      <c r="E8768" s="15">
        <f t="shared" si="272"/>
        <v>405</v>
      </c>
      <c r="F8768" s="15">
        <f t="shared" si="273"/>
        <v>405</v>
      </c>
    </row>
    <row r="8769" spans="1:6">
      <c r="A8769" s="27" t="s">
        <v>4042</v>
      </c>
      <c r="B8769" s="27" t="s">
        <v>14815</v>
      </c>
      <c r="C8769" s="28">
        <v>41969.603472222225</v>
      </c>
      <c r="D8769" s="77" t="e">
        <f>VLOOKUP(A8769,'2015 Appointments'!A:C,3,FALSE)</f>
        <v>#N/A</v>
      </c>
      <c r="E8769" s="15" t="e">
        <f t="shared" si="272"/>
        <v>#N/A</v>
      </c>
      <c r="F8769" s="15" t="str">
        <f t="shared" si="273"/>
        <v/>
      </c>
    </row>
    <row r="8770" spans="1:6">
      <c r="A8770" s="27" t="s">
        <v>4043</v>
      </c>
      <c r="B8770" s="27" t="s">
        <v>14815</v>
      </c>
      <c r="C8770" s="28">
        <v>41969.61277777778</v>
      </c>
      <c r="D8770" s="77" t="e">
        <f>VLOOKUP(A8770,'2015 Appointments'!A:C,3,FALSE)</f>
        <v>#N/A</v>
      </c>
      <c r="E8770" s="15" t="e">
        <f t="shared" si="272"/>
        <v>#N/A</v>
      </c>
      <c r="F8770" s="15" t="str">
        <f t="shared" si="273"/>
        <v/>
      </c>
    </row>
    <row r="8771" spans="1:6">
      <c r="A8771" s="27" t="s">
        <v>4044</v>
      </c>
      <c r="B8771" s="27" t="s">
        <v>14815</v>
      </c>
      <c r="C8771" s="28">
        <v>41969.615972222222</v>
      </c>
      <c r="D8771" s="77" t="e">
        <f>VLOOKUP(A8771,'2015 Appointments'!A:C,3,FALSE)</f>
        <v>#N/A</v>
      </c>
      <c r="E8771" s="15" t="e">
        <f t="shared" ref="E8771:E8834" si="274">DAYS360(C8771,D8771,FALSE)</f>
        <v>#N/A</v>
      </c>
      <c r="F8771" s="15" t="str">
        <f t="shared" ref="F8771:F8834" si="275">IF(ISNUMBER(E8771),E8771,"")</f>
        <v/>
      </c>
    </row>
    <row r="8772" spans="1:6">
      <c r="A8772" s="27" t="s">
        <v>4045</v>
      </c>
      <c r="B8772" s="27" t="s">
        <v>14815</v>
      </c>
      <c r="C8772" s="28">
        <v>41969.647222222222</v>
      </c>
      <c r="D8772" s="77" t="e">
        <f>VLOOKUP(A8772,'2015 Appointments'!A:C,3,FALSE)</f>
        <v>#N/A</v>
      </c>
      <c r="E8772" s="15" t="e">
        <f t="shared" si="274"/>
        <v>#N/A</v>
      </c>
      <c r="F8772" s="15" t="str">
        <f t="shared" si="275"/>
        <v/>
      </c>
    </row>
    <row r="8773" spans="1:6">
      <c r="A8773" s="27" t="s">
        <v>4046</v>
      </c>
      <c r="B8773" s="27" t="s">
        <v>14815</v>
      </c>
      <c r="C8773" s="28">
        <v>41969.668055555558</v>
      </c>
      <c r="D8773" s="77" t="e">
        <f>VLOOKUP(A8773,'2015 Appointments'!A:C,3,FALSE)</f>
        <v>#N/A</v>
      </c>
      <c r="E8773" s="15" t="e">
        <f t="shared" si="274"/>
        <v>#N/A</v>
      </c>
      <c r="F8773" s="15" t="str">
        <f t="shared" si="275"/>
        <v/>
      </c>
    </row>
    <row r="8774" spans="1:6">
      <c r="A8774" s="27" t="s">
        <v>4047</v>
      </c>
      <c r="B8774" s="27" t="s">
        <v>14815</v>
      </c>
      <c r="C8774" s="28">
        <v>41969.673611111109</v>
      </c>
      <c r="D8774" s="77">
        <f>VLOOKUP(A8774,'2015 Appointments'!A:C,3,FALSE)</f>
        <v>42338.402337962965</v>
      </c>
      <c r="E8774" s="15">
        <f t="shared" si="274"/>
        <v>364</v>
      </c>
      <c r="F8774" s="15">
        <f t="shared" si="275"/>
        <v>364</v>
      </c>
    </row>
    <row r="8775" spans="1:6">
      <c r="A8775" s="27" t="s">
        <v>4048</v>
      </c>
      <c r="B8775" s="27" t="s">
        <v>14815</v>
      </c>
      <c r="C8775" s="28">
        <v>41969.673645833333</v>
      </c>
      <c r="D8775" s="77" t="e">
        <f>VLOOKUP(A8775,'2015 Appointments'!A:C,3,FALSE)</f>
        <v>#N/A</v>
      </c>
      <c r="E8775" s="15" t="e">
        <f t="shared" si="274"/>
        <v>#N/A</v>
      </c>
      <c r="F8775" s="15" t="str">
        <f t="shared" si="275"/>
        <v/>
      </c>
    </row>
    <row r="8776" spans="1:6">
      <c r="A8776" s="27" t="s">
        <v>11481</v>
      </c>
      <c r="B8776" s="27" t="s">
        <v>14815</v>
      </c>
      <c r="C8776" s="28">
        <v>41969.684803240743</v>
      </c>
      <c r="D8776" s="77">
        <f>VLOOKUP(A8776,'2015 Appointments'!A:C,3,FALSE)</f>
        <v>42131.555335648147</v>
      </c>
      <c r="E8776" s="15">
        <f t="shared" si="274"/>
        <v>161</v>
      </c>
      <c r="F8776" s="15">
        <f t="shared" si="275"/>
        <v>161</v>
      </c>
    </row>
    <row r="8777" spans="1:6">
      <c r="A8777" s="27" t="s">
        <v>4049</v>
      </c>
      <c r="B8777" s="27" t="s">
        <v>14815</v>
      </c>
      <c r="C8777" s="28">
        <v>41969.686805555553</v>
      </c>
      <c r="D8777" s="77" t="e">
        <f>VLOOKUP(A8777,'2015 Appointments'!A:C,3,FALSE)</f>
        <v>#N/A</v>
      </c>
      <c r="E8777" s="15" t="e">
        <f t="shared" si="274"/>
        <v>#N/A</v>
      </c>
      <c r="F8777" s="15" t="str">
        <f t="shared" si="275"/>
        <v/>
      </c>
    </row>
    <row r="8778" spans="1:6">
      <c r="A8778" s="27" t="s">
        <v>4050</v>
      </c>
      <c r="B8778" s="27" t="s">
        <v>14815</v>
      </c>
      <c r="C8778" s="28">
        <v>41969.694421296299</v>
      </c>
      <c r="D8778" s="77">
        <f>VLOOKUP(A8778,'2015 Appointments'!A:C,3,FALSE)</f>
        <v>42338.701412037037</v>
      </c>
      <c r="E8778" s="15">
        <f t="shared" si="274"/>
        <v>364</v>
      </c>
      <c r="F8778" s="15">
        <f t="shared" si="275"/>
        <v>364</v>
      </c>
    </row>
    <row r="8779" spans="1:6">
      <c r="A8779" s="27" t="s">
        <v>4051</v>
      </c>
      <c r="B8779" s="27" t="s">
        <v>14815</v>
      </c>
      <c r="C8779" s="28">
        <v>41969.704664351855</v>
      </c>
      <c r="D8779" s="77" t="e">
        <f>VLOOKUP(A8779,'2015 Appointments'!A:C,3,FALSE)</f>
        <v>#N/A</v>
      </c>
      <c r="E8779" s="15" t="e">
        <f t="shared" si="274"/>
        <v>#N/A</v>
      </c>
      <c r="F8779" s="15" t="str">
        <f t="shared" si="275"/>
        <v/>
      </c>
    </row>
    <row r="8780" spans="1:6">
      <c r="A8780" s="27" t="s">
        <v>4052</v>
      </c>
      <c r="B8780" s="27" t="s">
        <v>14815</v>
      </c>
      <c r="C8780" s="28">
        <v>41969.709756944445</v>
      </c>
      <c r="D8780" s="77" t="e">
        <f>VLOOKUP(A8780,'2015 Appointments'!A:C,3,FALSE)</f>
        <v>#N/A</v>
      </c>
      <c r="E8780" s="15" t="e">
        <f t="shared" si="274"/>
        <v>#N/A</v>
      </c>
      <c r="F8780" s="15" t="str">
        <f t="shared" si="275"/>
        <v/>
      </c>
    </row>
    <row r="8781" spans="1:6">
      <c r="A8781" s="27" t="s">
        <v>4053</v>
      </c>
      <c r="B8781" s="27" t="s">
        <v>14815</v>
      </c>
      <c r="C8781" s="28">
        <v>41969.717361111114</v>
      </c>
      <c r="D8781" s="77">
        <f>VLOOKUP(A8781,'2015 Appointments'!A:C,3,FALSE)</f>
        <v>42324.340648148151</v>
      </c>
      <c r="E8781" s="15">
        <f t="shared" si="274"/>
        <v>350</v>
      </c>
      <c r="F8781" s="15">
        <f t="shared" si="275"/>
        <v>350</v>
      </c>
    </row>
    <row r="8782" spans="1:6">
      <c r="A8782" s="27" t="s">
        <v>4054</v>
      </c>
      <c r="B8782" s="27" t="s">
        <v>14815</v>
      </c>
      <c r="C8782" s="28">
        <v>41974.313888888886</v>
      </c>
      <c r="D8782" s="77" t="e">
        <f>VLOOKUP(A8782,'2015 Appointments'!A:C,3,FALSE)</f>
        <v>#N/A</v>
      </c>
      <c r="E8782" s="15" t="e">
        <f t="shared" si="274"/>
        <v>#N/A</v>
      </c>
      <c r="F8782" s="15" t="str">
        <f t="shared" si="275"/>
        <v/>
      </c>
    </row>
    <row r="8783" spans="1:6">
      <c r="A8783" s="27" t="s">
        <v>4055</v>
      </c>
      <c r="B8783" s="27" t="s">
        <v>14815</v>
      </c>
      <c r="C8783" s="28">
        <v>41974.324733796297</v>
      </c>
      <c r="D8783" s="77" t="e">
        <f>VLOOKUP(A8783,'2015 Appointments'!A:C,3,FALSE)</f>
        <v>#N/A</v>
      </c>
      <c r="E8783" s="15" t="e">
        <f t="shared" si="274"/>
        <v>#N/A</v>
      </c>
      <c r="F8783" s="15" t="str">
        <f t="shared" si="275"/>
        <v/>
      </c>
    </row>
    <row r="8784" spans="1:6">
      <c r="A8784" s="27" t="s">
        <v>4056</v>
      </c>
      <c r="B8784" s="27" t="s">
        <v>14815</v>
      </c>
      <c r="C8784" s="28">
        <v>41974.331574074073</v>
      </c>
      <c r="D8784" s="77" t="e">
        <f>VLOOKUP(A8784,'2015 Appointments'!A:C,3,FALSE)</f>
        <v>#N/A</v>
      </c>
      <c r="E8784" s="15" t="e">
        <f t="shared" si="274"/>
        <v>#N/A</v>
      </c>
      <c r="F8784" s="15" t="str">
        <f t="shared" si="275"/>
        <v/>
      </c>
    </row>
    <row r="8785" spans="1:6">
      <c r="A8785" s="27" t="s">
        <v>4057</v>
      </c>
      <c r="B8785" s="27" t="s">
        <v>14815</v>
      </c>
      <c r="C8785" s="28">
        <v>41974.338888888888</v>
      </c>
      <c r="D8785" s="77" t="e">
        <f>VLOOKUP(A8785,'2015 Appointments'!A:C,3,FALSE)</f>
        <v>#N/A</v>
      </c>
      <c r="E8785" s="15" t="e">
        <f t="shared" si="274"/>
        <v>#N/A</v>
      </c>
      <c r="F8785" s="15" t="str">
        <f t="shared" si="275"/>
        <v/>
      </c>
    </row>
    <row r="8786" spans="1:6">
      <c r="A8786" s="27" t="s">
        <v>4058</v>
      </c>
      <c r="B8786" s="27" t="s">
        <v>14815</v>
      </c>
      <c r="C8786" s="28">
        <v>41974.349282407406</v>
      </c>
      <c r="D8786" s="77">
        <f>VLOOKUP(A8786,'2015 Appointments'!A:C,3,FALSE)</f>
        <v>42368.415972222225</v>
      </c>
      <c r="E8786" s="15">
        <f t="shared" si="274"/>
        <v>389</v>
      </c>
      <c r="F8786" s="15">
        <f t="shared" si="275"/>
        <v>389</v>
      </c>
    </row>
    <row r="8787" spans="1:6">
      <c r="A8787" s="27" t="s">
        <v>4059</v>
      </c>
      <c r="B8787" s="27" t="s">
        <v>14815</v>
      </c>
      <c r="C8787" s="28">
        <v>41974.358530092592</v>
      </c>
      <c r="D8787" s="77" t="e">
        <f>VLOOKUP(A8787,'2015 Appointments'!A:C,3,FALSE)</f>
        <v>#N/A</v>
      </c>
      <c r="E8787" s="15" t="e">
        <f t="shared" si="274"/>
        <v>#N/A</v>
      </c>
      <c r="F8787" s="15" t="str">
        <f t="shared" si="275"/>
        <v/>
      </c>
    </row>
    <row r="8788" spans="1:6">
      <c r="A8788" s="27" t="s">
        <v>13219</v>
      </c>
      <c r="B8788" s="27" t="s">
        <v>14815</v>
      </c>
      <c r="C8788" s="28">
        <v>41974.367326388892</v>
      </c>
      <c r="D8788" s="77">
        <f>VLOOKUP(A8788,'2015 Appointments'!A:C,3,FALSE)</f>
        <v>42207.48133101852</v>
      </c>
      <c r="E8788" s="15">
        <f t="shared" si="274"/>
        <v>231</v>
      </c>
      <c r="F8788" s="15">
        <f t="shared" si="275"/>
        <v>231</v>
      </c>
    </row>
    <row r="8789" spans="1:6">
      <c r="A8789" s="27" t="s">
        <v>4060</v>
      </c>
      <c r="B8789" s="27" t="s">
        <v>14815</v>
      </c>
      <c r="C8789" s="28">
        <v>41974.379687499997</v>
      </c>
      <c r="D8789" s="77" t="e">
        <f>VLOOKUP(A8789,'2015 Appointments'!A:C,3,FALSE)</f>
        <v>#N/A</v>
      </c>
      <c r="E8789" s="15" t="e">
        <f t="shared" si="274"/>
        <v>#N/A</v>
      </c>
      <c r="F8789" s="15" t="str">
        <f t="shared" si="275"/>
        <v/>
      </c>
    </row>
    <row r="8790" spans="1:6">
      <c r="A8790" s="27" t="s">
        <v>4061</v>
      </c>
      <c r="B8790" s="27" t="s">
        <v>14815</v>
      </c>
      <c r="C8790" s="28">
        <v>41974.395729166667</v>
      </c>
      <c r="D8790" s="77">
        <f>VLOOKUP(A8790,'2015 Appointments'!A:C,3,FALSE)</f>
        <v>42384.455370370371</v>
      </c>
      <c r="E8790" s="15">
        <f t="shared" si="274"/>
        <v>404</v>
      </c>
      <c r="F8790" s="15">
        <f t="shared" si="275"/>
        <v>404</v>
      </c>
    </row>
    <row r="8791" spans="1:6">
      <c r="A8791" s="27" t="s">
        <v>4062</v>
      </c>
      <c r="B8791" s="27" t="s">
        <v>14815</v>
      </c>
      <c r="C8791" s="28">
        <v>41974.411261574074</v>
      </c>
      <c r="D8791" s="77" t="e">
        <f>VLOOKUP(A8791,'2015 Appointments'!A:C,3,FALSE)</f>
        <v>#N/A</v>
      </c>
      <c r="E8791" s="15" t="e">
        <f t="shared" si="274"/>
        <v>#N/A</v>
      </c>
      <c r="F8791" s="15" t="str">
        <f t="shared" si="275"/>
        <v/>
      </c>
    </row>
    <row r="8792" spans="1:6">
      <c r="A8792" s="27" t="s">
        <v>4063</v>
      </c>
      <c r="B8792" s="27" t="s">
        <v>14815</v>
      </c>
      <c r="C8792" s="28">
        <v>41974.420729166668</v>
      </c>
      <c r="D8792" s="77">
        <f>VLOOKUP(A8792,'2015 Appointments'!A:C,3,FALSE)</f>
        <v>42187.67083333333</v>
      </c>
      <c r="E8792" s="15">
        <f t="shared" si="274"/>
        <v>211</v>
      </c>
      <c r="F8792" s="15">
        <f t="shared" si="275"/>
        <v>211</v>
      </c>
    </row>
    <row r="8793" spans="1:6">
      <c r="A8793" s="27" t="s">
        <v>4064</v>
      </c>
      <c r="B8793" s="27" t="s">
        <v>14815</v>
      </c>
      <c r="C8793" s="28">
        <v>41974.438194444447</v>
      </c>
      <c r="D8793" s="77" t="e">
        <f>VLOOKUP(A8793,'2015 Appointments'!A:C,3,FALSE)</f>
        <v>#N/A</v>
      </c>
      <c r="E8793" s="15" t="e">
        <f t="shared" si="274"/>
        <v>#N/A</v>
      </c>
      <c r="F8793" s="15" t="str">
        <f t="shared" si="275"/>
        <v/>
      </c>
    </row>
    <row r="8794" spans="1:6">
      <c r="A8794" s="27" t="s">
        <v>4065</v>
      </c>
      <c r="B8794" s="27" t="s">
        <v>14815</v>
      </c>
      <c r="C8794" s="28">
        <v>41974.444363425922</v>
      </c>
      <c r="D8794" s="77">
        <f>VLOOKUP(A8794,'2015 Appointments'!A:C,3,FALSE)</f>
        <v>42380.343391203707</v>
      </c>
      <c r="E8794" s="15">
        <f t="shared" si="274"/>
        <v>400</v>
      </c>
      <c r="F8794" s="15">
        <f t="shared" si="275"/>
        <v>400</v>
      </c>
    </row>
    <row r="8795" spans="1:6">
      <c r="A8795" s="27" t="s">
        <v>4066</v>
      </c>
      <c r="B8795" s="27" t="s">
        <v>14815</v>
      </c>
      <c r="C8795" s="28">
        <v>41974.454074074078</v>
      </c>
      <c r="D8795" s="77" t="e">
        <f>VLOOKUP(A8795,'2015 Appointments'!A:C,3,FALSE)</f>
        <v>#N/A</v>
      </c>
      <c r="E8795" s="15" t="e">
        <f t="shared" si="274"/>
        <v>#N/A</v>
      </c>
      <c r="F8795" s="15" t="str">
        <f t="shared" si="275"/>
        <v/>
      </c>
    </row>
    <row r="8796" spans="1:6">
      <c r="A8796" s="27" t="s">
        <v>4067</v>
      </c>
      <c r="B8796" s="27" t="s">
        <v>14815</v>
      </c>
      <c r="C8796" s="28">
        <v>41974.462962962964</v>
      </c>
      <c r="D8796" s="77" t="e">
        <f>VLOOKUP(A8796,'2015 Appointments'!A:C,3,FALSE)</f>
        <v>#N/A</v>
      </c>
      <c r="E8796" s="15" t="e">
        <f t="shared" si="274"/>
        <v>#N/A</v>
      </c>
      <c r="F8796" s="15" t="str">
        <f t="shared" si="275"/>
        <v/>
      </c>
    </row>
    <row r="8797" spans="1:6">
      <c r="A8797" s="27" t="s">
        <v>4068</v>
      </c>
      <c r="B8797" s="27" t="s">
        <v>14815</v>
      </c>
      <c r="C8797" s="28">
        <v>41974.469444444447</v>
      </c>
      <c r="D8797" s="77">
        <f>VLOOKUP(A8797,'2015 Appointments'!A:C,3,FALSE)</f>
        <v>42340.446898148148</v>
      </c>
      <c r="E8797" s="15">
        <f t="shared" si="274"/>
        <v>361</v>
      </c>
      <c r="F8797" s="15">
        <f t="shared" si="275"/>
        <v>361</v>
      </c>
    </row>
    <row r="8798" spans="1:6">
      <c r="A8798" s="27" t="s">
        <v>4069</v>
      </c>
      <c r="B8798" s="27" t="s">
        <v>14815</v>
      </c>
      <c r="C8798" s="28">
        <v>41974.477777777778</v>
      </c>
      <c r="D8798" s="77" t="e">
        <f>VLOOKUP(A8798,'2015 Appointments'!A:C,3,FALSE)</f>
        <v>#N/A</v>
      </c>
      <c r="E8798" s="15" t="e">
        <f t="shared" si="274"/>
        <v>#N/A</v>
      </c>
      <c r="F8798" s="15" t="str">
        <f t="shared" si="275"/>
        <v/>
      </c>
    </row>
    <row r="8799" spans="1:6">
      <c r="A8799" s="27" t="s">
        <v>4070</v>
      </c>
      <c r="B8799" s="27" t="s">
        <v>14815</v>
      </c>
      <c r="C8799" s="28">
        <v>41974.487592592595</v>
      </c>
      <c r="D8799" s="77" t="e">
        <f>VLOOKUP(A8799,'2015 Appointments'!A:C,3,FALSE)</f>
        <v>#N/A</v>
      </c>
      <c r="E8799" s="15" t="e">
        <f t="shared" si="274"/>
        <v>#N/A</v>
      </c>
      <c r="F8799" s="15" t="str">
        <f t="shared" si="275"/>
        <v/>
      </c>
    </row>
    <row r="8800" spans="1:6">
      <c r="A8800" s="27" t="s">
        <v>4071</v>
      </c>
      <c r="B8800" s="27" t="s">
        <v>14815</v>
      </c>
      <c r="C8800" s="28">
        <v>41974.488888888889</v>
      </c>
      <c r="D8800" s="77" t="e">
        <f>VLOOKUP(A8800,'2015 Appointments'!A:C,3,FALSE)</f>
        <v>#N/A</v>
      </c>
      <c r="E8800" s="15" t="e">
        <f t="shared" si="274"/>
        <v>#N/A</v>
      </c>
      <c r="F8800" s="15" t="str">
        <f t="shared" si="275"/>
        <v/>
      </c>
    </row>
    <row r="8801" spans="1:6">
      <c r="A8801" s="27" t="s">
        <v>4072</v>
      </c>
      <c r="B8801" s="27" t="s">
        <v>14815</v>
      </c>
      <c r="C8801" s="28">
        <v>41974.496817129628</v>
      </c>
      <c r="D8801" s="77">
        <f>VLOOKUP(A8801,'2015 Appointments'!A:C,3,FALSE)</f>
        <v>42387.583680555559</v>
      </c>
      <c r="E8801" s="15">
        <f t="shared" si="274"/>
        <v>407</v>
      </c>
      <c r="F8801" s="15">
        <f t="shared" si="275"/>
        <v>407</v>
      </c>
    </row>
    <row r="8802" spans="1:6">
      <c r="A8802" s="27" t="s">
        <v>4073</v>
      </c>
      <c r="B8802" s="27" t="s">
        <v>14815</v>
      </c>
      <c r="C8802" s="28">
        <v>41974.502083333333</v>
      </c>
      <c r="D8802" s="77">
        <f>VLOOKUP(A8802,'2015 Appointments'!A:C,3,FALSE)</f>
        <v>42158.331944444442</v>
      </c>
      <c r="E8802" s="15">
        <f t="shared" si="274"/>
        <v>182</v>
      </c>
      <c r="F8802" s="15">
        <f t="shared" si="275"/>
        <v>182</v>
      </c>
    </row>
    <row r="8803" spans="1:6">
      <c r="A8803" s="27" t="s">
        <v>4074</v>
      </c>
      <c r="B8803" s="27" t="s">
        <v>14815</v>
      </c>
      <c r="C8803" s="28">
        <v>41974.506944444445</v>
      </c>
      <c r="D8803" s="77" t="e">
        <f>VLOOKUP(A8803,'2015 Appointments'!A:C,3,FALSE)</f>
        <v>#N/A</v>
      </c>
      <c r="E8803" s="15" t="e">
        <f t="shared" si="274"/>
        <v>#N/A</v>
      </c>
      <c r="F8803" s="15" t="str">
        <f t="shared" si="275"/>
        <v/>
      </c>
    </row>
    <row r="8804" spans="1:6">
      <c r="A8804" s="27" t="s">
        <v>4075</v>
      </c>
      <c r="B8804" s="27" t="s">
        <v>14815</v>
      </c>
      <c r="C8804" s="28">
        <v>41974.513888888891</v>
      </c>
      <c r="D8804" s="77" t="e">
        <f>VLOOKUP(A8804,'2015 Appointments'!A:C,3,FALSE)</f>
        <v>#N/A</v>
      </c>
      <c r="E8804" s="15" t="e">
        <f t="shared" si="274"/>
        <v>#N/A</v>
      </c>
      <c r="F8804" s="15" t="str">
        <f t="shared" si="275"/>
        <v/>
      </c>
    </row>
    <row r="8805" spans="1:6">
      <c r="A8805" s="27" t="s">
        <v>4076</v>
      </c>
      <c r="B8805" s="27" t="s">
        <v>14815</v>
      </c>
      <c r="C8805" s="28">
        <v>41974.520613425928</v>
      </c>
      <c r="D8805" s="77" t="e">
        <f>VLOOKUP(A8805,'2015 Appointments'!A:C,3,FALSE)</f>
        <v>#N/A</v>
      </c>
      <c r="E8805" s="15" t="e">
        <f t="shared" si="274"/>
        <v>#N/A</v>
      </c>
      <c r="F8805" s="15" t="str">
        <f t="shared" si="275"/>
        <v/>
      </c>
    </row>
    <row r="8806" spans="1:6">
      <c r="A8806" s="27" t="s">
        <v>4077</v>
      </c>
      <c r="B8806" s="27" t="s">
        <v>14815</v>
      </c>
      <c r="C8806" s="28">
        <v>41974.529166666667</v>
      </c>
      <c r="D8806" s="77" t="e">
        <f>VLOOKUP(A8806,'2015 Appointments'!A:C,3,FALSE)</f>
        <v>#N/A</v>
      </c>
      <c r="E8806" s="15" t="e">
        <f t="shared" si="274"/>
        <v>#N/A</v>
      </c>
      <c r="F8806" s="15" t="str">
        <f t="shared" si="275"/>
        <v/>
      </c>
    </row>
    <row r="8807" spans="1:6">
      <c r="A8807" s="27" t="s">
        <v>4078</v>
      </c>
      <c r="B8807" s="27" t="s">
        <v>14815</v>
      </c>
      <c r="C8807" s="28">
        <v>41974.540972222225</v>
      </c>
      <c r="D8807" s="77">
        <f>VLOOKUP(A8807,'2015 Appointments'!A:C,3,FALSE)</f>
        <v>42356.453958333332</v>
      </c>
      <c r="E8807" s="15">
        <f t="shared" si="274"/>
        <v>377</v>
      </c>
      <c r="F8807" s="15">
        <f t="shared" si="275"/>
        <v>377</v>
      </c>
    </row>
    <row r="8808" spans="1:6">
      <c r="A8808" s="27" t="s">
        <v>4079</v>
      </c>
      <c r="B8808" s="27" t="s">
        <v>14815</v>
      </c>
      <c r="C8808" s="28">
        <v>41974.547222222223</v>
      </c>
      <c r="D8808" s="77">
        <f>VLOOKUP(A8808,'2015 Appointments'!A:C,3,FALSE)</f>
        <v>42340.455138888887</v>
      </c>
      <c r="E8808" s="15">
        <f t="shared" si="274"/>
        <v>361</v>
      </c>
      <c r="F8808" s="15">
        <f t="shared" si="275"/>
        <v>361</v>
      </c>
    </row>
    <row r="8809" spans="1:6">
      <c r="A8809" s="27" t="s">
        <v>4080</v>
      </c>
      <c r="B8809" s="27" t="s">
        <v>14815</v>
      </c>
      <c r="C8809" s="28">
        <v>41974.548055555555</v>
      </c>
      <c r="D8809" s="77" t="e">
        <f>VLOOKUP(A8809,'2015 Appointments'!A:C,3,FALSE)</f>
        <v>#N/A</v>
      </c>
      <c r="E8809" s="15" t="e">
        <f t="shared" si="274"/>
        <v>#N/A</v>
      </c>
      <c r="F8809" s="15" t="str">
        <f t="shared" si="275"/>
        <v/>
      </c>
    </row>
    <row r="8810" spans="1:6">
      <c r="A8810" s="27" t="s">
        <v>4081</v>
      </c>
      <c r="B8810" s="27" t="s">
        <v>14815</v>
      </c>
      <c r="C8810" s="28">
        <v>41974.552199074074</v>
      </c>
      <c r="D8810" s="77" t="e">
        <f>VLOOKUP(A8810,'2015 Appointments'!A:C,3,FALSE)</f>
        <v>#N/A</v>
      </c>
      <c r="E8810" s="15" t="e">
        <f t="shared" si="274"/>
        <v>#N/A</v>
      </c>
      <c r="F8810" s="15" t="str">
        <f t="shared" si="275"/>
        <v/>
      </c>
    </row>
    <row r="8811" spans="1:6">
      <c r="A8811" s="27" t="s">
        <v>4082</v>
      </c>
      <c r="B8811" s="27" t="s">
        <v>14815</v>
      </c>
      <c r="C8811" s="28">
        <v>41974.554571759261</v>
      </c>
      <c r="D8811" s="77">
        <f>VLOOKUP(A8811,'2015 Appointments'!A:C,3,FALSE)</f>
        <v>42352.428703703707</v>
      </c>
      <c r="E8811" s="15">
        <f t="shared" si="274"/>
        <v>373</v>
      </c>
      <c r="F8811" s="15">
        <f t="shared" si="275"/>
        <v>373</v>
      </c>
    </row>
    <row r="8812" spans="1:6">
      <c r="A8812" s="27" t="s">
        <v>4083</v>
      </c>
      <c r="B8812" s="27" t="s">
        <v>14815</v>
      </c>
      <c r="C8812" s="28">
        <v>41974.563321759262</v>
      </c>
      <c r="D8812" s="77" t="e">
        <f>VLOOKUP(A8812,'2015 Appointments'!A:C,3,FALSE)</f>
        <v>#N/A</v>
      </c>
      <c r="E8812" s="15" t="e">
        <f t="shared" si="274"/>
        <v>#N/A</v>
      </c>
      <c r="F8812" s="15" t="str">
        <f t="shared" si="275"/>
        <v/>
      </c>
    </row>
    <row r="8813" spans="1:6">
      <c r="A8813" s="27" t="s">
        <v>4084</v>
      </c>
      <c r="B8813" s="27" t="s">
        <v>14815</v>
      </c>
      <c r="C8813" s="28">
        <v>41974.570138888892</v>
      </c>
      <c r="D8813" s="77">
        <f>VLOOKUP(A8813,'2015 Appointments'!A:C,3,FALSE)</f>
        <v>42342.456307870372</v>
      </c>
      <c r="E8813" s="15">
        <f t="shared" si="274"/>
        <v>363</v>
      </c>
      <c r="F8813" s="15">
        <f t="shared" si="275"/>
        <v>363</v>
      </c>
    </row>
    <row r="8814" spans="1:6">
      <c r="A8814" s="27" t="s">
        <v>4085</v>
      </c>
      <c r="B8814" s="27" t="s">
        <v>14815</v>
      </c>
      <c r="C8814" s="28">
        <v>41974.584722222222</v>
      </c>
      <c r="D8814" s="77" t="e">
        <f>VLOOKUP(A8814,'2015 Appointments'!A:C,3,FALSE)</f>
        <v>#N/A</v>
      </c>
      <c r="E8814" s="15" t="e">
        <f t="shared" si="274"/>
        <v>#N/A</v>
      </c>
      <c r="F8814" s="15" t="str">
        <f t="shared" si="275"/>
        <v/>
      </c>
    </row>
    <row r="8815" spans="1:6">
      <c r="A8815" s="27" t="s">
        <v>4086</v>
      </c>
      <c r="B8815" s="27" t="s">
        <v>14815</v>
      </c>
      <c r="C8815" s="28">
        <v>41974.596782407411</v>
      </c>
      <c r="D8815" s="77">
        <f>VLOOKUP(A8815,'2015 Appointments'!A:C,3,FALSE)</f>
        <v>42394.344444444447</v>
      </c>
      <c r="E8815" s="15">
        <f t="shared" si="274"/>
        <v>414</v>
      </c>
      <c r="F8815" s="15">
        <f t="shared" si="275"/>
        <v>414</v>
      </c>
    </row>
    <row r="8816" spans="1:6">
      <c r="A8816" s="27" t="s">
        <v>4087</v>
      </c>
      <c r="B8816" s="27" t="s">
        <v>14815</v>
      </c>
      <c r="C8816" s="28">
        <v>41974.599305555559</v>
      </c>
      <c r="D8816" s="77" t="e">
        <f>VLOOKUP(A8816,'2015 Appointments'!A:C,3,FALSE)</f>
        <v>#N/A</v>
      </c>
      <c r="E8816" s="15" t="e">
        <f t="shared" si="274"/>
        <v>#N/A</v>
      </c>
      <c r="F8816" s="15" t="str">
        <f t="shared" si="275"/>
        <v/>
      </c>
    </row>
    <row r="8817" spans="1:6">
      <c r="A8817" s="27" t="s">
        <v>4088</v>
      </c>
      <c r="B8817" s="27" t="s">
        <v>14815</v>
      </c>
      <c r="C8817" s="28">
        <v>41974.604166666664</v>
      </c>
      <c r="D8817" s="77">
        <f>VLOOKUP(A8817,'2015 Appointments'!A:C,3,FALSE)</f>
        <v>42361.359027777777</v>
      </c>
      <c r="E8817" s="15">
        <f t="shared" si="274"/>
        <v>382</v>
      </c>
      <c r="F8817" s="15">
        <f t="shared" si="275"/>
        <v>382</v>
      </c>
    </row>
    <row r="8818" spans="1:6">
      <c r="A8818" s="27" t="s">
        <v>4089</v>
      </c>
      <c r="B8818" s="27" t="s">
        <v>14815</v>
      </c>
      <c r="C8818" s="28">
        <v>41974.605555555558</v>
      </c>
      <c r="D8818" s="77" t="e">
        <f>VLOOKUP(A8818,'2015 Appointments'!A:C,3,FALSE)</f>
        <v>#N/A</v>
      </c>
      <c r="E8818" s="15" t="e">
        <f t="shared" si="274"/>
        <v>#N/A</v>
      </c>
      <c r="F8818" s="15" t="str">
        <f t="shared" si="275"/>
        <v/>
      </c>
    </row>
    <row r="8819" spans="1:6">
      <c r="A8819" s="27" t="s">
        <v>4090</v>
      </c>
      <c r="B8819" s="27" t="s">
        <v>14815</v>
      </c>
      <c r="C8819" s="28">
        <v>41974.624432870369</v>
      </c>
      <c r="D8819" s="77">
        <f>VLOOKUP(A8819,'2015 Appointments'!A:C,3,FALSE)</f>
        <v>42255.439409722225</v>
      </c>
      <c r="E8819" s="15">
        <f t="shared" si="274"/>
        <v>277</v>
      </c>
      <c r="F8819" s="15">
        <f t="shared" si="275"/>
        <v>277</v>
      </c>
    </row>
    <row r="8820" spans="1:6">
      <c r="A8820" s="27" t="s">
        <v>4091</v>
      </c>
      <c r="B8820" s="27" t="s">
        <v>14815</v>
      </c>
      <c r="C8820" s="28">
        <v>41974.635416666664</v>
      </c>
      <c r="D8820" s="77">
        <f>VLOOKUP(A8820,'2015 Appointments'!A:C,3,FALSE)</f>
        <v>42373.444594907407</v>
      </c>
      <c r="E8820" s="15">
        <f t="shared" si="274"/>
        <v>393</v>
      </c>
      <c r="F8820" s="15">
        <f t="shared" si="275"/>
        <v>393</v>
      </c>
    </row>
    <row r="8821" spans="1:6">
      <c r="A8821" s="27" t="s">
        <v>4092</v>
      </c>
      <c r="B8821" s="27" t="s">
        <v>14815</v>
      </c>
      <c r="C8821" s="28">
        <v>41974.647916666669</v>
      </c>
      <c r="D8821" s="77" t="e">
        <f>VLOOKUP(A8821,'2015 Appointments'!A:C,3,FALSE)</f>
        <v>#N/A</v>
      </c>
      <c r="E8821" s="15" t="e">
        <f t="shared" si="274"/>
        <v>#N/A</v>
      </c>
      <c r="F8821" s="15" t="str">
        <f t="shared" si="275"/>
        <v/>
      </c>
    </row>
    <row r="8822" spans="1:6">
      <c r="A8822" s="27" t="s">
        <v>4093</v>
      </c>
      <c r="B8822" s="27" t="s">
        <v>14815</v>
      </c>
      <c r="C8822" s="28">
        <v>41974.656944444447</v>
      </c>
      <c r="D8822" s="77">
        <f>VLOOKUP(A8822,'2015 Appointments'!A:C,3,FALSE)</f>
        <v>42342.414884259262</v>
      </c>
      <c r="E8822" s="15">
        <f t="shared" si="274"/>
        <v>363</v>
      </c>
      <c r="F8822" s="15">
        <f t="shared" si="275"/>
        <v>363</v>
      </c>
    </row>
    <row r="8823" spans="1:6">
      <c r="A8823" s="27" t="s">
        <v>14338</v>
      </c>
      <c r="B8823" s="27" t="s">
        <v>14815</v>
      </c>
      <c r="C8823" s="28">
        <v>41974.663888888892</v>
      </c>
      <c r="D8823" s="77">
        <f>VLOOKUP(A8823,'2015 Appointments'!A:C,3,FALSE)</f>
        <v>42054.414583333331</v>
      </c>
      <c r="E8823" s="15">
        <f t="shared" si="274"/>
        <v>78</v>
      </c>
      <c r="F8823" s="15">
        <f t="shared" si="275"/>
        <v>78</v>
      </c>
    </row>
    <row r="8824" spans="1:6">
      <c r="A8824" s="27" t="s">
        <v>4094</v>
      </c>
      <c r="B8824" s="27" t="s">
        <v>14815</v>
      </c>
      <c r="C8824" s="28">
        <v>41974.672222222223</v>
      </c>
      <c r="D8824" s="77">
        <f>VLOOKUP(A8824,'2015 Appointments'!A:C,3,FALSE)</f>
        <v>42389.331412037034</v>
      </c>
      <c r="E8824" s="15">
        <f t="shared" si="274"/>
        <v>409</v>
      </c>
      <c r="F8824" s="15">
        <f t="shared" si="275"/>
        <v>409</v>
      </c>
    </row>
    <row r="8825" spans="1:6">
      <c r="A8825" s="27" t="s">
        <v>4095</v>
      </c>
      <c r="B8825" s="27" t="s">
        <v>14815</v>
      </c>
      <c r="C8825" s="28">
        <v>41974.688194444447</v>
      </c>
      <c r="D8825" s="77" t="e">
        <f>VLOOKUP(A8825,'2015 Appointments'!A:C,3,FALSE)</f>
        <v>#N/A</v>
      </c>
      <c r="E8825" s="15" t="e">
        <f t="shared" si="274"/>
        <v>#N/A</v>
      </c>
      <c r="F8825" s="15" t="str">
        <f t="shared" si="275"/>
        <v/>
      </c>
    </row>
    <row r="8826" spans="1:6">
      <c r="A8826" s="27" t="s">
        <v>4096</v>
      </c>
      <c r="B8826" s="27" t="s">
        <v>14815</v>
      </c>
      <c r="C8826" s="28">
        <v>41974.7</v>
      </c>
      <c r="D8826" s="77">
        <f>VLOOKUP(A8826,'2015 Appointments'!A:C,3,FALSE)</f>
        <v>42345.693703703706</v>
      </c>
      <c r="E8826" s="15">
        <f t="shared" si="274"/>
        <v>366</v>
      </c>
      <c r="F8826" s="15">
        <f t="shared" si="275"/>
        <v>366</v>
      </c>
    </row>
    <row r="8827" spans="1:6">
      <c r="A8827" s="27" t="s">
        <v>4097</v>
      </c>
      <c r="B8827" s="27" t="s">
        <v>14815</v>
      </c>
      <c r="C8827" s="28">
        <v>41974.708599537036</v>
      </c>
      <c r="D8827" s="77">
        <f>VLOOKUP(A8827,'2015 Appointments'!A:C,3,FALSE)</f>
        <v>42340.706250000003</v>
      </c>
      <c r="E8827" s="15">
        <f t="shared" si="274"/>
        <v>361</v>
      </c>
      <c r="F8827" s="15">
        <f t="shared" si="275"/>
        <v>361</v>
      </c>
    </row>
    <row r="8828" spans="1:6">
      <c r="A8828" s="27" t="s">
        <v>4098</v>
      </c>
      <c r="B8828" s="27" t="s">
        <v>14815</v>
      </c>
      <c r="C8828" s="28">
        <v>41974.713020833333</v>
      </c>
      <c r="D8828" s="77" t="e">
        <f>VLOOKUP(A8828,'2015 Appointments'!A:C,3,FALSE)</f>
        <v>#N/A</v>
      </c>
      <c r="E8828" s="15" t="e">
        <f t="shared" si="274"/>
        <v>#N/A</v>
      </c>
      <c r="F8828" s="15" t="str">
        <f t="shared" si="275"/>
        <v/>
      </c>
    </row>
    <row r="8829" spans="1:6">
      <c r="A8829" s="27" t="s">
        <v>4099</v>
      </c>
      <c r="B8829" s="27" t="s">
        <v>14815</v>
      </c>
      <c r="C8829" s="28">
        <v>41974.713194444441</v>
      </c>
      <c r="D8829" s="77" t="e">
        <f>VLOOKUP(A8829,'2015 Appointments'!A:C,3,FALSE)</f>
        <v>#N/A</v>
      </c>
      <c r="E8829" s="15" t="e">
        <f t="shared" si="274"/>
        <v>#N/A</v>
      </c>
      <c r="F8829" s="15" t="str">
        <f t="shared" si="275"/>
        <v/>
      </c>
    </row>
    <row r="8830" spans="1:6">
      <c r="A8830" s="27" t="s">
        <v>4100</v>
      </c>
      <c r="B8830" s="27" t="s">
        <v>14815</v>
      </c>
      <c r="C8830" s="28">
        <v>41974.719444444447</v>
      </c>
      <c r="D8830" s="77" t="e">
        <f>VLOOKUP(A8830,'2015 Appointments'!A:C,3,FALSE)</f>
        <v>#N/A</v>
      </c>
      <c r="E8830" s="15" t="e">
        <f t="shared" si="274"/>
        <v>#N/A</v>
      </c>
      <c r="F8830" s="15" t="str">
        <f t="shared" si="275"/>
        <v/>
      </c>
    </row>
    <row r="8831" spans="1:6">
      <c r="A8831" s="27" t="s">
        <v>4101</v>
      </c>
      <c r="B8831" s="27" t="s">
        <v>14815</v>
      </c>
      <c r="C8831" s="28">
        <v>41974.7262962963</v>
      </c>
      <c r="D8831" s="77">
        <f>VLOOKUP(A8831,'2015 Appointments'!A:C,3,FALSE)</f>
        <v>42340.66684027778</v>
      </c>
      <c r="E8831" s="15">
        <f t="shared" si="274"/>
        <v>361</v>
      </c>
      <c r="F8831" s="15">
        <f t="shared" si="275"/>
        <v>361</v>
      </c>
    </row>
    <row r="8832" spans="1:6">
      <c r="A8832" s="27" t="s">
        <v>4102</v>
      </c>
      <c r="B8832" s="27" t="s">
        <v>14815</v>
      </c>
      <c r="C8832" s="28">
        <v>41974.737326388888</v>
      </c>
      <c r="D8832" s="77" t="e">
        <f>VLOOKUP(A8832,'2015 Appointments'!A:C,3,FALSE)</f>
        <v>#N/A</v>
      </c>
      <c r="E8832" s="15" t="e">
        <f t="shared" si="274"/>
        <v>#N/A</v>
      </c>
      <c r="F8832" s="15" t="str">
        <f t="shared" si="275"/>
        <v/>
      </c>
    </row>
    <row r="8833" spans="1:6">
      <c r="A8833" s="27" t="s">
        <v>4103</v>
      </c>
      <c r="B8833" s="27" t="s">
        <v>14815</v>
      </c>
      <c r="C8833" s="28">
        <v>41975.32916666667</v>
      </c>
      <c r="D8833" s="77" t="e">
        <f>VLOOKUP(A8833,'2015 Appointments'!A:C,3,FALSE)</f>
        <v>#N/A</v>
      </c>
      <c r="E8833" s="15" t="e">
        <f t="shared" si="274"/>
        <v>#N/A</v>
      </c>
      <c r="F8833" s="15" t="str">
        <f t="shared" si="275"/>
        <v/>
      </c>
    </row>
    <row r="8834" spans="1:6">
      <c r="A8834" s="27" t="s">
        <v>4104</v>
      </c>
      <c r="B8834" s="27" t="s">
        <v>14815</v>
      </c>
      <c r="C8834" s="28">
        <v>41975.34375</v>
      </c>
      <c r="D8834" s="77">
        <f>VLOOKUP(A8834,'2015 Appointments'!A:C,3,FALSE)</f>
        <v>42389.471678240741</v>
      </c>
      <c r="E8834" s="15">
        <f t="shared" si="274"/>
        <v>408</v>
      </c>
      <c r="F8834" s="15">
        <f t="shared" si="275"/>
        <v>408</v>
      </c>
    </row>
    <row r="8835" spans="1:6">
      <c r="A8835" s="27" t="s">
        <v>4105</v>
      </c>
      <c r="B8835" s="27" t="s">
        <v>14815</v>
      </c>
      <c r="C8835" s="28">
        <v>41975.345868055556</v>
      </c>
      <c r="D8835" s="77" t="e">
        <f>VLOOKUP(A8835,'2015 Appointments'!A:C,3,FALSE)</f>
        <v>#N/A</v>
      </c>
      <c r="E8835" s="15" t="e">
        <f t="shared" ref="E8835:E8898" si="276">DAYS360(C8835,D8835,FALSE)</f>
        <v>#N/A</v>
      </c>
      <c r="F8835" s="15" t="str">
        <f t="shared" ref="F8835:F8898" si="277">IF(ISNUMBER(E8835),E8835,"")</f>
        <v/>
      </c>
    </row>
    <row r="8836" spans="1:6">
      <c r="A8836" s="27" t="s">
        <v>4106</v>
      </c>
      <c r="B8836" s="27" t="s">
        <v>14815</v>
      </c>
      <c r="C8836" s="28">
        <v>41975.352141203701</v>
      </c>
      <c r="D8836" s="77">
        <f>VLOOKUP(A8836,'2015 Appointments'!A:C,3,FALSE)</f>
        <v>42374.633819444447</v>
      </c>
      <c r="E8836" s="15">
        <f t="shared" si="276"/>
        <v>393</v>
      </c>
      <c r="F8836" s="15">
        <f t="shared" si="277"/>
        <v>393</v>
      </c>
    </row>
    <row r="8837" spans="1:6">
      <c r="A8837" s="27" t="s">
        <v>4107</v>
      </c>
      <c r="B8837" s="27" t="s">
        <v>14815</v>
      </c>
      <c r="C8837" s="28">
        <v>41975.35833333333</v>
      </c>
      <c r="D8837" s="77">
        <f>VLOOKUP(A8837,'2015 Appointments'!A:C,3,FALSE)</f>
        <v>42345.347719907404</v>
      </c>
      <c r="E8837" s="15">
        <f t="shared" si="276"/>
        <v>365</v>
      </c>
      <c r="F8837" s="15">
        <f t="shared" si="277"/>
        <v>365</v>
      </c>
    </row>
    <row r="8838" spans="1:6">
      <c r="A8838" s="27" t="s">
        <v>4108</v>
      </c>
      <c r="B8838" s="27" t="s">
        <v>14815</v>
      </c>
      <c r="C8838" s="28">
        <v>41975.363194444442</v>
      </c>
      <c r="D8838" s="77">
        <f>VLOOKUP(A8838,'2015 Appointments'!A:C,3,FALSE)</f>
        <v>42387.476840277777</v>
      </c>
      <c r="E8838" s="15">
        <f t="shared" si="276"/>
        <v>406</v>
      </c>
      <c r="F8838" s="15">
        <f t="shared" si="277"/>
        <v>406</v>
      </c>
    </row>
    <row r="8839" spans="1:6">
      <c r="A8839" s="27" t="s">
        <v>4109</v>
      </c>
      <c r="B8839" s="27" t="s">
        <v>14815</v>
      </c>
      <c r="C8839" s="28">
        <v>41975.399386574078</v>
      </c>
      <c r="D8839" s="77">
        <f>VLOOKUP(A8839,'2015 Appointments'!A:C,3,FALSE)</f>
        <v>42342.341678240744</v>
      </c>
      <c r="E8839" s="15">
        <f t="shared" si="276"/>
        <v>362</v>
      </c>
      <c r="F8839" s="15">
        <f t="shared" si="277"/>
        <v>362</v>
      </c>
    </row>
    <row r="8840" spans="1:6">
      <c r="A8840" s="27" t="s">
        <v>4110</v>
      </c>
      <c r="B8840" s="27" t="s">
        <v>14815</v>
      </c>
      <c r="C8840" s="28">
        <v>41975.427731481483</v>
      </c>
      <c r="D8840" s="77" t="e">
        <f>VLOOKUP(A8840,'2015 Appointments'!A:C,3,FALSE)</f>
        <v>#N/A</v>
      </c>
      <c r="E8840" s="15" t="e">
        <f t="shared" si="276"/>
        <v>#N/A</v>
      </c>
      <c r="F8840" s="15" t="str">
        <f t="shared" si="277"/>
        <v/>
      </c>
    </row>
    <row r="8841" spans="1:6">
      <c r="A8841" s="27" t="s">
        <v>4111</v>
      </c>
      <c r="B8841" s="27" t="s">
        <v>14815</v>
      </c>
      <c r="C8841" s="28">
        <v>41975.434571759259</v>
      </c>
      <c r="D8841" s="77">
        <f>VLOOKUP(A8841,'2015 Appointments'!A:C,3,FALSE)</f>
        <v>42354.40016203704</v>
      </c>
      <c r="E8841" s="15">
        <f t="shared" si="276"/>
        <v>374</v>
      </c>
      <c r="F8841" s="15">
        <f t="shared" si="277"/>
        <v>374</v>
      </c>
    </row>
    <row r="8842" spans="1:6">
      <c r="A8842" s="27" t="s">
        <v>4112</v>
      </c>
      <c r="B8842" s="27" t="s">
        <v>14815</v>
      </c>
      <c r="C8842" s="28">
        <v>41975.445335648146</v>
      </c>
      <c r="D8842" s="77" t="e">
        <f>VLOOKUP(A8842,'2015 Appointments'!A:C,3,FALSE)</f>
        <v>#N/A</v>
      </c>
      <c r="E8842" s="15" t="e">
        <f t="shared" si="276"/>
        <v>#N/A</v>
      </c>
      <c r="F8842" s="15" t="str">
        <f t="shared" si="277"/>
        <v/>
      </c>
    </row>
    <row r="8843" spans="1:6">
      <c r="A8843" s="27" t="s">
        <v>4113</v>
      </c>
      <c r="B8843" s="27" t="s">
        <v>14815</v>
      </c>
      <c r="C8843" s="28">
        <v>41975.452777777777</v>
      </c>
      <c r="D8843" s="77">
        <f>VLOOKUP(A8843,'2015 Appointments'!A:C,3,FALSE)</f>
        <v>42347.426412037035</v>
      </c>
      <c r="E8843" s="15">
        <f t="shared" si="276"/>
        <v>367</v>
      </c>
      <c r="F8843" s="15">
        <f t="shared" si="277"/>
        <v>367</v>
      </c>
    </row>
    <row r="8844" spans="1:6">
      <c r="A8844" s="27" t="s">
        <v>4114</v>
      </c>
      <c r="B8844" s="27" t="s">
        <v>14815</v>
      </c>
      <c r="C8844" s="28">
        <v>41975.45888888889</v>
      </c>
      <c r="D8844" s="77" t="e">
        <f>VLOOKUP(A8844,'2015 Appointments'!A:C,3,FALSE)</f>
        <v>#N/A</v>
      </c>
      <c r="E8844" s="15" t="e">
        <f t="shared" si="276"/>
        <v>#N/A</v>
      </c>
      <c r="F8844" s="15" t="str">
        <f t="shared" si="277"/>
        <v/>
      </c>
    </row>
    <row r="8845" spans="1:6">
      <c r="A8845" s="27" t="s">
        <v>4115</v>
      </c>
      <c r="B8845" s="27" t="s">
        <v>14815</v>
      </c>
      <c r="C8845" s="28">
        <v>41975.461805555555</v>
      </c>
      <c r="D8845" s="77" t="e">
        <f>VLOOKUP(A8845,'2015 Appointments'!A:C,3,FALSE)</f>
        <v>#N/A</v>
      </c>
      <c r="E8845" s="15" t="e">
        <f t="shared" si="276"/>
        <v>#N/A</v>
      </c>
      <c r="F8845" s="15" t="str">
        <f t="shared" si="277"/>
        <v/>
      </c>
    </row>
    <row r="8846" spans="1:6">
      <c r="A8846" s="27" t="s">
        <v>4116</v>
      </c>
      <c r="B8846" s="27" t="s">
        <v>14815</v>
      </c>
      <c r="C8846" s="28">
        <v>41975.462500000001</v>
      </c>
      <c r="D8846" s="77" t="e">
        <f>VLOOKUP(A8846,'2015 Appointments'!A:C,3,FALSE)</f>
        <v>#N/A</v>
      </c>
      <c r="E8846" s="15" t="e">
        <f t="shared" si="276"/>
        <v>#N/A</v>
      </c>
      <c r="F8846" s="15" t="str">
        <f t="shared" si="277"/>
        <v/>
      </c>
    </row>
    <row r="8847" spans="1:6">
      <c r="A8847" s="27" t="s">
        <v>4117</v>
      </c>
      <c r="B8847" s="27" t="s">
        <v>14815</v>
      </c>
      <c r="C8847" s="28">
        <v>41975.472222222219</v>
      </c>
      <c r="D8847" s="77" t="e">
        <f>VLOOKUP(A8847,'2015 Appointments'!A:C,3,FALSE)</f>
        <v>#N/A</v>
      </c>
      <c r="E8847" s="15" t="e">
        <f t="shared" si="276"/>
        <v>#N/A</v>
      </c>
      <c r="F8847" s="15" t="str">
        <f t="shared" si="277"/>
        <v/>
      </c>
    </row>
    <row r="8848" spans="1:6">
      <c r="A8848" s="27" t="s">
        <v>4118</v>
      </c>
      <c r="B8848" s="27" t="s">
        <v>14815</v>
      </c>
      <c r="C8848" s="28">
        <v>41975.472511574073</v>
      </c>
      <c r="D8848" s="77" t="e">
        <f>VLOOKUP(A8848,'2015 Appointments'!A:C,3,FALSE)</f>
        <v>#N/A</v>
      </c>
      <c r="E8848" s="15" t="e">
        <f t="shared" si="276"/>
        <v>#N/A</v>
      </c>
      <c r="F8848" s="15" t="str">
        <f t="shared" si="277"/>
        <v/>
      </c>
    </row>
    <row r="8849" spans="1:6">
      <c r="A8849" s="27" t="s">
        <v>4119</v>
      </c>
      <c r="B8849" s="27" t="s">
        <v>14815</v>
      </c>
      <c r="C8849" s="28">
        <v>41975.5234837963</v>
      </c>
      <c r="D8849" s="77" t="e">
        <f>VLOOKUP(A8849,'2015 Appointments'!A:C,3,FALSE)</f>
        <v>#N/A</v>
      </c>
      <c r="E8849" s="15" t="e">
        <f t="shared" si="276"/>
        <v>#N/A</v>
      </c>
      <c r="F8849" s="15" t="str">
        <f t="shared" si="277"/>
        <v/>
      </c>
    </row>
    <row r="8850" spans="1:6">
      <c r="A8850" s="27" t="s">
        <v>4120</v>
      </c>
      <c r="B8850" s="27" t="s">
        <v>14815</v>
      </c>
      <c r="C8850" s="28">
        <v>41975.524826388886</v>
      </c>
      <c r="D8850" s="77">
        <f>VLOOKUP(A8850,'2015 Appointments'!A:C,3,FALSE)</f>
        <v>42397.67759259259</v>
      </c>
      <c r="E8850" s="15">
        <f t="shared" si="276"/>
        <v>416</v>
      </c>
      <c r="F8850" s="15">
        <f t="shared" si="277"/>
        <v>416</v>
      </c>
    </row>
    <row r="8851" spans="1:6">
      <c r="A8851" s="27" t="s">
        <v>4121</v>
      </c>
      <c r="B8851" s="27" t="s">
        <v>14815</v>
      </c>
      <c r="C8851" s="28">
        <v>41975.540972222225</v>
      </c>
      <c r="D8851" s="77">
        <f>VLOOKUP(A8851,'2015 Appointments'!A:C,3,FALSE)</f>
        <v>42346.44798611111</v>
      </c>
      <c r="E8851" s="15">
        <f t="shared" si="276"/>
        <v>366</v>
      </c>
      <c r="F8851" s="15">
        <f t="shared" si="277"/>
        <v>366</v>
      </c>
    </row>
    <row r="8852" spans="1:6">
      <c r="A8852" s="27" t="s">
        <v>4122</v>
      </c>
      <c r="B8852" s="27" t="s">
        <v>14815</v>
      </c>
      <c r="C8852" s="28">
        <v>41975.55972222222</v>
      </c>
      <c r="D8852" s="77" t="e">
        <f>VLOOKUP(A8852,'2015 Appointments'!A:C,3,FALSE)</f>
        <v>#N/A</v>
      </c>
      <c r="E8852" s="15" t="e">
        <f t="shared" si="276"/>
        <v>#N/A</v>
      </c>
      <c r="F8852" s="15" t="str">
        <f t="shared" si="277"/>
        <v/>
      </c>
    </row>
    <row r="8853" spans="1:6">
      <c r="A8853" s="27" t="s">
        <v>4123</v>
      </c>
      <c r="B8853" s="27" t="s">
        <v>14815</v>
      </c>
      <c r="C8853" s="28">
        <v>41975.56695601852</v>
      </c>
      <c r="D8853" s="77" t="e">
        <f>VLOOKUP(A8853,'2015 Appointments'!A:C,3,FALSE)</f>
        <v>#N/A</v>
      </c>
      <c r="E8853" s="15" t="e">
        <f t="shared" si="276"/>
        <v>#N/A</v>
      </c>
      <c r="F8853" s="15" t="str">
        <f t="shared" si="277"/>
        <v/>
      </c>
    </row>
    <row r="8854" spans="1:6">
      <c r="A8854" s="27" t="s">
        <v>4124</v>
      </c>
      <c r="B8854" s="27" t="s">
        <v>14815</v>
      </c>
      <c r="C8854" s="28">
        <v>41975.643541666665</v>
      </c>
      <c r="D8854" s="77" t="e">
        <f>VLOOKUP(A8854,'2015 Appointments'!A:C,3,FALSE)</f>
        <v>#N/A</v>
      </c>
      <c r="E8854" s="15" t="e">
        <f t="shared" si="276"/>
        <v>#N/A</v>
      </c>
      <c r="F8854" s="15" t="str">
        <f t="shared" si="277"/>
        <v/>
      </c>
    </row>
    <row r="8855" spans="1:6">
      <c r="A8855" s="27" t="s">
        <v>4125</v>
      </c>
      <c r="B8855" s="27" t="s">
        <v>14815</v>
      </c>
      <c r="C8855" s="28">
        <v>41975.65</v>
      </c>
      <c r="D8855" s="77">
        <f>VLOOKUP(A8855,'2015 Appointments'!A:C,3,FALSE)</f>
        <v>42342.350717592592</v>
      </c>
      <c r="E8855" s="15">
        <f t="shared" si="276"/>
        <v>362</v>
      </c>
      <c r="F8855" s="15">
        <f t="shared" si="277"/>
        <v>362</v>
      </c>
    </row>
    <row r="8856" spans="1:6">
      <c r="A8856" s="27" t="s">
        <v>4126</v>
      </c>
      <c r="B8856" s="27" t="s">
        <v>14815</v>
      </c>
      <c r="C8856" s="28">
        <v>41975.664247685185</v>
      </c>
      <c r="D8856" s="77">
        <f>VLOOKUP(A8856,'2015 Appointments'!A:C,3,FALSE)</f>
        <v>42384.672222222223</v>
      </c>
      <c r="E8856" s="15">
        <f t="shared" si="276"/>
        <v>403</v>
      </c>
      <c r="F8856" s="15">
        <f t="shared" si="277"/>
        <v>403</v>
      </c>
    </row>
    <row r="8857" spans="1:6">
      <c r="A8857" s="27" t="s">
        <v>4127</v>
      </c>
      <c r="B8857" s="27" t="s">
        <v>14815</v>
      </c>
      <c r="C8857" s="28">
        <v>41975.695740740739</v>
      </c>
      <c r="D8857" s="77" t="e">
        <f>VLOOKUP(A8857,'2015 Appointments'!A:C,3,FALSE)</f>
        <v>#N/A</v>
      </c>
      <c r="E8857" s="15" t="e">
        <f t="shared" si="276"/>
        <v>#N/A</v>
      </c>
      <c r="F8857" s="15" t="str">
        <f t="shared" si="277"/>
        <v/>
      </c>
    </row>
    <row r="8858" spans="1:6">
      <c r="A8858" s="27" t="s">
        <v>4128</v>
      </c>
      <c r="B8858" s="27" t="s">
        <v>14815</v>
      </c>
      <c r="C8858" s="28">
        <v>41975.712500000001</v>
      </c>
      <c r="D8858" s="77">
        <f>VLOOKUP(A8858,'2015 Appointments'!A:C,3,FALSE)</f>
        <v>42361.465509259258</v>
      </c>
      <c r="E8858" s="15">
        <f t="shared" si="276"/>
        <v>381</v>
      </c>
      <c r="F8858" s="15">
        <f t="shared" si="277"/>
        <v>381</v>
      </c>
    </row>
    <row r="8859" spans="1:6">
      <c r="A8859" s="27" t="s">
        <v>4129</v>
      </c>
      <c r="B8859" s="27" t="s">
        <v>14815</v>
      </c>
      <c r="C8859" s="28">
        <v>41975.732638888891</v>
      </c>
      <c r="D8859" s="77">
        <f>VLOOKUP(A8859,'2015 Appointments'!A:C,3,FALSE)</f>
        <v>42355.419444444444</v>
      </c>
      <c r="E8859" s="15">
        <f t="shared" si="276"/>
        <v>375</v>
      </c>
      <c r="F8859" s="15">
        <f t="shared" si="277"/>
        <v>375</v>
      </c>
    </row>
    <row r="8860" spans="1:6">
      <c r="A8860" s="27" t="s">
        <v>4130</v>
      </c>
      <c r="B8860" s="27" t="s">
        <v>14815</v>
      </c>
      <c r="C8860" s="28">
        <v>41976.300694444442</v>
      </c>
      <c r="D8860" s="77">
        <f>VLOOKUP(A8860,'2015 Appointments'!A:C,3,FALSE)</f>
        <v>42384.421134259261</v>
      </c>
      <c r="E8860" s="15">
        <f t="shared" si="276"/>
        <v>402</v>
      </c>
      <c r="F8860" s="15">
        <f t="shared" si="277"/>
        <v>402</v>
      </c>
    </row>
    <row r="8861" spans="1:6">
      <c r="A8861" s="27" t="s">
        <v>4131</v>
      </c>
      <c r="B8861" s="27" t="s">
        <v>14815</v>
      </c>
      <c r="C8861" s="28">
        <v>41976.307638888888</v>
      </c>
      <c r="D8861" s="77">
        <f>VLOOKUP(A8861,'2015 Appointments'!A:C,3,FALSE)</f>
        <v>42342.337384259263</v>
      </c>
      <c r="E8861" s="15">
        <f t="shared" si="276"/>
        <v>361</v>
      </c>
      <c r="F8861" s="15">
        <f t="shared" si="277"/>
        <v>361</v>
      </c>
    </row>
    <row r="8862" spans="1:6">
      <c r="A8862" s="27" t="s">
        <v>4132</v>
      </c>
      <c r="B8862" s="27" t="s">
        <v>14815</v>
      </c>
      <c r="C8862" s="28">
        <v>41976.327962962961</v>
      </c>
      <c r="D8862" s="77" t="e">
        <f>VLOOKUP(A8862,'2015 Appointments'!A:C,3,FALSE)</f>
        <v>#N/A</v>
      </c>
      <c r="E8862" s="15" t="e">
        <f t="shared" si="276"/>
        <v>#N/A</v>
      </c>
      <c r="F8862" s="15" t="str">
        <f t="shared" si="277"/>
        <v/>
      </c>
    </row>
    <row r="8863" spans="1:6">
      <c r="A8863" s="27" t="s">
        <v>8147</v>
      </c>
      <c r="B8863" s="27" t="s">
        <v>14815</v>
      </c>
      <c r="C8863" s="28">
        <v>41976.337094907409</v>
      </c>
      <c r="D8863" s="77">
        <f>VLOOKUP(A8863,'2015 Appointments'!A:C,3,FALSE)</f>
        <v>42359.707499999997</v>
      </c>
      <c r="E8863" s="15">
        <f t="shared" si="276"/>
        <v>378</v>
      </c>
      <c r="F8863" s="15">
        <f t="shared" si="277"/>
        <v>378</v>
      </c>
    </row>
    <row r="8864" spans="1:6">
      <c r="A8864" s="27" t="s">
        <v>4133</v>
      </c>
      <c r="B8864" s="27" t="s">
        <v>14815</v>
      </c>
      <c r="C8864" s="28">
        <v>41976.343888888892</v>
      </c>
      <c r="D8864" s="77" t="e">
        <f>VLOOKUP(A8864,'2015 Appointments'!A:C,3,FALSE)</f>
        <v>#N/A</v>
      </c>
      <c r="E8864" s="15" t="e">
        <f t="shared" si="276"/>
        <v>#N/A</v>
      </c>
      <c r="F8864" s="15" t="str">
        <f t="shared" si="277"/>
        <v/>
      </c>
    </row>
    <row r="8865" spans="1:6">
      <c r="A8865" s="27" t="s">
        <v>4134</v>
      </c>
      <c r="B8865" s="27" t="s">
        <v>14815</v>
      </c>
      <c r="C8865" s="28">
        <v>41976.344976851855</v>
      </c>
      <c r="D8865" s="77">
        <f>VLOOKUP(A8865,'2015 Appointments'!A:C,3,FALSE)</f>
        <v>42347.415972222225</v>
      </c>
      <c r="E8865" s="15">
        <f t="shared" si="276"/>
        <v>366</v>
      </c>
      <c r="F8865" s="15">
        <f t="shared" si="277"/>
        <v>366</v>
      </c>
    </row>
    <row r="8866" spans="1:6">
      <c r="A8866" s="27" t="s">
        <v>4135</v>
      </c>
      <c r="B8866" s="27" t="s">
        <v>14815</v>
      </c>
      <c r="C8866" s="28">
        <v>41976.350439814814</v>
      </c>
      <c r="D8866" s="77" t="e">
        <f>VLOOKUP(A8866,'2015 Appointments'!A:C,3,FALSE)</f>
        <v>#N/A</v>
      </c>
      <c r="E8866" s="15" t="e">
        <f t="shared" si="276"/>
        <v>#N/A</v>
      </c>
      <c r="F8866" s="15" t="str">
        <f t="shared" si="277"/>
        <v/>
      </c>
    </row>
    <row r="8867" spans="1:6">
      <c r="A8867" s="27" t="s">
        <v>4136</v>
      </c>
      <c r="B8867" s="27" t="s">
        <v>14815</v>
      </c>
      <c r="C8867" s="28">
        <v>41976.350601851853</v>
      </c>
      <c r="D8867" s="77" t="e">
        <f>VLOOKUP(A8867,'2015 Appointments'!A:C,3,FALSE)</f>
        <v>#N/A</v>
      </c>
      <c r="E8867" s="15" t="e">
        <f t="shared" si="276"/>
        <v>#N/A</v>
      </c>
      <c r="F8867" s="15" t="str">
        <f t="shared" si="277"/>
        <v/>
      </c>
    </row>
    <row r="8868" spans="1:6">
      <c r="A8868" s="27" t="s">
        <v>4137</v>
      </c>
      <c r="B8868" s="27" t="s">
        <v>14815</v>
      </c>
      <c r="C8868" s="28">
        <v>41976.36041666667</v>
      </c>
      <c r="D8868" s="77">
        <f>VLOOKUP(A8868,'2015 Appointments'!A:C,3,FALSE)</f>
        <v>42342.407048611109</v>
      </c>
      <c r="E8868" s="15">
        <f t="shared" si="276"/>
        <v>361</v>
      </c>
      <c r="F8868" s="15">
        <f t="shared" si="277"/>
        <v>361</v>
      </c>
    </row>
    <row r="8869" spans="1:6">
      <c r="A8869" s="27" t="s">
        <v>4138</v>
      </c>
      <c r="B8869" s="27" t="s">
        <v>14815</v>
      </c>
      <c r="C8869" s="28">
        <v>41976.362500000003</v>
      </c>
      <c r="D8869" s="77" t="e">
        <f>VLOOKUP(A8869,'2015 Appointments'!A:C,3,FALSE)</f>
        <v>#N/A</v>
      </c>
      <c r="E8869" s="15" t="e">
        <f t="shared" si="276"/>
        <v>#N/A</v>
      </c>
      <c r="F8869" s="15" t="str">
        <f t="shared" si="277"/>
        <v/>
      </c>
    </row>
    <row r="8870" spans="1:6">
      <c r="A8870" s="27" t="s">
        <v>4139</v>
      </c>
      <c r="B8870" s="27" t="s">
        <v>14815</v>
      </c>
      <c r="C8870" s="28">
        <v>41976.380115740743</v>
      </c>
      <c r="D8870" s="77">
        <f>VLOOKUP(A8870,'2015 Appointments'!A:C,3,FALSE)</f>
        <v>42342.434062499997</v>
      </c>
      <c r="E8870" s="15">
        <f t="shared" si="276"/>
        <v>361</v>
      </c>
      <c r="F8870" s="15">
        <f t="shared" si="277"/>
        <v>361</v>
      </c>
    </row>
    <row r="8871" spans="1:6">
      <c r="A8871" s="27" t="s">
        <v>4140</v>
      </c>
      <c r="B8871" s="27" t="s">
        <v>14815</v>
      </c>
      <c r="C8871" s="28">
        <v>41976.381249999999</v>
      </c>
      <c r="D8871" s="77">
        <f>VLOOKUP(A8871,'2015 Appointments'!A:C,3,FALSE)</f>
        <v>42348.388541666667</v>
      </c>
      <c r="E8871" s="15">
        <f t="shared" si="276"/>
        <v>367</v>
      </c>
      <c r="F8871" s="15">
        <f t="shared" si="277"/>
        <v>367</v>
      </c>
    </row>
    <row r="8872" spans="1:6">
      <c r="A8872" s="27" t="s">
        <v>4141</v>
      </c>
      <c r="B8872" s="27" t="s">
        <v>14815</v>
      </c>
      <c r="C8872" s="28">
        <v>41976.396527777775</v>
      </c>
      <c r="D8872" s="77">
        <f>VLOOKUP(A8872,'2015 Appointments'!A:C,3,FALSE)</f>
        <v>42390.29583333333</v>
      </c>
      <c r="E8872" s="15">
        <f t="shared" si="276"/>
        <v>408</v>
      </c>
      <c r="F8872" s="15">
        <f t="shared" si="277"/>
        <v>408</v>
      </c>
    </row>
    <row r="8873" spans="1:6">
      <c r="A8873" s="27" t="s">
        <v>4142</v>
      </c>
      <c r="B8873" s="27" t="s">
        <v>14815</v>
      </c>
      <c r="C8873" s="28">
        <v>41976.405115740738</v>
      </c>
      <c r="D8873" s="77" t="e">
        <f>VLOOKUP(A8873,'2015 Appointments'!A:C,3,FALSE)</f>
        <v>#N/A</v>
      </c>
      <c r="E8873" s="15" t="e">
        <f t="shared" si="276"/>
        <v>#N/A</v>
      </c>
      <c r="F8873" s="15" t="str">
        <f t="shared" si="277"/>
        <v/>
      </c>
    </row>
    <row r="8874" spans="1:6">
      <c r="A8874" s="27" t="s">
        <v>4143</v>
      </c>
      <c r="B8874" s="27" t="s">
        <v>14815</v>
      </c>
      <c r="C8874" s="28">
        <v>41976.406782407408</v>
      </c>
      <c r="D8874" s="77">
        <f>VLOOKUP(A8874,'2015 Appointments'!A:C,3,FALSE)</f>
        <v>42397.354305555556</v>
      </c>
      <c r="E8874" s="15">
        <f t="shared" si="276"/>
        <v>415</v>
      </c>
      <c r="F8874" s="15">
        <f t="shared" si="277"/>
        <v>415</v>
      </c>
    </row>
    <row r="8875" spans="1:6">
      <c r="A8875" s="27" t="s">
        <v>4144</v>
      </c>
      <c r="B8875" s="27" t="s">
        <v>14815</v>
      </c>
      <c r="C8875" s="28">
        <v>41976.427037037036</v>
      </c>
      <c r="D8875" s="77" t="e">
        <f>VLOOKUP(A8875,'2015 Appointments'!A:C,3,FALSE)</f>
        <v>#N/A</v>
      </c>
      <c r="E8875" s="15" t="e">
        <f t="shared" si="276"/>
        <v>#N/A</v>
      </c>
      <c r="F8875" s="15" t="str">
        <f t="shared" si="277"/>
        <v/>
      </c>
    </row>
    <row r="8876" spans="1:6">
      <c r="A8876" s="27" t="s">
        <v>4145</v>
      </c>
      <c r="B8876" s="27" t="s">
        <v>14815</v>
      </c>
      <c r="C8876" s="28">
        <v>41976.455555555556</v>
      </c>
      <c r="D8876" s="77">
        <f>VLOOKUP(A8876,'2015 Appointments'!A:C,3,FALSE)</f>
        <v>42342.443692129629</v>
      </c>
      <c r="E8876" s="15">
        <f t="shared" si="276"/>
        <v>361</v>
      </c>
      <c r="F8876" s="15">
        <f t="shared" si="277"/>
        <v>361</v>
      </c>
    </row>
    <row r="8877" spans="1:6">
      <c r="A8877" s="27" t="s">
        <v>4146</v>
      </c>
      <c r="B8877" s="27" t="s">
        <v>14815</v>
      </c>
      <c r="C8877" s="28">
        <v>41976.459097222221</v>
      </c>
      <c r="D8877" s="77" t="e">
        <f>VLOOKUP(A8877,'2015 Appointments'!A:C,3,FALSE)</f>
        <v>#N/A</v>
      </c>
      <c r="E8877" s="15" t="e">
        <f t="shared" si="276"/>
        <v>#N/A</v>
      </c>
      <c r="F8877" s="15" t="str">
        <f t="shared" si="277"/>
        <v/>
      </c>
    </row>
    <row r="8878" spans="1:6">
      <c r="A8878" s="27" t="s">
        <v>4147</v>
      </c>
      <c r="B8878" s="27" t="s">
        <v>14815</v>
      </c>
      <c r="C8878" s="28">
        <v>41976.463391203702</v>
      </c>
      <c r="D8878" s="77" t="e">
        <f>VLOOKUP(A8878,'2015 Appointments'!A:C,3,FALSE)</f>
        <v>#N/A</v>
      </c>
      <c r="E8878" s="15" t="e">
        <f t="shared" si="276"/>
        <v>#N/A</v>
      </c>
      <c r="F8878" s="15" t="str">
        <f t="shared" si="277"/>
        <v/>
      </c>
    </row>
    <row r="8879" spans="1:6">
      <c r="A8879" s="27" t="s">
        <v>4148</v>
      </c>
      <c r="B8879" s="27" t="s">
        <v>14815</v>
      </c>
      <c r="C8879" s="28">
        <v>41976.481134259258</v>
      </c>
      <c r="D8879" s="77" t="e">
        <f>VLOOKUP(A8879,'2015 Appointments'!A:C,3,FALSE)</f>
        <v>#N/A</v>
      </c>
      <c r="E8879" s="15" t="e">
        <f t="shared" si="276"/>
        <v>#N/A</v>
      </c>
      <c r="F8879" s="15" t="str">
        <f t="shared" si="277"/>
        <v/>
      </c>
    </row>
    <row r="8880" spans="1:6">
      <c r="A8880" s="27" t="s">
        <v>4149</v>
      </c>
      <c r="B8880" s="27" t="s">
        <v>14815</v>
      </c>
      <c r="C8880" s="28">
        <v>41976.51630787037</v>
      </c>
      <c r="D8880" s="77" t="e">
        <f>VLOOKUP(A8880,'2015 Appointments'!A:C,3,FALSE)</f>
        <v>#N/A</v>
      </c>
      <c r="E8880" s="15" t="e">
        <f t="shared" si="276"/>
        <v>#N/A</v>
      </c>
      <c r="F8880" s="15" t="str">
        <f t="shared" si="277"/>
        <v/>
      </c>
    </row>
    <row r="8881" spans="1:6">
      <c r="A8881" s="27" t="s">
        <v>4150</v>
      </c>
      <c r="B8881" s="27" t="s">
        <v>14815</v>
      </c>
      <c r="C8881" s="28">
        <v>41976.53125</v>
      </c>
      <c r="D8881" s="77" t="e">
        <f>VLOOKUP(A8881,'2015 Appointments'!A:C,3,FALSE)</f>
        <v>#N/A</v>
      </c>
      <c r="E8881" s="15" t="e">
        <f t="shared" si="276"/>
        <v>#N/A</v>
      </c>
      <c r="F8881" s="15" t="str">
        <f t="shared" si="277"/>
        <v/>
      </c>
    </row>
    <row r="8882" spans="1:6">
      <c r="A8882" s="27" t="s">
        <v>12081</v>
      </c>
      <c r="B8882" s="27" t="s">
        <v>14815</v>
      </c>
      <c r="C8882" s="28">
        <v>41976.548495370371</v>
      </c>
      <c r="D8882" s="77">
        <f>VLOOKUP(A8882,'2015 Appointments'!A:C,3,FALSE)</f>
        <v>42170.326388888891</v>
      </c>
      <c r="E8882" s="15">
        <f t="shared" si="276"/>
        <v>192</v>
      </c>
      <c r="F8882" s="15">
        <f t="shared" si="277"/>
        <v>192</v>
      </c>
    </row>
    <row r="8883" spans="1:6">
      <c r="A8883" s="27" t="s">
        <v>4151</v>
      </c>
      <c r="B8883" s="27" t="s">
        <v>14815</v>
      </c>
      <c r="C8883" s="28">
        <v>41976.548692129632</v>
      </c>
      <c r="D8883" s="77" t="e">
        <f>VLOOKUP(A8883,'2015 Appointments'!A:C,3,FALSE)</f>
        <v>#N/A</v>
      </c>
      <c r="E8883" s="15" t="e">
        <f t="shared" si="276"/>
        <v>#N/A</v>
      </c>
      <c r="F8883" s="15" t="str">
        <f t="shared" si="277"/>
        <v/>
      </c>
    </row>
    <row r="8884" spans="1:6">
      <c r="A8884" s="27" t="s">
        <v>4152</v>
      </c>
      <c r="B8884" s="27" t="s">
        <v>14815</v>
      </c>
      <c r="C8884" s="28">
        <v>41976.5544212963</v>
      </c>
      <c r="D8884" s="77">
        <f>VLOOKUP(A8884,'2015 Appointments'!A:C,3,FALSE)</f>
        <v>42374.456180555557</v>
      </c>
      <c r="E8884" s="15">
        <f t="shared" si="276"/>
        <v>392</v>
      </c>
      <c r="F8884" s="15">
        <f t="shared" si="277"/>
        <v>392</v>
      </c>
    </row>
    <row r="8885" spans="1:6">
      <c r="A8885" s="27" t="s">
        <v>4153</v>
      </c>
      <c r="B8885" s="27" t="s">
        <v>14815</v>
      </c>
      <c r="C8885" s="28">
        <v>41976.554861111108</v>
      </c>
      <c r="D8885" s="77" t="e">
        <f>VLOOKUP(A8885,'2015 Appointments'!A:C,3,FALSE)</f>
        <v>#N/A</v>
      </c>
      <c r="E8885" s="15" t="e">
        <f t="shared" si="276"/>
        <v>#N/A</v>
      </c>
      <c r="F8885" s="15" t="str">
        <f t="shared" si="277"/>
        <v/>
      </c>
    </row>
    <row r="8886" spans="1:6">
      <c r="A8886" s="27" t="s">
        <v>4154</v>
      </c>
      <c r="B8886" s="27" t="s">
        <v>14815</v>
      </c>
      <c r="C8886" s="28">
        <v>41976.585752314815</v>
      </c>
      <c r="D8886" s="77" t="e">
        <f>VLOOKUP(A8886,'2015 Appointments'!A:C,3,FALSE)</f>
        <v>#N/A</v>
      </c>
      <c r="E8886" s="15" t="e">
        <f t="shared" si="276"/>
        <v>#N/A</v>
      </c>
      <c r="F8886" s="15" t="str">
        <f t="shared" si="277"/>
        <v/>
      </c>
    </row>
    <row r="8887" spans="1:6">
      <c r="A8887" s="27" t="s">
        <v>4155</v>
      </c>
      <c r="B8887" s="27" t="s">
        <v>14815</v>
      </c>
      <c r="C8887" s="28">
        <v>41976.595682870371</v>
      </c>
      <c r="D8887" s="77">
        <f>VLOOKUP(A8887,'2015 Appointments'!A:C,3,FALSE)</f>
        <v>42387.694722222222</v>
      </c>
      <c r="E8887" s="15">
        <f t="shared" si="276"/>
        <v>405</v>
      </c>
      <c r="F8887" s="15">
        <f t="shared" si="277"/>
        <v>405</v>
      </c>
    </row>
    <row r="8888" spans="1:6">
      <c r="A8888" s="27" t="s">
        <v>4156</v>
      </c>
      <c r="B8888" s="27" t="s">
        <v>14815</v>
      </c>
      <c r="C8888" s="28">
        <v>41976.609722222223</v>
      </c>
      <c r="D8888" s="77" t="e">
        <f>VLOOKUP(A8888,'2015 Appointments'!A:C,3,FALSE)</f>
        <v>#N/A</v>
      </c>
      <c r="E8888" s="15" t="e">
        <f t="shared" si="276"/>
        <v>#N/A</v>
      </c>
      <c r="F8888" s="15" t="str">
        <f t="shared" si="277"/>
        <v/>
      </c>
    </row>
    <row r="8889" spans="1:6">
      <c r="A8889" s="27" t="s">
        <v>4157</v>
      </c>
      <c r="B8889" s="27" t="s">
        <v>14815</v>
      </c>
      <c r="C8889" s="28">
        <v>41976.61310185185</v>
      </c>
      <c r="D8889" s="77" t="e">
        <f>VLOOKUP(A8889,'2015 Appointments'!A:C,3,FALSE)</f>
        <v>#N/A</v>
      </c>
      <c r="E8889" s="15" t="e">
        <f t="shared" si="276"/>
        <v>#N/A</v>
      </c>
      <c r="F8889" s="15" t="str">
        <f t="shared" si="277"/>
        <v/>
      </c>
    </row>
    <row r="8890" spans="1:6">
      <c r="A8890" s="27" t="s">
        <v>11911</v>
      </c>
      <c r="B8890" s="27" t="s">
        <v>14815</v>
      </c>
      <c r="C8890" s="28">
        <v>41976.627384259256</v>
      </c>
      <c r="D8890" s="77">
        <f>VLOOKUP(A8890,'2015 Appointments'!A:C,3,FALSE)</f>
        <v>42353.40625</v>
      </c>
      <c r="E8890" s="15">
        <f t="shared" si="276"/>
        <v>372</v>
      </c>
      <c r="F8890" s="15">
        <f t="shared" si="277"/>
        <v>372</v>
      </c>
    </row>
    <row r="8891" spans="1:6">
      <c r="A8891" s="27" t="s">
        <v>4158</v>
      </c>
      <c r="B8891" s="27" t="s">
        <v>14815</v>
      </c>
      <c r="C8891" s="28">
        <v>41976.630578703705</v>
      </c>
      <c r="D8891" s="77">
        <f>VLOOKUP(A8891,'2015 Appointments'!A:C,3,FALSE)</f>
        <v>42387.712384259263</v>
      </c>
      <c r="E8891" s="15">
        <f t="shared" si="276"/>
        <v>405</v>
      </c>
      <c r="F8891" s="15">
        <f t="shared" si="277"/>
        <v>405</v>
      </c>
    </row>
    <row r="8892" spans="1:6">
      <c r="A8892" s="27" t="s">
        <v>4159</v>
      </c>
      <c r="B8892" s="27" t="s">
        <v>14815</v>
      </c>
      <c r="C8892" s="28">
        <v>41976.632256944446</v>
      </c>
      <c r="D8892" s="77" t="e">
        <f>VLOOKUP(A8892,'2015 Appointments'!A:C,3,FALSE)</f>
        <v>#N/A</v>
      </c>
      <c r="E8892" s="15" t="e">
        <f t="shared" si="276"/>
        <v>#N/A</v>
      </c>
      <c r="F8892" s="15" t="str">
        <f t="shared" si="277"/>
        <v/>
      </c>
    </row>
    <row r="8893" spans="1:6">
      <c r="A8893" s="27" t="s">
        <v>4160</v>
      </c>
      <c r="B8893" s="27" t="s">
        <v>14815</v>
      </c>
      <c r="C8893" s="28">
        <v>41976.64166666667</v>
      </c>
      <c r="D8893" s="77" t="e">
        <f>VLOOKUP(A8893,'2015 Appointments'!A:C,3,FALSE)</f>
        <v>#N/A</v>
      </c>
      <c r="E8893" s="15" t="e">
        <f t="shared" si="276"/>
        <v>#N/A</v>
      </c>
      <c r="F8893" s="15" t="str">
        <f t="shared" si="277"/>
        <v/>
      </c>
    </row>
    <row r="8894" spans="1:6">
      <c r="A8894" s="27" t="s">
        <v>4161</v>
      </c>
      <c r="B8894" s="27" t="s">
        <v>14815</v>
      </c>
      <c r="C8894" s="28">
        <v>41976.650787037041</v>
      </c>
      <c r="D8894" s="77">
        <f>VLOOKUP(A8894,'2015 Appointments'!A:C,3,FALSE)</f>
        <v>42398.709722222222</v>
      </c>
      <c r="E8894" s="15">
        <f t="shared" si="276"/>
        <v>416</v>
      </c>
      <c r="F8894" s="15">
        <f t="shared" si="277"/>
        <v>416</v>
      </c>
    </row>
    <row r="8895" spans="1:6">
      <c r="A8895" s="27" t="s">
        <v>4162</v>
      </c>
      <c r="B8895" s="27" t="s">
        <v>14815</v>
      </c>
      <c r="C8895" s="28">
        <v>41976.65625</v>
      </c>
      <c r="D8895" s="77">
        <f>VLOOKUP(A8895,'2015 Appointments'!A:C,3,FALSE)</f>
        <v>42342.551319444443</v>
      </c>
      <c r="E8895" s="15">
        <f t="shared" si="276"/>
        <v>361</v>
      </c>
      <c r="F8895" s="15">
        <f t="shared" si="277"/>
        <v>361</v>
      </c>
    </row>
    <row r="8896" spans="1:6">
      <c r="A8896" s="27" t="s">
        <v>4163</v>
      </c>
      <c r="B8896" s="27" t="s">
        <v>14815</v>
      </c>
      <c r="C8896" s="28">
        <v>41976.663888888892</v>
      </c>
      <c r="D8896" s="77">
        <f>VLOOKUP(A8896,'2015 Appointments'!A:C,3,FALSE)</f>
        <v>42353.415995370371</v>
      </c>
      <c r="E8896" s="15">
        <f t="shared" si="276"/>
        <v>372</v>
      </c>
      <c r="F8896" s="15">
        <f t="shared" si="277"/>
        <v>372</v>
      </c>
    </row>
    <row r="8897" spans="1:6">
      <c r="A8897" s="27" t="s">
        <v>4164</v>
      </c>
      <c r="B8897" s="27" t="s">
        <v>14815</v>
      </c>
      <c r="C8897" s="28">
        <v>41976.664756944447</v>
      </c>
      <c r="D8897" s="77" t="e">
        <f>VLOOKUP(A8897,'2015 Appointments'!A:C,3,FALSE)</f>
        <v>#N/A</v>
      </c>
      <c r="E8897" s="15" t="e">
        <f t="shared" si="276"/>
        <v>#N/A</v>
      </c>
      <c r="F8897" s="15" t="str">
        <f t="shared" si="277"/>
        <v/>
      </c>
    </row>
    <row r="8898" spans="1:6">
      <c r="A8898" s="27" t="s">
        <v>4165</v>
      </c>
      <c r="B8898" s="27" t="s">
        <v>14815</v>
      </c>
      <c r="C8898" s="28">
        <v>41976.686805555553</v>
      </c>
      <c r="D8898" s="77" t="e">
        <f>VLOOKUP(A8898,'2015 Appointments'!A:C,3,FALSE)</f>
        <v>#N/A</v>
      </c>
      <c r="E8898" s="15" t="e">
        <f t="shared" si="276"/>
        <v>#N/A</v>
      </c>
      <c r="F8898" s="15" t="str">
        <f t="shared" si="277"/>
        <v/>
      </c>
    </row>
    <row r="8899" spans="1:6">
      <c r="A8899" s="27" t="s">
        <v>4166</v>
      </c>
      <c r="B8899" s="27" t="s">
        <v>14815</v>
      </c>
      <c r="C8899" s="28">
        <v>41976.696770833332</v>
      </c>
      <c r="D8899" s="77" t="e">
        <f>VLOOKUP(A8899,'2015 Appointments'!A:C,3,FALSE)</f>
        <v>#N/A</v>
      </c>
      <c r="E8899" s="15" t="e">
        <f t="shared" ref="E8899:E8962" si="278">DAYS360(C8899,D8899,FALSE)</f>
        <v>#N/A</v>
      </c>
      <c r="F8899" s="15" t="str">
        <f t="shared" ref="F8899:F8962" si="279">IF(ISNUMBER(E8899),E8899,"")</f>
        <v/>
      </c>
    </row>
    <row r="8900" spans="1:6">
      <c r="A8900" s="27" t="s">
        <v>4167</v>
      </c>
      <c r="B8900" s="27" t="s">
        <v>14815</v>
      </c>
      <c r="C8900" s="28">
        <v>41976.709722222222</v>
      </c>
      <c r="D8900" s="77" t="e">
        <f>VLOOKUP(A8900,'2015 Appointments'!A:C,3,FALSE)</f>
        <v>#N/A</v>
      </c>
      <c r="E8900" s="15" t="e">
        <f t="shared" si="278"/>
        <v>#N/A</v>
      </c>
      <c r="F8900" s="15" t="str">
        <f t="shared" si="279"/>
        <v/>
      </c>
    </row>
    <row r="8901" spans="1:6">
      <c r="A8901" s="27" t="s">
        <v>4168</v>
      </c>
      <c r="B8901" s="27" t="s">
        <v>14815</v>
      </c>
      <c r="C8901" s="28">
        <v>41976.725636574076</v>
      </c>
      <c r="D8901" s="77" t="e">
        <f>VLOOKUP(A8901,'2015 Appointments'!A:C,3,FALSE)</f>
        <v>#N/A</v>
      </c>
      <c r="E8901" s="15" t="e">
        <f t="shared" si="278"/>
        <v>#N/A</v>
      </c>
      <c r="F8901" s="15" t="str">
        <f t="shared" si="279"/>
        <v/>
      </c>
    </row>
    <row r="8902" spans="1:6">
      <c r="A8902" s="27" t="s">
        <v>4169</v>
      </c>
      <c r="B8902" s="27" t="s">
        <v>14815</v>
      </c>
      <c r="C8902" s="28">
        <v>41977.3</v>
      </c>
      <c r="D8902" s="77">
        <f>VLOOKUP(A8902,'2015 Appointments'!A:C,3,FALSE)</f>
        <v>42345.366562499999</v>
      </c>
      <c r="E8902" s="15">
        <f t="shared" si="278"/>
        <v>363</v>
      </c>
      <c r="F8902" s="15">
        <f t="shared" si="279"/>
        <v>363</v>
      </c>
    </row>
    <row r="8903" spans="1:6">
      <c r="A8903" s="27" t="s">
        <v>4170</v>
      </c>
      <c r="B8903" s="27" t="s">
        <v>14815</v>
      </c>
      <c r="C8903" s="28">
        <v>41977.303472222222</v>
      </c>
      <c r="D8903" s="77" t="e">
        <f>VLOOKUP(A8903,'2015 Appointments'!A:C,3,FALSE)</f>
        <v>#N/A</v>
      </c>
      <c r="E8903" s="15" t="e">
        <f t="shared" si="278"/>
        <v>#N/A</v>
      </c>
      <c r="F8903" s="15" t="str">
        <f t="shared" si="279"/>
        <v/>
      </c>
    </row>
    <row r="8904" spans="1:6">
      <c r="A8904" s="27" t="s">
        <v>4171</v>
      </c>
      <c r="B8904" s="27" t="s">
        <v>14815</v>
      </c>
      <c r="C8904" s="28">
        <v>41977.33326388889</v>
      </c>
      <c r="D8904" s="77">
        <f>VLOOKUP(A8904,'2015 Appointments'!A:C,3,FALSE)</f>
        <v>42356.65347222222</v>
      </c>
      <c r="E8904" s="15">
        <f t="shared" si="278"/>
        <v>374</v>
      </c>
      <c r="F8904" s="15">
        <f t="shared" si="279"/>
        <v>374</v>
      </c>
    </row>
    <row r="8905" spans="1:6">
      <c r="A8905" s="27" t="s">
        <v>4172</v>
      </c>
      <c r="B8905" s="27" t="s">
        <v>14815</v>
      </c>
      <c r="C8905" s="28">
        <v>41977.338194444441</v>
      </c>
      <c r="D8905" s="77" t="e">
        <f>VLOOKUP(A8905,'2015 Appointments'!A:C,3,FALSE)</f>
        <v>#N/A</v>
      </c>
      <c r="E8905" s="15" t="e">
        <f t="shared" si="278"/>
        <v>#N/A</v>
      </c>
      <c r="F8905" s="15" t="str">
        <f t="shared" si="279"/>
        <v/>
      </c>
    </row>
    <row r="8906" spans="1:6">
      <c r="A8906" s="27" t="s">
        <v>4173</v>
      </c>
      <c r="B8906" s="27" t="s">
        <v>14815</v>
      </c>
      <c r="C8906" s="28">
        <v>41977.338784722226</v>
      </c>
      <c r="D8906" s="77" t="e">
        <f>VLOOKUP(A8906,'2015 Appointments'!A:C,3,FALSE)</f>
        <v>#N/A</v>
      </c>
      <c r="E8906" s="15" t="e">
        <f t="shared" si="278"/>
        <v>#N/A</v>
      </c>
      <c r="F8906" s="15" t="str">
        <f t="shared" si="279"/>
        <v/>
      </c>
    </row>
    <row r="8907" spans="1:6">
      <c r="A8907" s="27" t="s">
        <v>4174</v>
      </c>
      <c r="B8907" s="27" t="s">
        <v>14815</v>
      </c>
      <c r="C8907" s="28">
        <v>41977.345138888886</v>
      </c>
      <c r="D8907" s="77" t="e">
        <f>VLOOKUP(A8907,'2015 Appointments'!A:C,3,FALSE)</f>
        <v>#N/A</v>
      </c>
      <c r="E8907" s="15" t="e">
        <f t="shared" si="278"/>
        <v>#N/A</v>
      </c>
      <c r="F8907" s="15" t="str">
        <f t="shared" si="279"/>
        <v/>
      </c>
    </row>
    <row r="8908" spans="1:6">
      <c r="A8908" s="27" t="s">
        <v>4175</v>
      </c>
      <c r="B8908" s="27" t="s">
        <v>14815</v>
      </c>
      <c r="C8908" s="28">
        <v>41977.347893518519</v>
      </c>
      <c r="D8908" s="77" t="e">
        <f>VLOOKUP(A8908,'2015 Appointments'!A:C,3,FALSE)</f>
        <v>#N/A</v>
      </c>
      <c r="E8908" s="15" t="e">
        <f t="shared" si="278"/>
        <v>#N/A</v>
      </c>
      <c r="F8908" s="15" t="str">
        <f t="shared" si="279"/>
        <v/>
      </c>
    </row>
    <row r="8909" spans="1:6">
      <c r="A8909" s="27" t="s">
        <v>4176</v>
      </c>
      <c r="B8909" s="27" t="s">
        <v>14815</v>
      </c>
      <c r="C8909" s="28">
        <v>41977.359895833331</v>
      </c>
      <c r="D8909" s="77">
        <f>VLOOKUP(A8909,'2015 Appointments'!A:C,3,FALSE)</f>
        <v>42345.397499999999</v>
      </c>
      <c r="E8909" s="15">
        <f t="shared" si="278"/>
        <v>363</v>
      </c>
      <c r="F8909" s="15">
        <f t="shared" si="279"/>
        <v>363</v>
      </c>
    </row>
    <row r="8910" spans="1:6">
      <c r="A8910" s="27" t="s">
        <v>4177</v>
      </c>
      <c r="B8910" s="27" t="s">
        <v>14815</v>
      </c>
      <c r="C8910" s="28">
        <v>41977.36041666667</v>
      </c>
      <c r="D8910" s="77" t="e">
        <f>VLOOKUP(A8910,'2015 Appointments'!A:C,3,FALSE)</f>
        <v>#N/A</v>
      </c>
      <c r="E8910" s="15" t="e">
        <f t="shared" si="278"/>
        <v>#N/A</v>
      </c>
      <c r="F8910" s="15" t="str">
        <f t="shared" si="279"/>
        <v/>
      </c>
    </row>
    <row r="8911" spans="1:6">
      <c r="A8911" s="27" t="s">
        <v>4178</v>
      </c>
      <c r="B8911" s="27" t="s">
        <v>14815</v>
      </c>
      <c r="C8911" s="28">
        <v>41977.36917824074</v>
      </c>
      <c r="D8911" s="77">
        <f>VLOOKUP(A8911,'2015 Appointments'!A:C,3,FALSE)</f>
        <v>42347.536377314813</v>
      </c>
      <c r="E8911" s="15">
        <f t="shared" si="278"/>
        <v>365</v>
      </c>
      <c r="F8911" s="15">
        <f t="shared" si="279"/>
        <v>365</v>
      </c>
    </row>
    <row r="8912" spans="1:6">
      <c r="A8912" s="27" t="s">
        <v>4179</v>
      </c>
      <c r="B8912" s="27" t="s">
        <v>14815</v>
      </c>
      <c r="C8912" s="28">
        <v>41977.379444444443</v>
      </c>
      <c r="D8912" s="77" t="e">
        <f>VLOOKUP(A8912,'2015 Appointments'!A:C,3,FALSE)</f>
        <v>#N/A</v>
      </c>
      <c r="E8912" s="15" t="e">
        <f t="shared" si="278"/>
        <v>#N/A</v>
      </c>
      <c r="F8912" s="15" t="str">
        <f t="shared" si="279"/>
        <v/>
      </c>
    </row>
    <row r="8913" spans="1:6">
      <c r="A8913" s="27" t="s">
        <v>4180</v>
      </c>
      <c r="B8913" s="27" t="s">
        <v>14815</v>
      </c>
      <c r="C8913" s="28">
        <v>41977.394444444442</v>
      </c>
      <c r="D8913" s="77" t="e">
        <f>VLOOKUP(A8913,'2015 Appointments'!A:C,3,FALSE)</f>
        <v>#N/A</v>
      </c>
      <c r="E8913" s="15" t="e">
        <f t="shared" si="278"/>
        <v>#N/A</v>
      </c>
      <c r="F8913" s="15" t="str">
        <f t="shared" si="279"/>
        <v/>
      </c>
    </row>
    <row r="8914" spans="1:6">
      <c r="A8914" s="27" t="s">
        <v>4181</v>
      </c>
      <c r="B8914" s="27" t="s">
        <v>14815</v>
      </c>
      <c r="C8914" s="28">
        <v>41977.405555555553</v>
      </c>
      <c r="D8914" s="77" t="e">
        <f>VLOOKUP(A8914,'2015 Appointments'!A:C,3,FALSE)</f>
        <v>#N/A</v>
      </c>
      <c r="E8914" s="15" t="e">
        <f t="shared" si="278"/>
        <v>#N/A</v>
      </c>
      <c r="F8914" s="15" t="str">
        <f t="shared" si="279"/>
        <v/>
      </c>
    </row>
    <row r="8915" spans="1:6">
      <c r="A8915" s="27" t="s">
        <v>4182</v>
      </c>
      <c r="B8915" s="27" t="s">
        <v>14815</v>
      </c>
      <c r="C8915" s="28">
        <v>41977.411805555559</v>
      </c>
      <c r="D8915" s="77">
        <f>VLOOKUP(A8915,'2015 Appointments'!A:C,3,FALSE)</f>
        <v>42345.560694444444</v>
      </c>
      <c r="E8915" s="15">
        <f t="shared" si="278"/>
        <v>363</v>
      </c>
      <c r="F8915" s="15">
        <f t="shared" si="279"/>
        <v>363</v>
      </c>
    </row>
    <row r="8916" spans="1:6">
      <c r="A8916" s="27" t="s">
        <v>4183</v>
      </c>
      <c r="B8916" s="27" t="s">
        <v>14815</v>
      </c>
      <c r="C8916" s="28">
        <v>41977.412037037036</v>
      </c>
      <c r="D8916" s="77" t="e">
        <f>VLOOKUP(A8916,'2015 Appointments'!A:C,3,FALSE)</f>
        <v>#N/A</v>
      </c>
      <c r="E8916" s="15" t="e">
        <f t="shared" si="278"/>
        <v>#N/A</v>
      </c>
      <c r="F8916" s="15" t="str">
        <f t="shared" si="279"/>
        <v/>
      </c>
    </row>
    <row r="8917" spans="1:6">
      <c r="A8917" s="27" t="s">
        <v>4184</v>
      </c>
      <c r="B8917" s="27" t="s">
        <v>14815</v>
      </c>
      <c r="C8917" s="28">
        <v>41977.412777777776</v>
      </c>
      <c r="D8917" s="77" t="e">
        <f>VLOOKUP(A8917,'2015 Appointments'!A:C,3,FALSE)</f>
        <v>#N/A</v>
      </c>
      <c r="E8917" s="15" t="e">
        <f t="shared" si="278"/>
        <v>#N/A</v>
      </c>
      <c r="F8917" s="15" t="str">
        <f t="shared" si="279"/>
        <v/>
      </c>
    </row>
    <row r="8918" spans="1:6">
      <c r="A8918" s="27" t="s">
        <v>4185</v>
      </c>
      <c r="B8918" s="27" t="s">
        <v>14815</v>
      </c>
      <c r="C8918" s="28">
        <v>41977.417361111111</v>
      </c>
      <c r="D8918" s="77" t="e">
        <f>VLOOKUP(A8918,'2015 Appointments'!A:C,3,FALSE)</f>
        <v>#N/A</v>
      </c>
      <c r="E8918" s="15" t="e">
        <f t="shared" si="278"/>
        <v>#N/A</v>
      </c>
      <c r="F8918" s="15" t="str">
        <f t="shared" si="279"/>
        <v/>
      </c>
    </row>
    <row r="8919" spans="1:6">
      <c r="A8919" s="27" t="s">
        <v>4186</v>
      </c>
      <c r="B8919" s="27" t="s">
        <v>14815</v>
      </c>
      <c r="C8919" s="28">
        <v>41977.434224537035</v>
      </c>
      <c r="D8919" s="77">
        <f>VLOOKUP(A8919,'2015 Appointments'!A:C,3,FALSE)</f>
        <v>42347.722222222219</v>
      </c>
      <c r="E8919" s="15">
        <f t="shared" si="278"/>
        <v>365</v>
      </c>
      <c r="F8919" s="15">
        <f t="shared" si="279"/>
        <v>365</v>
      </c>
    </row>
    <row r="8920" spans="1:6">
      <c r="A8920" s="27" t="s">
        <v>4187</v>
      </c>
      <c r="B8920" s="27" t="s">
        <v>14815</v>
      </c>
      <c r="C8920" s="28">
        <v>41977.444861111115</v>
      </c>
      <c r="D8920" s="77">
        <f>VLOOKUP(A8920,'2015 Appointments'!A:C,3,FALSE)</f>
        <v>42355.476006944446</v>
      </c>
      <c r="E8920" s="15">
        <f t="shared" si="278"/>
        <v>373</v>
      </c>
      <c r="F8920" s="15">
        <f t="shared" si="279"/>
        <v>373</v>
      </c>
    </row>
    <row r="8921" spans="1:6">
      <c r="A8921" s="27" t="s">
        <v>4188</v>
      </c>
      <c r="B8921" s="27" t="s">
        <v>14815</v>
      </c>
      <c r="C8921" s="28">
        <v>41977.467361111114</v>
      </c>
      <c r="D8921" s="77" t="e">
        <f>VLOOKUP(A8921,'2015 Appointments'!A:C,3,FALSE)</f>
        <v>#N/A</v>
      </c>
      <c r="E8921" s="15" t="e">
        <f t="shared" si="278"/>
        <v>#N/A</v>
      </c>
      <c r="F8921" s="15" t="str">
        <f t="shared" si="279"/>
        <v/>
      </c>
    </row>
    <row r="8922" spans="1:6">
      <c r="A8922" s="27" t="s">
        <v>4189</v>
      </c>
      <c r="B8922" s="27" t="s">
        <v>14815</v>
      </c>
      <c r="C8922" s="28">
        <v>41977.468912037039</v>
      </c>
      <c r="D8922" s="77">
        <f>VLOOKUP(A8922,'2015 Appointments'!A:C,3,FALSE)</f>
        <v>42347.416666666664</v>
      </c>
      <c r="E8922" s="15">
        <f t="shared" si="278"/>
        <v>365</v>
      </c>
      <c r="F8922" s="15">
        <f t="shared" si="279"/>
        <v>365</v>
      </c>
    </row>
    <row r="8923" spans="1:6">
      <c r="A8923" s="27" t="s">
        <v>4190</v>
      </c>
      <c r="B8923" s="27" t="s">
        <v>14815</v>
      </c>
      <c r="C8923" s="28">
        <v>41977.475694444445</v>
      </c>
      <c r="D8923" s="77">
        <f>VLOOKUP(A8923,'2015 Appointments'!A:C,3,FALSE)</f>
        <v>42354.303472222222</v>
      </c>
      <c r="E8923" s="15">
        <f t="shared" si="278"/>
        <v>372</v>
      </c>
      <c r="F8923" s="15">
        <f t="shared" si="279"/>
        <v>372</v>
      </c>
    </row>
    <row r="8924" spans="1:6">
      <c r="A8924" s="27" t="s">
        <v>4191</v>
      </c>
      <c r="B8924" s="27" t="s">
        <v>14815</v>
      </c>
      <c r="C8924" s="28">
        <v>41977.482800925929</v>
      </c>
      <c r="D8924" s="77">
        <f>VLOOKUP(A8924,'2015 Appointments'!A:C,3,FALSE)</f>
        <v>42342.465069444443</v>
      </c>
      <c r="E8924" s="15">
        <f t="shared" si="278"/>
        <v>360</v>
      </c>
      <c r="F8924" s="15">
        <f t="shared" si="279"/>
        <v>360</v>
      </c>
    </row>
    <row r="8925" spans="1:6">
      <c r="A8925" s="27" t="s">
        <v>4192</v>
      </c>
      <c r="B8925" s="27" t="s">
        <v>14815</v>
      </c>
      <c r="C8925" s="28">
        <v>41977.496805555558</v>
      </c>
      <c r="D8925" s="77" t="e">
        <f>VLOOKUP(A8925,'2015 Appointments'!A:C,3,FALSE)</f>
        <v>#N/A</v>
      </c>
      <c r="E8925" s="15" t="e">
        <f t="shared" si="278"/>
        <v>#N/A</v>
      </c>
      <c r="F8925" s="15" t="str">
        <f t="shared" si="279"/>
        <v/>
      </c>
    </row>
    <row r="8926" spans="1:6">
      <c r="A8926" s="27" t="s">
        <v>4193</v>
      </c>
      <c r="B8926" s="27" t="s">
        <v>14815</v>
      </c>
      <c r="C8926" s="28">
        <v>41977.536111111112</v>
      </c>
      <c r="D8926" s="77" t="e">
        <f>VLOOKUP(A8926,'2015 Appointments'!A:C,3,FALSE)</f>
        <v>#N/A</v>
      </c>
      <c r="E8926" s="15" t="e">
        <f t="shared" si="278"/>
        <v>#N/A</v>
      </c>
      <c r="F8926" s="15" t="str">
        <f t="shared" si="279"/>
        <v/>
      </c>
    </row>
    <row r="8927" spans="1:6">
      <c r="A8927" s="27" t="s">
        <v>9143</v>
      </c>
      <c r="B8927" s="27" t="s">
        <v>14815</v>
      </c>
      <c r="C8927" s="28">
        <v>41977.544224537036</v>
      </c>
      <c r="D8927" s="77" t="e">
        <f>VLOOKUP(A8927,'2015 Appointments'!A:C,3,FALSE)</f>
        <v>#N/A</v>
      </c>
      <c r="E8927" s="15" t="e">
        <f t="shared" si="278"/>
        <v>#N/A</v>
      </c>
      <c r="F8927" s="15" t="str">
        <f t="shared" si="279"/>
        <v/>
      </c>
    </row>
    <row r="8928" spans="1:6">
      <c r="A8928" s="27" t="s">
        <v>4194</v>
      </c>
      <c r="B8928" s="27" t="s">
        <v>14815</v>
      </c>
      <c r="C8928" s="28">
        <v>41977.549618055556</v>
      </c>
      <c r="D8928" s="77">
        <f>VLOOKUP(A8928,'2015 Appointments'!A:C,3,FALSE)</f>
        <v>42342.362627314818</v>
      </c>
      <c r="E8928" s="15">
        <f t="shared" si="278"/>
        <v>360</v>
      </c>
      <c r="F8928" s="15">
        <f t="shared" si="279"/>
        <v>360</v>
      </c>
    </row>
    <row r="8929" spans="1:6">
      <c r="A8929" s="27" t="s">
        <v>14647</v>
      </c>
      <c r="B8929" s="27" t="s">
        <v>14815</v>
      </c>
      <c r="C8929" s="28">
        <v>41977.561805555553</v>
      </c>
      <c r="D8929" s="77" t="e">
        <f>VLOOKUP(A8929,'2015 Appointments'!A:C,3,FALSE)</f>
        <v>#N/A</v>
      </c>
      <c r="E8929" s="15" t="e">
        <f t="shared" si="278"/>
        <v>#N/A</v>
      </c>
      <c r="F8929" s="15" t="str">
        <f t="shared" si="279"/>
        <v/>
      </c>
    </row>
    <row r="8930" spans="1:6">
      <c r="A8930" s="27" t="s">
        <v>4195</v>
      </c>
      <c r="B8930" s="27" t="s">
        <v>14815</v>
      </c>
      <c r="C8930" s="28">
        <v>41977.632638888892</v>
      </c>
      <c r="D8930" s="77" t="e">
        <f>VLOOKUP(A8930,'2015 Appointments'!A:C,3,FALSE)</f>
        <v>#N/A</v>
      </c>
      <c r="E8930" s="15" t="e">
        <f t="shared" si="278"/>
        <v>#N/A</v>
      </c>
      <c r="F8930" s="15" t="str">
        <f t="shared" si="279"/>
        <v/>
      </c>
    </row>
    <row r="8931" spans="1:6">
      <c r="A8931" s="27" t="s">
        <v>4196</v>
      </c>
      <c r="B8931" s="27" t="s">
        <v>14815</v>
      </c>
      <c r="C8931" s="28">
        <v>41977.643750000003</v>
      </c>
      <c r="D8931" s="77" t="e">
        <f>VLOOKUP(A8931,'2015 Appointments'!A:C,3,FALSE)</f>
        <v>#N/A</v>
      </c>
      <c r="E8931" s="15" t="e">
        <f t="shared" si="278"/>
        <v>#N/A</v>
      </c>
      <c r="F8931" s="15" t="str">
        <f t="shared" si="279"/>
        <v/>
      </c>
    </row>
    <row r="8932" spans="1:6">
      <c r="A8932" s="27" t="s">
        <v>4197</v>
      </c>
      <c r="B8932" s="27" t="s">
        <v>14815</v>
      </c>
      <c r="C8932" s="28">
        <v>41977.645833333336</v>
      </c>
      <c r="D8932" s="77" t="e">
        <f>VLOOKUP(A8932,'2015 Appointments'!A:C,3,FALSE)</f>
        <v>#N/A</v>
      </c>
      <c r="E8932" s="15" t="e">
        <f t="shared" si="278"/>
        <v>#N/A</v>
      </c>
      <c r="F8932" s="15" t="str">
        <f t="shared" si="279"/>
        <v/>
      </c>
    </row>
    <row r="8933" spans="1:6">
      <c r="A8933" s="27" t="s">
        <v>4198</v>
      </c>
      <c r="B8933" s="27" t="s">
        <v>14815</v>
      </c>
      <c r="C8933" s="28">
        <v>41977.657638888886</v>
      </c>
      <c r="D8933" s="77" t="e">
        <f>VLOOKUP(A8933,'2015 Appointments'!A:C,3,FALSE)</f>
        <v>#N/A</v>
      </c>
      <c r="E8933" s="15" t="e">
        <f t="shared" si="278"/>
        <v>#N/A</v>
      </c>
      <c r="F8933" s="15" t="str">
        <f t="shared" si="279"/>
        <v/>
      </c>
    </row>
    <row r="8934" spans="1:6">
      <c r="A8934" s="27" t="s">
        <v>4199</v>
      </c>
      <c r="B8934" s="27" t="s">
        <v>14815</v>
      </c>
      <c r="C8934" s="28">
        <v>41977.664629629631</v>
      </c>
      <c r="D8934" s="77">
        <f>VLOOKUP(A8934,'2015 Appointments'!A:C,3,FALSE)</f>
        <v>42376.575185185182</v>
      </c>
      <c r="E8934" s="15">
        <f t="shared" si="278"/>
        <v>393</v>
      </c>
      <c r="F8934" s="15">
        <f t="shared" si="279"/>
        <v>393</v>
      </c>
    </row>
    <row r="8935" spans="1:6">
      <c r="A8935" s="27" t="s">
        <v>4200</v>
      </c>
      <c r="B8935" s="27" t="s">
        <v>14815</v>
      </c>
      <c r="C8935" s="28">
        <v>41977.666666666664</v>
      </c>
      <c r="D8935" s="77">
        <f>VLOOKUP(A8935,'2015 Appointments'!A:C,3,FALSE)</f>
        <v>42354.539004629631</v>
      </c>
      <c r="E8935" s="15">
        <f t="shared" si="278"/>
        <v>372</v>
      </c>
      <c r="F8935" s="15">
        <f t="shared" si="279"/>
        <v>372</v>
      </c>
    </row>
    <row r="8936" spans="1:6">
      <c r="A8936" s="27" t="s">
        <v>4201</v>
      </c>
      <c r="B8936" s="27" t="s">
        <v>14815</v>
      </c>
      <c r="C8936" s="28">
        <v>41977.675000000003</v>
      </c>
      <c r="D8936" s="77" t="e">
        <f>VLOOKUP(A8936,'2015 Appointments'!A:C,3,FALSE)</f>
        <v>#N/A</v>
      </c>
      <c r="E8936" s="15" t="e">
        <f t="shared" si="278"/>
        <v>#N/A</v>
      </c>
      <c r="F8936" s="15" t="str">
        <f t="shared" si="279"/>
        <v/>
      </c>
    </row>
    <row r="8937" spans="1:6">
      <c r="A8937" s="27" t="s">
        <v>4202</v>
      </c>
      <c r="B8937" s="27" t="s">
        <v>14815</v>
      </c>
      <c r="C8937" s="28">
        <v>41977.704004629632</v>
      </c>
      <c r="D8937" s="77" t="e">
        <f>VLOOKUP(A8937,'2015 Appointments'!A:C,3,FALSE)</f>
        <v>#N/A</v>
      </c>
      <c r="E8937" s="15" t="e">
        <f t="shared" si="278"/>
        <v>#N/A</v>
      </c>
      <c r="F8937" s="15" t="str">
        <f t="shared" si="279"/>
        <v/>
      </c>
    </row>
    <row r="8938" spans="1:6">
      <c r="A8938" s="27" t="s">
        <v>4203</v>
      </c>
      <c r="B8938" s="27" t="s">
        <v>14815</v>
      </c>
      <c r="C8938" s="28">
        <v>41977.721689814818</v>
      </c>
      <c r="D8938" s="77" t="e">
        <f>VLOOKUP(A8938,'2015 Appointments'!A:C,3,FALSE)</f>
        <v>#N/A</v>
      </c>
      <c r="E8938" s="15" t="e">
        <f t="shared" si="278"/>
        <v>#N/A</v>
      </c>
      <c r="F8938" s="15" t="str">
        <f t="shared" si="279"/>
        <v/>
      </c>
    </row>
    <row r="8939" spans="1:6">
      <c r="A8939" s="27" t="s">
        <v>4204</v>
      </c>
      <c r="B8939" s="27" t="s">
        <v>14815</v>
      </c>
      <c r="C8939" s="28">
        <v>41977.727986111109</v>
      </c>
      <c r="D8939" s="77" t="e">
        <f>VLOOKUP(A8939,'2015 Appointments'!A:C,3,FALSE)</f>
        <v>#N/A</v>
      </c>
      <c r="E8939" s="15" t="e">
        <f t="shared" si="278"/>
        <v>#N/A</v>
      </c>
      <c r="F8939" s="15" t="str">
        <f t="shared" si="279"/>
        <v/>
      </c>
    </row>
    <row r="8940" spans="1:6">
      <c r="A8940" s="27" t="s">
        <v>4205</v>
      </c>
      <c r="B8940" s="27" t="s">
        <v>14815</v>
      </c>
      <c r="C8940" s="28">
        <v>41977.73033564815</v>
      </c>
      <c r="D8940" s="77" t="e">
        <f>VLOOKUP(A8940,'2015 Appointments'!A:C,3,FALSE)</f>
        <v>#N/A</v>
      </c>
      <c r="E8940" s="15" t="e">
        <f t="shared" si="278"/>
        <v>#N/A</v>
      </c>
      <c r="F8940" s="15" t="str">
        <f t="shared" si="279"/>
        <v/>
      </c>
    </row>
    <row r="8941" spans="1:6">
      <c r="A8941" s="27" t="s">
        <v>4206</v>
      </c>
      <c r="B8941" s="27" t="s">
        <v>14815</v>
      </c>
      <c r="C8941" s="28">
        <v>41978.299305555556</v>
      </c>
      <c r="D8941" s="77">
        <f>VLOOKUP(A8941,'2015 Appointments'!A:C,3,FALSE)</f>
        <v>42349.410613425927</v>
      </c>
      <c r="E8941" s="15">
        <f t="shared" si="278"/>
        <v>366</v>
      </c>
      <c r="F8941" s="15">
        <f t="shared" si="279"/>
        <v>366</v>
      </c>
    </row>
    <row r="8942" spans="1:6">
      <c r="A8942" s="27" t="s">
        <v>4207</v>
      </c>
      <c r="B8942" s="27" t="s">
        <v>14815</v>
      </c>
      <c r="C8942" s="28">
        <v>41978.305937500001</v>
      </c>
      <c r="D8942" s="77" t="e">
        <f>VLOOKUP(A8942,'2015 Appointments'!A:C,3,FALSE)</f>
        <v>#N/A</v>
      </c>
      <c r="E8942" s="15" t="e">
        <f t="shared" si="278"/>
        <v>#N/A</v>
      </c>
      <c r="F8942" s="15" t="str">
        <f t="shared" si="279"/>
        <v/>
      </c>
    </row>
    <row r="8943" spans="1:6">
      <c r="A8943" s="27" t="s">
        <v>4208</v>
      </c>
      <c r="B8943" s="27" t="s">
        <v>14815</v>
      </c>
      <c r="C8943" s="28">
        <v>41978.316481481481</v>
      </c>
      <c r="D8943" s="77" t="e">
        <f>VLOOKUP(A8943,'2015 Appointments'!A:C,3,FALSE)</f>
        <v>#N/A</v>
      </c>
      <c r="E8943" s="15" t="e">
        <f t="shared" si="278"/>
        <v>#N/A</v>
      </c>
      <c r="F8943" s="15" t="str">
        <f t="shared" si="279"/>
        <v/>
      </c>
    </row>
    <row r="8944" spans="1:6">
      <c r="A8944" s="27" t="s">
        <v>10795</v>
      </c>
      <c r="B8944" s="27" t="s">
        <v>14815</v>
      </c>
      <c r="C8944" s="28">
        <v>41978.327384259261</v>
      </c>
      <c r="D8944" s="77">
        <f>VLOOKUP(A8944,'2015 Appointments'!A:C,3,FALSE)</f>
        <v>42107.387199074074</v>
      </c>
      <c r="E8944" s="15">
        <f t="shared" si="278"/>
        <v>128</v>
      </c>
      <c r="F8944" s="15">
        <f t="shared" si="279"/>
        <v>128</v>
      </c>
    </row>
    <row r="8945" spans="1:6">
      <c r="A8945" s="27" t="s">
        <v>10735</v>
      </c>
      <c r="B8945" s="27" t="s">
        <v>14815</v>
      </c>
      <c r="C8945" s="28">
        <v>41978.330555555556</v>
      </c>
      <c r="D8945" s="77">
        <f>VLOOKUP(A8945,'2015 Appointments'!A:C,3,FALSE)</f>
        <v>42130.406608796293</v>
      </c>
      <c r="E8945" s="15">
        <f t="shared" si="278"/>
        <v>151</v>
      </c>
      <c r="F8945" s="15">
        <f t="shared" si="279"/>
        <v>151</v>
      </c>
    </row>
    <row r="8946" spans="1:6">
      <c r="A8946" s="27" t="s">
        <v>4209</v>
      </c>
      <c r="B8946" s="27" t="s">
        <v>14815</v>
      </c>
      <c r="C8946" s="28">
        <v>41978.339826388888</v>
      </c>
      <c r="D8946" s="77" t="e">
        <f>VLOOKUP(A8946,'2015 Appointments'!A:C,3,FALSE)</f>
        <v>#N/A</v>
      </c>
      <c r="E8946" s="15" t="e">
        <f t="shared" si="278"/>
        <v>#N/A</v>
      </c>
      <c r="F8946" s="15" t="str">
        <f t="shared" si="279"/>
        <v/>
      </c>
    </row>
    <row r="8947" spans="1:6">
      <c r="A8947" s="27" t="s">
        <v>4210</v>
      </c>
      <c r="B8947" s="27" t="s">
        <v>14815</v>
      </c>
      <c r="C8947" s="28">
        <v>41978.359027777777</v>
      </c>
      <c r="D8947" s="77" t="e">
        <f>VLOOKUP(A8947,'2015 Appointments'!A:C,3,FALSE)</f>
        <v>#N/A</v>
      </c>
      <c r="E8947" s="15" t="e">
        <f t="shared" si="278"/>
        <v>#N/A</v>
      </c>
      <c r="F8947" s="15" t="str">
        <f t="shared" si="279"/>
        <v/>
      </c>
    </row>
    <row r="8948" spans="1:6">
      <c r="A8948" s="27" t="s">
        <v>4211</v>
      </c>
      <c r="B8948" s="27" t="s">
        <v>14815</v>
      </c>
      <c r="C8948" s="28">
        <v>41978.362928240742</v>
      </c>
      <c r="D8948" s="77" t="e">
        <f>VLOOKUP(A8948,'2015 Appointments'!A:C,3,FALSE)</f>
        <v>#N/A</v>
      </c>
      <c r="E8948" s="15" t="e">
        <f t="shared" si="278"/>
        <v>#N/A</v>
      </c>
      <c r="F8948" s="15" t="str">
        <f t="shared" si="279"/>
        <v/>
      </c>
    </row>
    <row r="8949" spans="1:6">
      <c r="A8949" s="27" t="s">
        <v>4212</v>
      </c>
      <c r="B8949" s="27" t="s">
        <v>14815</v>
      </c>
      <c r="C8949" s="28">
        <v>41978.366666666669</v>
      </c>
      <c r="D8949" s="77" t="e">
        <f>VLOOKUP(A8949,'2015 Appointments'!A:C,3,FALSE)</f>
        <v>#N/A</v>
      </c>
      <c r="E8949" s="15" t="e">
        <f t="shared" si="278"/>
        <v>#N/A</v>
      </c>
      <c r="F8949" s="15" t="str">
        <f t="shared" si="279"/>
        <v/>
      </c>
    </row>
    <row r="8950" spans="1:6">
      <c r="A8950" s="27" t="s">
        <v>4213</v>
      </c>
      <c r="B8950" s="27" t="s">
        <v>14815</v>
      </c>
      <c r="C8950" s="28">
        <v>41978.370833333334</v>
      </c>
      <c r="D8950" s="77">
        <f>VLOOKUP(A8950,'2015 Appointments'!A:C,3,FALSE)</f>
        <v>42347.557129629633</v>
      </c>
      <c r="E8950" s="15">
        <f t="shared" si="278"/>
        <v>364</v>
      </c>
      <c r="F8950" s="15">
        <f t="shared" si="279"/>
        <v>364</v>
      </c>
    </row>
    <row r="8951" spans="1:6">
      <c r="A8951" s="27" t="s">
        <v>4214</v>
      </c>
      <c r="B8951" s="27" t="s">
        <v>14815</v>
      </c>
      <c r="C8951" s="28">
        <v>41978.37777777778</v>
      </c>
      <c r="D8951" s="77">
        <f>VLOOKUP(A8951,'2015 Appointments'!A:C,3,FALSE)</f>
        <v>42345.422152777777</v>
      </c>
      <c r="E8951" s="15">
        <f t="shared" si="278"/>
        <v>362</v>
      </c>
      <c r="F8951" s="15">
        <f t="shared" si="279"/>
        <v>362</v>
      </c>
    </row>
    <row r="8952" spans="1:6">
      <c r="A8952" s="27" t="s">
        <v>4215</v>
      </c>
      <c r="B8952" s="27" t="s">
        <v>14815</v>
      </c>
      <c r="C8952" s="28">
        <v>41978.383472222224</v>
      </c>
      <c r="D8952" s="77" t="e">
        <f>VLOOKUP(A8952,'2015 Appointments'!A:C,3,FALSE)</f>
        <v>#N/A</v>
      </c>
      <c r="E8952" s="15" t="e">
        <f t="shared" si="278"/>
        <v>#N/A</v>
      </c>
      <c r="F8952" s="15" t="str">
        <f t="shared" si="279"/>
        <v/>
      </c>
    </row>
    <row r="8953" spans="1:6">
      <c r="A8953" s="27" t="s">
        <v>4216</v>
      </c>
      <c r="B8953" s="27" t="s">
        <v>14815</v>
      </c>
      <c r="C8953" s="28">
        <v>41978.390972222223</v>
      </c>
      <c r="D8953" s="77" t="e">
        <f>VLOOKUP(A8953,'2015 Appointments'!A:C,3,FALSE)</f>
        <v>#N/A</v>
      </c>
      <c r="E8953" s="15" t="e">
        <f t="shared" si="278"/>
        <v>#N/A</v>
      </c>
      <c r="F8953" s="15" t="str">
        <f t="shared" si="279"/>
        <v/>
      </c>
    </row>
    <row r="8954" spans="1:6">
      <c r="A8954" s="27" t="s">
        <v>4025</v>
      </c>
      <c r="B8954" s="27" t="s">
        <v>14815</v>
      </c>
      <c r="C8954" s="28">
        <v>41978.40347222222</v>
      </c>
      <c r="D8954" s="77">
        <f>VLOOKUP(A8954,'2015 Appointments'!A:C,3,FALSE)</f>
        <v>42142.400694444441</v>
      </c>
      <c r="E8954" s="15">
        <f t="shared" si="278"/>
        <v>163</v>
      </c>
      <c r="F8954" s="15">
        <f t="shared" si="279"/>
        <v>163</v>
      </c>
    </row>
    <row r="8955" spans="1:6">
      <c r="A8955" s="27" t="s">
        <v>4217</v>
      </c>
      <c r="B8955" s="27" t="s">
        <v>14815</v>
      </c>
      <c r="C8955" s="28">
        <v>41978.42083333333</v>
      </c>
      <c r="D8955" s="77" t="e">
        <f>VLOOKUP(A8955,'2015 Appointments'!A:C,3,FALSE)</f>
        <v>#N/A</v>
      </c>
      <c r="E8955" s="15" t="e">
        <f t="shared" si="278"/>
        <v>#N/A</v>
      </c>
      <c r="F8955" s="15" t="str">
        <f t="shared" si="279"/>
        <v/>
      </c>
    </row>
    <row r="8956" spans="1:6">
      <c r="A8956" s="27" t="s">
        <v>4218</v>
      </c>
      <c r="B8956" s="27" t="s">
        <v>14815</v>
      </c>
      <c r="C8956" s="28">
        <v>41978.433333333334</v>
      </c>
      <c r="D8956" s="77" t="e">
        <f>VLOOKUP(A8956,'2015 Appointments'!A:C,3,FALSE)</f>
        <v>#N/A</v>
      </c>
      <c r="E8956" s="15" t="e">
        <f t="shared" si="278"/>
        <v>#N/A</v>
      </c>
      <c r="F8956" s="15" t="str">
        <f t="shared" si="279"/>
        <v/>
      </c>
    </row>
    <row r="8957" spans="1:6">
      <c r="A8957" s="27" t="s">
        <v>4219</v>
      </c>
      <c r="B8957" s="27" t="s">
        <v>14815</v>
      </c>
      <c r="C8957" s="28">
        <v>41978.435416666667</v>
      </c>
      <c r="D8957" s="77">
        <f>VLOOKUP(A8957,'2015 Appointments'!A:C,3,FALSE)</f>
        <v>42347.473506944443</v>
      </c>
      <c r="E8957" s="15">
        <f t="shared" si="278"/>
        <v>364</v>
      </c>
      <c r="F8957" s="15">
        <f t="shared" si="279"/>
        <v>364</v>
      </c>
    </row>
    <row r="8958" spans="1:6">
      <c r="A8958" s="27" t="s">
        <v>4220</v>
      </c>
      <c r="B8958" s="27" t="s">
        <v>14815</v>
      </c>
      <c r="C8958" s="28">
        <v>41978.443483796298</v>
      </c>
      <c r="D8958" s="77">
        <f>VLOOKUP(A8958,'2015 Appointments'!A:C,3,FALSE)</f>
        <v>42356.474560185183</v>
      </c>
      <c r="E8958" s="15">
        <f t="shared" si="278"/>
        <v>373</v>
      </c>
      <c r="F8958" s="15">
        <f t="shared" si="279"/>
        <v>373</v>
      </c>
    </row>
    <row r="8959" spans="1:6">
      <c r="A8959" s="27" t="s">
        <v>4221</v>
      </c>
      <c r="B8959" s="27" t="s">
        <v>14815</v>
      </c>
      <c r="C8959" s="28">
        <v>41978.444444444445</v>
      </c>
      <c r="D8959" s="77">
        <f>VLOOKUP(A8959,'2015 Appointments'!A:C,3,FALSE)</f>
        <v>42383.505208333336</v>
      </c>
      <c r="E8959" s="15">
        <f t="shared" si="278"/>
        <v>399</v>
      </c>
      <c r="F8959" s="15">
        <f t="shared" si="279"/>
        <v>399</v>
      </c>
    </row>
    <row r="8960" spans="1:6">
      <c r="A8960" s="27" t="s">
        <v>4222</v>
      </c>
      <c r="B8960" s="27" t="s">
        <v>14815</v>
      </c>
      <c r="C8960" s="28">
        <v>41978.456655092596</v>
      </c>
      <c r="D8960" s="77">
        <f>VLOOKUP(A8960,'2015 Appointments'!A:C,3,FALSE)</f>
        <v>42390.440555555557</v>
      </c>
      <c r="E8960" s="15">
        <f t="shared" si="278"/>
        <v>406</v>
      </c>
      <c r="F8960" s="15">
        <f t="shared" si="279"/>
        <v>406</v>
      </c>
    </row>
    <row r="8961" spans="1:6">
      <c r="A8961" s="27" t="s">
        <v>4223</v>
      </c>
      <c r="B8961" s="27" t="s">
        <v>14815</v>
      </c>
      <c r="C8961" s="28">
        <v>41978.465277777781</v>
      </c>
      <c r="D8961" s="77" t="e">
        <f>VLOOKUP(A8961,'2015 Appointments'!A:C,3,FALSE)</f>
        <v>#N/A</v>
      </c>
      <c r="E8961" s="15" t="e">
        <f t="shared" si="278"/>
        <v>#N/A</v>
      </c>
      <c r="F8961" s="15" t="str">
        <f t="shared" si="279"/>
        <v/>
      </c>
    </row>
    <row r="8962" spans="1:6">
      <c r="A8962" s="27" t="s">
        <v>4224</v>
      </c>
      <c r="B8962" s="27" t="s">
        <v>14815</v>
      </c>
      <c r="C8962" s="28">
        <v>41978.471689814818</v>
      </c>
      <c r="D8962" s="77" t="e">
        <f>VLOOKUP(A8962,'2015 Appointments'!A:C,3,FALSE)</f>
        <v>#N/A</v>
      </c>
      <c r="E8962" s="15" t="e">
        <f t="shared" si="278"/>
        <v>#N/A</v>
      </c>
      <c r="F8962" s="15" t="str">
        <f t="shared" si="279"/>
        <v/>
      </c>
    </row>
    <row r="8963" spans="1:6">
      <c r="A8963" s="27" t="s">
        <v>4225</v>
      </c>
      <c r="B8963" s="27" t="s">
        <v>14815</v>
      </c>
      <c r="C8963" s="28">
        <v>41978.484826388885</v>
      </c>
      <c r="D8963" s="77" t="e">
        <f>VLOOKUP(A8963,'2015 Appointments'!A:C,3,FALSE)</f>
        <v>#N/A</v>
      </c>
      <c r="E8963" s="15" t="e">
        <f t="shared" ref="E8963:E9026" si="280">DAYS360(C8963,D8963,FALSE)</f>
        <v>#N/A</v>
      </c>
      <c r="F8963" s="15" t="str">
        <f t="shared" ref="F8963:F9026" si="281">IF(ISNUMBER(E8963),E8963,"")</f>
        <v/>
      </c>
    </row>
    <row r="8964" spans="1:6">
      <c r="A8964" s="27" t="s">
        <v>4226</v>
      </c>
      <c r="B8964" s="27" t="s">
        <v>14815</v>
      </c>
      <c r="C8964" s="28">
        <v>41978.493761574071</v>
      </c>
      <c r="D8964" s="77" t="e">
        <f>VLOOKUP(A8964,'2015 Appointments'!A:C,3,FALSE)</f>
        <v>#N/A</v>
      </c>
      <c r="E8964" s="15" t="e">
        <f t="shared" si="280"/>
        <v>#N/A</v>
      </c>
      <c r="F8964" s="15" t="str">
        <f t="shared" si="281"/>
        <v/>
      </c>
    </row>
    <row r="8965" spans="1:6">
      <c r="A8965" s="27" t="s">
        <v>4227</v>
      </c>
      <c r="B8965" s="27" t="s">
        <v>14815</v>
      </c>
      <c r="C8965" s="28">
        <v>41978.500694444447</v>
      </c>
      <c r="D8965" s="77">
        <f>VLOOKUP(A8965,'2015 Appointments'!A:C,3,FALSE)</f>
        <v>42394.4921875</v>
      </c>
      <c r="E8965" s="15">
        <f t="shared" si="280"/>
        <v>410</v>
      </c>
      <c r="F8965" s="15">
        <f t="shared" si="281"/>
        <v>410</v>
      </c>
    </row>
    <row r="8966" spans="1:6">
      <c r="A8966" s="27" t="s">
        <v>4228</v>
      </c>
      <c r="B8966" s="27" t="s">
        <v>14815</v>
      </c>
      <c r="C8966" s="28">
        <v>41978.50849537037</v>
      </c>
      <c r="D8966" s="77" t="e">
        <f>VLOOKUP(A8966,'2015 Appointments'!A:C,3,FALSE)</f>
        <v>#N/A</v>
      </c>
      <c r="E8966" s="15" t="e">
        <f t="shared" si="280"/>
        <v>#N/A</v>
      </c>
      <c r="F8966" s="15" t="str">
        <f t="shared" si="281"/>
        <v/>
      </c>
    </row>
    <row r="8967" spans="1:6">
      <c r="A8967" s="27" t="s">
        <v>4229</v>
      </c>
      <c r="B8967" s="27" t="s">
        <v>14815</v>
      </c>
      <c r="C8967" s="28">
        <v>41978.519490740742</v>
      </c>
      <c r="D8967" s="77">
        <f>VLOOKUP(A8967,'2015 Appointments'!A:C,3,FALSE)</f>
        <v>42398.437743055554</v>
      </c>
      <c r="E8967" s="15">
        <f t="shared" si="280"/>
        <v>414</v>
      </c>
      <c r="F8967" s="15">
        <f t="shared" si="281"/>
        <v>414</v>
      </c>
    </row>
    <row r="8968" spans="1:6">
      <c r="A8968" s="27" t="s">
        <v>4230</v>
      </c>
      <c r="B8968" s="27" t="s">
        <v>14815</v>
      </c>
      <c r="C8968" s="28">
        <v>41978.521307870367</v>
      </c>
      <c r="D8968" s="77">
        <f>VLOOKUP(A8968,'2015 Appointments'!A:C,3,FALSE)</f>
        <v>42186.649305555555</v>
      </c>
      <c r="E8968" s="15">
        <f t="shared" si="280"/>
        <v>206</v>
      </c>
      <c r="F8968" s="15">
        <f t="shared" si="281"/>
        <v>206</v>
      </c>
    </row>
    <row r="8969" spans="1:6">
      <c r="A8969" s="27" t="s">
        <v>4231</v>
      </c>
      <c r="B8969" s="27" t="s">
        <v>14815</v>
      </c>
      <c r="C8969" s="28">
        <v>41978.52789351852</v>
      </c>
      <c r="D8969" s="77" t="e">
        <f>VLOOKUP(A8969,'2015 Appointments'!A:C,3,FALSE)</f>
        <v>#N/A</v>
      </c>
      <c r="E8969" s="15" t="e">
        <f t="shared" si="280"/>
        <v>#N/A</v>
      </c>
      <c r="F8969" s="15" t="str">
        <f t="shared" si="281"/>
        <v/>
      </c>
    </row>
    <row r="8970" spans="1:6">
      <c r="A8970" s="27" t="s">
        <v>4232</v>
      </c>
      <c r="B8970" s="27" t="s">
        <v>14815</v>
      </c>
      <c r="C8970" s="28">
        <v>41978.530624999999</v>
      </c>
      <c r="D8970" s="77">
        <f>VLOOKUP(A8970,'2015 Appointments'!A:C,3,FALSE)</f>
        <v>42346.525185185186</v>
      </c>
      <c r="E8970" s="15">
        <f t="shared" si="280"/>
        <v>363</v>
      </c>
      <c r="F8970" s="15">
        <f t="shared" si="281"/>
        <v>363</v>
      </c>
    </row>
    <row r="8971" spans="1:6">
      <c r="A8971" s="27" t="s">
        <v>4233</v>
      </c>
      <c r="B8971" s="27" t="s">
        <v>14815</v>
      </c>
      <c r="C8971" s="28">
        <v>41978.54179398148</v>
      </c>
      <c r="D8971" s="77">
        <f>VLOOKUP(A8971,'2015 Appointments'!A:C,3,FALSE)</f>
        <v>42046.493043981478</v>
      </c>
      <c r="E8971" s="15">
        <f t="shared" si="280"/>
        <v>66</v>
      </c>
      <c r="F8971" s="15">
        <f t="shared" si="281"/>
        <v>66</v>
      </c>
    </row>
    <row r="8972" spans="1:6">
      <c r="A8972" s="27" t="s">
        <v>4234</v>
      </c>
      <c r="B8972" s="27" t="s">
        <v>14815</v>
      </c>
      <c r="C8972" s="28">
        <v>41978.557523148149</v>
      </c>
      <c r="D8972" s="77" t="e">
        <f>VLOOKUP(A8972,'2015 Appointments'!A:C,3,FALSE)</f>
        <v>#N/A</v>
      </c>
      <c r="E8972" s="15" t="e">
        <f t="shared" si="280"/>
        <v>#N/A</v>
      </c>
      <c r="F8972" s="15" t="str">
        <f t="shared" si="281"/>
        <v/>
      </c>
    </row>
    <row r="8973" spans="1:6">
      <c r="A8973" s="27" t="s">
        <v>4235</v>
      </c>
      <c r="B8973" s="27" t="s">
        <v>14815</v>
      </c>
      <c r="C8973" s="28">
        <v>41978.566250000003</v>
      </c>
      <c r="D8973" s="77" t="e">
        <f>VLOOKUP(A8973,'2015 Appointments'!A:C,3,FALSE)</f>
        <v>#N/A</v>
      </c>
      <c r="E8973" s="15" t="e">
        <f t="shared" si="280"/>
        <v>#N/A</v>
      </c>
      <c r="F8973" s="15" t="str">
        <f t="shared" si="281"/>
        <v/>
      </c>
    </row>
    <row r="8974" spans="1:6">
      <c r="A8974" s="27" t="s">
        <v>4236</v>
      </c>
      <c r="B8974" s="27" t="s">
        <v>14815</v>
      </c>
      <c r="C8974" s="28">
        <v>41978.572916666664</v>
      </c>
      <c r="D8974" s="77">
        <f>VLOOKUP(A8974,'2015 Appointments'!A:C,3,FALSE)</f>
        <v>42345.605717592596</v>
      </c>
      <c r="E8974" s="15">
        <f t="shared" si="280"/>
        <v>362</v>
      </c>
      <c r="F8974" s="15">
        <f t="shared" si="281"/>
        <v>362</v>
      </c>
    </row>
    <row r="8975" spans="1:6">
      <c r="A8975" s="27" t="s">
        <v>4237</v>
      </c>
      <c r="B8975" s="27" t="s">
        <v>14815</v>
      </c>
      <c r="C8975" s="28">
        <v>41978.58966435185</v>
      </c>
      <c r="D8975" s="77" t="e">
        <f>VLOOKUP(A8975,'2015 Appointments'!A:C,3,FALSE)</f>
        <v>#N/A</v>
      </c>
      <c r="E8975" s="15" t="e">
        <f t="shared" si="280"/>
        <v>#N/A</v>
      </c>
      <c r="F8975" s="15" t="str">
        <f t="shared" si="281"/>
        <v/>
      </c>
    </row>
    <row r="8976" spans="1:6">
      <c r="A8976" s="27" t="s">
        <v>4238</v>
      </c>
      <c r="B8976" s="27" t="s">
        <v>14815</v>
      </c>
      <c r="C8976" s="28">
        <v>41978.597395833334</v>
      </c>
      <c r="D8976" s="77" t="e">
        <f>VLOOKUP(A8976,'2015 Appointments'!A:C,3,FALSE)</f>
        <v>#N/A</v>
      </c>
      <c r="E8976" s="15" t="e">
        <f t="shared" si="280"/>
        <v>#N/A</v>
      </c>
      <c r="F8976" s="15" t="str">
        <f t="shared" si="281"/>
        <v/>
      </c>
    </row>
    <row r="8977" spans="1:6">
      <c r="A8977" s="27" t="s">
        <v>4239</v>
      </c>
      <c r="B8977" s="27" t="s">
        <v>14815</v>
      </c>
      <c r="C8977" s="28">
        <v>41978.612500000003</v>
      </c>
      <c r="D8977" s="77" t="e">
        <f>VLOOKUP(A8977,'2015 Appointments'!A:C,3,FALSE)</f>
        <v>#N/A</v>
      </c>
      <c r="E8977" s="15" t="e">
        <f t="shared" si="280"/>
        <v>#N/A</v>
      </c>
      <c r="F8977" s="15" t="str">
        <f t="shared" si="281"/>
        <v/>
      </c>
    </row>
    <row r="8978" spans="1:6">
      <c r="A8978" s="27" t="s">
        <v>4240</v>
      </c>
      <c r="B8978" s="27" t="s">
        <v>14815</v>
      </c>
      <c r="C8978" s="28">
        <v>41978.620358796295</v>
      </c>
      <c r="D8978" s="77">
        <f>VLOOKUP(A8978,'2015 Appointments'!A:C,3,FALSE)</f>
        <v>42380.491296296299</v>
      </c>
      <c r="E8978" s="15">
        <f t="shared" si="280"/>
        <v>396</v>
      </c>
      <c r="F8978" s="15">
        <f t="shared" si="281"/>
        <v>396</v>
      </c>
    </row>
    <row r="8979" spans="1:6">
      <c r="A8979" s="27" t="s">
        <v>4241</v>
      </c>
      <c r="B8979" s="27" t="s">
        <v>14815</v>
      </c>
      <c r="C8979" s="28">
        <v>41978.625034722223</v>
      </c>
      <c r="D8979" s="77" t="e">
        <f>VLOOKUP(A8979,'2015 Appointments'!A:C,3,FALSE)</f>
        <v>#N/A</v>
      </c>
      <c r="E8979" s="15" t="e">
        <f t="shared" si="280"/>
        <v>#N/A</v>
      </c>
      <c r="F8979" s="15" t="str">
        <f t="shared" si="281"/>
        <v/>
      </c>
    </row>
    <row r="8980" spans="1:6">
      <c r="A8980" s="27" t="s">
        <v>4242</v>
      </c>
      <c r="B8980" s="27" t="s">
        <v>14815</v>
      </c>
      <c r="C8980" s="28">
        <v>41978.632175925923</v>
      </c>
      <c r="D8980" s="77">
        <f>VLOOKUP(A8980,'2015 Appointments'!A:C,3,FALSE)</f>
        <v>42347.513194444444</v>
      </c>
      <c r="E8980" s="15">
        <f t="shared" si="280"/>
        <v>364</v>
      </c>
      <c r="F8980" s="15">
        <f t="shared" si="281"/>
        <v>364</v>
      </c>
    </row>
    <row r="8981" spans="1:6">
      <c r="A8981" s="27" t="s">
        <v>4243</v>
      </c>
      <c r="B8981" s="27" t="s">
        <v>14815</v>
      </c>
      <c r="C8981" s="28">
        <v>41978.638888888891</v>
      </c>
      <c r="D8981" s="77" t="e">
        <f>VLOOKUP(A8981,'2015 Appointments'!A:C,3,FALSE)</f>
        <v>#N/A</v>
      </c>
      <c r="E8981" s="15" t="e">
        <f t="shared" si="280"/>
        <v>#N/A</v>
      </c>
      <c r="F8981" s="15" t="str">
        <f t="shared" si="281"/>
        <v/>
      </c>
    </row>
    <row r="8982" spans="1:6">
      <c r="A8982" s="27" t="s">
        <v>4244</v>
      </c>
      <c r="B8982" s="27" t="s">
        <v>14815</v>
      </c>
      <c r="C8982" s="28">
        <v>41978.643055555556</v>
      </c>
      <c r="D8982" s="77">
        <f>VLOOKUP(A8982,'2015 Appointments'!A:C,3,FALSE)</f>
        <v>42352.69122685185</v>
      </c>
      <c r="E8982" s="15">
        <f t="shared" si="280"/>
        <v>369</v>
      </c>
      <c r="F8982" s="15">
        <f t="shared" si="281"/>
        <v>369</v>
      </c>
    </row>
    <row r="8983" spans="1:6">
      <c r="A8983" s="27" t="s">
        <v>7389</v>
      </c>
      <c r="B8983" s="27" t="s">
        <v>14815</v>
      </c>
      <c r="C8983" s="28">
        <v>41978.654652777775</v>
      </c>
      <c r="D8983" s="77">
        <f>VLOOKUP(A8983,'2015 Appointments'!A:C,3,FALSE)</f>
        <v>42227.403252314813</v>
      </c>
      <c r="E8983" s="15">
        <f t="shared" si="280"/>
        <v>246</v>
      </c>
      <c r="F8983" s="15">
        <f t="shared" si="281"/>
        <v>246</v>
      </c>
    </row>
    <row r="8984" spans="1:6">
      <c r="A8984" s="27" t="s">
        <v>4245</v>
      </c>
      <c r="B8984" s="27" t="s">
        <v>14815</v>
      </c>
      <c r="C8984" s="28">
        <v>41978.656666666669</v>
      </c>
      <c r="D8984" s="77" t="e">
        <f>VLOOKUP(A8984,'2015 Appointments'!A:C,3,FALSE)</f>
        <v>#N/A</v>
      </c>
      <c r="E8984" s="15" t="e">
        <f t="shared" si="280"/>
        <v>#N/A</v>
      </c>
      <c r="F8984" s="15" t="str">
        <f t="shared" si="281"/>
        <v/>
      </c>
    </row>
    <row r="8985" spans="1:6">
      <c r="A8985" s="27" t="s">
        <v>4246</v>
      </c>
      <c r="B8985" s="27" t="s">
        <v>14815</v>
      </c>
      <c r="C8985" s="28">
        <v>41978.669050925928</v>
      </c>
      <c r="D8985" s="77" t="e">
        <f>VLOOKUP(A8985,'2015 Appointments'!A:C,3,FALSE)</f>
        <v>#N/A</v>
      </c>
      <c r="E8985" s="15" t="e">
        <f t="shared" si="280"/>
        <v>#N/A</v>
      </c>
      <c r="F8985" s="15" t="str">
        <f t="shared" si="281"/>
        <v/>
      </c>
    </row>
    <row r="8986" spans="1:6">
      <c r="A8986" s="27" t="s">
        <v>4247</v>
      </c>
      <c r="B8986" s="27" t="s">
        <v>14815</v>
      </c>
      <c r="C8986" s="28">
        <v>41978.673611111109</v>
      </c>
      <c r="D8986" s="77" t="e">
        <f>VLOOKUP(A8986,'2015 Appointments'!A:C,3,FALSE)</f>
        <v>#N/A</v>
      </c>
      <c r="E8986" s="15" t="e">
        <f t="shared" si="280"/>
        <v>#N/A</v>
      </c>
      <c r="F8986" s="15" t="str">
        <f t="shared" si="281"/>
        <v/>
      </c>
    </row>
    <row r="8987" spans="1:6">
      <c r="A8987" s="27" t="s">
        <v>4248</v>
      </c>
      <c r="B8987" s="27" t="s">
        <v>14815</v>
      </c>
      <c r="C8987" s="28">
        <v>41978.681689814817</v>
      </c>
      <c r="D8987" s="77" t="e">
        <f>VLOOKUP(A8987,'2015 Appointments'!A:C,3,FALSE)</f>
        <v>#N/A</v>
      </c>
      <c r="E8987" s="15" t="e">
        <f t="shared" si="280"/>
        <v>#N/A</v>
      </c>
      <c r="F8987" s="15" t="str">
        <f t="shared" si="281"/>
        <v/>
      </c>
    </row>
    <row r="8988" spans="1:6">
      <c r="A8988" s="27" t="s">
        <v>4249</v>
      </c>
      <c r="B8988" s="27" t="s">
        <v>14815</v>
      </c>
      <c r="C8988" s="28">
        <v>41978.684282407405</v>
      </c>
      <c r="D8988" s="77" t="e">
        <f>VLOOKUP(A8988,'2015 Appointments'!A:C,3,FALSE)</f>
        <v>#N/A</v>
      </c>
      <c r="E8988" s="15" t="e">
        <f t="shared" si="280"/>
        <v>#N/A</v>
      </c>
      <c r="F8988" s="15" t="str">
        <f t="shared" si="281"/>
        <v/>
      </c>
    </row>
    <row r="8989" spans="1:6">
      <c r="A8989" s="27" t="s">
        <v>4250</v>
      </c>
      <c r="B8989" s="27" t="s">
        <v>14815</v>
      </c>
      <c r="C8989" s="28">
        <v>41978.689953703702</v>
      </c>
      <c r="D8989" s="77" t="e">
        <f>VLOOKUP(A8989,'2015 Appointments'!A:C,3,FALSE)</f>
        <v>#N/A</v>
      </c>
      <c r="E8989" s="15" t="e">
        <f t="shared" si="280"/>
        <v>#N/A</v>
      </c>
      <c r="F8989" s="15" t="str">
        <f t="shared" si="281"/>
        <v/>
      </c>
    </row>
    <row r="8990" spans="1:6">
      <c r="A8990" s="27" t="s">
        <v>7016</v>
      </c>
      <c r="B8990" s="27" t="s">
        <v>14815</v>
      </c>
      <c r="C8990" s="28">
        <v>41978.702037037037</v>
      </c>
      <c r="D8990" s="77">
        <f>VLOOKUP(A8990,'2015 Appointments'!A:C,3,FALSE)</f>
        <v>42290.557164351849</v>
      </c>
      <c r="E8990" s="15">
        <f t="shared" si="280"/>
        <v>308</v>
      </c>
      <c r="F8990" s="15">
        <f t="shared" si="281"/>
        <v>308</v>
      </c>
    </row>
    <row r="8991" spans="1:6">
      <c r="A8991" s="27" t="s">
        <v>4251</v>
      </c>
      <c r="B8991" s="27" t="s">
        <v>14815</v>
      </c>
      <c r="C8991" s="28">
        <v>41978.70789351852</v>
      </c>
      <c r="D8991" s="77" t="e">
        <f>VLOOKUP(A8991,'2015 Appointments'!A:C,3,FALSE)</f>
        <v>#N/A</v>
      </c>
      <c r="E8991" s="15" t="e">
        <f t="shared" si="280"/>
        <v>#N/A</v>
      </c>
      <c r="F8991" s="15" t="str">
        <f t="shared" si="281"/>
        <v/>
      </c>
    </row>
    <row r="8992" spans="1:6">
      <c r="A8992" s="27" t="s">
        <v>4252</v>
      </c>
      <c r="B8992" s="27" t="s">
        <v>14815</v>
      </c>
      <c r="C8992" s="28">
        <v>41981.293275462966</v>
      </c>
      <c r="D8992" s="77" t="e">
        <f>VLOOKUP(A8992,'2015 Appointments'!A:C,3,FALSE)</f>
        <v>#N/A</v>
      </c>
      <c r="E8992" s="15" t="e">
        <f t="shared" si="280"/>
        <v>#N/A</v>
      </c>
      <c r="F8992" s="15" t="str">
        <f t="shared" si="281"/>
        <v/>
      </c>
    </row>
    <row r="8993" spans="1:6">
      <c r="A8993" s="27" t="s">
        <v>4253</v>
      </c>
      <c r="B8993" s="27" t="s">
        <v>14815</v>
      </c>
      <c r="C8993" s="28">
        <v>41981.311747685184</v>
      </c>
      <c r="D8993" s="77" t="e">
        <f>VLOOKUP(A8993,'2015 Appointments'!A:C,3,FALSE)</f>
        <v>#N/A</v>
      </c>
      <c r="E8993" s="15" t="e">
        <f t="shared" si="280"/>
        <v>#N/A</v>
      </c>
      <c r="F8993" s="15" t="str">
        <f t="shared" si="281"/>
        <v/>
      </c>
    </row>
    <row r="8994" spans="1:6">
      <c r="A8994" s="27" t="s">
        <v>4254</v>
      </c>
      <c r="B8994" s="27" t="s">
        <v>14815</v>
      </c>
      <c r="C8994" s="28">
        <v>41981.33798611111</v>
      </c>
      <c r="D8994" s="77">
        <f>VLOOKUP(A8994,'2015 Appointments'!A:C,3,FALSE)</f>
        <v>42347.420358796298</v>
      </c>
      <c r="E8994" s="15">
        <f t="shared" si="280"/>
        <v>361</v>
      </c>
      <c r="F8994" s="15">
        <f t="shared" si="281"/>
        <v>361</v>
      </c>
    </row>
    <row r="8995" spans="1:6">
      <c r="A8995" s="27" t="s">
        <v>4255</v>
      </c>
      <c r="B8995" s="27" t="s">
        <v>14815</v>
      </c>
      <c r="C8995" s="28">
        <v>41981.350694444445</v>
      </c>
      <c r="D8995" s="77" t="e">
        <f>VLOOKUP(A8995,'2015 Appointments'!A:C,3,FALSE)</f>
        <v>#N/A</v>
      </c>
      <c r="E8995" s="15" t="e">
        <f t="shared" si="280"/>
        <v>#N/A</v>
      </c>
      <c r="F8995" s="15" t="str">
        <f t="shared" si="281"/>
        <v/>
      </c>
    </row>
    <row r="8996" spans="1:6">
      <c r="A8996" s="27" t="s">
        <v>4256</v>
      </c>
      <c r="B8996" s="27" t="s">
        <v>14815</v>
      </c>
      <c r="C8996" s="28">
        <v>41981.357986111114</v>
      </c>
      <c r="D8996" s="77" t="e">
        <f>VLOOKUP(A8996,'2015 Appointments'!A:C,3,FALSE)</f>
        <v>#N/A</v>
      </c>
      <c r="E8996" s="15" t="e">
        <f t="shared" si="280"/>
        <v>#N/A</v>
      </c>
      <c r="F8996" s="15" t="str">
        <f t="shared" si="281"/>
        <v/>
      </c>
    </row>
    <row r="8997" spans="1:6">
      <c r="A8997" s="27" t="s">
        <v>4257</v>
      </c>
      <c r="B8997" s="27" t="s">
        <v>14815</v>
      </c>
      <c r="C8997" s="28">
        <v>41981.364131944443</v>
      </c>
      <c r="D8997" s="77">
        <f>VLOOKUP(A8997,'2015 Appointments'!A:C,3,FALSE)</f>
        <v>42394.47315972222</v>
      </c>
      <c r="E8997" s="15">
        <f t="shared" si="280"/>
        <v>407</v>
      </c>
      <c r="F8997" s="15">
        <f t="shared" si="281"/>
        <v>407</v>
      </c>
    </row>
    <row r="8998" spans="1:6">
      <c r="A8998" s="27" t="s">
        <v>4258</v>
      </c>
      <c r="B8998" s="27" t="s">
        <v>14815</v>
      </c>
      <c r="C8998" s="28">
        <v>41981.365798611114</v>
      </c>
      <c r="D8998" s="77" t="e">
        <f>VLOOKUP(A8998,'2015 Appointments'!A:C,3,FALSE)</f>
        <v>#N/A</v>
      </c>
      <c r="E8998" s="15" t="e">
        <f t="shared" si="280"/>
        <v>#N/A</v>
      </c>
      <c r="F8998" s="15" t="str">
        <f t="shared" si="281"/>
        <v/>
      </c>
    </row>
    <row r="8999" spans="1:6">
      <c r="A8999" s="27" t="s">
        <v>4259</v>
      </c>
      <c r="B8999" s="27" t="s">
        <v>14815</v>
      </c>
      <c r="C8999" s="28">
        <v>41981.375393518516</v>
      </c>
      <c r="D8999" s="77" t="e">
        <f>VLOOKUP(A8999,'2015 Appointments'!A:C,3,FALSE)</f>
        <v>#N/A</v>
      </c>
      <c r="E8999" s="15" t="e">
        <f t="shared" si="280"/>
        <v>#N/A</v>
      </c>
      <c r="F8999" s="15" t="str">
        <f t="shared" si="281"/>
        <v/>
      </c>
    </row>
    <row r="9000" spans="1:6">
      <c r="A9000" s="27" t="s">
        <v>4260</v>
      </c>
      <c r="B9000" s="27" t="s">
        <v>14815</v>
      </c>
      <c r="C9000" s="28">
        <v>41981.376388888886</v>
      </c>
      <c r="D9000" s="77" t="e">
        <f>VLOOKUP(A9000,'2015 Appointments'!A:C,3,FALSE)</f>
        <v>#N/A</v>
      </c>
      <c r="E9000" s="15" t="e">
        <f t="shared" si="280"/>
        <v>#N/A</v>
      </c>
      <c r="F9000" s="15" t="str">
        <f t="shared" si="281"/>
        <v/>
      </c>
    </row>
    <row r="9001" spans="1:6">
      <c r="A9001" s="27" t="s">
        <v>4261</v>
      </c>
      <c r="B9001" s="27" t="s">
        <v>14815</v>
      </c>
      <c r="C9001" s="28">
        <v>41981.385416666664</v>
      </c>
      <c r="D9001" s="77">
        <f>VLOOKUP(A9001,'2015 Appointments'!A:C,3,FALSE)</f>
        <v>42347.380555555559</v>
      </c>
      <c r="E9001" s="15">
        <f t="shared" si="280"/>
        <v>361</v>
      </c>
      <c r="F9001" s="15">
        <f t="shared" si="281"/>
        <v>361</v>
      </c>
    </row>
    <row r="9002" spans="1:6">
      <c r="A9002" s="27" t="s">
        <v>4262</v>
      </c>
      <c r="B9002" s="27" t="s">
        <v>14815</v>
      </c>
      <c r="C9002" s="28">
        <v>41981.399062500001</v>
      </c>
      <c r="D9002" s="77" t="e">
        <f>VLOOKUP(A9002,'2015 Appointments'!A:C,3,FALSE)</f>
        <v>#N/A</v>
      </c>
      <c r="E9002" s="15" t="e">
        <f t="shared" si="280"/>
        <v>#N/A</v>
      </c>
      <c r="F9002" s="15" t="str">
        <f t="shared" si="281"/>
        <v/>
      </c>
    </row>
    <row r="9003" spans="1:6">
      <c r="A9003" s="27" t="s">
        <v>4263</v>
      </c>
      <c r="B9003" s="27" t="s">
        <v>14815</v>
      </c>
      <c r="C9003" s="28">
        <v>41981.406944444447</v>
      </c>
      <c r="D9003" s="77">
        <f>VLOOKUP(A9003,'2015 Appointments'!A:C,3,FALSE)</f>
        <v>42354.409305555557</v>
      </c>
      <c r="E9003" s="15">
        <f t="shared" si="280"/>
        <v>368</v>
      </c>
      <c r="F9003" s="15">
        <f t="shared" si="281"/>
        <v>368</v>
      </c>
    </row>
    <row r="9004" spans="1:6">
      <c r="A9004" s="27" t="s">
        <v>4264</v>
      </c>
      <c r="B9004" s="27" t="s">
        <v>14815</v>
      </c>
      <c r="C9004" s="28">
        <v>41981.423611111109</v>
      </c>
      <c r="D9004" s="77">
        <f>VLOOKUP(A9004,'2015 Appointments'!A:C,3,FALSE)</f>
        <v>42114.597916666666</v>
      </c>
      <c r="E9004" s="15">
        <f t="shared" si="280"/>
        <v>132</v>
      </c>
      <c r="F9004" s="15">
        <f t="shared" si="281"/>
        <v>132</v>
      </c>
    </row>
    <row r="9005" spans="1:6">
      <c r="A9005" s="27" t="s">
        <v>4265</v>
      </c>
      <c r="B9005" s="27" t="s">
        <v>14815</v>
      </c>
      <c r="C9005" s="28">
        <v>41981.431250000001</v>
      </c>
      <c r="D9005" s="77" t="e">
        <f>VLOOKUP(A9005,'2015 Appointments'!A:C,3,FALSE)</f>
        <v>#N/A</v>
      </c>
      <c r="E9005" s="15" t="e">
        <f t="shared" si="280"/>
        <v>#N/A</v>
      </c>
      <c r="F9005" s="15" t="str">
        <f t="shared" si="281"/>
        <v/>
      </c>
    </row>
    <row r="9006" spans="1:6">
      <c r="A9006" s="27" t="s">
        <v>4266</v>
      </c>
      <c r="B9006" s="27" t="s">
        <v>14815</v>
      </c>
      <c r="C9006" s="28">
        <v>41981.438888888886</v>
      </c>
      <c r="D9006" s="77" t="e">
        <f>VLOOKUP(A9006,'2015 Appointments'!A:C,3,FALSE)</f>
        <v>#N/A</v>
      </c>
      <c r="E9006" s="15" t="e">
        <f t="shared" si="280"/>
        <v>#N/A</v>
      </c>
      <c r="F9006" s="15" t="str">
        <f t="shared" si="281"/>
        <v/>
      </c>
    </row>
    <row r="9007" spans="1:6">
      <c r="A9007" s="27" t="s">
        <v>4267</v>
      </c>
      <c r="B9007" s="27" t="s">
        <v>14815</v>
      </c>
      <c r="C9007" s="28">
        <v>41981.448287037034</v>
      </c>
      <c r="D9007" s="77" t="e">
        <f>VLOOKUP(A9007,'2015 Appointments'!A:C,3,FALSE)</f>
        <v>#N/A</v>
      </c>
      <c r="E9007" s="15" t="e">
        <f t="shared" si="280"/>
        <v>#N/A</v>
      </c>
      <c r="F9007" s="15" t="str">
        <f t="shared" si="281"/>
        <v/>
      </c>
    </row>
    <row r="9008" spans="1:6">
      <c r="A9008" s="27" t="s">
        <v>4268</v>
      </c>
      <c r="B9008" s="27" t="s">
        <v>14815</v>
      </c>
      <c r="C9008" s="28">
        <v>41981.463148148148</v>
      </c>
      <c r="D9008" s="77" t="e">
        <f>VLOOKUP(A9008,'2015 Appointments'!A:C,3,FALSE)</f>
        <v>#N/A</v>
      </c>
      <c r="E9008" s="15" t="e">
        <f t="shared" si="280"/>
        <v>#N/A</v>
      </c>
      <c r="F9008" s="15" t="str">
        <f t="shared" si="281"/>
        <v/>
      </c>
    </row>
    <row r="9009" spans="1:6">
      <c r="A9009" s="27" t="s">
        <v>4269</v>
      </c>
      <c r="B9009" s="27" t="s">
        <v>14815</v>
      </c>
      <c r="C9009" s="28">
        <v>41981.463194444441</v>
      </c>
      <c r="D9009" s="77">
        <f>VLOOKUP(A9009,'2015 Appointments'!A:C,3,FALSE)</f>
        <v>42389.472291666665</v>
      </c>
      <c r="E9009" s="15">
        <f t="shared" si="280"/>
        <v>402</v>
      </c>
      <c r="F9009" s="15">
        <f t="shared" si="281"/>
        <v>402</v>
      </c>
    </row>
    <row r="9010" spans="1:6">
      <c r="A9010" s="27" t="s">
        <v>4270</v>
      </c>
      <c r="B9010" s="27" t="s">
        <v>14815</v>
      </c>
      <c r="C9010" s="28">
        <v>41981.469074074077</v>
      </c>
      <c r="D9010" s="77" t="e">
        <f>VLOOKUP(A9010,'2015 Appointments'!A:C,3,FALSE)</f>
        <v>#N/A</v>
      </c>
      <c r="E9010" s="15" t="e">
        <f t="shared" si="280"/>
        <v>#N/A</v>
      </c>
      <c r="F9010" s="15" t="str">
        <f t="shared" si="281"/>
        <v/>
      </c>
    </row>
    <row r="9011" spans="1:6">
      <c r="A9011" s="27" t="s">
        <v>4271</v>
      </c>
      <c r="B9011" s="27" t="s">
        <v>14815</v>
      </c>
      <c r="C9011" s="28">
        <v>41981.478379629632</v>
      </c>
      <c r="D9011" s="77">
        <f>VLOOKUP(A9011,'2015 Appointments'!A:C,3,FALSE)</f>
        <v>42374.538888888892</v>
      </c>
      <c r="E9011" s="15">
        <f t="shared" si="280"/>
        <v>387</v>
      </c>
      <c r="F9011" s="15">
        <f t="shared" si="281"/>
        <v>387</v>
      </c>
    </row>
    <row r="9012" spans="1:6">
      <c r="A9012" s="27" t="s">
        <v>4272</v>
      </c>
      <c r="B9012" s="27" t="s">
        <v>14815</v>
      </c>
      <c r="C9012" s="28">
        <v>41981.491493055553</v>
      </c>
      <c r="D9012" s="77">
        <f>VLOOKUP(A9012,'2015 Appointments'!A:C,3,FALSE)</f>
        <v>42366.534328703703</v>
      </c>
      <c r="E9012" s="15">
        <f t="shared" si="280"/>
        <v>380</v>
      </c>
      <c r="F9012" s="15">
        <f t="shared" si="281"/>
        <v>380</v>
      </c>
    </row>
    <row r="9013" spans="1:6">
      <c r="A9013" s="27" t="s">
        <v>10187</v>
      </c>
      <c r="B9013" s="27" t="s">
        <v>14815</v>
      </c>
      <c r="C9013" s="28">
        <v>41981.496423611112</v>
      </c>
      <c r="D9013" s="77">
        <f>VLOOKUP(A9013,'2015 Appointments'!A:C,3,FALSE)</f>
        <v>42164.567974537036</v>
      </c>
      <c r="E9013" s="15">
        <f t="shared" si="280"/>
        <v>181</v>
      </c>
      <c r="F9013" s="15">
        <f t="shared" si="281"/>
        <v>181</v>
      </c>
    </row>
    <row r="9014" spans="1:6">
      <c r="A9014" s="27" t="s">
        <v>4273</v>
      </c>
      <c r="B9014" s="27" t="s">
        <v>14815</v>
      </c>
      <c r="C9014" s="28">
        <v>41981.501886574071</v>
      </c>
      <c r="D9014" s="77">
        <f>VLOOKUP(A9014,'2015 Appointments'!A:C,3,FALSE)</f>
        <v>42348.69027777778</v>
      </c>
      <c r="E9014" s="15">
        <f t="shared" si="280"/>
        <v>362</v>
      </c>
      <c r="F9014" s="15">
        <f t="shared" si="281"/>
        <v>362</v>
      </c>
    </row>
    <row r="9015" spans="1:6">
      <c r="A9015" s="27" t="s">
        <v>4274</v>
      </c>
      <c r="B9015" s="27" t="s">
        <v>14815</v>
      </c>
      <c r="C9015" s="28">
        <v>41981.504166666666</v>
      </c>
      <c r="D9015" s="77">
        <f>VLOOKUP(A9015,'2015 Appointments'!A:C,3,FALSE)</f>
        <v>42347.715949074074</v>
      </c>
      <c r="E9015" s="15">
        <f t="shared" si="280"/>
        <v>361</v>
      </c>
      <c r="F9015" s="15">
        <f t="shared" si="281"/>
        <v>361</v>
      </c>
    </row>
    <row r="9016" spans="1:6">
      <c r="A9016" s="27" t="s">
        <v>4275</v>
      </c>
      <c r="B9016" s="27" t="s">
        <v>14815</v>
      </c>
      <c r="C9016" s="28">
        <v>41981.520138888889</v>
      </c>
      <c r="D9016" s="77" t="e">
        <f>VLOOKUP(A9016,'2015 Appointments'!A:C,3,FALSE)</f>
        <v>#N/A</v>
      </c>
      <c r="E9016" s="15" t="e">
        <f t="shared" si="280"/>
        <v>#N/A</v>
      </c>
      <c r="F9016" s="15" t="str">
        <f t="shared" si="281"/>
        <v/>
      </c>
    </row>
    <row r="9017" spans="1:6">
      <c r="A9017" s="27" t="s">
        <v>4276</v>
      </c>
      <c r="B9017" s="27" t="s">
        <v>14815</v>
      </c>
      <c r="C9017" s="28">
        <v>41981.540277777778</v>
      </c>
      <c r="D9017" s="77" t="e">
        <f>VLOOKUP(A9017,'2015 Appointments'!A:C,3,FALSE)</f>
        <v>#N/A</v>
      </c>
      <c r="E9017" s="15" t="e">
        <f t="shared" si="280"/>
        <v>#N/A</v>
      </c>
      <c r="F9017" s="15" t="str">
        <f t="shared" si="281"/>
        <v/>
      </c>
    </row>
    <row r="9018" spans="1:6">
      <c r="A9018" s="27" t="s">
        <v>4277</v>
      </c>
      <c r="B9018" s="27" t="s">
        <v>14815</v>
      </c>
      <c r="C9018" s="28">
        <v>41981.547222222223</v>
      </c>
      <c r="D9018" s="77" t="e">
        <f>VLOOKUP(A9018,'2015 Appointments'!A:C,3,FALSE)</f>
        <v>#N/A</v>
      </c>
      <c r="E9018" s="15" t="e">
        <f t="shared" si="280"/>
        <v>#N/A</v>
      </c>
      <c r="F9018" s="15" t="str">
        <f t="shared" si="281"/>
        <v/>
      </c>
    </row>
    <row r="9019" spans="1:6">
      <c r="A9019" s="27" t="s">
        <v>4278</v>
      </c>
      <c r="B9019" s="27" t="s">
        <v>14815</v>
      </c>
      <c r="C9019" s="28">
        <v>41981.551388888889</v>
      </c>
      <c r="D9019" s="77" t="e">
        <f>VLOOKUP(A9019,'2015 Appointments'!A:C,3,FALSE)</f>
        <v>#N/A</v>
      </c>
      <c r="E9019" s="15" t="e">
        <f t="shared" si="280"/>
        <v>#N/A</v>
      </c>
      <c r="F9019" s="15" t="str">
        <f t="shared" si="281"/>
        <v/>
      </c>
    </row>
    <row r="9020" spans="1:6">
      <c r="A9020" s="27" t="s">
        <v>4279</v>
      </c>
      <c r="B9020" s="27" t="s">
        <v>14815</v>
      </c>
      <c r="C9020" s="28">
        <v>41981.554328703707</v>
      </c>
      <c r="D9020" s="77" t="e">
        <f>VLOOKUP(A9020,'2015 Appointments'!A:C,3,FALSE)</f>
        <v>#N/A</v>
      </c>
      <c r="E9020" s="15" t="e">
        <f t="shared" si="280"/>
        <v>#N/A</v>
      </c>
      <c r="F9020" s="15" t="str">
        <f t="shared" si="281"/>
        <v/>
      </c>
    </row>
    <row r="9021" spans="1:6">
      <c r="A9021" s="27" t="s">
        <v>4280</v>
      </c>
      <c r="B9021" s="27" t="s">
        <v>14815</v>
      </c>
      <c r="C9021" s="28">
        <v>41981.563194444447</v>
      </c>
      <c r="D9021" s="77">
        <f>VLOOKUP(A9021,'2015 Appointments'!A:C,3,FALSE)</f>
        <v>42377.615972222222</v>
      </c>
      <c r="E9021" s="15">
        <f t="shared" si="280"/>
        <v>390</v>
      </c>
      <c r="F9021" s="15">
        <f t="shared" si="281"/>
        <v>390</v>
      </c>
    </row>
    <row r="9022" spans="1:6">
      <c r="A9022" s="27" t="s">
        <v>4281</v>
      </c>
      <c r="B9022" s="27" t="s">
        <v>14815</v>
      </c>
      <c r="C9022" s="28">
        <v>41981.574675925927</v>
      </c>
      <c r="D9022" s="77">
        <f>VLOOKUP(A9022,'2015 Appointments'!A:C,3,FALSE)</f>
        <v>42352.327384259261</v>
      </c>
      <c r="E9022" s="15">
        <f t="shared" si="280"/>
        <v>366</v>
      </c>
      <c r="F9022" s="15">
        <f t="shared" si="281"/>
        <v>366</v>
      </c>
    </row>
    <row r="9023" spans="1:6">
      <c r="A9023" s="27" t="s">
        <v>4282</v>
      </c>
      <c r="B9023" s="27" t="s">
        <v>14815</v>
      </c>
      <c r="C9023" s="28">
        <v>41981.578472222223</v>
      </c>
      <c r="D9023" s="77" t="e">
        <f>VLOOKUP(A9023,'2015 Appointments'!A:C,3,FALSE)</f>
        <v>#N/A</v>
      </c>
      <c r="E9023" s="15" t="e">
        <f t="shared" si="280"/>
        <v>#N/A</v>
      </c>
      <c r="F9023" s="15" t="str">
        <f t="shared" si="281"/>
        <v/>
      </c>
    </row>
    <row r="9024" spans="1:6">
      <c r="A9024" s="27" t="s">
        <v>4283</v>
      </c>
      <c r="B9024" s="27" t="s">
        <v>14815</v>
      </c>
      <c r="C9024" s="28">
        <v>41981.595833333333</v>
      </c>
      <c r="D9024" s="77" t="e">
        <f>VLOOKUP(A9024,'2015 Appointments'!A:C,3,FALSE)</f>
        <v>#N/A</v>
      </c>
      <c r="E9024" s="15" t="e">
        <f t="shared" si="280"/>
        <v>#N/A</v>
      </c>
      <c r="F9024" s="15" t="str">
        <f t="shared" si="281"/>
        <v/>
      </c>
    </row>
    <row r="9025" spans="1:6">
      <c r="A9025" s="27" t="s">
        <v>4284</v>
      </c>
      <c r="B9025" s="27" t="s">
        <v>14815</v>
      </c>
      <c r="C9025" s="28">
        <v>41981.611111111109</v>
      </c>
      <c r="D9025" s="77" t="e">
        <f>VLOOKUP(A9025,'2015 Appointments'!A:C,3,FALSE)</f>
        <v>#N/A</v>
      </c>
      <c r="E9025" s="15" t="e">
        <f t="shared" si="280"/>
        <v>#N/A</v>
      </c>
      <c r="F9025" s="15" t="str">
        <f t="shared" si="281"/>
        <v/>
      </c>
    </row>
    <row r="9026" spans="1:6">
      <c r="A9026" s="27" t="s">
        <v>4285</v>
      </c>
      <c r="B9026" s="27" t="s">
        <v>14815</v>
      </c>
      <c r="C9026" s="28">
        <v>41981.617361111108</v>
      </c>
      <c r="D9026" s="77" t="e">
        <f>VLOOKUP(A9026,'2015 Appointments'!A:C,3,FALSE)</f>
        <v>#N/A</v>
      </c>
      <c r="E9026" s="15" t="e">
        <f t="shared" si="280"/>
        <v>#N/A</v>
      </c>
      <c r="F9026" s="15" t="str">
        <f t="shared" si="281"/>
        <v/>
      </c>
    </row>
    <row r="9027" spans="1:6">
      <c r="A9027" s="27" t="s">
        <v>4286</v>
      </c>
      <c r="B9027" s="27" t="s">
        <v>14815</v>
      </c>
      <c r="C9027" s="28">
        <v>41981.624305555553</v>
      </c>
      <c r="D9027" s="77" t="e">
        <f>VLOOKUP(A9027,'2015 Appointments'!A:C,3,FALSE)</f>
        <v>#N/A</v>
      </c>
      <c r="E9027" s="15" t="e">
        <f t="shared" ref="E9027:E9090" si="282">DAYS360(C9027,D9027,FALSE)</f>
        <v>#N/A</v>
      </c>
      <c r="F9027" s="15" t="str">
        <f t="shared" ref="F9027:F9090" si="283">IF(ISNUMBER(E9027),E9027,"")</f>
        <v/>
      </c>
    </row>
    <row r="9028" spans="1:6">
      <c r="A9028" s="27" t="s">
        <v>4287</v>
      </c>
      <c r="B9028" s="27" t="s">
        <v>14815</v>
      </c>
      <c r="C9028" s="28">
        <v>41981.626759259256</v>
      </c>
      <c r="D9028" s="77">
        <f>VLOOKUP(A9028,'2015 Appointments'!A:C,3,FALSE)</f>
        <v>42390.418310185189</v>
      </c>
      <c r="E9028" s="15">
        <f t="shared" si="282"/>
        <v>403</v>
      </c>
      <c r="F9028" s="15">
        <f t="shared" si="283"/>
        <v>403</v>
      </c>
    </row>
    <row r="9029" spans="1:6">
      <c r="A9029" s="27" t="s">
        <v>4288</v>
      </c>
      <c r="B9029" s="27" t="s">
        <v>14815</v>
      </c>
      <c r="C9029" s="28">
        <v>41981.64947916667</v>
      </c>
      <c r="D9029" s="77" t="e">
        <f>VLOOKUP(A9029,'2015 Appointments'!A:C,3,FALSE)</f>
        <v>#N/A</v>
      </c>
      <c r="E9029" s="15" t="e">
        <f t="shared" si="282"/>
        <v>#N/A</v>
      </c>
      <c r="F9029" s="15" t="str">
        <f t="shared" si="283"/>
        <v/>
      </c>
    </row>
    <row r="9030" spans="1:6">
      <c r="A9030" s="27" t="s">
        <v>4289</v>
      </c>
      <c r="B9030" s="27" t="s">
        <v>14815</v>
      </c>
      <c r="C9030" s="28">
        <v>41981.658333333333</v>
      </c>
      <c r="D9030" s="77" t="e">
        <f>VLOOKUP(A9030,'2015 Appointments'!A:C,3,FALSE)</f>
        <v>#N/A</v>
      </c>
      <c r="E9030" s="15" t="e">
        <f t="shared" si="282"/>
        <v>#N/A</v>
      </c>
      <c r="F9030" s="15" t="str">
        <f t="shared" si="283"/>
        <v/>
      </c>
    </row>
    <row r="9031" spans="1:6">
      <c r="A9031" s="27" t="s">
        <v>4290</v>
      </c>
      <c r="B9031" s="27" t="s">
        <v>14815</v>
      </c>
      <c r="C9031" s="28">
        <v>41981.661805555559</v>
      </c>
      <c r="D9031" s="77">
        <f>VLOOKUP(A9031,'2015 Appointments'!A:C,3,FALSE)</f>
        <v>42356.44091435185</v>
      </c>
      <c r="E9031" s="15">
        <f t="shared" si="282"/>
        <v>370</v>
      </c>
      <c r="F9031" s="15">
        <f t="shared" si="283"/>
        <v>370</v>
      </c>
    </row>
    <row r="9032" spans="1:6">
      <c r="A9032" s="27" t="s">
        <v>4291</v>
      </c>
      <c r="B9032" s="27" t="s">
        <v>14815</v>
      </c>
      <c r="C9032" s="28">
        <v>41981.665254629632</v>
      </c>
      <c r="D9032" s="77" t="e">
        <f>VLOOKUP(A9032,'2015 Appointments'!A:C,3,FALSE)</f>
        <v>#N/A</v>
      </c>
      <c r="E9032" s="15" t="e">
        <f t="shared" si="282"/>
        <v>#N/A</v>
      </c>
      <c r="F9032" s="15" t="str">
        <f t="shared" si="283"/>
        <v/>
      </c>
    </row>
    <row r="9033" spans="1:6">
      <c r="A9033" s="27" t="s">
        <v>4292</v>
      </c>
      <c r="B9033" s="27" t="s">
        <v>14815</v>
      </c>
      <c r="C9033" s="28">
        <v>41981.702777777777</v>
      </c>
      <c r="D9033" s="77" t="e">
        <f>VLOOKUP(A9033,'2015 Appointments'!A:C,3,FALSE)</f>
        <v>#N/A</v>
      </c>
      <c r="E9033" s="15" t="e">
        <f t="shared" si="282"/>
        <v>#N/A</v>
      </c>
      <c r="F9033" s="15" t="str">
        <f t="shared" si="283"/>
        <v/>
      </c>
    </row>
    <row r="9034" spans="1:6">
      <c r="A9034" s="27" t="s">
        <v>4293</v>
      </c>
      <c r="B9034" s="27" t="s">
        <v>14815</v>
      </c>
      <c r="C9034" s="28">
        <v>41981.703518518516</v>
      </c>
      <c r="D9034" s="77">
        <f>VLOOKUP(A9034,'2015 Appointments'!A:C,3,FALSE)</f>
        <v>42382.676828703705</v>
      </c>
      <c r="E9034" s="15">
        <f t="shared" si="282"/>
        <v>395</v>
      </c>
      <c r="F9034" s="15">
        <f t="shared" si="283"/>
        <v>395</v>
      </c>
    </row>
    <row r="9035" spans="1:6">
      <c r="A9035" s="27" t="s">
        <v>4294</v>
      </c>
      <c r="B9035" s="27" t="s">
        <v>14815</v>
      </c>
      <c r="C9035" s="28">
        <v>41981.708333333336</v>
      </c>
      <c r="D9035" s="77" t="e">
        <f>VLOOKUP(A9035,'2015 Appointments'!A:C,3,FALSE)</f>
        <v>#N/A</v>
      </c>
      <c r="E9035" s="15" t="e">
        <f t="shared" si="282"/>
        <v>#N/A</v>
      </c>
      <c r="F9035" s="15" t="str">
        <f t="shared" si="283"/>
        <v/>
      </c>
    </row>
    <row r="9036" spans="1:6">
      <c r="A9036" s="27" t="s">
        <v>4295</v>
      </c>
      <c r="B9036" s="27" t="s">
        <v>14815</v>
      </c>
      <c r="C9036" s="28">
        <v>41981.711782407408</v>
      </c>
      <c r="D9036" s="77">
        <f>VLOOKUP(A9036,'2015 Appointments'!A:C,3,FALSE)</f>
        <v>42271.559027777781</v>
      </c>
      <c r="E9036" s="15">
        <f t="shared" si="282"/>
        <v>286</v>
      </c>
      <c r="F9036" s="15">
        <f t="shared" si="283"/>
        <v>286</v>
      </c>
    </row>
    <row r="9037" spans="1:6">
      <c r="A9037" s="27" t="s">
        <v>4296</v>
      </c>
      <c r="B9037" s="27" t="s">
        <v>14815</v>
      </c>
      <c r="C9037" s="28">
        <v>41981.714583333334</v>
      </c>
      <c r="D9037" s="77" t="e">
        <f>VLOOKUP(A9037,'2015 Appointments'!A:C,3,FALSE)</f>
        <v>#N/A</v>
      </c>
      <c r="E9037" s="15" t="e">
        <f t="shared" si="282"/>
        <v>#N/A</v>
      </c>
      <c r="F9037" s="15" t="str">
        <f t="shared" si="283"/>
        <v/>
      </c>
    </row>
    <row r="9038" spans="1:6">
      <c r="A9038" s="27" t="s">
        <v>4297</v>
      </c>
      <c r="B9038" s="27" t="s">
        <v>14815</v>
      </c>
      <c r="C9038" s="28">
        <v>41981.729861111111</v>
      </c>
      <c r="D9038" s="77">
        <f>VLOOKUP(A9038,'2015 Appointments'!A:C,3,FALSE)</f>
        <v>42360.459027777775</v>
      </c>
      <c r="E9038" s="15">
        <f t="shared" si="282"/>
        <v>374</v>
      </c>
      <c r="F9038" s="15">
        <f t="shared" si="283"/>
        <v>374</v>
      </c>
    </row>
    <row r="9039" spans="1:6">
      <c r="A9039" s="27" t="s">
        <v>4298</v>
      </c>
      <c r="B9039" s="27" t="s">
        <v>14815</v>
      </c>
      <c r="C9039" s="28">
        <v>41981.736712962964</v>
      </c>
      <c r="D9039" s="77">
        <f>VLOOKUP(A9039,'2015 Appointments'!A:C,3,FALSE)</f>
        <v>42347.717361111114</v>
      </c>
      <c r="E9039" s="15">
        <f t="shared" si="282"/>
        <v>361</v>
      </c>
      <c r="F9039" s="15">
        <f t="shared" si="283"/>
        <v>361</v>
      </c>
    </row>
    <row r="9040" spans="1:6">
      <c r="A9040" s="27" t="s">
        <v>4299</v>
      </c>
      <c r="B9040" s="27" t="s">
        <v>14815</v>
      </c>
      <c r="C9040" s="28">
        <v>41982.352488425924</v>
      </c>
      <c r="D9040" s="77" t="e">
        <f>VLOOKUP(A9040,'2015 Appointments'!A:C,3,FALSE)</f>
        <v>#N/A</v>
      </c>
      <c r="E9040" s="15" t="e">
        <f t="shared" si="282"/>
        <v>#N/A</v>
      </c>
      <c r="F9040" s="15" t="str">
        <f t="shared" si="283"/>
        <v/>
      </c>
    </row>
    <row r="9041" spans="1:6">
      <c r="A9041" s="27" t="s">
        <v>4300</v>
      </c>
      <c r="B9041" s="27" t="s">
        <v>14815</v>
      </c>
      <c r="C9041" s="28">
        <v>41982.355555555558</v>
      </c>
      <c r="D9041" s="77" t="e">
        <f>VLOOKUP(A9041,'2015 Appointments'!A:C,3,FALSE)</f>
        <v>#N/A</v>
      </c>
      <c r="E9041" s="15" t="e">
        <f t="shared" si="282"/>
        <v>#N/A</v>
      </c>
      <c r="F9041" s="15" t="str">
        <f t="shared" si="283"/>
        <v/>
      </c>
    </row>
    <row r="9042" spans="1:6">
      <c r="A9042" s="27" t="s">
        <v>4301</v>
      </c>
      <c r="B9042" s="27" t="s">
        <v>14815</v>
      </c>
      <c r="C9042" s="28">
        <v>41982.361805555556</v>
      </c>
      <c r="D9042" s="77">
        <f>VLOOKUP(A9042,'2015 Appointments'!A:C,3,FALSE)</f>
        <v>42368.70511574074</v>
      </c>
      <c r="E9042" s="15">
        <f t="shared" si="282"/>
        <v>381</v>
      </c>
      <c r="F9042" s="15">
        <f t="shared" si="283"/>
        <v>381</v>
      </c>
    </row>
    <row r="9043" spans="1:6">
      <c r="A9043" s="27" t="s">
        <v>4302</v>
      </c>
      <c r="B9043" s="27" t="s">
        <v>14815</v>
      </c>
      <c r="C9043" s="28">
        <v>41982.361990740741</v>
      </c>
      <c r="D9043" s="77" t="e">
        <f>VLOOKUP(A9043,'2015 Appointments'!A:C,3,FALSE)</f>
        <v>#N/A</v>
      </c>
      <c r="E9043" s="15" t="e">
        <f t="shared" si="282"/>
        <v>#N/A</v>
      </c>
      <c r="F9043" s="15" t="str">
        <f t="shared" si="283"/>
        <v/>
      </c>
    </row>
    <row r="9044" spans="1:6">
      <c r="A9044" s="27" t="s">
        <v>4303</v>
      </c>
      <c r="B9044" s="27" t="s">
        <v>14815</v>
      </c>
      <c r="C9044" s="28">
        <v>41982.366666666669</v>
      </c>
      <c r="D9044" s="77">
        <f>VLOOKUP(A9044,'2015 Appointments'!A:C,3,FALSE)</f>
        <v>42354.321527777778</v>
      </c>
      <c r="E9044" s="15">
        <f t="shared" si="282"/>
        <v>367</v>
      </c>
      <c r="F9044" s="15">
        <f t="shared" si="283"/>
        <v>367</v>
      </c>
    </row>
    <row r="9045" spans="1:6">
      <c r="A9045" s="27" t="s">
        <v>4304</v>
      </c>
      <c r="B9045" s="27" t="s">
        <v>14815</v>
      </c>
      <c r="C9045" s="28">
        <v>41982.379861111112</v>
      </c>
      <c r="D9045" s="77">
        <f>VLOOKUP(A9045,'2015 Appointments'!A:C,3,FALSE)</f>
        <v>42367.57545138889</v>
      </c>
      <c r="E9045" s="15">
        <f t="shared" si="282"/>
        <v>380</v>
      </c>
      <c r="F9045" s="15">
        <f t="shared" si="283"/>
        <v>380</v>
      </c>
    </row>
    <row r="9046" spans="1:6">
      <c r="A9046" s="27" t="s">
        <v>4305</v>
      </c>
      <c r="B9046" s="27" t="s">
        <v>14815</v>
      </c>
      <c r="C9046" s="28">
        <v>41982.400000000001</v>
      </c>
      <c r="D9046" s="77" t="e">
        <f>VLOOKUP(A9046,'2015 Appointments'!A:C,3,FALSE)</f>
        <v>#N/A</v>
      </c>
      <c r="E9046" s="15" t="e">
        <f t="shared" si="282"/>
        <v>#N/A</v>
      </c>
      <c r="F9046" s="15" t="str">
        <f t="shared" si="283"/>
        <v/>
      </c>
    </row>
    <row r="9047" spans="1:6">
      <c r="A9047" s="27" t="s">
        <v>4306</v>
      </c>
      <c r="B9047" s="27" t="s">
        <v>14815</v>
      </c>
      <c r="C9047" s="28">
        <v>41982.40625</v>
      </c>
      <c r="D9047" s="77" t="e">
        <f>VLOOKUP(A9047,'2015 Appointments'!A:C,3,FALSE)</f>
        <v>#N/A</v>
      </c>
      <c r="E9047" s="15" t="e">
        <f t="shared" si="282"/>
        <v>#N/A</v>
      </c>
      <c r="F9047" s="15" t="str">
        <f t="shared" si="283"/>
        <v/>
      </c>
    </row>
    <row r="9048" spans="1:6">
      <c r="A9048" s="27" t="s">
        <v>4307</v>
      </c>
      <c r="B9048" s="27" t="s">
        <v>14815</v>
      </c>
      <c r="C9048" s="28">
        <v>41982.406944444447</v>
      </c>
      <c r="D9048" s="77" t="e">
        <f>VLOOKUP(A9048,'2015 Appointments'!A:C,3,FALSE)</f>
        <v>#N/A</v>
      </c>
      <c r="E9048" s="15" t="e">
        <f t="shared" si="282"/>
        <v>#N/A</v>
      </c>
      <c r="F9048" s="15" t="str">
        <f t="shared" si="283"/>
        <v/>
      </c>
    </row>
    <row r="9049" spans="1:6">
      <c r="A9049" s="27" t="s">
        <v>4308</v>
      </c>
      <c r="B9049" s="27" t="s">
        <v>14815</v>
      </c>
      <c r="C9049" s="28">
        <v>41982.417361111111</v>
      </c>
      <c r="D9049" s="77" t="e">
        <f>VLOOKUP(A9049,'2015 Appointments'!A:C,3,FALSE)</f>
        <v>#N/A</v>
      </c>
      <c r="E9049" s="15" t="e">
        <f t="shared" si="282"/>
        <v>#N/A</v>
      </c>
      <c r="F9049" s="15" t="str">
        <f t="shared" si="283"/>
        <v/>
      </c>
    </row>
    <row r="9050" spans="1:6">
      <c r="A9050" s="27" t="s">
        <v>4309</v>
      </c>
      <c r="B9050" s="27" t="s">
        <v>14815</v>
      </c>
      <c r="C9050" s="28">
        <v>41982.418055555558</v>
      </c>
      <c r="D9050" s="77" t="e">
        <f>VLOOKUP(A9050,'2015 Appointments'!A:C,3,FALSE)</f>
        <v>#N/A</v>
      </c>
      <c r="E9050" s="15" t="e">
        <f t="shared" si="282"/>
        <v>#N/A</v>
      </c>
      <c r="F9050" s="15" t="str">
        <f t="shared" si="283"/>
        <v/>
      </c>
    </row>
    <row r="9051" spans="1:6">
      <c r="A9051" s="27" t="s">
        <v>4310</v>
      </c>
      <c r="B9051" s="27" t="s">
        <v>14815</v>
      </c>
      <c r="C9051" s="28">
        <v>41982.424305555556</v>
      </c>
      <c r="D9051" s="77">
        <f>VLOOKUP(A9051,'2015 Appointments'!A:C,3,FALSE)</f>
        <v>42348.409560185188</v>
      </c>
      <c r="E9051" s="15">
        <f t="shared" si="282"/>
        <v>361</v>
      </c>
      <c r="F9051" s="15">
        <f t="shared" si="283"/>
        <v>361</v>
      </c>
    </row>
    <row r="9052" spans="1:6">
      <c r="A9052" s="27" t="s">
        <v>4311</v>
      </c>
      <c r="B9052" s="27" t="s">
        <v>14815</v>
      </c>
      <c r="C9052" s="28">
        <v>41982.430555555555</v>
      </c>
      <c r="D9052" s="77" t="e">
        <f>VLOOKUP(A9052,'2015 Appointments'!A:C,3,FALSE)</f>
        <v>#N/A</v>
      </c>
      <c r="E9052" s="15" t="e">
        <f t="shared" si="282"/>
        <v>#N/A</v>
      </c>
      <c r="F9052" s="15" t="str">
        <f t="shared" si="283"/>
        <v/>
      </c>
    </row>
    <row r="9053" spans="1:6">
      <c r="A9053" s="27" t="s">
        <v>4312</v>
      </c>
      <c r="B9053" s="27" t="s">
        <v>14815</v>
      </c>
      <c r="C9053" s="28">
        <v>41982.432638888888</v>
      </c>
      <c r="D9053" s="77">
        <f>VLOOKUP(A9053,'2015 Appointments'!A:C,3,FALSE)</f>
        <v>42395.497384259259</v>
      </c>
      <c r="E9053" s="15">
        <f t="shared" si="282"/>
        <v>407</v>
      </c>
      <c r="F9053" s="15">
        <f t="shared" si="283"/>
        <v>407</v>
      </c>
    </row>
    <row r="9054" spans="1:6">
      <c r="A9054" s="27" t="s">
        <v>4313</v>
      </c>
      <c r="B9054" s="27" t="s">
        <v>14815</v>
      </c>
      <c r="C9054" s="28">
        <v>41982.445694444446</v>
      </c>
      <c r="D9054" s="77" t="e">
        <f>VLOOKUP(A9054,'2015 Appointments'!A:C,3,FALSE)</f>
        <v>#N/A</v>
      </c>
      <c r="E9054" s="15" t="e">
        <f t="shared" si="282"/>
        <v>#N/A</v>
      </c>
      <c r="F9054" s="15" t="str">
        <f t="shared" si="283"/>
        <v/>
      </c>
    </row>
    <row r="9055" spans="1:6">
      <c r="A9055" s="27" t="s">
        <v>4314</v>
      </c>
      <c r="B9055" s="27" t="s">
        <v>14815</v>
      </c>
      <c r="C9055" s="28">
        <v>41982.455555555556</v>
      </c>
      <c r="D9055" s="77">
        <f>VLOOKUP(A9055,'2015 Appointments'!A:C,3,FALSE)</f>
        <v>42381.461724537039</v>
      </c>
      <c r="E9055" s="15">
        <f t="shared" si="282"/>
        <v>393</v>
      </c>
      <c r="F9055" s="15">
        <f t="shared" si="283"/>
        <v>393</v>
      </c>
    </row>
    <row r="9056" spans="1:6">
      <c r="A9056" s="27" t="s">
        <v>4315</v>
      </c>
      <c r="B9056" s="27" t="s">
        <v>14815</v>
      </c>
      <c r="C9056" s="28">
        <v>41982.460416666669</v>
      </c>
      <c r="D9056" s="77" t="e">
        <f>VLOOKUP(A9056,'2015 Appointments'!A:C,3,FALSE)</f>
        <v>#N/A</v>
      </c>
      <c r="E9056" s="15" t="e">
        <f t="shared" si="282"/>
        <v>#N/A</v>
      </c>
      <c r="F9056" s="15" t="str">
        <f t="shared" si="283"/>
        <v/>
      </c>
    </row>
    <row r="9057" spans="1:6">
      <c r="A9057" s="27" t="s">
        <v>11768</v>
      </c>
      <c r="B9057" s="27" t="s">
        <v>14815</v>
      </c>
      <c r="C9057" s="28">
        <v>41982.463194444441</v>
      </c>
      <c r="D9057" s="77" t="e">
        <f>VLOOKUP(A9057,'2015 Appointments'!A:C,3,FALSE)</f>
        <v>#N/A</v>
      </c>
      <c r="E9057" s="15" t="e">
        <f t="shared" si="282"/>
        <v>#N/A</v>
      </c>
      <c r="F9057" s="15" t="str">
        <f t="shared" si="283"/>
        <v/>
      </c>
    </row>
    <row r="9058" spans="1:6">
      <c r="A9058" s="27" t="s">
        <v>4316</v>
      </c>
      <c r="B9058" s="27" t="s">
        <v>14815</v>
      </c>
      <c r="C9058" s="28">
        <v>41982.470833333333</v>
      </c>
      <c r="D9058" s="77" t="e">
        <f>VLOOKUP(A9058,'2015 Appointments'!A:C,3,FALSE)</f>
        <v>#N/A</v>
      </c>
      <c r="E9058" s="15" t="e">
        <f t="shared" si="282"/>
        <v>#N/A</v>
      </c>
      <c r="F9058" s="15" t="str">
        <f t="shared" si="283"/>
        <v/>
      </c>
    </row>
    <row r="9059" spans="1:6">
      <c r="A9059" s="27" t="s">
        <v>4317</v>
      </c>
      <c r="B9059" s="27" t="s">
        <v>14815</v>
      </c>
      <c r="C9059" s="28">
        <v>41982.49722222222</v>
      </c>
      <c r="D9059" s="77" t="e">
        <f>VLOOKUP(A9059,'2015 Appointments'!A:C,3,FALSE)</f>
        <v>#N/A</v>
      </c>
      <c r="E9059" s="15" t="e">
        <f t="shared" si="282"/>
        <v>#N/A</v>
      </c>
      <c r="F9059" s="15" t="str">
        <f t="shared" si="283"/>
        <v/>
      </c>
    </row>
    <row r="9060" spans="1:6">
      <c r="A9060" s="27" t="s">
        <v>4318</v>
      </c>
      <c r="B9060" s="27" t="s">
        <v>14815</v>
      </c>
      <c r="C9060" s="28">
        <v>41982.509027777778</v>
      </c>
      <c r="D9060" s="77" t="e">
        <f>VLOOKUP(A9060,'2015 Appointments'!A:C,3,FALSE)</f>
        <v>#N/A</v>
      </c>
      <c r="E9060" s="15" t="e">
        <f t="shared" si="282"/>
        <v>#N/A</v>
      </c>
      <c r="F9060" s="15" t="str">
        <f t="shared" si="283"/>
        <v/>
      </c>
    </row>
    <row r="9061" spans="1:6">
      <c r="A9061" s="27" t="s">
        <v>4319</v>
      </c>
      <c r="B9061" s="27" t="s">
        <v>14815</v>
      </c>
      <c r="C9061" s="28">
        <v>41982.519444444442</v>
      </c>
      <c r="D9061" s="77">
        <f>VLOOKUP(A9061,'2015 Appointments'!A:C,3,FALSE)</f>
        <v>42348.539340277777</v>
      </c>
      <c r="E9061" s="15">
        <f t="shared" si="282"/>
        <v>361</v>
      </c>
      <c r="F9061" s="15">
        <f t="shared" si="283"/>
        <v>361</v>
      </c>
    </row>
    <row r="9062" spans="1:6">
      <c r="A9062" s="27" t="s">
        <v>4320</v>
      </c>
      <c r="B9062" s="27" t="s">
        <v>14815</v>
      </c>
      <c r="C9062" s="28">
        <v>41982.525694444441</v>
      </c>
      <c r="D9062" s="77" t="e">
        <f>VLOOKUP(A9062,'2015 Appointments'!A:C,3,FALSE)</f>
        <v>#N/A</v>
      </c>
      <c r="E9062" s="15" t="e">
        <f t="shared" si="282"/>
        <v>#N/A</v>
      </c>
      <c r="F9062" s="15" t="str">
        <f t="shared" si="283"/>
        <v/>
      </c>
    </row>
    <row r="9063" spans="1:6">
      <c r="A9063" s="27" t="s">
        <v>4321</v>
      </c>
      <c r="B9063" s="27" t="s">
        <v>14815</v>
      </c>
      <c r="C9063" s="28">
        <v>41982.534722222219</v>
      </c>
      <c r="D9063" s="77">
        <f>VLOOKUP(A9063,'2015 Appointments'!A:C,3,FALSE)</f>
        <v>42326.611111111109</v>
      </c>
      <c r="E9063" s="15">
        <f t="shared" si="282"/>
        <v>339</v>
      </c>
      <c r="F9063" s="15">
        <f t="shared" si="283"/>
        <v>339</v>
      </c>
    </row>
    <row r="9064" spans="1:6">
      <c r="A9064" s="27" t="s">
        <v>4322</v>
      </c>
      <c r="B9064" s="27" t="s">
        <v>14815</v>
      </c>
      <c r="C9064" s="28">
        <v>41982.548611111109</v>
      </c>
      <c r="D9064" s="77">
        <f>VLOOKUP(A9064,'2015 Appointments'!A:C,3,FALSE)</f>
        <v>42354.632118055553</v>
      </c>
      <c r="E9064" s="15">
        <f t="shared" si="282"/>
        <v>367</v>
      </c>
      <c r="F9064" s="15">
        <f t="shared" si="283"/>
        <v>367</v>
      </c>
    </row>
    <row r="9065" spans="1:6">
      <c r="A9065" s="27" t="s">
        <v>4323</v>
      </c>
      <c r="B9065" s="27" t="s">
        <v>14815</v>
      </c>
      <c r="C9065" s="28">
        <v>41982.553472222222</v>
      </c>
      <c r="D9065" s="77" t="e">
        <f>VLOOKUP(A9065,'2015 Appointments'!A:C,3,FALSE)</f>
        <v>#N/A</v>
      </c>
      <c r="E9065" s="15" t="e">
        <f t="shared" si="282"/>
        <v>#N/A</v>
      </c>
      <c r="F9065" s="15" t="str">
        <f t="shared" si="283"/>
        <v/>
      </c>
    </row>
    <row r="9066" spans="1:6">
      <c r="A9066" s="27" t="s">
        <v>4324</v>
      </c>
      <c r="B9066" s="27" t="s">
        <v>14815</v>
      </c>
      <c r="C9066" s="28">
        <v>41982.553472222222</v>
      </c>
      <c r="D9066" s="77" t="e">
        <f>VLOOKUP(A9066,'2015 Appointments'!A:C,3,FALSE)</f>
        <v>#N/A</v>
      </c>
      <c r="E9066" s="15" t="e">
        <f t="shared" si="282"/>
        <v>#N/A</v>
      </c>
      <c r="F9066" s="15" t="str">
        <f t="shared" si="283"/>
        <v/>
      </c>
    </row>
    <row r="9067" spans="1:6">
      <c r="A9067" s="27" t="s">
        <v>4325</v>
      </c>
      <c r="B9067" s="27" t="s">
        <v>14815</v>
      </c>
      <c r="C9067" s="28">
        <v>41982.561805555553</v>
      </c>
      <c r="D9067" s="77" t="e">
        <f>VLOOKUP(A9067,'2015 Appointments'!A:C,3,FALSE)</f>
        <v>#N/A</v>
      </c>
      <c r="E9067" s="15" t="e">
        <f t="shared" si="282"/>
        <v>#N/A</v>
      </c>
      <c r="F9067" s="15" t="str">
        <f t="shared" si="283"/>
        <v/>
      </c>
    </row>
    <row r="9068" spans="1:6">
      <c r="A9068" s="27" t="s">
        <v>4326</v>
      </c>
      <c r="B9068" s="27" t="s">
        <v>14815</v>
      </c>
      <c r="C9068" s="28">
        <v>41982.573611111111</v>
      </c>
      <c r="D9068" s="77">
        <f>VLOOKUP(A9068,'2015 Appointments'!A:C,3,FALSE)</f>
        <v>42376.430358796293</v>
      </c>
      <c r="E9068" s="15">
        <f t="shared" si="282"/>
        <v>388</v>
      </c>
      <c r="F9068" s="15">
        <f t="shared" si="283"/>
        <v>388</v>
      </c>
    </row>
    <row r="9069" spans="1:6">
      <c r="A9069" s="27" t="s">
        <v>4327</v>
      </c>
      <c r="B9069" s="27" t="s">
        <v>14815</v>
      </c>
      <c r="C9069" s="28">
        <v>41982.594444444447</v>
      </c>
      <c r="D9069" s="77" t="e">
        <f>VLOOKUP(A9069,'2015 Appointments'!A:C,3,FALSE)</f>
        <v>#N/A</v>
      </c>
      <c r="E9069" s="15" t="e">
        <f t="shared" si="282"/>
        <v>#N/A</v>
      </c>
      <c r="F9069" s="15" t="str">
        <f t="shared" si="283"/>
        <v/>
      </c>
    </row>
    <row r="9070" spans="1:6">
      <c r="A9070" s="27" t="s">
        <v>4328</v>
      </c>
      <c r="B9070" s="27" t="s">
        <v>14815</v>
      </c>
      <c r="C9070" s="28">
        <v>41982.599305555559</v>
      </c>
      <c r="D9070" s="77" t="e">
        <f>VLOOKUP(A9070,'2015 Appointments'!A:C,3,FALSE)</f>
        <v>#N/A</v>
      </c>
      <c r="E9070" s="15" t="e">
        <f t="shared" si="282"/>
        <v>#N/A</v>
      </c>
      <c r="F9070" s="15" t="str">
        <f t="shared" si="283"/>
        <v/>
      </c>
    </row>
    <row r="9071" spans="1:6">
      <c r="A9071" s="27" t="s">
        <v>4329</v>
      </c>
      <c r="B9071" s="27" t="s">
        <v>14815</v>
      </c>
      <c r="C9071" s="28">
        <v>41982.605555555558</v>
      </c>
      <c r="D9071" s="77" t="e">
        <f>VLOOKUP(A9071,'2015 Appointments'!A:C,3,FALSE)</f>
        <v>#N/A</v>
      </c>
      <c r="E9071" s="15" t="e">
        <f t="shared" si="282"/>
        <v>#N/A</v>
      </c>
      <c r="F9071" s="15" t="str">
        <f t="shared" si="283"/>
        <v/>
      </c>
    </row>
    <row r="9072" spans="1:6">
      <c r="A9072" s="27" t="s">
        <v>4330</v>
      </c>
      <c r="B9072" s="27" t="s">
        <v>14815</v>
      </c>
      <c r="C9072" s="28">
        <v>41982.617118055554</v>
      </c>
      <c r="D9072" s="77" t="e">
        <f>VLOOKUP(A9072,'2015 Appointments'!A:C,3,FALSE)</f>
        <v>#N/A</v>
      </c>
      <c r="E9072" s="15" t="e">
        <f t="shared" si="282"/>
        <v>#N/A</v>
      </c>
      <c r="F9072" s="15" t="str">
        <f t="shared" si="283"/>
        <v/>
      </c>
    </row>
    <row r="9073" spans="1:6">
      <c r="A9073" s="27" t="s">
        <v>4331</v>
      </c>
      <c r="B9073" s="27" t="s">
        <v>14815</v>
      </c>
      <c r="C9073" s="28">
        <v>41982.638888888891</v>
      </c>
      <c r="D9073" s="77" t="e">
        <f>VLOOKUP(A9073,'2015 Appointments'!A:C,3,FALSE)</f>
        <v>#N/A</v>
      </c>
      <c r="E9073" s="15" t="e">
        <f t="shared" si="282"/>
        <v>#N/A</v>
      </c>
      <c r="F9073" s="15" t="str">
        <f t="shared" si="283"/>
        <v/>
      </c>
    </row>
    <row r="9074" spans="1:6">
      <c r="A9074" s="27" t="s">
        <v>13293</v>
      </c>
      <c r="B9074" s="27" t="s">
        <v>14815</v>
      </c>
      <c r="C9074" s="28">
        <v>41982.643750000003</v>
      </c>
      <c r="D9074" s="77">
        <f>VLOOKUP(A9074,'2015 Appointments'!A:C,3,FALSE)</f>
        <v>42348.440289351849</v>
      </c>
      <c r="E9074" s="15">
        <f t="shared" si="282"/>
        <v>361</v>
      </c>
      <c r="F9074" s="15">
        <f t="shared" si="283"/>
        <v>361</v>
      </c>
    </row>
    <row r="9075" spans="1:6">
      <c r="A9075" s="27" t="s">
        <v>4332</v>
      </c>
      <c r="B9075" s="27" t="s">
        <v>14815</v>
      </c>
      <c r="C9075" s="28">
        <v>41982.651388888888</v>
      </c>
      <c r="D9075" s="77">
        <f>VLOOKUP(A9075,'2015 Appointments'!A:C,3,FALSE)</f>
        <v>42367.351157407407</v>
      </c>
      <c r="E9075" s="15">
        <f t="shared" si="282"/>
        <v>380</v>
      </c>
      <c r="F9075" s="15">
        <f t="shared" si="283"/>
        <v>380</v>
      </c>
    </row>
    <row r="9076" spans="1:6">
      <c r="A9076" s="27" t="s">
        <v>4333</v>
      </c>
      <c r="B9076" s="27" t="s">
        <v>14815</v>
      </c>
      <c r="C9076" s="28">
        <v>41982.67083333333</v>
      </c>
      <c r="D9076" s="77">
        <f>VLOOKUP(A9076,'2015 Appointments'!A:C,3,FALSE)</f>
        <v>42389.595138888886</v>
      </c>
      <c r="E9076" s="15">
        <f t="shared" si="282"/>
        <v>401</v>
      </c>
      <c r="F9076" s="15">
        <f t="shared" si="283"/>
        <v>401</v>
      </c>
    </row>
    <row r="9077" spans="1:6">
      <c r="A9077" s="27" t="s">
        <v>4334</v>
      </c>
      <c r="B9077" s="27" t="s">
        <v>14815</v>
      </c>
      <c r="C9077" s="28">
        <v>41982.673611111109</v>
      </c>
      <c r="D9077" s="77" t="e">
        <f>VLOOKUP(A9077,'2015 Appointments'!A:C,3,FALSE)</f>
        <v>#N/A</v>
      </c>
      <c r="E9077" s="15" t="e">
        <f t="shared" si="282"/>
        <v>#N/A</v>
      </c>
      <c r="F9077" s="15" t="str">
        <f t="shared" si="283"/>
        <v/>
      </c>
    </row>
    <row r="9078" spans="1:6">
      <c r="A9078" s="27" t="s">
        <v>4335</v>
      </c>
      <c r="B9078" s="27" t="s">
        <v>14815</v>
      </c>
      <c r="C9078" s="28">
        <v>41982.698611111111</v>
      </c>
      <c r="D9078" s="77" t="e">
        <f>VLOOKUP(A9078,'2015 Appointments'!A:C,3,FALSE)</f>
        <v>#N/A</v>
      </c>
      <c r="E9078" s="15" t="e">
        <f t="shared" si="282"/>
        <v>#N/A</v>
      </c>
      <c r="F9078" s="15" t="str">
        <f t="shared" si="283"/>
        <v/>
      </c>
    </row>
    <row r="9079" spans="1:6">
      <c r="A9079" s="27" t="s">
        <v>4336</v>
      </c>
      <c r="B9079" s="27" t="s">
        <v>14815</v>
      </c>
      <c r="C9079" s="28">
        <v>41982.713043981479</v>
      </c>
      <c r="D9079" s="77" t="e">
        <f>VLOOKUP(A9079,'2015 Appointments'!A:C,3,FALSE)</f>
        <v>#N/A</v>
      </c>
      <c r="E9079" s="15" t="e">
        <f t="shared" si="282"/>
        <v>#N/A</v>
      </c>
      <c r="F9079" s="15" t="str">
        <f t="shared" si="283"/>
        <v/>
      </c>
    </row>
    <row r="9080" spans="1:6">
      <c r="A9080" s="27" t="s">
        <v>4337</v>
      </c>
      <c r="B9080" s="27" t="s">
        <v>14815</v>
      </c>
      <c r="C9080" s="28">
        <v>41982.725763888891</v>
      </c>
      <c r="D9080" s="77" t="e">
        <f>VLOOKUP(A9080,'2015 Appointments'!A:C,3,FALSE)</f>
        <v>#N/A</v>
      </c>
      <c r="E9080" s="15" t="e">
        <f t="shared" si="282"/>
        <v>#N/A</v>
      </c>
      <c r="F9080" s="15" t="str">
        <f t="shared" si="283"/>
        <v/>
      </c>
    </row>
    <row r="9081" spans="1:6">
      <c r="A9081" s="27" t="s">
        <v>4338</v>
      </c>
      <c r="B9081" s="27" t="s">
        <v>14815</v>
      </c>
      <c r="C9081" s="28">
        <v>41983.294432870367</v>
      </c>
      <c r="D9081" s="77" t="e">
        <f>VLOOKUP(A9081,'2015 Appointments'!A:C,3,FALSE)</f>
        <v>#N/A</v>
      </c>
      <c r="E9081" s="15" t="e">
        <f t="shared" si="282"/>
        <v>#N/A</v>
      </c>
      <c r="F9081" s="15" t="str">
        <f t="shared" si="283"/>
        <v/>
      </c>
    </row>
    <row r="9082" spans="1:6">
      <c r="A9082" s="27" t="s">
        <v>4339</v>
      </c>
      <c r="B9082" s="27" t="s">
        <v>14815</v>
      </c>
      <c r="C9082" s="28">
        <v>41983.320428240739</v>
      </c>
      <c r="D9082" s="77" t="e">
        <f>VLOOKUP(A9082,'2015 Appointments'!A:C,3,FALSE)</f>
        <v>#N/A</v>
      </c>
      <c r="E9082" s="15" t="e">
        <f t="shared" si="282"/>
        <v>#N/A</v>
      </c>
      <c r="F9082" s="15" t="str">
        <f t="shared" si="283"/>
        <v/>
      </c>
    </row>
    <row r="9083" spans="1:6">
      <c r="A9083" s="27" t="s">
        <v>4340</v>
      </c>
      <c r="B9083" s="27" t="s">
        <v>14815</v>
      </c>
      <c r="C9083" s="28">
        <v>41983.334722222222</v>
      </c>
      <c r="D9083" s="77" t="e">
        <f>VLOOKUP(A9083,'2015 Appointments'!A:C,3,FALSE)</f>
        <v>#N/A</v>
      </c>
      <c r="E9083" s="15" t="e">
        <f t="shared" si="282"/>
        <v>#N/A</v>
      </c>
      <c r="F9083" s="15" t="str">
        <f t="shared" si="283"/>
        <v/>
      </c>
    </row>
    <row r="9084" spans="1:6">
      <c r="A9084" s="27" t="s">
        <v>4341</v>
      </c>
      <c r="B9084" s="27" t="s">
        <v>14815</v>
      </c>
      <c r="C9084" s="28">
        <v>41983.335416666669</v>
      </c>
      <c r="D9084" s="77" t="e">
        <f>VLOOKUP(A9084,'2015 Appointments'!A:C,3,FALSE)</f>
        <v>#N/A</v>
      </c>
      <c r="E9084" s="15" t="e">
        <f t="shared" si="282"/>
        <v>#N/A</v>
      </c>
      <c r="F9084" s="15" t="str">
        <f t="shared" si="283"/>
        <v/>
      </c>
    </row>
    <row r="9085" spans="1:6">
      <c r="A9085" s="27" t="s">
        <v>4342</v>
      </c>
      <c r="B9085" s="27" t="s">
        <v>14815</v>
      </c>
      <c r="C9085" s="28">
        <v>41983.343587962961</v>
      </c>
      <c r="D9085" s="77" t="e">
        <f>VLOOKUP(A9085,'2015 Appointments'!A:C,3,FALSE)</f>
        <v>#N/A</v>
      </c>
      <c r="E9085" s="15" t="e">
        <f t="shared" si="282"/>
        <v>#N/A</v>
      </c>
      <c r="F9085" s="15" t="str">
        <f t="shared" si="283"/>
        <v/>
      </c>
    </row>
    <row r="9086" spans="1:6">
      <c r="A9086" s="27" t="s">
        <v>4343</v>
      </c>
      <c r="B9086" s="27" t="s">
        <v>14815</v>
      </c>
      <c r="C9086" s="28">
        <v>41983.350694444445</v>
      </c>
      <c r="D9086" s="77">
        <f>VLOOKUP(A9086,'2015 Appointments'!A:C,3,FALSE)</f>
        <v>42349.337500000001</v>
      </c>
      <c r="E9086" s="15">
        <f t="shared" si="282"/>
        <v>361</v>
      </c>
      <c r="F9086" s="15">
        <f t="shared" si="283"/>
        <v>361</v>
      </c>
    </row>
    <row r="9087" spans="1:6">
      <c r="A9087" s="27" t="s">
        <v>4344</v>
      </c>
      <c r="B9087" s="27" t="s">
        <v>14815</v>
      </c>
      <c r="C9087" s="28">
        <v>41983.354166666664</v>
      </c>
      <c r="D9087" s="77">
        <f>VLOOKUP(A9087,'2015 Appointments'!A:C,3,FALSE)</f>
        <v>42361.331944444442</v>
      </c>
      <c r="E9087" s="15">
        <f t="shared" si="282"/>
        <v>373</v>
      </c>
      <c r="F9087" s="15">
        <f t="shared" si="283"/>
        <v>373</v>
      </c>
    </row>
    <row r="9088" spans="1:6">
      <c r="A9088" s="27" t="s">
        <v>4345</v>
      </c>
      <c r="B9088" s="27" t="s">
        <v>14815</v>
      </c>
      <c r="C9088" s="28">
        <v>41983.363217592596</v>
      </c>
      <c r="D9088" s="77" t="e">
        <f>VLOOKUP(A9088,'2015 Appointments'!A:C,3,FALSE)</f>
        <v>#N/A</v>
      </c>
      <c r="E9088" s="15" t="e">
        <f t="shared" si="282"/>
        <v>#N/A</v>
      </c>
      <c r="F9088" s="15" t="str">
        <f t="shared" si="283"/>
        <v/>
      </c>
    </row>
    <row r="9089" spans="1:6">
      <c r="A9089" s="27" t="s">
        <v>4346</v>
      </c>
      <c r="B9089" s="27" t="s">
        <v>14815</v>
      </c>
      <c r="C9089" s="28">
        <v>41983.366365740738</v>
      </c>
      <c r="D9089" s="77">
        <f>VLOOKUP(A9089,'2015 Appointments'!A:C,3,FALSE)</f>
        <v>42354.442418981482</v>
      </c>
      <c r="E9089" s="15">
        <f t="shared" si="282"/>
        <v>366</v>
      </c>
      <c r="F9089" s="15">
        <f t="shared" si="283"/>
        <v>366</v>
      </c>
    </row>
    <row r="9090" spans="1:6">
      <c r="A9090" s="27" t="s">
        <v>10675</v>
      </c>
      <c r="B9090" s="27" t="s">
        <v>14815</v>
      </c>
      <c r="C9090" s="28">
        <v>41983.372453703705</v>
      </c>
      <c r="D9090" s="77">
        <f>VLOOKUP(A9090,'2015 Appointments'!A:C,3,FALSE)</f>
        <v>42104.534143518518</v>
      </c>
      <c r="E9090" s="15">
        <f t="shared" si="282"/>
        <v>120</v>
      </c>
      <c r="F9090" s="15">
        <f t="shared" si="283"/>
        <v>120</v>
      </c>
    </row>
    <row r="9091" spans="1:6">
      <c r="A9091" s="27" t="s">
        <v>4347</v>
      </c>
      <c r="B9091" s="27" t="s">
        <v>14815</v>
      </c>
      <c r="C9091" s="28">
        <v>41983.381157407406</v>
      </c>
      <c r="D9091" s="77">
        <f>VLOOKUP(A9091,'2015 Appointments'!A:C,3,FALSE)</f>
        <v>42353.347673611112</v>
      </c>
      <c r="E9091" s="15">
        <f t="shared" ref="E9091:E9154" si="284">DAYS360(C9091,D9091,FALSE)</f>
        <v>365</v>
      </c>
      <c r="F9091" s="15">
        <f t="shared" ref="F9091:F9154" si="285">IF(ISNUMBER(E9091),E9091,"")</f>
        <v>365</v>
      </c>
    </row>
    <row r="9092" spans="1:6">
      <c r="A9092" s="27" t="s">
        <v>4348</v>
      </c>
      <c r="B9092" s="27" t="s">
        <v>14815</v>
      </c>
      <c r="C9092" s="28">
        <v>41983.384583333333</v>
      </c>
      <c r="D9092" s="77" t="e">
        <f>VLOOKUP(A9092,'2015 Appointments'!A:C,3,FALSE)</f>
        <v>#N/A</v>
      </c>
      <c r="E9092" s="15" t="e">
        <f t="shared" si="284"/>
        <v>#N/A</v>
      </c>
      <c r="F9092" s="15" t="str">
        <f t="shared" si="285"/>
        <v/>
      </c>
    </row>
    <row r="9093" spans="1:6">
      <c r="A9093" s="27" t="s">
        <v>4349</v>
      </c>
      <c r="B9093" s="27" t="s">
        <v>14815</v>
      </c>
      <c r="C9093" s="28">
        <v>41983.39534722222</v>
      </c>
      <c r="D9093" s="77" t="e">
        <f>VLOOKUP(A9093,'2015 Appointments'!A:C,3,FALSE)</f>
        <v>#N/A</v>
      </c>
      <c r="E9093" s="15" t="e">
        <f t="shared" si="284"/>
        <v>#N/A</v>
      </c>
      <c r="F9093" s="15" t="str">
        <f t="shared" si="285"/>
        <v/>
      </c>
    </row>
    <row r="9094" spans="1:6">
      <c r="A9094" s="27" t="s">
        <v>4350</v>
      </c>
      <c r="B9094" s="27" t="s">
        <v>14815</v>
      </c>
      <c r="C9094" s="28">
        <v>41983.410416666666</v>
      </c>
      <c r="D9094" s="77" t="e">
        <f>VLOOKUP(A9094,'2015 Appointments'!A:C,3,FALSE)</f>
        <v>#N/A</v>
      </c>
      <c r="E9094" s="15" t="e">
        <f t="shared" si="284"/>
        <v>#N/A</v>
      </c>
      <c r="F9094" s="15" t="str">
        <f t="shared" si="285"/>
        <v/>
      </c>
    </row>
    <row r="9095" spans="1:6">
      <c r="A9095" s="27" t="s">
        <v>4351</v>
      </c>
      <c r="B9095" s="27" t="s">
        <v>14815</v>
      </c>
      <c r="C9095" s="28">
        <v>41983.414583333331</v>
      </c>
      <c r="D9095" s="77">
        <f>VLOOKUP(A9095,'2015 Appointments'!A:C,3,FALSE)</f>
        <v>42354.387430555558</v>
      </c>
      <c r="E9095" s="15">
        <f t="shared" si="284"/>
        <v>366</v>
      </c>
      <c r="F9095" s="15">
        <f t="shared" si="285"/>
        <v>366</v>
      </c>
    </row>
    <row r="9096" spans="1:6">
      <c r="A9096" s="27" t="s">
        <v>14449</v>
      </c>
      <c r="B9096" s="27" t="s">
        <v>14815</v>
      </c>
      <c r="C9096" s="28">
        <v>41983.416666666664</v>
      </c>
      <c r="D9096" s="77" t="e">
        <f>VLOOKUP(A9096,'2015 Appointments'!A:C,3,FALSE)</f>
        <v>#N/A</v>
      </c>
      <c r="E9096" s="15" t="e">
        <f t="shared" si="284"/>
        <v>#N/A</v>
      </c>
      <c r="F9096" s="15" t="str">
        <f t="shared" si="285"/>
        <v/>
      </c>
    </row>
    <row r="9097" spans="1:6">
      <c r="A9097" s="27" t="s">
        <v>4352</v>
      </c>
      <c r="B9097" s="27" t="s">
        <v>14815</v>
      </c>
      <c r="C9097" s="28">
        <v>41983.422233796293</v>
      </c>
      <c r="D9097" s="77" t="e">
        <f>VLOOKUP(A9097,'2015 Appointments'!A:C,3,FALSE)</f>
        <v>#N/A</v>
      </c>
      <c r="E9097" s="15" t="e">
        <f t="shared" si="284"/>
        <v>#N/A</v>
      </c>
      <c r="F9097" s="15" t="str">
        <f t="shared" si="285"/>
        <v/>
      </c>
    </row>
    <row r="9098" spans="1:6">
      <c r="A9098" s="27" t="s">
        <v>4353</v>
      </c>
      <c r="B9098" s="27" t="s">
        <v>14815</v>
      </c>
      <c r="C9098" s="28">
        <v>41983.44027777778</v>
      </c>
      <c r="D9098" s="77" t="e">
        <f>VLOOKUP(A9098,'2015 Appointments'!A:C,3,FALSE)</f>
        <v>#N/A</v>
      </c>
      <c r="E9098" s="15" t="e">
        <f t="shared" si="284"/>
        <v>#N/A</v>
      </c>
      <c r="F9098" s="15" t="str">
        <f t="shared" si="285"/>
        <v/>
      </c>
    </row>
    <row r="9099" spans="1:6">
      <c r="A9099" s="27" t="s">
        <v>4354</v>
      </c>
      <c r="B9099" s="27" t="s">
        <v>14815</v>
      </c>
      <c r="C9099" s="28">
        <v>41983.446527777778</v>
      </c>
      <c r="D9099" s="77" t="e">
        <f>VLOOKUP(A9099,'2015 Appointments'!A:C,3,FALSE)</f>
        <v>#N/A</v>
      </c>
      <c r="E9099" s="15" t="e">
        <f t="shared" si="284"/>
        <v>#N/A</v>
      </c>
      <c r="F9099" s="15" t="str">
        <f t="shared" si="285"/>
        <v/>
      </c>
    </row>
    <row r="9100" spans="1:6">
      <c r="A9100" s="27" t="s">
        <v>4355</v>
      </c>
      <c r="B9100" s="27" t="s">
        <v>14815</v>
      </c>
      <c r="C9100" s="28">
        <v>41983.45208333333</v>
      </c>
      <c r="D9100" s="77" t="e">
        <f>VLOOKUP(A9100,'2015 Appointments'!A:C,3,FALSE)</f>
        <v>#N/A</v>
      </c>
      <c r="E9100" s="15" t="e">
        <f t="shared" si="284"/>
        <v>#N/A</v>
      </c>
      <c r="F9100" s="15" t="str">
        <f t="shared" si="285"/>
        <v/>
      </c>
    </row>
    <row r="9101" spans="1:6">
      <c r="A9101" s="27" t="s">
        <v>4356</v>
      </c>
      <c r="B9101" s="27" t="s">
        <v>14815</v>
      </c>
      <c r="C9101" s="28">
        <v>41983.453101851854</v>
      </c>
      <c r="D9101" s="77" t="e">
        <f>VLOOKUP(A9101,'2015 Appointments'!A:C,3,FALSE)</f>
        <v>#N/A</v>
      </c>
      <c r="E9101" s="15" t="e">
        <f t="shared" si="284"/>
        <v>#N/A</v>
      </c>
      <c r="F9101" s="15" t="str">
        <f t="shared" si="285"/>
        <v/>
      </c>
    </row>
    <row r="9102" spans="1:6">
      <c r="A9102" s="27" t="s">
        <v>4357</v>
      </c>
      <c r="B9102" s="27" t="s">
        <v>14815</v>
      </c>
      <c r="C9102" s="28">
        <v>41983.461111111108</v>
      </c>
      <c r="D9102" s="77" t="e">
        <f>VLOOKUP(A9102,'2015 Appointments'!A:C,3,FALSE)</f>
        <v>#N/A</v>
      </c>
      <c r="E9102" s="15" t="e">
        <f t="shared" si="284"/>
        <v>#N/A</v>
      </c>
      <c r="F9102" s="15" t="str">
        <f t="shared" si="285"/>
        <v/>
      </c>
    </row>
    <row r="9103" spans="1:6">
      <c r="A9103" s="27" t="s">
        <v>9793</v>
      </c>
      <c r="B9103" s="27" t="s">
        <v>14815</v>
      </c>
      <c r="C9103" s="28">
        <v>41983.46875</v>
      </c>
      <c r="D9103" s="77">
        <f>VLOOKUP(A9103,'2015 Appointments'!A:C,3,FALSE)</f>
        <v>42349.429363425923</v>
      </c>
      <c r="E9103" s="15">
        <f t="shared" si="284"/>
        <v>361</v>
      </c>
      <c r="F9103" s="15">
        <f t="shared" si="285"/>
        <v>361</v>
      </c>
    </row>
    <row r="9104" spans="1:6">
      <c r="A9104" s="27" t="s">
        <v>4358</v>
      </c>
      <c r="B9104" s="27" t="s">
        <v>14815</v>
      </c>
      <c r="C9104" s="28">
        <v>41983.472222222219</v>
      </c>
      <c r="D9104" s="77" t="e">
        <f>VLOOKUP(A9104,'2015 Appointments'!A:C,3,FALSE)</f>
        <v>#N/A</v>
      </c>
      <c r="E9104" s="15" t="e">
        <f t="shared" si="284"/>
        <v>#N/A</v>
      </c>
      <c r="F9104" s="15" t="str">
        <f t="shared" si="285"/>
        <v/>
      </c>
    </row>
    <row r="9105" spans="1:6">
      <c r="A9105" s="27" t="s">
        <v>4359</v>
      </c>
      <c r="B9105" s="27" t="s">
        <v>14815</v>
      </c>
      <c r="C9105" s="28">
        <v>41983.47552083333</v>
      </c>
      <c r="D9105" s="77" t="e">
        <f>VLOOKUP(A9105,'2015 Appointments'!A:C,3,FALSE)</f>
        <v>#N/A</v>
      </c>
      <c r="E9105" s="15" t="e">
        <f t="shared" si="284"/>
        <v>#N/A</v>
      </c>
      <c r="F9105" s="15" t="str">
        <f t="shared" si="285"/>
        <v/>
      </c>
    </row>
    <row r="9106" spans="1:6">
      <c r="A9106" s="27" t="s">
        <v>4360</v>
      </c>
      <c r="B9106" s="27" t="s">
        <v>14815</v>
      </c>
      <c r="C9106" s="28">
        <v>41983.495115740741</v>
      </c>
      <c r="D9106" s="77" t="e">
        <f>VLOOKUP(A9106,'2015 Appointments'!A:C,3,FALSE)</f>
        <v>#N/A</v>
      </c>
      <c r="E9106" s="15" t="e">
        <f t="shared" si="284"/>
        <v>#N/A</v>
      </c>
      <c r="F9106" s="15" t="str">
        <f t="shared" si="285"/>
        <v/>
      </c>
    </row>
    <row r="9107" spans="1:6">
      <c r="A9107" s="27" t="s">
        <v>4361</v>
      </c>
      <c r="B9107" s="27" t="s">
        <v>14815</v>
      </c>
      <c r="C9107" s="28">
        <v>41983.506516203706</v>
      </c>
      <c r="D9107" s="77" t="e">
        <f>VLOOKUP(A9107,'2015 Appointments'!A:C,3,FALSE)</f>
        <v>#N/A</v>
      </c>
      <c r="E9107" s="15" t="e">
        <f t="shared" si="284"/>
        <v>#N/A</v>
      </c>
      <c r="F9107" s="15" t="str">
        <f t="shared" si="285"/>
        <v/>
      </c>
    </row>
    <row r="9108" spans="1:6">
      <c r="A9108" s="27" t="s">
        <v>4362</v>
      </c>
      <c r="B9108" s="27" t="s">
        <v>14815</v>
      </c>
      <c r="C9108" s="28">
        <v>41983.518750000003</v>
      </c>
      <c r="D9108" s="77" t="e">
        <f>VLOOKUP(A9108,'2015 Appointments'!A:C,3,FALSE)</f>
        <v>#N/A</v>
      </c>
      <c r="E9108" s="15" t="e">
        <f t="shared" si="284"/>
        <v>#N/A</v>
      </c>
      <c r="F9108" s="15" t="str">
        <f t="shared" si="285"/>
        <v/>
      </c>
    </row>
    <row r="9109" spans="1:6">
      <c r="A9109" s="27" t="s">
        <v>4363</v>
      </c>
      <c r="B9109" s="27" t="s">
        <v>14815</v>
      </c>
      <c r="C9109" s="28">
        <v>41983.526388888888</v>
      </c>
      <c r="D9109" s="77">
        <f>VLOOKUP(A9109,'2015 Appointments'!A:C,3,FALSE)</f>
        <v>42394.377581018518</v>
      </c>
      <c r="E9109" s="15">
        <f t="shared" si="284"/>
        <v>405</v>
      </c>
      <c r="F9109" s="15">
        <f t="shared" si="285"/>
        <v>405</v>
      </c>
    </row>
    <row r="9110" spans="1:6">
      <c r="A9110" s="27" t="s">
        <v>4364</v>
      </c>
      <c r="B9110" s="27" t="s">
        <v>14815</v>
      </c>
      <c r="C9110" s="28">
        <v>41983.549756944441</v>
      </c>
      <c r="D9110" s="77" t="e">
        <f>VLOOKUP(A9110,'2015 Appointments'!A:C,3,FALSE)</f>
        <v>#N/A</v>
      </c>
      <c r="E9110" s="15" t="e">
        <f t="shared" si="284"/>
        <v>#N/A</v>
      </c>
      <c r="F9110" s="15" t="str">
        <f t="shared" si="285"/>
        <v/>
      </c>
    </row>
    <row r="9111" spans="1:6">
      <c r="A9111" s="27" t="s">
        <v>4365</v>
      </c>
      <c r="B9111" s="27" t="s">
        <v>14815</v>
      </c>
      <c r="C9111" s="28">
        <v>41983.555763888886</v>
      </c>
      <c r="D9111" s="77" t="e">
        <f>VLOOKUP(A9111,'2015 Appointments'!A:C,3,FALSE)</f>
        <v>#N/A</v>
      </c>
      <c r="E9111" s="15" t="e">
        <f t="shared" si="284"/>
        <v>#N/A</v>
      </c>
      <c r="F9111" s="15" t="str">
        <f t="shared" si="285"/>
        <v/>
      </c>
    </row>
    <row r="9112" spans="1:6">
      <c r="A9112" s="27" t="s">
        <v>4366</v>
      </c>
      <c r="B9112" s="27" t="s">
        <v>14815</v>
      </c>
      <c r="C9112" s="28">
        <v>41983.557164351849</v>
      </c>
      <c r="D9112" s="77" t="e">
        <f>VLOOKUP(A9112,'2015 Appointments'!A:C,3,FALSE)</f>
        <v>#N/A</v>
      </c>
      <c r="E9112" s="15" t="e">
        <f t="shared" si="284"/>
        <v>#N/A</v>
      </c>
      <c r="F9112" s="15" t="str">
        <f t="shared" si="285"/>
        <v/>
      </c>
    </row>
    <row r="9113" spans="1:6">
      <c r="A9113" s="27" t="s">
        <v>4367</v>
      </c>
      <c r="B9113" s="27" t="s">
        <v>14815</v>
      </c>
      <c r="C9113" s="28">
        <v>41983.563194444447</v>
      </c>
      <c r="D9113" s="77">
        <f>VLOOKUP(A9113,'2015 Appointments'!A:C,3,FALSE)</f>
        <v>42353.518090277779</v>
      </c>
      <c r="E9113" s="15">
        <f t="shared" si="284"/>
        <v>365</v>
      </c>
      <c r="F9113" s="15">
        <f t="shared" si="285"/>
        <v>365</v>
      </c>
    </row>
    <row r="9114" spans="1:6">
      <c r="A9114" s="27" t="s">
        <v>4368</v>
      </c>
      <c r="B9114" s="27" t="s">
        <v>14815</v>
      </c>
      <c r="C9114" s="28">
        <v>41983.581643518519</v>
      </c>
      <c r="D9114" s="77" t="e">
        <f>VLOOKUP(A9114,'2015 Appointments'!A:C,3,FALSE)</f>
        <v>#N/A</v>
      </c>
      <c r="E9114" s="15" t="e">
        <f t="shared" si="284"/>
        <v>#N/A</v>
      </c>
      <c r="F9114" s="15" t="str">
        <f t="shared" si="285"/>
        <v/>
      </c>
    </row>
    <row r="9115" spans="1:6">
      <c r="A9115" s="27" t="s">
        <v>4369</v>
      </c>
      <c r="B9115" s="27" t="s">
        <v>14815</v>
      </c>
      <c r="C9115" s="28">
        <v>41983.591805555552</v>
      </c>
      <c r="D9115" s="77" t="e">
        <f>VLOOKUP(A9115,'2015 Appointments'!A:C,3,FALSE)</f>
        <v>#N/A</v>
      </c>
      <c r="E9115" s="15" t="e">
        <f t="shared" si="284"/>
        <v>#N/A</v>
      </c>
      <c r="F9115" s="15" t="str">
        <f t="shared" si="285"/>
        <v/>
      </c>
    </row>
    <row r="9116" spans="1:6">
      <c r="A9116" s="27" t="s">
        <v>4370</v>
      </c>
      <c r="B9116" s="27" t="s">
        <v>14815</v>
      </c>
      <c r="C9116" s="28">
        <v>41983.599317129629</v>
      </c>
      <c r="D9116" s="77" t="e">
        <f>VLOOKUP(A9116,'2015 Appointments'!A:C,3,FALSE)</f>
        <v>#N/A</v>
      </c>
      <c r="E9116" s="15" t="e">
        <f t="shared" si="284"/>
        <v>#N/A</v>
      </c>
      <c r="F9116" s="15" t="str">
        <f t="shared" si="285"/>
        <v/>
      </c>
    </row>
    <row r="9117" spans="1:6">
      <c r="A9117" s="27" t="s">
        <v>4371</v>
      </c>
      <c r="B9117" s="27" t="s">
        <v>14815</v>
      </c>
      <c r="C9117" s="28">
        <v>41983.60665509259</v>
      </c>
      <c r="D9117" s="77" t="e">
        <f>VLOOKUP(A9117,'2015 Appointments'!A:C,3,FALSE)</f>
        <v>#N/A</v>
      </c>
      <c r="E9117" s="15" t="e">
        <f t="shared" si="284"/>
        <v>#N/A</v>
      </c>
      <c r="F9117" s="15" t="str">
        <f t="shared" si="285"/>
        <v/>
      </c>
    </row>
    <row r="9118" spans="1:6">
      <c r="A9118" s="27" t="s">
        <v>4372</v>
      </c>
      <c r="B9118" s="27" t="s">
        <v>14815</v>
      </c>
      <c r="C9118" s="28">
        <v>41983.663888888892</v>
      </c>
      <c r="D9118" s="77">
        <f>VLOOKUP(A9118,'2015 Appointments'!A:C,3,FALSE)</f>
        <v>42359.695833333331</v>
      </c>
      <c r="E9118" s="15">
        <f t="shared" si="284"/>
        <v>371</v>
      </c>
      <c r="F9118" s="15">
        <f t="shared" si="285"/>
        <v>371</v>
      </c>
    </row>
    <row r="9119" spans="1:6">
      <c r="A9119" s="27" t="s">
        <v>4373</v>
      </c>
      <c r="B9119" s="27" t="s">
        <v>14815</v>
      </c>
      <c r="C9119" s="28">
        <v>41983.697916666664</v>
      </c>
      <c r="D9119" s="77">
        <f>VLOOKUP(A9119,'2015 Appointments'!A:C,3,FALSE)</f>
        <v>42366.437118055554</v>
      </c>
      <c r="E9119" s="15">
        <f t="shared" si="284"/>
        <v>378</v>
      </c>
      <c r="F9119" s="15">
        <f t="shared" si="285"/>
        <v>378</v>
      </c>
    </row>
    <row r="9120" spans="1:6">
      <c r="A9120" s="27" t="s">
        <v>4374</v>
      </c>
      <c r="B9120" s="27" t="s">
        <v>14815</v>
      </c>
      <c r="C9120" s="28">
        <v>41983.702268518522</v>
      </c>
      <c r="D9120" s="77" t="e">
        <f>VLOOKUP(A9120,'2015 Appointments'!A:C,3,FALSE)</f>
        <v>#N/A</v>
      </c>
      <c r="E9120" s="15" t="e">
        <f t="shared" si="284"/>
        <v>#N/A</v>
      </c>
      <c r="F9120" s="15" t="str">
        <f t="shared" si="285"/>
        <v/>
      </c>
    </row>
    <row r="9121" spans="1:6">
      <c r="A9121" s="27" t="s">
        <v>4375</v>
      </c>
      <c r="B9121" s="27" t="s">
        <v>14815</v>
      </c>
      <c r="C9121" s="28">
        <v>41983.707025462965</v>
      </c>
      <c r="D9121" s="77">
        <f>VLOOKUP(A9121,'2015 Appointments'!A:C,3,FALSE)</f>
        <v>42375.511805555558</v>
      </c>
      <c r="E9121" s="15">
        <f t="shared" si="284"/>
        <v>386</v>
      </c>
      <c r="F9121" s="15">
        <f t="shared" si="285"/>
        <v>386</v>
      </c>
    </row>
    <row r="9122" spans="1:6">
      <c r="A9122" s="27" t="s">
        <v>4376</v>
      </c>
      <c r="B9122" s="27" t="s">
        <v>14815</v>
      </c>
      <c r="C9122" s="28">
        <v>41983.711215277777</v>
      </c>
      <c r="D9122" s="77" t="e">
        <f>VLOOKUP(A9122,'2015 Appointments'!A:C,3,FALSE)</f>
        <v>#N/A</v>
      </c>
      <c r="E9122" s="15" t="e">
        <f t="shared" si="284"/>
        <v>#N/A</v>
      </c>
      <c r="F9122" s="15" t="str">
        <f t="shared" si="285"/>
        <v/>
      </c>
    </row>
    <row r="9123" spans="1:6">
      <c r="A9123" s="27" t="s">
        <v>4377</v>
      </c>
      <c r="B9123" s="27" t="s">
        <v>14815</v>
      </c>
      <c r="C9123" s="28">
        <v>41983.718055555553</v>
      </c>
      <c r="D9123" s="77">
        <f>VLOOKUP(A9123,'2015 Appointments'!A:C,3,FALSE)</f>
        <v>42180.604166666664</v>
      </c>
      <c r="E9123" s="15">
        <f t="shared" si="284"/>
        <v>195</v>
      </c>
      <c r="F9123" s="15">
        <f t="shared" si="285"/>
        <v>195</v>
      </c>
    </row>
    <row r="9124" spans="1:6">
      <c r="A9124" s="27" t="s">
        <v>4378</v>
      </c>
      <c r="B9124" s="27" t="s">
        <v>14815</v>
      </c>
      <c r="C9124" s="28">
        <v>41983.724999999999</v>
      </c>
      <c r="D9124" s="77">
        <f>VLOOKUP(A9124,'2015 Appointments'!A:C,3,FALSE)</f>
        <v>42202.643333333333</v>
      </c>
      <c r="E9124" s="15">
        <f t="shared" si="284"/>
        <v>217</v>
      </c>
      <c r="F9124" s="15">
        <f t="shared" si="285"/>
        <v>217</v>
      </c>
    </row>
    <row r="9125" spans="1:6">
      <c r="A9125" s="27" t="s">
        <v>4379</v>
      </c>
      <c r="B9125" s="27" t="s">
        <v>14815</v>
      </c>
      <c r="C9125" s="28">
        <v>41983.729861111111</v>
      </c>
      <c r="D9125" s="77" t="e">
        <f>VLOOKUP(A9125,'2015 Appointments'!A:C,3,FALSE)</f>
        <v>#N/A</v>
      </c>
      <c r="E9125" s="15" t="e">
        <f t="shared" si="284"/>
        <v>#N/A</v>
      </c>
      <c r="F9125" s="15" t="str">
        <f t="shared" si="285"/>
        <v/>
      </c>
    </row>
    <row r="9126" spans="1:6">
      <c r="A9126" s="27" t="s">
        <v>4380</v>
      </c>
      <c r="B9126" s="27" t="s">
        <v>14815</v>
      </c>
      <c r="C9126" s="28">
        <v>41983.730393518519</v>
      </c>
      <c r="D9126" s="77" t="e">
        <f>VLOOKUP(A9126,'2015 Appointments'!A:C,3,FALSE)</f>
        <v>#N/A</v>
      </c>
      <c r="E9126" s="15" t="e">
        <f t="shared" si="284"/>
        <v>#N/A</v>
      </c>
      <c r="F9126" s="15" t="str">
        <f t="shared" si="285"/>
        <v/>
      </c>
    </row>
    <row r="9127" spans="1:6">
      <c r="A9127" s="27" t="s">
        <v>4381</v>
      </c>
      <c r="B9127" s="27" t="s">
        <v>14815</v>
      </c>
      <c r="C9127" s="28">
        <v>41983.7419212963</v>
      </c>
      <c r="D9127" s="77" t="e">
        <f>VLOOKUP(A9127,'2015 Appointments'!A:C,3,FALSE)</f>
        <v>#N/A</v>
      </c>
      <c r="E9127" s="15" t="e">
        <f t="shared" si="284"/>
        <v>#N/A</v>
      </c>
      <c r="F9127" s="15" t="str">
        <f t="shared" si="285"/>
        <v/>
      </c>
    </row>
    <row r="9128" spans="1:6">
      <c r="A9128" s="27" t="s">
        <v>4382</v>
      </c>
      <c r="B9128" s="27" t="s">
        <v>14815</v>
      </c>
      <c r="C9128" s="28">
        <v>41984.295138888891</v>
      </c>
      <c r="D9128" s="77">
        <f>VLOOKUP(A9128,'2015 Appointments'!A:C,3,FALSE)</f>
        <v>42352.324293981481</v>
      </c>
      <c r="E9128" s="15">
        <f t="shared" si="284"/>
        <v>363</v>
      </c>
      <c r="F9128" s="15">
        <f t="shared" si="285"/>
        <v>363</v>
      </c>
    </row>
    <row r="9129" spans="1:6">
      <c r="A9129" s="27" t="s">
        <v>4383</v>
      </c>
      <c r="B9129" s="27" t="s">
        <v>14815</v>
      </c>
      <c r="C9129" s="28">
        <v>41984.302083333336</v>
      </c>
      <c r="D9129" s="77" t="e">
        <f>VLOOKUP(A9129,'2015 Appointments'!A:C,3,FALSE)</f>
        <v>#N/A</v>
      </c>
      <c r="E9129" s="15" t="e">
        <f t="shared" si="284"/>
        <v>#N/A</v>
      </c>
      <c r="F9129" s="15" t="str">
        <f t="shared" si="285"/>
        <v/>
      </c>
    </row>
    <row r="9130" spans="1:6">
      <c r="A9130" s="27" t="s">
        <v>4384</v>
      </c>
      <c r="B9130" s="27" t="s">
        <v>14815</v>
      </c>
      <c r="C9130" s="28">
        <v>41984.313194444447</v>
      </c>
      <c r="D9130" s="77">
        <f>VLOOKUP(A9130,'2015 Appointments'!A:C,3,FALSE)</f>
        <v>42375.501111111109</v>
      </c>
      <c r="E9130" s="15">
        <f t="shared" si="284"/>
        <v>385</v>
      </c>
      <c r="F9130" s="15">
        <f t="shared" si="285"/>
        <v>385</v>
      </c>
    </row>
    <row r="9131" spans="1:6">
      <c r="A9131" s="27" t="s">
        <v>4385</v>
      </c>
      <c r="B9131" s="27" t="s">
        <v>14815</v>
      </c>
      <c r="C9131" s="28">
        <v>41984.333333333336</v>
      </c>
      <c r="D9131" s="77" t="e">
        <f>VLOOKUP(A9131,'2015 Appointments'!A:C,3,FALSE)</f>
        <v>#N/A</v>
      </c>
      <c r="E9131" s="15" t="e">
        <f t="shared" si="284"/>
        <v>#N/A</v>
      </c>
      <c r="F9131" s="15" t="str">
        <f t="shared" si="285"/>
        <v/>
      </c>
    </row>
    <row r="9132" spans="1:6">
      <c r="A9132" s="27" t="s">
        <v>4386</v>
      </c>
      <c r="B9132" s="27" t="s">
        <v>14815</v>
      </c>
      <c r="C9132" s="28">
        <v>41984.337743055556</v>
      </c>
      <c r="D9132" s="77" t="e">
        <f>VLOOKUP(A9132,'2015 Appointments'!A:C,3,FALSE)</f>
        <v>#N/A</v>
      </c>
      <c r="E9132" s="15" t="e">
        <f t="shared" si="284"/>
        <v>#N/A</v>
      </c>
      <c r="F9132" s="15" t="str">
        <f t="shared" si="285"/>
        <v/>
      </c>
    </row>
    <row r="9133" spans="1:6">
      <c r="A9133" s="27" t="s">
        <v>4387</v>
      </c>
      <c r="B9133" s="27" t="s">
        <v>14815</v>
      </c>
      <c r="C9133" s="28">
        <v>41984.348344907405</v>
      </c>
      <c r="D9133" s="77">
        <f>VLOOKUP(A9133,'2015 Appointments'!A:C,3,FALSE)</f>
        <v>42383.447222222225</v>
      </c>
      <c r="E9133" s="15">
        <f t="shared" si="284"/>
        <v>393</v>
      </c>
      <c r="F9133" s="15">
        <f t="shared" si="285"/>
        <v>393</v>
      </c>
    </row>
    <row r="9134" spans="1:6">
      <c r="A9134" s="27" t="s">
        <v>4388</v>
      </c>
      <c r="B9134" s="27" t="s">
        <v>14815</v>
      </c>
      <c r="C9134" s="28">
        <v>41984.352083333331</v>
      </c>
      <c r="D9134" s="77" t="e">
        <f>VLOOKUP(A9134,'2015 Appointments'!A:C,3,FALSE)</f>
        <v>#N/A</v>
      </c>
      <c r="E9134" s="15" t="e">
        <f t="shared" si="284"/>
        <v>#N/A</v>
      </c>
      <c r="F9134" s="15" t="str">
        <f t="shared" si="285"/>
        <v/>
      </c>
    </row>
    <row r="9135" spans="1:6">
      <c r="A9135" s="27" t="s">
        <v>4389</v>
      </c>
      <c r="B9135" s="27" t="s">
        <v>14815</v>
      </c>
      <c r="C9135" s="28">
        <v>41984.364583333336</v>
      </c>
      <c r="D9135" s="77">
        <f>VLOOKUP(A9135,'2015 Appointments'!A:C,3,FALSE)</f>
        <v>42352.38621527778</v>
      </c>
      <c r="E9135" s="15">
        <f t="shared" si="284"/>
        <v>363</v>
      </c>
      <c r="F9135" s="15">
        <f t="shared" si="285"/>
        <v>363</v>
      </c>
    </row>
    <row r="9136" spans="1:6">
      <c r="A9136" s="27" t="s">
        <v>4390</v>
      </c>
      <c r="B9136" s="27" t="s">
        <v>14815</v>
      </c>
      <c r="C9136" s="28">
        <v>41984.371527777781</v>
      </c>
      <c r="D9136" s="77" t="e">
        <f>VLOOKUP(A9136,'2015 Appointments'!A:C,3,FALSE)</f>
        <v>#N/A</v>
      </c>
      <c r="E9136" s="15" t="e">
        <f t="shared" si="284"/>
        <v>#N/A</v>
      </c>
      <c r="F9136" s="15" t="str">
        <f t="shared" si="285"/>
        <v/>
      </c>
    </row>
    <row r="9137" spans="1:6">
      <c r="A9137" s="27" t="s">
        <v>4391</v>
      </c>
      <c r="B9137" s="27" t="s">
        <v>14815</v>
      </c>
      <c r="C9137" s="28">
        <v>41984.385416666664</v>
      </c>
      <c r="D9137" s="77" t="e">
        <f>VLOOKUP(A9137,'2015 Appointments'!A:C,3,FALSE)</f>
        <v>#N/A</v>
      </c>
      <c r="E9137" s="15" t="e">
        <f t="shared" si="284"/>
        <v>#N/A</v>
      </c>
      <c r="F9137" s="15" t="str">
        <f t="shared" si="285"/>
        <v/>
      </c>
    </row>
    <row r="9138" spans="1:6">
      <c r="A9138" s="27" t="s">
        <v>4392</v>
      </c>
      <c r="B9138" s="27" t="s">
        <v>14815</v>
      </c>
      <c r="C9138" s="28">
        <v>41984.406076388892</v>
      </c>
      <c r="D9138" s="77" t="e">
        <f>VLOOKUP(A9138,'2015 Appointments'!A:C,3,FALSE)</f>
        <v>#N/A</v>
      </c>
      <c r="E9138" s="15" t="e">
        <f t="shared" si="284"/>
        <v>#N/A</v>
      </c>
      <c r="F9138" s="15" t="str">
        <f t="shared" si="285"/>
        <v/>
      </c>
    </row>
    <row r="9139" spans="1:6">
      <c r="A9139" s="27" t="s">
        <v>4393</v>
      </c>
      <c r="B9139" s="27" t="s">
        <v>14815</v>
      </c>
      <c r="C9139" s="28">
        <v>41984.415277777778</v>
      </c>
      <c r="D9139" s="77" t="e">
        <f>VLOOKUP(A9139,'2015 Appointments'!A:C,3,FALSE)</f>
        <v>#N/A</v>
      </c>
      <c r="E9139" s="15" t="e">
        <f t="shared" si="284"/>
        <v>#N/A</v>
      </c>
      <c r="F9139" s="15" t="str">
        <f t="shared" si="285"/>
        <v/>
      </c>
    </row>
    <row r="9140" spans="1:6">
      <c r="A9140" s="27" t="s">
        <v>4394</v>
      </c>
      <c r="B9140" s="27" t="s">
        <v>14815</v>
      </c>
      <c r="C9140" s="28">
        <v>41984.419004629628</v>
      </c>
      <c r="D9140" s="77" t="e">
        <f>VLOOKUP(A9140,'2015 Appointments'!A:C,3,FALSE)</f>
        <v>#N/A</v>
      </c>
      <c r="E9140" s="15" t="e">
        <f t="shared" si="284"/>
        <v>#N/A</v>
      </c>
      <c r="F9140" s="15" t="str">
        <f t="shared" si="285"/>
        <v/>
      </c>
    </row>
    <row r="9141" spans="1:6">
      <c r="A9141" s="27" t="s">
        <v>14046</v>
      </c>
      <c r="B9141" s="27" t="s">
        <v>14815</v>
      </c>
      <c r="C9141" s="28">
        <v>41984.443055555559</v>
      </c>
      <c r="D9141" s="77">
        <f>VLOOKUP(A9141,'2015 Appointments'!A:C,3,FALSE)</f>
        <v>42390.424039351848</v>
      </c>
      <c r="E9141" s="15">
        <f t="shared" si="284"/>
        <v>400</v>
      </c>
      <c r="F9141" s="15">
        <f t="shared" si="285"/>
        <v>400</v>
      </c>
    </row>
    <row r="9142" spans="1:6">
      <c r="A9142" s="27" t="s">
        <v>4395</v>
      </c>
      <c r="B9142" s="27" t="s">
        <v>14815</v>
      </c>
      <c r="C9142" s="28">
        <v>41984.456944444442</v>
      </c>
      <c r="D9142" s="77" t="e">
        <f>VLOOKUP(A9142,'2015 Appointments'!A:C,3,FALSE)</f>
        <v>#N/A</v>
      </c>
      <c r="E9142" s="15" t="e">
        <f t="shared" si="284"/>
        <v>#N/A</v>
      </c>
      <c r="F9142" s="15" t="str">
        <f t="shared" si="285"/>
        <v/>
      </c>
    </row>
    <row r="9143" spans="1:6">
      <c r="A9143" s="27" t="s">
        <v>4396</v>
      </c>
      <c r="B9143" s="27" t="s">
        <v>14815</v>
      </c>
      <c r="C9143" s="28">
        <v>41984.46497685185</v>
      </c>
      <c r="D9143" s="77">
        <f>VLOOKUP(A9143,'2015 Appointments'!A:C,3,FALSE)</f>
        <v>42395.430381944447</v>
      </c>
      <c r="E9143" s="15">
        <f t="shared" si="284"/>
        <v>405</v>
      </c>
      <c r="F9143" s="15">
        <f t="shared" si="285"/>
        <v>405</v>
      </c>
    </row>
    <row r="9144" spans="1:6">
      <c r="A9144" s="27" t="s">
        <v>4397</v>
      </c>
      <c r="B9144" s="27" t="s">
        <v>14815</v>
      </c>
      <c r="C9144" s="28">
        <v>41984.465277777781</v>
      </c>
      <c r="D9144" s="77" t="e">
        <f>VLOOKUP(A9144,'2015 Appointments'!A:C,3,FALSE)</f>
        <v>#N/A</v>
      </c>
      <c r="E9144" s="15" t="e">
        <f t="shared" si="284"/>
        <v>#N/A</v>
      </c>
      <c r="F9144" s="15" t="str">
        <f t="shared" si="285"/>
        <v/>
      </c>
    </row>
    <row r="9145" spans="1:6">
      <c r="A9145" s="27" t="s">
        <v>4398</v>
      </c>
      <c r="B9145" s="27" t="s">
        <v>14815</v>
      </c>
      <c r="C9145" s="28">
        <v>41984.472916666666</v>
      </c>
      <c r="D9145" s="77" t="e">
        <f>VLOOKUP(A9145,'2015 Appointments'!A:C,3,FALSE)</f>
        <v>#N/A</v>
      </c>
      <c r="E9145" s="15" t="e">
        <f t="shared" si="284"/>
        <v>#N/A</v>
      </c>
      <c r="F9145" s="15" t="str">
        <f t="shared" si="285"/>
        <v/>
      </c>
    </row>
    <row r="9146" spans="1:6">
      <c r="A9146" s="27" t="s">
        <v>4399</v>
      </c>
      <c r="B9146" s="27" t="s">
        <v>14815</v>
      </c>
      <c r="C9146" s="28">
        <v>41984.483425925922</v>
      </c>
      <c r="D9146" s="77">
        <f>VLOOKUP(A9146,'2015 Appointments'!A:C,3,FALSE)</f>
        <v>42356.553101851852</v>
      </c>
      <c r="E9146" s="15">
        <f t="shared" si="284"/>
        <v>367</v>
      </c>
      <c r="F9146" s="15">
        <f t="shared" si="285"/>
        <v>367</v>
      </c>
    </row>
    <row r="9147" spans="1:6">
      <c r="A9147" s="27" t="s">
        <v>4400</v>
      </c>
      <c r="B9147" s="27" t="s">
        <v>14815</v>
      </c>
      <c r="C9147" s="28">
        <v>41984.495509259257</v>
      </c>
      <c r="D9147" s="77" t="e">
        <f>VLOOKUP(A9147,'2015 Appointments'!A:C,3,FALSE)</f>
        <v>#N/A</v>
      </c>
      <c r="E9147" s="15" t="e">
        <f t="shared" si="284"/>
        <v>#N/A</v>
      </c>
      <c r="F9147" s="15" t="str">
        <f t="shared" si="285"/>
        <v/>
      </c>
    </row>
    <row r="9148" spans="1:6">
      <c r="A9148" s="27" t="s">
        <v>9257</v>
      </c>
      <c r="B9148" s="27" t="s">
        <v>14815</v>
      </c>
      <c r="C9148" s="28">
        <v>41984.509432870371</v>
      </c>
      <c r="D9148" s="77">
        <f>VLOOKUP(A9148,'2015 Appointments'!A:C,3,FALSE)</f>
        <v>42326.481898148151</v>
      </c>
      <c r="E9148" s="15">
        <f t="shared" si="284"/>
        <v>337</v>
      </c>
      <c r="F9148" s="15">
        <f t="shared" si="285"/>
        <v>337</v>
      </c>
    </row>
    <row r="9149" spans="1:6">
      <c r="A9149" s="27" t="s">
        <v>4401</v>
      </c>
      <c r="B9149" s="27" t="s">
        <v>14815</v>
      </c>
      <c r="C9149" s="28">
        <v>41984.513888888891</v>
      </c>
      <c r="D9149" s="77">
        <f>VLOOKUP(A9149,'2015 Appointments'!A:C,3,FALSE)</f>
        <v>42352.499861111108</v>
      </c>
      <c r="E9149" s="15">
        <f t="shared" si="284"/>
        <v>363</v>
      </c>
      <c r="F9149" s="15">
        <f t="shared" si="285"/>
        <v>363</v>
      </c>
    </row>
    <row r="9150" spans="1:6">
      <c r="A9150" s="27" t="s">
        <v>4402</v>
      </c>
      <c r="B9150" s="27" t="s">
        <v>14815</v>
      </c>
      <c r="C9150" s="28">
        <v>41984.515682870369</v>
      </c>
      <c r="D9150" s="77" t="e">
        <f>VLOOKUP(A9150,'2015 Appointments'!A:C,3,FALSE)</f>
        <v>#N/A</v>
      </c>
      <c r="E9150" s="15" t="e">
        <f t="shared" si="284"/>
        <v>#N/A</v>
      </c>
      <c r="F9150" s="15" t="str">
        <f t="shared" si="285"/>
        <v/>
      </c>
    </row>
    <row r="9151" spans="1:6">
      <c r="A9151" s="27" t="s">
        <v>4403</v>
      </c>
      <c r="B9151" s="27" t="s">
        <v>14815</v>
      </c>
      <c r="C9151" s="28">
        <v>41984.522928240738</v>
      </c>
      <c r="D9151" s="77" t="e">
        <f>VLOOKUP(A9151,'2015 Appointments'!A:C,3,FALSE)</f>
        <v>#N/A</v>
      </c>
      <c r="E9151" s="15" t="e">
        <f t="shared" si="284"/>
        <v>#N/A</v>
      </c>
      <c r="F9151" s="15" t="str">
        <f t="shared" si="285"/>
        <v/>
      </c>
    </row>
    <row r="9152" spans="1:6">
      <c r="A9152" s="27" t="s">
        <v>4404</v>
      </c>
      <c r="B9152" s="27" t="s">
        <v>14815</v>
      </c>
      <c r="C9152" s="28">
        <v>41984.525694444441</v>
      </c>
      <c r="D9152" s="77" t="e">
        <f>VLOOKUP(A9152,'2015 Appointments'!A:C,3,FALSE)</f>
        <v>#N/A</v>
      </c>
      <c r="E9152" s="15" t="e">
        <f t="shared" si="284"/>
        <v>#N/A</v>
      </c>
      <c r="F9152" s="15" t="str">
        <f t="shared" si="285"/>
        <v/>
      </c>
    </row>
    <row r="9153" spans="1:6">
      <c r="A9153" s="27" t="s">
        <v>4405</v>
      </c>
      <c r="B9153" s="27" t="s">
        <v>14815</v>
      </c>
      <c r="C9153" s="28">
        <v>41984.537418981483</v>
      </c>
      <c r="D9153" s="77" t="e">
        <f>VLOOKUP(A9153,'2015 Appointments'!A:C,3,FALSE)</f>
        <v>#N/A</v>
      </c>
      <c r="E9153" s="15" t="e">
        <f t="shared" si="284"/>
        <v>#N/A</v>
      </c>
      <c r="F9153" s="15" t="str">
        <f t="shared" si="285"/>
        <v/>
      </c>
    </row>
    <row r="9154" spans="1:6">
      <c r="A9154" s="27" t="s">
        <v>4406</v>
      </c>
      <c r="B9154" s="27" t="s">
        <v>14815</v>
      </c>
      <c r="C9154" s="28">
        <v>41984.542361111111</v>
      </c>
      <c r="D9154" s="77" t="e">
        <f>VLOOKUP(A9154,'2015 Appointments'!A:C,3,FALSE)</f>
        <v>#N/A</v>
      </c>
      <c r="E9154" s="15" t="e">
        <f t="shared" si="284"/>
        <v>#N/A</v>
      </c>
      <c r="F9154" s="15" t="str">
        <f t="shared" si="285"/>
        <v/>
      </c>
    </row>
    <row r="9155" spans="1:6">
      <c r="A9155" s="27" t="s">
        <v>4407</v>
      </c>
      <c r="B9155" s="27" t="s">
        <v>14815</v>
      </c>
      <c r="C9155" s="28">
        <v>41984.560613425929</v>
      </c>
      <c r="D9155" s="77" t="e">
        <f>VLOOKUP(A9155,'2015 Appointments'!A:C,3,FALSE)</f>
        <v>#N/A</v>
      </c>
      <c r="E9155" s="15" t="e">
        <f t="shared" ref="E9155:E9218" si="286">DAYS360(C9155,D9155,FALSE)</f>
        <v>#N/A</v>
      </c>
      <c r="F9155" s="15" t="str">
        <f t="shared" ref="F9155:F9218" si="287">IF(ISNUMBER(E9155),E9155,"")</f>
        <v/>
      </c>
    </row>
    <row r="9156" spans="1:6">
      <c r="A9156" s="27" t="s">
        <v>4408</v>
      </c>
      <c r="B9156" s="27" t="s">
        <v>14815</v>
      </c>
      <c r="C9156" s="28">
        <v>41984.568657407406</v>
      </c>
      <c r="D9156" s="77" t="e">
        <f>VLOOKUP(A9156,'2015 Appointments'!A:C,3,FALSE)</f>
        <v>#N/A</v>
      </c>
      <c r="E9156" s="15" t="e">
        <f t="shared" si="286"/>
        <v>#N/A</v>
      </c>
      <c r="F9156" s="15" t="str">
        <f t="shared" si="287"/>
        <v/>
      </c>
    </row>
    <row r="9157" spans="1:6">
      <c r="A9157" s="27" t="s">
        <v>4409</v>
      </c>
      <c r="B9157" s="27" t="s">
        <v>14815</v>
      </c>
      <c r="C9157" s="28">
        <v>41984.577777777777</v>
      </c>
      <c r="D9157" s="77" t="e">
        <f>VLOOKUP(A9157,'2015 Appointments'!A:C,3,FALSE)</f>
        <v>#N/A</v>
      </c>
      <c r="E9157" s="15" t="e">
        <f t="shared" si="286"/>
        <v>#N/A</v>
      </c>
      <c r="F9157" s="15" t="str">
        <f t="shared" si="287"/>
        <v/>
      </c>
    </row>
    <row r="9158" spans="1:6">
      <c r="A9158" s="27" t="s">
        <v>4410</v>
      </c>
      <c r="B9158" s="27" t="s">
        <v>14815</v>
      </c>
      <c r="C9158" s="28">
        <v>41984.586481481485</v>
      </c>
      <c r="D9158" s="77" t="e">
        <f>VLOOKUP(A9158,'2015 Appointments'!A:C,3,FALSE)</f>
        <v>#N/A</v>
      </c>
      <c r="E9158" s="15" t="e">
        <f t="shared" si="286"/>
        <v>#N/A</v>
      </c>
      <c r="F9158" s="15" t="str">
        <f t="shared" si="287"/>
        <v/>
      </c>
    </row>
    <row r="9159" spans="1:6">
      <c r="A9159" s="27" t="s">
        <v>4411</v>
      </c>
      <c r="B9159" s="27" t="s">
        <v>14815</v>
      </c>
      <c r="C9159" s="28">
        <v>41984.59103009259</v>
      </c>
      <c r="D9159" s="77">
        <f>VLOOKUP(A9159,'2015 Appointments'!A:C,3,FALSE)</f>
        <v>42390.360381944447</v>
      </c>
      <c r="E9159" s="15">
        <f t="shared" si="286"/>
        <v>400</v>
      </c>
      <c r="F9159" s="15">
        <f t="shared" si="287"/>
        <v>400</v>
      </c>
    </row>
    <row r="9160" spans="1:6">
      <c r="A9160" s="27" t="s">
        <v>4412</v>
      </c>
      <c r="B9160" s="27" t="s">
        <v>14815</v>
      </c>
      <c r="C9160" s="28">
        <v>41984.662835648145</v>
      </c>
      <c r="D9160" s="77" t="e">
        <f>VLOOKUP(A9160,'2015 Appointments'!A:C,3,FALSE)</f>
        <v>#N/A</v>
      </c>
      <c r="E9160" s="15" t="e">
        <f t="shared" si="286"/>
        <v>#N/A</v>
      </c>
      <c r="F9160" s="15" t="str">
        <f t="shared" si="287"/>
        <v/>
      </c>
    </row>
    <row r="9161" spans="1:6">
      <c r="A9161" s="27" t="s">
        <v>14025</v>
      </c>
      <c r="B9161" s="27" t="s">
        <v>14815</v>
      </c>
      <c r="C9161" s="28">
        <v>41984.677199074074</v>
      </c>
      <c r="D9161" s="77" t="e">
        <f>VLOOKUP(A9161,'2015 Appointments'!A:C,3,FALSE)</f>
        <v>#N/A</v>
      </c>
      <c r="E9161" s="15" t="e">
        <f t="shared" si="286"/>
        <v>#N/A</v>
      </c>
      <c r="F9161" s="15" t="str">
        <f t="shared" si="287"/>
        <v/>
      </c>
    </row>
    <row r="9162" spans="1:6">
      <c r="A9162" s="27" t="s">
        <v>4413</v>
      </c>
      <c r="B9162" s="27" t="s">
        <v>14815</v>
      </c>
      <c r="C9162" s="28">
        <v>41984.689583333333</v>
      </c>
      <c r="D9162" s="77" t="e">
        <f>VLOOKUP(A9162,'2015 Appointments'!A:C,3,FALSE)</f>
        <v>#N/A</v>
      </c>
      <c r="E9162" s="15" t="e">
        <f t="shared" si="286"/>
        <v>#N/A</v>
      </c>
      <c r="F9162" s="15" t="str">
        <f t="shared" si="287"/>
        <v/>
      </c>
    </row>
    <row r="9163" spans="1:6">
      <c r="A9163" s="27" t="s">
        <v>4414</v>
      </c>
      <c r="B9163" s="27" t="s">
        <v>14815</v>
      </c>
      <c r="C9163" s="28">
        <v>41984.694733796299</v>
      </c>
      <c r="D9163" s="77">
        <f>VLOOKUP(A9163,'2015 Appointments'!A:C,3,FALSE)</f>
        <v>42352.367488425924</v>
      </c>
      <c r="E9163" s="15">
        <f t="shared" si="286"/>
        <v>363</v>
      </c>
      <c r="F9163" s="15">
        <f t="shared" si="287"/>
        <v>363</v>
      </c>
    </row>
    <row r="9164" spans="1:6">
      <c r="A9164" s="27" t="s">
        <v>4415</v>
      </c>
      <c r="B9164" s="27" t="s">
        <v>14815</v>
      </c>
      <c r="C9164" s="28">
        <v>41984.704861111109</v>
      </c>
      <c r="D9164" s="77" t="e">
        <f>VLOOKUP(A9164,'2015 Appointments'!A:C,3,FALSE)</f>
        <v>#N/A</v>
      </c>
      <c r="E9164" s="15" t="e">
        <f t="shared" si="286"/>
        <v>#N/A</v>
      </c>
      <c r="F9164" s="15" t="str">
        <f t="shared" si="287"/>
        <v/>
      </c>
    </row>
    <row r="9165" spans="1:6">
      <c r="A9165" s="27" t="s">
        <v>4416</v>
      </c>
      <c r="B9165" s="27" t="s">
        <v>14815</v>
      </c>
      <c r="C9165" s="28">
        <v>41984.722129629627</v>
      </c>
      <c r="D9165" s="77" t="e">
        <f>VLOOKUP(A9165,'2015 Appointments'!A:C,3,FALSE)</f>
        <v>#N/A</v>
      </c>
      <c r="E9165" s="15" t="e">
        <f t="shared" si="286"/>
        <v>#N/A</v>
      </c>
      <c r="F9165" s="15" t="str">
        <f t="shared" si="287"/>
        <v/>
      </c>
    </row>
    <row r="9166" spans="1:6">
      <c r="A9166" s="27" t="s">
        <v>4187</v>
      </c>
      <c r="B9166" s="27" t="s">
        <v>14815</v>
      </c>
      <c r="C9166" s="28">
        <v>41985.307638888888</v>
      </c>
      <c r="D9166" s="77">
        <f>VLOOKUP(A9166,'2015 Appointments'!A:C,3,FALSE)</f>
        <v>42355.476006944446</v>
      </c>
      <c r="E9166" s="15">
        <f t="shared" si="286"/>
        <v>365</v>
      </c>
      <c r="F9166" s="15">
        <f t="shared" si="287"/>
        <v>365</v>
      </c>
    </row>
    <row r="9167" spans="1:6">
      <c r="A9167" s="27" t="s">
        <v>4417</v>
      </c>
      <c r="B9167" s="27" t="s">
        <v>14815</v>
      </c>
      <c r="C9167" s="28">
        <v>41985.341203703705</v>
      </c>
      <c r="D9167" s="77">
        <f>VLOOKUP(A9167,'2015 Appointments'!A:C,3,FALSE)</f>
        <v>42360.37060185185</v>
      </c>
      <c r="E9167" s="15">
        <f t="shared" si="286"/>
        <v>370</v>
      </c>
      <c r="F9167" s="15">
        <f t="shared" si="287"/>
        <v>370</v>
      </c>
    </row>
    <row r="9168" spans="1:6">
      <c r="A9168" s="27" t="s">
        <v>4418</v>
      </c>
      <c r="B9168" s="27" t="s">
        <v>14815</v>
      </c>
      <c r="C9168" s="28">
        <v>41985.346493055556</v>
      </c>
      <c r="D9168" s="77" t="e">
        <f>VLOOKUP(A9168,'2015 Appointments'!A:C,3,FALSE)</f>
        <v>#N/A</v>
      </c>
      <c r="E9168" s="15" t="e">
        <f t="shared" si="286"/>
        <v>#N/A</v>
      </c>
      <c r="F9168" s="15" t="str">
        <f t="shared" si="287"/>
        <v/>
      </c>
    </row>
    <row r="9169" spans="1:6">
      <c r="A9169" s="27" t="s">
        <v>4419</v>
      </c>
      <c r="B9169" s="27" t="s">
        <v>14815</v>
      </c>
      <c r="C9169" s="28">
        <v>41985.365243055552</v>
      </c>
      <c r="D9169" s="77" t="e">
        <f>VLOOKUP(A9169,'2015 Appointments'!A:C,3,FALSE)</f>
        <v>#N/A</v>
      </c>
      <c r="E9169" s="15" t="e">
        <f t="shared" si="286"/>
        <v>#N/A</v>
      </c>
      <c r="F9169" s="15" t="str">
        <f t="shared" si="287"/>
        <v/>
      </c>
    </row>
    <row r="9170" spans="1:6">
      <c r="A9170" s="27" t="s">
        <v>4420</v>
      </c>
      <c r="B9170" s="27" t="s">
        <v>14815</v>
      </c>
      <c r="C9170" s="28">
        <v>41985.370937500003</v>
      </c>
      <c r="D9170" s="77" t="e">
        <f>VLOOKUP(A9170,'2015 Appointments'!A:C,3,FALSE)</f>
        <v>#N/A</v>
      </c>
      <c r="E9170" s="15" t="e">
        <f t="shared" si="286"/>
        <v>#N/A</v>
      </c>
      <c r="F9170" s="15" t="str">
        <f t="shared" si="287"/>
        <v/>
      </c>
    </row>
    <row r="9171" spans="1:6">
      <c r="A9171" s="27" t="s">
        <v>4421</v>
      </c>
      <c r="B9171" s="27" t="s">
        <v>14815</v>
      </c>
      <c r="C9171" s="28">
        <v>41985.421527777777</v>
      </c>
      <c r="D9171" s="77" t="e">
        <f>VLOOKUP(A9171,'2015 Appointments'!A:C,3,FALSE)</f>
        <v>#N/A</v>
      </c>
      <c r="E9171" s="15" t="e">
        <f t="shared" si="286"/>
        <v>#N/A</v>
      </c>
      <c r="F9171" s="15" t="str">
        <f t="shared" si="287"/>
        <v/>
      </c>
    </row>
    <row r="9172" spans="1:6">
      <c r="A9172" s="27" t="s">
        <v>4422</v>
      </c>
      <c r="B9172" s="27" t="s">
        <v>14815</v>
      </c>
      <c r="C9172" s="28">
        <v>41985.435648148145</v>
      </c>
      <c r="D9172" s="77">
        <f>VLOOKUP(A9172,'2015 Appointments'!A:C,3,FALSE)</f>
        <v>42368.419328703705</v>
      </c>
      <c r="E9172" s="15">
        <f t="shared" si="286"/>
        <v>378</v>
      </c>
      <c r="F9172" s="15">
        <f t="shared" si="287"/>
        <v>378</v>
      </c>
    </row>
    <row r="9173" spans="1:6">
      <c r="A9173" s="27" t="s">
        <v>4423</v>
      </c>
      <c r="B9173" s="27" t="s">
        <v>14815</v>
      </c>
      <c r="C9173" s="28">
        <v>41985.45</v>
      </c>
      <c r="D9173" s="77" t="e">
        <f>VLOOKUP(A9173,'2015 Appointments'!A:C,3,FALSE)</f>
        <v>#N/A</v>
      </c>
      <c r="E9173" s="15" t="e">
        <f t="shared" si="286"/>
        <v>#N/A</v>
      </c>
      <c r="F9173" s="15" t="str">
        <f t="shared" si="287"/>
        <v/>
      </c>
    </row>
    <row r="9174" spans="1:6">
      <c r="A9174" s="27" t="s">
        <v>4424</v>
      </c>
      <c r="B9174" s="27" t="s">
        <v>14815</v>
      </c>
      <c r="C9174" s="28">
        <v>41985.457638888889</v>
      </c>
      <c r="D9174" s="77" t="e">
        <f>VLOOKUP(A9174,'2015 Appointments'!A:C,3,FALSE)</f>
        <v>#N/A</v>
      </c>
      <c r="E9174" s="15" t="e">
        <f t="shared" si="286"/>
        <v>#N/A</v>
      </c>
      <c r="F9174" s="15" t="str">
        <f t="shared" si="287"/>
        <v/>
      </c>
    </row>
    <row r="9175" spans="1:6">
      <c r="A9175" s="27" t="s">
        <v>4425</v>
      </c>
      <c r="B9175" s="27" t="s">
        <v>14815</v>
      </c>
      <c r="C9175" s="28">
        <v>41985.46597222222</v>
      </c>
      <c r="D9175" s="77">
        <f>VLOOKUP(A9175,'2015 Appointments'!A:C,3,FALSE)</f>
        <v>42354.430451388886</v>
      </c>
      <c r="E9175" s="15">
        <f t="shared" si="286"/>
        <v>364</v>
      </c>
      <c r="F9175" s="15">
        <f t="shared" si="287"/>
        <v>364</v>
      </c>
    </row>
    <row r="9176" spans="1:6">
      <c r="A9176" s="27" t="s">
        <v>4426</v>
      </c>
      <c r="B9176" s="27" t="s">
        <v>14815</v>
      </c>
      <c r="C9176" s="28">
        <v>41985.470833333333</v>
      </c>
      <c r="D9176" s="77">
        <f>VLOOKUP(A9176,'2015 Appointments'!A:C,3,FALSE)</f>
        <v>42381.444305555553</v>
      </c>
      <c r="E9176" s="15">
        <f t="shared" si="286"/>
        <v>390</v>
      </c>
      <c r="F9176" s="15">
        <f t="shared" si="287"/>
        <v>390</v>
      </c>
    </row>
    <row r="9177" spans="1:6">
      <c r="A9177" s="27" t="s">
        <v>4427</v>
      </c>
      <c r="B9177" s="27" t="s">
        <v>14815</v>
      </c>
      <c r="C9177" s="28">
        <v>41985.476388888892</v>
      </c>
      <c r="D9177" s="77" t="e">
        <f>VLOOKUP(A9177,'2015 Appointments'!A:C,3,FALSE)</f>
        <v>#N/A</v>
      </c>
      <c r="E9177" s="15" t="e">
        <f t="shared" si="286"/>
        <v>#N/A</v>
      </c>
      <c r="F9177" s="15" t="str">
        <f t="shared" si="287"/>
        <v/>
      </c>
    </row>
    <row r="9178" spans="1:6">
      <c r="A9178" s="27" t="s">
        <v>9892</v>
      </c>
      <c r="B9178" s="27" t="s">
        <v>14815</v>
      </c>
      <c r="C9178" s="28">
        <v>41985.484722222223</v>
      </c>
      <c r="D9178" s="77">
        <f>VLOOKUP(A9178,'2015 Appointments'!A:C,3,FALSE)</f>
        <v>42327.705555555556</v>
      </c>
      <c r="E9178" s="15">
        <f t="shared" si="286"/>
        <v>337</v>
      </c>
      <c r="F9178" s="15">
        <f t="shared" si="287"/>
        <v>337</v>
      </c>
    </row>
    <row r="9179" spans="1:6">
      <c r="A9179" s="27" t="s">
        <v>4428</v>
      </c>
      <c r="B9179" s="27" t="s">
        <v>14815</v>
      </c>
      <c r="C9179" s="28">
        <v>41985.488194444442</v>
      </c>
      <c r="D9179" s="77" t="e">
        <f>VLOOKUP(A9179,'2015 Appointments'!A:C,3,FALSE)</f>
        <v>#N/A</v>
      </c>
      <c r="E9179" s="15" t="e">
        <f t="shared" si="286"/>
        <v>#N/A</v>
      </c>
      <c r="F9179" s="15" t="str">
        <f t="shared" si="287"/>
        <v/>
      </c>
    </row>
    <row r="9180" spans="1:6">
      <c r="A9180" s="27" t="s">
        <v>4429</v>
      </c>
      <c r="B9180" s="27" t="s">
        <v>14815</v>
      </c>
      <c r="C9180" s="28">
        <v>41985.5</v>
      </c>
      <c r="D9180" s="77" t="e">
        <f>VLOOKUP(A9180,'2015 Appointments'!A:C,3,FALSE)</f>
        <v>#N/A</v>
      </c>
      <c r="E9180" s="15" t="e">
        <f t="shared" si="286"/>
        <v>#N/A</v>
      </c>
      <c r="F9180" s="15" t="str">
        <f t="shared" si="287"/>
        <v/>
      </c>
    </row>
    <row r="9181" spans="1:6">
      <c r="A9181" s="27" t="s">
        <v>4430</v>
      </c>
      <c r="B9181" s="27" t="s">
        <v>14815</v>
      </c>
      <c r="C9181" s="28">
        <v>41985.506574074076</v>
      </c>
      <c r="D9181" s="77">
        <f>VLOOKUP(A9181,'2015 Appointments'!A:C,3,FALSE)</f>
        <v>42376.485138888886</v>
      </c>
      <c r="E9181" s="15">
        <f t="shared" si="286"/>
        <v>385</v>
      </c>
      <c r="F9181" s="15">
        <f t="shared" si="287"/>
        <v>385</v>
      </c>
    </row>
    <row r="9182" spans="1:6">
      <c r="A9182" s="27" t="s">
        <v>4431</v>
      </c>
      <c r="B9182" s="27" t="s">
        <v>14815</v>
      </c>
      <c r="C9182" s="28">
        <v>41985.518750000003</v>
      </c>
      <c r="D9182" s="77" t="e">
        <f>VLOOKUP(A9182,'2015 Appointments'!A:C,3,FALSE)</f>
        <v>#N/A</v>
      </c>
      <c r="E9182" s="15" t="e">
        <f t="shared" si="286"/>
        <v>#N/A</v>
      </c>
      <c r="F9182" s="15" t="str">
        <f t="shared" si="287"/>
        <v/>
      </c>
    </row>
    <row r="9183" spans="1:6">
      <c r="A9183" s="27" t="s">
        <v>4432</v>
      </c>
      <c r="B9183" s="27" t="s">
        <v>14815</v>
      </c>
      <c r="C9183" s="28">
        <v>41985.520138888889</v>
      </c>
      <c r="D9183" s="77" t="e">
        <f>VLOOKUP(A9183,'2015 Appointments'!A:C,3,FALSE)</f>
        <v>#N/A</v>
      </c>
      <c r="E9183" s="15" t="e">
        <f t="shared" si="286"/>
        <v>#N/A</v>
      </c>
      <c r="F9183" s="15" t="str">
        <f t="shared" si="287"/>
        <v/>
      </c>
    </row>
    <row r="9184" spans="1:6">
      <c r="A9184" s="27" t="s">
        <v>4433</v>
      </c>
      <c r="B9184" s="27" t="s">
        <v>14815</v>
      </c>
      <c r="C9184" s="28">
        <v>41985.526412037034</v>
      </c>
      <c r="D9184" s="77" t="e">
        <f>VLOOKUP(A9184,'2015 Appointments'!A:C,3,FALSE)</f>
        <v>#N/A</v>
      </c>
      <c r="E9184" s="15" t="e">
        <f t="shared" si="286"/>
        <v>#N/A</v>
      </c>
      <c r="F9184" s="15" t="str">
        <f t="shared" si="287"/>
        <v/>
      </c>
    </row>
    <row r="9185" spans="1:6">
      <c r="A9185" s="27" t="s">
        <v>4434</v>
      </c>
      <c r="B9185" s="27" t="s">
        <v>14815</v>
      </c>
      <c r="C9185" s="28">
        <v>41985.545057870368</v>
      </c>
      <c r="D9185" s="77" t="e">
        <f>VLOOKUP(A9185,'2015 Appointments'!A:C,3,FALSE)</f>
        <v>#N/A</v>
      </c>
      <c r="E9185" s="15" t="e">
        <f t="shared" si="286"/>
        <v>#N/A</v>
      </c>
      <c r="F9185" s="15" t="str">
        <f t="shared" si="287"/>
        <v/>
      </c>
    </row>
    <row r="9186" spans="1:6">
      <c r="A9186" s="27" t="s">
        <v>4435</v>
      </c>
      <c r="B9186" s="27" t="s">
        <v>14815</v>
      </c>
      <c r="C9186" s="28">
        <v>41985.547453703701</v>
      </c>
      <c r="D9186" s="77" t="e">
        <f>VLOOKUP(A9186,'2015 Appointments'!A:C,3,FALSE)</f>
        <v>#N/A</v>
      </c>
      <c r="E9186" s="15" t="e">
        <f t="shared" si="286"/>
        <v>#N/A</v>
      </c>
      <c r="F9186" s="15" t="str">
        <f t="shared" si="287"/>
        <v/>
      </c>
    </row>
    <row r="9187" spans="1:6">
      <c r="A9187" s="27" t="s">
        <v>4436</v>
      </c>
      <c r="B9187" s="27" t="s">
        <v>14815</v>
      </c>
      <c r="C9187" s="28">
        <v>41985.553946759261</v>
      </c>
      <c r="D9187" s="77" t="e">
        <f>VLOOKUP(A9187,'2015 Appointments'!A:C,3,FALSE)</f>
        <v>#N/A</v>
      </c>
      <c r="E9187" s="15" t="e">
        <f t="shared" si="286"/>
        <v>#N/A</v>
      </c>
      <c r="F9187" s="15" t="str">
        <f t="shared" si="287"/>
        <v/>
      </c>
    </row>
    <row r="9188" spans="1:6">
      <c r="A9188" s="27" t="s">
        <v>4437</v>
      </c>
      <c r="B9188" s="27" t="s">
        <v>14815</v>
      </c>
      <c r="C9188" s="28">
        <v>41985.560034722221</v>
      </c>
      <c r="D9188" s="77" t="e">
        <f>VLOOKUP(A9188,'2015 Appointments'!A:C,3,FALSE)</f>
        <v>#N/A</v>
      </c>
      <c r="E9188" s="15" t="e">
        <f t="shared" si="286"/>
        <v>#N/A</v>
      </c>
      <c r="F9188" s="15" t="str">
        <f t="shared" si="287"/>
        <v/>
      </c>
    </row>
    <row r="9189" spans="1:6">
      <c r="A9189" s="27" t="s">
        <v>4438</v>
      </c>
      <c r="B9189" s="27" t="s">
        <v>14815</v>
      </c>
      <c r="C9189" s="28">
        <v>41985.572812500002</v>
      </c>
      <c r="D9189" s="77" t="e">
        <f>VLOOKUP(A9189,'2015 Appointments'!A:C,3,FALSE)</f>
        <v>#N/A</v>
      </c>
      <c r="E9189" s="15" t="e">
        <f t="shared" si="286"/>
        <v>#N/A</v>
      </c>
      <c r="F9189" s="15" t="str">
        <f t="shared" si="287"/>
        <v/>
      </c>
    </row>
    <row r="9190" spans="1:6">
      <c r="A9190" s="27" t="s">
        <v>4439</v>
      </c>
      <c r="B9190" s="27" t="s">
        <v>14815</v>
      </c>
      <c r="C9190" s="28">
        <v>41985.57916666667</v>
      </c>
      <c r="D9190" s="77">
        <f>VLOOKUP(A9190,'2015 Appointments'!A:C,3,FALSE)</f>
        <v>42359.522916666669</v>
      </c>
      <c r="E9190" s="15">
        <f t="shared" si="286"/>
        <v>369</v>
      </c>
      <c r="F9190" s="15">
        <f t="shared" si="287"/>
        <v>369</v>
      </c>
    </row>
    <row r="9191" spans="1:6">
      <c r="A9191" s="27" t="s">
        <v>4440</v>
      </c>
      <c r="B9191" s="27" t="s">
        <v>14815</v>
      </c>
      <c r="C9191" s="28">
        <v>41985.581226851849</v>
      </c>
      <c r="D9191" s="77">
        <f>VLOOKUP(A9191,'2015 Appointments'!A:C,3,FALSE)</f>
        <v>42361.465277777781</v>
      </c>
      <c r="E9191" s="15">
        <f t="shared" si="286"/>
        <v>371</v>
      </c>
      <c r="F9191" s="15">
        <f t="shared" si="287"/>
        <v>371</v>
      </c>
    </row>
    <row r="9192" spans="1:6">
      <c r="A9192" s="27" t="s">
        <v>4441</v>
      </c>
      <c r="B9192" s="27" t="s">
        <v>14815</v>
      </c>
      <c r="C9192" s="28">
        <v>41985.592199074075</v>
      </c>
      <c r="D9192" s="77">
        <f>VLOOKUP(A9192,'2015 Appointments'!A:C,3,FALSE)</f>
        <v>42389.531655092593</v>
      </c>
      <c r="E9192" s="15">
        <f t="shared" si="286"/>
        <v>398</v>
      </c>
      <c r="F9192" s="15">
        <f t="shared" si="287"/>
        <v>398</v>
      </c>
    </row>
    <row r="9193" spans="1:6">
      <c r="A9193" s="27" t="s">
        <v>4442</v>
      </c>
      <c r="B9193" s="27" t="s">
        <v>14815</v>
      </c>
      <c r="C9193" s="28">
        <v>41985.604861111111</v>
      </c>
      <c r="D9193" s="77" t="e">
        <f>VLOOKUP(A9193,'2015 Appointments'!A:C,3,FALSE)</f>
        <v>#N/A</v>
      </c>
      <c r="E9193" s="15" t="e">
        <f t="shared" si="286"/>
        <v>#N/A</v>
      </c>
      <c r="F9193" s="15" t="str">
        <f t="shared" si="287"/>
        <v/>
      </c>
    </row>
    <row r="9194" spans="1:6">
      <c r="A9194" s="27" t="s">
        <v>4443</v>
      </c>
      <c r="B9194" s="27" t="s">
        <v>14815</v>
      </c>
      <c r="C9194" s="28">
        <v>41985.606435185182</v>
      </c>
      <c r="D9194" s="77" t="e">
        <f>VLOOKUP(A9194,'2015 Appointments'!A:C,3,FALSE)</f>
        <v>#N/A</v>
      </c>
      <c r="E9194" s="15" t="e">
        <f t="shared" si="286"/>
        <v>#N/A</v>
      </c>
      <c r="F9194" s="15" t="str">
        <f t="shared" si="287"/>
        <v/>
      </c>
    </row>
    <row r="9195" spans="1:6">
      <c r="A9195" s="27" t="s">
        <v>11028</v>
      </c>
      <c r="B9195" s="27" t="s">
        <v>14815</v>
      </c>
      <c r="C9195" s="28">
        <v>41985.615277777775</v>
      </c>
      <c r="D9195" s="77">
        <f>VLOOKUP(A9195,'2015 Appointments'!A:C,3,FALSE)</f>
        <v>42117.342824074076</v>
      </c>
      <c r="E9195" s="15">
        <f t="shared" si="286"/>
        <v>131</v>
      </c>
      <c r="F9195" s="15">
        <f t="shared" si="287"/>
        <v>131</v>
      </c>
    </row>
    <row r="9196" spans="1:6">
      <c r="A9196" s="27" t="s">
        <v>4444</v>
      </c>
      <c r="B9196" s="27" t="s">
        <v>14815</v>
      </c>
      <c r="C9196" s="28">
        <v>41985.655729166669</v>
      </c>
      <c r="D9196" s="77" t="e">
        <f>VLOOKUP(A9196,'2015 Appointments'!A:C,3,FALSE)</f>
        <v>#N/A</v>
      </c>
      <c r="E9196" s="15" t="e">
        <f t="shared" si="286"/>
        <v>#N/A</v>
      </c>
      <c r="F9196" s="15" t="str">
        <f t="shared" si="287"/>
        <v/>
      </c>
    </row>
    <row r="9197" spans="1:6">
      <c r="A9197" s="27" t="s">
        <v>4445</v>
      </c>
      <c r="B9197" s="27" t="s">
        <v>14815</v>
      </c>
      <c r="C9197" s="28">
        <v>41985.658009259256</v>
      </c>
      <c r="D9197" s="77" t="e">
        <f>VLOOKUP(A9197,'2015 Appointments'!A:C,3,FALSE)</f>
        <v>#N/A</v>
      </c>
      <c r="E9197" s="15" t="e">
        <f t="shared" si="286"/>
        <v>#N/A</v>
      </c>
      <c r="F9197" s="15" t="str">
        <f t="shared" si="287"/>
        <v/>
      </c>
    </row>
    <row r="9198" spans="1:6">
      <c r="A9198" s="27" t="s">
        <v>4446</v>
      </c>
      <c r="B9198" s="27" t="s">
        <v>14815</v>
      </c>
      <c r="C9198" s="28">
        <v>41985.66265046296</v>
      </c>
      <c r="D9198" s="77" t="e">
        <f>VLOOKUP(A9198,'2015 Appointments'!A:C,3,FALSE)</f>
        <v>#N/A</v>
      </c>
      <c r="E9198" s="15" t="e">
        <f t="shared" si="286"/>
        <v>#N/A</v>
      </c>
      <c r="F9198" s="15" t="str">
        <f t="shared" si="287"/>
        <v/>
      </c>
    </row>
    <row r="9199" spans="1:6">
      <c r="A9199" s="27" t="s">
        <v>4447</v>
      </c>
      <c r="B9199" s="27" t="s">
        <v>14815</v>
      </c>
      <c r="C9199" s="28">
        <v>41985.668842592589</v>
      </c>
      <c r="D9199" s="77" t="e">
        <f>VLOOKUP(A9199,'2015 Appointments'!A:C,3,FALSE)</f>
        <v>#N/A</v>
      </c>
      <c r="E9199" s="15" t="e">
        <f t="shared" si="286"/>
        <v>#N/A</v>
      </c>
      <c r="F9199" s="15" t="str">
        <f t="shared" si="287"/>
        <v/>
      </c>
    </row>
    <row r="9200" spans="1:6">
      <c r="A9200" s="27" t="s">
        <v>4448</v>
      </c>
      <c r="B9200" s="27" t="s">
        <v>14815</v>
      </c>
      <c r="C9200" s="28">
        <v>41985.671527777777</v>
      </c>
      <c r="D9200" s="77" t="e">
        <f>VLOOKUP(A9200,'2015 Appointments'!A:C,3,FALSE)</f>
        <v>#N/A</v>
      </c>
      <c r="E9200" s="15" t="e">
        <f t="shared" si="286"/>
        <v>#N/A</v>
      </c>
      <c r="F9200" s="15" t="str">
        <f t="shared" si="287"/>
        <v/>
      </c>
    </row>
    <row r="9201" spans="1:6">
      <c r="A9201" s="27" t="s">
        <v>4449</v>
      </c>
      <c r="B9201" s="27" t="s">
        <v>14815</v>
      </c>
      <c r="C9201" s="28">
        <v>41985.7</v>
      </c>
      <c r="D9201" s="77">
        <f>VLOOKUP(A9201,'2015 Appointments'!A:C,3,FALSE)</f>
        <v>42352.646412037036</v>
      </c>
      <c r="E9201" s="15">
        <f t="shared" si="286"/>
        <v>362</v>
      </c>
      <c r="F9201" s="15">
        <f t="shared" si="287"/>
        <v>362</v>
      </c>
    </row>
    <row r="9202" spans="1:6">
      <c r="A9202" s="27" t="s">
        <v>4450</v>
      </c>
      <c r="B9202" s="27" t="s">
        <v>14815</v>
      </c>
      <c r="C9202" s="28">
        <v>41988.309641203705</v>
      </c>
      <c r="D9202" s="77" t="e">
        <f>VLOOKUP(A9202,'2015 Appointments'!A:C,3,FALSE)</f>
        <v>#N/A</v>
      </c>
      <c r="E9202" s="15" t="e">
        <f t="shared" si="286"/>
        <v>#N/A</v>
      </c>
      <c r="F9202" s="15" t="str">
        <f t="shared" si="287"/>
        <v/>
      </c>
    </row>
    <row r="9203" spans="1:6">
      <c r="A9203" s="27" t="s">
        <v>4451</v>
      </c>
      <c r="B9203" s="27" t="s">
        <v>14815</v>
      </c>
      <c r="C9203" s="28">
        <v>41988.337326388886</v>
      </c>
      <c r="D9203" s="77" t="e">
        <f>VLOOKUP(A9203,'2015 Appointments'!A:C,3,FALSE)</f>
        <v>#N/A</v>
      </c>
      <c r="E9203" s="15" t="e">
        <f t="shared" si="286"/>
        <v>#N/A</v>
      </c>
      <c r="F9203" s="15" t="str">
        <f t="shared" si="287"/>
        <v/>
      </c>
    </row>
    <row r="9204" spans="1:6">
      <c r="A9204" s="27" t="s">
        <v>4452</v>
      </c>
      <c r="B9204" s="27" t="s">
        <v>14815</v>
      </c>
      <c r="C9204" s="28">
        <v>41988.344444444447</v>
      </c>
      <c r="D9204" s="77">
        <f>VLOOKUP(A9204,'2015 Appointments'!A:C,3,FALSE)</f>
        <v>42355.359479166669</v>
      </c>
      <c r="E9204" s="15">
        <f t="shared" si="286"/>
        <v>362</v>
      </c>
      <c r="F9204" s="15">
        <f t="shared" si="287"/>
        <v>362</v>
      </c>
    </row>
    <row r="9205" spans="1:6">
      <c r="A9205" s="27" t="s">
        <v>4453</v>
      </c>
      <c r="B9205" s="27" t="s">
        <v>14815</v>
      </c>
      <c r="C9205" s="28">
        <v>41988.350891203707</v>
      </c>
      <c r="D9205" s="77" t="e">
        <f>VLOOKUP(A9205,'2015 Appointments'!A:C,3,FALSE)</f>
        <v>#N/A</v>
      </c>
      <c r="E9205" s="15" t="e">
        <f t="shared" si="286"/>
        <v>#N/A</v>
      </c>
      <c r="F9205" s="15" t="str">
        <f t="shared" si="287"/>
        <v/>
      </c>
    </row>
    <row r="9206" spans="1:6">
      <c r="A9206" s="27" t="s">
        <v>4454</v>
      </c>
      <c r="B9206" s="27" t="s">
        <v>14815</v>
      </c>
      <c r="C9206" s="28">
        <v>41988.357638888891</v>
      </c>
      <c r="D9206" s="77" t="e">
        <f>VLOOKUP(A9206,'2015 Appointments'!A:C,3,FALSE)</f>
        <v>#N/A</v>
      </c>
      <c r="E9206" s="15" t="e">
        <f t="shared" si="286"/>
        <v>#N/A</v>
      </c>
      <c r="F9206" s="15" t="str">
        <f t="shared" si="287"/>
        <v/>
      </c>
    </row>
    <row r="9207" spans="1:6">
      <c r="A9207" s="27" t="s">
        <v>4455</v>
      </c>
      <c r="B9207" s="27" t="s">
        <v>14815</v>
      </c>
      <c r="C9207" s="28">
        <v>41988.363888888889</v>
      </c>
      <c r="D9207" s="77" t="e">
        <f>VLOOKUP(A9207,'2015 Appointments'!A:C,3,FALSE)</f>
        <v>#N/A</v>
      </c>
      <c r="E9207" s="15" t="e">
        <f t="shared" si="286"/>
        <v>#N/A</v>
      </c>
      <c r="F9207" s="15" t="str">
        <f t="shared" si="287"/>
        <v/>
      </c>
    </row>
    <row r="9208" spans="1:6">
      <c r="A9208" s="27" t="s">
        <v>4456</v>
      </c>
      <c r="B9208" s="27" t="s">
        <v>14815</v>
      </c>
      <c r="C9208" s="28">
        <v>41988.37777777778</v>
      </c>
      <c r="D9208" s="77" t="e">
        <f>VLOOKUP(A9208,'2015 Appointments'!A:C,3,FALSE)</f>
        <v>#N/A</v>
      </c>
      <c r="E9208" s="15" t="e">
        <f t="shared" si="286"/>
        <v>#N/A</v>
      </c>
      <c r="F9208" s="15" t="str">
        <f t="shared" si="287"/>
        <v/>
      </c>
    </row>
    <row r="9209" spans="1:6">
      <c r="A9209" s="27" t="s">
        <v>4457</v>
      </c>
      <c r="B9209" s="27" t="s">
        <v>14815</v>
      </c>
      <c r="C9209" s="28">
        <v>41988.384722222225</v>
      </c>
      <c r="D9209" s="77">
        <f>VLOOKUP(A9209,'2015 Appointments'!A:C,3,FALSE)</f>
        <v>42354.36041666667</v>
      </c>
      <c r="E9209" s="15">
        <f t="shared" si="286"/>
        <v>361</v>
      </c>
      <c r="F9209" s="15">
        <f t="shared" si="287"/>
        <v>361</v>
      </c>
    </row>
    <row r="9210" spans="1:6">
      <c r="A9210" s="27" t="s">
        <v>4458</v>
      </c>
      <c r="B9210" s="27" t="s">
        <v>14815</v>
      </c>
      <c r="C9210" s="28">
        <v>41988.395138888889</v>
      </c>
      <c r="D9210" s="77" t="e">
        <f>VLOOKUP(A9210,'2015 Appointments'!A:C,3,FALSE)</f>
        <v>#N/A</v>
      </c>
      <c r="E9210" s="15" t="e">
        <f t="shared" si="286"/>
        <v>#N/A</v>
      </c>
      <c r="F9210" s="15" t="str">
        <f t="shared" si="287"/>
        <v/>
      </c>
    </row>
    <row r="9211" spans="1:6">
      <c r="A9211" s="27" t="s">
        <v>4459</v>
      </c>
      <c r="B9211" s="27" t="s">
        <v>14815</v>
      </c>
      <c r="C9211" s="28">
        <v>41988.399409722224</v>
      </c>
      <c r="D9211" s="77">
        <f>VLOOKUP(A9211,'2015 Appointments'!A:C,3,FALSE)</f>
        <v>42359.43886574074</v>
      </c>
      <c r="E9211" s="15">
        <f t="shared" si="286"/>
        <v>366</v>
      </c>
      <c r="F9211" s="15">
        <f t="shared" si="287"/>
        <v>366</v>
      </c>
    </row>
    <row r="9212" spans="1:6">
      <c r="A9212" s="27" t="s">
        <v>4460</v>
      </c>
      <c r="B9212" s="27" t="s">
        <v>14815</v>
      </c>
      <c r="C9212" s="28">
        <v>41988.405555555553</v>
      </c>
      <c r="D9212" s="77">
        <f>VLOOKUP(A9212,'2015 Appointments'!A:C,3,FALSE)</f>
        <v>42354.438483796293</v>
      </c>
      <c r="E9212" s="15">
        <f t="shared" si="286"/>
        <v>361</v>
      </c>
      <c r="F9212" s="15">
        <f t="shared" si="287"/>
        <v>361</v>
      </c>
    </row>
    <row r="9213" spans="1:6">
      <c r="A9213" s="27" t="s">
        <v>4461</v>
      </c>
      <c r="B9213" s="27" t="s">
        <v>14815</v>
      </c>
      <c r="C9213" s="28">
        <v>41988.410416666666</v>
      </c>
      <c r="D9213" s="77" t="e">
        <f>VLOOKUP(A9213,'2015 Appointments'!A:C,3,FALSE)</f>
        <v>#N/A</v>
      </c>
      <c r="E9213" s="15" t="e">
        <f t="shared" si="286"/>
        <v>#N/A</v>
      </c>
      <c r="F9213" s="15" t="str">
        <f t="shared" si="287"/>
        <v/>
      </c>
    </row>
    <row r="9214" spans="1:6">
      <c r="A9214" s="27" t="s">
        <v>4462</v>
      </c>
      <c r="B9214" s="27" t="s">
        <v>14815</v>
      </c>
      <c r="C9214" s="28">
        <v>41988.415949074071</v>
      </c>
      <c r="D9214" s="77" t="e">
        <f>VLOOKUP(A9214,'2015 Appointments'!A:C,3,FALSE)</f>
        <v>#N/A</v>
      </c>
      <c r="E9214" s="15" t="e">
        <f t="shared" si="286"/>
        <v>#N/A</v>
      </c>
      <c r="F9214" s="15" t="str">
        <f t="shared" si="287"/>
        <v/>
      </c>
    </row>
    <row r="9215" spans="1:6">
      <c r="A9215" s="27" t="s">
        <v>4463</v>
      </c>
      <c r="B9215" s="27" t="s">
        <v>14815</v>
      </c>
      <c r="C9215" s="28">
        <v>41988.421388888892</v>
      </c>
      <c r="D9215" s="77" t="e">
        <f>VLOOKUP(A9215,'2015 Appointments'!A:C,3,FALSE)</f>
        <v>#N/A</v>
      </c>
      <c r="E9215" s="15" t="e">
        <f t="shared" si="286"/>
        <v>#N/A</v>
      </c>
      <c r="F9215" s="15" t="str">
        <f t="shared" si="287"/>
        <v/>
      </c>
    </row>
    <row r="9216" spans="1:6">
      <c r="A9216" s="27" t="s">
        <v>4464</v>
      </c>
      <c r="B9216" s="27" t="s">
        <v>14815</v>
      </c>
      <c r="C9216" s="28">
        <v>41988.423564814817</v>
      </c>
      <c r="D9216" s="77">
        <f>VLOOKUP(A9216,'2015 Appointments'!A:C,3,FALSE)</f>
        <v>42226.557638888888</v>
      </c>
      <c r="E9216" s="15">
        <f t="shared" si="286"/>
        <v>235</v>
      </c>
      <c r="F9216" s="15">
        <f t="shared" si="287"/>
        <v>235</v>
      </c>
    </row>
    <row r="9217" spans="1:6">
      <c r="A9217" s="27" t="s">
        <v>4465</v>
      </c>
      <c r="B9217" s="27" t="s">
        <v>14815</v>
      </c>
      <c r="C9217" s="28">
        <v>41988.428993055553</v>
      </c>
      <c r="D9217" s="77" t="e">
        <f>VLOOKUP(A9217,'2015 Appointments'!A:C,3,FALSE)</f>
        <v>#N/A</v>
      </c>
      <c r="E9217" s="15" t="e">
        <f t="shared" si="286"/>
        <v>#N/A</v>
      </c>
      <c r="F9217" s="15" t="str">
        <f t="shared" si="287"/>
        <v/>
      </c>
    </row>
    <row r="9218" spans="1:6">
      <c r="A9218" s="27" t="s">
        <v>10573</v>
      </c>
      <c r="B9218" s="27" t="s">
        <v>14815</v>
      </c>
      <c r="C9218" s="28">
        <v>41988.440613425926</v>
      </c>
      <c r="D9218" s="77">
        <f>VLOOKUP(A9218,'2015 Appointments'!A:C,3,FALSE)</f>
        <v>42093.637743055559</v>
      </c>
      <c r="E9218" s="15">
        <f t="shared" si="286"/>
        <v>105</v>
      </c>
      <c r="F9218" s="15">
        <f t="shared" si="287"/>
        <v>105</v>
      </c>
    </row>
    <row r="9219" spans="1:6">
      <c r="A9219" s="27" t="s">
        <v>4466</v>
      </c>
      <c r="B9219" s="27" t="s">
        <v>14815</v>
      </c>
      <c r="C9219" s="28">
        <v>41988.441180555557</v>
      </c>
      <c r="D9219" s="77" t="e">
        <f>VLOOKUP(A9219,'2015 Appointments'!A:C,3,FALSE)</f>
        <v>#N/A</v>
      </c>
      <c r="E9219" s="15" t="e">
        <f t="shared" ref="E9219:E9282" si="288">DAYS360(C9219,D9219,FALSE)</f>
        <v>#N/A</v>
      </c>
      <c r="F9219" s="15" t="str">
        <f t="shared" ref="F9219:F9282" si="289">IF(ISNUMBER(E9219),E9219,"")</f>
        <v/>
      </c>
    </row>
    <row r="9220" spans="1:6">
      <c r="A9220" s="27" t="s">
        <v>4467</v>
      </c>
      <c r="B9220" s="27" t="s">
        <v>14815</v>
      </c>
      <c r="C9220" s="28">
        <v>41988.447858796295</v>
      </c>
      <c r="D9220" s="77">
        <f>VLOOKUP(A9220,'2015 Appointments'!A:C,3,FALSE)</f>
        <v>42376.69935185185</v>
      </c>
      <c r="E9220" s="15">
        <f t="shared" si="288"/>
        <v>382</v>
      </c>
      <c r="F9220" s="15">
        <f t="shared" si="289"/>
        <v>382</v>
      </c>
    </row>
    <row r="9221" spans="1:6">
      <c r="A9221" s="27" t="s">
        <v>4468</v>
      </c>
      <c r="B9221" s="27" t="s">
        <v>14815</v>
      </c>
      <c r="C9221" s="28">
        <v>41988.453194444446</v>
      </c>
      <c r="D9221" s="77">
        <f>VLOOKUP(A9221,'2015 Appointments'!A:C,3,FALSE)</f>
        <v>42354.550138888888</v>
      </c>
      <c r="E9221" s="15">
        <f t="shared" si="288"/>
        <v>361</v>
      </c>
      <c r="F9221" s="15">
        <f t="shared" si="289"/>
        <v>361</v>
      </c>
    </row>
    <row r="9222" spans="1:6">
      <c r="A9222" s="27" t="s">
        <v>4469</v>
      </c>
      <c r="B9222" s="27" t="s">
        <v>14815</v>
      </c>
      <c r="C9222" s="28">
        <v>41988.469444444447</v>
      </c>
      <c r="D9222" s="77" t="e">
        <f>VLOOKUP(A9222,'2015 Appointments'!A:C,3,FALSE)</f>
        <v>#N/A</v>
      </c>
      <c r="E9222" s="15" t="e">
        <f t="shared" si="288"/>
        <v>#N/A</v>
      </c>
      <c r="F9222" s="15" t="str">
        <f t="shared" si="289"/>
        <v/>
      </c>
    </row>
    <row r="9223" spans="1:6">
      <c r="A9223" s="27" t="s">
        <v>4470</v>
      </c>
      <c r="B9223" s="27" t="s">
        <v>14815</v>
      </c>
      <c r="C9223" s="28">
        <v>41988.480555555558</v>
      </c>
      <c r="D9223" s="77">
        <f>VLOOKUP(A9223,'2015 Appointments'!A:C,3,FALSE)</f>
        <v>42075.538888888892</v>
      </c>
      <c r="E9223" s="15">
        <f t="shared" si="288"/>
        <v>87</v>
      </c>
      <c r="F9223" s="15">
        <f t="shared" si="289"/>
        <v>87</v>
      </c>
    </row>
    <row r="9224" spans="1:6">
      <c r="A9224" s="27" t="s">
        <v>4471</v>
      </c>
      <c r="B9224" s="27" t="s">
        <v>14815</v>
      </c>
      <c r="C9224" s="28">
        <v>41988.486435185187</v>
      </c>
      <c r="D9224" s="77">
        <f>VLOOKUP(A9224,'2015 Appointments'!A:C,3,FALSE)</f>
        <v>42374.427858796298</v>
      </c>
      <c r="E9224" s="15">
        <f t="shared" si="288"/>
        <v>380</v>
      </c>
      <c r="F9224" s="15">
        <f t="shared" si="289"/>
        <v>380</v>
      </c>
    </row>
    <row r="9225" spans="1:6">
      <c r="A9225" s="27" t="s">
        <v>4472</v>
      </c>
      <c r="B9225" s="27" t="s">
        <v>14815</v>
      </c>
      <c r="C9225" s="28">
        <v>41988.495833333334</v>
      </c>
      <c r="D9225" s="77" t="e">
        <f>VLOOKUP(A9225,'2015 Appointments'!A:C,3,FALSE)</f>
        <v>#N/A</v>
      </c>
      <c r="E9225" s="15" t="e">
        <f t="shared" si="288"/>
        <v>#N/A</v>
      </c>
      <c r="F9225" s="15" t="str">
        <f t="shared" si="289"/>
        <v/>
      </c>
    </row>
    <row r="9226" spans="1:6">
      <c r="A9226" s="27" t="s">
        <v>4473</v>
      </c>
      <c r="B9226" s="27" t="s">
        <v>14815</v>
      </c>
      <c r="C9226" s="28">
        <v>41988.501215277778</v>
      </c>
      <c r="D9226" s="77" t="e">
        <f>VLOOKUP(A9226,'2015 Appointments'!A:C,3,FALSE)</f>
        <v>#N/A</v>
      </c>
      <c r="E9226" s="15" t="e">
        <f t="shared" si="288"/>
        <v>#N/A</v>
      </c>
      <c r="F9226" s="15" t="str">
        <f t="shared" si="289"/>
        <v/>
      </c>
    </row>
    <row r="9227" spans="1:6">
      <c r="A9227" s="27" t="s">
        <v>4474</v>
      </c>
      <c r="B9227" s="27" t="s">
        <v>14815</v>
      </c>
      <c r="C9227" s="28">
        <v>41988.515972222223</v>
      </c>
      <c r="D9227" s="77" t="e">
        <f>VLOOKUP(A9227,'2015 Appointments'!A:C,3,FALSE)</f>
        <v>#N/A</v>
      </c>
      <c r="E9227" s="15" t="e">
        <f t="shared" si="288"/>
        <v>#N/A</v>
      </c>
      <c r="F9227" s="15" t="str">
        <f t="shared" si="289"/>
        <v/>
      </c>
    </row>
    <row r="9228" spans="1:6">
      <c r="A9228" s="27" t="s">
        <v>4475</v>
      </c>
      <c r="B9228" s="27" t="s">
        <v>14815</v>
      </c>
      <c r="C9228" s="28">
        <v>41988.540277777778</v>
      </c>
      <c r="D9228" s="77" t="e">
        <f>VLOOKUP(A9228,'2015 Appointments'!A:C,3,FALSE)</f>
        <v>#N/A</v>
      </c>
      <c r="E9228" s="15" t="e">
        <f t="shared" si="288"/>
        <v>#N/A</v>
      </c>
      <c r="F9228" s="15" t="str">
        <f t="shared" si="289"/>
        <v/>
      </c>
    </row>
    <row r="9229" spans="1:6">
      <c r="A9229" s="27" t="s">
        <v>4476</v>
      </c>
      <c r="B9229" s="27" t="s">
        <v>14815</v>
      </c>
      <c r="C9229" s="28">
        <v>41988.540462962963</v>
      </c>
      <c r="D9229" s="77" t="e">
        <f>VLOOKUP(A9229,'2015 Appointments'!A:C,3,FALSE)</f>
        <v>#N/A</v>
      </c>
      <c r="E9229" s="15" t="e">
        <f t="shared" si="288"/>
        <v>#N/A</v>
      </c>
      <c r="F9229" s="15" t="str">
        <f t="shared" si="289"/>
        <v/>
      </c>
    </row>
    <row r="9230" spans="1:6">
      <c r="A9230" s="27" t="s">
        <v>4477</v>
      </c>
      <c r="B9230" s="27" t="s">
        <v>14815</v>
      </c>
      <c r="C9230" s="28">
        <v>41988.552141203705</v>
      </c>
      <c r="D9230" s="77">
        <f>VLOOKUP(A9230,'2015 Appointments'!A:C,3,FALSE)</f>
        <v>42172.632638888892</v>
      </c>
      <c r="E9230" s="15">
        <f t="shared" si="288"/>
        <v>182</v>
      </c>
      <c r="F9230" s="15">
        <f t="shared" si="289"/>
        <v>182</v>
      </c>
    </row>
    <row r="9231" spans="1:6">
      <c r="A9231" s="27" t="s">
        <v>4478</v>
      </c>
      <c r="B9231" s="27" t="s">
        <v>14815</v>
      </c>
      <c r="C9231" s="28">
        <v>41988.554861111108</v>
      </c>
      <c r="D9231" s="77" t="e">
        <f>VLOOKUP(A9231,'2015 Appointments'!A:C,3,FALSE)</f>
        <v>#N/A</v>
      </c>
      <c r="E9231" s="15" t="e">
        <f t="shared" si="288"/>
        <v>#N/A</v>
      </c>
      <c r="F9231" s="15" t="str">
        <f t="shared" si="289"/>
        <v/>
      </c>
    </row>
    <row r="9232" spans="1:6">
      <c r="A9232" s="27" t="s">
        <v>4479</v>
      </c>
      <c r="B9232" s="27" t="s">
        <v>14815</v>
      </c>
      <c r="C9232" s="28">
        <v>41988.558333333334</v>
      </c>
      <c r="D9232" s="77" t="e">
        <f>VLOOKUP(A9232,'2015 Appointments'!A:C,3,FALSE)</f>
        <v>#N/A</v>
      </c>
      <c r="E9232" s="15" t="e">
        <f t="shared" si="288"/>
        <v>#N/A</v>
      </c>
      <c r="F9232" s="15" t="str">
        <f t="shared" si="289"/>
        <v/>
      </c>
    </row>
    <row r="9233" spans="1:6">
      <c r="A9233" s="27" t="s">
        <v>4480</v>
      </c>
      <c r="B9233" s="27" t="s">
        <v>14815</v>
      </c>
      <c r="C9233" s="28">
        <v>41988.572905092595</v>
      </c>
      <c r="D9233" s="77" t="e">
        <f>VLOOKUP(A9233,'2015 Appointments'!A:C,3,FALSE)</f>
        <v>#N/A</v>
      </c>
      <c r="E9233" s="15" t="e">
        <f t="shared" si="288"/>
        <v>#N/A</v>
      </c>
      <c r="F9233" s="15" t="str">
        <f t="shared" si="289"/>
        <v/>
      </c>
    </row>
    <row r="9234" spans="1:6">
      <c r="A9234" s="27" t="s">
        <v>4481</v>
      </c>
      <c r="B9234" s="27" t="s">
        <v>14815</v>
      </c>
      <c r="C9234" s="28">
        <v>41988.582638888889</v>
      </c>
      <c r="D9234" s="77" t="e">
        <f>VLOOKUP(A9234,'2015 Appointments'!A:C,3,FALSE)</f>
        <v>#N/A</v>
      </c>
      <c r="E9234" s="15" t="e">
        <f t="shared" si="288"/>
        <v>#N/A</v>
      </c>
      <c r="F9234" s="15" t="str">
        <f t="shared" si="289"/>
        <v/>
      </c>
    </row>
    <row r="9235" spans="1:6">
      <c r="A9235" s="27" t="s">
        <v>7193</v>
      </c>
      <c r="B9235" s="27" t="s">
        <v>14815</v>
      </c>
      <c r="C9235" s="28">
        <v>41988.595138888886</v>
      </c>
      <c r="D9235" s="77" t="e">
        <f>VLOOKUP(A9235,'2015 Appointments'!A:C,3,FALSE)</f>
        <v>#N/A</v>
      </c>
      <c r="E9235" s="15" t="e">
        <f t="shared" si="288"/>
        <v>#N/A</v>
      </c>
      <c r="F9235" s="15" t="str">
        <f t="shared" si="289"/>
        <v/>
      </c>
    </row>
    <row r="9236" spans="1:6">
      <c r="A9236" s="27" t="s">
        <v>4482</v>
      </c>
      <c r="B9236" s="27" t="s">
        <v>14815</v>
      </c>
      <c r="C9236" s="28">
        <v>41988.599305555559</v>
      </c>
      <c r="D9236" s="77" t="e">
        <f>VLOOKUP(A9236,'2015 Appointments'!A:C,3,FALSE)</f>
        <v>#N/A</v>
      </c>
      <c r="E9236" s="15" t="e">
        <f t="shared" si="288"/>
        <v>#N/A</v>
      </c>
      <c r="F9236" s="15" t="str">
        <f t="shared" si="289"/>
        <v/>
      </c>
    </row>
    <row r="9237" spans="1:6">
      <c r="A9237" s="27" t="s">
        <v>4483</v>
      </c>
      <c r="B9237" s="27" t="s">
        <v>14815</v>
      </c>
      <c r="C9237" s="28">
        <v>41988.612500000003</v>
      </c>
      <c r="D9237" s="77" t="e">
        <f>VLOOKUP(A9237,'2015 Appointments'!A:C,3,FALSE)</f>
        <v>#N/A</v>
      </c>
      <c r="E9237" s="15" t="e">
        <f t="shared" si="288"/>
        <v>#N/A</v>
      </c>
      <c r="F9237" s="15" t="str">
        <f t="shared" si="289"/>
        <v/>
      </c>
    </row>
    <row r="9238" spans="1:6">
      <c r="A9238" s="27" t="s">
        <v>4484</v>
      </c>
      <c r="B9238" s="27" t="s">
        <v>14815</v>
      </c>
      <c r="C9238" s="28">
        <v>41988.621018518519</v>
      </c>
      <c r="D9238" s="77">
        <f>VLOOKUP(A9238,'2015 Appointments'!A:C,3,FALSE)</f>
        <v>42348.65</v>
      </c>
      <c r="E9238" s="15">
        <f t="shared" si="288"/>
        <v>355</v>
      </c>
      <c r="F9238" s="15">
        <f t="shared" si="289"/>
        <v>355</v>
      </c>
    </row>
    <row r="9239" spans="1:6">
      <c r="A9239" s="27" t="s">
        <v>4485</v>
      </c>
      <c r="B9239" s="27" t="s">
        <v>14815</v>
      </c>
      <c r="C9239" s="28">
        <v>41988.62222222222</v>
      </c>
      <c r="D9239" s="77">
        <f>VLOOKUP(A9239,'2015 Appointments'!A:C,3,FALSE)</f>
        <v>42377.474247685182</v>
      </c>
      <c r="E9239" s="15">
        <f t="shared" si="288"/>
        <v>383</v>
      </c>
      <c r="F9239" s="15">
        <f t="shared" si="289"/>
        <v>383</v>
      </c>
    </row>
    <row r="9240" spans="1:6">
      <c r="A9240" s="27" t="s">
        <v>4486</v>
      </c>
      <c r="B9240" s="27" t="s">
        <v>14815</v>
      </c>
      <c r="C9240" s="28">
        <v>41988.631249999999</v>
      </c>
      <c r="D9240" s="77" t="e">
        <f>VLOOKUP(A9240,'2015 Appointments'!A:C,3,FALSE)</f>
        <v>#N/A</v>
      </c>
      <c r="E9240" s="15" t="e">
        <f t="shared" si="288"/>
        <v>#N/A</v>
      </c>
      <c r="F9240" s="15" t="str">
        <f t="shared" si="289"/>
        <v/>
      </c>
    </row>
    <row r="9241" spans="1:6">
      <c r="A9241" s="27" t="s">
        <v>4487</v>
      </c>
      <c r="B9241" s="27" t="s">
        <v>14815</v>
      </c>
      <c r="C9241" s="28">
        <v>41988.633703703701</v>
      </c>
      <c r="D9241" s="77">
        <f>VLOOKUP(A9241,'2015 Appointments'!A:C,3,FALSE)</f>
        <v>42366.451874999999</v>
      </c>
      <c r="E9241" s="15">
        <f t="shared" si="288"/>
        <v>373</v>
      </c>
      <c r="F9241" s="15">
        <f t="shared" si="289"/>
        <v>373</v>
      </c>
    </row>
    <row r="9242" spans="1:6">
      <c r="A9242" s="27" t="s">
        <v>4488</v>
      </c>
      <c r="B9242" s="27" t="s">
        <v>14815</v>
      </c>
      <c r="C9242" s="28">
        <v>41988.645138888889</v>
      </c>
      <c r="D9242" s="77" t="e">
        <f>VLOOKUP(A9242,'2015 Appointments'!A:C,3,FALSE)</f>
        <v>#N/A</v>
      </c>
      <c r="E9242" s="15" t="e">
        <f t="shared" si="288"/>
        <v>#N/A</v>
      </c>
      <c r="F9242" s="15" t="str">
        <f t="shared" si="289"/>
        <v/>
      </c>
    </row>
    <row r="9243" spans="1:6">
      <c r="A9243" s="27" t="s">
        <v>4489</v>
      </c>
      <c r="B9243" s="27" t="s">
        <v>14815</v>
      </c>
      <c r="C9243" s="28">
        <v>41988.65625</v>
      </c>
      <c r="D9243" s="77" t="e">
        <f>VLOOKUP(A9243,'2015 Appointments'!A:C,3,FALSE)</f>
        <v>#N/A</v>
      </c>
      <c r="E9243" s="15" t="e">
        <f t="shared" si="288"/>
        <v>#N/A</v>
      </c>
      <c r="F9243" s="15" t="str">
        <f t="shared" si="289"/>
        <v/>
      </c>
    </row>
    <row r="9244" spans="1:6">
      <c r="A9244" s="27" t="s">
        <v>4490</v>
      </c>
      <c r="B9244" s="27" t="s">
        <v>14815</v>
      </c>
      <c r="C9244" s="28">
        <v>41988.658333333333</v>
      </c>
      <c r="D9244" s="77" t="e">
        <f>VLOOKUP(A9244,'2015 Appointments'!A:C,3,FALSE)</f>
        <v>#N/A</v>
      </c>
      <c r="E9244" s="15" t="e">
        <f t="shared" si="288"/>
        <v>#N/A</v>
      </c>
      <c r="F9244" s="15" t="str">
        <f t="shared" si="289"/>
        <v/>
      </c>
    </row>
    <row r="9245" spans="1:6">
      <c r="A9245" s="27" t="s">
        <v>4491</v>
      </c>
      <c r="B9245" s="27" t="s">
        <v>14815</v>
      </c>
      <c r="C9245" s="28">
        <v>41988.665520833332</v>
      </c>
      <c r="D9245" s="77" t="e">
        <f>VLOOKUP(A9245,'2015 Appointments'!A:C,3,FALSE)</f>
        <v>#N/A</v>
      </c>
      <c r="E9245" s="15" t="e">
        <f t="shared" si="288"/>
        <v>#N/A</v>
      </c>
      <c r="F9245" s="15" t="str">
        <f t="shared" si="289"/>
        <v/>
      </c>
    </row>
    <row r="9246" spans="1:6">
      <c r="A9246" s="27" t="s">
        <v>4492</v>
      </c>
      <c r="B9246" s="27" t="s">
        <v>14815</v>
      </c>
      <c r="C9246" s="28">
        <v>41988.670983796299</v>
      </c>
      <c r="D9246" s="77" t="e">
        <f>VLOOKUP(A9246,'2015 Appointments'!A:C,3,FALSE)</f>
        <v>#N/A</v>
      </c>
      <c r="E9246" s="15" t="e">
        <f t="shared" si="288"/>
        <v>#N/A</v>
      </c>
      <c r="F9246" s="15" t="str">
        <f t="shared" si="289"/>
        <v/>
      </c>
    </row>
    <row r="9247" spans="1:6">
      <c r="A9247" s="27" t="s">
        <v>4493</v>
      </c>
      <c r="B9247" s="27" t="s">
        <v>14815</v>
      </c>
      <c r="C9247" s="28">
        <v>41988.679166666669</v>
      </c>
      <c r="D9247" s="77" t="e">
        <f>VLOOKUP(A9247,'2015 Appointments'!A:C,3,FALSE)</f>
        <v>#N/A</v>
      </c>
      <c r="E9247" s="15" t="e">
        <f t="shared" si="288"/>
        <v>#N/A</v>
      </c>
      <c r="F9247" s="15" t="str">
        <f t="shared" si="289"/>
        <v/>
      </c>
    </row>
    <row r="9248" spans="1:6">
      <c r="A9248" s="27" t="s">
        <v>4494</v>
      </c>
      <c r="B9248" s="27" t="s">
        <v>14815</v>
      </c>
      <c r="C9248" s="28">
        <v>41988.690972222219</v>
      </c>
      <c r="D9248" s="77">
        <f>VLOOKUP(A9248,'2015 Appointments'!A:C,3,FALSE)</f>
        <v>42373.692731481482</v>
      </c>
      <c r="E9248" s="15">
        <f t="shared" si="288"/>
        <v>379</v>
      </c>
      <c r="F9248" s="15">
        <f t="shared" si="289"/>
        <v>379</v>
      </c>
    </row>
    <row r="9249" spans="1:6">
      <c r="A9249" s="27" t="s">
        <v>4495</v>
      </c>
      <c r="B9249" s="27" t="s">
        <v>14815</v>
      </c>
      <c r="C9249" s="28">
        <v>41988.697916666664</v>
      </c>
      <c r="D9249" s="77" t="e">
        <f>VLOOKUP(A9249,'2015 Appointments'!A:C,3,FALSE)</f>
        <v>#N/A</v>
      </c>
      <c r="E9249" s="15" t="e">
        <f t="shared" si="288"/>
        <v>#N/A</v>
      </c>
      <c r="F9249" s="15" t="str">
        <f t="shared" si="289"/>
        <v/>
      </c>
    </row>
    <row r="9250" spans="1:6">
      <c r="A9250" s="27" t="s">
        <v>4496</v>
      </c>
      <c r="B9250" s="27" t="s">
        <v>14815</v>
      </c>
      <c r="C9250" s="28">
        <v>41988.714583333334</v>
      </c>
      <c r="D9250" s="77" t="e">
        <f>VLOOKUP(A9250,'2015 Appointments'!A:C,3,FALSE)</f>
        <v>#N/A</v>
      </c>
      <c r="E9250" s="15" t="e">
        <f t="shared" si="288"/>
        <v>#N/A</v>
      </c>
      <c r="F9250" s="15" t="str">
        <f t="shared" si="289"/>
        <v/>
      </c>
    </row>
    <row r="9251" spans="1:6">
      <c r="A9251" s="27" t="s">
        <v>4497</v>
      </c>
      <c r="B9251" s="27" t="s">
        <v>14815</v>
      </c>
      <c r="C9251" s="28">
        <v>41988.720833333333</v>
      </c>
      <c r="D9251" s="77" t="e">
        <f>VLOOKUP(A9251,'2015 Appointments'!A:C,3,FALSE)</f>
        <v>#N/A</v>
      </c>
      <c r="E9251" s="15" t="e">
        <f t="shared" si="288"/>
        <v>#N/A</v>
      </c>
      <c r="F9251" s="15" t="str">
        <f t="shared" si="289"/>
        <v/>
      </c>
    </row>
    <row r="9252" spans="1:6">
      <c r="A9252" s="27" t="s">
        <v>4498</v>
      </c>
      <c r="B9252" s="27" t="s">
        <v>14815</v>
      </c>
      <c r="C9252" s="28">
        <v>41988.734085648146</v>
      </c>
      <c r="D9252" s="77" t="e">
        <f>VLOOKUP(A9252,'2015 Appointments'!A:C,3,FALSE)</f>
        <v>#N/A</v>
      </c>
      <c r="E9252" s="15" t="e">
        <f t="shared" si="288"/>
        <v>#N/A</v>
      </c>
      <c r="F9252" s="15" t="str">
        <f t="shared" si="289"/>
        <v/>
      </c>
    </row>
    <row r="9253" spans="1:6">
      <c r="A9253" s="27" t="s">
        <v>4499</v>
      </c>
      <c r="B9253" s="27" t="s">
        <v>14815</v>
      </c>
      <c r="C9253" s="28">
        <v>41989.345763888887</v>
      </c>
      <c r="D9253" s="77" t="e">
        <f>VLOOKUP(A9253,'2015 Appointments'!A:C,3,FALSE)</f>
        <v>#N/A</v>
      </c>
      <c r="E9253" s="15" t="e">
        <f t="shared" si="288"/>
        <v>#N/A</v>
      </c>
      <c r="F9253" s="15" t="str">
        <f t="shared" si="289"/>
        <v/>
      </c>
    </row>
    <row r="9254" spans="1:6">
      <c r="A9254" s="27" t="s">
        <v>4500</v>
      </c>
      <c r="B9254" s="27" t="s">
        <v>14815</v>
      </c>
      <c r="C9254" s="28">
        <v>41989.3515162037</v>
      </c>
      <c r="D9254" s="77">
        <f>VLOOKUP(A9254,'2015 Appointments'!A:C,3,FALSE)</f>
        <v>42355.402349537035</v>
      </c>
      <c r="E9254" s="15">
        <f t="shared" si="288"/>
        <v>361</v>
      </c>
      <c r="F9254" s="15">
        <f t="shared" si="289"/>
        <v>361</v>
      </c>
    </row>
    <row r="9255" spans="1:6">
      <c r="A9255" s="27" t="s">
        <v>4501</v>
      </c>
      <c r="B9255" s="27" t="s">
        <v>14815</v>
      </c>
      <c r="C9255" s="28">
        <v>41989.3591087963</v>
      </c>
      <c r="D9255" s="77" t="e">
        <f>VLOOKUP(A9255,'2015 Appointments'!A:C,3,FALSE)</f>
        <v>#N/A</v>
      </c>
      <c r="E9255" s="15" t="e">
        <f t="shared" si="288"/>
        <v>#N/A</v>
      </c>
      <c r="F9255" s="15" t="str">
        <f t="shared" si="289"/>
        <v/>
      </c>
    </row>
    <row r="9256" spans="1:6">
      <c r="A9256" s="27" t="s">
        <v>4502</v>
      </c>
      <c r="B9256" s="27" t="s">
        <v>14815</v>
      </c>
      <c r="C9256" s="28">
        <v>41989.368611111109</v>
      </c>
      <c r="D9256" s="77" t="e">
        <f>VLOOKUP(A9256,'2015 Appointments'!A:C,3,FALSE)</f>
        <v>#N/A</v>
      </c>
      <c r="E9256" s="15" t="e">
        <f t="shared" si="288"/>
        <v>#N/A</v>
      </c>
      <c r="F9256" s="15" t="str">
        <f t="shared" si="289"/>
        <v/>
      </c>
    </row>
    <row r="9257" spans="1:6">
      <c r="A9257" s="27" t="s">
        <v>4503</v>
      </c>
      <c r="B9257" s="27" t="s">
        <v>14815</v>
      </c>
      <c r="C9257" s="28">
        <v>41989.372731481482</v>
      </c>
      <c r="D9257" s="77" t="e">
        <f>VLOOKUP(A9257,'2015 Appointments'!A:C,3,FALSE)</f>
        <v>#N/A</v>
      </c>
      <c r="E9257" s="15" t="e">
        <f t="shared" si="288"/>
        <v>#N/A</v>
      </c>
      <c r="F9257" s="15" t="str">
        <f t="shared" si="289"/>
        <v/>
      </c>
    </row>
    <row r="9258" spans="1:6">
      <c r="A9258" s="27" t="s">
        <v>4504</v>
      </c>
      <c r="B9258" s="27" t="s">
        <v>14815</v>
      </c>
      <c r="C9258" s="28">
        <v>41989.374780092592</v>
      </c>
      <c r="D9258" s="77" t="e">
        <f>VLOOKUP(A9258,'2015 Appointments'!A:C,3,FALSE)</f>
        <v>#N/A</v>
      </c>
      <c r="E9258" s="15" t="e">
        <f t="shared" si="288"/>
        <v>#N/A</v>
      </c>
      <c r="F9258" s="15" t="str">
        <f t="shared" si="289"/>
        <v/>
      </c>
    </row>
    <row r="9259" spans="1:6">
      <c r="A9259" s="27" t="s">
        <v>4505</v>
      </c>
      <c r="B9259" s="27" t="s">
        <v>14815</v>
      </c>
      <c r="C9259" s="28">
        <v>41989.386423611111</v>
      </c>
      <c r="D9259" s="77" t="e">
        <f>VLOOKUP(A9259,'2015 Appointments'!A:C,3,FALSE)</f>
        <v>#N/A</v>
      </c>
      <c r="E9259" s="15" t="e">
        <f t="shared" si="288"/>
        <v>#N/A</v>
      </c>
      <c r="F9259" s="15" t="str">
        <f t="shared" si="289"/>
        <v/>
      </c>
    </row>
    <row r="9260" spans="1:6">
      <c r="A9260" s="27" t="s">
        <v>4506</v>
      </c>
      <c r="B9260" s="27" t="s">
        <v>14815</v>
      </c>
      <c r="C9260" s="28">
        <v>41989.394074074073</v>
      </c>
      <c r="D9260" s="77" t="e">
        <f>VLOOKUP(A9260,'2015 Appointments'!A:C,3,FALSE)</f>
        <v>#N/A</v>
      </c>
      <c r="E9260" s="15" t="e">
        <f t="shared" si="288"/>
        <v>#N/A</v>
      </c>
      <c r="F9260" s="15" t="str">
        <f t="shared" si="289"/>
        <v/>
      </c>
    </row>
    <row r="9261" spans="1:6">
      <c r="A9261" s="27" t="s">
        <v>4507</v>
      </c>
      <c r="B9261" s="27" t="s">
        <v>14815</v>
      </c>
      <c r="C9261" s="28">
        <v>41989.400694444441</v>
      </c>
      <c r="D9261" s="77" t="e">
        <f>VLOOKUP(A9261,'2015 Appointments'!A:C,3,FALSE)</f>
        <v>#N/A</v>
      </c>
      <c r="E9261" s="15" t="e">
        <f t="shared" si="288"/>
        <v>#N/A</v>
      </c>
      <c r="F9261" s="15" t="str">
        <f t="shared" si="289"/>
        <v/>
      </c>
    </row>
    <row r="9262" spans="1:6">
      <c r="A9262" s="27" t="s">
        <v>4508</v>
      </c>
      <c r="B9262" s="27" t="s">
        <v>14815</v>
      </c>
      <c r="C9262" s="28">
        <v>41989.410902777781</v>
      </c>
      <c r="D9262" s="77" t="e">
        <f>VLOOKUP(A9262,'2015 Appointments'!A:C,3,FALSE)</f>
        <v>#N/A</v>
      </c>
      <c r="E9262" s="15" t="e">
        <f t="shared" si="288"/>
        <v>#N/A</v>
      </c>
      <c r="F9262" s="15" t="str">
        <f t="shared" si="289"/>
        <v/>
      </c>
    </row>
    <row r="9263" spans="1:6">
      <c r="A9263" s="27" t="s">
        <v>4509</v>
      </c>
      <c r="B9263" s="27" t="s">
        <v>14815</v>
      </c>
      <c r="C9263" s="28">
        <v>41989.415370370371</v>
      </c>
      <c r="D9263" s="77" t="e">
        <f>VLOOKUP(A9263,'2015 Appointments'!A:C,3,FALSE)</f>
        <v>#N/A</v>
      </c>
      <c r="E9263" s="15" t="e">
        <f t="shared" si="288"/>
        <v>#N/A</v>
      </c>
      <c r="F9263" s="15" t="str">
        <f t="shared" si="289"/>
        <v/>
      </c>
    </row>
    <row r="9264" spans="1:6">
      <c r="A9264" s="27" t="s">
        <v>4510</v>
      </c>
      <c r="B9264" s="27" t="s">
        <v>14815</v>
      </c>
      <c r="C9264" s="28">
        <v>41989.423043981478</v>
      </c>
      <c r="D9264" s="77" t="e">
        <f>VLOOKUP(A9264,'2015 Appointments'!A:C,3,FALSE)</f>
        <v>#N/A</v>
      </c>
      <c r="E9264" s="15" t="e">
        <f t="shared" si="288"/>
        <v>#N/A</v>
      </c>
      <c r="F9264" s="15" t="str">
        <f t="shared" si="289"/>
        <v/>
      </c>
    </row>
    <row r="9265" spans="1:6">
      <c r="A9265" s="27" t="s">
        <v>4511</v>
      </c>
      <c r="B9265" s="27" t="s">
        <v>14815</v>
      </c>
      <c r="C9265" s="28">
        <v>41989.429861111108</v>
      </c>
      <c r="D9265" s="77" t="e">
        <f>VLOOKUP(A9265,'2015 Appointments'!A:C,3,FALSE)</f>
        <v>#N/A</v>
      </c>
      <c r="E9265" s="15" t="e">
        <f t="shared" si="288"/>
        <v>#N/A</v>
      </c>
      <c r="F9265" s="15" t="str">
        <f t="shared" si="289"/>
        <v/>
      </c>
    </row>
    <row r="9266" spans="1:6">
      <c r="A9266" s="27" t="s">
        <v>4512</v>
      </c>
      <c r="B9266" s="27" t="s">
        <v>14815</v>
      </c>
      <c r="C9266" s="28">
        <v>41989.439641203702</v>
      </c>
      <c r="D9266" s="77" t="e">
        <f>VLOOKUP(A9266,'2015 Appointments'!A:C,3,FALSE)</f>
        <v>#N/A</v>
      </c>
      <c r="E9266" s="15" t="e">
        <f t="shared" si="288"/>
        <v>#N/A</v>
      </c>
      <c r="F9266" s="15" t="str">
        <f t="shared" si="289"/>
        <v/>
      </c>
    </row>
    <row r="9267" spans="1:6">
      <c r="A9267" s="27" t="s">
        <v>4513</v>
      </c>
      <c r="B9267" s="27" t="s">
        <v>14815</v>
      </c>
      <c r="C9267" s="28">
        <v>41989.459849537037</v>
      </c>
      <c r="D9267" s="77" t="e">
        <f>VLOOKUP(A9267,'2015 Appointments'!A:C,3,FALSE)</f>
        <v>#N/A</v>
      </c>
      <c r="E9267" s="15" t="e">
        <f t="shared" si="288"/>
        <v>#N/A</v>
      </c>
      <c r="F9267" s="15" t="str">
        <f t="shared" si="289"/>
        <v/>
      </c>
    </row>
    <row r="9268" spans="1:6">
      <c r="A9268" s="27" t="s">
        <v>4514</v>
      </c>
      <c r="B9268" s="27" t="s">
        <v>14815</v>
      </c>
      <c r="C9268" s="28">
        <v>41989.460104166668</v>
      </c>
      <c r="D9268" s="77" t="e">
        <f>VLOOKUP(A9268,'2015 Appointments'!A:C,3,FALSE)</f>
        <v>#N/A</v>
      </c>
      <c r="E9268" s="15" t="e">
        <f t="shared" si="288"/>
        <v>#N/A</v>
      </c>
      <c r="F9268" s="15" t="str">
        <f t="shared" si="289"/>
        <v/>
      </c>
    </row>
    <row r="9269" spans="1:6">
      <c r="A9269" s="27" t="s">
        <v>4515</v>
      </c>
      <c r="B9269" s="27" t="s">
        <v>14815</v>
      </c>
      <c r="C9269" s="28">
        <v>41989.468055555553</v>
      </c>
      <c r="D9269" s="77" t="e">
        <f>VLOOKUP(A9269,'2015 Appointments'!A:C,3,FALSE)</f>
        <v>#N/A</v>
      </c>
      <c r="E9269" s="15" t="e">
        <f t="shared" si="288"/>
        <v>#N/A</v>
      </c>
      <c r="F9269" s="15" t="str">
        <f t="shared" si="289"/>
        <v/>
      </c>
    </row>
    <row r="9270" spans="1:6">
      <c r="A9270" s="27" t="s">
        <v>4516</v>
      </c>
      <c r="B9270" s="27" t="s">
        <v>14815</v>
      </c>
      <c r="C9270" s="28">
        <v>41989.473611111112</v>
      </c>
      <c r="D9270" s="77" t="e">
        <f>VLOOKUP(A9270,'2015 Appointments'!A:C,3,FALSE)</f>
        <v>#N/A</v>
      </c>
      <c r="E9270" s="15" t="e">
        <f t="shared" si="288"/>
        <v>#N/A</v>
      </c>
      <c r="F9270" s="15" t="str">
        <f t="shared" si="289"/>
        <v/>
      </c>
    </row>
    <row r="9271" spans="1:6">
      <c r="A9271" s="27" t="s">
        <v>4517</v>
      </c>
      <c r="B9271" s="27" t="s">
        <v>14815</v>
      </c>
      <c r="C9271" s="28">
        <v>41989.481944444444</v>
      </c>
      <c r="D9271" s="77">
        <f>VLOOKUP(A9271,'2015 Appointments'!A:C,3,FALSE)</f>
        <v>42355.540798611109</v>
      </c>
      <c r="E9271" s="15">
        <f t="shared" si="288"/>
        <v>361</v>
      </c>
      <c r="F9271" s="15">
        <f t="shared" si="289"/>
        <v>361</v>
      </c>
    </row>
    <row r="9272" spans="1:6">
      <c r="A9272" s="27" t="s">
        <v>4518</v>
      </c>
      <c r="B9272" s="27" t="s">
        <v>14815</v>
      </c>
      <c r="C9272" s="28">
        <v>41989.504467592589</v>
      </c>
      <c r="D9272" s="77" t="e">
        <f>VLOOKUP(A9272,'2015 Appointments'!A:C,3,FALSE)</f>
        <v>#N/A</v>
      </c>
      <c r="E9272" s="15" t="e">
        <f t="shared" si="288"/>
        <v>#N/A</v>
      </c>
      <c r="F9272" s="15" t="str">
        <f t="shared" si="289"/>
        <v/>
      </c>
    </row>
    <row r="9273" spans="1:6">
      <c r="A9273" s="27" t="s">
        <v>4519</v>
      </c>
      <c r="B9273" s="27" t="s">
        <v>14815</v>
      </c>
      <c r="C9273" s="28">
        <v>41989.509722222225</v>
      </c>
      <c r="D9273" s="77">
        <f>VLOOKUP(A9273,'2015 Appointments'!A:C,3,FALSE)</f>
        <v>42361.522881944446</v>
      </c>
      <c r="E9273" s="15">
        <f t="shared" si="288"/>
        <v>367</v>
      </c>
      <c r="F9273" s="15">
        <f t="shared" si="289"/>
        <v>367</v>
      </c>
    </row>
    <row r="9274" spans="1:6">
      <c r="A9274" s="27" t="s">
        <v>4257</v>
      </c>
      <c r="B9274" s="27" t="s">
        <v>14815</v>
      </c>
      <c r="C9274" s="28">
        <v>41989.521793981483</v>
      </c>
      <c r="D9274" s="77">
        <f>VLOOKUP(A9274,'2015 Appointments'!A:C,3,FALSE)</f>
        <v>42394.47315972222</v>
      </c>
      <c r="E9274" s="15">
        <f t="shared" si="288"/>
        <v>399</v>
      </c>
      <c r="F9274" s="15">
        <f t="shared" si="289"/>
        <v>399</v>
      </c>
    </row>
    <row r="9275" spans="1:6">
      <c r="A9275" s="27" t="s">
        <v>4520</v>
      </c>
      <c r="B9275" s="27" t="s">
        <v>14815</v>
      </c>
      <c r="C9275" s="28">
        <v>41989.525856481479</v>
      </c>
      <c r="D9275" s="77">
        <f>VLOOKUP(A9275,'2015 Appointments'!A:C,3,FALSE)</f>
        <v>42373.532511574071</v>
      </c>
      <c r="E9275" s="15">
        <f t="shared" si="288"/>
        <v>378</v>
      </c>
      <c r="F9275" s="15">
        <f t="shared" si="289"/>
        <v>378</v>
      </c>
    </row>
    <row r="9276" spans="1:6">
      <c r="A9276" s="27" t="s">
        <v>4521</v>
      </c>
      <c r="B9276" s="27" t="s">
        <v>14815</v>
      </c>
      <c r="C9276" s="28">
        <v>41989.526076388887</v>
      </c>
      <c r="D9276" s="77">
        <f>VLOOKUP(A9276,'2015 Appointments'!A:C,3,FALSE)</f>
        <v>42381.364583333336</v>
      </c>
      <c r="E9276" s="15">
        <f t="shared" si="288"/>
        <v>386</v>
      </c>
      <c r="F9276" s="15">
        <f t="shared" si="289"/>
        <v>386</v>
      </c>
    </row>
    <row r="9277" spans="1:6">
      <c r="A9277" s="27" t="s">
        <v>4522</v>
      </c>
      <c r="B9277" s="27" t="s">
        <v>14815</v>
      </c>
      <c r="C9277" s="28">
        <v>41989.55</v>
      </c>
      <c r="D9277" s="77" t="e">
        <f>VLOOKUP(A9277,'2015 Appointments'!A:C,3,FALSE)</f>
        <v>#N/A</v>
      </c>
      <c r="E9277" s="15" t="e">
        <f t="shared" si="288"/>
        <v>#N/A</v>
      </c>
      <c r="F9277" s="15" t="str">
        <f t="shared" si="289"/>
        <v/>
      </c>
    </row>
    <row r="9278" spans="1:6">
      <c r="A9278" s="27" t="s">
        <v>4523</v>
      </c>
      <c r="B9278" s="27" t="s">
        <v>14815</v>
      </c>
      <c r="C9278" s="28">
        <v>41989.556250000001</v>
      </c>
      <c r="D9278" s="77" t="e">
        <f>VLOOKUP(A9278,'2015 Appointments'!A:C,3,FALSE)</f>
        <v>#N/A</v>
      </c>
      <c r="E9278" s="15" t="e">
        <f t="shared" si="288"/>
        <v>#N/A</v>
      </c>
      <c r="F9278" s="15" t="str">
        <f t="shared" si="289"/>
        <v/>
      </c>
    </row>
    <row r="9279" spans="1:6">
      <c r="A9279" s="27" t="s">
        <v>4524</v>
      </c>
      <c r="B9279" s="27" t="s">
        <v>14815</v>
      </c>
      <c r="C9279" s="28">
        <v>41989.574305555558</v>
      </c>
      <c r="D9279" s="77" t="e">
        <f>VLOOKUP(A9279,'2015 Appointments'!A:C,3,FALSE)</f>
        <v>#N/A</v>
      </c>
      <c r="E9279" s="15" t="e">
        <f t="shared" si="288"/>
        <v>#N/A</v>
      </c>
      <c r="F9279" s="15" t="str">
        <f t="shared" si="289"/>
        <v/>
      </c>
    </row>
    <row r="9280" spans="1:6">
      <c r="A9280" s="27" t="s">
        <v>4525</v>
      </c>
      <c r="B9280" s="27" t="s">
        <v>14815</v>
      </c>
      <c r="C9280" s="28">
        <v>41989.595833333333</v>
      </c>
      <c r="D9280" s="77" t="e">
        <f>VLOOKUP(A9280,'2015 Appointments'!A:C,3,FALSE)</f>
        <v>#N/A</v>
      </c>
      <c r="E9280" s="15" t="e">
        <f t="shared" si="288"/>
        <v>#N/A</v>
      </c>
      <c r="F9280" s="15" t="str">
        <f t="shared" si="289"/>
        <v/>
      </c>
    </row>
    <row r="9281" spans="1:6">
      <c r="A9281" s="27" t="s">
        <v>4526</v>
      </c>
      <c r="B9281" s="27" t="s">
        <v>14815</v>
      </c>
      <c r="C9281" s="28">
        <v>41989.617696759262</v>
      </c>
      <c r="D9281" s="77" t="e">
        <f>VLOOKUP(A9281,'2015 Appointments'!A:C,3,FALSE)</f>
        <v>#N/A</v>
      </c>
      <c r="E9281" s="15" t="e">
        <f t="shared" si="288"/>
        <v>#N/A</v>
      </c>
      <c r="F9281" s="15" t="str">
        <f t="shared" si="289"/>
        <v/>
      </c>
    </row>
    <row r="9282" spans="1:6">
      <c r="A9282" s="27" t="s">
        <v>4527</v>
      </c>
      <c r="B9282" s="27" t="s">
        <v>14815</v>
      </c>
      <c r="C9282" s="28">
        <v>41989.636712962965</v>
      </c>
      <c r="D9282" s="77" t="e">
        <f>VLOOKUP(A9282,'2015 Appointments'!A:C,3,FALSE)</f>
        <v>#N/A</v>
      </c>
      <c r="E9282" s="15" t="e">
        <f t="shared" si="288"/>
        <v>#N/A</v>
      </c>
      <c r="F9282" s="15" t="str">
        <f t="shared" si="289"/>
        <v/>
      </c>
    </row>
    <row r="9283" spans="1:6">
      <c r="A9283" s="27" t="s">
        <v>4528</v>
      </c>
      <c r="B9283" s="27" t="s">
        <v>14815</v>
      </c>
      <c r="C9283" s="28">
        <v>41989.653055555558</v>
      </c>
      <c r="D9283" s="77" t="e">
        <f>VLOOKUP(A9283,'2015 Appointments'!A:C,3,FALSE)</f>
        <v>#N/A</v>
      </c>
      <c r="E9283" s="15" t="e">
        <f t="shared" ref="E9283:E9346" si="290">DAYS360(C9283,D9283,FALSE)</f>
        <v>#N/A</v>
      </c>
      <c r="F9283" s="15" t="str">
        <f t="shared" ref="F9283:F9346" si="291">IF(ISNUMBER(E9283),E9283,"")</f>
        <v/>
      </c>
    </row>
    <row r="9284" spans="1:6">
      <c r="A9284" s="27" t="s">
        <v>4529</v>
      </c>
      <c r="B9284" s="27" t="s">
        <v>14815</v>
      </c>
      <c r="C9284" s="28">
        <v>41989.666574074072</v>
      </c>
      <c r="D9284" s="77" t="e">
        <f>VLOOKUP(A9284,'2015 Appointments'!A:C,3,FALSE)</f>
        <v>#N/A</v>
      </c>
      <c r="E9284" s="15" t="e">
        <f t="shared" si="290"/>
        <v>#N/A</v>
      </c>
      <c r="F9284" s="15" t="str">
        <f t="shared" si="291"/>
        <v/>
      </c>
    </row>
    <row r="9285" spans="1:6">
      <c r="A9285" s="27" t="s">
        <v>4530</v>
      </c>
      <c r="B9285" s="27" t="s">
        <v>14815</v>
      </c>
      <c r="C9285" s="28">
        <v>41989.706250000003</v>
      </c>
      <c r="D9285" s="77" t="e">
        <f>VLOOKUP(A9285,'2015 Appointments'!A:C,3,FALSE)</f>
        <v>#N/A</v>
      </c>
      <c r="E9285" s="15" t="e">
        <f t="shared" si="290"/>
        <v>#N/A</v>
      </c>
      <c r="F9285" s="15" t="str">
        <f t="shared" si="291"/>
        <v/>
      </c>
    </row>
    <row r="9286" spans="1:6">
      <c r="A9286" s="27" t="s">
        <v>4531</v>
      </c>
      <c r="B9286" s="27" t="s">
        <v>14815</v>
      </c>
      <c r="C9286" s="28">
        <v>41989.714583333334</v>
      </c>
      <c r="D9286" s="77" t="e">
        <f>VLOOKUP(A9286,'2015 Appointments'!A:C,3,FALSE)</f>
        <v>#N/A</v>
      </c>
      <c r="E9286" s="15" t="e">
        <f t="shared" si="290"/>
        <v>#N/A</v>
      </c>
      <c r="F9286" s="15" t="str">
        <f t="shared" si="291"/>
        <v/>
      </c>
    </row>
    <row r="9287" spans="1:6">
      <c r="A9287" s="27" t="s">
        <v>4532</v>
      </c>
      <c r="B9287" s="27" t="s">
        <v>14815</v>
      </c>
      <c r="C9287" s="28">
        <v>41989.722222222219</v>
      </c>
      <c r="D9287" s="77">
        <f>VLOOKUP(A9287,'2015 Appointments'!A:C,3,FALSE)</f>
        <v>42355.631527777776</v>
      </c>
      <c r="E9287" s="15">
        <f t="shared" si="290"/>
        <v>361</v>
      </c>
      <c r="F9287" s="15">
        <f t="shared" si="291"/>
        <v>361</v>
      </c>
    </row>
    <row r="9288" spans="1:6">
      <c r="A9288" s="27" t="s">
        <v>4533</v>
      </c>
      <c r="B9288" s="27" t="s">
        <v>14815</v>
      </c>
      <c r="C9288" s="28">
        <v>41990.313888888886</v>
      </c>
      <c r="D9288" s="77">
        <f>VLOOKUP(A9288,'2015 Appointments'!A:C,3,FALSE)</f>
        <v>42361.341956018521</v>
      </c>
      <c r="E9288" s="15">
        <f t="shared" si="290"/>
        <v>366</v>
      </c>
      <c r="F9288" s="15">
        <f t="shared" si="291"/>
        <v>366</v>
      </c>
    </row>
    <row r="9289" spans="1:6">
      <c r="A9289" s="27" t="s">
        <v>4534</v>
      </c>
      <c r="B9289" s="27" t="s">
        <v>14815</v>
      </c>
      <c r="C9289" s="28">
        <v>41990.337939814817</v>
      </c>
      <c r="D9289" s="77">
        <f>VLOOKUP(A9289,'2015 Appointments'!A:C,3,FALSE)</f>
        <v>42356.325659722221</v>
      </c>
      <c r="E9289" s="15">
        <f t="shared" si="290"/>
        <v>361</v>
      </c>
      <c r="F9289" s="15">
        <f t="shared" si="291"/>
        <v>361</v>
      </c>
    </row>
    <row r="9290" spans="1:6">
      <c r="A9290" s="27" t="s">
        <v>4535</v>
      </c>
      <c r="B9290" s="27" t="s">
        <v>14815</v>
      </c>
      <c r="C9290" s="28">
        <v>41990.345833333333</v>
      </c>
      <c r="D9290" s="77" t="e">
        <f>VLOOKUP(A9290,'2015 Appointments'!A:C,3,FALSE)</f>
        <v>#N/A</v>
      </c>
      <c r="E9290" s="15" t="e">
        <f t="shared" si="290"/>
        <v>#N/A</v>
      </c>
      <c r="F9290" s="15" t="str">
        <f t="shared" si="291"/>
        <v/>
      </c>
    </row>
    <row r="9291" spans="1:6">
      <c r="A9291" s="27" t="s">
        <v>4536</v>
      </c>
      <c r="B9291" s="27" t="s">
        <v>14815</v>
      </c>
      <c r="C9291" s="28">
        <v>41990.352083333331</v>
      </c>
      <c r="D9291" s="77" t="e">
        <f>VLOOKUP(A9291,'2015 Appointments'!A:C,3,FALSE)</f>
        <v>#N/A</v>
      </c>
      <c r="E9291" s="15" t="e">
        <f t="shared" si="290"/>
        <v>#N/A</v>
      </c>
      <c r="F9291" s="15" t="str">
        <f t="shared" si="291"/>
        <v/>
      </c>
    </row>
    <row r="9292" spans="1:6">
      <c r="A9292" s="27" t="s">
        <v>4537</v>
      </c>
      <c r="B9292" s="27" t="s">
        <v>14815</v>
      </c>
      <c r="C9292" s="28">
        <v>41990.355266203704</v>
      </c>
      <c r="D9292" s="77" t="e">
        <f>VLOOKUP(A9292,'2015 Appointments'!A:C,3,FALSE)</f>
        <v>#N/A</v>
      </c>
      <c r="E9292" s="15" t="e">
        <f t="shared" si="290"/>
        <v>#N/A</v>
      </c>
      <c r="F9292" s="15" t="str">
        <f t="shared" si="291"/>
        <v/>
      </c>
    </row>
    <row r="9293" spans="1:6">
      <c r="A9293" s="27" t="s">
        <v>4538</v>
      </c>
      <c r="B9293" s="27" t="s">
        <v>14815</v>
      </c>
      <c r="C9293" s="28">
        <v>41990.365416666667</v>
      </c>
      <c r="D9293" s="77">
        <f>VLOOKUP(A9293,'2015 Appointments'!A:C,3,FALSE)</f>
        <v>42361.35833333333</v>
      </c>
      <c r="E9293" s="15">
        <f t="shared" si="290"/>
        <v>366</v>
      </c>
      <c r="F9293" s="15">
        <f t="shared" si="291"/>
        <v>366</v>
      </c>
    </row>
    <row r="9294" spans="1:6">
      <c r="A9294" s="27" t="s">
        <v>9880</v>
      </c>
      <c r="B9294" s="27" t="s">
        <v>14815</v>
      </c>
      <c r="C9294" s="28">
        <v>41990.370833333334</v>
      </c>
      <c r="D9294" s="77">
        <f>VLOOKUP(A9294,'2015 Appointments'!A:C,3,FALSE)</f>
        <v>42356.353634259256</v>
      </c>
      <c r="E9294" s="15">
        <f t="shared" si="290"/>
        <v>361</v>
      </c>
      <c r="F9294" s="15">
        <f t="shared" si="291"/>
        <v>361</v>
      </c>
    </row>
    <row r="9295" spans="1:6">
      <c r="A9295" s="27" t="s">
        <v>4539</v>
      </c>
      <c r="B9295" s="27" t="s">
        <v>14815</v>
      </c>
      <c r="C9295" s="28">
        <v>41990.373217592591</v>
      </c>
      <c r="D9295" s="77" t="e">
        <f>VLOOKUP(A9295,'2015 Appointments'!A:C,3,FALSE)</f>
        <v>#N/A</v>
      </c>
      <c r="E9295" s="15" t="e">
        <f t="shared" si="290"/>
        <v>#N/A</v>
      </c>
      <c r="F9295" s="15" t="str">
        <f t="shared" si="291"/>
        <v/>
      </c>
    </row>
    <row r="9296" spans="1:6">
      <c r="A9296" s="27" t="s">
        <v>4540</v>
      </c>
      <c r="B9296" s="27" t="s">
        <v>14815</v>
      </c>
      <c r="C9296" s="28">
        <v>41990.397916666669</v>
      </c>
      <c r="D9296" s="77" t="e">
        <f>VLOOKUP(A9296,'2015 Appointments'!A:C,3,FALSE)</f>
        <v>#N/A</v>
      </c>
      <c r="E9296" s="15" t="e">
        <f t="shared" si="290"/>
        <v>#N/A</v>
      </c>
      <c r="F9296" s="15" t="str">
        <f t="shared" si="291"/>
        <v/>
      </c>
    </row>
    <row r="9297" spans="1:6">
      <c r="A9297" s="27" t="s">
        <v>4541</v>
      </c>
      <c r="B9297" s="27" t="s">
        <v>14815</v>
      </c>
      <c r="C9297" s="28">
        <v>41990.419212962966</v>
      </c>
      <c r="D9297" s="77" t="e">
        <f>VLOOKUP(A9297,'2015 Appointments'!A:C,3,FALSE)</f>
        <v>#N/A</v>
      </c>
      <c r="E9297" s="15" t="e">
        <f t="shared" si="290"/>
        <v>#N/A</v>
      </c>
      <c r="F9297" s="15" t="str">
        <f t="shared" si="291"/>
        <v/>
      </c>
    </row>
    <row r="9298" spans="1:6">
      <c r="A9298" s="27" t="s">
        <v>4542</v>
      </c>
      <c r="B9298" s="27" t="s">
        <v>14815</v>
      </c>
      <c r="C9298" s="28">
        <v>41990.436932870369</v>
      </c>
      <c r="D9298" s="77">
        <f>VLOOKUP(A9298,'2015 Appointments'!A:C,3,FALSE)</f>
        <v>42221.662638888891</v>
      </c>
      <c r="E9298" s="15">
        <f t="shared" si="290"/>
        <v>228</v>
      </c>
      <c r="F9298" s="15">
        <f t="shared" si="291"/>
        <v>228</v>
      </c>
    </row>
    <row r="9299" spans="1:6">
      <c r="A9299" s="27" t="s">
        <v>4543</v>
      </c>
      <c r="B9299" s="27" t="s">
        <v>14815</v>
      </c>
      <c r="C9299" s="28">
        <v>41990.442013888889</v>
      </c>
      <c r="D9299" s="77" t="e">
        <f>VLOOKUP(A9299,'2015 Appointments'!A:C,3,FALSE)</f>
        <v>#N/A</v>
      </c>
      <c r="E9299" s="15" t="e">
        <f t="shared" si="290"/>
        <v>#N/A</v>
      </c>
      <c r="F9299" s="15" t="str">
        <f t="shared" si="291"/>
        <v/>
      </c>
    </row>
    <row r="9300" spans="1:6">
      <c r="A9300" s="27" t="s">
        <v>4544</v>
      </c>
      <c r="B9300" s="27" t="s">
        <v>14815</v>
      </c>
      <c r="C9300" s="28">
        <v>41990.447592592594</v>
      </c>
      <c r="D9300" s="77" t="e">
        <f>VLOOKUP(A9300,'2015 Appointments'!A:C,3,FALSE)</f>
        <v>#N/A</v>
      </c>
      <c r="E9300" s="15" t="e">
        <f t="shared" si="290"/>
        <v>#N/A</v>
      </c>
      <c r="F9300" s="15" t="str">
        <f t="shared" si="291"/>
        <v/>
      </c>
    </row>
    <row r="9301" spans="1:6">
      <c r="A9301" s="27" t="s">
        <v>4545</v>
      </c>
      <c r="B9301" s="27" t="s">
        <v>14815</v>
      </c>
      <c r="C9301" s="28">
        <v>41990.467916666668</v>
      </c>
      <c r="D9301" s="77">
        <f>VLOOKUP(A9301,'2015 Appointments'!A:C,3,FALSE)</f>
        <v>42048.353796296295</v>
      </c>
      <c r="E9301" s="15">
        <f t="shared" si="290"/>
        <v>56</v>
      </c>
      <c r="F9301" s="15">
        <f t="shared" si="291"/>
        <v>56</v>
      </c>
    </row>
    <row r="9302" spans="1:6">
      <c r="A9302" s="27" t="s">
        <v>4546</v>
      </c>
      <c r="B9302" s="27" t="s">
        <v>14815</v>
      </c>
      <c r="C9302" s="28">
        <v>41990.479432870372</v>
      </c>
      <c r="D9302" s="77" t="e">
        <f>VLOOKUP(A9302,'2015 Appointments'!A:C,3,FALSE)</f>
        <v>#N/A</v>
      </c>
      <c r="E9302" s="15" t="e">
        <f t="shared" si="290"/>
        <v>#N/A</v>
      </c>
      <c r="F9302" s="15" t="str">
        <f t="shared" si="291"/>
        <v/>
      </c>
    </row>
    <row r="9303" spans="1:6">
      <c r="A9303" s="27" t="s">
        <v>4547</v>
      </c>
      <c r="B9303" s="27" t="s">
        <v>14815</v>
      </c>
      <c r="C9303" s="28">
        <v>41990.492662037039</v>
      </c>
      <c r="D9303" s="77">
        <f>VLOOKUP(A9303,'2015 Appointments'!A:C,3,FALSE)</f>
        <v>42360.708148148151</v>
      </c>
      <c r="E9303" s="15">
        <f t="shared" si="290"/>
        <v>365</v>
      </c>
      <c r="F9303" s="15">
        <f t="shared" si="291"/>
        <v>365</v>
      </c>
    </row>
    <row r="9304" spans="1:6">
      <c r="A9304" s="27" t="s">
        <v>4548</v>
      </c>
      <c r="B9304" s="27" t="s">
        <v>14815</v>
      </c>
      <c r="C9304" s="28">
        <v>41990.496215277781</v>
      </c>
      <c r="D9304" s="77" t="e">
        <f>VLOOKUP(A9304,'2015 Appointments'!A:C,3,FALSE)</f>
        <v>#N/A</v>
      </c>
      <c r="E9304" s="15" t="e">
        <f t="shared" si="290"/>
        <v>#N/A</v>
      </c>
      <c r="F9304" s="15" t="str">
        <f t="shared" si="291"/>
        <v/>
      </c>
    </row>
    <row r="9305" spans="1:6">
      <c r="A9305" s="27" t="s">
        <v>4549</v>
      </c>
      <c r="B9305" s="27" t="s">
        <v>14815</v>
      </c>
      <c r="C9305" s="28">
        <v>41990.499166666668</v>
      </c>
      <c r="D9305" s="77">
        <f>VLOOKUP(A9305,'2015 Appointments'!A:C,3,FALSE)</f>
        <v>42360.433935185189</v>
      </c>
      <c r="E9305" s="15">
        <f t="shared" si="290"/>
        <v>365</v>
      </c>
      <c r="F9305" s="15">
        <f t="shared" si="291"/>
        <v>365</v>
      </c>
    </row>
    <row r="9306" spans="1:6">
      <c r="A9306" s="27" t="s">
        <v>4550</v>
      </c>
      <c r="B9306" s="27" t="s">
        <v>14815</v>
      </c>
      <c r="C9306" s="28">
        <v>41990.525543981479</v>
      </c>
      <c r="D9306" s="77" t="e">
        <f>VLOOKUP(A9306,'2015 Appointments'!A:C,3,FALSE)</f>
        <v>#N/A</v>
      </c>
      <c r="E9306" s="15" t="e">
        <f t="shared" si="290"/>
        <v>#N/A</v>
      </c>
      <c r="F9306" s="15" t="str">
        <f t="shared" si="291"/>
        <v/>
      </c>
    </row>
    <row r="9307" spans="1:6">
      <c r="A9307" s="27" t="s">
        <v>4551</v>
      </c>
      <c r="B9307" s="27" t="s">
        <v>14815</v>
      </c>
      <c r="C9307" s="28">
        <v>41990.535995370374</v>
      </c>
      <c r="D9307" s="77" t="e">
        <f>VLOOKUP(A9307,'2015 Appointments'!A:C,3,FALSE)</f>
        <v>#N/A</v>
      </c>
      <c r="E9307" s="15" t="e">
        <f t="shared" si="290"/>
        <v>#N/A</v>
      </c>
      <c r="F9307" s="15" t="str">
        <f t="shared" si="291"/>
        <v/>
      </c>
    </row>
    <row r="9308" spans="1:6">
      <c r="A9308" s="27" t="s">
        <v>4552</v>
      </c>
      <c r="B9308" s="27" t="s">
        <v>14815</v>
      </c>
      <c r="C9308" s="28">
        <v>41990.542557870373</v>
      </c>
      <c r="D9308" s="77">
        <f>VLOOKUP(A9308,'2015 Appointments'!A:C,3,FALSE)</f>
        <v>42356.408703703702</v>
      </c>
      <c r="E9308" s="15">
        <f t="shared" si="290"/>
        <v>361</v>
      </c>
      <c r="F9308" s="15">
        <f t="shared" si="291"/>
        <v>361</v>
      </c>
    </row>
    <row r="9309" spans="1:6">
      <c r="A9309" s="27" t="s">
        <v>4553</v>
      </c>
      <c r="B9309" s="27" t="s">
        <v>14815</v>
      </c>
      <c r="C9309" s="28">
        <v>41990.548159722224</v>
      </c>
      <c r="D9309" s="77" t="e">
        <f>VLOOKUP(A9309,'2015 Appointments'!A:C,3,FALSE)</f>
        <v>#N/A</v>
      </c>
      <c r="E9309" s="15" t="e">
        <f t="shared" si="290"/>
        <v>#N/A</v>
      </c>
      <c r="F9309" s="15" t="str">
        <f t="shared" si="291"/>
        <v/>
      </c>
    </row>
    <row r="9310" spans="1:6">
      <c r="A9310" s="27" t="s">
        <v>8735</v>
      </c>
      <c r="B9310" s="27" t="s">
        <v>14815</v>
      </c>
      <c r="C9310" s="28">
        <v>41990.553298611114</v>
      </c>
      <c r="D9310" s="77">
        <f>VLOOKUP(A9310,'2015 Appointments'!A:C,3,FALSE)</f>
        <v>42356.365833333337</v>
      </c>
      <c r="E9310" s="15">
        <f t="shared" si="290"/>
        <v>361</v>
      </c>
      <c r="F9310" s="15">
        <f t="shared" si="291"/>
        <v>361</v>
      </c>
    </row>
    <row r="9311" spans="1:6">
      <c r="A9311" s="27" t="s">
        <v>4554</v>
      </c>
      <c r="B9311" s="27" t="s">
        <v>14815</v>
      </c>
      <c r="C9311" s="28">
        <v>41990.556273148148</v>
      </c>
      <c r="D9311" s="77" t="e">
        <f>VLOOKUP(A9311,'2015 Appointments'!A:C,3,FALSE)</f>
        <v>#N/A</v>
      </c>
      <c r="E9311" s="15" t="e">
        <f t="shared" si="290"/>
        <v>#N/A</v>
      </c>
      <c r="F9311" s="15" t="str">
        <f t="shared" si="291"/>
        <v/>
      </c>
    </row>
    <row r="9312" spans="1:6">
      <c r="A9312" s="27" t="s">
        <v>4555</v>
      </c>
      <c r="B9312" s="27" t="s">
        <v>14815</v>
      </c>
      <c r="C9312" s="28">
        <v>41990.560740740744</v>
      </c>
      <c r="D9312" s="77" t="e">
        <f>VLOOKUP(A9312,'2015 Appointments'!A:C,3,FALSE)</f>
        <v>#N/A</v>
      </c>
      <c r="E9312" s="15" t="e">
        <f t="shared" si="290"/>
        <v>#N/A</v>
      </c>
      <c r="F9312" s="15" t="str">
        <f t="shared" si="291"/>
        <v/>
      </c>
    </row>
    <row r="9313" spans="1:6">
      <c r="A9313" s="27" t="s">
        <v>4556</v>
      </c>
      <c r="B9313" s="27" t="s">
        <v>14815</v>
      </c>
      <c r="C9313" s="28">
        <v>41990.627083333333</v>
      </c>
      <c r="D9313" s="77" t="e">
        <f>VLOOKUP(A9313,'2015 Appointments'!A:C,3,FALSE)</f>
        <v>#N/A</v>
      </c>
      <c r="E9313" s="15" t="e">
        <f t="shared" si="290"/>
        <v>#N/A</v>
      </c>
      <c r="F9313" s="15" t="str">
        <f t="shared" si="291"/>
        <v/>
      </c>
    </row>
    <row r="9314" spans="1:6">
      <c r="A9314" s="27" t="s">
        <v>4557</v>
      </c>
      <c r="B9314" s="27" t="s">
        <v>14815</v>
      </c>
      <c r="C9314" s="28">
        <v>41990.636805555558</v>
      </c>
      <c r="D9314" s="77" t="e">
        <f>VLOOKUP(A9314,'2015 Appointments'!A:C,3,FALSE)</f>
        <v>#N/A</v>
      </c>
      <c r="E9314" s="15" t="e">
        <f t="shared" si="290"/>
        <v>#N/A</v>
      </c>
      <c r="F9314" s="15" t="str">
        <f t="shared" si="291"/>
        <v/>
      </c>
    </row>
    <row r="9315" spans="1:6">
      <c r="A9315" s="27" t="s">
        <v>4558</v>
      </c>
      <c r="B9315" s="27" t="s">
        <v>14815</v>
      </c>
      <c r="C9315" s="28">
        <v>41990.638854166667</v>
      </c>
      <c r="D9315" s="77">
        <f>VLOOKUP(A9315,'2015 Appointments'!A:C,3,FALSE)</f>
        <v>42081.580266203702</v>
      </c>
      <c r="E9315" s="15">
        <f t="shared" si="290"/>
        <v>91</v>
      </c>
      <c r="F9315" s="15">
        <f t="shared" si="291"/>
        <v>91</v>
      </c>
    </row>
    <row r="9316" spans="1:6">
      <c r="A9316" s="27" t="s">
        <v>4559</v>
      </c>
      <c r="B9316" s="27" t="s">
        <v>14815</v>
      </c>
      <c r="C9316" s="28">
        <v>41990.655914351853</v>
      </c>
      <c r="D9316" s="77">
        <f>VLOOKUP(A9316,'2015 Appointments'!A:C,3,FALSE)</f>
        <v>42170.563888888886</v>
      </c>
      <c r="E9316" s="15">
        <f t="shared" si="290"/>
        <v>178</v>
      </c>
      <c r="F9316" s="15">
        <f t="shared" si="291"/>
        <v>178</v>
      </c>
    </row>
    <row r="9317" spans="1:6">
      <c r="A9317" s="27" t="s">
        <v>4560</v>
      </c>
      <c r="B9317" s="27" t="s">
        <v>14815</v>
      </c>
      <c r="C9317" s="28">
        <v>41990.665277777778</v>
      </c>
      <c r="D9317" s="77">
        <f>VLOOKUP(A9317,'2015 Appointments'!A:C,3,FALSE)</f>
        <v>42368.585462962961</v>
      </c>
      <c r="E9317" s="15">
        <f t="shared" si="290"/>
        <v>373</v>
      </c>
      <c r="F9317" s="15">
        <f t="shared" si="291"/>
        <v>373</v>
      </c>
    </row>
    <row r="9318" spans="1:6">
      <c r="A9318" s="27" t="s">
        <v>4561</v>
      </c>
      <c r="B9318" s="27" t="s">
        <v>14815</v>
      </c>
      <c r="C9318" s="28">
        <v>41990.686111111114</v>
      </c>
      <c r="D9318" s="77" t="e">
        <f>VLOOKUP(A9318,'2015 Appointments'!A:C,3,FALSE)</f>
        <v>#N/A</v>
      </c>
      <c r="E9318" s="15" t="e">
        <f t="shared" si="290"/>
        <v>#N/A</v>
      </c>
      <c r="F9318" s="15" t="str">
        <f t="shared" si="291"/>
        <v/>
      </c>
    </row>
    <row r="9319" spans="1:6">
      <c r="A9319" s="27" t="s">
        <v>4562</v>
      </c>
      <c r="B9319" s="27" t="s">
        <v>14815</v>
      </c>
      <c r="C9319" s="28">
        <v>41990.69</v>
      </c>
      <c r="D9319" s="77" t="e">
        <f>VLOOKUP(A9319,'2015 Appointments'!A:C,3,FALSE)</f>
        <v>#N/A</v>
      </c>
      <c r="E9319" s="15" t="e">
        <f t="shared" si="290"/>
        <v>#N/A</v>
      </c>
      <c r="F9319" s="15" t="str">
        <f t="shared" si="291"/>
        <v/>
      </c>
    </row>
    <row r="9320" spans="1:6">
      <c r="A9320" s="27" t="s">
        <v>4563</v>
      </c>
      <c r="B9320" s="27" t="s">
        <v>14815</v>
      </c>
      <c r="C9320" s="28">
        <v>41990.702777777777</v>
      </c>
      <c r="D9320" s="77" t="e">
        <f>VLOOKUP(A9320,'2015 Appointments'!A:C,3,FALSE)</f>
        <v>#N/A</v>
      </c>
      <c r="E9320" s="15" t="e">
        <f t="shared" si="290"/>
        <v>#N/A</v>
      </c>
      <c r="F9320" s="15" t="str">
        <f t="shared" si="291"/>
        <v/>
      </c>
    </row>
    <row r="9321" spans="1:6">
      <c r="A9321" s="27" t="s">
        <v>4564</v>
      </c>
      <c r="B9321" s="27" t="s">
        <v>14815</v>
      </c>
      <c r="C9321" s="28">
        <v>41990.708333333336</v>
      </c>
      <c r="D9321" s="77" t="e">
        <f>VLOOKUP(A9321,'2015 Appointments'!A:C,3,FALSE)</f>
        <v>#N/A</v>
      </c>
      <c r="E9321" s="15" t="e">
        <f t="shared" si="290"/>
        <v>#N/A</v>
      </c>
      <c r="F9321" s="15" t="str">
        <f t="shared" si="291"/>
        <v/>
      </c>
    </row>
    <row r="9322" spans="1:6">
      <c r="A9322" s="27" t="s">
        <v>4565</v>
      </c>
      <c r="B9322" s="27" t="s">
        <v>14815</v>
      </c>
      <c r="C9322" s="28">
        <v>41990.709027777775</v>
      </c>
      <c r="D9322" s="77" t="e">
        <f>VLOOKUP(A9322,'2015 Appointments'!A:C,3,FALSE)</f>
        <v>#N/A</v>
      </c>
      <c r="E9322" s="15" t="e">
        <f t="shared" si="290"/>
        <v>#N/A</v>
      </c>
      <c r="F9322" s="15" t="str">
        <f t="shared" si="291"/>
        <v/>
      </c>
    </row>
    <row r="9323" spans="1:6">
      <c r="A9323" s="27" t="s">
        <v>10104</v>
      </c>
      <c r="B9323" s="27" t="s">
        <v>14815</v>
      </c>
      <c r="C9323" s="28">
        <v>41990.719907407409</v>
      </c>
      <c r="D9323" s="77" t="e">
        <f>VLOOKUP(A9323,'2015 Appointments'!A:C,3,FALSE)</f>
        <v>#N/A</v>
      </c>
      <c r="E9323" s="15" t="e">
        <f t="shared" si="290"/>
        <v>#N/A</v>
      </c>
      <c r="F9323" s="15" t="str">
        <f t="shared" si="291"/>
        <v/>
      </c>
    </row>
    <row r="9324" spans="1:6">
      <c r="A9324" s="27" t="s">
        <v>4566</v>
      </c>
      <c r="B9324" s="27" t="s">
        <v>14815</v>
      </c>
      <c r="C9324" s="28">
        <v>41990.729699074072</v>
      </c>
      <c r="D9324" s="77">
        <f>VLOOKUP(A9324,'2015 Appointments'!A:C,3,FALSE)</f>
        <v>42367.722650462965</v>
      </c>
      <c r="E9324" s="15">
        <f t="shared" si="290"/>
        <v>372</v>
      </c>
      <c r="F9324" s="15">
        <f t="shared" si="291"/>
        <v>372</v>
      </c>
    </row>
    <row r="9325" spans="1:6">
      <c r="A9325" s="27" t="s">
        <v>4567</v>
      </c>
      <c r="B9325" s="27" t="s">
        <v>14815</v>
      </c>
      <c r="C9325" s="28">
        <v>41990.742094907408</v>
      </c>
      <c r="D9325" s="77" t="e">
        <f>VLOOKUP(A9325,'2015 Appointments'!A:C,3,FALSE)</f>
        <v>#N/A</v>
      </c>
      <c r="E9325" s="15" t="e">
        <f t="shared" si="290"/>
        <v>#N/A</v>
      </c>
      <c r="F9325" s="15" t="str">
        <f t="shared" si="291"/>
        <v/>
      </c>
    </row>
    <row r="9326" spans="1:6">
      <c r="A9326" s="27" t="s">
        <v>4568</v>
      </c>
      <c r="B9326" s="27" t="s">
        <v>14815</v>
      </c>
      <c r="C9326" s="28">
        <v>41991.297222222223</v>
      </c>
      <c r="D9326" s="77" t="e">
        <f>VLOOKUP(A9326,'2015 Appointments'!A:C,3,FALSE)</f>
        <v>#N/A</v>
      </c>
      <c r="E9326" s="15" t="e">
        <f t="shared" si="290"/>
        <v>#N/A</v>
      </c>
      <c r="F9326" s="15" t="str">
        <f t="shared" si="291"/>
        <v/>
      </c>
    </row>
    <row r="9327" spans="1:6">
      <c r="A9327" s="27" t="s">
        <v>4569</v>
      </c>
      <c r="B9327" s="27" t="s">
        <v>14815</v>
      </c>
      <c r="C9327" s="28">
        <v>41991.312245370369</v>
      </c>
      <c r="D9327" s="77">
        <f>VLOOKUP(A9327,'2015 Appointments'!A:C,3,FALSE)</f>
        <v>42376.555486111109</v>
      </c>
      <c r="E9327" s="15">
        <f t="shared" si="290"/>
        <v>379</v>
      </c>
      <c r="F9327" s="15">
        <f t="shared" si="291"/>
        <v>379</v>
      </c>
    </row>
    <row r="9328" spans="1:6">
      <c r="A9328" s="27" t="s">
        <v>4570</v>
      </c>
      <c r="B9328" s="27" t="s">
        <v>14815</v>
      </c>
      <c r="C9328" s="28">
        <v>41991.318749999999</v>
      </c>
      <c r="D9328" s="77">
        <f>VLOOKUP(A9328,'2015 Appointments'!A:C,3,FALSE)</f>
        <v>42326.396736111114</v>
      </c>
      <c r="E9328" s="15">
        <f t="shared" si="290"/>
        <v>330</v>
      </c>
      <c r="F9328" s="15">
        <f t="shared" si="291"/>
        <v>330</v>
      </c>
    </row>
    <row r="9329" spans="1:6">
      <c r="A9329" s="27" t="s">
        <v>4571</v>
      </c>
      <c r="B9329" s="27" t="s">
        <v>14815</v>
      </c>
      <c r="C9329" s="28">
        <v>41991.32712962963</v>
      </c>
      <c r="D9329" s="77" t="e">
        <f>VLOOKUP(A9329,'2015 Appointments'!A:C,3,FALSE)</f>
        <v>#N/A</v>
      </c>
      <c r="E9329" s="15" t="e">
        <f t="shared" si="290"/>
        <v>#N/A</v>
      </c>
      <c r="F9329" s="15" t="str">
        <f t="shared" si="291"/>
        <v/>
      </c>
    </row>
    <row r="9330" spans="1:6">
      <c r="A9330" s="27" t="s">
        <v>4572</v>
      </c>
      <c r="B9330" s="27" t="s">
        <v>14815</v>
      </c>
      <c r="C9330" s="28">
        <v>41991.335416666669</v>
      </c>
      <c r="D9330" s="77">
        <f>VLOOKUP(A9330,'2015 Appointments'!A:C,3,FALSE)</f>
        <v>42390.328472222223</v>
      </c>
      <c r="E9330" s="15">
        <f t="shared" si="290"/>
        <v>393</v>
      </c>
      <c r="F9330" s="15">
        <f t="shared" si="291"/>
        <v>393</v>
      </c>
    </row>
    <row r="9331" spans="1:6">
      <c r="A9331" s="27" t="s">
        <v>4573</v>
      </c>
      <c r="B9331" s="27" t="s">
        <v>14815</v>
      </c>
      <c r="C9331" s="28">
        <v>41991.371527777781</v>
      </c>
      <c r="D9331" s="77" t="e">
        <f>VLOOKUP(A9331,'2015 Appointments'!A:C,3,FALSE)</f>
        <v>#N/A</v>
      </c>
      <c r="E9331" s="15" t="e">
        <f t="shared" si="290"/>
        <v>#N/A</v>
      </c>
      <c r="F9331" s="15" t="str">
        <f t="shared" si="291"/>
        <v/>
      </c>
    </row>
    <row r="9332" spans="1:6">
      <c r="A9332" s="27" t="s">
        <v>11815</v>
      </c>
      <c r="B9332" s="27" t="s">
        <v>14815</v>
      </c>
      <c r="C9332" s="28">
        <v>41991.382638888892</v>
      </c>
      <c r="D9332" s="77">
        <f>VLOOKUP(A9332,'2015 Appointments'!A:C,3,FALSE)</f>
        <v>42142.397916666669</v>
      </c>
      <c r="E9332" s="15">
        <f t="shared" si="290"/>
        <v>150</v>
      </c>
      <c r="F9332" s="15">
        <f t="shared" si="291"/>
        <v>150</v>
      </c>
    </row>
    <row r="9333" spans="1:6">
      <c r="A9333" s="27" t="s">
        <v>4574</v>
      </c>
      <c r="B9333" s="27" t="s">
        <v>14815</v>
      </c>
      <c r="C9333" s="28">
        <v>41991.387499999997</v>
      </c>
      <c r="D9333" s="77">
        <f>VLOOKUP(A9333,'2015 Appointments'!A:C,3,FALSE)</f>
        <v>42151.540277777778</v>
      </c>
      <c r="E9333" s="15">
        <f t="shared" si="290"/>
        <v>159</v>
      </c>
      <c r="F9333" s="15">
        <f t="shared" si="291"/>
        <v>159</v>
      </c>
    </row>
    <row r="9334" spans="1:6">
      <c r="A9334" s="27" t="s">
        <v>8898</v>
      </c>
      <c r="B9334" s="27" t="s">
        <v>14815</v>
      </c>
      <c r="C9334" s="28">
        <v>41991.393750000003</v>
      </c>
      <c r="D9334" s="77">
        <f>VLOOKUP(A9334,'2015 Appointments'!A:C,3,FALSE)</f>
        <v>42359.393217592595</v>
      </c>
      <c r="E9334" s="15">
        <f t="shared" si="290"/>
        <v>363</v>
      </c>
      <c r="F9334" s="15">
        <f t="shared" si="291"/>
        <v>363</v>
      </c>
    </row>
    <row r="9335" spans="1:6">
      <c r="A9335" s="27" t="s">
        <v>4575</v>
      </c>
      <c r="B9335" s="27" t="s">
        <v>14815</v>
      </c>
      <c r="C9335" s="28">
        <v>41991.408333333333</v>
      </c>
      <c r="D9335" s="77">
        <f>VLOOKUP(A9335,'2015 Appointments'!A:C,3,FALSE)</f>
        <v>42361.419479166667</v>
      </c>
      <c r="E9335" s="15">
        <f t="shared" si="290"/>
        <v>365</v>
      </c>
      <c r="F9335" s="15">
        <f t="shared" si="291"/>
        <v>365</v>
      </c>
    </row>
    <row r="9336" spans="1:6">
      <c r="A9336" s="27" t="s">
        <v>4576</v>
      </c>
      <c r="B9336" s="27" t="s">
        <v>14815</v>
      </c>
      <c r="C9336" s="28">
        <v>41991.416666666664</v>
      </c>
      <c r="D9336" s="77" t="e">
        <f>VLOOKUP(A9336,'2015 Appointments'!A:C,3,FALSE)</f>
        <v>#N/A</v>
      </c>
      <c r="E9336" s="15" t="e">
        <f t="shared" si="290"/>
        <v>#N/A</v>
      </c>
      <c r="F9336" s="15" t="str">
        <f t="shared" si="291"/>
        <v/>
      </c>
    </row>
    <row r="9337" spans="1:6">
      <c r="A9337" s="27" t="s">
        <v>4577</v>
      </c>
      <c r="B9337" s="27" t="s">
        <v>14815</v>
      </c>
      <c r="C9337" s="28">
        <v>41991.4294212963</v>
      </c>
      <c r="D9337" s="77" t="e">
        <f>VLOOKUP(A9337,'2015 Appointments'!A:C,3,FALSE)</f>
        <v>#N/A</v>
      </c>
      <c r="E9337" s="15" t="e">
        <f t="shared" si="290"/>
        <v>#N/A</v>
      </c>
      <c r="F9337" s="15" t="str">
        <f t="shared" si="291"/>
        <v/>
      </c>
    </row>
    <row r="9338" spans="1:6">
      <c r="A9338" s="27" t="s">
        <v>4578</v>
      </c>
      <c r="B9338" s="27" t="s">
        <v>14815</v>
      </c>
      <c r="C9338" s="28">
        <v>41991.448611111111</v>
      </c>
      <c r="D9338" s="77">
        <f>VLOOKUP(A9338,'2015 Appointments'!A:C,3,FALSE)</f>
        <v>42359.445914351854</v>
      </c>
      <c r="E9338" s="15">
        <f t="shared" si="290"/>
        <v>363</v>
      </c>
      <c r="F9338" s="15">
        <f t="shared" si="291"/>
        <v>363</v>
      </c>
    </row>
    <row r="9339" spans="1:6">
      <c r="A9339" s="27" t="s">
        <v>4579</v>
      </c>
      <c r="B9339" s="27" t="s">
        <v>14815</v>
      </c>
      <c r="C9339" s="28">
        <v>41991.461111111108</v>
      </c>
      <c r="D9339" s="77" t="e">
        <f>VLOOKUP(A9339,'2015 Appointments'!A:C,3,FALSE)</f>
        <v>#N/A</v>
      </c>
      <c r="E9339" s="15" t="e">
        <f t="shared" si="290"/>
        <v>#N/A</v>
      </c>
      <c r="F9339" s="15" t="str">
        <f t="shared" si="291"/>
        <v/>
      </c>
    </row>
    <row r="9340" spans="1:6">
      <c r="A9340" s="27" t="s">
        <v>4580</v>
      </c>
      <c r="B9340" s="27" t="s">
        <v>14815</v>
      </c>
      <c r="C9340" s="28">
        <v>41991.463958333334</v>
      </c>
      <c r="D9340" s="77" t="e">
        <f>VLOOKUP(A9340,'2015 Appointments'!A:C,3,FALSE)</f>
        <v>#N/A</v>
      </c>
      <c r="E9340" s="15" t="e">
        <f t="shared" si="290"/>
        <v>#N/A</v>
      </c>
      <c r="F9340" s="15" t="str">
        <f t="shared" si="291"/>
        <v/>
      </c>
    </row>
    <row r="9341" spans="1:6">
      <c r="A9341" s="27" t="s">
        <v>4581</v>
      </c>
      <c r="B9341" s="27" t="s">
        <v>14815</v>
      </c>
      <c r="C9341" s="28">
        <v>41991.474305555559</v>
      </c>
      <c r="D9341" s="77" t="e">
        <f>VLOOKUP(A9341,'2015 Appointments'!A:C,3,FALSE)</f>
        <v>#N/A</v>
      </c>
      <c r="E9341" s="15" t="e">
        <f t="shared" si="290"/>
        <v>#N/A</v>
      </c>
      <c r="F9341" s="15" t="str">
        <f t="shared" si="291"/>
        <v/>
      </c>
    </row>
    <row r="9342" spans="1:6">
      <c r="A9342" s="27" t="s">
        <v>4582</v>
      </c>
      <c r="B9342" s="27" t="s">
        <v>14815</v>
      </c>
      <c r="C9342" s="28">
        <v>41991.48541666667</v>
      </c>
      <c r="D9342" s="77">
        <f>VLOOKUP(A9342,'2015 Appointments'!A:C,3,FALSE)</f>
        <v>42053.7</v>
      </c>
      <c r="E9342" s="15">
        <f t="shared" si="290"/>
        <v>60</v>
      </c>
      <c r="F9342" s="15">
        <f t="shared" si="291"/>
        <v>60</v>
      </c>
    </row>
    <row r="9343" spans="1:6">
      <c r="A9343" s="27" t="s">
        <v>4583</v>
      </c>
      <c r="B9343" s="27" t="s">
        <v>14815</v>
      </c>
      <c r="C9343" s="28">
        <v>41991.490972222222</v>
      </c>
      <c r="D9343" s="77" t="e">
        <f>VLOOKUP(A9343,'2015 Appointments'!A:C,3,FALSE)</f>
        <v>#N/A</v>
      </c>
      <c r="E9343" s="15" t="e">
        <f t="shared" si="290"/>
        <v>#N/A</v>
      </c>
      <c r="F9343" s="15" t="str">
        <f t="shared" si="291"/>
        <v/>
      </c>
    </row>
    <row r="9344" spans="1:6">
      <c r="A9344" s="27" t="s">
        <v>4584</v>
      </c>
      <c r="B9344" s="27" t="s">
        <v>14815</v>
      </c>
      <c r="C9344" s="28">
        <v>41991.495138888888</v>
      </c>
      <c r="D9344" s="77" t="e">
        <f>VLOOKUP(A9344,'2015 Appointments'!A:C,3,FALSE)</f>
        <v>#N/A</v>
      </c>
      <c r="E9344" s="15" t="e">
        <f t="shared" si="290"/>
        <v>#N/A</v>
      </c>
      <c r="F9344" s="15" t="str">
        <f t="shared" si="291"/>
        <v/>
      </c>
    </row>
    <row r="9345" spans="1:6">
      <c r="A9345" s="27" t="s">
        <v>4585</v>
      </c>
      <c r="B9345" s="27" t="s">
        <v>14815</v>
      </c>
      <c r="C9345" s="28">
        <v>41991.513194444444</v>
      </c>
      <c r="D9345" s="77">
        <f>VLOOKUP(A9345,'2015 Appointments'!A:C,3,FALSE)</f>
        <v>42380.431944444441</v>
      </c>
      <c r="E9345" s="15">
        <f t="shared" si="290"/>
        <v>383</v>
      </c>
      <c r="F9345" s="15">
        <f t="shared" si="291"/>
        <v>383</v>
      </c>
    </row>
    <row r="9346" spans="1:6">
      <c r="A9346" s="27" t="s">
        <v>4586</v>
      </c>
      <c r="B9346" s="27" t="s">
        <v>14815</v>
      </c>
      <c r="C9346" s="28">
        <v>41991.522638888891</v>
      </c>
      <c r="D9346" s="77" t="e">
        <f>VLOOKUP(A9346,'2015 Appointments'!A:C,3,FALSE)</f>
        <v>#N/A</v>
      </c>
      <c r="E9346" s="15" t="e">
        <f t="shared" si="290"/>
        <v>#N/A</v>
      </c>
      <c r="F9346" s="15" t="str">
        <f t="shared" si="291"/>
        <v/>
      </c>
    </row>
    <row r="9347" spans="1:6">
      <c r="A9347" s="27" t="s">
        <v>4587</v>
      </c>
      <c r="B9347" s="27" t="s">
        <v>14815</v>
      </c>
      <c r="C9347" s="28">
        <v>41991.538888888892</v>
      </c>
      <c r="D9347" s="77">
        <f>VLOOKUP(A9347,'2015 Appointments'!A:C,3,FALSE)</f>
        <v>42376.389710648145</v>
      </c>
      <c r="E9347" s="15">
        <f t="shared" ref="E9347:E9410" si="292">DAYS360(C9347,D9347,FALSE)</f>
        <v>379</v>
      </c>
      <c r="F9347" s="15">
        <f t="shared" ref="F9347:F9410" si="293">IF(ISNUMBER(E9347),E9347,"")</f>
        <v>379</v>
      </c>
    </row>
    <row r="9348" spans="1:6">
      <c r="A9348" s="27" t="s">
        <v>4588</v>
      </c>
      <c r="B9348" s="27" t="s">
        <v>14815</v>
      </c>
      <c r="C9348" s="28">
        <v>41991.547222222223</v>
      </c>
      <c r="D9348" s="77" t="e">
        <f>VLOOKUP(A9348,'2015 Appointments'!A:C,3,FALSE)</f>
        <v>#N/A</v>
      </c>
      <c r="E9348" s="15" t="e">
        <f t="shared" si="292"/>
        <v>#N/A</v>
      </c>
      <c r="F9348" s="15" t="str">
        <f t="shared" si="293"/>
        <v/>
      </c>
    </row>
    <row r="9349" spans="1:6">
      <c r="A9349" s="27" t="s">
        <v>4589</v>
      </c>
      <c r="B9349" s="27" t="s">
        <v>14815</v>
      </c>
      <c r="C9349" s="28">
        <v>41991.550694444442</v>
      </c>
      <c r="D9349" s="77">
        <f>VLOOKUP(A9349,'2015 Appointments'!A:C,3,FALSE)</f>
        <v>42383.490451388891</v>
      </c>
      <c r="E9349" s="15">
        <f t="shared" si="292"/>
        <v>386</v>
      </c>
      <c r="F9349" s="15">
        <f t="shared" si="293"/>
        <v>386</v>
      </c>
    </row>
    <row r="9350" spans="1:6">
      <c r="A9350" s="27" t="s">
        <v>4590</v>
      </c>
      <c r="B9350" s="27" t="s">
        <v>14815</v>
      </c>
      <c r="C9350" s="28">
        <v>41991.553229166668</v>
      </c>
      <c r="D9350" s="77" t="e">
        <f>VLOOKUP(A9350,'2015 Appointments'!A:C,3,FALSE)</f>
        <v>#N/A</v>
      </c>
      <c r="E9350" s="15" t="e">
        <f t="shared" si="292"/>
        <v>#N/A</v>
      </c>
      <c r="F9350" s="15" t="str">
        <f t="shared" si="293"/>
        <v/>
      </c>
    </row>
    <row r="9351" spans="1:6">
      <c r="A9351" s="27" t="s">
        <v>4591</v>
      </c>
      <c r="B9351" s="27" t="s">
        <v>14815</v>
      </c>
      <c r="C9351" s="28">
        <v>41991.558935185189</v>
      </c>
      <c r="D9351" s="77" t="e">
        <f>VLOOKUP(A9351,'2015 Appointments'!A:C,3,FALSE)</f>
        <v>#N/A</v>
      </c>
      <c r="E9351" s="15" t="e">
        <f t="shared" si="292"/>
        <v>#N/A</v>
      </c>
      <c r="F9351" s="15" t="str">
        <f t="shared" si="293"/>
        <v/>
      </c>
    </row>
    <row r="9352" spans="1:6">
      <c r="A9352" s="27" t="s">
        <v>4592</v>
      </c>
      <c r="B9352" s="27" t="s">
        <v>14815</v>
      </c>
      <c r="C9352" s="28">
        <v>41991.563854166663</v>
      </c>
      <c r="D9352" s="77">
        <f>VLOOKUP(A9352,'2015 Appointments'!A:C,3,FALSE)</f>
        <v>42359.630995370368</v>
      </c>
      <c r="E9352" s="15">
        <f t="shared" si="292"/>
        <v>363</v>
      </c>
      <c r="F9352" s="15">
        <f t="shared" si="293"/>
        <v>363</v>
      </c>
    </row>
    <row r="9353" spans="1:6">
      <c r="A9353" s="27" t="s">
        <v>4593</v>
      </c>
      <c r="B9353" s="27" t="s">
        <v>14815</v>
      </c>
      <c r="C9353" s="28">
        <v>41991.566087962965</v>
      </c>
      <c r="D9353" s="77" t="e">
        <f>VLOOKUP(A9353,'2015 Appointments'!A:C,3,FALSE)</f>
        <v>#N/A</v>
      </c>
      <c r="E9353" s="15" t="e">
        <f t="shared" si="292"/>
        <v>#N/A</v>
      </c>
      <c r="F9353" s="15" t="str">
        <f t="shared" si="293"/>
        <v/>
      </c>
    </row>
    <row r="9354" spans="1:6">
      <c r="A9354" s="27" t="s">
        <v>4594</v>
      </c>
      <c r="B9354" s="27" t="s">
        <v>14815</v>
      </c>
      <c r="C9354" s="28">
        <v>41991.578715277778</v>
      </c>
      <c r="D9354" s="77" t="e">
        <f>VLOOKUP(A9354,'2015 Appointments'!A:C,3,FALSE)</f>
        <v>#N/A</v>
      </c>
      <c r="E9354" s="15" t="e">
        <f t="shared" si="292"/>
        <v>#N/A</v>
      </c>
      <c r="F9354" s="15" t="str">
        <f t="shared" si="293"/>
        <v/>
      </c>
    </row>
    <row r="9355" spans="1:6">
      <c r="A9355" s="27" t="s">
        <v>4595</v>
      </c>
      <c r="B9355" s="27" t="s">
        <v>14815</v>
      </c>
      <c r="C9355" s="28">
        <v>41991.587708333333</v>
      </c>
      <c r="D9355" s="77">
        <f>VLOOKUP(A9355,'2015 Appointments'!A:C,3,FALSE)</f>
        <v>42368.599108796298</v>
      </c>
      <c r="E9355" s="15">
        <f t="shared" si="292"/>
        <v>372</v>
      </c>
      <c r="F9355" s="15">
        <f t="shared" si="293"/>
        <v>372</v>
      </c>
    </row>
    <row r="9356" spans="1:6">
      <c r="A9356" s="27" t="s">
        <v>4596</v>
      </c>
      <c r="B9356" s="27" t="s">
        <v>14815</v>
      </c>
      <c r="C9356" s="28">
        <v>41991.643217592595</v>
      </c>
      <c r="D9356" s="77" t="e">
        <f>VLOOKUP(A9356,'2015 Appointments'!A:C,3,FALSE)</f>
        <v>#N/A</v>
      </c>
      <c r="E9356" s="15" t="e">
        <f t="shared" si="292"/>
        <v>#N/A</v>
      </c>
      <c r="F9356" s="15" t="str">
        <f t="shared" si="293"/>
        <v/>
      </c>
    </row>
    <row r="9357" spans="1:6">
      <c r="A9357" s="27" t="s">
        <v>4597</v>
      </c>
      <c r="B9357" s="27" t="s">
        <v>14815</v>
      </c>
      <c r="C9357" s="28">
        <v>41991.706747685188</v>
      </c>
      <c r="D9357" s="77" t="e">
        <f>VLOOKUP(A9357,'2015 Appointments'!A:C,3,FALSE)</f>
        <v>#N/A</v>
      </c>
      <c r="E9357" s="15" t="e">
        <f t="shared" si="292"/>
        <v>#N/A</v>
      </c>
      <c r="F9357" s="15" t="str">
        <f t="shared" si="293"/>
        <v/>
      </c>
    </row>
    <row r="9358" spans="1:6">
      <c r="A9358" s="27" t="s">
        <v>4598</v>
      </c>
      <c r="B9358" s="27" t="s">
        <v>14815</v>
      </c>
      <c r="C9358" s="28">
        <v>41991.711111111108</v>
      </c>
      <c r="D9358" s="77" t="e">
        <f>VLOOKUP(A9358,'2015 Appointments'!A:C,3,FALSE)</f>
        <v>#N/A</v>
      </c>
      <c r="E9358" s="15" t="e">
        <f t="shared" si="292"/>
        <v>#N/A</v>
      </c>
      <c r="F9358" s="15" t="str">
        <f t="shared" si="293"/>
        <v/>
      </c>
    </row>
    <row r="9359" spans="1:6">
      <c r="A9359" s="27" t="s">
        <v>4599</v>
      </c>
      <c r="B9359" s="27" t="s">
        <v>14815</v>
      </c>
      <c r="C9359" s="28">
        <v>41991.711805555555</v>
      </c>
      <c r="D9359" s="77" t="e">
        <f>VLOOKUP(A9359,'2015 Appointments'!A:C,3,FALSE)</f>
        <v>#N/A</v>
      </c>
      <c r="E9359" s="15" t="e">
        <f t="shared" si="292"/>
        <v>#N/A</v>
      </c>
      <c r="F9359" s="15" t="str">
        <f t="shared" si="293"/>
        <v/>
      </c>
    </row>
    <row r="9360" spans="1:6">
      <c r="A9360" s="27" t="s">
        <v>4600</v>
      </c>
      <c r="B9360" s="27" t="s">
        <v>14815</v>
      </c>
      <c r="C9360" s="28">
        <v>41991.716666666667</v>
      </c>
      <c r="D9360" s="77" t="e">
        <f>VLOOKUP(A9360,'2015 Appointments'!A:C,3,FALSE)</f>
        <v>#N/A</v>
      </c>
      <c r="E9360" s="15" t="e">
        <f t="shared" si="292"/>
        <v>#N/A</v>
      </c>
      <c r="F9360" s="15" t="str">
        <f t="shared" si="293"/>
        <v/>
      </c>
    </row>
    <row r="9361" spans="1:6">
      <c r="A9361" s="27" t="s">
        <v>4601</v>
      </c>
      <c r="B9361" s="27" t="s">
        <v>14815</v>
      </c>
      <c r="C9361" s="28">
        <v>41991.720520833333</v>
      </c>
      <c r="D9361" s="77">
        <f>VLOOKUP(A9361,'2015 Appointments'!A:C,3,FALSE)</f>
        <v>42397.474421296298</v>
      </c>
      <c r="E9361" s="15">
        <f t="shared" si="292"/>
        <v>400</v>
      </c>
      <c r="F9361" s="15">
        <f t="shared" si="293"/>
        <v>400</v>
      </c>
    </row>
    <row r="9362" spans="1:6">
      <c r="A9362" s="27" t="s">
        <v>4602</v>
      </c>
      <c r="B9362" s="27" t="s">
        <v>14815</v>
      </c>
      <c r="C9362" s="28">
        <v>41991.722754629627</v>
      </c>
      <c r="D9362" s="77" t="e">
        <f>VLOOKUP(A9362,'2015 Appointments'!A:C,3,FALSE)</f>
        <v>#N/A</v>
      </c>
      <c r="E9362" s="15" t="e">
        <f t="shared" si="292"/>
        <v>#N/A</v>
      </c>
      <c r="F9362" s="15" t="str">
        <f t="shared" si="293"/>
        <v/>
      </c>
    </row>
    <row r="9363" spans="1:6">
      <c r="A9363" s="27" t="s">
        <v>4603</v>
      </c>
      <c r="B9363" s="27" t="s">
        <v>14815</v>
      </c>
      <c r="C9363" s="28">
        <v>41991.742523148147</v>
      </c>
      <c r="D9363" s="77">
        <f>VLOOKUP(A9363,'2015 Appointments'!A:C,3,FALSE)</f>
        <v>42381.682858796295</v>
      </c>
      <c r="E9363" s="15">
        <f t="shared" si="292"/>
        <v>384</v>
      </c>
      <c r="F9363" s="15">
        <f t="shared" si="293"/>
        <v>384</v>
      </c>
    </row>
    <row r="9364" spans="1:6">
      <c r="A9364" s="27" t="s">
        <v>4604</v>
      </c>
      <c r="B9364" s="27" t="s">
        <v>14815</v>
      </c>
      <c r="C9364" s="28">
        <v>41992.300555555557</v>
      </c>
      <c r="D9364" s="77">
        <f>VLOOKUP(A9364,'2015 Appointments'!A:C,3,FALSE)</f>
        <v>42369.34175925926</v>
      </c>
      <c r="E9364" s="15">
        <f t="shared" si="292"/>
        <v>372</v>
      </c>
      <c r="F9364" s="15">
        <f t="shared" si="293"/>
        <v>372</v>
      </c>
    </row>
    <row r="9365" spans="1:6">
      <c r="A9365" s="27" t="s">
        <v>4605</v>
      </c>
      <c r="B9365" s="27" t="s">
        <v>14815</v>
      </c>
      <c r="C9365" s="28">
        <v>41992.309629629628</v>
      </c>
      <c r="D9365" s="77" t="e">
        <f>VLOOKUP(A9365,'2015 Appointments'!A:C,3,FALSE)</f>
        <v>#N/A</v>
      </c>
      <c r="E9365" s="15" t="e">
        <f t="shared" si="292"/>
        <v>#N/A</v>
      </c>
      <c r="F9365" s="15" t="str">
        <f t="shared" si="293"/>
        <v/>
      </c>
    </row>
    <row r="9366" spans="1:6">
      <c r="A9366" s="27" t="s">
        <v>4606</v>
      </c>
      <c r="B9366" s="27" t="s">
        <v>14815</v>
      </c>
      <c r="C9366" s="28">
        <v>41992.318865740737</v>
      </c>
      <c r="D9366" s="77" t="e">
        <f>VLOOKUP(A9366,'2015 Appointments'!A:C,3,FALSE)</f>
        <v>#N/A</v>
      </c>
      <c r="E9366" s="15" t="e">
        <f t="shared" si="292"/>
        <v>#N/A</v>
      </c>
      <c r="F9366" s="15" t="str">
        <f t="shared" si="293"/>
        <v/>
      </c>
    </row>
    <row r="9367" spans="1:6">
      <c r="A9367" s="27" t="s">
        <v>4607</v>
      </c>
      <c r="B9367" s="27" t="s">
        <v>14815</v>
      </c>
      <c r="C9367" s="28">
        <v>41992.331250000003</v>
      </c>
      <c r="D9367" s="77" t="e">
        <f>VLOOKUP(A9367,'2015 Appointments'!A:C,3,FALSE)</f>
        <v>#N/A</v>
      </c>
      <c r="E9367" s="15" t="e">
        <f t="shared" si="292"/>
        <v>#N/A</v>
      </c>
      <c r="F9367" s="15" t="str">
        <f t="shared" si="293"/>
        <v/>
      </c>
    </row>
    <row r="9368" spans="1:6">
      <c r="A9368" s="27" t="s">
        <v>4608</v>
      </c>
      <c r="B9368" s="27" t="s">
        <v>14815</v>
      </c>
      <c r="C9368" s="28">
        <v>41992.336805555555</v>
      </c>
      <c r="D9368" s="77" t="e">
        <f>VLOOKUP(A9368,'2015 Appointments'!A:C,3,FALSE)</f>
        <v>#N/A</v>
      </c>
      <c r="E9368" s="15" t="e">
        <f t="shared" si="292"/>
        <v>#N/A</v>
      </c>
      <c r="F9368" s="15" t="str">
        <f t="shared" si="293"/>
        <v/>
      </c>
    </row>
    <row r="9369" spans="1:6">
      <c r="A9369" s="27" t="s">
        <v>4609</v>
      </c>
      <c r="B9369" s="27" t="s">
        <v>14815</v>
      </c>
      <c r="C9369" s="28">
        <v>41992.339062500003</v>
      </c>
      <c r="D9369" s="77">
        <f>VLOOKUP(A9369,'2015 Appointments'!A:C,3,FALSE)</f>
        <v>42391.574953703705</v>
      </c>
      <c r="E9369" s="15">
        <f t="shared" si="292"/>
        <v>393</v>
      </c>
      <c r="F9369" s="15">
        <f t="shared" si="293"/>
        <v>393</v>
      </c>
    </row>
    <row r="9370" spans="1:6">
      <c r="A9370" s="27" t="s">
        <v>4610</v>
      </c>
      <c r="B9370" s="27" t="s">
        <v>14815</v>
      </c>
      <c r="C9370" s="28">
        <v>41992.345752314817</v>
      </c>
      <c r="D9370" s="77">
        <f>VLOOKUP(A9370,'2015 Appointments'!A:C,3,FALSE)</f>
        <v>42381.531759259262</v>
      </c>
      <c r="E9370" s="15">
        <f t="shared" si="292"/>
        <v>383</v>
      </c>
      <c r="F9370" s="15">
        <f t="shared" si="293"/>
        <v>383</v>
      </c>
    </row>
    <row r="9371" spans="1:6">
      <c r="A9371" s="27" t="s">
        <v>4611</v>
      </c>
      <c r="B9371" s="27" t="s">
        <v>14815</v>
      </c>
      <c r="C9371" s="28">
        <v>41992.345833333333</v>
      </c>
      <c r="D9371" s="77" t="e">
        <f>VLOOKUP(A9371,'2015 Appointments'!A:C,3,FALSE)</f>
        <v>#N/A</v>
      </c>
      <c r="E9371" s="15" t="e">
        <f t="shared" si="292"/>
        <v>#N/A</v>
      </c>
      <c r="F9371" s="15" t="str">
        <f t="shared" si="293"/>
        <v/>
      </c>
    </row>
    <row r="9372" spans="1:6">
      <c r="A9372" s="27" t="s">
        <v>4612</v>
      </c>
      <c r="B9372" s="27" t="s">
        <v>14815</v>
      </c>
      <c r="C9372" s="28">
        <v>41992.360127314816</v>
      </c>
      <c r="D9372" s="77" t="e">
        <f>VLOOKUP(A9372,'2015 Appointments'!A:C,3,FALSE)</f>
        <v>#N/A</v>
      </c>
      <c r="E9372" s="15" t="e">
        <f t="shared" si="292"/>
        <v>#N/A</v>
      </c>
      <c r="F9372" s="15" t="str">
        <f t="shared" si="293"/>
        <v/>
      </c>
    </row>
    <row r="9373" spans="1:6">
      <c r="A9373" s="27" t="s">
        <v>4613</v>
      </c>
      <c r="B9373" s="27" t="s">
        <v>14815</v>
      </c>
      <c r="C9373" s="28">
        <v>41992.372534722221</v>
      </c>
      <c r="D9373" s="77" t="e">
        <f>VLOOKUP(A9373,'2015 Appointments'!A:C,3,FALSE)</f>
        <v>#N/A</v>
      </c>
      <c r="E9373" s="15" t="e">
        <f t="shared" si="292"/>
        <v>#N/A</v>
      </c>
      <c r="F9373" s="15" t="str">
        <f t="shared" si="293"/>
        <v/>
      </c>
    </row>
    <row r="9374" spans="1:6">
      <c r="A9374" s="27" t="s">
        <v>4614</v>
      </c>
      <c r="B9374" s="27" t="s">
        <v>14815</v>
      </c>
      <c r="C9374" s="28">
        <v>41992.384085648147</v>
      </c>
      <c r="D9374" s="77" t="e">
        <f>VLOOKUP(A9374,'2015 Appointments'!A:C,3,FALSE)</f>
        <v>#N/A</v>
      </c>
      <c r="E9374" s="15" t="e">
        <f t="shared" si="292"/>
        <v>#N/A</v>
      </c>
      <c r="F9374" s="15" t="str">
        <f t="shared" si="293"/>
        <v/>
      </c>
    </row>
    <row r="9375" spans="1:6">
      <c r="A9375" s="27" t="s">
        <v>11096</v>
      </c>
      <c r="B9375" s="27" t="s">
        <v>14815</v>
      </c>
      <c r="C9375" s="28">
        <v>41992.41951388889</v>
      </c>
      <c r="D9375" s="77">
        <f>VLOOKUP(A9375,'2015 Appointments'!A:C,3,FALSE)</f>
        <v>42118.699270833335</v>
      </c>
      <c r="E9375" s="15">
        <f t="shared" si="292"/>
        <v>125</v>
      </c>
      <c r="F9375" s="15">
        <f t="shared" si="293"/>
        <v>125</v>
      </c>
    </row>
    <row r="9376" spans="1:6">
      <c r="A9376" s="27" t="s">
        <v>4615</v>
      </c>
      <c r="B9376" s="27" t="s">
        <v>14815</v>
      </c>
      <c r="C9376" s="28">
        <v>41992.430243055554</v>
      </c>
      <c r="D9376" s="77" t="e">
        <f>VLOOKUP(A9376,'2015 Appointments'!A:C,3,FALSE)</f>
        <v>#N/A</v>
      </c>
      <c r="E9376" s="15" t="e">
        <f t="shared" si="292"/>
        <v>#N/A</v>
      </c>
      <c r="F9376" s="15" t="str">
        <f t="shared" si="293"/>
        <v/>
      </c>
    </row>
    <row r="9377" spans="1:6">
      <c r="A9377" s="27" t="s">
        <v>4616</v>
      </c>
      <c r="B9377" s="27" t="s">
        <v>14815</v>
      </c>
      <c r="C9377" s="28">
        <v>41992.451481481483</v>
      </c>
      <c r="D9377" s="77" t="e">
        <f>VLOOKUP(A9377,'2015 Appointments'!A:C,3,FALSE)</f>
        <v>#N/A</v>
      </c>
      <c r="E9377" s="15" t="e">
        <f t="shared" si="292"/>
        <v>#N/A</v>
      </c>
      <c r="F9377" s="15" t="str">
        <f t="shared" si="293"/>
        <v/>
      </c>
    </row>
    <row r="9378" spans="1:6">
      <c r="A9378" s="27" t="s">
        <v>14042</v>
      </c>
      <c r="B9378" s="27" t="s">
        <v>14815</v>
      </c>
      <c r="C9378" s="28">
        <v>41992.458969907406</v>
      </c>
      <c r="D9378" s="77">
        <f>VLOOKUP(A9378,'2015 Appointments'!A:C,3,FALSE)</f>
        <v>42208.325879629629</v>
      </c>
      <c r="E9378" s="15">
        <f t="shared" si="292"/>
        <v>214</v>
      </c>
      <c r="F9378" s="15">
        <f t="shared" si="293"/>
        <v>214</v>
      </c>
    </row>
    <row r="9379" spans="1:6">
      <c r="A9379" s="27" t="s">
        <v>4617</v>
      </c>
      <c r="B9379" s="27" t="s">
        <v>14815</v>
      </c>
      <c r="C9379" s="28">
        <v>41992.487488425926</v>
      </c>
      <c r="D9379" s="77" t="e">
        <f>VLOOKUP(A9379,'2015 Appointments'!A:C,3,FALSE)</f>
        <v>#N/A</v>
      </c>
      <c r="E9379" s="15" t="e">
        <f t="shared" si="292"/>
        <v>#N/A</v>
      </c>
      <c r="F9379" s="15" t="str">
        <f t="shared" si="293"/>
        <v/>
      </c>
    </row>
    <row r="9380" spans="1:6">
      <c r="A9380" s="27" t="s">
        <v>4618</v>
      </c>
      <c r="B9380" s="27" t="s">
        <v>14815</v>
      </c>
      <c r="C9380" s="28">
        <v>41992.496898148151</v>
      </c>
      <c r="D9380" s="77" t="e">
        <f>VLOOKUP(A9380,'2015 Appointments'!A:C,3,FALSE)</f>
        <v>#N/A</v>
      </c>
      <c r="E9380" s="15" t="e">
        <f t="shared" si="292"/>
        <v>#N/A</v>
      </c>
      <c r="F9380" s="15" t="str">
        <f t="shared" si="293"/>
        <v/>
      </c>
    </row>
    <row r="9381" spans="1:6">
      <c r="A9381" s="27" t="s">
        <v>4619</v>
      </c>
      <c r="B9381" s="27" t="s">
        <v>14815</v>
      </c>
      <c r="C9381" s="28">
        <v>41992.534467592595</v>
      </c>
      <c r="D9381" s="77" t="e">
        <f>VLOOKUP(A9381,'2015 Appointments'!A:C,3,FALSE)</f>
        <v>#N/A</v>
      </c>
      <c r="E9381" s="15" t="e">
        <f t="shared" si="292"/>
        <v>#N/A</v>
      </c>
      <c r="F9381" s="15" t="str">
        <f t="shared" si="293"/>
        <v/>
      </c>
    </row>
    <row r="9382" spans="1:6">
      <c r="A9382" s="27" t="s">
        <v>4620</v>
      </c>
      <c r="B9382" s="27" t="s">
        <v>14815</v>
      </c>
      <c r="C9382" s="28">
        <v>41992.541134259256</v>
      </c>
      <c r="D9382" s="77" t="e">
        <f>VLOOKUP(A9382,'2015 Appointments'!A:C,3,FALSE)</f>
        <v>#N/A</v>
      </c>
      <c r="E9382" s="15" t="e">
        <f t="shared" si="292"/>
        <v>#N/A</v>
      </c>
      <c r="F9382" s="15" t="str">
        <f t="shared" si="293"/>
        <v/>
      </c>
    </row>
    <row r="9383" spans="1:6">
      <c r="A9383" s="27" t="s">
        <v>4621</v>
      </c>
      <c r="B9383" s="27" t="s">
        <v>14815</v>
      </c>
      <c r="C9383" s="28">
        <v>41992.54791666667</v>
      </c>
      <c r="D9383" s="77" t="e">
        <f>VLOOKUP(A9383,'2015 Appointments'!A:C,3,FALSE)</f>
        <v>#N/A</v>
      </c>
      <c r="E9383" s="15" t="e">
        <f t="shared" si="292"/>
        <v>#N/A</v>
      </c>
      <c r="F9383" s="15" t="str">
        <f t="shared" si="293"/>
        <v/>
      </c>
    </row>
    <row r="9384" spans="1:6">
      <c r="A9384" s="27" t="s">
        <v>4622</v>
      </c>
      <c r="B9384" s="27" t="s">
        <v>14815</v>
      </c>
      <c r="C9384" s="28">
        <v>41992.556944444441</v>
      </c>
      <c r="D9384" s="77" t="e">
        <f>VLOOKUP(A9384,'2015 Appointments'!A:C,3,FALSE)</f>
        <v>#N/A</v>
      </c>
      <c r="E9384" s="15" t="e">
        <f t="shared" si="292"/>
        <v>#N/A</v>
      </c>
      <c r="F9384" s="15" t="str">
        <f t="shared" si="293"/>
        <v/>
      </c>
    </row>
    <row r="9385" spans="1:6">
      <c r="A9385" s="27" t="s">
        <v>4623</v>
      </c>
      <c r="B9385" s="27" t="s">
        <v>14815</v>
      </c>
      <c r="C9385" s="28">
        <v>41992.564583333333</v>
      </c>
      <c r="D9385" s="77" t="e">
        <f>VLOOKUP(A9385,'2015 Appointments'!A:C,3,FALSE)</f>
        <v>#N/A</v>
      </c>
      <c r="E9385" s="15" t="e">
        <f t="shared" si="292"/>
        <v>#N/A</v>
      </c>
      <c r="F9385" s="15" t="str">
        <f t="shared" si="293"/>
        <v/>
      </c>
    </row>
    <row r="9386" spans="1:6">
      <c r="A9386" s="27" t="s">
        <v>4624</v>
      </c>
      <c r="B9386" s="27" t="s">
        <v>14815</v>
      </c>
      <c r="C9386" s="28">
        <v>41992.58152777778</v>
      </c>
      <c r="D9386" s="77" t="e">
        <f>VLOOKUP(A9386,'2015 Appointments'!A:C,3,FALSE)</f>
        <v>#N/A</v>
      </c>
      <c r="E9386" s="15" t="e">
        <f t="shared" si="292"/>
        <v>#N/A</v>
      </c>
      <c r="F9386" s="15" t="str">
        <f t="shared" si="293"/>
        <v/>
      </c>
    </row>
    <row r="9387" spans="1:6">
      <c r="A9387" s="27" t="s">
        <v>4625</v>
      </c>
      <c r="B9387" s="27" t="s">
        <v>14815</v>
      </c>
      <c r="C9387" s="28">
        <v>41992.587812500002</v>
      </c>
      <c r="D9387" s="77" t="e">
        <f>VLOOKUP(A9387,'2015 Appointments'!A:C,3,FALSE)</f>
        <v>#N/A</v>
      </c>
      <c r="E9387" s="15" t="e">
        <f t="shared" si="292"/>
        <v>#N/A</v>
      </c>
      <c r="F9387" s="15" t="str">
        <f t="shared" si="293"/>
        <v/>
      </c>
    </row>
    <row r="9388" spans="1:6">
      <c r="A9388" s="27" t="s">
        <v>4626</v>
      </c>
      <c r="B9388" s="27" t="s">
        <v>14815</v>
      </c>
      <c r="C9388" s="28">
        <v>41992.6</v>
      </c>
      <c r="D9388" s="77" t="e">
        <f>VLOOKUP(A9388,'2015 Appointments'!A:C,3,FALSE)</f>
        <v>#N/A</v>
      </c>
      <c r="E9388" s="15" t="e">
        <f t="shared" si="292"/>
        <v>#N/A</v>
      </c>
      <c r="F9388" s="15" t="str">
        <f t="shared" si="293"/>
        <v/>
      </c>
    </row>
    <row r="9389" spans="1:6">
      <c r="A9389" s="27" t="s">
        <v>4627</v>
      </c>
      <c r="B9389" s="27" t="s">
        <v>14815</v>
      </c>
      <c r="C9389" s="28">
        <v>41992.607893518521</v>
      </c>
      <c r="D9389" s="77" t="e">
        <f>VLOOKUP(A9389,'2015 Appointments'!A:C,3,FALSE)</f>
        <v>#N/A</v>
      </c>
      <c r="E9389" s="15" t="e">
        <f t="shared" si="292"/>
        <v>#N/A</v>
      </c>
      <c r="F9389" s="15" t="str">
        <f t="shared" si="293"/>
        <v/>
      </c>
    </row>
    <row r="9390" spans="1:6">
      <c r="A9390" s="27" t="s">
        <v>4628</v>
      </c>
      <c r="B9390" s="27" t="s">
        <v>14815</v>
      </c>
      <c r="C9390" s="28">
        <v>41992.618333333332</v>
      </c>
      <c r="D9390" s="77" t="e">
        <f>VLOOKUP(A9390,'2015 Appointments'!A:C,3,FALSE)</f>
        <v>#N/A</v>
      </c>
      <c r="E9390" s="15" t="e">
        <f t="shared" si="292"/>
        <v>#N/A</v>
      </c>
      <c r="F9390" s="15" t="str">
        <f t="shared" si="293"/>
        <v/>
      </c>
    </row>
    <row r="9391" spans="1:6">
      <c r="A9391" s="27" t="s">
        <v>4629</v>
      </c>
      <c r="B9391" s="27" t="s">
        <v>14815</v>
      </c>
      <c r="C9391" s="28">
        <v>41992.631504629629</v>
      </c>
      <c r="D9391" s="77">
        <f>VLOOKUP(A9391,'2015 Appointments'!A:C,3,FALSE)</f>
        <v>42289.700694444444</v>
      </c>
      <c r="E9391" s="15">
        <f t="shared" si="292"/>
        <v>293</v>
      </c>
      <c r="F9391" s="15">
        <f t="shared" si="293"/>
        <v>293</v>
      </c>
    </row>
    <row r="9392" spans="1:6">
      <c r="A9392" s="27" t="s">
        <v>4630</v>
      </c>
      <c r="B9392" s="27" t="s">
        <v>14815</v>
      </c>
      <c r="C9392" s="28">
        <v>41992.644745370373</v>
      </c>
      <c r="D9392" s="77" t="e">
        <f>VLOOKUP(A9392,'2015 Appointments'!A:C,3,FALSE)</f>
        <v>#N/A</v>
      </c>
      <c r="E9392" s="15" t="e">
        <f t="shared" si="292"/>
        <v>#N/A</v>
      </c>
      <c r="F9392" s="15" t="str">
        <f t="shared" si="293"/>
        <v/>
      </c>
    </row>
    <row r="9393" spans="1:6">
      <c r="A9393" s="27" t="s">
        <v>4631</v>
      </c>
      <c r="B9393" s="27" t="s">
        <v>14815</v>
      </c>
      <c r="C9393" s="28">
        <v>41992.649710648147</v>
      </c>
      <c r="D9393" s="77" t="e">
        <f>VLOOKUP(A9393,'2015 Appointments'!A:C,3,FALSE)</f>
        <v>#N/A</v>
      </c>
      <c r="E9393" s="15" t="e">
        <f t="shared" si="292"/>
        <v>#N/A</v>
      </c>
      <c r="F9393" s="15" t="str">
        <f t="shared" si="293"/>
        <v/>
      </c>
    </row>
    <row r="9394" spans="1:6">
      <c r="A9394" s="27" t="s">
        <v>4632</v>
      </c>
      <c r="B9394" s="27" t="s">
        <v>14815</v>
      </c>
      <c r="C9394" s="28">
        <v>41992.682905092595</v>
      </c>
      <c r="D9394" s="77" t="e">
        <f>VLOOKUP(A9394,'2015 Appointments'!A:C,3,FALSE)</f>
        <v>#N/A</v>
      </c>
      <c r="E9394" s="15" t="e">
        <f t="shared" si="292"/>
        <v>#N/A</v>
      </c>
      <c r="F9394" s="15" t="str">
        <f t="shared" si="293"/>
        <v/>
      </c>
    </row>
    <row r="9395" spans="1:6">
      <c r="A9395" s="27" t="s">
        <v>4633</v>
      </c>
      <c r="B9395" s="27" t="s">
        <v>14815</v>
      </c>
      <c r="C9395" s="28">
        <v>41992.709803240738</v>
      </c>
      <c r="D9395" s="77">
        <f>VLOOKUP(A9395,'2015 Appointments'!A:C,3,FALSE)</f>
        <v>42381.67895833333</v>
      </c>
      <c r="E9395" s="15">
        <f t="shared" si="292"/>
        <v>383</v>
      </c>
      <c r="F9395" s="15">
        <f t="shared" si="293"/>
        <v>383</v>
      </c>
    </row>
    <row r="9396" spans="1:6">
      <c r="A9396" s="27" t="s">
        <v>4634</v>
      </c>
      <c r="B9396" s="27" t="s">
        <v>14815</v>
      </c>
      <c r="C9396" s="28">
        <v>41992.71533564815</v>
      </c>
      <c r="D9396" s="77" t="e">
        <f>VLOOKUP(A9396,'2015 Appointments'!A:C,3,FALSE)</f>
        <v>#N/A</v>
      </c>
      <c r="E9396" s="15" t="e">
        <f t="shared" si="292"/>
        <v>#N/A</v>
      </c>
      <c r="F9396" s="15" t="str">
        <f t="shared" si="293"/>
        <v/>
      </c>
    </row>
    <row r="9397" spans="1:6">
      <c r="A9397" s="27" t="s">
        <v>4635</v>
      </c>
      <c r="B9397" s="27" t="s">
        <v>14815</v>
      </c>
      <c r="C9397" s="28">
        <v>41992.721226851849</v>
      </c>
      <c r="D9397" s="77">
        <f>VLOOKUP(A9397,'2015 Appointments'!A:C,3,FALSE)</f>
        <v>42390.723900462966</v>
      </c>
      <c r="E9397" s="15">
        <f t="shared" si="292"/>
        <v>392</v>
      </c>
      <c r="F9397" s="15">
        <f t="shared" si="293"/>
        <v>392</v>
      </c>
    </row>
    <row r="9398" spans="1:6">
      <c r="A9398" s="27" t="s">
        <v>10228</v>
      </c>
      <c r="B9398" s="27" t="s">
        <v>14815</v>
      </c>
      <c r="C9398" s="28">
        <v>41992.739583333336</v>
      </c>
      <c r="D9398" s="77">
        <f>VLOOKUP(A9398,'2015 Appointments'!A:C,3,FALSE)</f>
        <v>42082.375844907408</v>
      </c>
      <c r="E9398" s="15">
        <f t="shared" si="292"/>
        <v>90</v>
      </c>
      <c r="F9398" s="15">
        <f t="shared" si="293"/>
        <v>90</v>
      </c>
    </row>
    <row r="9399" spans="1:6">
      <c r="A9399" s="27" t="s">
        <v>4636</v>
      </c>
      <c r="B9399" s="27" t="s">
        <v>14815</v>
      </c>
      <c r="C9399" s="28">
        <v>41995.29791666667</v>
      </c>
      <c r="D9399" s="77" t="e">
        <f>VLOOKUP(A9399,'2015 Appointments'!A:C,3,FALSE)</f>
        <v>#N/A</v>
      </c>
      <c r="E9399" s="15" t="e">
        <f t="shared" si="292"/>
        <v>#N/A</v>
      </c>
      <c r="F9399" s="15" t="str">
        <f t="shared" si="293"/>
        <v/>
      </c>
    </row>
    <row r="9400" spans="1:6">
      <c r="A9400" s="27" t="s">
        <v>4637</v>
      </c>
      <c r="B9400" s="27" t="s">
        <v>14815</v>
      </c>
      <c r="C9400" s="28">
        <v>41995.311273148145</v>
      </c>
      <c r="D9400" s="77">
        <f>VLOOKUP(A9400,'2015 Appointments'!A:C,3,FALSE)</f>
        <v>42387.364594907405</v>
      </c>
      <c r="E9400" s="15">
        <f t="shared" si="292"/>
        <v>386</v>
      </c>
      <c r="F9400" s="15">
        <f t="shared" si="293"/>
        <v>386</v>
      </c>
    </row>
    <row r="9401" spans="1:6">
      <c r="A9401" s="27" t="s">
        <v>4638</v>
      </c>
      <c r="B9401" s="27" t="s">
        <v>14815</v>
      </c>
      <c r="C9401" s="28">
        <v>41995.322395833333</v>
      </c>
      <c r="D9401" s="77">
        <f>VLOOKUP(A9401,'2015 Appointments'!A:C,3,FALSE)</f>
        <v>42361.328715277778</v>
      </c>
      <c r="E9401" s="15">
        <f t="shared" si="292"/>
        <v>361</v>
      </c>
      <c r="F9401" s="15">
        <f t="shared" si="293"/>
        <v>361</v>
      </c>
    </row>
    <row r="9402" spans="1:6">
      <c r="A9402" s="27" t="s">
        <v>4639</v>
      </c>
      <c r="B9402" s="27" t="s">
        <v>14815</v>
      </c>
      <c r="C9402" s="28">
        <v>41995.33997685185</v>
      </c>
      <c r="D9402" s="77">
        <f>VLOOKUP(A9402,'2015 Appointments'!A:C,3,FALSE)</f>
        <v>42395.420706018522</v>
      </c>
      <c r="E9402" s="15">
        <f t="shared" si="292"/>
        <v>394</v>
      </c>
      <c r="F9402" s="15">
        <f t="shared" si="293"/>
        <v>394</v>
      </c>
    </row>
    <row r="9403" spans="1:6">
      <c r="A9403" s="27" t="s">
        <v>4640</v>
      </c>
      <c r="B9403" s="27" t="s">
        <v>14815</v>
      </c>
      <c r="C9403" s="28">
        <v>41995.340277777781</v>
      </c>
      <c r="D9403" s="77" t="e">
        <f>VLOOKUP(A9403,'2015 Appointments'!A:C,3,FALSE)</f>
        <v>#N/A</v>
      </c>
      <c r="E9403" s="15" t="e">
        <f t="shared" si="292"/>
        <v>#N/A</v>
      </c>
      <c r="F9403" s="15" t="str">
        <f t="shared" si="293"/>
        <v/>
      </c>
    </row>
    <row r="9404" spans="1:6">
      <c r="A9404" s="27" t="s">
        <v>4641</v>
      </c>
      <c r="B9404" s="27" t="s">
        <v>14815</v>
      </c>
      <c r="C9404" s="28">
        <v>41995.361111111109</v>
      </c>
      <c r="D9404" s="77" t="e">
        <f>VLOOKUP(A9404,'2015 Appointments'!A:C,3,FALSE)</f>
        <v>#N/A</v>
      </c>
      <c r="E9404" s="15" t="e">
        <f t="shared" si="292"/>
        <v>#N/A</v>
      </c>
      <c r="F9404" s="15" t="str">
        <f t="shared" si="293"/>
        <v/>
      </c>
    </row>
    <row r="9405" spans="1:6">
      <c r="A9405" s="27" t="s">
        <v>4642</v>
      </c>
      <c r="B9405" s="27" t="s">
        <v>14815</v>
      </c>
      <c r="C9405" s="28">
        <v>41995.368055555555</v>
      </c>
      <c r="D9405" s="77" t="e">
        <f>VLOOKUP(A9405,'2015 Appointments'!A:C,3,FALSE)</f>
        <v>#N/A</v>
      </c>
      <c r="E9405" s="15" t="e">
        <f t="shared" si="292"/>
        <v>#N/A</v>
      </c>
      <c r="F9405" s="15" t="str">
        <f t="shared" si="293"/>
        <v/>
      </c>
    </row>
    <row r="9406" spans="1:6">
      <c r="A9406" s="27" t="s">
        <v>4643</v>
      </c>
      <c r="B9406" s="27" t="s">
        <v>14815</v>
      </c>
      <c r="C9406" s="28">
        <v>41995.376435185186</v>
      </c>
      <c r="D9406" s="77" t="e">
        <f>VLOOKUP(A9406,'2015 Appointments'!A:C,3,FALSE)</f>
        <v>#N/A</v>
      </c>
      <c r="E9406" s="15" t="e">
        <f t="shared" si="292"/>
        <v>#N/A</v>
      </c>
      <c r="F9406" s="15" t="str">
        <f t="shared" si="293"/>
        <v/>
      </c>
    </row>
    <row r="9407" spans="1:6">
      <c r="A9407" s="27" t="s">
        <v>4644</v>
      </c>
      <c r="B9407" s="27" t="s">
        <v>14815</v>
      </c>
      <c r="C9407" s="28">
        <v>41995.385416666664</v>
      </c>
      <c r="D9407" s="77" t="e">
        <f>VLOOKUP(A9407,'2015 Appointments'!A:C,3,FALSE)</f>
        <v>#N/A</v>
      </c>
      <c r="E9407" s="15" t="e">
        <f t="shared" si="292"/>
        <v>#N/A</v>
      </c>
      <c r="F9407" s="15" t="str">
        <f t="shared" si="293"/>
        <v/>
      </c>
    </row>
    <row r="9408" spans="1:6">
      <c r="A9408" s="27" t="s">
        <v>4645</v>
      </c>
      <c r="B9408" s="27" t="s">
        <v>14815</v>
      </c>
      <c r="C9408" s="28">
        <v>41995.416701388887</v>
      </c>
      <c r="D9408" s="77" t="e">
        <f>VLOOKUP(A9408,'2015 Appointments'!A:C,3,FALSE)</f>
        <v>#N/A</v>
      </c>
      <c r="E9408" s="15" t="e">
        <f t="shared" si="292"/>
        <v>#N/A</v>
      </c>
      <c r="F9408" s="15" t="str">
        <f t="shared" si="293"/>
        <v/>
      </c>
    </row>
    <row r="9409" spans="1:6">
      <c r="A9409" s="27" t="s">
        <v>4646</v>
      </c>
      <c r="B9409" s="27" t="s">
        <v>14815</v>
      </c>
      <c r="C9409" s="28">
        <v>41995.444444444445</v>
      </c>
      <c r="D9409" s="77">
        <f>VLOOKUP(A9409,'2015 Appointments'!A:C,3,FALSE)</f>
        <v>42201.375</v>
      </c>
      <c r="E9409" s="15">
        <f t="shared" si="292"/>
        <v>204</v>
      </c>
      <c r="F9409" s="15">
        <f t="shared" si="293"/>
        <v>204</v>
      </c>
    </row>
    <row r="9410" spans="1:6">
      <c r="A9410" s="27" t="s">
        <v>4647</v>
      </c>
      <c r="B9410" s="27" t="s">
        <v>14815</v>
      </c>
      <c r="C9410" s="28">
        <v>41995.446898148148</v>
      </c>
      <c r="D9410" s="77" t="e">
        <f>VLOOKUP(A9410,'2015 Appointments'!A:C,3,FALSE)</f>
        <v>#N/A</v>
      </c>
      <c r="E9410" s="15" t="e">
        <f t="shared" si="292"/>
        <v>#N/A</v>
      </c>
      <c r="F9410" s="15" t="str">
        <f t="shared" si="293"/>
        <v/>
      </c>
    </row>
    <row r="9411" spans="1:6">
      <c r="A9411" s="27" t="s">
        <v>4648</v>
      </c>
      <c r="B9411" s="27" t="s">
        <v>14815</v>
      </c>
      <c r="C9411" s="28">
        <v>41995.450428240743</v>
      </c>
      <c r="D9411" s="77" t="e">
        <f>VLOOKUP(A9411,'2015 Appointments'!A:C,3,FALSE)</f>
        <v>#N/A</v>
      </c>
      <c r="E9411" s="15" t="e">
        <f t="shared" ref="E9411:E9474" si="294">DAYS360(C9411,D9411,FALSE)</f>
        <v>#N/A</v>
      </c>
      <c r="F9411" s="15" t="str">
        <f t="shared" ref="F9411:F9474" si="295">IF(ISNUMBER(E9411),E9411,"")</f>
        <v/>
      </c>
    </row>
    <row r="9412" spans="1:6">
      <c r="A9412" s="27" t="s">
        <v>4649</v>
      </c>
      <c r="B9412" s="27" t="s">
        <v>14815</v>
      </c>
      <c r="C9412" s="28">
        <v>41995.451504629629</v>
      </c>
      <c r="D9412" s="77" t="e">
        <f>VLOOKUP(A9412,'2015 Appointments'!A:C,3,FALSE)</f>
        <v>#N/A</v>
      </c>
      <c r="E9412" s="15" t="e">
        <f t="shared" si="294"/>
        <v>#N/A</v>
      </c>
      <c r="F9412" s="15" t="str">
        <f t="shared" si="295"/>
        <v/>
      </c>
    </row>
    <row r="9413" spans="1:6">
      <c r="A9413" s="27" t="s">
        <v>4650</v>
      </c>
      <c r="B9413" s="27" t="s">
        <v>14815</v>
      </c>
      <c r="C9413" s="28">
        <v>41995.457731481481</v>
      </c>
      <c r="D9413" s="77">
        <f>VLOOKUP(A9413,'2015 Appointments'!A:C,3,FALSE)</f>
        <v>42367.346712962964</v>
      </c>
      <c r="E9413" s="15">
        <f t="shared" si="294"/>
        <v>367</v>
      </c>
      <c r="F9413" s="15">
        <f t="shared" si="295"/>
        <v>367</v>
      </c>
    </row>
    <row r="9414" spans="1:6">
      <c r="A9414" s="27" t="s">
        <v>4651</v>
      </c>
      <c r="B9414" s="27" t="s">
        <v>14815</v>
      </c>
      <c r="C9414" s="28">
        <v>41995.466111111113</v>
      </c>
      <c r="D9414" s="77">
        <f>VLOOKUP(A9414,'2015 Appointments'!A:C,3,FALSE)</f>
        <v>42374.427627314813</v>
      </c>
      <c r="E9414" s="15">
        <f t="shared" si="294"/>
        <v>373</v>
      </c>
      <c r="F9414" s="15">
        <f t="shared" si="295"/>
        <v>373</v>
      </c>
    </row>
    <row r="9415" spans="1:6">
      <c r="A9415" s="27" t="s">
        <v>4652</v>
      </c>
      <c r="B9415" s="27" t="s">
        <v>14815</v>
      </c>
      <c r="C9415" s="28">
        <v>41995.489652777775</v>
      </c>
      <c r="D9415" s="77">
        <f>VLOOKUP(A9415,'2015 Appointments'!A:C,3,FALSE)</f>
        <v>42026.335520833331</v>
      </c>
      <c r="E9415" s="15">
        <f t="shared" si="294"/>
        <v>30</v>
      </c>
      <c r="F9415" s="15">
        <f t="shared" si="295"/>
        <v>30</v>
      </c>
    </row>
    <row r="9416" spans="1:6">
      <c r="A9416" s="27" t="s">
        <v>4653</v>
      </c>
      <c r="B9416" s="27" t="s">
        <v>14815</v>
      </c>
      <c r="C9416" s="28">
        <v>41995.495138888888</v>
      </c>
      <c r="D9416" s="77">
        <f>VLOOKUP(A9416,'2015 Appointments'!A:C,3,FALSE)</f>
        <v>42234.548611111109</v>
      </c>
      <c r="E9416" s="15">
        <f t="shared" si="294"/>
        <v>236</v>
      </c>
      <c r="F9416" s="15">
        <f t="shared" si="295"/>
        <v>236</v>
      </c>
    </row>
    <row r="9417" spans="1:6">
      <c r="A9417" s="27" t="s">
        <v>4654</v>
      </c>
      <c r="B9417" s="27" t="s">
        <v>14815</v>
      </c>
      <c r="C9417" s="28">
        <v>41995.503865740742</v>
      </c>
      <c r="D9417" s="77">
        <f>VLOOKUP(A9417,'2015 Appointments'!A:C,3,FALSE)</f>
        <v>42361.322893518518</v>
      </c>
      <c r="E9417" s="15">
        <f t="shared" si="294"/>
        <v>361</v>
      </c>
      <c r="F9417" s="15">
        <f t="shared" si="295"/>
        <v>361</v>
      </c>
    </row>
    <row r="9418" spans="1:6">
      <c r="A9418" s="27" t="s">
        <v>4655</v>
      </c>
      <c r="B9418" s="27" t="s">
        <v>14815</v>
      </c>
      <c r="C9418" s="28">
        <v>41995.509722222225</v>
      </c>
      <c r="D9418" s="77">
        <f>VLOOKUP(A9418,'2015 Appointments'!A:C,3,FALSE)</f>
        <v>42373.369444444441</v>
      </c>
      <c r="E9418" s="15">
        <f t="shared" si="294"/>
        <v>372</v>
      </c>
      <c r="F9418" s="15">
        <f t="shared" si="295"/>
        <v>372</v>
      </c>
    </row>
    <row r="9419" spans="1:6">
      <c r="A9419" s="27" t="s">
        <v>4656</v>
      </c>
      <c r="B9419" s="27" t="s">
        <v>14815</v>
      </c>
      <c r="C9419" s="28">
        <v>41995.513888888891</v>
      </c>
      <c r="D9419" s="77" t="e">
        <f>VLOOKUP(A9419,'2015 Appointments'!A:C,3,FALSE)</f>
        <v>#N/A</v>
      </c>
      <c r="E9419" s="15" t="e">
        <f t="shared" si="294"/>
        <v>#N/A</v>
      </c>
      <c r="F9419" s="15" t="str">
        <f t="shared" si="295"/>
        <v/>
      </c>
    </row>
    <row r="9420" spans="1:6">
      <c r="A9420" s="27" t="s">
        <v>4657</v>
      </c>
      <c r="B9420" s="27" t="s">
        <v>14815</v>
      </c>
      <c r="C9420" s="28">
        <v>41995.523032407407</v>
      </c>
      <c r="D9420" s="77" t="e">
        <f>VLOOKUP(A9420,'2015 Appointments'!A:C,3,FALSE)</f>
        <v>#N/A</v>
      </c>
      <c r="E9420" s="15" t="e">
        <f t="shared" si="294"/>
        <v>#N/A</v>
      </c>
      <c r="F9420" s="15" t="str">
        <f t="shared" si="295"/>
        <v/>
      </c>
    </row>
    <row r="9421" spans="1:6">
      <c r="A9421" s="27" t="s">
        <v>4658</v>
      </c>
      <c r="B9421" s="27" t="s">
        <v>14815</v>
      </c>
      <c r="C9421" s="28">
        <v>41995.530613425923</v>
      </c>
      <c r="D9421" s="77" t="e">
        <f>VLOOKUP(A9421,'2015 Appointments'!A:C,3,FALSE)</f>
        <v>#N/A</v>
      </c>
      <c r="E9421" s="15" t="e">
        <f t="shared" si="294"/>
        <v>#N/A</v>
      </c>
      <c r="F9421" s="15" t="str">
        <f t="shared" si="295"/>
        <v/>
      </c>
    </row>
    <row r="9422" spans="1:6">
      <c r="A9422" s="27" t="s">
        <v>4659</v>
      </c>
      <c r="B9422" s="27" t="s">
        <v>14815</v>
      </c>
      <c r="C9422" s="28">
        <v>41995.545324074075</v>
      </c>
      <c r="D9422" s="77" t="e">
        <f>VLOOKUP(A9422,'2015 Appointments'!A:C,3,FALSE)</f>
        <v>#N/A</v>
      </c>
      <c r="E9422" s="15" t="e">
        <f t="shared" si="294"/>
        <v>#N/A</v>
      </c>
      <c r="F9422" s="15" t="str">
        <f t="shared" si="295"/>
        <v/>
      </c>
    </row>
    <row r="9423" spans="1:6">
      <c r="A9423" s="27" t="s">
        <v>4660</v>
      </c>
      <c r="B9423" s="27" t="s">
        <v>14815</v>
      </c>
      <c r="C9423" s="28">
        <v>41995.546446759261</v>
      </c>
      <c r="D9423" s="77" t="e">
        <f>VLOOKUP(A9423,'2015 Appointments'!A:C,3,FALSE)</f>
        <v>#N/A</v>
      </c>
      <c r="E9423" s="15" t="e">
        <f t="shared" si="294"/>
        <v>#N/A</v>
      </c>
      <c r="F9423" s="15" t="str">
        <f t="shared" si="295"/>
        <v/>
      </c>
    </row>
    <row r="9424" spans="1:6">
      <c r="A9424" s="27" t="s">
        <v>4661</v>
      </c>
      <c r="B9424" s="27" t="s">
        <v>14815</v>
      </c>
      <c r="C9424" s="28">
        <v>41995.556250000001</v>
      </c>
      <c r="D9424" s="77">
        <f>VLOOKUP(A9424,'2015 Appointments'!A:C,3,FALSE)</f>
        <v>42367.434050925927</v>
      </c>
      <c r="E9424" s="15">
        <f t="shared" si="294"/>
        <v>367</v>
      </c>
      <c r="F9424" s="15">
        <f t="shared" si="295"/>
        <v>367</v>
      </c>
    </row>
    <row r="9425" spans="1:6">
      <c r="A9425" s="27" t="s">
        <v>7719</v>
      </c>
      <c r="B9425" s="27" t="s">
        <v>14815</v>
      </c>
      <c r="C9425" s="28">
        <v>41995.563194444447</v>
      </c>
      <c r="D9425" s="77">
        <f>VLOOKUP(A9425,'2015 Appointments'!A:C,3,FALSE)</f>
        <v>42237.643611111111</v>
      </c>
      <c r="E9425" s="15">
        <f t="shared" si="294"/>
        <v>239</v>
      </c>
      <c r="F9425" s="15">
        <f t="shared" si="295"/>
        <v>239</v>
      </c>
    </row>
    <row r="9426" spans="1:6">
      <c r="A9426" s="27" t="s">
        <v>4662</v>
      </c>
      <c r="B9426" s="27" t="s">
        <v>14815</v>
      </c>
      <c r="C9426" s="28">
        <v>41995.566666666666</v>
      </c>
      <c r="D9426" s="77">
        <f>VLOOKUP(A9426,'2015 Appointments'!A:C,3,FALSE)</f>
        <v>42361.590960648151</v>
      </c>
      <c r="E9426" s="15">
        <f t="shared" si="294"/>
        <v>361</v>
      </c>
      <c r="F9426" s="15">
        <f t="shared" si="295"/>
        <v>361</v>
      </c>
    </row>
    <row r="9427" spans="1:6">
      <c r="A9427" s="27" t="s">
        <v>4663</v>
      </c>
      <c r="B9427" s="27" t="s">
        <v>14815</v>
      </c>
      <c r="C9427" s="28">
        <v>41995.575694444444</v>
      </c>
      <c r="D9427" s="77">
        <f>VLOOKUP(A9427,'2015 Appointments'!A:C,3,FALSE)</f>
        <v>42367.628032407411</v>
      </c>
      <c r="E9427" s="15">
        <f t="shared" si="294"/>
        <v>367</v>
      </c>
      <c r="F9427" s="15">
        <f t="shared" si="295"/>
        <v>367</v>
      </c>
    </row>
    <row r="9428" spans="1:6">
      <c r="A9428" s="27" t="s">
        <v>4664</v>
      </c>
      <c r="B9428" s="27" t="s">
        <v>14815</v>
      </c>
      <c r="C9428" s="28">
        <v>41995.59097222222</v>
      </c>
      <c r="D9428" s="77" t="e">
        <f>VLOOKUP(A9428,'2015 Appointments'!A:C,3,FALSE)</f>
        <v>#N/A</v>
      </c>
      <c r="E9428" s="15" t="e">
        <f t="shared" si="294"/>
        <v>#N/A</v>
      </c>
      <c r="F9428" s="15" t="str">
        <f t="shared" si="295"/>
        <v/>
      </c>
    </row>
    <row r="9429" spans="1:6">
      <c r="A9429" s="27" t="s">
        <v>4665</v>
      </c>
      <c r="B9429" s="27" t="s">
        <v>14815</v>
      </c>
      <c r="C9429" s="28">
        <v>41995.60833333333</v>
      </c>
      <c r="D9429" s="77" t="e">
        <f>VLOOKUP(A9429,'2015 Appointments'!A:C,3,FALSE)</f>
        <v>#N/A</v>
      </c>
      <c r="E9429" s="15" t="e">
        <f t="shared" si="294"/>
        <v>#N/A</v>
      </c>
      <c r="F9429" s="15" t="str">
        <f t="shared" si="295"/>
        <v/>
      </c>
    </row>
    <row r="9430" spans="1:6">
      <c r="A9430" s="27" t="s">
        <v>4666</v>
      </c>
      <c r="B9430" s="27" t="s">
        <v>14815</v>
      </c>
      <c r="C9430" s="28">
        <v>41995.613391203704</v>
      </c>
      <c r="D9430" s="77">
        <f>VLOOKUP(A9430,'2015 Appointments'!A:C,3,FALSE)</f>
        <v>42387.305196759262</v>
      </c>
      <c r="E9430" s="15">
        <f t="shared" si="294"/>
        <v>386</v>
      </c>
      <c r="F9430" s="15">
        <f t="shared" si="295"/>
        <v>386</v>
      </c>
    </row>
    <row r="9431" spans="1:6">
      <c r="A9431" s="27" t="s">
        <v>4667</v>
      </c>
      <c r="B9431" s="27" t="s">
        <v>14815</v>
      </c>
      <c r="C9431" s="28">
        <v>41995.62222222222</v>
      </c>
      <c r="D9431" s="77" t="e">
        <f>VLOOKUP(A9431,'2015 Appointments'!A:C,3,FALSE)</f>
        <v>#N/A</v>
      </c>
      <c r="E9431" s="15" t="e">
        <f t="shared" si="294"/>
        <v>#N/A</v>
      </c>
      <c r="F9431" s="15" t="str">
        <f t="shared" si="295"/>
        <v/>
      </c>
    </row>
    <row r="9432" spans="1:6">
      <c r="A9432" s="27" t="s">
        <v>4668</v>
      </c>
      <c r="B9432" s="27" t="s">
        <v>14815</v>
      </c>
      <c r="C9432" s="28">
        <v>41995.629861111112</v>
      </c>
      <c r="D9432" s="77" t="e">
        <f>VLOOKUP(A9432,'2015 Appointments'!A:C,3,FALSE)</f>
        <v>#N/A</v>
      </c>
      <c r="E9432" s="15" t="e">
        <f t="shared" si="294"/>
        <v>#N/A</v>
      </c>
      <c r="F9432" s="15" t="str">
        <f t="shared" si="295"/>
        <v/>
      </c>
    </row>
    <row r="9433" spans="1:6">
      <c r="A9433" s="27" t="s">
        <v>4669</v>
      </c>
      <c r="B9433" s="27" t="s">
        <v>14815</v>
      </c>
      <c r="C9433" s="28">
        <v>41995.645138888889</v>
      </c>
      <c r="D9433" s="77">
        <f>VLOOKUP(A9433,'2015 Appointments'!A:C,3,FALSE)</f>
        <v>42373.642974537041</v>
      </c>
      <c r="E9433" s="15">
        <f t="shared" si="294"/>
        <v>372</v>
      </c>
      <c r="F9433" s="15">
        <f t="shared" si="295"/>
        <v>372</v>
      </c>
    </row>
    <row r="9434" spans="1:6">
      <c r="A9434" s="27" t="s">
        <v>4670</v>
      </c>
      <c r="B9434" s="27" t="s">
        <v>14815</v>
      </c>
      <c r="C9434" s="28">
        <v>41995.656018518515</v>
      </c>
      <c r="D9434" s="77" t="e">
        <f>VLOOKUP(A9434,'2015 Appointments'!A:C,3,FALSE)</f>
        <v>#N/A</v>
      </c>
      <c r="E9434" s="15" t="e">
        <f t="shared" si="294"/>
        <v>#N/A</v>
      </c>
      <c r="F9434" s="15" t="str">
        <f t="shared" si="295"/>
        <v/>
      </c>
    </row>
    <row r="9435" spans="1:6">
      <c r="A9435" s="27" t="s">
        <v>4671</v>
      </c>
      <c r="B9435" s="27" t="s">
        <v>14815</v>
      </c>
      <c r="C9435" s="28">
        <v>41995.661354166667</v>
      </c>
      <c r="D9435" s="77">
        <f>VLOOKUP(A9435,'2015 Appointments'!A:C,3,FALSE)</f>
        <v>42366.510069444441</v>
      </c>
      <c r="E9435" s="15">
        <f t="shared" si="294"/>
        <v>366</v>
      </c>
      <c r="F9435" s="15">
        <f t="shared" si="295"/>
        <v>366</v>
      </c>
    </row>
    <row r="9436" spans="1:6">
      <c r="A9436" s="27" t="s">
        <v>4672</v>
      </c>
      <c r="B9436" s="27" t="s">
        <v>14815</v>
      </c>
      <c r="C9436" s="28">
        <v>41995.668749999997</v>
      </c>
      <c r="D9436" s="77">
        <f>VLOOKUP(A9436,'2015 Appointments'!A:C,3,FALSE)</f>
        <v>42038.552777777775</v>
      </c>
      <c r="E9436" s="15">
        <f t="shared" si="294"/>
        <v>41</v>
      </c>
      <c r="F9436" s="15">
        <f t="shared" si="295"/>
        <v>41</v>
      </c>
    </row>
    <row r="9437" spans="1:6">
      <c r="A9437" s="27" t="s">
        <v>4673</v>
      </c>
      <c r="B9437" s="27" t="s">
        <v>14815</v>
      </c>
      <c r="C9437" s="28">
        <v>41995.681817129633</v>
      </c>
      <c r="D9437" s="77" t="e">
        <f>VLOOKUP(A9437,'2015 Appointments'!A:C,3,FALSE)</f>
        <v>#N/A</v>
      </c>
      <c r="E9437" s="15" t="e">
        <f t="shared" si="294"/>
        <v>#N/A</v>
      </c>
      <c r="F9437" s="15" t="str">
        <f t="shared" si="295"/>
        <v/>
      </c>
    </row>
    <row r="9438" spans="1:6">
      <c r="A9438" s="27" t="s">
        <v>9072</v>
      </c>
      <c r="B9438" s="27" t="s">
        <v>14815</v>
      </c>
      <c r="C9438" s="28">
        <v>41995.681944444441</v>
      </c>
      <c r="D9438" s="77" t="e">
        <f>VLOOKUP(A9438,'2015 Appointments'!A:C,3,FALSE)</f>
        <v>#N/A</v>
      </c>
      <c r="E9438" s="15" t="e">
        <f t="shared" si="294"/>
        <v>#N/A</v>
      </c>
      <c r="F9438" s="15" t="str">
        <f t="shared" si="295"/>
        <v/>
      </c>
    </row>
    <row r="9439" spans="1:6">
      <c r="A9439" s="27" t="s">
        <v>4674</v>
      </c>
      <c r="B9439" s="27" t="s">
        <v>14815</v>
      </c>
      <c r="C9439" s="28">
        <v>41995.691111111111</v>
      </c>
      <c r="D9439" s="77" t="e">
        <f>VLOOKUP(A9439,'2015 Appointments'!A:C,3,FALSE)</f>
        <v>#N/A</v>
      </c>
      <c r="E9439" s="15" t="e">
        <f t="shared" si="294"/>
        <v>#N/A</v>
      </c>
      <c r="F9439" s="15" t="str">
        <f t="shared" si="295"/>
        <v/>
      </c>
    </row>
    <row r="9440" spans="1:6">
      <c r="A9440" s="27" t="s">
        <v>4675</v>
      </c>
      <c r="B9440" s="27" t="s">
        <v>14815</v>
      </c>
      <c r="C9440" s="28">
        <v>41995.70208333333</v>
      </c>
      <c r="D9440" s="77" t="e">
        <f>VLOOKUP(A9440,'2015 Appointments'!A:C,3,FALSE)</f>
        <v>#N/A</v>
      </c>
      <c r="E9440" s="15" t="e">
        <f t="shared" si="294"/>
        <v>#N/A</v>
      </c>
      <c r="F9440" s="15" t="str">
        <f t="shared" si="295"/>
        <v/>
      </c>
    </row>
    <row r="9441" spans="1:6">
      <c r="A9441" s="27" t="s">
        <v>4676</v>
      </c>
      <c r="B9441" s="27" t="s">
        <v>14815</v>
      </c>
      <c r="C9441" s="28">
        <v>41995.711018518516</v>
      </c>
      <c r="D9441" s="77" t="e">
        <f>VLOOKUP(A9441,'2015 Appointments'!A:C,3,FALSE)</f>
        <v>#N/A</v>
      </c>
      <c r="E9441" s="15" t="e">
        <f t="shared" si="294"/>
        <v>#N/A</v>
      </c>
      <c r="F9441" s="15" t="str">
        <f t="shared" si="295"/>
        <v/>
      </c>
    </row>
    <row r="9442" spans="1:6">
      <c r="A9442" s="27" t="s">
        <v>4677</v>
      </c>
      <c r="B9442" s="27" t="s">
        <v>14815</v>
      </c>
      <c r="C9442" s="28">
        <v>41995.712500000001</v>
      </c>
      <c r="D9442" s="77" t="e">
        <f>VLOOKUP(A9442,'2015 Appointments'!A:C,3,FALSE)</f>
        <v>#N/A</v>
      </c>
      <c r="E9442" s="15" t="e">
        <f t="shared" si="294"/>
        <v>#N/A</v>
      </c>
      <c r="F9442" s="15" t="str">
        <f t="shared" si="295"/>
        <v/>
      </c>
    </row>
    <row r="9443" spans="1:6">
      <c r="A9443" s="27" t="s">
        <v>4678</v>
      </c>
      <c r="B9443" s="27" t="s">
        <v>14815</v>
      </c>
      <c r="C9443" s="28">
        <v>41995.722916666666</v>
      </c>
      <c r="D9443" s="77">
        <f>VLOOKUP(A9443,'2015 Appointments'!A:C,3,FALSE)</f>
        <v>42361.304166666669</v>
      </c>
      <c r="E9443" s="15">
        <f t="shared" si="294"/>
        <v>361</v>
      </c>
      <c r="F9443" s="15">
        <f t="shared" si="295"/>
        <v>361</v>
      </c>
    </row>
    <row r="9444" spans="1:6">
      <c r="A9444" s="27" t="s">
        <v>4679</v>
      </c>
      <c r="B9444" s="27" t="s">
        <v>14815</v>
      </c>
      <c r="C9444" s="28">
        <v>41995.730104166665</v>
      </c>
      <c r="D9444" s="77" t="e">
        <f>VLOOKUP(A9444,'2015 Appointments'!A:C,3,FALSE)</f>
        <v>#N/A</v>
      </c>
      <c r="E9444" s="15" t="e">
        <f t="shared" si="294"/>
        <v>#N/A</v>
      </c>
      <c r="F9444" s="15" t="str">
        <f t="shared" si="295"/>
        <v/>
      </c>
    </row>
    <row r="9445" spans="1:6">
      <c r="A9445" s="27" t="s">
        <v>4680</v>
      </c>
      <c r="B9445" s="27" t="s">
        <v>14815</v>
      </c>
      <c r="C9445" s="28">
        <v>41995.738888888889</v>
      </c>
      <c r="D9445" s="77" t="e">
        <f>VLOOKUP(A9445,'2015 Appointments'!A:C,3,FALSE)</f>
        <v>#N/A</v>
      </c>
      <c r="E9445" s="15" t="e">
        <f t="shared" si="294"/>
        <v>#N/A</v>
      </c>
      <c r="F9445" s="15" t="str">
        <f t="shared" si="295"/>
        <v/>
      </c>
    </row>
    <row r="9446" spans="1:6">
      <c r="A9446" s="27" t="s">
        <v>4681</v>
      </c>
      <c r="B9446" s="27" t="s">
        <v>14815</v>
      </c>
      <c r="C9446" s="28">
        <v>41995.752754629626</v>
      </c>
      <c r="D9446" s="77" t="e">
        <f>VLOOKUP(A9446,'2015 Appointments'!A:C,3,FALSE)</f>
        <v>#N/A</v>
      </c>
      <c r="E9446" s="15" t="e">
        <f t="shared" si="294"/>
        <v>#N/A</v>
      </c>
      <c r="F9446" s="15" t="str">
        <f t="shared" si="295"/>
        <v/>
      </c>
    </row>
    <row r="9447" spans="1:6">
      <c r="A9447" s="27" t="s">
        <v>4682</v>
      </c>
      <c r="B9447" s="27" t="s">
        <v>14815</v>
      </c>
      <c r="C9447" s="28">
        <v>41996.335439814815</v>
      </c>
      <c r="D9447" s="77" t="e">
        <f>VLOOKUP(A9447,'2015 Appointments'!A:C,3,FALSE)</f>
        <v>#N/A</v>
      </c>
      <c r="E9447" s="15" t="e">
        <f t="shared" si="294"/>
        <v>#N/A</v>
      </c>
      <c r="F9447" s="15" t="str">
        <f t="shared" si="295"/>
        <v/>
      </c>
    </row>
    <row r="9448" spans="1:6">
      <c r="A9448" s="27" t="s">
        <v>4683</v>
      </c>
      <c r="B9448" s="27" t="s">
        <v>14815</v>
      </c>
      <c r="C9448" s="28">
        <v>41996.33693287037</v>
      </c>
      <c r="D9448" s="77" t="e">
        <f>VLOOKUP(A9448,'2015 Appointments'!A:C,3,FALSE)</f>
        <v>#N/A</v>
      </c>
      <c r="E9448" s="15" t="e">
        <f t="shared" si="294"/>
        <v>#N/A</v>
      </c>
      <c r="F9448" s="15" t="str">
        <f t="shared" si="295"/>
        <v/>
      </c>
    </row>
    <row r="9449" spans="1:6">
      <c r="A9449" s="27" t="s">
        <v>4684</v>
      </c>
      <c r="B9449" s="27" t="s">
        <v>14815</v>
      </c>
      <c r="C9449" s="28">
        <v>41996.343900462962</v>
      </c>
      <c r="D9449" s="77" t="e">
        <f>VLOOKUP(A9449,'2015 Appointments'!A:C,3,FALSE)</f>
        <v>#N/A</v>
      </c>
      <c r="E9449" s="15" t="e">
        <f t="shared" si="294"/>
        <v>#N/A</v>
      </c>
      <c r="F9449" s="15" t="str">
        <f t="shared" si="295"/>
        <v/>
      </c>
    </row>
    <row r="9450" spans="1:6">
      <c r="A9450" s="27" t="s">
        <v>4685</v>
      </c>
      <c r="B9450" s="27" t="s">
        <v>14815</v>
      </c>
      <c r="C9450" s="28">
        <v>41996.355555555558</v>
      </c>
      <c r="D9450" s="77" t="e">
        <f>VLOOKUP(A9450,'2015 Appointments'!A:C,3,FALSE)</f>
        <v>#N/A</v>
      </c>
      <c r="E9450" s="15" t="e">
        <f t="shared" si="294"/>
        <v>#N/A</v>
      </c>
      <c r="F9450" s="15" t="str">
        <f t="shared" si="295"/>
        <v/>
      </c>
    </row>
    <row r="9451" spans="1:6">
      <c r="A9451" s="27" t="s">
        <v>4686</v>
      </c>
      <c r="B9451" s="27" t="s">
        <v>14815</v>
      </c>
      <c r="C9451" s="28">
        <v>41996.361805555556</v>
      </c>
      <c r="D9451" s="77" t="e">
        <f>VLOOKUP(A9451,'2015 Appointments'!A:C,3,FALSE)</f>
        <v>#N/A</v>
      </c>
      <c r="E9451" s="15" t="e">
        <f t="shared" si="294"/>
        <v>#N/A</v>
      </c>
      <c r="F9451" s="15" t="str">
        <f t="shared" si="295"/>
        <v/>
      </c>
    </row>
    <row r="9452" spans="1:6">
      <c r="A9452" s="27" t="s">
        <v>4687</v>
      </c>
      <c r="B9452" s="27" t="s">
        <v>14815</v>
      </c>
      <c r="C9452" s="28">
        <v>41996.363888888889</v>
      </c>
      <c r="D9452" s="77" t="e">
        <f>VLOOKUP(A9452,'2015 Appointments'!A:C,3,FALSE)</f>
        <v>#N/A</v>
      </c>
      <c r="E9452" s="15" t="e">
        <f t="shared" si="294"/>
        <v>#N/A</v>
      </c>
      <c r="F9452" s="15" t="str">
        <f t="shared" si="295"/>
        <v/>
      </c>
    </row>
    <row r="9453" spans="1:6">
      <c r="A9453" s="27" t="s">
        <v>4688</v>
      </c>
      <c r="B9453" s="27" t="s">
        <v>14815</v>
      </c>
      <c r="C9453" s="28">
        <v>41996.368171296293</v>
      </c>
      <c r="D9453" s="77">
        <f>VLOOKUP(A9453,'2015 Appointments'!A:C,3,FALSE)</f>
        <v>42366.318287037036</v>
      </c>
      <c r="E9453" s="15">
        <f t="shared" si="294"/>
        <v>365</v>
      </c>
      <c r="F9453" s="15">
        <f t="shared" si="295"/>
        <v>365</v>
      </c>
    </row>
    <row r="9454" spans="1:6">
      <c r="A9454" s="27" t="s">
        <v>7003</v>
      </c>
      <c r="B9454" s="27" t="s">
        <v>14815</v>
      </c>
      <c r="C9454" s="28">
        <v>41996.38858796296</v>
      </c>
      <c r="D9454" s="77">
        <f>VLOOKUP(A9454,'2015 Appointments'!A:C,3,FALSE)</f>
        <v>42241.645138888889</v>
      </c>
      <c r="E9454" s="15">
        <f t="shared" si="294"/>
        <v>242</v>
      </c>
      <c r="F9454" s="15">
        <f t="shared" si="295"/>
        <v>242</v>
      </c>
    </row>
    <row r="9455" spans="1:6">
      <c r="A9455" s="27" t="s">
        <v>4689</v>
      </c>
      <c r="B9455" s="27" t="s">
        <v>14815</v>
      </c>
      <c r="C9455" s="28">
        <v>41996.392939814818</v>
      </c>
      <c r="D9455" s="77" t="e">
        <f>VLOOKUP(A9455,'2015 Appointments'!A:C,3,FALSE)</f>
        <v>#N/A</v>
      </c>
      <c r="E9455" s="15" t="e">
        <f t="shared" si="294"/>
        <v>#N/A</v>
      </c>
      <c r="F9455" s="15" t="str">
        <f t="shared" si="295"/>
        <v/>
      </c>
    </row>
    <row r="9456" spans="1:6">
      <c r="A9456" s="27" t="s">
        <v>4690</v>
      </c>
      <c r="B9456" s="27" t="s">
        <v>14815</v>
      </c>
      <c r="C9456" s="28">
        <v>41996.412083333336</v>
      </c>
      <c r="D9456" s="77" t="e">
        <f>VLOOKUP(A9456,'2015 Appointments'!A:C,3,FALSE)</f>
        <v>#N/A</v>
      </c>
      <c r="E9456" s="15" t="e">
        <f t="shared" si="294"/>
        <v>#N/A</v>
      </c>
      <c r="F9456" s="15" t="str">
        <f t="shared" si="295"/>
        <v/>
      </c>
    </row>
    <row r="9457" spans="1:6">
      <c r="A9457" s="27" t="s">
        <v>4691</v>
      </c>
      <c r="B9457" s="27" t="s">
        <v>14815</v>
      </c>
      <c r="C9457" s="28">
        <v>41996.426990740743</v>
      </c>
      <c r="D9457" s="77" t="e">
        <f>VLOOKUP(A9457,'2015 Appointments'!A:C,3,FALSE)</f>
        <v>#N/A</v>
      </c>
      <c r="E9457" s="15" t="e">
        <f t="shared" si="294"/>
        <v>#N/A</v>
      </c>
      <c r="F9457" s="15" t="str">
        <f t="shared" si="295"/>
        <v/>
      </c>
    </row>
    <row r="9458" spans="1:6">
      <c r="A9458" s="27" t="s">
        <v>4692</v>
      </c>
      <c r="B9458" s="27" t="s">
        <v>14815</v>
      </c>
      <c r="C9458" s="28">
        <v>41996.441666666666</v>
      </c>
      <c r="D9458" s="77" t="e">
        <f>VLOOKUP(A9458,'2015 Appointments'!A:C,3,FALSE)</f>
        <v>#N/A</v>
      </c>
      <c r="E9458" s="15" t="e">
        <f t="shared" si="294"/>
        <v>#N/A</v>
      </c>
      <c r="F9458" s="15" t="str">
        <f t="shared" si="295"/>
        <v/>
      </c>
    </row>
    <row r="9459" spans="1:6">
      <c r="A9459" s="27" t="s">
        <v>4693</v>
      </c>
      <c r="B9459" s="27" t="s">
        <v>14815</v>
      </c>
      <c r="C9459" s="28">
        <v>41996.450694444444</v>
      </c>
      <c r="D9459" s="77" t="e">
        <f>VLOOKUP(A9459,'2015 Appointments'!A:C,3,FALSE)</f>
        <v>#N/A</v>
      </c>
      <c r="E9459" s="15" t="e">
        <f t="shared" si="294"/>
        <v>#N/A</v>
      </c>
      <c r="F9459" s="15" t="str">
        <f t="shared" si="295"/>
        <v/>
      </c>
    </row>
    <row r="9460" spans="1:6">
      <c r="A9460" s="27" t="s">
        <v>4694</v>
      </c>
      <c r="B9460" s="27" t="s">
        <v>14815</v>
      </c>
      <c r="C9460" s="28">
        <v>41996.456250000003</v>
      </c>
      <c r="D9460" s="77">
        <f>VLOOKUP(A9460,'2015 Appointments'!A:C,3,FALSE)</f>
        <v>42380.459143518521</v>
      </c>
      <c r="E9460" s="15">
        <f t="shared" si="294"/>
        <v>378</v>
      </c>
      <c r="F9460" s="15">
        <f t="shared" si="295"/>
        <v>378</v>
      </c>
    </row>
    <row r="9461" spans="1:6">
      <c r="A9461" s="27" t="s">
        <v>4695</v>
      </c>
      <c r="B9461" s="27" t="s">
        <v>14815</v>
      </c>
      <c r="C9461" s="28">
        <v>41996.466666666667</v>
      </c>
      <c r="D9461" s="77" t="e">
        <f>VLOOKUP(A9461,'2015 Appointments'!A:C,3,FALSE)</f>
        <v>#N/A</v>
      </c>
      <c r="E9461" s="15" t="e">
        <f t="shared" si="294"/>
        <v>#N/A</v>
      </c>
      <c r="F9461" s="15" t="str">
        <f t="shared" si="295"/>
        <v/>
      </c>
    </row>
    <row r="9462" spans="1:6">
      <c r="A9462" s="27" t="s">
        <v>4696</v>
      </c>
      <c r="B9462" s="27" t="s">
        <v>14815</v>
      </c>
      <c r="C9462" s="28">
        <v>41996.492939814816</v>
      </c>
      <c r="D9462" s="77">
        <f>VLOOKUP(A9462,'2015 Appointments'!A:C,3,FALSE)</f>
        <v>42389.423935185187</v>
      </c>
      <c r="E9462" s="15">
        <f t="shared" si="294"/>
        <v>387</v>
      </c>
      <c r="F9462" s="15">
        <f t="shared" si="295"/>
        <v>387</v>
      </c>
    </row>
    <row r="9463" spans="1:6">
      <c r="A9463" s="27" t="s">
        <v>4697</v>
      </c>
      <c r="B9463" s="27" t="s">
        <v>14815</v>
      </c>
      <c r="C9463" s="28">
        <v>41996.499594907407</v>
      </c>
      <c r="D9463" s="77" t="e">
        <f>VLOOKUP(A9463,'2015 Appointments'!A:C,3,FALSE)</f>
        <v>#N/A</v>
      </c>
      <c r="E9463" s="15" t="e">
        <f t="shared" si="294"/>
        <v>#N/A</v>
      </c>
      <c r="F9463" s="15" t="str">
        <f t="shared" si="295"/>
        <v/>
      </c>
    </row>
    <row r="9464" spans="1:6">
      <c r="A9464" s="27" t="s">
        <v>4698</v>
      </c>
      <c r="B9464" s="27" t="s">
        <v>14815</v>
      </c>
      <c r="C9464" s="28">
        <v>41996.532465277778</v>
      </c>
      <c r="D9464" s="77" t="e">
        <f>VLOOKUP(A9464,'2015 Appointments'!A:C,3,FALSE)</f>
        <v>#N/A</v>
      </c>
      <c r="E9464" s="15" t="e">
        <f t="shared" si="294"/>
        <v>#N/A</v>
      </c>
      <c r="F9464" s="15" t="str">
        <f t="shared" si="295"/>
        <v/>
      </c>
    </row>
    <row r="9465" spans="1:6">
      <c r="A9465" s="27" t="s">
        <v>4699</v>
      </c>
      <c r="B9465" s="27" t="s">
        <v>14815</v>
      </c>
      <c r="C9465" s="28">
        <v>41996.543935185182</v>
      </c>
      <c r="D9465" s="77" t="e">
        <f>VLOOKUP(A9465,'2015 Appointments'!A:C,3,FALSE)</f>
        <v>#N/A</v>
      </c>
      <c r="E9465" s="15" t="e">
        <f t="shared" si="294"/>
        <v>#N/A</v>
      </c>
      <c r="F9465" s="15" t="str">
        <f t="shared" si="295"/>
        <v/>
      </c>
    </row>
    <row r="9466" spans="1:6">
      <c r="A9466" s="27" t="s">
        <v>9521</v>
      </c>
      <c r="B9466" s="27" t="s">
        <v>14815</v>
      </c>
      <c r="C9466" s="28">
        <v>41996.564074074071</v>
      </c>
      <c r="D9466" s="77" t="e">
        <f>VLOOKUP(A9466,'2015 Appointments'!A:C,3,FALSE)</f>
        <v>#N/A</v>
      </c>
      <c r="E9466" s="15" t="e">
        <f t="shared" si="294"/>
        <v>#N/A</v>
      </c>
      <c r="F9466" s="15" t="str">
        <f t="shared" si="295"/>
        <v/>
      </c>
    </row>
    <row r="9467" spans="1:6">
      <c r="A9467" s="27" t="s">
        <v>4700</v>
      </c>
      <c r="B9467" s="27" t="s">
        <v>14815</v>
      </c>
      <c r="C9467" s="28">
        <v>41996.570138888892</v>
      </c>
      <c r="D9467" s="77" t="e">
        <f>VLOOKUP(A9467,'2015 Appointments'!A:C,3,FALSE)</f>
        <v>#N/A</v>
      </c>
      <c r="E9467" s="15" t="e">
        <f t="shared" si="294"/>
        <v>#N/A</v>
      </c>
      <c r="F9467" s="15" t="str">
        <f t="shared" si="295"/>
        <v/>
      </c>
    </row>
    <row r="9468" spans="1:6">
      <c r="A9468" s="27" t="s">
        <v>4701</v>
      </c>
      <c r="B9468" s="27" t="s">
        <v>14815</v>
      </c>
      <c r="C9468" s="28">
        <v>41996.599293981482</v>
      </c>
      <c r="D9468" s="77" t="e">
        <f>VLOOKUP(A9468,'2015 Appointments'!A:C,3,FALSE)</f>
        <v>#N/A</v>
      </c>
      <c r="E9468" s="15" t="e">
        <f t="shared" si="294"/>
        <v>#N/A</v>
      </c>
      <c r="F9468" s="15" t="str">
        <f t="shared" si="295"/>
        <v/>
      </c>
    </row>
    <row r="9469" spans="1:6">
      <c r="A9469" s="27" t="s">
        <v>4702</v>
      </c>
      <c r="B9469" s="27" t="s">
        <v>14815</v>
      </c>
      <c r="C9469" s="28">
        <v>41996.690694444442</v>
      </c>
      <c r="D9469" s="77">
        <f>VLOOKUP(A9469,'2015 Appointments'!A:C,3,FALSE)</f>
        <v>42187.340277777781</v>
      </c>
      <c r="E9469" s="15">
        <f t="shared" si="294"/>
        <v>189</v>
      </c>
      <c r="F9469" s="15">
        <f t="shared" si="295"/>
        <v>189</v>
      </c>
    </row>
    <row r="9470" spans="1:6">
      <c r="A9470" s="27" t="s">
        <v>4703</v>
      </c>
      <c r="B9470" s="27" t="s">
        <v>14815</v>
      </c>
      <c r="C9470" s="28">
        <v>41996.729155092595</v>
      </c>
      <c r="D9470" s="77" t="e">
        <f>VLOOKUP(A9470,'2015 Appointments'!A:C,3,FALSE)</f>
        <v>#N/A</v>
      </c>
      <c r="E9470" s="15" t="e">
        <f t="shared" si="294"/>
        <v>#N/A</v>
      </c>
      <c r="F9470" s="15" t="str">
        <f t="shared" si="295"/>
        <v/>
      </c>
    </row>
    <row r="9471" spans="1:6">
      <c r="A9471" s="27" t="s">
        <v>4704</v>
      </c>
      <c r="B9471" s="27" t="s">
        <v>14815</v>
      </c>
      <c r="C9471" s="28">
        <v>41997.306388888886</v>
      </c>
      <c r="D9471" s="77" t="e">
        <f>VLOOKUP(A9471,'2015 Appointments'!A:C,3,FALSE)</f>
        <v>#N/A</v>
      </c>
      <c r="E9471" s="15" t="e">
        <f t="shared" si="294"/>
        <v>#N/A</v>
      </c>
      <c r="F9471" s="15" t="str">
        <f t="shared" si="295"/>
        <v/>
      </c>
    </row>
    <row r="9472" spans="1:6">
      <c r="A9472" s="27" t="s">
        <v>4705</v>
      </c>
      <c r="B9472" s="27" t="s">
        <v>14815</v>
      </c>
      <c r="C9472" s="28">
        <v>41997.324120370373</v>
      </c>
      <c r="D9472" s="77" t="e">
        <f>VLOOKUP(A9472,'2015 Appointments'!A:C,3,FALSE)</f>
        <v>#N/A</v>
      </c>
      <c r="E9472" s="15" t="e">
        <f t="shared" si="294"/>
        <v>#N/A</v>
      </c>
      <c r="F9472" s="15" t="str">
        <f t="shared" si="295"/>
        <v/>
      </c>
    </row>
    <row r="9473" spans="1:6">
      <c r="A9473" s="27" t="s">
        <v>4706</v>
      </c>
      <c r="B9473" s="27" t="s">
        <v>14815</v>
      </c>
      <c r="C9473" s="28">
        <v>41997.332615740743</v>
      </c>
      <c r="D9473" s="77" t="e">
        <f>VLOOKUP(A9473,'2015 Appointments'!A:C,3,FALSE)</f>
        <v>#N/A</v>
      </c>
      <c r="E9473" s="15" t="e">
        <f t="shared" si="294"/>
        <v>#N/A</v>
      </c>
      <c r="F9473" s="15" t="str">
        <f t="shared" si="295"/>
        <v/>
      </c>
    </row>
    <row r="9474" spans="1:6">
      <c r="A9474" s="27" t="s">
        <v>4707</v>
      </c>
      <c r="B9474" s="27" t="s">
        <v>14815</v>
      </c>
      <c r="C9474" s="28">
        <v>41997.33997685185</v>
      </c>
      <c r="D9474" s="77" t="e">
        <f>VLOOKUP(A9474,'2015 Appointments'!A:C,3,FALSE)</f>
        <v>#N/A</v>
      </c>
      <c r="E9474" s="15" t="e">
        <f t="shared" si="294"/>
        <v>#N/A</v>
      </c>
      <c r="F9474" s="15" t="str">
        <f t="shared" si="295"/>
        <v/>
      </c>
    </row>
    <row r="9475" spans="1:6">
      <c r="A9475" s="27" t="s">
        <v>4708</v>
      </c>
      <c r="B9475" s="27" t="s">
        <v>14815</v>
      </c>
      <c r="C9475" s="28">
        <v>41997.340451388889</v>
      </c>
      <c r="D9475" s="77" t="e">
        <f>VLOOKUP(A9475,'2015 Appointments'!A:C,3,FALSE)</f>
        <v>#N/A</v>
      </c>
      <c r="E9475" s="15" t="e">
        <f t="shared" ref="E9475:E9538" si="296">DAYS360(C9475,D9475,FALSE)</f>
        <v>#N/A</v>
      </c>
      <c r="F9475" s="15" t="str">
        <f t="shared" ref="F9475:F9538" si="297">IF(ISNUMBER(E9475),E9475,"")</f>
        <v/>
      </c>
    </row>
    <row r="9476" spans="1:6">
      <c r="A9476" s="27" t="s">
        <v>4709</v>
      </c>
      <c r="B9476" s="27" t="s">
        <v>14815</v>
      </c>
      <c r="C9476" s="28">
        <v>41997.345057870371</v>
      </c>
      <c r="D9476" s="77">
        <f>VLOOKUP(A9476,'2015 Appointments'!A:C,3,FALSE)</f>
        <v>42366.509131944447</v>
      </c>
      <c r="E9476" s="15">
        <f t="shared" si="296"/>
        <v>364</v>
      </c>
      <c r="F9476" s="15">
        <f t="shared" si="297"/>
        <v>364</v>
      </c>
    </row>
    <row r="9477" spans="1:6">
      <c r="A9477" s="27" t="s">
        <v>4710</v>
      </c>
      <c r="B9477" s="27" t="s">
        <v>14815</v>
      </c>
      <c r="C9477" s="28">
        <v>41997.350694444445</v>
      </c>
      <c r="D9477" s="77">
        <f>VLOOKUP(A9477,'2015 Appointments'!A:C,3,FALSE)</f>
        <v>42380.455960648149</v>
      </c>
      <c r="E9477" s="15">
        <f t="shared" si="296"/>
        <v>377</v>
      </c>
      <c r="F9477" s="15">
        <f t="shared" si="297"/>
        <v>377</v>
      </c>
    </row>
    <row r="9478" spans="1:6">
      <c r="A9478" s="27" t="s">
        <v>4711</v>
      </c>
      <c r="B9478" s="27" t="s">
        <v>14815</v>
      </c>
      <c r="C9478" s="28">
        <v>41997.359467592592</v>
      </c>
      <c r="D9478" s="77">
        <f>VLOOKUP(A9478,'2015 Appointments'!A:C,3,FALSE)</f>
        <v>42366.328020833331</v>
      </c>
      <c r="E9478" s="15">
        <f t="shared" si="296"/>
        <v>364</v>
      </c>
      <c r="F9478" s="15">
        <f t="shared" si="297"/>
        <v>364</v>
      </c>
    </row>
    <row r="9479" spans="1:6">
      <c r="A9479" s="27" t="s">
        <v>4712</v>
      </c>
      <c r="B9479" s="27" t="s">
        <v>14815</v>
      </c>
      <c r="C9479" s="28">
        <v>41997.385347222225</v>
      </c>
      <c r="D9479" s="77" t="e">
        <f>VLOOKUP(A9479,'2015 Appointments'!A:C,3,FALSE)</f>
        <v>#N/A</v>
      </c>
      <c r="E9479" s="15" t="e">
        <f t="shared" si="296"/>
        <v>#N/A</v>
      </c>
      <c r="F9479" s="15" t="str">
        <f t="shared" si="297"/>
        <v/>
      </c>
    </row>
    <row r="9480" spans="1:6">
      <c r="A9480" s="27" t="s">
        <v>4713</v>
      </c>
      <c r="B9480" s="27" t="s">
        <v>14815</v>
      </c>
      <c r="C9480" s="28">
        <v>41997.412858796299</v>
      </c>
      <c r="D9480" s="77" t="e">
        <f>VLOOKUP(A9480,'2015 Appointments'!A:C,3,FALSE)</f>
        <v>#N/A</v>
      </c>
      <c r="E9480" s="15" t="e">
        <f t="shared" si="296"/>
        <v>#N/A</v>
      </c>
      <c r="F9480" s="15" t="str">
        <f t="shared" si="297"/>
        <v/>
      </c>
    </row>
    <row r="9481" spans="1:6">
      <c r="A9481" s="27" t="s">
        <v>4714</v>
      </c>
      <c r="B9481" s="27" t="s">
        <v>14815</v>
      </c>
      <c r="C9481" s="28">
        <v>41997.424305555556</v>
      </c>
      <c r="D9481" s="77">
        <f>VLOOKUP(A9481,'2015 Appointments'!A:C,3,FALSE)</f>
        <v>42367.329155092593</v>
      </c>
      <c r="E9481" s="15">
        <f t="shared" si="296"/>
        <v>365</v>
      </c>
      <c r="F9481" s="15">
        <f t="shared" si="297"/>
        <v>365</v>
      </c>
    </row>
    <row r="9482" spans="1:6">
      <c r="A9482" s="27" t="s">
        <v>4715</v>
      </c>
      <c r="B9482" s="27" t="s">
        <v>14815</v>
      </c>
      <c r="C9482" s="28">
        <v>41997.439791666664</v>
      </c>
      <c r="D9482" s="77">
        <f>VLOOKUP(A9482,'2015 Appointments'!A:C,3,FALSE)</f>
        <v>42395.41511574074</v>
      </c>
      <c r="E9482" s="15">
        <f t="shared" si="296"/>
        <v>392</v>
      </c>
      <c r="F9482" s="15">
        <f t="shared" si="297"/>
        <v>392</v>
      </c>
    </row>
    <row r="9483" spans="1:6">
      <c r="A9483" s="27" t="s">
        <v>4716</v>
      </c>
      <c r="B9483" s="27" t="s">
        <v>14815</v>
      </c>
      <c r="C9483" s="28">
        <v>41997.444988425923</v>
      </c>
      <c r="D9483" s="77">
        <f>VLOOKUP(A9483,'2015 Appointments'!A:C,3,FALSE)</f>
        <v>42373.537476851852</v>
      </c>
      <c r="E9483" s="15">
        <f t="shared" si="296"/>
        <v>370</v>
      </c>
      <c r="F9483" s="15">
        <f t="shared" si="297"/>
        <v>370</v>
      </c>
    </row>
    <row r="9484" spans="1:6">
      <c r="A9484" s="27" t="s">
        <v>4717</v>
      </c>
      <c r="B9484" s="27" t="s">
        <v>14815</v>
      </c>
      <c r="C9484" s="28">
        <v>41997.456342592595</v>
      </c>
      <c r="D9484" s="77" t="e">
        <f>VLOOKUP(A9484,'2015 Appointments'!A:C,3,FALSE)</f>
        <v>#N/A</v>
      </c>
      <c r="E9484" s="15" t="e">
        <f t="shared" si="296"/>
        <v>#N/A</v>
      </c>
      <c r="F9484" s="15" t="str">
        <f t="shared" si="297"/>
        <v/>
      </c>
    </row>
    <row r="9485" spans="1:6">
      <c r="A9485" s="27" t="s">
        <v>13718</v>
      </c>
      <c r="B9485" s="27" t="s">
        <v>14815</v>
      </c>
      <c r="C9485" s="28">
        <v>41997.476354166669</v>
      </c>
      <c r="D9485" s="77">
        <f>VLOOKUP(A9485,'2015 Appointments'!A:C,3,FALSE)</f>
        <v>42395.521527777775</v>
      </c>
      <c r="E9485" s="15">
        <f t="shared" si="296"/>
        <v>392</v>
      </c>
      <c r="F9485" s="15">
        <f t="shared" si="297"/>
        <v>392</v>
      </c>
    </row>
    <row r="9486" spans="1:6">
      <c r="A9486" s="27" t="s">
        <v>4718</v>
      </c>
      <c r="B9486" s="27" t="s">
        <v>14815</v>
      </c>
      <c r="C9486" s="28">
        <v>41997.486539351848</v>
      </c>
      <c r="D9486" s="77" t="e">
        <f>VLOOKUP(A9486,'2015 Appointments'!A:C,3,FALSE)</f>
        <v>#N/A</v>
      </c>
      <c r="E9486" s="15" t="e">
        <f t="shared" si="296"/>
        <v>#N/A</v>
      </c>
      <c r="F9486" s="15" t="str">
        <f t="shared" si="297"/>
        <v/>
      </c>
    </row>
    <row r="9487" spans="1:6">
      <c r="A9487" s="27" t="s">
        <v>4719</v>
      </c>
      <c r="B9487" s="27" t="s">
        <v>14815</v>
      </c>
      <c r="C9487" s="28">
        <v>41997.491666666669</v>
      </c>
      <c r="D9487" s="77" t="e">
        <f>VLOOKUP(A9487,'2015 Appointments'!A:C,3,FALSE)</f>
        <v>#N/A</v>
      </c>
      <c r="E9487" s="15" t="e">
        <f t="shared" si="296"/>
        <v>#N/A</v>
      </c>
      <c r="F9487" s="15" t="str">
        <f t="shared" si="297"/>
        <v/>
      </c>
    </row>
    <row r="9488" spans="1:6">
      <c r="A9488" s="27" t="s">
        <v>4720</v>
      </c>
      <c r="B9488" s="27" t="s">
        <v>14815</v>
      </c>
      <c r="C9488" s="28">
        <v>41997.494618055556</v>
      </c>
      <c r="D9488" s="77" t="e">
        <f>VLOOKUP(A9488,'2015 Appointments'!A:C,3,FALSE)</f>
        <v>#N/A</v>
      </c>
      <c r="E9488" s="15" t="e">
        <f t="shared" si="296"/>
        <v>#N/A</v>
      </c>
      <c r="F9488" s="15" t="str">
        <f t="shared" si="297"/>
        <v/>
      </c>
    </row>
    <row r="9489" spans="1:6">
      <c r="A9489" s="27" t="s">
        <v>4721</v>
      </c>
      <c r="B9489" s="27" t="s">
        <v>14815</v>
      </c>
      <c r="C9489" s="28">
        <v>41997.49722222222</v>
      </c>
      <c r="D9489" s="77" t="e">
        <f>VLOOKUP(A9489,'2015 Appointments'!A:C,3,FALSE)</f>
        <v>#N/A</v>
      </c>
      <c r="E9489" s="15" t="e">
        <f t="shared" si="296"/>
        <v>#N/A</v>
      </c>
      <c r="F9489" s="15" t="str">
        <f t="shared" si="297"/>
        <v/>
      </c>
    </row>
    <row r="9490" spans="1:6">
      <c r="A9490" s="27" t="s">
        <v>8168</v>
      </c>
      <c r="B9490" s="27" t="s">
        <v>14815</v>
      </c>
      <c r="C9490" s="28">
        <v>41997.503298611111</v>
      </c>
      <c r="D9490" s="77">
        <f>VLOOKUP(A9490,'2015 Appointments'!A:C,3,FALSE)</f>
        <v>42261.358020833337</v>
      </c>
      <c r="E9490" s="15">
        <f t="shared" si="296"/>
        <v>260</v>
      </c>
      <c r="F9490" s="15">
        <f t="shared" si="297"/>
        <v>260</v>
      </c>
    </row>
    <row r="9491" spans="1:6">
      <c r="A9491" s="27" t="s">
        <v>4722</v>
      </c>
      <c r="B9491" s="27" t="s">
        <v>14815</v>
      </c>
      <c r="C9491" s="28">
        <v>41997.513969907406</v>
      </c>
      <c r="D9491" s="77" t="e">
        <f>VLOOKUP(A9491,'2015 Appointments'!A:C,3,FALSE)</f>
        <v>#N/A</v>
      </c>
      <c r="E9491" s="15" t="e">
        <f t="shared" si="296"/>
        <v>#N/A</v>
      </c>
      <c r="F9491" s="15" t="str">
        <f t="shared" si="297"/>
        <v/>
      </c>
    </row>
    <row r="9492" spans="1:6">
      <c r="A9492" s="27" t="s">
        <v>4723</v>
      </c>
      <c r="B9492" s="27" t="s">
        <v>14815</v>
      </c>
      <c r="C9492" s="28">
        <v>41997.549305555556</v>
      </c>
      <c r="D9492" s="77" t="e">
        <f>VLOOKUP(A9492,'2015 Appointments'!A:C,3,FALSE)</f>
        <v>#N/A</v>
      </c>
      <c r="E9492" s="15" t="e">
        <f t="shared" si="296"/>
        <v>#N/A</v>
      </c>
      <c r="F9492" s="15" t="str">
        <f t="shared" si="297"/>
        <v/>
      </c>
    </row>
    <row r="9493" spans="1:6">
      <c r="A9493" s="27" t="s">
        <v>4724</v>
      </c>
      <c r="B9493" s="27" t="s">
        <v>14815</v>
      </c>
      <c r="C9493" s="28">
        <v>41997.554062499999</v>
      </c>
      <c r="D9493" s="77">
        <f>VLOOKUP(A9493,'2015 Appointments'!A:C,3,FALSE)</f>
        <v>42376.478206018517</v>
      </c>
      <c r="E9493" s="15">
        <f t="shared" si="296"/>
        <v>373</v>
      </c>
      <c r="F9493" s="15">
        <f t="shared" si="297"/>
        <v>373</v>
      </c>
    </row>
    <row r="9494" spans="1:6">
      <c r="A9494" s="27" t="s">
        <v>4725</v>
      </c>
      <c r="B9494" s="27" t="s">
        <v>14815</v>
      </c>
      <c r="C9494" s="28">
        <v>41997.578715277778</v>
      </c>
      <c r="D9494" s="77" t="e">
        <f>VLOOKUP(A9494,'2015 Appointments'!A:C,3,FALSE)</f>
        <v>#N/A</v>
      </c>
      <c r="E9494" s="15" t="e">
        <f t="shared" si="296"/>
        <v>#N/A</v>
      </c>
      <c r="F9494" s="15" t="str">
        <f t="shared" si="297"/>
        <v/>
      </c>
    </row>
    <row r="9495" spans="1:6">
      <c r="A9495" s="27" t="s">
        <v>4726</v>
      </c>
      <c r="B9495" s="27" t="s">
        <v>14815</v>
      </c>
      <c r="C9495" s="28">
        <v>41997.585023148145</v>
      </c>
      <c r="D9495" s="77" t="e">
        <f>VLOOKUP(A9495,'2015 Appointments'!A:C,3,FALSE)</f>
        <v>#N/A</v>
      </c>
      <c r="E9495" s="15" t="e">
        <f t="shared" si="296"/>
        <v>#N/A</v>
      </c>
      <c r="F9495" s="15" t="str">
        <f t="shared" si="297"/>
        <v/>
      </c>
    </row>
    <row r="9496" spans="1:6">
      <c r="A9496" s="27" t="s">
        <v>4727</v>
      </c>
      <c r="B9496" s="27" t="s">
        <v>14815</v>
      </c>
      <c r="C9496" s="28">
        <v>41997.586111111108</v>
      </c>
      <c r="D9496" s="77">
        <f>VLOOKUP(A9496,'2015 Appointments'!A:C,3,FALSE)</f>
        <v>42139.556354166663</v>
      </c>
      <c r="E9496" s="15">
        <f t="shared" si="296"/>
        <v>141</v>
      </c>
      <c r="F9496" s="15">
        <f t="shared" si="297"/>
        <v>141</v>
      </c>
    </row>
    <row r="9497" spans="1:6">
      <c r="A9497" s="27" t="s">
        <v>4728</v>
      </c>
      <c r="B9497" s="27" t="s">
        <v>14815</v>
      </c>
      <c r="C9497" s="28">
        <v>41997.600104166668</v>
      </c>
      <c r="D9497" s="77" t="e">
        <f>VLOOKUP(A9497,'2015 Appointments'!A:C,3,FALSE)</f>
        <v>#N/A</v>
      </c>
      <c r="E9497" s="15" t="e">
        <f t="shared" si="296"/>
        <v>#N/A</v>
      </c>
      <c r="F9497" s="15" t="str">
        <f t="shared" si="297"/>
        <v/>
      </c>
    </row>
    <row r="9498" spans="1:6">
      <c r="A9498" s="27" t="s">
        <v>4729</v>
      </c>
      <c r="B9498" s="27" t="s">
        <v>14815</v>
      </c>
      <c r="C9498" s="28">
        <v>42002.296458333331</v>
      </c>
      <c r="D9498" s="77" t="e">
        <f>VLOOKUP(A9498,'2015 Appointments'!A:C,3,FALSE)</f>
        <v>#N/A</v>
      </c>
      <c r="E9498" s="15" t="e">
        <f t="shared" si="296"/>
        <v>#N/A</v>
      </c>
      <c r="F9498" s="15" t="str">
        <f t="shared" si="297"/>
        <v/>
      </c>
    </row>
    <row r="9499" spans="1:6">
      <c r="A9499" s="27" t="s">
        <v>4730</v>
      </c>
      <c r="B9499" s="27" t="s">
        <v>14815</v>
      </c>
      <c r="C9499" s="28">
        <v>42002.339918981481</v>
      </c>
      <c r="D9499" s="77">
        <f>VLOOKUP(A9499,'2015 Appointments'!A:C,3,FALSE)</f>
        <v>42368.319768518515</v>
      </c>
      <c r="E9499" s="15">
        <f t="shared" si="296"/>
        <v>361</v>
      </c>
      <c r="F9499" s="15">
        <f t="shared" si="297"/>
        <v>361</v>
      </c>
    </row>
    <row r="9500" spans="1:6">
      <c r="A9500" s="27" t="s">
        <v>4731</v>
      </c>
      <c r="B9500" s="27" t="s">
        <v>14815</v>
      </c>
      <c r="C9500" s="28">
        <v>42002.346296296295</v>
      </c>
      <c r="D9500" s="77">
        <f>VLOOKUP(A9500,'2015 Appointments'!A:C,3,FALSE)</f>
        <v>42368.734027777777</v>
      </c>
      <c r="E9500" s="15">
        <f t="shared" si="296"/>
        <v>361</v>
      </c>
      <c r="F9500" s="15">
        <f t="shared" si="297"/>
        <v>361</v>
      </c>
    </row>
    <row r="9501" spans="1:6">
      <c r="A9501" s="27" t="s">
        <v>4732</v>
      </c>
      <c r="B9501" s="27" t="s">
        <v>14815</v>
      </c>
      <c r="C9501" s="28">
        <v>42002.348009259258</v>
      </c>
      <c r="D9501" s="77" t="e">
        <f>VLOOKUP(A9501,'2015 Appointments'!A:C,3,FALSE)</f>
        <v>#N/A</v>
      </c>
      <c r="E9501" s="15" t="e">
        <f t="shared" si="296"/>
        <v>#N/A</v>
      </c>
      <c r="F9501" s="15" t="str">
        <f t="shared" si="297"/>
        <v/>
      </c>
    </row>
    <row r="9502" spans="1:6">
      <c r="A9502" s="27" t="s">
        <v>4733</v>
      </c>
      <c r="B9502" s="27" t="s">
        <v>14815</v>
      </c>
      <c r="C9502" s="28">
        <v>42002.353414351855</v>
      </c>
      <c r="D9502" s="77" t="e">
        <f>VLOOKUP(A9502,'2015 Appointments'!A:C,3,FALSE)</f>
        <v>#N/A</v>
      </c>
      <c r="E9502" s="15" t="e">
        <f t="shared" si="296"/>
        <v>#N/A</v>
      </c>
      <c r="F9502" s="15" t="str">
        <f t="shared" si="297"/>
        <v/>
      </c>
    </row>
    <row r="9503" spans="1:6">
      <c r="A9503" s="27" t="s">
        <v>4734</v>
      </c>
      <c r="B9503" s="27" t="s">
        <v>14815</v>
      </c>
      <c r="C9503" s="28">
        <v>42002.356944444444</v>
      </c>
      <c r="D9503" s="77">
        <f>VLOOKUP(A9503,'2015 Appointments'!A:C,3,FALSE)</f>
        <v>42394.673842592594</v>
      </c>
      <c r="E9503" s="15">
        <f t="shared" si="296"/>
        <v>386</v>
      </c>
      <c r="F9503" s="15">
        <f t="shared" si="297"/>
        <v>386</v>
      </c>
    </row>
    <row r="9504" spans="1:6">
      <c r="A9504" s="27" t="s">
        <v>4735</v>
      </c>
      <c r="B9504" s="27" t="s">
        <v>14815</v>
      </c>
      <c r="C9504" s="28">
        <v>42002.36136574074</v>
      </c>
      <c r="D9504" s="77" t="e">
        <f>VLOOKUP(A9504,'2015 Appointments'!A:C,3,FALSE)</f>
        <v>#N/A</v>
      </c>
      <c r="E9504" s="15" t="e">
        <f t="shared" si="296"/>
        <v>#N/A</v>
      </c>
      <c r="F9504" s="15" t="str">
        <f t="shared" si="297"/>
        <v/>
      </c>
    </row>
    <row r="9505" spans="1:6">
      <c r="A9505" s="27" t="s">
        <v>4736</v>
      </c>
      <c r="B9505" s="27" t="s">
        <v>14815</v>
      </c>
      <c r="C9505" s="28">
        <v>42002.371782407405</v>
      </c>
      <c r="D9505" s="77" t="e">
        <f>VLOOKUP(A9505,'2015 Appointments'!A:C,3,FALSE)</f>
        <v>#N/A</v>
      </c>
      <c r="E9505" s="15" t="e">
        <f t="shared" si="296"/>
        <v>#N/A</v>
      </c>
      <c r="F9505" s="15" t="str">
        <f t="shared" si="297"/>
        <v/>
      </c>
    </row>
    <row r="9506" spans="1:6">
      <c r="A9506" s="27" t="s">
        <v>4737</v>
      </c>
      <c r="B9506" s="27" t="s">
        <v>14815</v>
      </c>
      <c r="C9506" s="28">
        <v>42002.373379629629</v>
      </c>
      <c r="D9506" s="77" t="e">
        <f>VLOOKUP(A9506,'2015 Appointments'!A:C,3,FALSE)</f>
        <v>#N/A</v>
      </c>
      <c r="E9506" s="15" t="e">
        <f t="shared" si="296"/>
        <v>#N/A</v>
      </c>
      <c r="F9506" s="15" t="str">
        <f t="shared" si="297"/>
        <v/>
      </c>
    </row>
    <row r="9507" spans="1:6">
      <c r="A9507" s="27" t="s">
        <v>4738</v>
      </c>
      <c r="B9507" s="27" t="s">
        <v>14815</v>
      </c>
      <c r="C9507" s="28">
        <v>42002.39135416667</v>
      </c>
      <c r="D9507" s="77">
        <f>VLOOKUP(A9507,'2015 Appointments'!A:C,3,FALSE)</f>
        <v>42369.485011574077</v>
      </c>
      <c r="E9507" s="15">
        <f t="shared" si="296"/>
        <v>362</v>
      </c>
      <c r="F9507" s="15">
        <f t="shared" si="297"/>
        <v>362</v>
      </c>
    </row>
    <row r="9508" spans="1:6">
      <c r="A9508" s="27" t="s">
        <v>4739</v>
      </c>
      <c r="B9508" s="27" t="s">
        <v>14815</v>
      </c>
      <c r="C9508" s="28">
        <v>42002.401817129627</v>
      </c>
      <c r="D9508" s="77" t="e">
        <f>VLOOKUP(A9508,'2015 Appointments'!A:C,3,FALSE)</f>
        <v>#N/A</v>
      </c>
      <c r="E9508" s="15" t="e">
        <f t="shared" si="296"/>
        <v>#N/A</v>
      </c>
      <c r="F9508" s="15" t="str">
        <f t="shared" si="297"/>
        <v/>
      </c>
    </row>
    <row r="9509" spans="1:6">
      <c r="A9509" s="27" t="s">
        <v>4740</v>
      </c>
      <c r="B9509" s="27" t="s">
        <v>14815</v>
      </c>
      <c r="C9509" s="28">
        <v>42002.406354166669</v>
      </c>
      <c r="D9509" s="77">
        <f>VLOOKUP(A9509,'2015 Appointments'!A:C,3,FALSE)</f>
        <v>42387.450335648151</v>
      </c>
      <c r="E9509" s="15">
        <f t="shared" si="296"/>
        <v>379</v>
      </c>
      <c r="F9509" s="15">
        <f t="shared" si="297"/>
        <v>379</v>
      </c>
    </row>
    <row r="9510" spans="1:6">
      <c r="A9510" s="27" t="s">
        <v>4741</v>
      </c>
      <c r="B9510" s="27" t="s">
        <v>14815</v>
      </c>
      <c r="C9510" s="28">
        <v>42002.424305555556</v>
      </c>
      <c r="D9510" s="77">
        <f>VLOOKUP(A9510,'2015 Appointments'!A:C,3,FALSE)</f>
        <v>42368.4</v>
      </c>
      <c r="E9510" s="15">
        <f t="shared" si="296"/>
        <v>361</v>
      </c>
      <c r="F9510" s="15">
        <f t="shared" si="297"/>
        <v>361</v>
      </c>
    </row>
    <row r="9511" spans="1:6">
      <c r="A9511" s="27" t="s">
        <v>4742</v>
      </c>
      <c r="B9511" s="27" t="s">
        <v>14815</v>
      </c>
      <c r="C9511" s="28">
        <v>42002.436689814815</v>
      </c>
      <c r="D9511" s="77" t="e">
        <f>VLOOKUP(A9511,'2015 Appointments'!A:C,3,FALSE)</f>
        <v>#N/A</v>
      </c>
      <c r="E9511" s="15" t="e">
        <f t="shared" si="296"/>
        <v>#N/A</v>
      </c>
      <c r="F9511" s="15" t="str">
        <f t="shared" si="297"/>
        <v/>
      </c>
    </row>
    <row r="9512" spans="1:6">
      <c r="A9512" s="27" t="s">
        <v>4743</v>
      </c>
      <c r="B9512" s="27" t="s">
        <v>14815</v>
      </c>
      <c r="C9512" s="28">
        <v>42002.439074074071</v>
      </c>
      <c r="D9512" s="77" t="e">
        <f>VLOOKUP(A9512,'2015 Appointments'!A:C,3,FALSE)</f>
        <v>#N/A</v>
      </c>
      <c r="E9512" s="15" t="e">
        <f t="shared" si="296"/>
        <v>#N/A</v>
      </c>
      <c r="F9512" s="15" t="str">
        <f t="shared" si="297"/>
        <v/>
      </c>
    </row>
    <row r="9513" spans="1:6">
      <c r="A9513" s="27" t="s">
        <v>4744</v>
      </c>
      <c r="B9513" s="27" t="s">
        <v>14815</v>
      </c>
      <c r="C9513" s="28">
        <v>42002.442511574074</v>
      </c>
      <c r="D9513" s="77">
        <f>VLOOKUP(A9513,'2015 Appointments'!A:C,3,FALSE)</f>
        <v>42368.34652777778</v>
      </c>
      <c r="E9513" s="15">
        <f t="shared" si="296"/>
        <v>361</v>
      </c>
      <c r="F9513" s="15">
        <f t="shared" si="297"/>
        <v>361</v>
      </c>
    </row>
    <row r="9514" spans="1:6">
      <c r="A9514" s="27" t="s">
        <v>4745</v>
      </c>
      <c r="B9514" s="27" t="s">
        <v>14815</v>
      </c>
      <c r="C9514" s="28">
        <v>42002.449074074073</v>
      </c>
      <c r="D9514" s="77" t="e">
        <f>VLOOKUP(A9514,'2015 Appointments'!A:C,3,FALSE)</f>
        <v>#N/A</v>
      </c>
      <c r="E9514" s="15" t="e">
        <f t="shared" si="296"/>
        <v>#N/A</v>
      </c>
      <c r="F9514" s="15" t="str">
        <f t="shared" si="297"/>
        <v/>
      </c>
    </row>
    <row r="9515" spans="1:6">
      <c r="A9515" s="27" t="s">
        <v>4746</v>
      </c>
      <c r="B9515" s="27" t="s">
        <v>14815</v>
      </c>
      <c r="C9515" s="28">
        <v>42002.456250000003</v>
      </c>
      <c r="D9515" s="77" t="e">
        <f>VLOOKUP(A9515,'2015 Appointments'!A:C,3,FALSE)</f>
        <v>#N/A</v>
      </c>
      <c r="E9515" s="15" t="e">
        <f t="shared" si="296"/>
        <v>#N/A</v>
      </c>
      <c r="F9515" s="15" t="str">
        <f t="shared" si="297"/>
        <v/>
      </c>
    </row>
    <row r="9516" spans="1:6">
      <c r="A9516" s="27" t="s">
        <v>4747</v>
      </c>
      <c r="B9516" s="27" t="s">
        <v>14815</v>
      </c>
      <c r="C9516" s="28">
        <v>42002.480729166666</v>
      </c>
      <c r="D9516" s="77">
        <f>VLOOKUP(A9516,'2015 Appointments'!A:C,3,FALSE)</f>
        <v>42368.407557870371</v>
      </c>
      <c r="E9516" s="15">
        <f t="shared" si="296"/>
        <v>361</v>
      </c>
      <c r="F9516" s="15">
        <f t="shared" si="297"/>
        <v>361</v>
      </c>
    </row>
    <row r="9517" spans="1:6">
      <c r="A9517" s="27" t="s">
        <v>4748</v>
      </c>
      <c r="B9517" s="27" t="s">
        <v>14815</v>
      </c>
      <c r="C9517" s="28">
        <v>42002.480763888889</v>
      </c>
      <c r="D9517" s="77" t="e">
        <f>VLOOKUP(A9517,'2015 Appointments'!A:C,3,FALSE)</f>
        <v>#N/A</v>
      </c>
      <c r="E9517" s="15" t="e">
        <f t="shared" si="296"/>
        <v>#N/A</v>
      </c>
      <c r="F9517" s="15" t="str">
        <f t="shared" si="297"/>
        <v/>
      </c>
    </row>
    <row r="9518" spans="1:6">
      <c r="A9518" s="27" t="s">
        <v>4749</v>
      </c>
      <c r="B9518" s="27" t="s">
        <v>14815</v>
      </c>
      <c r="C9518" s="28">
        <v>42002.489699074074</v>
      </c>
      <c r="D9518" s="77" t="e">
        <f>VLOOKUP(A9518,'2015 Appointments'!A:C,3,FALSE)</f>
        <v>#N/A</v>
      </c>
      <c r="E9518" s="15" t="e">
        <f t="shared" si="296"/>
        <v>#N/A</v>
      </c>
      <c r="F9518" s="15" t="str">
        <f t="shared" si="297"/>
        <v/>
      </c>
    </row>
    <row r="9519" spans="1:6">
      <c r="A9519" s="27" t="s">
        <v>4750</v>
      </c>
      <c r="B9519" s="27" t="s">
        <v>14815</v>
      </c>
      <c r="C9519" s="28">
        <v>42002.492361111108</v>
      </c>
      <c r="D9519" s="77" t="e">
        <f>VLOOKUP(A9519,'2015 Appointments'!A:C,3,FALSE)</f>
        <v>#N/A</v>
      </c>
      <c r="E9519" s="15" t="e">
        <f t="shared" si="296"/>
        <v>#N/A</v>
      </c>
      <c r="F9519" s="15" t="str">
        <f t="shared" si="297"/>
        <v/>
      </c>
    </row>
    <row r="9520" spans="1:6">
      <c r="A9520" s="27" t="s">
        <v>4751</v>
      </c>
      <c r="B9520" s="27" t="s">
        <v>14815</v>
      </c>
      <c r="C9520" s="28">
        <v>42002.523090277777</v>
      </c>
      <c r="D9520" s="77">
        <f>VLOOKUP(A9520,'2015 Appointments'!A:C,3,FALSE)</f>
        <v>42216.411898148152</v>
      </c>
      <c r="E9520" s="15">
        <f t="shared" si="296"/>
        <v>212</v>
      </c>
      <c r="F9520" s="15">
        <f t="shared" si="297"/>
        <v>212</v>
      </c>
    </row>
    <row r="9521" spans="1:6">
      <c r="A9521" s="27" t="s">
        <v>4752</v>
      </c>
      <c r="B9521" s="27" t="s">
        <v>14815</v>
      </c>
      <c r="C9521" s="28">
        <v>42002.533136574071</v>
      </c>
      <c r="D9521" s="77" t="e">
        <f>VLOOKUP(A9521,'2015 Appointments'!A:C,3,FALSE)</f>
        <v>#N/A</v>
      </c>
      <c r="E9521" s="15" t="e">
        <f t="shared" si="296"/>
        <v>#N/A</v>
      </c>
      <c r="F9521" s="15" t="str">
        <f t="shared" si="297"/>
        <v/>
      </c>
    </row>
    <row r="9522" spans="1:6">
      <c r="A9522" s="27" t="s">
        <v>4753</v>
      </c>
      <c r="B9522" s="27" t="s">
        <v>14815</v>
      </c>
      <c r="C9522" s="28">
        <v>42002.542719907404</v>
      </c>
      <c r="D9522" s="77" t="e">
        <f>VLOOKUP(A9522,'2015 Appointments'!A:C,3,FALSE)</f>
        <v>#N/A</v>
      </c>
      <c r="E9522" s="15" t="e">
        <f t="shared" si="296"/>
        <v>#N/A</v>
      </c>
      <c r="F9522" s="15" t="str">
        <f t="shared" si="297"/>
        <v/>
      </c>
    </row>
    <row r="9523" spans="1:6">
      <c r="A9523" s="27" t="s">
        <v>4754</v>
      </c>
      <c r="B9523" s="27" t="s">
        <v>14815</v>
      </c>
      <c r="C9523" s="28">
        <v>42002.552465277775</v>
      </c>
      <c r="D9523" s="77">
        <f>VLOOKUP(A9523,'2015 Appointments'!A:C,3,FALSE)</f>
        <v>42387.455555555556</v>
      </c>
      <c r="E9523" s="15">
        <f t="shared" si="296"/>
        <v>379</v>
      </c>
      <c r="F9523" s="15">
        <f t="shared" si="297"/>
        <v>379</v>
      </c>
    </row>
    <row r="9524" spans="1:6">
      <c r="A9524" s="27" t="s">
        <v>4755</v>
      </c>
      <c r="B9524" s="27" t="s">
        <v>14815</v>
      </c>
      <c r="C9524" s="28">
        <v>42002.560763888891</v>
      </c>
      <c r="D9524" s="77" t="e">
        <f>VLOOKUP(A9524,'2015 Appointments'!A:C,3,FALSE)</f>
        <v>#N/A</v>
      </c>
      <c r="E9524" s="15" t="e">
        <f t="shared" si="296"/>
        <v>#N/A</v>
      </c>
      <c r="F9524" s="15" t="str">
        <f t="shared" si="297"/>
        <v/>
      </c>
    </row>
    <row r="9525" spans="1:6">
      <c r="A9525" s="27" t="s">
        <v>4756</v>
      </c>
      <c r="B9525" s="27" t="s">
        <v>14815</v>
      </c>
      <c r="C9525" s="28">
        <v>42002.574456018519</v>
      </c>
      <c r="D9525" s="77" t="e">
        <f>VLOOKUP(A9525,'2015 Appointments'!A:C,3,FALSE)</f>
        <v>#N/A</v>
      </c>
      <c r="E9525" s="15" t="e">
        <f t="shared" si="296"/>
        <v>#N/A</v>
      </c>
      <c r="F9525" s="15" t="str">
        <f t="shared" si="297"/>
        <v/>
      </c>
    </row>
    <row r="9526" spans="1:6">
      <c r="A9526" s="27" t="s">
        <v>4757</v>
      </c>
      <c r="B9526" s="27" t="s">
        <v>14815</v>
      </c>
      <c r="C9526" s="28">
        <v>42002.619814814818</v>
      </c>
      <c r="D9526" s="77" t="e">
        <f>VLOOKUP(A9526,'2015 Appointments'!A:C,3,FALSE)</f>
        <v>#N/A</v>
      </c>
      <c r="E9526" s="15" t="e">
        <f t="shared" si="296"/>
        <v>#N/A</v>
      </c>
      <c r="F9526" s="15" t="str">
        <f t="shared" si="297"/>
        <v/>
      </c>
    </row>
    <row r="9527" spans="1:6">
      <c r="A9527" s="27" t="s">
        <v>4758</v>
      </c>
      <c r="B9527" s="27" t="s">
        <v>14815</v>
      </c>
      <c r="C9527" s="28">
        <v>42002.651585648149</v>
      </c>
      <c r="D9527" s="77" t="e">
        <f>VLOOKUP(A9527,'2015 Appointments'!A:C,3,FALSE)</f>
        <v>#N/A</v>
      </c>
      <c r="E9527" s="15" t="e">
        <f t="shared" si="296"/>
        <v>#N/A</v>
      </c>
      <c r="F9527" s="15" t="str">
        <f t="shared" si="297"/>
        <v/>
      </c>
    </row>
    <row r="9528" spans="1:6">
      <c r="A9528" s="27" t="s">
        <v>4759</v>
      </c>
      <c r="B9528" s="27" t="s">
        <v>14815</v>
      </c>
      <c r="C9528" s="28">
        <v>42002.706574074073</v>
      </c>
      <c r="D9528" s="77">
        <f>VLOOKUP(A9528,'2015 Appointments'!A:C,3,FALSE)</f>
        <v>42368.69190972222</v>
      </c>
      <c r="E9528" s="15">
        <f t="shared" si="296"/>
        <v>361</v>
      </c>
      <c r="F9528" s="15">
        <f t="shared" si="297"/>
        <v>361</v>
      </c>
    </row>
    <row r="9529" spans="1:6">
      <c r="A9529" s="27" t="s">
        <v>4760</v>
      </c>
      <c r="B9529" s="27" t="s">
        <v>14815</v>
      </c>
      <c r="C9529" s="28">
        <v>42002.721076388887</v>
      </c>
      <c r="D9529" s="77" t="e">
        <f>VLOOKUP(A9529,'2015 Appointments'!A:C,3,FALSE)</f>
        <v>#N/A</v>
      </c>
      <c r="E9529" s="15" t="e">
        <f t="shared" si="296"/>
        <v>#N/A</v>
      </c>
      <c r="F9529" s="15" t="str">
        <f t="shared" si="297"/>
        <v/>
      </c>
    </row>
    <row r="9530" spans="1:6">
      <c r="A9530" s="27" t="s">
        <v>4761</v>
      </c>
      <c r="B9530" s="27" t="s">
        <v>14815</v>
      </c>
      <c r="C9530" s="28">
        <v>42003.362870370373</v>
      </c>
      <c r="D9530" s="77">
        <f>VLOOKUP(A9530,'2015 Appointments'!A:C,3,FALSE)</f>
        <v>42375.618576388886</v>
      </c>
      <c r="E9530" s="15">
        <f t="shared" si="296"/>
        <v>366</v>
      </c>
      <c r="F9530" s="15">
        <f t="shared" si="297"/>
        <v>366</v>
      </c>
    </row>
    <row r="9531" spans="1:6">
      <c r="A9531" s="27" t="s">
        <v>4762</v>
      </c>
      <c r="B9531" s="27" t="s">
        <v>14815</v>
      </c>
      <c r="C9531" s="28">
        <v>42003.375694444447</v>
      </c>
      <c r="D9531" s="77" t="e">
        <f>VLOOKUP(A9531,'2015 Appointments'!A:C,3,FALSE)</f>
        <v>#N/A</v>
      </c>
      <c r="E9531" s="15" t="e">
        <f t="shared" si="296"/>
        <v>#N/A</v>
      </c>
      <c r="F9531" s="15" t="str">
        <f t="shared" si="297"/>
        <v/>
      </c>
    </row>
    <row r="9532" spans="1:6">
      <c r="A9532" s="27" t="s">
        <v>4763</v>
      </c>
      <c r="B9532" s="27" t="s">
        <v>14815</v>
      </c>
      <c r="C9532" s="28">
        <v>42003.376481481479</v>
      </c>
      <c r="D9532" s="77">
        <f>VLOOKUP(A9532,'2015 Appointments'!A:C,3,FALSE)</f>
        <v>42389.466400462959</v>
      </c>
      <c r="E9532" s="15">
        <f t="shared" si="296"/>
        <v>380</v>
      </c>
      <c r="F9532" s="15">
        <f t="shared" si="297"/>
        <v>380</v>
      </c>
    </row>
    <row r="9533" spans="1:6">
      <c r="A9533" s="27" t="s">
        <v>4764</v>
      </c>
      <c r="B9533" s="27" t="s">
        <v>14815</v>
      </c>
      <c r="C9533" s="28">
        <v>42003.382453703707</v>
      </c>
      <c r="D9533" s="77" t="e">
        <f>VLOOKUP(A9533,'2015 Appointments'!A:C,3,FALSE)</f>
        <v>#N/A</v>
      </c>
      <c r="E9533" s="15" t="e">
        <f t="shared" si="296"/>
        <v>#N/A</v>
      </c>
      <c r="F9533" s="15" t="str">
        <f t="shared" si="297"/>
        <v/>
      </c>
    </row>
    <row r="9534" spans="1:6">
      <c r="A9534" s="27" t="s">
        <v>4765</v>
      </c>
      <c r="B9534" s="27" t="s">
        <v>14815</v>
      </c>
      <c r="C9534" s="28">
        <v>42003.388194444444</v>
      </c>
      <c r="D9534" s="77" t="e">
        <f>VLOOKUP(A9534,'2015 Appointments'!A:C,3,FALSE)</f>
        <v>#N/A</v>
      </c>
      <c r="E9534" s="15" t="e">
        <f t="shared" si="296"/>
        <v>#N/A</v>
      </c>
      <c r="F9534" s="15" t="str">
        <f t="shared" si="297"/>
        <v/>
      </c>
    </row>
    <row r="9535" spans="1:6">
      <c r="A9535" s="27" t="s">
        <v>4766</v>
      </c>
      <c r="B9535" s="27" t="s">
        <v>14815</v>
      </c>
      <c r="C9535" s="28">
        <v>42003.397222222222</v>
      </c>
      <c r="D9535" s="77" t="e">
        <f>VLOOKUP(A9535,'2015 Appointments'!A:C,3,FALSE)</f>
        <v>#N/A</v>
      </c>
      <c r="E9535" s="15" t="e">
        <f t="shared" si="296"/>
        <v>#N/A</v>
      </c>
      <c r="F9535" s="15" t="str">
        <f t="shared" si="297"/>
        <v/>
      </c>
    </row>
    <row r="9536" spans="1:6">
      <c r="A9536" s="27" t="s">
        <v>4767</v>
      </c>
      <c r="B9536" s="27" t="s">
        <v>14815</v>
      </c>
      <c r="C9536" s="28">
        <v>42003.403391203705</v>
      </c>
      <c r="D9536" s="77" t="e">
        <f>VLOOKUP(A9536,'2015 Appointments'!A:C,3,FALSE)</f>
        <v>#N/A</v>
      </c>
      <c r="E9536" s="15" t="e">
        <f t="shared" si="296"/>
        <v>#N/A</v>
      </c>
      <c r="F9536" s="15" t="str">
        <f t="shared" si="297"/>
        <v/>
      </c>
    </row>
    <row r="9537" spans="1:6">
      <c r="A9537" s="27" t="s">
        <v>4768</v>
      </c>
      <c r="B9537" s="27" t="s">
        <v>14815</v>
      </c>
      <c r="C9537" s="28">
        <v>42003.421481481484</v>
      </c>
      <c r="D9537" s="77" t="e">
        <f>VLOOKUP(A9537,'2015 Appointments'!A:C,3,FALSE)</f>
        <v>#N/A</v>
      </c>
      <c r="E9537" s="15" t="e">
        <f t="shared" si="296"/>
        <v>#N/A</v>
      </c>
      <c r="F9537" s="15" t="str">
        <f t="shared" si="297"/>
        <v/>
      </c>
    </row>
    <row r="9538" spans="1:6">
      <c r="A9538" s="27" t="s">
        <v>4769</v>
      </c>
      <c r="B9538" s="27" t="s">
        <v>14815</v>
      </c>
      <c r="C9538" s="28">
        <v>42003.440775462965</v>
      </c>
      <c r="D9538" s="77">
        <f>VLOOKUP(A9538,'2015 Appointments'!A:C,3,FALSE)</f>
        <v>42375.43472222222</v>
      </c>
      <c r="E9538" s="15">
        <f t="shared" si="296"/>
        <v>366</v>
      </c>
      <c r="F9538" s="15">
        <f t="shared" si="297"/>
        <v>366</v>
      </c>
    </row>
    <row r="9539" spans="1:6">
      <c r="A9539" s="27" t="s">
        <v>4770</v>
      </c>
      <c r="B9539" s="27" t="s">
        <v>14815</v>
      </c>
      <c r="C9539" s="28">
        <v>42003.461597222224</v>
      </c>
      <c r="D9539" s="77" t="e">
        <f>VLOOKUP(A9539,'2015 Appointments'!A:C,3,FALSE)</f>
        <v>#N/A</v>
      </c>
      <c r="E9539" s="15" t="e">
        <f t="shared" ref="E9539:E9602" si="298">DAYS360(C9539,D9539,FALSE)</f>
        <v>#N/A</v>
      </c>
      <c r="F9539" s="15" t="str">
        <f t="shared" ref="F9539:F9602" si="299">IF(ISNUMBER(E9539),E9539,"")</f>
        <v/>
      </c>
    </row>
    <row r="9540" spans="1:6">
      <c r="A9540" s="27" t="s">
        <v>4771</v>
      </c>
      <c r="B9540" s="27" t="s">
        <v>14815</v>
      </c>
      <c r="C9540" s="28">
        <v>42003.496527777781</v>
      </c>
      <c r="D9540" s="77" t="e">
        <f>VLOOKUP(A9540,'2015 Appointments'!A:C,3,FALSE)</f>
        <v>#N/A</v>
      </c>
      <c r="E9540" s="15" t="e">
        <f t="shared" si="298"/>
        <v>#N/A</v>
      </c>
      <c r="F9540" s="15" t="str">
        <f t="shared" si="299"/>
        <v/>
      </c>
    </row>
    <row r="9541" spans="1:6">
      <c r="A9541" s="27" t="s">
        <v>4772</v>
      </c>
      <c r="B9541" s="27" t="s">
        <v>14815</v>
      </c>
      <c r="C9541" s="28">
        <v>42003.500925925924</v>
      </c>
      <c r="D9541" s="77">
        <f>VLOOKUP(A9541,'2015 Appointments'!A:C,3,FALSE)</f>
        <v>42373.509351851855</v>
      </c>
      <c r="E9541" s="15">
        <f t="shared" si="298"/>
        <v>364</v>
      </c>
      <c r="F9541" s="15">
        <f t="shared" si="299"/>
        <v>364</v>
      </c>
    </row>
    <row r="9542" spans="1:6">
      <c r="A9542" s="27" t="s">
        <v>4773</v>
      </c>
      <c r="B9542" s="27" t="s">
        <v>14815</v>
      </c>
      <c r="C9542" s="28">
        <v>42003.508738425924</v>
      </c>
      <c r="D9542" s="77" t="e">
        <f>VLOOKUP(A9542,'2015 Appointments'!A:C,3,FALSE)</f>
        <v>#N/A</v>
      </c>
      <c r="E9542" s="15" t="e">
        <f t="shared" si="298"/>
        <v>#N/A</v>
      </c>
      <c r="F9542" s="15" t="str">
        <f t="shared" si="299"/>
        <v/>
      </c>
    </row>
    <row r="9543" spans="1:6">
      <c r="A9543" s="27" t="s">
        <v>4774</v>
      </c>
      <c r="B9543" s="27" t="s">
        <v>14815</v>
      </c>
      <c r="C9543" s="28">
        <v>42003.513449074075</v>
      </c>
      <c r="D9543" s="77" t="e">
        <f>VLOOKUP(A9543,'2015 Appointments'!A:C,3,FALSE)</f>
        <v>#N/A</v>
      </c>
      <c r="E9543" s="15" t="e">
        <f t="shared" si="298"/>
        <v>#N/A</v>
      </c>
      <c r="F9543" s="15" t="str">
        <f t="shared" si="299"/>
        <v/>
      </c>
    </row>
    <row r="9544" spans="1:6">
      <c r="A9544" s="27" t="s">
        <v>4775</v>
      </c>
      <c r="B9544" s="27" t="s">
        <v>14815</v>
      </c>
      <c r="C9544" s="28">
        <v>42003.51834490741</v>
      </c>
      <c r="D9544" s="77">
        <f>VLOOKUP(A9544,'2015 Appointments'!A:C,3,FALSE)</f>
        <v>42389.67392361111</v>
      </c>
      <c r="E9544" s="15">
        <f t="shared" si="298"/>
        <v>380</v>
      </c>
      <c r="F9544" s="15">
        <f t="shared" si="299"/>
        <v>380</v>
      </c>
    </row>
    <row r="9545" spans="1:6">
      <c r="A9545" s="27" t="s">
        <v>4776</v>
      </c>
      <c r="B9545" s="27" t="s">
        <v>14815</v>
      </c>
      <c r="C9545" s="28">
        <v>42003.519444444442</v>
      </c>
      <c r="D9545" s="77" t="e">
        <f>VLOOKUP(A9545,'2015 Appointments'!A:C,3,FALSE)</f>
        <v>#N/A</v>
      </c>
      <c r="E9545" s="15" t="e">
        <f t="shared" si="298"/>
        <v>#N/A</v>
      </c>
      <c r="F9545" s="15" t="str">
        <f t="shared" si="299"/>
        <v/>
      </c>
    </row>
    <row r="9546" spans="1:6">
      <c r="A9546" s="27" t="s">
        <v>4777</v>
      </c>
      <c r="B9546" s="27" t="s">
        <v>14815</v>
      </c>
      <c r="C9546" s="28">
        <v>42003.528310185182</v>
      </c>
      <c r="D9546" s="77" t="e">
        <f>VLOOKUP(A9546,'2015 Appointments'!A:C,3,FALSE)</f>
        <v>#N/A</v>
      </c>
      <c r="E9546" s="15" t="e">
        <f t="shared" si="298"/>
        <v>#N/A</v>
      </c>
      <c r="F9546" s="15" t="str">
        <f t="shared" si="299"/>
        <v/>
      </c>
    </row>
    <row r="9547" spans="1:6">
      <c r="A9547" s="27" t="s">
        <v>4778</v>
      </c>
      <c r="B9547" s="27" t="s">
        <v>14815</v>
      </c>
      <c r="C9547" s="28">
        <v>42003.534733796296</v>
      </c>
      <c r="D9547" s="77">
        <f>VLOOKUP(A9547,'2015 Appointments'!A:C,3,FALSE)</f>
        <v>42387.613194444442</v>
      </c>
      <c r="E9547" s="15">
        <f t="shared" si="298"/>
        <v>378</v>
      </c>
      <c r="F9547" s="15">
        <f t="shared" si="299"/>
        <v>378</v>
      </c>
    </row>
    <row r="9548" spans="1:6">
      <c r="A9548" s="27" t="s">
        <v>4779</v>
      </c>
      <c r="B9548" s="27" t="s">
        <v>14815</v>
      </c>
      <c r="C9548" s="28">
        <v>42003.539583333331</v>
      </c>
      <c r="D9548" s="77" t="e">
        <f>VLOOKUP(A9548,'2015 Appointments'!A:C,3,FALSE)</f>
        <v>#N/A</v>
      </c>
      <c r="E9548" s="15" t="e">
        <f t="shared" si="298"/>
        <v>#N/A</v>
      </c>
      <c r="F9548" s="15" t="str">
        <f t="shared" si="299"/>
        <v/>
      </c>
    </row>
    <row r="9549" spans="1:6">
      <c r="A9549" s="27" t="s">
        <v>4780</v>
      </c>
      <c r="B9549" s="27" t="s">
        <v>14815</v>
      </c>
      <c r="C9549" s="28">
        <v>42003.546527777777</v>
      </c>
      <c r="D9549" s="77" t="e">
        <f>VLOOKUP(A9549,'2015 Appointments'!A:C,3,FALSE)</f>
        <v>#N/A</v>
      </c>
      <c r="E9549" s="15" t="e">
        <f t="shared" si="298"/>
        <v>#N/A</v>
      </c>
      <c r="F9549" s="15" t="str">
        <f t="shared" si="299"/>
        <v/>
      </c>
    </row>
    <row r="9550" spans="1:6">
      <c r="A9550" s="27" t="s">
        <v>4781</v>
      </c>
      <c r="B9550" s="27" t="s">
        <v>14815</v>
      </c>
      <c r="C9550" s="28">
        <v>42003.679861111108</v>
      </c>
      <c r="D9550" s="77" t="e">
        <f>VLOOKUP(A9550,'2015 Appointments'!A:C,3,FALSE)</f>
        <v>#N/A</v>
      </c>
      <c r="E9550" s="15" t="e">
        <f t="shared" si="298"/>
        <v>#N/A</v>
      </c>
      <c r="F9550" s="15" t="str">
        <f t="shared" si="299"/>
        <v/>
      </c>
    </row>
    <row r="9551" spans="1:6">
      <c r="A9551" s="27" t="s">
        <v>4782</v>
      </c>
      <c r="B9551" s="27" t="s">
        <v>14815</v>
      </c>
      <c r="C9551" s="28">
        <v>42003.686805555553</v>
      </c>
      <c r="D9551" s="77">
        <f>VLOOKUP(A9551,'2015 Appointments'!A:C,3,FALSE)</f>
        <v>42369.561782407407</v>
      </c>
      <c r="E9551" s="15">
        <f t="shared" si="298"/>
        <v>360</v>
      </c>
      <c r="F9551" s="15">
        <f t="shared" si="299"/>
        <v>360</v>
      </c>
    </row>
    <row r="9552" spans="1:6">
      <c r="A9552" s="27" t="s">
        <v>4783</v>
      </c>
      <c r="B9552" s="27" t="s">
        <v>14815</v>
      </c>
      <c r="C9552" s="28">
        <v>42003.695138888892</v>
      </c>
      <c r="D9552" s="77" t="e">
        <f>VLOOKUP(A9552,'2015 Appointments'!A:C,3,FALSE)</f>
        <v>#N/A</v>
      </c>
      <c r="E9552" s="15" t="e">
        <f t="shared" si="298"/>
        <v>#N/A</v>
      </c>
      <c r="F9552" s="15" t="str">
        <f t="shared" si="299"/>
        <v/>
      </c>
    </row>
    <row r="9553" spans="1:6">
      <c r="A9553" s="27" t="s">
        <v>4784</v>
      </c>
      <c r="B9553" s="27" t="s">
        <v>14815</v>
      </c>
      <c r="C9553" s="28">
        <v>42003.713842592595</v>
      </c>
      <c r="D9553" s="77" t="e">
        <f>VLOOKUP(A9553,'2015 Appointments'!A:C,3,FALSE)</f>
        <v>#N/A</v>
      </c>
      <c r="E9553" s="15" t="e">
        <f t="shared" si="298"/>
        <v>#N/A</v>
      </c>
      <c r="F9553" s="15" t="str">
        <f t="shared" si="299"/>
        <v/>
      </c>
    </row>
    <row r="9554" spans="1:6">
      <c r="A9554" s="27" t="s">
        <v>4785</v>
      </c>
      <c r="B9554" s="27" t="s">
        <v>14815</v>
      </c>
      <c r="C9554" s="28">
        <v>42003.729490740741</v>
      </c>
      <c r="D9554" s="77" t="e">
        <f>VLOOKUP(A9554,'2015 Appointments'!A:C,3,FALSE)</f>
        <v>#N/A</v>
      </c>
      <c r="E9554" s="15" t="e">
        <f t="shared" si="298"/>
        <v>#N/A</v>
      </c>
      <c r="F9554" s="15" t="str">
        <f t="shared" si="299"/>
        <v/>
      </c>
    </row>
    <row r="9555" spans="1:6">
      <c r="A9555" s="27" t="s">
        <v>4786</v>
      </c>
      <c r="B9555" s="27" t="s">
        <v>14815</v>
      </c>
      <c r="C9555" s="28">
        <v>42003.736111111109</v>
      </c>
      <c r="D9555" s="77" t="e">
        <f>VLOOKUP(A9555,'2015 Appointments'!A:C,3,FALSE)</f>
        <v>#N/A</v>
      </c>
      <c r="E9555" s="15" t="e">
        <f t="shared" si="298"/>
        <v>#N/A</v>
      </c>
      <c r="F9555" s="15" t="str">
        <f t="shared" si="299"/>
        <v/>
      </c>
    </row>
    <row r="9556" spans="1:6">
      <c r="A9556" s="27" t="s">
        <v>4787</v>
      </c>
      <c r="B9556" s="27" t="s">
        <v>14815</v>
      </c>
      <c r="C9556" s="28">
        <v>42003.745138888888</v>
      </c>
      <c r="D9556" s="77" t="e">
        <f>VLOOKUP(A9556,'2015 Appointments'!A:C,3,FALSE)</f>
        <v>#N/A</v>
      </c>
      <c r="E9556" s="15" t="e">
        <f t="shared" si="298"/>
        <v>#N/A</v>
      </c>
      <c r="F9556" s="15" t="str">
        <f t="shared" si="299"/>
        <v/>
      </c>
    </row>
    <row r="9557" spans="1:6">
      <c r="A9557" s="27" t="s">
        <v>4788</v>
      </c>
      <c r="B9557" s="27" t="s">
        <v>14815</v>
      </c>
      <c r="C9557" s="28">
        <v>42004.299618055556</v>
      </c>
      <c r="D9557" s="77" t="e">
        <f>VLOOKUP(A9557,'2015 Appointments'!A:C,3,FALSE)</f>
        <v>#N/A</v>
      </c>
      <c r="E9557" s="15" t="e">
        <f t="shared" si="298"/>
        <v>#N/A</v>
      </c>
      <c r="F9557" s="15" t="str">
        <f t="shared" si="299"/>
        <v/>
      </c>
    </row>
    <row r="9558" spans="1:6">
      <c r="A9558" s="27" t="s">
        <v>4789</v>
      </c>
      <c r="B9558" s="27" t="s">
        <v>14815</v>
      </c>
      <c r="C9558" s="28">
        <v>42004.305243055554</v>
      </c>
      <c r="D9558" s="77" t="e">
        <f>VLOOKUP(A9558,'2015 Appointments'!A:C,3,FALSE)</f>
        <v>#N/A</v>
      </c>
      <c r="E9558" s="15" t="e">
        <f t="shared" si="298"/>
        <v>#N/A</v>
      </c>
      <c r="F9558" s="15" t="str">
        <f t="shared" si="299"/>
        <v/>
      </c>
    </row>
    <row r="9559" spans="1:6">
      <c r="A9559" s="27" t="s">
        <v>4790</v>
      </c>
      <c r="B9559" s="27" t="s">
        <v>14815</v>
      </c>
      <c r="C9559" s="28">
        <v>42004.333182870374</v>
      </c>
      <c r="D9559" s="77" t="e">
        <f>VLOOKUP(A9559,'2015 Appointments'!A:C,3,FALSE)</f>
        <v>#N/A</v>
      </c>
      <c r="E9559" s="15" t="e">
        <f t="shared" si="298"/>
        <v>#N/A</v>
      </c>
      <c r="F9559" s="15" t="str">
        <f t="shared" si="299"/>
        <v/>
      </c>
    </row>
    <row r="9560" spans="1:6">
      <c r="A9560" s="27" t="s">
        <v>4791</v>
      </c>
      <c r="B9560" s="27" t="s">
        <v>14815</v>
      </c>
      <c r="C9560" s="28">
        <v>42004.337071759262</v>
      </c>
      <c r="D9560" s="77">
        <f>VLOOKUP(A9560,'2015 Appointments'!A:C,3,FALSE)</f>
        <v>42373.361597222225</v>
      </c>
      <c r="E9560" s="15">
        <f t="shared" si="298"/>
        <v>364</v>
      </c>
      <c r="F9560" s="15">
        <f t="shared" si="299"/>
        <v>364</v>
      </c>
    </row>
    <row r="9561" spans="1:6">
      <c r="A9561" s="27" t="s">
        <v>4792</v>
      </c>
      <c r="B9561" s="27" t="s">
        <v>14815</v>
      </c>
      <c r="C9561" s="28">
        <v>42004.343055555553</v>
      </c>
      <c r="D9561" s="77" t="e">
        <f>VLOOKUP(A9561,'2015 Appointments'!A:C,3,FALSE)</f>
        <v>#N/A</v>
      </c>
      <c r="E9561" s="15" t="e">
        <f t="shared" si="298"/>
        <v>#N/A</v>
      </c>
      <c r="F9561" s="15" t="str">
        <f t="shared" si="299"/>
        <v/>
      </c>
    </row>
    <row r="9562" spans="1:6">
      <c r="A9562" s="27" t="s">
        <v>4793</v>
      </c>
      <c r="B9562" s="27" t="s">
        <v>14815</v>
      </c>
      <c r="C9562" s="28">
        <v>42004.356273148151</v>
      </c>
      <c r="D9562" s="77">
        <f>VLOOKUP(A9562,'2015 Appointments'!A:C,3,FALSE)</f>
        <v>42397.321423611109</v>
      </c>
      <c r="E9562" s="15">
        <f t="shared" si="298"/>
        <v>388</v>
      </c>
      <c r="F9562" s="15">
        <f t="shared" si="299"/>
        <v>388</v>
      </c>
    </row>
    <row r="9563" spans="1:6">
      <c r="A9563" s="27" t="s">
        <v>4794</v>
      </c>
      <c r="B9563" s="27" t="s">
        <v>14815</v>
      </c>
      <c r="C9563" s="28">
        <v>42004.362002314818</v>
      </c>
      <c r="D9563" s="77">
        <f>VLOOKUP(A9563,'2015 Appointments'!A:C,3,FALSE)</f>
        <v>42333.405532407407</v>
      </c>
      <c r="E9563" s="15">
        <f t="shared" si="298"/>
        <v>325</v>
      </c>
      <c r="F9563" s="15">
        <f t="shared" si="299"/>
        <v>325</v>
      </c>
    </row>
    <row r="9564" spans="1:6">
      <c r="A9564" s="27" t="s">
        <v>4795</v>
      </c>
      <c r="B9564" s="27" t="s">
        <v>14815</v>
      </c>
      <c r="C9564" s="28">
        <v>42004.367789351854</v>
      </c>
      <c r="D9564" s="77" t="e">
        <f>VLOOKUP(A9564,'2015 Appointments'!A:C,3,FALSE)</f>
        <v>#N/A</v>
      </c>
      <c r="E9564" s="15" t="e">
        <f t="shared" si="298"/>
        <v>#N/A</v>
      </c>
      <c r="F9564" s="15" t="str">
        <f t="shared" si="299"/>
        <v/>
      </c>
    </row>
    <row r="9565" spans="1:6">
      <c r="A9565" s="27" t="s">
        <v>4796</v>
      </c>
      <c r="B9565" s="27" t="s">
        <v>14815</v>
      </c>
      <c r="C9565" s="28">
        <v>42004.370138888888</v>
      </c>
      <c r="D9565" s="77">
        <f>VLOOKUP(A9565,'2015 Appointments'!A:C,3,FALSE)</f>
        <v>42369.366319444445</v>
      </c>
      <c r="E9565" s="15">
        <f t="shared" si="298"/>
        <v>360</v>
      </c>
      <c r="F9565" s="15">
        <f t="shared" si="299"/>
        <v>360</v>
      </c>
    </row>
    <row r="9566" spans="1:6">
      <c r="A9566" s="27" t="s">
        <v>4797</v>
      </c>
      <c r="B9566" s="27" t="s">
        <v>14815</v>
      </c>
      <c r="C9566" s="28">
        <v>42004.384548611109</v>
      </c>
      <c r="D9566" s="77">
        <f>VLOOKUP(A9566,'2015 Appointments'!A:C,3,FALSE)</f>
        <v>42398.461423611108</v>
      </c>
      <c r="E9566" s="15">
        <f t="shared" si="298"/>
        <v>389</v>
      </c>
      <c r="F9566" s="15">
        <f t="shared" si="299"/>
        <v>389</v>
      </c>
    </row>
    <row r="9567" spans="1:6">
      <c r="A9567" s="27" t="s">
        <v>4798</v>
      </c>
      <c r="B9567" s="27" t="s">
        <v>14815</v>
      </c>
      <c r="C9567" s="28">
        <v>42004.3903587963</v>
      </c>
      <c r="D9567" s="77">
        <f>VLOOKUP(A9567,'2015 Appointments'!A:C,3,FALSE)</f>
        <v>42380.314918981479</v>
      </c>
      <c r="E9567" s="15">
        <f t="shared" si="298"/>
        <v>371</v>
      </c>
      <c r="F9567" s="15">
        <f t="shared" si="299"/>
        <v>371</v>
      </c>
    </row>
    <row r="9568" spans="1:6">
      <c r="A9568" s="27" t="s">
        <v>4799</v>
      </c>
      <c r="B9568" s="27" t="s">
        <v>14815</v>
      </c>
      <c r="C9568" s="28">
        <v>42004.399687500001</v>
      </c>
      <c r="D9568" s="77">
        <f>VLOOKUP(A9568,'2015 Appointments'!A:C,3,FALSE)</f>
        <v>42374.617662037039</v>
      </c>
      <c r="E9568" s="15">
        <f t="shared" si="298"/>
        <v>365</v>
      </c>
      <c r="F9568" s="15">
        <f t="shared" si="299"/>
        <v>365</v>
      </c>
    </row>
    <row r="9569" spans="1:6">
      <c r="A9569" s="27" t="s">
        <v>4800</v>
      </c>
      <c r="B9569" s="27" t="s">
        <v>14815</v>
      </c>
      <c r="C9569" s="28">
        <v>42004.40184027778</v>
      </c>
      <c r="D9569" s="77" t="e">
        <f>VLOOKUP(A9569,'2015 Appointments'!A:C,3,FALSE)</f>
        <v>#N/A</v>
      </c>
      <c r="E9569" s="15" t="e">
        <f t="shared" si="298"/>
        <v>#N/A</v>
      </c>
      <c r="F9569" s="15" t="str">
        <f t="shared" si="299"/>
        <v/>
      </c>
    </row>
    <row r="9570" spans="1:6">
      <c r="A9570" s="27" t="s">
        <v>4801</v>
      </c>
      <c r="B9570" s="27" t="s">
        <v>14815</v>
      </c>
      <c r="C9570" s="28">
        <v>42004.414583333331</v>
      </c>
      <c r="D9570" s="77" t="e">
        <f>VLOOKUP(A9570,'2015 Appointments'!A:C,3,FALSE)</f>
        <v>#N/A</v>
      </c>
      <c r="E9570" s="15" t="e">
        <f t="shared" si="298"/>
        <v>#N/A</v>
      </c>
      <c r="F9570" s="15" t="str">
        <f t="shared" si="299"/>
        <v/>
      </c>
    </row>
    <row r="9571" spans="1:6">
      <c r="A9571" s="27" t="s">
        <v>4802</v>
      </c>
      <c r="B9571" s="27" t="s">
        <v>14815</v>
      </c>
      <c r="C9571" s="28">
        <v>42004.421817129631</v>
      </c>
      <c r="D9571" s="77">
        <f>VLOOKUP(A9571,'2015 Appointments'!A:C,3,FALSE)</f>
        <v>42313.400949074072</v>
      </c>
      <c r="E9571" s="15">
        <f t="shared" si="298"/>
        <v>305</v>
      </c>
      <c r="F9571" s="15">
        <f t="shared" si="299"/>
        <v>305</v>
      </c>
    </row>
    <row r="9572" spans="1:6">
      <c r="A9572" s="27" t="s">
        <v>4803</v>
      </c>
      <c r="B9572" s="27" t="s">
        <v>14815</v>
      </c>
      <c r="C9572" s="28">
        <v>42004.422858796293</v>
      </c>
      <c r="D9572" s="77" t="e">
        <f>VLOOKUP(A9572,'2015 Appointments'!A:C,3,FALSE)</f>
        <v>#N/A</v>
      </c>
      <c r="E9572" s="15" t="e">
        <f t="shared" si="298"/>
        <v>#N/A</v>
      </c>
      <c r="F9572" s="15" t="str">
        <f t="shared" si="299"/>
        <v/>
      </c>
    </row>
    <row r="9573" spans="1:6">
      <c r="A9573" s="27" t="s">
        <v>4804</v>
      </c>
      <c r="B9573" s="27" t="s">
        <v>14815</v>
      </c>
      <c r="C9573" s="28">
        <v>42004.442361111112</v>
      </c>
      <c r="D9573" s="77" t="e">
        <f>VLOOKUP(A9573,'2015 Appointments'!A:C,3,FALSE)</f>
        <v>#N/A</v>
      </c>
      <c r="E9573" s="15" t="e">
        <f t="shared" si="298"/>
        <v>#N/A</v>
      </c>
      <c r="F9573" s="15" t="str">
        <f t="shared" si="299"/>
        <v/>
      </c>
    </row>
    <row r="9574" spans="1:6">
      <c r="A9574" s="27" t="s">
        <v>4805</v>
      </c>
      <c r="B9574" s="27" t="s">
        <v>14815</v>
      </c>
      <c r="C9574" s="28">
        <v>42004.458124999997</v>
      </c>
      <c r="D9574" s="77">
        <f>VLOOKUP(A9574,'2015 Appointments'!A:C,3,FALSE)</f>
        <v>42373.561643518522</v>
      </c>
      <c r="E9574" s="15">
        <f t="shared" si="298"/>
        <v>364</v>
      </c>
      <c r="F9574" s="15">
        <f t="shared" si="299"/>
        <v>364</v>
      </c>
    </row>
    <row r="9575" spans="1:6">
      <c r="A9575" s="27" t="s">
        <v>4806</v>
      </c>
      <c r="B9575" s="27" t="s">
        <v>14815</v>
      </c>
      <c r="C9575" s="28">
        <v>42004.47152777778</v>
      </c>
      <c r="D9575" s="77" t="e">
        <f>VLOOKUP(A9575,'2015 Appointments'!A:C,3,FALSE)</f>
        <v>#N/A</v>
      </c>
      <c r="E9575" s="15" t="e">
        <f t="shared" si="298"/>
        <v>#N/A</v>
      </c>
      <c r="F9575" s="15" t="str">
        <f t="shared" si="299"/>
        <v/>
      </c>
    </row>
    <row r="9576" spans="1:6">
      <c r="A9576" s="27" t="s">
        <v>4807</v>
      </c>
      <c r="B9576" s="27" t="s">
        <v>14815</v>
      </c>
      <c r="C9576" s="28">
        <v>42004.473807870374</v>
      </c>
      <c r="D9576" s="77" t="e">
        <f>VLOOKUP(A9576,'2015 Appointments'!A:C,3,FALSE)</f>
        <v>#N/A</v>
      </c>
      <c r="E9576" s="15" t="e">
        <f t="shared" si="298"/>
        <v>#N/A</v>
      </c>
      <c r="F9576" s="15" t="str">
        <f t="shared" si="299"/>
        <v/>
      </c>
    </row>
    <row r="9577" spans="1:6">
      <c r="A9577" s="27" t="s">
        <v>4808</v>
      </c>
      <c r="B9577" s="27" t="s">
        <v>14815</v>
      </c>
      <c r="C9577" s="28">
        <v>42004.481932870367</v>
      </c>
      <c r="D9577" s="77">
        <f>VLOOKUP(A9577,'2015 Appointments'!A:C,3,FALSE)</f>
        <v>42398.447800925926</v>
      </c>
      <c r="E9577" s="15">
        <f t="shared" si="298"/>
        <v>389</v>
      </c>
      <c r="F9577" s="15">
        <f t="shared" si="299"/>
        <v>389</v>
      </c>
    </row>
    <row r="9578" spans="1:6">
      <c r="A9578" s="27" t="s">
        <v>4809</v>
      </c>
      <c r="B9578" s="27" t="s">
        <v>14815</v>
      </c>
      <c r="C9578" s="28">
        <v>42004.485451388886</v>
      </c>
      <c r="D9578" s="77">
        <f>VLOOKUP(A9578,'2015 Appointments'!A:C,3,FALSE)</f>
        <v>42377.514351851853</v>
      </c>
      <c r="E9578" s="15">
        <f t="shared" si="298"/>
        <v>368</v>
      </c>
      <c r="F9578" s="15">
        <f t="shared" si="299"/>
        <v>368</v>
      </c>
    </row>
    <row r="9579" spans="1:6">
      <c r="A9579" s="27" t="s">
        <v>4810</v>
      </c>
      <c r="B9579" s="27" t="s">
        <v>14815</v>
      </c>
      <c r="C9579" s="28">
        <v>42004.492523148147</v>
      </c>
      <c r="D9579" s="77" t="e">
        <f>VLOOKUP(A9579,'2015 Appointments'!A:C,3,FALSE)</f>
        <v>#N/A</v>
      </c>
      <c r="E9579" s="15" t="e">
        <f t="shared" si="298"/>
        <v>#N/A</v>
      </c>
      <c r="F9579" s="15" t="str">
        <f t="shared" si="299"/>
        <v/>
      </c>
    </row>
    <row r="9580" spans="1:6">
      <c r="A9580" s="27" t="s">
        <v>4811</v>
      </c>
      <c r="B9580" s="27" t="s">
        <v>14815</v>
      </c>
      <c r="C9580" s="28">
        <v>42004.499293981484</v>
      </c>
      <c r="D9580" s="77" t="e">
        <f>VLOOKUP(A9580,'2015 Appointments'!A:C,3,FALSE)</f>
        <v>#N/A</v>
      </c>
      <c r="E9580" s="15" t="e">
        <f t="shared" si="298"/>
        <v>#N/A</v>
      </c>
      <c r="F9580" s="15" t="str">
        <f t="shared" si="299"/>
        <v/>
      </c>
    </row>
    <row r="9581" spans="1:6">
      <c r="A9581" s="27" t="s">
        <v>4812</v>
      </c>
      <c r="B9581" s="27" t="s">
        <v>14815</v>
      </c>
      <c r="C9581" s="28">
        <v>42004.512499999997</v>
      </c>
      <c r="D9581" s="77" t="e">
        <f>VLOOKUP(A9581,'2015 Appointments'!A:C,3,FALSE)</f>
        <v>#N/A</v>
      </c>
      <c r="E9581" s="15" t="e">
        <f t="shared" si="298"/>
        <v>#N/A</v>
      </c>
      <c r="F9581" s="15" t="str">
        <f t="shared" si="299"/>
        <v/>
      </c>
    </row>
    <row r="9582" spans="1:6">
      <c r="A9582" s="27" t="s">
        <v>4813</v>
      </c>
      <c r="B9582" s="27" t="s">
        <v>14815</v>
      </c>
      <c r="C9582" s="28">
        <v>42004.521539351852</v>
      </c>
      <c r="D9582" s="77" t="e">
        <f>VLOOKUP(A9582,'2015 Appointments'!A:C,3,FALSE)</f>
        <v>#N/A</v>
      </c>
      <c r="E9582" s="15" t="e">
        <f t="shared" si="298"/>
        <v>#N/A</v>
      </c>
      <c r="F9582" s="15" t="str">
        <f t="shared" si="299"/>
        <v/>
      </c>
    </row>
    <row r="9583" spans="1:6">
      <c r="A9583" s="27" t="s">
        <v>4814</v>
      </c>
      <c r="B9583" s="27" t="s">
        <v>14815</v>
      </c>
      <c r="C9583" s="28">
        <v>42004.527326388888</v>
      </c>
      <c r="D9583" s="77" t="e">
        <f>VLOOKUP(A9583,'2015 Appointments'!A:C,3,FALSE)</f>
        <v>#N/A</v>
      </c>
      <c r="E9583" s="15" t="e">
        <f t="shared" si="298"/>
        <v>#N/A</v>
      </c>
      <c r="F9583" s="15" t="str">
        <f t="shared" si="299"/>
        <v/>
      </c>
    </row>
    <row r="9584" spans="1:6">
      <c r="A9584" s="27" t="s">
        <v>4815</v>
      </c>
      <c r="B9584" s="27" t="s">
        <v>14815</v>
      </c>
      <c r="C9584" s="28">
        <v>42004.532638888886</v>
      </c>
      <c r="D9584" s="77" t="e">
        <f>VLOOKUP(A9584,'2015 Appointments'!A:C,3,FALSE)</f>
        <v>#N/A</v>
      </c>
      <c r="E9584" s="15" t="e">
        <f t="shared" si="298"/>
        <v>#N/A</v>
      </c>
      <c r="F9584" s="15" t="str">
        <f t="shared" si="299"/>
        <v/>
      </c>
    </row>
    <row r="9585" spans="1:6">
      <c r="A9585" s="27" t="s">
        <v>4816</v>
      </c>
      <c r="B9585" s="27" t="s">
        <v>14815</v>
      </c>
      <c r="C9585" s="28">
        <v>42004.545937499999</v>
      </c>
      <c r="D9585" s="77" t="e">
        <f>VLOOKUP(A9585,'2015 Appointments'!A:C,3,FALSE)</f>
        <v>#N/A</v>
      </c>
      <c r="E9585" s="15" t="e">
        <f t="shared" si="298"/>
        <v>#N/A</v>
      </c>
      <c r="F9585" s="15" t="str">
        <f t="shared" si="299"/>
        <v/>
      </c>
    </row>
    <row r="9586" spans="1:6">
      <c r="A9586" s="27" t="s">
        <v>4817</v>
      </c>
      <c r="B9586" s="27" t="s">
        <v>14815</v>
      </c>
      <c r="C9586" s="28">
        <v>42004.551724537036</v>
      </c>
      <c r="D9586" s="77" t="e">
        <f>VLOOKUP(A9586,'2015 Appointments'!A:C,3,FALSE)</f>
        <v>#N/A</v>
      </c>
      <c r="E9586" s="15" t="e">
        <f t="shared" si="298"/>
        <v>#N/A</v>
      </c>
      <c r="F9586" s="15" t="str">
        <f t="shared" si="299"/>
        <v/>
      </c>
    </row>
    <row r="9587" spans="1:6">
      <c r="A9587" s="27" t="s">
        <v>4818</v>
      </c>
      <c r="B9587" s="27" t="s">
        <v>14815</v>
      </c>
      <c r="C9587" s="28">
        <v>42004.565208333333</v>
      </c>
      <c r="D9587" s="77" t="e">
        <f>VLOOKUP(A9587,'2015 Appointments'!A:C,3,FALSE)</f>
        <v>#N/A</v>
      </c>
      <c r="E9587" s="15" t="e">
        <f t="shared" si="298"/>
        <v>#N/A</v>
      </c>
      <c r="F9587" s="15" t="str">
        <f t="shared" si="299"/>
        <v/>
      </c>
    </row>
    <row r="9588" spans="1:6">
      <c r="A9588" s="27" t="s">
        <v>4819</v>
      </c>
      <c r="B9588" s="27" t="s">
        <v>14815</v>
      </c>
      <c r="C9588" s="28">
        <v>42004.565717592595</v>
      </c>
      <c r="D9588" s="77" t="e">
        <f>VLOOKUP(A9588,'2015 Appointments'!A:C,3,FALSE)</f>
        <v>#N/A</v>
      </c>
      <c r="E9588" s="15" t="e">
        <f t="shared" si="298"/>
        <v>#N/A</v>
      </c>
      <c r="F9588" s="15" t="str">
        <f t="shared" si="299"/>
        <v/>
      </c>
    </row>
    <row r="9589" spans="1:6">
      <c r="A9589" s="27" t="s">
        <v>4820</v>
      </c>
      <c r="B9589" s="27" t="s">
        <v>14815</v>
      </c>
      <c r="C9589" s="28">
        <v>42004.572395833333</v>
      </c>
      <c r="D9589" s="77">
        <f>VLOOKUP(A9589,'2015 Appointments'!A:C,3,FALSE)</f>
        <v>42373.419444444444</v>
      </c>
      <c r="E9589" s="15">
        <f t="shared" si="298"/>
        <v>364</v>
      </c>
      <c r="F9589" s="15">
        <f t="shared" si="299"/>
        <v>364</v>
      </c>
    </row>
    <row r="9590" spans="1:6">
      <c r="A9590" s="27" t="s">
        <v>4821</v>
      </c>
      <c r="B9590" s="27" t="s">
        <v>14815</v>
      </c>
      <c r="C9590" s="28">
        <v>42004.579027777778</v>
      </c>
      <c r="D9590" s="77">
        <f>VLOOKUP(A9590,'2015 Appointments'!A:C,3,FALSE)</f>
        <v>42373.447916666664</v>
      </c>
      <c r="E9590" s="15">
        <f t="shared" si="298"/>
        <v>364</v>
      </c>
      <c r="F9590" s="15">
        <f t="shared" si="299"/>
        <v>364</v>
      </c>
    </row>
    <row r="9591" spans="1:6">
      <c r="A9591" s="27" t="s">
        <v>4822</v>
      </c>
      <c r="B9591" s="27" t="s">
        <v>14815</v>
      </c>
      <c r="C9591" s="28">
        <v>42004.585625</v>
      </c>
      <c r="D9591" s="77" t="e">
        <f>VLOOKUP(A9591,'2015 Appointments'!A:C,3,FALSE)</f>
        <v>#N/A</v>
      </c>
      <c r="E9591" s="15" t="e">
        <f t="shared" si="298"/>
        <v>#N/A</v>
      </c>
      <c r="F9591" s="15" t="str">
        <f t="shared" si="299"/>
        <v/>
      </c>
    </row>
    <row r="9592" spans="1:6">
      <c r="A9592" s="27" t="s">
        <v>4823</v>
      </c>
      <c r="B9592" s="27" t="s">
        <v>14815</v>
      </c>
      <c r="C9592" s="28">
        <v>42004.600011574075</v>
      </c>
      <c r="D9592" s="77" t="e">
        <f>VLOOKUP(A9592,'2015 Appointments'!A:C,3,FALSE)</f>
        <v>#N/A</v>
      </c>
      <c r="E9592" s="15" t="e">
        <f t="shared" si="298"/>
        <v>#N/A</v>
      </c>
      <c r="F9592" s="15" t="str">
        <f t="shared" si="299"/>
        <v/>
      </c>
    </row>
    <row r="9593" spans="1:6">
      <c r="A9593" s="27" t="s">
        <v>4824</v>
      </c>
      <c r="B9593" s="27" t="s">
        <v>14815</v>
      </c>
      <c r="C9593" s="28">
        <v>42004.606249999997</v>
      </c>
      <c r="D9593" s="77" t="e">
        <f>VLOOKUP(A9593,'2015 Appointments'!A:C,3,FALSE)</f>
        <v>#N/A</v>
      </c>
      <c r="E9593" s="15" t="e">
        <f t="shared" si="298"/>
        <v>#N/A</v>
      </c>
      <c r="F9593" s="15" t="str">
        <f t="shared" si="299"/>
        <v/>
      </c>
    </row>
    <row r="9594" spans="1:6">
      <c r="A9594" s="27" t="s">
        <v>4825</v>
      </c>
      <c r="B9594" s="27" t="s">
        <v>14815</v>
      </c>
      <c r="C9594" s="28">
        <v>42004.606585648151</v>
      </c>
      <c r="D9594" s="77">
        <f>VLOOKUP(A9594,'2015 Appointments'!A:C,3,FALSE)</f>
        <v>42390.676388888889</v>
      </c>
      <c r="E9594" s="15">
        <f t="shared" si="298"/>
        <v>381</v>
      </c>
      <c r="F9594" s="15">
        <f t="shared" si="299"/>
        <v>381</v>
      </c>
    </row>
    <row r="9595" spans="1:6">
      <c r="A9595" s="27" t="s">
        <v>4826</v>
      </c>
      <c r="B9595" s="27" t="s">
        <v>14815</v>
      </c>
      <c r="C9595" s="28">
        <v>42004.613587962966</v>
      </c>
      <c r="D9595" s="77" t="e">
        <f>VLOOKUP(A9595,'2015 Appointments'!A:C,3,FALSE)</f>
        <v>#N/A</v>
      </c>
      <c r="E9595" s="15" t="e">
        <f t="shared" si="298"/>
        <v>#N/A</v>
      </c>
      <c r="F9595" s="15" t="str">
        <f t="shared" si="299"/>
        <v/>
      </c>
    </row>
    <row r="9596" spans="1:6">
      <c r="A9596" s="27" t="s">
        <v>4827</v>
      </c>
      <c r="B9596" s="27" t="s">
        <v>14815</v>
      </c>
      <c r="C9596" s="28">
        <v>42004.613634259258</v>
      </c>
      <c r="D9596" s="77">
        <f>VLOOKUP(A9596,'2015 Appointments'!A:C,3,FALSE)</f>
        <v>42374.568749999999</v>
      </c>
      <c r="E9596" s="15">
        <f t="shared" si="298"/>
        <v>365</v>
      </c>
      <c r="F9596" s="15">
        <f t="shared" si="299"/>
        <v>365</v>
      </c>
    </row>
    <row r="9597" spans="1:6">
      <c r="A9597" s="27" t="s">
        <v>10997</v>
      </c>
      <c r="B9597" s="27" t="s">
        <v>14815</v>
      </c>
      <c r="C9597" s="28">
        <v>42004.617361111108</v>
      </c>
      <c r="D9597" s="77">
        <f>VLOOKUP(A9597,'2015 Appointments'!A:C,3,FALSE)</f>
        <v>42397.634895833333</v>
      </c>
      <c r="E9597" s="15">
        <f t="shared" si="298"/>
        <v>388</v>
      </c>
      <c r="F9597" s="15">
        <f t="shared" si="299"/>
        <v>388</v>
      </c>
    </row>
    <row r="9598" spans="1:6">
      <c r="A9598" s="27" t="s">
        <v>4828</v>
      </c>
      <c r="B9598" s="27" t="s">
        <v>14815</v>
      </c>
      <c r="C9598" s="28">
        <v>42004.621076388888</v>
      </c>
      <c r="D9598" s="77">
        <f>VLOOKUP(A9598,'2015 Appointments'!A:C,3,FALSE)</f>
        <v>42397.569768518515</v>
      </c>
      <c r="E9598" s="15">
        <f t="shared" si="298"/>
        <v>388</v>
      </c>
      <c r="F9598" s="15">
        <f t="shared" si="299"/>
        <v>388</v>
      </c>
    </row>
    <row r="9599" spans="1:6">
      <c r="A9599" s="27" t="s">
        <v>4829</v>
      </c>
      <c r="B9599" s="27" t="s">
        <v>14815</v>
      </c>
      <c r="C9599" s="28">
        <v>42004.631354166668</v>
      </c>
      <c r="D9599" s="77" t="e">
        <f>VLOOKUP(A9599,'2015 Appointments'!A:C,3,FALSE)</f>
        <v>#N/A</v>
      </c>
      <c r="E9599" s="15" t="e">
        <f t="shared" si="298"/>
        <v>#N/A</v>
      </c>
      <c r="F9599" s="15" t="str">
        <f t="shared" si="299"/>
        <v/>
      </c>
    </row>
    <row r="9600" spans="1:6">
      <c r="A9600" s="27" t="s">
        <v>4830</v>
      </c>
      <c r="B9600" s="27" t="s">
        <v>14815</v>
      </c>
      <c r="C9600" s="28">
        <v>42004.640011574076</v>
      </c>
      <c r="D9600" s="77">
        <f>VLOOKUP(A9600,'2015 Appointments'!A:C,3,FALSE)</f>
        <v>42374.419571759259</v>
      </c>
      <c r="E9600" s="15">
        <f t="shared" si="298"/>
        <v>365</v>
      </c>
      <c r="F9600" s="15">
        <f t="shared" si="299"/>
        <v>365</v>
      </c>
    </row>
    <row r="9601" spans="1:6">
      <c r="A9601" s="27" t="s">
        <v>4831</v>
      </c>
      <c r="B9601" s="27" t="s">
        <v>14815</v>
      </c>
      <c r="C9601" s="28">
        <v>42004.663935185185</v>
      </c>
      <c r="D9601" s="77" t="e">
        <f>VLOOKUP(A9601,'2015 Appointments'!A:C,3,FALSE)</f>
        <v>#N/A</v>
      </c>
      <c r="E9601" s="15" t="e">
        <f t="shared" si="298"/>
        <v>#N/A</v>
      </c>
      <c r="F9601" s="15" t="str">
        <f t="shared" si="299"/>
        <v/>
      </c>
    </row>
    <row r="9602" spans="1:6">
      <c r="A9602" s="27" t="s">
        <v>4832</v>
      </c>
      <c r="B9602" s="27" t="s">
        <v>14815</v>
      </c>
      <c r="C9602" s="28">
        <v>42004.664537037039</v>
      </c>
      <c r="D9602" s="77" t="e">
        <f>VLOOKUP(A9602,'2015 Appointments'!A:C,3,FALSE)</f>
        <v>#N/A</v>
      </c>
      <c r="E9602" s="15" t="e">
        <f t="shared" si="298"/>
        <v>#N/A</v>
      </c>
      <c r="F9602" s="15" t="str">
        <f t="shared" si="299"/>
        <v/>
      </c>
    </row>
    <row r="9603" spans="1:6">
      <c r="A9603" s="27" t="s">
        <v>13274</v>
      </c>
      <c r="B9603" s="27" t="s">
        <v>14815</v>
      </c>
      <c r="C9603" s="28">
        <v>42004.673611111109</v>
      </c>
      <c r="D9603" s="77">
        <f>VLOOKUP(A9603,'2015 Appointments'!A:C,3,FALSE)</f>
        <v>42368.724259259259</v>
      </c>
      <c r="E9603" s="15">
        <f t="shared" ref="E9603:E9606" si="300">DAYS360(C9603,D9603,FALSE)</f>
        <v>360</v>
      </c>
      <c r="F9603" s="15">
        <f t="shared" ref="F9603:F9606" si="301">IF(ISNUMBER(E9603),E9603,"")</f>
        <v>360</v>
      </c>
    </row>
    <row r="9604" spans="1:6">
      <c r="A9604" s="27" t="s">
        <v>4833</v>
      </c>
      <c r="B9604" s="27" t="s">
        <v>14815</v>
      </c>
      <c r="C9604" s="28">
        <v>42004.680555555555</v>
      </c>
      <c r="D9604" s="77">
        <f>VLOOKUP(A9604,'2015 Appointments'!A:C,3,FALSE)</f>
        <v>42373.323611111111</v>
      </c>
      <c r="E9604" s="15">
        <f t="shared" si="300"/>
        <v>364</v>
      </c>
      <c r="F9604" s="15">
        <f t="shared" si="301"/>
        <v>364</v>
      </c>
    </row>
    <row r="9605" spans="1:6">
      <c r="A9605" s="27" t="s">
        <v>4834</v>
      </c>
      <c r="B9605" s="27" t="s">
        <v>14815</v>
      </c>
      <c r="C9605" s="28">
        <v>42004.700740740744</v>
      </c>
      <c r="D9605" s="77" t="e">
        <f>VLOOKUP(A9605,'2015 Appointments'!A:C,3,FALSE)</f>
        <v>#N/A</v>
      </c>
      <c r="E9605" s="15" t="e">
        <f t="shared" si="300"/>
        <v>#N/A</v>
      </c>
      <c r="F9605" s="15" t="str">
        <f t="shared" si="301"/>
        <v/>
      </c>
    </row>
    <row r="9606" spans="1:6">
      <c r="A9606" s="27" t="s">
        <v>4835</v>
      </c>
      <c r="B9606" s="27" t="s">
        <v>14815</v>
      </c>
      <c r="C9606" s="28">
        <v>42004.70890046296</v>
      </c>
      <c r="D9606" s="77">
        <f>VLOOKUP(A9606,'2015 Appointments'!A:C,3,FALSE)</f>
        <v>42376.45516203704</v>
      </c>
      <c r="E9606" s="15">
        <f t="shared" si="300"/>
        <v>367</v>
      </c>
      <c r="F9606" s="15">
        <f t="shared" si="301"/>
        <v>367</v>
      </c>
    </row>
    <row r="9607" spans="1:6">
      <c r="A9607" s="26"/>
      <c r="B9607" s="26"/>
      <c r="C9607" s="26"/>
    </row>
    <row r="9608" spans="1:6">
      <c r="A9608" s="29"/>
      <c r="B9608" s="29"/>
      <c r="C9608" s="29"/>
    </row>
    <row r="9609" spans="1:6">
      <c r="A9609" s="29"/>
      <c r="B9609" s="29"/>
      <c r="C9609" s="29"/>
    </row>
    <row r="9610" spans="1:6">
      <c r="A9610" s="29"/>
      <c r="B9610" s="29"/>
      <c r="C9610" s="29"/>
    </row>
    <row r="9611" spans="1:6">
      <c r="A9611" s="29"/>
      <c r="B9611" s="29"/>
      <c r="C9611" s="29"/>
    </row>
    <row r="9612" spans="1:6">
      <c r="A9612" s="29"/>
      <c r="B9612" s="29"/>
      <c r="C9612" s="29"/>
    </row>
    <row r="9613" spans="1:6">
      <c r="A9613" s="29"/>
      <c r="B9613" s="29"/>
      <c r="C9613" s="29"/>
    </row>
    <row r="9614" spans="1:6">
      <c r="A9614" s="29"/>
      <c r="B9614" s="29"/>
      <c r="C9614" s="29"/>
    </row>
    <row r="9615" spans="1:6">
      <c r="A9615" s="29"/>
      <c r="B9615" s="29"/>
      <c r="C9615" s="29"/>
    </row>
    <row r="9616" spans="1:6">
      <c r="A9616" s="29"/>
      <c r="B9616" s="29"/>
      <c r="C9616" s="29"/>
    </row>
    <row r="9617" spans="1:3">
      <c r="A9617" s="29"/>
      <c r="B9617" s="29"/>
      <c r="C9617" s="29"/>
    </row>
    <row r="9618" spans="1:3">
      <c r="A9618" s="29"/>
      <c r="B9618" s="29"/>
      <c r="C9618" s="29"/>
    </row>
    <row r="9619" spans="1:3">
      <c r="A9619" s="29"/>
      <c r="B9619" s="29"/>
      <c r="C9619" s="29"/>
    </row>
    <row r="9620" spans="1:3">
      <c r="A9620" s="29"/>
      <c r="B9620" s="29"/>
      <c r="C9620" s="29"/>
    </row>
    <row r="9621" spans="1:3">
      <c r="A9621" s="29"/>
      <c r="B9621" s="29"/>
      <c r="C9621" s="29"/>
    </row>
    <row r="9622" spans="1:3">
      <c r="A9622" s="29"/>
      <c r="B9622" s="29"/>
      <c r="C9622" s="29"/>
    </row>
    <row r="9623" spans="1:3">
      <c r="A9623" s="29"/>
      <c r="B9623" s="29"/>
      <c r="C9623" s="29"/>
    </row>
    <row r="9624" spans="1:3">
      <c r="A9624" s="29"/>
      <c r="B9624" s="29"/>
      <c r="C9624" s="29"/>
    </row>
    <row r="9625" spans="1:3">
      <c r="A9625" s="29"/>
      <c r="B9625" s="29"/>
      <c r="C9625" s="29"/>
    </row>
    <row r="9626" spans="1:3">
      <c r="A9626" s="29"/>
      <c r="B9626" s="29"/>
      <c r="C9626" s="29"/>
    </row>
    <row r="9627" spans="1:3">
      <c r="A9627" s="29"/>
      <c r="B9627" s="29"/>
      <c r="C9627" s="29"/>
    </row>
    <row r="9628" spans="1:3">
      <c r="A9628" s="29"/>
      <c r="B9628" s="29"/>
      <c r="C9628" s="29"/>
    </row>
    <row r="9629" spans="1:3">
      <c r="A9629" s="29"/>
      <c r="B9629" s="29"/>
      <c r="C9629" s="29"/>
    </row>
    <row r="9630" spans="1:3">
      <c r="A9630" s="29"/>
      <c r="B9630" s="29"/>
      <c r="C9630" s="29"/>
    </row>
    <row r="9631" spans="1:3">
      <c r="A9631" s="29"/>
      <c r="B9631" s="29"/>
      <c r="C9631" s="29"/>
    </row>
    <row r="9632" spans="1:3">
      <c r="A9632" s="29"/>
      <c r="B9632" s="29"/>
      <c r="C9632" s="29"/>
    </row>
    <row r="9633" spans="1:3">
      <c r="A9633" s="29"/>
      <c r="B9633" s="29"/>
      <c r="C9633" s="29"/>
    </row>
    <row r="9634" spans="1:3">
      <c r="A9634" s="29"/>
      <c r="B9634" s="29"/>
      <c r="C9634" s="29"/>
    </row>
    <row r="9635" spans="1:3">
      <c r="A9635" s="29"/>
      <c r="B9635" s="29"/>
      <c r="C9635" s="29"/>
    </row>
    <row r="9636" spans="1:3">
      <c r="A9636" s="29"/>
      <c r="B9636" s="29"/>
      <c r="C9636" s="29"/>
    </row>
    <row r="9637" spans="1:3">
      <c r="A9637" s="29"/>
      <c r="B9637" s="29"/>
      <c r="C9637" s="29"/>
    </row>
    <row r="9638" spans="1:3">
      <c r="A9638" s="29"/>
      <c r="B9638" s="29"/>
      <c r="C9638" s="29"/>
    </row>
    <row r="9639" spans="1:3">
      <c r="A9639" s="29"/>
      <c r="B9639" s="29"/>
      <c r="C9639" s="29"/>
    </row>
    <row r="9640" spans="1:3">
      <c r="A9640" s="29"/>
      <c r="B9640" s="29"/>
      <c r="C9640" s="29"/>
    </row>
    <row r="9641" spans="1:3">
      <c r="A9641" s="29"/>
      <c r="B9641" s="29"/>
      <c r="C9641" s="29"/>
    </row>
    <row r="9642" spans="1:3">
      <c r="A9642" s="29"/>
      <c r="B9642" s="29"/>
      <c r="C9642" s="29"/>
    </row>
    <row r="9643" spans="1:3">
      <c r="A9643" s="29"/>
      <c r="B9643" s="29"/>
      <c r="C9643" s="29"/>
    </row>
    <row r="9644" spans="1:3">
      <c r="A9644" s="29"/>
      <c r="B9644" s="29"/>
      <c r="C9644" s="29"/>
    </row>
    <row r="9645" spans="1:3">
      <c r="A9645" s="29"/>
      <c r="B9645" s="29"/>
      <c r="C9645" s="29"/>
    </row>
    <row r="9646" spans="1:3">
      <c r="A9646" s="29"/>
      <c r="B9646" s="29"/>
      <c r="C9646" s="29"/>
    </row>
    <row r="9647" spans="1:3">
      <c r="A9647" s="29"/>
      <c r="B9647" s="29"/>
      <c r="C9647" s="29"/>
    </row>
    <row r="9648" spans="1:3">
      <c r="A9648" s="29"/>
      <c r="B9648" s="29"/>
      <c r="C9648" s="29"/>
    </row>
    <row r="9649" spans="1:3">
      <c r="A9649" s="29"/>
      <c r="B9649" s="29"/>
      <c r="C9649" s="29"/>
    </row>
    <row r="9650" spans="1:3">
      <c r="A9650" s="29"/>
      <c r="B9650" s="29"/>
      <c r="C9650" s="29"/>
    </row>
    <row r="9651" spans="1:3">
      <c r="A9651" s="29"/>
      <c r="B9651" s="29"/>
      <c r="C9651" s="29"/>
    </row>
    <row r="9652" spans="1:3">
      <c r="A9652" s="29"/>
      <c r="B9652" s="29"/>
      <c r="C9652" s="29"/>
    </row>
    <row r="9653" spans="1:3">
      <c r="A9653" s="29"/>
      <c r="B9653" s="29"/>
      <c r="C9653" s="29"/>
    </row>
    <row r="9654" spans="1:3">
      <c r="A9654" s="29"/>
      <c r="B9654" s="29"/>
      <c r="C9654" s="29"/>
    </row>
    <row r="9655" spans="1:3">
      <c r="A9655" s="29"/>
      <c r="B9655" s="29"/>
      <c r="C9655" s="29"/>
    </row>
    <row r="9656" spans="1:3">
      <c r="A9656" s="29"/>
      <c r="B9656" s="29"/>
      <c r="C9656" s="29"/>
    </row>
    <row r="9657" spans="1:3">
      <c r="A9657" s="29"/>
      <c r="B9657" s="29"/>
      <c r="C9657" s="29"/>
    </row>
    <row r="9658" spans="1:3">
      <c r="A9658" s="29"/>
      <c r="B9658" s="29"/>
      <c r="C9658" s="29"/>
    </row>
    <row r="9659" spans="1:3">
      <c r="A9659" s="29"/>
      <c r="B9659" s="29"/>
      <c r="C9659" s="29"/>
    </row>
    <row r="9660" spans="1:3">
      <c r="A9660" s="29"/>
      <c r="B9660" s="29"/>
      <c r="C9660" s="29"/>
    </row>
    <row r="9661" spans="1:3">
      <c r="A9661" s="29"/>
      <c r="B9661" s="29"/>
      <c r="C9661" s="29"/>
    </row>
    <row r="9662" spans="1:3">
      <c r="A9662" s="29"/>
      <c r="B9662" s="29"/>
      <c r="C9662" s="29"/>
    </row>
    <row r="9663" spans="1:3">
      <c r="A9663" s="29"/>
      <c r="B9663" s="29"/>
      <c r="C9663" s="29"/>
    </row>
    <row r="9664" spans="1:3">
      <c r="A9664" s="29"/>
      <c r="B9664" s="29"/>
      <c r="C9664" s="29"/>
    </row>
    <row r="9665" spans="1:3">
      <c r="A9665" s="29"/>
      <c r="B9665" s="29"/>
      <c r="C9665" s="29"/>
    </row>
    <row r="9666" spans="1:3">
      <c r="A9666" s="29"/>
      <c r="B9666" s="29"/>
      <c r="C9666" s="29"/>
    </row>
    <row r="9667" spans="1:3">
      <c r="A9667" s="29"/>
      <c r="B9667" s="29"/>
      <c r="C9667" s="29"/>
    </row>
    <row r="9668" spans="1:3">
      <c r="A9668" s="29"/>
      <c r="B9668" s="29"/>
      <c r="C9668" s="29"/>
    </row>
    <row r="9669" spans="1:3">
      <c r="A9669" s="29"/>
      <c r="B9669" s="29"/>
      <c r="C9669" s="29"/>
    </row>
    <row r="9670" spans="1:3">
      <c r="A9670" s="29"/>
      <c r="B9670" s="29"/>
      <c r="C9670" s="29"/>
    </row>
    <row r="9671" spans="1:3">
      <c r="A9671" s="29"/>
      <c r="B9671" s="29"/>
      <c r="C9671" s="29"/>
    </row>
    <row r="9672" spans="1:3">
      <c r="A9672" s="29"/>
      <c r="B9672" s="29"/>
      <c r="C9672" s="29"/>
    </row>
    <row r="9673" spans="1:3">
      <c r="A9673" s="29"/>
      <c r="B9673" s="29"/>
      <c r="C9673" s="29"/>
    </row>
    <row r="9674" spans="1:3">
      <c r="A9674" s="29"/>
      <c r="B9674" s="29"/>
      <c r="C9674" s="29"/>
    </row>
    <row r="9675" spans="1:3">
      <c r="A9675" s="29"/>
      <c r="B9675" s="29"/>
      <c r="C9675" s="29"/>
    </row>
    <row r="9676" spans="1:3">
      <c r="A9676" s="29"/>
      <c r="B9676" s="29"/>
      <c r="C9676" s="29"/>
    </row>
    <row r="9677" spans="1:3">
      <c r="A9677" s="29"/>
      <c r="B9677" s="29"/>
      <c r="C9677" s="29"/>
    </row>
    <row r="9678" spans="1:3">
      <c r="A9678" s="29"/>
      <c r="B9678" s="29"/>
      <c r="C9678" s="29"/>
    </row>
    <row r="9679" spans="1:3">
      <c r="A9679" s="29"/>
      <c r="B9679" s="29"/>
      <c r="C9679" s="29"/>
    </row>
    <row r="9680" spans="1:3">
      <c r="A9680" s="29"/>
      <c r="B9680" s="29"/>
      <c r="C9680" s="29"/>
    </row>
    <row r="9681" spans="1:3">
      <c r="A9681" s="29"/>
      <c r="B9681" s="29"/>
      <c r="C9681" s="29"/>
    </row>
    <row r="9682" spans="1:3">
      <c r="A9682" s="29"/>
      <c r="B9682" s="29"/>
      <c r="C9682" s="29"/>
    </row>
    <row r="9683" spans="1:3">
      <c r="A9683" s="29"/>
      <c r="B9683" s="29"/>
      <c r="C9683" s="29"/>
    </row>
    <row r="9684" spans="1:3">
      <c r="A9684" s="29"/>
      <c r="B9684" s="29"/>
      <c r="C9684" s="29"/>
    </row>
    <row r="9685" spans="1:3">
      <c r="A9685" s="29"/>
      <c r="B9685" s="29"/>
      <c r="C9685" s="29"/>
    </row>
    <row r="9686" spans="1:3">
      <c r="A9686" s="29"/>
      <c r="B9686" s="29"/>
      <c r="C9686" s="29"/>
    </row>
    <row r="9687" spans="1:3">
      <c r="A9687" s="29"/>
      <c r="B9687" s="29"/>
      <c r="C9687" s="29"/>
    </row>
    <row r="9688" spans="1:3">
      <c r="A9688" s="29"/>
      <c r="B9688" s="29"/>
      <c r="C9688" s="29"/>
    </row>
    <row r="9689" spans="1:3">
      <c r="A9689" s="29"/>
      <c r="B9689" s="29"/>
      <c r="C9689" s="29"/>
    </row>
    <row r="9690" spans="1:3">
      <c r="A9690" s="29"/>
      <c r="B9690" s="29"/>
      <c r="C9690" s="29"/>
    </row>
    <row r="9691" spans="1:3">
      <c r="A9691" s="29"/>
      <c r="B9691" s="29"/>
      <c r="C9691" s="29"/>
    </row>
    <row r="9692" spans="1:3">
      <c r="A9692" s="29"/>
      <c r="B9692" s="29"/>
      <c r="C9692" s="29"/>
    </row>
    <row r="9693" spans="1:3">
      <c r="A9693" s="29"/>
      <c r="B9693" s="29"/>
      <c r="C9693" s="29"/>
    </row>
    <row r="9694" spans="1:3">
      <c r="A9694" s="29"/>
      <c r="B9694" s="29"/>
      <c r="C9694" s="29"/>
    </row>
    <row r="9695" spans="1:3">
      <c r="A9695" s="29"/>
      <c r="B9695" s="29"/>
      <c r="C9695" s="29"/>
    </row>
    <row r="9696" spans="1:3">
      <c r="A9696" s="29"/>
      <c r="B9696" s="29"/>
      <c r="C9696" s="29"/>
    </row>
    <row r="9697" spans="1:3">
      <c r="A9697" s="29"/>
      <c r="B9697" s="29"/>
      <c r="C9697" s="29"/>
    </row>
    <row r="9698" spans="1:3">
      <c r="A9698" s="29"/>
      <c r="B9698" s="29"/>
      <c r="C9698" s="29"/>
    </row>
    <row r="9699" spans="1:3">
      <c r="A9699" s="29"/>
      <c r="B9699" s="29"/>
      <c r="C9699" s="29"/>
    </row>
    <row r="9700" spans="1:3">
      <c r="A9700" s="29"/>
      <c r="B9700" s="29"/>
      <c r="C9700" s="29"/>
    </row>
    <row r="9701" spans="1:3">
      <c r="A9701" s="29"/>
      <c r="B9701" s="29"/>
      <c r="C9701" s="29"/>
    </row>
    <row r="9702" spans="1:3">
      <c r="A9702" s="29"/>
      <c r="B9702" s="29"/>
      <c r="C9702" s="29"/>
    </row>
    <row r="9703" spans="1:3">
      <c r="A9703" s="29"/>
      <c r="B9703" s="29"/>
      <c r="C9703" s="29"/>
    </row>
    <row r="9704" spans="1:3">
      <c r="A9704" s="29"/>
      <c r="B9704" s="29"/>
      <c r="C9704" s="29"/>
    </row>
    <row r="9705" spans="1:3">
      <c r="A9705" s="29"/>
      <c r="B9705" s="29"/>
      <c r="C9705" s="29"/>
    </row>
    <row r="9706" spans="1:3">
      <c r="A9706" s="29"/>
      <c r="B9706" s="29"/>
      <c r="C9706" s="29"/>
    </row>
    <row r="9707" spans="1:3">
      <c r="A9707" s="29"/>
      <c r="B9707" s="29"/>
      <c r="C9707" s="29"/>
    </row>
    <row r="9708" spans="1:3">
      <c r="A9708" s="29"/>
      <c r="B9708" s="29"/>
      <c r="C9708" s="29"/>
    </row>
    <row r="9709" spans="1:3">
      <c r="A9709" s="29"/>
      <c r="B9709" s="29"/>
      <c r="C9709" s="29"/>
    </row>
    <row r="9710" spans="1:3">
      <c r="A9710" s="29"/>
      <c r="B9710" s="29"/>
      <c r="C9710" s="29"/>
    </row>
    <row r="9711" spans="1:3">
      <c r="A9711" s="29"/>
      <c r="B9711" s="29"/>
      <c r="C9711" s="29"/>
    </row>
    <row r="9712" spans="1:3">
      <c r="A9712" s="29"/>
      <c r="B9712" s="29"/>
      <c r="C9712" s="29"/>
    </row>
    <row r="9713" spans="1:3">
      <c r="A9713" s="29"/>
      <c r="B9713" s="29"/>
      <c r="C9713" s="29"/>
    </row>
    <row r="9714" spans="1:3">
      <c r="A9714" s="29"/>
      <c r="B9714" s="29"/>
      <c r="C9714" s="29"/>
    </row>
    <row r="9715" spans="1:3">
      <c r="A9715" s="29"/>
      <c r="B9715" s="29"/>
      <c r="C9715" s="29"/>
    </row>
    <row r="9716" spans="1:3">
      <c r="A9716" s="29"/>
      <c r="B9716" s="29"/>
      <c r="C9716" s="29"/>
    </row>
    <row r="9717" spans="1:3">
      <c r="A9717" s="29"/>
      <c r="B9717" s="29"/>
      <c r="C9717" s="29"/>
    </row>
    <row r="9718" spans="1:3">
      <c r="A9718" s="29"/>
      <c r="B9718" s="29"/>
      <c r="C9718" s="29"/>
    </row>
    <row r="9719" spans="1:3">
      <c r="A9719" s="29"/>
      <c r="B9719" s="29"/>
      <c r="C9719" s="29"/>
    </row>
    <row r="9720" spans="1:3">
      <c r="A9720" s="29"/>
      <c r="B9720" s="29"/>
      <c r="C9720" s="29"/>
    </row>
    <row r="9721" spans="1:3">
      <c r="A9721" s="29"/>
      <c r="B9721" s="29"/>
      <c r="C9721" s="29"/>
    </row>
    <row r="9722" spans="1:3">
      <c r="A9722" s="29"/>
      <c r="B9722" s="29"/>
      <c r="C9722" s="29"/>
    </row>
    <row r="9723" spans="1:3">
      <c r="A9723" s="29"/>
      <c r="B9723" s="29"/>
      <c r="C9723" s="29"/>
    </row>
    <row r="9724" spans="1:3">
      <c r="A9724" s="29"/>
      <c r="B9724" s="29"/>
      <c r="C9724" s="29"/>
    </row>
    <row r="9725" spans="1:3">
      <c r="A9725" s="29"/>
      <c r="B9725" s="29"/>
      <c r="C9725" s="29"/>
    </row>
    <row r="9726" spans="1:3">
      <c r="A9726" s="29"/>
      <c r="B9726" s="29"/>
      <c r="C9726" s="29"/>
    </row>
    <row r="9727" spans="1:3">
      <c r="A9727" s="29"/>
      <c r="B9727" s="29"/>
      <c r="C9727" s="29"/>
    </row>
    <row r="9728" spans="1:3">
      <c r="A9728" s="29"/>
      <c r="B9728" s="29"/>
      <c r="C9728" s="29"/>
    </row>
    <row r="9729" spans="1:3">
      <c r="A9729" s="29"/>
      <c r="B9729" s="29"/>
      <c r="C9729" s="29"/>
    </row>
    <row r="9730" spans="1:3">
      <c r="A9730" s="29"/>
      <c r="B9730" s="29"/>
      <c r="C9730" s="29"/>
    </row>
    <row r="9731" spans="1:3">
      <c r="A9731" s="29"/>
      <c r="B9731" s="29"/>
      <c r="C9731" s="29"/>
    </row>
    <row r="9732" spans="1:3">
      <c r="A9732" s="29"/>
      <c r="B9732" s="29"/>
      <c r="C9732" s="29"/>
    </row>
    <row r="9733" spans="1:3">
      <c r="A9733" s="29"/>
      <c r="B9733" s="29"/>
      <c r="C9733" s="29"/>
    </row>
    <row r="9734" spans="1:3">
      <c r="A9734" s="29"/>
      <c r="B9734" s="29"/>
      <c r="C9734" s="29"/>
    </row>
    <row r="9735" spans="1:3">
      <c r="A9735" s="29"/>
      <c r="B9735" s="29"/>
      <c r="C9735" s="29"/>
    </row>
    <row r="9736" spans="1:3">
      <c r="A9736" s="29"/>
      <c r="B9736" s="29"/>
      <c r="C9736" s="29"/>
    </row>
    <row r="9737" spans="1:3">
      <c r="A9737" s="29"/>
      <c r="B9737" s="29"/>
      <c r="C9737" s="29"/>
    </row>
    <row r="9738" spans="1:3">
      <c r="A9738" s="29"/>
      <c r="B9738" s="29"/>
      <c r="C9738" s="29"/>
    </row>
    <row r="9739" spans="1:3">
      <c r="A9739" s="29"/>
      <c r="B9739" s="29"/>
      <c r="C9739" s="29"/>
    </row>
    <row r="9740" spans="1:3">
      <c r="A9740" s="29"/>
      <c r="B9740" s="29"/>
      <c r="C9740" s="29"/>
    </row>
    <row r="9741" spans="1:3">
      <c r="A9741" s="29"/>
      <c r="B9741" s="29"/>
      <c r="C9741" s="29"/>
    </row>
    <row r="9742" spans="1:3">
      <c r="A9742" s="29"/>
      <c r="B9742" s="29"/>
      <c r="C9742" s="29"/>
    </row>
    <row r="9743" spans="1:3">
      <c r="A9743" s="29"/>
      <c r="B9743" s="29"/>
      <c r="C9743" s="29"/>
    </row>
    <row r="9744" spans="1:3">
      <c r="A9744" s="29"/>
      <c r="B9744" s="29"/>
      <c r="C9744" s="29"/>
    </row>
    <row r="9745" spans="1:3">
      <c r="A9745" s="29"/>
      <c r="B9745" s="29"/>
      <c r="C9745" s="29"/>
    </row>
    <row r="9746" spans="1:3">
      <c r="A9746" s="29"/>
      <c r="B9746" s="29"/>
      <c r="C9746" s="29"/>
    </row>
    <row r="9747" spans="1:3">
      <c r="A9747" s="29"/>
      <c r="B9747" s="29"/>
      <c r="C9747" s="29"/>
    </row>
    <row r="9748" spans="1:3">
      <c r="A9748" s="29"/>
      <c r="B9748" s="29"/>
      <c r="C9748" s="29"/>
    </row>
    <row r="9749" spans="1:3">
      <c r="A9749" s="29"/>
      <c r="B9749" s="29"/>
      <c r="C9749" s="29"/>
    </row>
    <row r="9750" spans="1:3">
      <c r="A9750" s="29"/>
      <c r="B9750" s="29"/>
      <c r="C9750" s="29"/>
    </row>
    <row r="9751" spans="1:3">
      <c r="A9751" s="29"/>
      <c r="B9751" s="29"/>
      <c r="C9751" s="29"/>
    </row>
    <row r="9752" spans="1:3">
      <c r="A9752" s="29"/>
      <c r="B9752" s="29"/>
      <c r="C9752" s="29"/>
    </row>
    <row r="9753" spans="1:3">
      <c r="A9753" s="29"/>
      <c r="B9753" s="29"/>
      <c r="C9753" s="29"/>
    </row>
    <row r="9754" spans="1:3">
      <c r="A9754" s="29"/>
      <c r="B9754" s="29"/>
      <c r="C9754" s="29"/>
    </row>
    <row r="9755" spans="1:3">
      <c r="A9755" s="29"/>
      <c r="B9755" s="29"/>
      <c r="C9755" s="29"/>
    </row>
    <row r="9756" spans="1:3">
      <c r="A9756" s="29"/>
      <c r="B9756" s="29"/>
      <c r="C9756" s="29"/>
    </row>
    <row r="9757" spans="1:3">
      <c r="A9757" s="29"/>
      <c r="B9757" s="29"/>
      <c r="C9757" s="29"/>
    </row>
    <row r="9758" spans="1:3">
      <c r="A9758" s="29"/>
      <c r="B9758" s="29"/>
      <c r="C9758" s="29"/>
    </row>
    <row r="9759" spans="1:3">
      <c r="A9759" s="29"/>
      <c r="B9759" s="29"/>
      <c r="C9759" s="29"/>
    </row>
    <row r="9760" spans="1:3">
      <c r="A9760" s="29"/>
      <c r="B9760" s="29"/>
      <c r="C9760" s="29"/>
    </row>
    <row r="9761" spans="1:3">
      <c r="A9761" s="29"/>
      <c r="B9761" s="29"/>
      <c r="C9761" s="29"/>
    </row>
    <row r="9762" spans="1:3">
      <c r="A9762" s="29"/>
      <c r="B9762" s="29"/>
      <c r="C9762" s="29"/>
    </row>
    <row r="9763" spans="1:3">
      <c r="A9763" s="29"/>
      <c r="B9763" s="29"/>
      <c r="C9763" s="29"/>
    </row>
    <row r="9764" spans="1:3">
      <c r="A9764" s="29"/>
      <c r="B9764" s="29"/>
      <c r="C9764" s="29"/>
    </row>
    <row r="9765" spans="1:3">
      <c r="A9765" s="29"/>
      <c r="B9765" s="29"/>
      <c r="C9765" s="29"/>
    </row>
    <row r="9766" spans="1:3">
      <c r="A9766" s="29"/>
      <c r="B9766" s="29"/>
      <c r="C9766" s="29"/>
    </row>
    <row r="9767" spans="1:3">
      <c r="A9767" s="29"/>
      <c r="B9767" s="29"/>
      <c r="C9767" s="29"/>
    </row>
    <row r="9768" spans="1:3">
      <c r="A9768" s="29"/>
      <c r="B9768" s="29"/>
      <c r="C9768" s="29"/>
    </row>
    <row r="9769" spans="1:3">
      <c r="A9769" s="29"/>
      <c r="B9769" s="29"/>
      <c r="C9769" s="29"/>
    </row>
    <row r="9770" spans="1:3">
      <c r="A9770" s="29"/>
      <c r="B9770" s="29"/>
      <c r="C9770" s="29"/>
    </row>
    <row r="9771" spans="1:3">
      <c r="A9771" s="29"/>
      <c r="B9771" s="29"/>
      <c r="C9771" s="29"/>
    </row>
    <row r="9772" spans="1:3">
      <c r="A9772" s="29"/>
      <c r="B9772" s="29"/>
      <c r="C9772" s="29"/>
    </row>
    <row r="9773" spans="1:3">
      <c r="A9773" s="29"/>
      <c r="B9773" s="29"/>
      <c r="C9773" s="29"/>
    </row>
    <row r="9774" spans="1:3">
      <c r="A9774" s="29"/>
      <c r="B9774" s="29"/>
      <c r="C9774" s="29"/>
    </row>
    <row r="9775" spans="1:3">
      <c r="A9775" s="29"/>
      <c r="B9775" s="29"/>
      <c r="C9775" s="29"/>
    </row>
    <row r="9776" spans="1:3">
      <c r="A9776" s="29"/>
      <c r="B9776" s="29"/>
      <c r="C9776" s="29"/>
    </row>
    <row r="9777" spans="1:3">
      <c r="A9777" s="29"/>
      <c r="B9777" s="29"/>
      <c r="C9777" s="29"/>
    </row>
    <row r="9778" spans="1:3">
      <c r="A9778" s="29"/>
      <c r="B9778" s="29"/>
      <c r="C9778" s="29"/>
    </row>
    <row r="9779" spans="1:3">
      <c r="A9779" s="29"/>
      <c r="B9779" s="29"/>
      <c r="C9779" s="29"/>
    </row>
    <row r="9780" spans="1:3">
      <c r="A9780" s="29"/>
      <c r="B9780" s="29"/>
      <c r="C9780" s="29"/>
    </row>
    <row r="9781" spans="1:3">
      <c r="A9781" s="29"/>
      <c r="B9781" s="29"/>
      <c r="C9781" s="29"/>
    </row>
    <row r="9782" spans="1:3">
      <c r="A9782" s="29"/>
      <c r="B9782" s="29"/>
      <c r="C9782" s="29"/>
    </row>
    <row r="9783" spans="1:3">
      <c r="A9783" s="29"/>
      <c r="B9783" s="29"/>
      <c r="C9783" s="29"/>
    </row>
    <row r="9784" spans="1:3">
      <c r="A9784" s="29"/>
      <c r="B9784" s="29"/>
      <c r="C9784" s="29"/>
    </row>
    <row r="9785" spans="1:3">
      <c r="A9785" s="29"/>
      <c r="B9785" s="29"/>
      <c r="C9785" s="29"/>
    </row>
    <row r="9786" spans="1:3">
      <c r="A9786" s="29"/>
      <c r="B9786" s="29"/>
      <c r="C9786" s="29"/>
    </row>
    <row r="9787" spans="1:3">
      <c r="A9787" s="29"/>
      <c r="B9787" s="29"/>
      <c r="C9787" s="29"/>
    </row>
    <row r="9788" spans="1:3">
      <c r="A9788" s="29"/>
      <c r="B9788" s="29"/>
      <c r="C9788" s="29"/>
    </row>
    <row r="9789" spans="1:3">
      <c r="A9789" s="29"/>
      <c r="B9789" s="29"/>
      <c r="C9789" s="29"/>
    </row>
    <row r="9790" spans="1:3">
      <c r="A9790" s="29"/>
      <c r="B9790" s="29"/>
      <c r="C9790" s="29"/>
    </row>
    <row r="9791" spans="1:3">
      <c r="A9791" s="29"/>
      <c r="B9791" s="29"/>
      <c r="C9791" s="29"/>
    </row>
    <row r="9792" spans="1:3">
      <c r="A9792" s="29"/>
      <c r="B9792" s="29"/>
      <c r="C9792" s="29"/>
    </row>
    <row r="9793" spans="1:3">
      <c r="A9793" s="29"/>
      <c r="B9793" s="29"/>
      <c r="C9793" s="29"/>
    </row>
    <row r="9794" spans="1:3">
      <c r="A9794" s="29"/>
      <c r="B9794" s="29"/>
      <c r="C9794" s="29"/>
    </row>
    <row r="9795" spans="1:3">
      <c r="A9795" s="29"/>
      <c r="B9795" s="29"/>
      <c r="C9795" s="29"/>
    </row>
    <row r="9796" spans="1:3">
      <c r="A9796" s="29"/>
      <c r="B9796" s="29"/>
      <c r="C9796" s="29"/>
    </row>
    <row r="9797" spans="1:3">
      <c r="A9797" s="29"/>
      <c r="B9797" s="29"/>
      <c r="C9797" s="29"/>
    </row>
    <row r="9798" spans="1:3">
      <c r="A9798" s="29"/>
      <c r="B9798" s="29"/>
      <c r="C9798" s="29"/>
    </row>
    <row r="9799" spans="1:3">
      <c r="A9799" s="29"/>
      <c r="B9799" s="29"/>
      <c r="C9799" s="29"/>
    </row>
    <row r="9800" spans="1:3">
      <c r="A9800" s="29"/>
      <c r="B9800" s="29"/>
      <c r="C9800" s="29"/>
    </row>
    <row r="9801" spans="1:3">
      <c r="A9801" s="29"/>
      <c r="B9801" s="29"/>
      <c r="C9801" s="29"/>
    </row>
    <row r="9802" spans="1:3">
      <c r="A9802" s="29"/>
      <c r="B9802" s="29"/>
      <c r="C9802" s="29"/>
    </row>
    <row r="9803" spans="1:3">
      <c r="A9803" s="29"/>
      <c r="B9803" s="29"/>
      <c r="C9803" s="29"/>
    </row>
    <row r="9804" spans="1:3">
      <c r="A9804" s="29"/>
      <c r="B9804" s="29"/>
      <c r="C9804" s="29"/>
    </row>
    <row r="9805" spans="1:3">
      <c r="A9805" s="29"/>
      <c r="B9805" s="29"/>
      <c r="C9805" s="29"/>
    </row>
    <row r="9806" spans="1:3">
      <c r="A9806" s="29"/>
      <c r="B9806" s="29"/>
      <c r="C9806" s="29"/>
    </row>
    <row r="9807" spans="1:3">
      <c r="A9807" s="29"/>
      <c r="B9807" s="29"/>
      <c r="C9807" s="29"/>
    </row>
    <row r="9808" spans="1:3">
      <c r="A9808" s="29"/>
      <c r="B9808" s="29"/>
      <c r="C9808" s="29"/>
    </row>
    <row r="9809" spans="1:3">
      <c r="A9809" s="29"/>
      <c r="B9809" s="29"/>
      <c r="C9809" s="29"/>
    </row>
    <row r="9810" spans="1:3">
      <c r="A9810" s="29"/>
      <c r="B9810" s="29"/>
      <c r="C9810" s="29"/>
    </row>
    <row r="9811" spans="1:3">
      <c r="A9811" s="29"/>
      <c r="B9811" s="29"/>
      <c r="C9811" s="29"/>
    </row>
    <row r="9812" spans="1:3">
      <c r="A9812" s="29"/>
      <c r="B9812" s="29"/>
      <c r="C9812" s="29"/>
    </row>
    <row r="9813" spans="1:3">
      <c r="A9813" s="29"/>
      <c r="B9813" s="29"/>
      <c r="C9813" s="29"/>
    </row>
    <row r="9814" spans="1:3">
      <c r="A9814" s="29"/>
      <c r="B9814" s="29"/>
      <c r="C9814" s="29"/>
    </row>
    <row r="9815" spans="1:3">
      <c r="A9815" s="29"/>
      <c r="B9815" s="29"/>
      <c r="C9815" s="29"/>
    </row>
    <row r="9816" spans="1:3">
      <c r="A9816" s="29"/>
      <c r="B9816" s="29"/>
      <c r="C9816" s="29"/>
    </row>
    <row r="9817" spans="1:3">
      <c r="A9817" s="29"/>
      <c r="B9817" s="29"/>
      <c r="C9817" s="29"/>
    </row>
    <row r="9818" spans="1:3">
      <c r="A9818" s="29"/>
      <c r="B9818" s="29"/>
      <c r="C9818" s="29"/>
    </row>
    <row r="9819" spans="1:3">
      <c r="A9819" s="29"/>
      <c r="B9819" s="29"/>
      <c r="C9819" s="29"/>
    </row>
    <row r="9820" spans="1:3">
      <c r="A9820" s="29"/>
      <c r="B9820" s="29"/>
      <c r="C9820" s="29"/>
    </row>
    <row r="9821" spans="1:3">
      <c r="A9821" s="29"/>
      <c r="B9821" s="29"/>
      <c r="C9821" s="29"/>
    </row>
    <row r="9822" spans="1:3">
      <c r="A9822" s="29"/>
      <c r="B9822" s="29"/>
      <c r="C9822" s="29"/>
    </row>
    <row r="9823" spans="1:3">
      <c r="A9823" s="29"/>
      <c r="B9823" s="29"/>
      <c r="C9823" s="29"/>
    </row>
    <row r="9824" spans="1:3">
      <c r="A9824" s="29"/>
      <c r="B9824" s="29"/>
      <c r="C9824" s="29"/>
    </row>
    <row r="9825" spans="1:3">
      <c r="A9825" s="29"/>
      <c r="B9825" s="29"/>
      <c r="C9825" s="29"/>
    </row>
    <row r="9826" spans="1:3">
      <c r="A9826" s="29"/>
      <c r="B9826" s="29"/>
      <c r="C9826" s="29"/>
    </row>
    <row r="9827" spans="1:3">
      <c r="A9827" s="29"/>
      <c r="B9827" s="29"/>
      <c r="C9827" s="29"/>
    </row>
    <row r="9828" spans="1:3">
      <c r="A9828" s="29"/>
      <c r="B9828" s="29"/>
      <c r="C9828" s="29"/>
    </row>
    <row r="9829" spans="1:3">
      <c r="A9829" s="29"/>
      <c r="B9829" s="29"/>
      <c r="C9829" s="29"/>
    </row>
    <row r="9830" spans="1:3">
      <c r="A9830" s="29"/>
      <c r="B9830" s="29"/>
      <c r="C9830" s="29"/>
    </row>
    <row r="9831" spans="1:3">
      <c r="A9831" s="29"/>
      <c r="B9831" s="29"/>
      <c r="C9831" s="29"/>
    </row>
    <row r="9832" spans="1:3">
      <c r="A9832" s="29"/>
      <c r="B9832" s="29"/>
      <c r="C9832" s="29"/>
    </row>
    <row r="9833" spans="1:3">
      <c r="A9833" s="29"/>
      <c r="B9833" s="29"/>
      <c r="C9833" s="29"/>
    </row>
    <row r="9834" spans="1:3">
      <c r="A9834" s="29"/>
      <c r="B9834" s="29"/>
      <c r="C9834" s="29"/>
    </row>
    <row r="9835" spans="1:3">
      <c r="A9835" s="29"/>
      <c r="B9835" s="29"/>
      <c r="C9835" s="29"/>
    </row>
    <row r="9836" spans="1:3">
      <c r="A9836" s="29"/>
      <c r="B9836" s="29"/>
      <c r="C9836" s="29"/>
    </row>
    <row r="9837" spans="1:3">
      <c r="A9837" s="29"/>
      <c r="B9837" s="29"/>
      <c r="C9837" s="29"/>
    </row>
    <row r="9838" spans="1:3">
      <c r="A9838" s="29"/>
      <c r="B9838" s="29"/>
      <c r="C9838" s="29"/>
    </row>
    <row r="9839" spans="1:3">
      <c r="A9839" s="29"/>
      <c r="B9839" s="29"/>
      <c r="C9839" s="29"/>
    </row>
    <row r="9840" spans="1:3">
      <c r="A9840" s="29"/>
      <c r="B9840" s="29"/>
      <c r="C9840" s="29"/>
    </row>
    <row r="9841" spans="1:3">
      <c r="A9841" s="29"/>
      <c r="B9841" s="29"/>
      <c r="C9841" s="29"/>
    </row>
    <row r="9842" spans="1:3">
      <c r="A9842" s="29"/>
      <c r="B9842" s="29"/>
      <c r="C9842" s="29"/>
    </row>
    <row r="9843" spans="1:3">
      <c r="A9843" s="29"/>
      <c r="B9843" s="29"/>
      <c r="C9843" s="29"/>
    </row>
    <row r="9844" spans="1:3">
      <c r="A9844" s="29"/>
      <c r="B9844" s="29"/>
      <c r="C9844" s="29"/>
    </row>
    <row r="9845" spans="1:3">
      <c r="A9845" s="29"/>
      <c r="B9845" s="29"/>
      <c r="C9845" s="29"/>
    </row>
    <row r="9846" spans="1:3">
      <c r="A9846" s="29"/>
      <c r="B9846" s="29"/>
      <c r="C9846" s="29"/>
    </row>
    <row r="9847" spans="1:3">
      <c r="A9847" s="29"/>
      <c r="B9847" s="29"/>
      <c r="C9847" s="29"/>
    </row>
    <row r="9848" spans="1:3">
      <c r="A9848" s="29"/>
      <c r="B9848" s="29"/>
      <c r="C9848" s="29"/>
    </row>
    <row r="9849" spans="1:3">
      <c r="A9849" s="29"/>
      <c r="B9849" s="29"/>
      <c r="C9849" s="29"/>
    </row>
    <row r="9850" spans="1:3">
      <c r="A9850" s="29"/>
      <c r="B9850" s="29"/>
      <c r="C9850" s="29"/>
    </row>
    <row r="9851" spans="1:3">
      <c r="A9851" s="29"/>
      <c r="B9851" s="29"/>
      <c r="C9851" s="29"/>
    </row>
    <row r="9852" spans="1:3">
      <c r="A9852" s="29"/>
      <c r="B9852" s="29"/>
      <c r="C9852" s="29"/>
    </row>
    <row r="9853" spans="1:3">
      <c r="A9853" s="29"/>
      <c r="B9853" s="29"/>
      <c r="C9853" s="29"/>
    </row>
    <row r="9854" spans="1:3">
      <c r="A9854" s="29"/>
      <c r="B9854" s="29"/>
      <c r="C9854" s="29"/>
    </row>
    <row r="9855" spans="1:3">
      <c r="A9855" s="29"/>
      <c r="B9855" s="29"/>
      <c r="C9855" s="29"/>
    </row>
    <row r="9856" spans="1:3">
      <c r="A9856" s="29"/>
      <c r="B9856" s="29"/>
      <c r="C9856" s="29"/>
    </row>
    <row r="9857" spans="1:3">
      <c r="A9857" s="29"/>
      <c r="B9857" s="29"/>
      <c r="C9857" s="29"/>
    </row>
    <row r="9858" spans="1:3">
      <c r="A9858" s="29"/>
      <c r="B9858" s="29"/>
      <c r="C9858" s="29"/>
    </row>
    <row r="9859" spans="1:3">
      <c r="A9859" s="29"/>
      <c r="B9859" s="29"/>
      <c r="C9859" s="29"/>
    </row>
    <row r="9860" spans="1:3">
      <c r="A9860" s="29"/>
      <c r="B9860" s="29"/>
      <c r="C9860" s="29"/>
    </row>
    <row r="9861" spans="1:3">
      <c r="A9861" s="29"/>
      <c r="B9861" s="29"/>
      <c r="C9861" s="29"/>
    </row>
    <row r="9862" spans="1:3">
      <c r="A9862" s="29"/>
      <c r="B9862" s="29"/>
      <c r="C9862" s="29"/>
    </row>
    <row r="9863" spans="1:3">
      <c r="A9863" s="29"/>
      <c r="B9863" s="29"/>
      <c r="C9863" s="29"/>
    </row>
    <row r="9864" spans="1:3">
      <c r="A9864" s="29"/>
      <c r="B9864" s="29"/>
      <c r="C9864" s="29"/>
    </row>
    <row r="9865" spans="1:3">
      <c r="A9865" s="29"/>
      <c r="B9865" s="29"/>
      <c r="C9865" s="29"/>
    </row>
    <row r="9866" spans="1:3">
      <c r="A9866" s="29"/>
      <c r="B9866" s="29"/>
      <c r="C9866" s="29"/>
    </row>
    <row r="9867" spans="1:3">
      <c r="A9867" s="29"/>
      <c r="B9867" s="29"/>
      <c r="C9867" s="29"/>
    </row>
    <row r="9868" spans="1:3">
      <c r="A9868" s="29"/>
      <c r="B9868" s="29"/>
      <c r="C9868" s="29"/>
    </row>
    <row r="9869" spans="1:3">
      <c r="A9869" s="29"/>
      <c r="B9869" s="29"/>
      <c r="C9869" s="29"/>
    </row>
    <row r="9870" spans="1:3">
      <c r="A9870" s="29"/>
      <c r="B9870" s="29"/>
      <c r="C9870" s="29"/>
    </row>
    <row r="9871" spans="1:3">
      <c r="A9871" s="29"/>
      <c r="B9871" s="29"/>
      <c r="C9871" s="29"/>
    </row>
    <row r="9872" spans="1:3">
      <c r="A9872" s="29"/>
      <c r="B9872" s="29"/>
      <c r="C9872" s="29"/>
    </row>
    <row r="9873" spans="1:3">
      <c r="A9873" s="29"/>
      <c r="B9873" s="29"/>
      <c r="C9873" s="29"/>
    </row>
    <row r="9874" spans="1:3">
      <c r="A9874" s="29"/>
      <c r="B9874" s="29"/>
      <c r="C9874" s="29"/>
    </row>
    <row r="9875" spans="1:3">
      <c r="A9875" s="29"/>
      <c r="B9875" s="29"/>
      <c r="C9875" s="29"/>
    </row>
    <row r="9876" spans="1:3">
      <c r="A9876" s="29"/>
      <c r="B9876" s="29"/>
      <c r="C9876" s="29"/>
    </row>
    <row r="9877" spans="1:3">
      <c r="A9877" s="29"/>
      <c r="B9877" s="29"/>
      <c r="C9877" s="29"/>
    </row>
    <row r="9878" spans="1:3">
      <c r="A9878" s="29"/>
      <c r="B9878" s="29"/>
      <c r="C9878" s="29"/>
    </row>
    <row r="9879" spans="1:3">
      <c r="A9879" s="29"/>
      <c r="B9879" s="29"/>
      <c r="C9879" s="29"/>
    </row>
    <row r="9880" spans="1:3">
      <c r="A9880" s="29"/>
      <c r="B9880" s="29"/>
      <c r="C9880" s="29"/>
    </row>
    <row r="9881" spans="1:3">
      <c r="A9881" s="29"/>
      <c r="B9881" s="29"/>
      <c r="C9881" s="29"/>
    </row>
    <row r="9882" spans="1:3">
      <c r="A9882" s="29"/>
      <c r="B9882" s="29"/>
      <c r="C9882" s="29"/>
    </row>
    <row r="9883" spans="1:3">
      <c r="A9883" s="29"/>
      <c r="B9883" s="29"/>
      <c r="C9883" s="29"/>
    </row>
    <row r="9884" spans="1:3">
      <c r="A9884" s="29"/>
      <c r="B9884" s="29"/>
      <c r="C9884" s="29"/>
    </row>
    <row r="9885" spans="1:3">
      <c r="A9885" s="29"/>
      <c r="B9885" s="29"/>
      <c r="C9885" s="29"/>
    </row>
    <row r="9886" spans="1:3">
      <c r="A9886" s="29"/>
      <c r="B9886" s="29"/>
      <c r="C9886" s="29"/>
    </row>
    <row r="9887" spans="1:3">
      <c r="A9887" s="29"/>
      <c r="B9887" s="29"/>
      <c r="C9887" s="29"/>
    </row>
    <row r="9888" spans="1:3">
      <c r="A9888" s="29"/>
      <c r="B9888" s="29"/>
      <c r="C9888" s="29"/>
    </row>
    <row r="9889" spans="1:3">
      <c r="A9889" s="29"/>
      <c r="B9889" s="29"/>
      <c r="C9889" s="29"/>
    </row>
    <row r="9890" spans="1:3">
      <c r="A9890" s="29"/>
      <c r="B9890" s="29"/>
      <c r="C9890" s="29"/>
    </row>
    <row r="9891" spans="1:3">
      <c r="A9891" s="29"/>
      <c r="B9891" s="29"/>
      <c r="C9891" s="29"/>
    </row>
    <row r="9892" spans="1:3">
      <c r="A9892" s="29"/>
      <c r="B9892" s="29"/>
      <c r="C9892" s="29"/>
    </row>
    <row r="9893" spans="1:3">
      <c r="A9893" s="29"/>
      <c r="B9893" s="29"/>
      <c r="C9893" s="29"/>
    </row>
    <row r="9894" spans="1:3">
      <c r="A9894" s="29"/>
      <c r="B9894" s="29"/>
      <c r="C9894" s="29"/>
    </row>
    <row r="9895" spans="1:3">
      <c r="A9895" s="29"/>
      <c r="B9895" s="29"/>
      <c r="C9895" s="29"/>
    </row>
    <row r="9896" spans="1:3">
      <c r="A9896" s="29"/>
      <c r="B9896" s="29"/>
      <c r="C9896" s="29"/>
    </row>
    <row r="9897" spans="1:3">
      <c r="A9897" s="29"/>
      <c r="B9897" s="29"/>
      <c r="C9897" s="29"/>
    </row>
    <row r="9898" spans="1:3">
      <c r="A9898" s="29"/>
      <c r="B9898" s="29"/>
      <c r="C9898" s="29"/>
    </row>
    <row r="9899" spans="1:3">
      <c r="A9899" s="29"/>
      <c r="B9899" s="29"/>
      <c r="C9899" s="29"/>
    </row>
    <row r="9900" spans="1:3">
      <c r="A9900" s="29"/>
      <c r="B9900" s="29"/>
      <c r="C9900" s="29"/>
    </row>
    <row r="9901" spans="1:3">
      <c r="A9901" s="29"/>
      <c r="B9901" s="29"/>
      <c r="C9901" s="29"/>
    </row>
    <row r="9902" spans="1:3">
      <c r="A9902" s="29"/>
      <c r="B9902" s="29"/>
      <c r="C9902" s="29"/>
    </row>
    <row r="9903" spans="1:3">
      <c r="A9903" s="29"/>
      <c r="B9903" s="29"/>
      <c r="C9903" s="29"/>
    </row>
    <row r="9904" spans="1:3">
      <c r="A9904" s="29"/>
      <c r="B9904" s="29"/>
      <c r="C9904" s="29"/>
    </row>
    <row r="9905" spans="1:3">
      <c r="A9905" s="29"/>
      <c r="B9905" s="29"/>
      <c r="C9905" s="29"/>
    </row>
    <row r="9906" spans="1:3">
      <c r="A9906" s="29"/>
      <c r="B9906" s="29"/>
      <c r="C9906" s="29"/>
    </row>
    <row r="9907" spans="1:3">
      <c r="A9907" s="29"/>
      <c r="B9907" s="29"/>
      <c r="C9907" s="29"/>
    </row>
    <row r="9908" spans="1:3">
      <c r="A9908" s="29"/>
      <c r="B9908" s="29"/>
      <c r="C9908" s="29"/>
    </row>
    <row r="9909" spans="1:3">
      <c r="A9909" s="29"/>
      <c r="B9909" s="29"/>
      <c r="C9909" s="29"/>
    </row>
    <row r="9910" spans="1:3">
      <c r="A9910" s="29"/>
      <c r="B9910" s="29"/>
      <c r="C9910" s="29"/>
    </row>
    <row r="9911" spans="1:3">
      <c r="A9911" s="29"/>
      <c r="B9911" s="29"/>
      <c r="C9911" s="29"/>
    </row>
    <row r="9912" spans="1:3">
      <c r="A9912" s="29"/>
      <c r="B9912" s="29"/>
      <c r="C9912" s="29"/>
    </row>
    <row r="9913" spans="1:3">
      <c r="A9913" s="29"/>
      <c r="B9913" s="29"/>
      <c r="C9913" s="29"/>
    </row>
    <row r="9914" spans="1:3">
      <c r="A9914" s="29"/>
      <c r="B9914" s="29"/>
      <c r="C9914" s="29"/>
    </row>
    <row r="9915" spans="1:3">
      <c r="A9915" s="29"/>
      <c r="B9915" s="29"/>
      <c r="C9915" s="29"/>
    </row>
    <row r="9916" spans="1:3">
      <c r="A9916" s="29"/>
      <c r="B9916" s="29"/>
      <c r="C9916" s="29"/>
    </row>
    <row r="9917" spans="1:3">
      <c r="A9917" s="29"/>
      <c r="B9917" s="29"/>
      <c r="C9917" s="29"/>
    </row>
    <row r="9918" spans="1:3">
      <c r="A9918" s="29"/>
      <c r="B9918" s="29"/>
      <c r="C9918" s="29"/>
    </row>
    <row r="9919" spans="1:3">
      <c r="A9919" s="29"/>
      <c r="B9919" s="29"/>
      <c r="C9919" s="29"/>
    </row>
    <row r="9920" spans="1:3">
      <c r="A9920" s="29"/>
      <c r="B9920" s="29"/>
      <c r="C9920" s="29"/>
    </row>
    <row r="9921" spans="1:3">
      <c r="A9921" s="29"/>
      <c r="B9921" s="29"/>
      <c r="C9921" s="29"/>
    </row>
    <row r="9922" spans="1:3">
      <c r="A9922" s="29"/>
      <c r="B9922" s="29"/>
      <c r="C9922" s="29"/>
    </row>
    <row r="9923" spans="1:3">
      <c r="A9923" s="29"/>
      <c r="B9923" s="29"/>
      <c r="C9923" s="29"/>
    </row>
    <row r="9924" spans="1:3">
      <c r="A9924" s="29"/>
      <c r="B9924" s="29"/>
      <c r="C9924" s="29"/>
    </row>
    <row r="9925" spans="1:3">
      <c r="A9925" s="29"/>
      <c r="B9925" s="29"/>
      <c r="C9925" s="29"/>
    </row>
    <row r="9926" spans="1:3">
      <c r="A9926" s="29"/>
      <c r="B9926" s="29"/>
      <c r="C9926" s="29"/>
    </row>
    <row r="9927" spans="1:3">
      <c r="A9927" s="29"/>
      <c r="B9927" s="29"/>
      <c r="C9927" s="29"/>
    </row>
    <row r="9928" spans="1:3">
      <c r="A9928" s="29"/>
      <c r="B9928" s="29"/>
      <c r="C9928" s="29"/>
    </row>
    <row r="9929" spans="1:3">
      <c r="A9929" s="29"/>
      <c r="B9929" s="29"/>
      <c r="C9929" s="29"/>
    </row>
    <row r="9930" spans="1:3">
      <c r="A9930" s="29"/>
      <c r="B9930" s="29"/>
      <c r="C9930" s="29"/>
    </row>
    <row r="9931" spans="1:3">
      <c r="A9931" s="29"/>
      <c r="B9931" s="29"/>
      <c r="C9931" s="29"/>
    </row>
    <row r="9932" spans="1:3">
      <c r="A9932" s="29"/>
      <c r="B9932" s="29"/>
      <c r="C9932" s="29"/>
    </row>
    <row r="9933" spans="1:3">
      <c r="A9933" s="29"/>
      <c r="B9933" s="29"/>
      <c r="C9933" s="29"/>
    </row>
    <row r="9934" spans="1:3">
      <c r="A9934" s="29"/>
      <c r="B9934" s="29"/>
      <c r="C9934" s="29"/>
    </row>
    <row r="9935" spans="1:3">
      <c r="A9935" s="29"/>
      <c r="B9935" s="29"/>
      <c r="C9935" s="29"/>
    </row>
    <row r="9936" spans="1:3">
      <c r="A9936" s="29"/>
      <c r="B9936" s="29"/>
      <c r="C9936" s="29"/>
    </row>
    <row r="9937" spans="1:3">
      <c r="A9937" s="29"/>
      <c r="B9937" s="29"/>
      <c r="C9937" s="29"/>
    </row>
    <row r="9938" spans="1:3">
      <c r="A9938" s="29"/>
      <c r="B9938" s="29"/>
      <c r="C9938" s="29"/>
    </row>
    <row r="9939" spans="1:3">
      <c r="A9939" s="29"/>
      <c r="B9939" s="29"/>
      <c r="C9939" s="29"/>
    </row>
    <row r="9940" spans="1:3">
      <c r="A9940" s="29"/>
      <c r="B9940" s="29"/>
      <c r="C9940" s="29"/>
    </row>
    <row r="9941" spans="1:3">
      <c r="A9941" s="29"/>
      <c r="B9941" s="29"/>
      <c r="C9941" s="29"/>
    </row>
    <row r="9942" spans="1:3">
      <c r="A9942" s="29"/>
      <c r="B9942" s="29"/>
      <c r="C9942" s="29"/>
    </row>
    <row r="9943" spans="1:3">
      <c r="A9943" s="29"/>
      <c r="B9943" s="29"/>
      <c r="C9943" s="29"/>
    </row>
    <row r="9944" spans="1:3">
      <c r="A9944" s="29"/>
      <c r="B9944" s="29"/>
      <c r="C9944" s="29"/>
    </row>
    <row r="9945" spans="1:3">
      <c r="A9945" s="29"/>
      <c r="B9945" s="29"/>
      <c r="C9945" s="29"/>
    </row>
    <row r="9946" spans="1:3">
      <c r="A9946" s="29"/>
      <c r="B9946" s="29"/>
      <c r="C9946" s="29"/>
    </row>
    <row r="9947" spans="1:3">
      <c r="A9947" s="29"/>
      <c r="B9947" s="29"/>
      <c r="C9947" s="29"/>
    </row>
    <row r="9948" spans="1:3">
      <c r="A9948" s="29"/>
      <c r="B9948" s="29"/>
      <c r="C9948" s="29"/>
    </row>
    <row r="9949" spans="1:3">
      <c r="A9949" s="29"/>
      <c r="B9949" s="29"/>
      <c r="C9949" s="29"/>
    </row>
    <row r="9950" spans="1:3">
      <c r="A9950" s="29"/>
      <c r="B9950" s="29"/>
      <c r="C9950" s="29"/>
    </row>
    <row r="9951" spans="1:3">
      <c r="A9951" s="29"/>
      <c r="B9951" s="29"/>
      <c r="C9951" s="29"/>
    </row>
    <row r="9952" spans="1:3">
      <c r="A9952" s="29"/>
      <c r="B9952" s="29"/>
      <c r="C9952" s="29"/>
    </row>
    <row r="9953" spans="1:3">
      <c r="A9953" s="29"/>
      <c r="B9953" s="29"/>
      <c r="C9953" s="29"/>
    </row>
    <row r="9954" spans="1:3">
      <c r="A9954" s="29"/>
      <c r="B9954" s="29"/>
      <c r="C9954" s="29"/>
    </row>
    <row r="9955" spans="1:3">
      <c r="A9955" s="29"/>
      <c r="B9955" s="29"/>
      <c r="C9955" s="29"/>
    </row>
    <row r="9956" spans="1:3">
      <c r="A9956" s="29"/>
      <c r="B9956" s="29"/>
      <c r="C9956" s="29"/>
    </row>
    <row r="9957" spans="1:3">
      <c r="A9957" s="29"/>
      <c r="B9957" s="29"/>
      <c r="C9957" s="29"/>
    </row>
    <row r="9958" spans="1:3">
      <c r="A9958" s="29"/>
      <c r="B9958" s="29"/>
      <c r="C9958" s="29"/>
    </row>
    <row r="9959" spans="1:3">
      <c r="A9959" s="29"/>
      <c r="B9959" s="29"/>
      <c r="C9959" s="29"/>
    </row>
    <row r="9960" spans="1:3">
      <c r="A9960" s="29"/>
      <c r="B9960" s="29"/>
      <c r="C9960" s="29"/>
    </row>
    <row r="9961" spans="1:3">
      <c r="A9961" s="29"/>
      <c r="B9961" s="29"/>
      <c r="C9961" s="29"/>
    </row>
    <row r="9962" spans="1:3">
      <c r="A9962" s="29"/>
      <c r="B9962" s="29"/>
      <c r="C9962" s="29"/>
    </row>
    <row r="9963" spans="1:3">
      <c r="A9963" s="29"/>
      <c r="B9963" s="29"/>
      <c r="C9963" s="29"/>
    </row>
    <row r="9964" spans="1:3">
      <c r="A9964" s="29"/>
      <c r="B9964" s="29"/>
      <c r="C9964" s="29"/>
    </row>
    <row r="9965" spans="1:3">
      <c r="A9965" s="29"/>
      <c r="B9965" s="29"/>
      <c r="C9965" s="29"/>
    </row>
    <row r="9966" spans="1:3">
      <c r="A9966" s="29"/>
      <c r="B9966" s="29"/>
      <c r="C9966" s="29"/>
    </row>
    <row r="9967" spans="1:3">
      <c r="A9967" s="29"/>
      <c r="B9967" s="29"/>
      <c r="C9967" s="29"/>
    </row>
    <row r="9968" spans="1:3">
      <c r="A9968" s="29"/>
      <c r="B9968" s="29"/>
      <c r="C9968" s="29"/>
    </row>
    <row r="9969" spans="1:3">
      <c r="A9969" s="29"/>
      <c r="B9969" s="29"/>
      <c r="C9969" s="29"/>
    </row>
    <row r="9970" spans="1:3">
      <c r="A9970" s="29"/>
      <c r="B9970" s="29"/>
      <c r="C9970" s="29"/>
    </row>
    <row r="9971" spans="1:3">
      <c r="A9971" s="29"/>
      <c r="B9971" s="29"/>
      <c r="C9971" s="29"/>
    </row>
    <row r="9972" spans="1:3">
      <c r="A9972" s="29"/>
      <c r="B9972" s="29"/>
      <c r="C9972" s="29"/>
    </row>
    <row r="9973" spans="1:3">
      <c r="A9973" s="29"/>
      <c r="B9973" s="29"/>
      <c r="C9973" s="29"/>
    </row>
    <row r="9974" spans="1:3">
      <c r="A9974" s="29"/>
      <c r="B9974" s="29"/>
      <c r="C9974" s="29"/>
    </row>
    <row r="9975" spans="1:3">
      <c r="A9975" s="29"/>
      <c r="B9975" s="29"/>
      <c r="C9975" s="29"/>
    </row>
    <row r="9976" spans="1:3">
      <c r="A9976" s="29"/>
      <c r="B9976" s="29"/>
      <c r="C9976" s="29"/>
    </row>
    <row r="9977" spans="1:3">
      <c r="A9977" s="29"/>
      <c r="B9977" s="29"/>
      <c r="C9977" s="29"/>
    </row>
    <row r="9978" spans="1:3">
      <c r="A9978" s="29"/>
      <c r="B9978" s="29"/>
      <c r="C9978" s="29"/>
    </row>
    <row r="9979" spans="1:3">
      <c r="A9979" s="29"/>
      <c r="B9979" s="29"/>
      <c r="C9979" s="29"/>
    </row>
    <row r="9980" spans="1:3">
      <c r="A9980" s="29"/>
      <c r="B9980" s="29"/>
      <c r="C9980" s="29"/>
    </row>
    <row r="9981" spans="1:3">
      <c r="A9981" s="29"/>
      <c r="B9981" s="29"/>
      <c r="C9981" s="29"/>
    </row>
    <row r="9982" spans="1:3">
      <c r="A9982" s="29"/>
      <c r="B9982" s="29"/>
      <c r="C9982" s="29"/>
    </row>
    <row r="9983" spans="1:3">
      <c r="A9983" s="29"/>
      <c r="B9983" s="29"/>
      <c r="C9983" s="29"/>
    </row>
    <row r="9984" spans="1:3">
      <c r="A9984" s="29"/>
      <c r="B9984" s="29"/>
      <c r="C9984" s="29"/>
    </row>
    <row r="9985" spans="1:3">
      <c r="A9985" s="29"/>
      <c r="B9985" s="29"/>
      <c r="C9985" s="29"/>
    </row>
    <row r="9986" spans="1:3">
      <c r="A9986" s="29"/>
      <c r="B9986" s="29"/>
      <c r="C9986" s="29"/>
    </row>
    <row r="9987" spans="1:3">
      <c r="A9987" s="29"/>
      <c r="B9987" s="29"/>
      <c r="C9987" s="29"/>
    </row>
    <row r="9988" spans="1:3">
      <c r="A9988" s="29"/>
      <c r="B9988" s="29"/>
      <c r="C9988" s="29"/>
    </row>
    <row r="9989" spans="1:3">
      <c r="A9989" s="29"/>
      <c r="B9989" s="29"/>
      <c r="C9989" s="29"/>
    </row>
    <row r="9990" spans="1:3">
      <c r="A9990" s="29"/>
      <c r="B9990" s="29"/>
      <c r="C9990" s="29"/>
    </row>
    <row r="9991" spans="1:3">
      <c r="A9991" s="29"/>
      <c r="B9991" s="29"/>
      <c r="C9991" s="29"/>
    </row>
    <row r="9992" spans="1:3">
      <c r="A9992" s="29"/>
      <c r="B9992" s="29"/>
      <c r="C9992" s="29"/>
    </row>
    <row r="9993" spans="1:3">
      <c r="A9993" s="29"/>
      <c r="B9993" s="29"/>
      <c r="C9993" s="29"/>
    </row>
    <row r="9994" spans="1:3">
      <c r="A9994" s="29"/>
      <c r="B9994" s="29"/>
      <c r="C9994" s="29"/>
    </row>
    <row r="9995" spans="1:3">
      <c r="A9995" s="29"/>
      <c r="B9995" s="29"/>
      <c r="C9995" s="29"/>
    </row>
    <row r="9996" spans="1:3">
      <c r="A9996" s="29"/>
      <c r="B9996" s="29"/>
      <c r="C9996" s="29"/>
    </row>
    <row r="9997" spans="1:3">
      <c r="A9997" s="29"/>
      <c r="B9997" s="29"/>
      <c r="C9997" s="29"/>
    </row>
    <row r="9998" spans="1:3">
      <c r="A9998" s="29"/>
      <c r="B9998" s="29"/>
      <c r="C9998" s="29"/>
    </row>
    <row r="9999" spans="1:3">
      <c r="A9999" s="29"/>
      <c r="B9999" s="29"/>
      <c r="C9999" s="29"/>
    </row>
    <row r="10000" spans="1:3">
      <c r="A10000" s="29"/>
      <c r="B10000" s="29"/>
      <c r="C10000" s="29"/>
    </row>
    <row r="10001" spans="1:3">
      <c r="A10001" s="29"/>
      <c r="B10001" s="29"/>
      <c r="C10001" s="29"/>
    </row>
    <row r="10002" spans="1:3">
      <c r="A10002" s="29"/>
      <c r="B10002" s="29"/>
      <c r="C10002" s="29"/>
    </row>
    <row r="10003" spans="1:3">
      <c r="A10003" s="29"/>
      <c r="B10003" s="29"/>
      <c r="C10003" s="29"/>
    </row>
    <row r="10004" spans="1:3">
      <c r="A10004" s="29"/>
      <c r="B10004" s="29"/>
      <c r="C10004" s="29"/>
    </row>
    <row r="10005" spans="1:3">
      <c r="A10005" s="29"/>
      <c r="B10005" s="29"/>
      <c r="C10005" s="29"/>
    </row>
    <row r="10006" spans="1:3">
      <c r="A10006" s="29"/>
      <c r="B10006" s="29"/>
      <c r="C10006" s="29"/>
    </row>
    <row r="10007" spans="1:3">
      <c r="A10007" s="29"/>
      <c r="B10007" s="29"/>
      <c r="C10007" s="29"/>
    </row>
    <row r="10008" spans="1:3">
      <c r="A10008" s="29"/>
      <c r="B10008" s="29"/>
      <c r="C10008" s="29"/>
    </row>
    <row r="10009" spans="1:3">
      <c r="A10009" s="29"/>
      <c r="B10009" s="29"/>
      <c r="C10009" s="29"/>
    </row>
    <row r="10010" spans="1:3">
      <c r="A10010" s="29"/>
      <c r="B10010" s="29"/>
      <c r="C10010" s="29"/>
    </row>
    <row r="10011" spans="1:3">
      <c r="A10011" s="29"/>
      <c r="B10011" s="29"/>
      <c r="C10011" s="29"/>
    </row>
    <row r="10012" spans="1:3">
      <c r="A10012" s="29"/>
      <c r="B10012" s="29"/>
      <c r="C10012" s="29"/>
    </row>
    <row r="10013" spans="1:3">
      <c r="A10013" s="29"/>
      <c r="B10013" s="29"/>
      <c r="C10013" s="29"/>
    </row>
    <row r="10014" spans="1:3">
      <c r="A10014" s="29"/>
      <c r="B10014" s="29"/>
      <c r="C10014" s="29"/>
    </row>
    <row r="10015" spans="1:3">
      <c r="A10015" s="29"/>
      <c r="B10015" s="29"/>
      <c r="C10015" s="29"/>
    </row>
    <row r="10016" spans="1:3">
      <c r="A10016" s="29"/>
      <c r="B10016" s="29"/>
      <c r="C10016" s="29"/>
    </row>
    <row r="10017" spans="1:3">
      <c r="A10017" s="29"/>
      <c r="B10017" s="29"/>
      <c r="C10017" s="29"/>
    </row>
    <row r="10018" spans="1:3">
      <c r="A10018" s="29"/>
      <c r="B10018" s="29"/>
      <c r="C10018" s="29"/>
    </row>
    <row r="10019" spans="1:3">
      <c r="A10019" s="29"/>
      <c r="B10019" s="29"/>
      <c r="C10019" s="29"/>
    </row>
    <row r="10020" spans="1:3">
      <c r="A10020" s="29"/>
      <c r="B10020" s="29"/>
      <c r="C10020" s="29"/>
    </row>
    <row r="10021" spans="1:3">
      <c r="A10021" s="29"/>
      <c r="B10021" s="29"/>
      <c r="C10021" s="29"/>
    </row>
    <row r="10022" spans="1:3">
      <c r="A10022" s="29"/>
      <c r="B10022" s="29"/>
      <c r="C10022" s="29"/>
    </row>
    <row r="10023" spans="1:3">
      <c r="A10023" s="29"/>
      <c r="B10023" s="29"/>
      <c r="C10023" s="29"/>
    </row>
    <row r="10024" spans="1:3">
      <c r="A10024" s="29"/>
      <c r="B10024" s="29"/>
      <c r="C10024" s="29"/>
    </row>
    <row r="10025" spans="1:3">
      <c r="A10025" s="29"/>
      <c r="B10025" s="29"/>
      <c r="C10025" s="29"/>
    </row>
    <row r="10026" spans="1:3">
      <c r="A10026" s="29"/>
      <c r="B10026" s="29"/>
      <c r="C10026" s="29"/>
    </row>
    <row r="10027" spans="1:3">
      <c r="A10027" s="29"/>
      <c r="B10027" s="29"/>
      <c r="C10027" s="29"/>
    </row>
    <row r="10028" spans="1:3">
      <c r="A10028" s="29"/>
      <c r="B10028" s="29"/>
      <c r="C10028" s="29"/>
    </row>
    <row r="10029" spans="1:3">
      <c r="A10029" s="29"/>
      <c r="B10029" s="29"/>
      <c r="C10029" s="29"/>
    </row>
    <row r="10030" spans="1:3">
      <c r="A10030" s="29"/>
      <c r="B10030" s="29"/>
      <c r="C10030" s="29"/>
    </row>
    <row r="10031" spans="1:3">
      <c r="A10031" s="29"/>
      <c r="B10031" s="29"/>
      <c r="C10031" s="29"/>
    </row>
    <row r="10032" spans="1:3">
      <c r="A10032" s="29"/>
      <c r="B10032" s="29"/>
      <c r="C10032" s="29"/>
    </row>
    <row r="10033" spans="1:3">
      <c r="A10033" s="29"/>
      <c r="B10033" s="29"/>
      <c r="C10033" s="29"/>
    </row>
    <row r="10034" spans="1:3">
      <c r="A10034" s="29"/>
      <c r="B10034" s="29"/>
      <c r="C10034" s="29"/>
    </row>
    <row r="10035" spans="1:3">
      <c r="A10035" s="29"/>
      <c r="B10035" s="29"/>
      <c r="C10035" s="29"/>
    </row>
    <row r="10036" spans="1:3">
      <c r="A10036" s="29"/>
      <c r="B10036" s="29"/>
      <c r="C10036" s="29"/>
    </row>
    <row r="10037" spans="1:3">
      <c r="A10037" s="29"/>
      <c r="B10037" s="29"/>
      <c r="C10037" s="29"/>
    </row>
    <row r="10038" spans="1:3">
      <c r="A10038" s="29"/>
      <c r="B10038" s="29"/>
      <c r="C10038" s="29"/>
    </row>
    <row r="10039" spans="1:3">
      <c r="A10039" s="29"/>
      <c r="B10039" s="29"/>
      <c r="C10039" s="29"/>
    </row>
    <row r="10040" spans="1:3">
      <c r="A10040" s="29"/>
      <c r="B10040" s="29"/>
      <c r="C10040" s="29"/>
    </row>
    <row r="10041" spans="1:3">
      <c r="A10041" s="29"/>
      <c r="B10041" s="29"/>
      <c r="C10041" s="29"/>
    </row>
    <row r="10042" spans="1:3">
      <c r="A10042" s="29"/>
      <c r="B10042" s="29"/>
      <c r="C10042" s="29"/>
    </row>
    <row r="10043" spans="1:3">
      <c r="A10043" s="29"/>
      <c r="B10043" s="29"/>
      <c r="C10043" s="29"/>
    </row>
    <row r="10044" spans="1:3">
      <c r="A10044" s="29"/>
      <c r="B10044" s="29"/>
      <c r="C10044" s="29"/>
    </row>
    <row r="10045" spans="1:3">
      <c r="A10045" s="29"/>
      <c r="B10045" s="29"/>
      <c r="C10045" s="29"/>
    </row>
    <row r="10046" spans="1:3">
      <c r="A10046" s="29"/>
      <c r="B10046" s="29"/>
      <c r="C10046" s="29"/>
    </row>
    <row r="10047" spans="1:3">
      <c r="A10047" s="29"/>
      <c r="B10047" s="29"/>
      <c r="C10047" s="29"/>
    </row>
    <row r="10048" spans="1:3">
      <c r="A10048" s="29"/>
      <c r="B10048" s="29"/>
      <c r="C10048" s="29"/>
    </row>
    <row r="10049" spans="1:3">
      <c r="A10049" s="29"/>
      <c r="B10049" s="29"/>
      <c r="C10049" s="29"/>
    </row>
    <row r="10050" spans="1:3">
      <c r="A10050" s="29"/>
      <c r="B10050" s="29"/>
      <c r="C10050" s="29"/>
    </row>
    <row r="10051" spans="1:3">
      <c r="A10051" s="29"/>
      <c r="B10051" s="29"/>
      <c r="C10051" s="29"/>
    </row>
    <row r="10052" spans="1:3">
      <c r="A10052" s="29"/>
      <c r="B10052" s="29"/>
      <c r="C10052" s="29"/>
    </row>
    <row r="10053" spans="1:3">
      <c r="A10053" s="29"/>
      <c r="B10053" s="29"/>
      <c r="C10053" s="29"/>
    </row>
    <row r="10054" spans="1:3">
      <c r="A10054" s="29"/>
      <c r="B10054" s="29"/>
      <c r="C10054" s="29"/>
    </row>
    <row r="10055" spans="1:3">
      <c r="A10055" s="29"/>
      <c r="B10055" s="29"/>
      <c r="C10055" s="29"/>
    </row>
    <row r="10056" spans="1:3">
      <c r="A10056" s="29"/>
      <c r="B10056" s="29"/>
      <c r="C10056" s="29"/>
    </row>
    <row r="10057" spans="1:3">
      <c r="A10057" s="29"/>
      <c r="B10057" s="29"/>
      <c r="C10057" s="29"/>
    </row>
    <row r="10058" spans="1:3">
      <c r="A10058" s="29"/>
      <c r="B10058" s="29"/>
      <c r="C10058" s="29"/>
    </row>
    <row r="10059" spans="1:3">
      <c r="A10059" s="29"/>
      <c r="B10059" s="29"/>
      <c r="C10059" s="29"/>
    </row>
    <row r="10060" spans="1:3">
      <c r="A10060" s="29"/>
      <c r="B10060" s="29"/>
      <c r="C10060" s="29"/>
    </row>
    <row r="10061" spans="1:3">
      <c r="A10061" s="29"/>
      <c r="B10061" s="29"/>
      <c r="C10061" s="29"/>
    </row>
    <row r="10062" spans="1:3">
      <c r="A10062" s="29"/>
      <c r="B10062" s="29"/>
      <c r="C10062" s="29"/>
    </row>
    <row r="10063" spans="1:3">
      <c r="A10063" s="29"/>
      <c r="B10063" s="29"/>
      <c r="C10063" s="29"/>
    </row>
    <row r="10064" spans="1:3">
      <c r="A10064" s="29"/>
      <c r="B10064" s="29"/>
      <c r="C10064" s="29"/>
    </row>
    <row r="10065" spans="1:3">
      <c r="A10065" s="29"/>
      <c r="B10065" s="29"/>
      <c r="C10065" s="29"/>
    </row>
    <row r="10066" spans="1:3">
      <c r="A10066" s="29"/>
      <c r="B10066" s="29"/>
      <c r="C10066" s="29"/>
    </row>
    <row r="10067" spans="1:3">
      <c r="A10067" s="29"/>
      <c r="B10067" s="29"/>
      <c r="C10067" s="29"/>
    </row>
    <row r="10068" spans="1:3">
      <c r="A10068" s="29"/>
      <c r="B10068" s="29"/>
      <c r="C10068" s="29"/>
    </row>
    <row r="10069" spans="1:3">
      <c r="A10069" s="29"/>
      <c r="B10069" s="29"/>
      <c r="C10069" s="29"/>
    </row>
    <row r="10070" spans="1:3">
      <c r="A10070" s="29"/>
      <c r="B10070" s="29"/>
      <c r="C10070" s="29"/>
    </row>
    <row r="10071" spans="1:3">
      <c r="A10071" s="29"/>
      <c r="B10071" s="29"/>
      <c r="C10071" s="29"/>
    </row>
    <row r="10072" spans="1:3">
      <c r="A10072" s="29"/>
      <c r="B10072" s="29"/>
      <c r="C10072" s="29"/>
    </row>
    <row r="10073" spans="1:3">
      <c r="A10073" s="29"/>
      <c r="B10073" s="29"/>
      <c r="C10073" s="29"/>
    </row>
    <row r="10074" spans="1:3">
      <c r="A10074" s="29"/>
      <c r="B10074" s="29"/>
      <c r="C10074" s="29"/>
    </row>
    <row r="10075" spans="1:3">
      <c r="A10075" s="29"/>
      <c r="B10075" s="29"/>
      <c r="C10075" s="29"/>
    </row>
    <row r="10076" spans="1:3">
      <c r="A10076" s="29"/>
      <c r="B10076" s="29"/>
      <c r="C10076" s="29"/>
    </row>
    <row r="10077" spans="1:3">
      <c r="A10077" s="29"/>
      <c r="B10077" s="29"/>
      <c r="C10077" s="29"/>
    </row>
    <row r="10078" spans="1:3">
      <c r="A10078" s="29"/>
      <c r="B10078" s="29"/>
      <c r="C10078" s="29"/>
    </row>
    <row r="10079" spans="1:3">
      <c r="A10079" s="29"/>
      <c r="B10079" s="29"/>
      <c r="C10079" s="29"/>
    </row>
    <row r="10080" spans="1:3">
      <c r="A10080" s="29"/>
      <c r="B10080" s="29"/>
      <c r="C10080" s="29"/>
    </row>
    <row r="10081" spans="1:3">
      <c r="A10081" s="29"/>
      <c r="B10081" s="29"/>
      <c r="C10081" s="29"/>
    </row>
    <row r="10082" spans="1:3">
      <c r="A10082" s="29"/>
      <c r="B10082" s="29"/>
      <c r="C10082" s="29"/>
    </row>
    <row r="10083" spans="1:3">
      <c r="A10083" s="29"/>
      <c r="B10083" s="29"/>
      <c r="C10083" s="29"/>
    </row>
    <row r="10084" spans="1:3">
      <c r="A10084" s="29"/>
      <c r="B10084" s="29"/>
      <c r="C10084" s="29"/>
    </row>
    <row r="10085" spans="1:3">
      <c r="A10085" s="29"/>
      <c r="B10085" s="29"/>
      <c r="C10085" s="29"/>
    </row>
    <row r="10086" spans="1:3">
      <c r="A10086" s="29"/>
      <c r="B10086" s="29"/>
      <c r="C10086" s="29"/>
    </row>
    <row r="10087" spans="1:3">
      <c r="A10087" s="29"/>
      <c r="B10087" s="29"/>
      <c r="C10087" s="29"/>
    </row>
    <row r="10088" spans="1:3">
      <c r="A10088" s="29"/>
      <c r="B10088" s="29"/>
      <c r="C10088" s="29"/>
    </row>
    <row r="10089" spans="1:3">
      <c r="A10089" s="29"/>
      <c r="B10089" s="29"/>
      <c r="C10089" s="29"/>
    </row>
    <row r="10090" spans="1:3">
      <c r="A10090" s="29"/>
      <c r="B10090" s="29"/>
      <c r="C10090" s="29"/>
    </row>
    <row r="10091" spans="1:3">
      <c r="A10091" s="29"/>
      <c r="B10091" s="29"/>
      <c r="C10091" s="29"/>
    </row>
    <row r="10092" spans="1:3">
      <c r="A10092" s="29"/>
      <c r="B10092" s="29"/>
      <c r="C10092" s="29"/>
    </row>
    <row r="10093" spans="1:3">
      <c r="A10093" s="29"/>
      <c r="B10093" s="29"/>
      <c r="C10093" s="29"/>
    </row>
    <row r="10094" spans="1:3">
      <c r="A10094" s="29"/>
      <c r="B10094" s="29"/>
      <c r="C10094" s="29"/>
    </row>
    <row r="10095" spans="1:3">
      <c r="A10095" s="29"/>
      <c r="B10095" s="29"/>
      <c r="C10095" s="29"/>
    </row>
    <row r="10096" spans="1:3">
      <c r="A10096" s="29"/>
      <c r="B10096" s="29"/>
      <c r="C10096" s="29"/>
    </row>
    <row r="10097" spans="1:3">
      <c r="A10097" s="29"/>
      <c r="B10097" s="29"/>
      <c r="C10097" s="29"/>
    </row>
    <row r="10098" spans="1:3">
      <c r="A10098" s="29"/>
      <c r="B10098" s="29"/>
      <c r="C10098" s="29"/>
    </row>
    <row r="10099" spans="1:3">
      <c r="A10099" s="29"/>
      <c r="B10099" s="29"/>
      <c r="C10099" s="29"/>
    </row>
    <row r="10100" spans="1:3">
      <c r="A10100" s="29"/>
      <c r="B10100" s="29"/>
      <c r="C10100" s="29"/>
    </row>
    <row r="10101" spans="1:3">
      <c r="A10101" s="29"/>
      <c r="B10101" s="29"/>
      <c r="C10101" s="29"/>
    </row>
    <row r="10102" spans="1:3">
      <c r="A10102" s="29"/>
      <c r="B10102" s="29"/>
      <c r="C10102" s="29"/>
    </row>
    <row r="10103" spans="1:3">
      <c r="A10103" s="29"/>
      <c r="B10103" s="29"/>
      <c r="C10103" s="29"/>
    </row>
    <row r="10104" spans="1:3">
      <c r="A10104" s="29"/>
      <c r="B10104" s="29"/>
      <c r="C10104" s="29"/>
    </row>
    <row r="10105" spans="1:3">
      <c r="A10105" s="29"/>
      <c r="B10105" s="29"/>
      <c r="C10105" s="29"/>
    </row>
    <row r="10106" spans="1:3">
      <c r="A10106" s="29"/>
      <c r="B10106" s="29"/>
      <c r="C10106" s="29"/>
    </row>
    <row r="10107" spans="1:3">
      <c r="A10107" s="29"/>
      <c r="B10107" s="29"/>
      <c r="C10107" s="29"/>
    </row>
    <row r="10108" spans="1:3">
      <c r="A10108" s="29"/>
      <c r="B10108" s="29"/>
      <c r="C10108" s="29"/>
    </row>
    <row r="10109" spans="1:3">
      <c r="A10109" s="29"/>
      <c r="B10109" s="29"/>
      <c r="C10109" s="29"/>
    </row>
    <row r="10110" spans="1:3">
      <c r="A10110" s="29"/>
      <c r="B10110" s="29"/>
      <c r="C10110" s="29"/>
    </row>
    <row r="10111" spans="1:3">
      <c r="A10111" s="29"/>
      <c r="B10111" s="29"/>
      <c r="C10111" s="29"/>
    </row>
    <row r="10112" spans="1:3">
      <c r="A10112" s="29"/>
      <c r="B10112" s="29"/>
      <c r="C10112" s="29"/>
    </row>
    <row r="10113" spans="1:3">
      <c r="A10113" s="29"/>
      <c r="B10113" s="29"/>
      <c r="C10113" s="29"/>
    </row>
    <row r="10114" spans="1:3">
      <c r="A10114" s="29"/>
      <c r="B10114" s="29"/>
      <c r="C10114" s="29"/>
    </row>
    <row r="10115" spans="1:3">
      <c r="A10115" s="29"/>
      <c r="B10115" s="29"/>
      <c r="C10115" s="29"/>
    </row>
    <row r="10116" spans="1:3">
      <c r="A10116" s="29"/>
      <c r="B10116" s="29"/>
      <c r="C10116" s="29"/>
    </row>
    <row r="10117" spans="1:3">
      <c r="A10117" s="29"/>
      <c r="B10117" s="29"/>
      <c r="C10117" s="29"/>
    </row>
    <row r="10118" spans="1:3">
      <c r="A10118" s="29"/>
      <c r="B10118" s="29"/>
      <c r="C10118" s="29"/>
    </row>
    <row r="10119" spans="1:3">
      <c r="A10119" s="29"/>
      <c r="B10119" s="29"/>
      <c r="C10119" s="29"/>
    </row>
    <row r="10120" spans="1:3">
      <c r="A10120" s="29"/>
      <c r="B10120" s="29"/>
      <c r="C10120" s="29"/>
    </row>
    <row r="10121" spans="1:3">
      <c r="A10121" s="29"/>
      <c r="B10121" s="29"/>
      <c r="C10121" s="29"/>
    </row>
    <row r="10122" spans="1:3">
      <c r="A10122" s="29"/>
      <c r="B10122" s="29"/>
      <c r="C10122" s="29"/>
    </row>
    <row r="10123" spans="1:3">
      <c r="A10123" s="29"/>
      <c r="B10123" s="29"/>
      <c r="C10123" s="29"/>
    </row>
    <row r="10124" spans="1:3">
      <c r="A10124" s="29"/>
      <c r="B10124" s="29"/>
      <c r="C10124" s="29"/>
    </row>
    <row r="10125" spans="1:3">
      <c r="A10125" s="29"/>
      <c r="B10125" s="29"/>
      <c r="C10125" s="29"/>
    </row>
    <row r="10126" spans="1:3">
      <c r="A10126" s="29"/>
      <c r="B10126" s="29"/>
      <c r="C10126" s="29"/>
    </row>
    <row r="10127" spans="1:3">
      <c r="A10127" s="29"/>
      <c r="B10127" s="29"/>
      <c r="C10127" s="29"/>
    </row>
    <row r="10128" spans="1:3">
      <c r="A10128" s="29"/>
      <c r="B10128" s="29"/>
      <c r="C10128" s="29"/>
    </row>
    <row r="10129" spans="1:3">
      <c r="A10129" s="29"/>
      <c r="B10129" s="29"/>
      <c r="C10129" s="29"/>
    </row>
    <row r="10130" spans="1:3">
      <c r="A10130" s="29"/>
      <c r="B10130" s="29"/>
      <c r="C10130" s="29"/>
    </row>
    <row r="10131" spans="1:3">
      <c r="A10131" s="29"/>
      <c r="B10131" s="29"/>
      <c r="C10131" s="29"/>
    </row>
    <row r="10132" spans="1:3">
      <c r="A10132" s="29"/>
      <c r="B10132" s="29"/>
      <c r="C10132" s="29"/>
    </row>
    <row r="10133" spans="1:3">
      <c r="A10133" s="29"/>
      <c r="B10133" s="29"/>
      <c r="C10133" s="29"/>
    </row>
    <row r="10134" spans="1:3">
      <c r="A10134" s="29"/>
      <c r="B10134" s="29"/>
      <c r="C10134" s="29"/>
    </row>
    <row r="10135" spans="1:3">
      <c r="A10135" s="29"/>
      <c r="B10135" s="29"/>
      <c r="C10135" s="29"/>
    </row>
    <row r="10136" spans="1:3">
      <c r="A10136" s="29"/>
      <c r="B10136" s="29"/>
      <c r="C10136" s="29"/>
    </row>
    <row r="10137" spans="1:3">
      <c r="A10137" s="29"/>
      <c r="B10137" s="29"/>
      <c r="C10137" s="29"/>
    </row>
    <row r="10138" spans="1:3">
      <c r="A10138" s="29"/>
      <c r="B10138" s="29"/>
      <c r="C10138" s="29"/>
    </row>
    <row r="10139" spans="1:3">
      <c r="A10139" s="29"/>
      <c r="B10139" s="29"/>
      <c r="C10139" s="29"/>
    </row>
    <row r="10140" spans="1:3">
      <c r="A10140" s="29"/>
      <c r="B10140" s="29"/>
      <c r="C10140" s="29"/>
    </row>
    <row r="10141" spans="1:3">
      <c r="A10141" s="29"/>
      <c r="B10141" s="29"/>
      <c r="C10141" s="29"/>
    </row>
    <row r="10142" spans="1:3">
      <c r="A10142" s="29"/>
      <c r="B10142" s="29"/>
      <c r="C10142" s="29"/>
    </row>
    <row r="10143" spans="1:3">
      <c r="A10143" s="29"/>
      <c r="B10143" s="29"/>
      <c r="C10143" s="29"/>
    </row>
    <row r="10144" spans="1:3">
      <c r="A10144" s="29"/>
      <c r="B10144" s="29"/>
      <c r="C10144" s="29"/>
    </row>
    <row r="10145" spans="1:3">
      <c r="A10145" s="29"/>
      <c r="B10145" s="29"/>
      <c r="C10145" s="29"/>
    </row>
    <row r="10146" spans="1:3">
      <c r="A10146" s="29"/>
      <c r="B10146" s="29"/>
      <c r="C10146" s="29"/>
    </row>
    <row r="10147" spans="1:3">
      <c r="A10147" s="29"/>
      <c r="B10147" s="29"/>
      <c r="C10147" s="29"/>
    </row>
    <row r="10148" spans="1:3">
      <c r="A10148" s="29"/>
      <c r="B10148" s="29"/>
      <c r="C10148" s="29"/>
    </row>
    <row r="10149" spans="1:3">
      <c r="A10149" s="29"/>
      <c r="B10149" s="29"/>
      <c r="C10149" s="29"/>
    </row>
    <row r="10150" spans="1:3">
      <c r="A10150" s="29"/>
      <c r="B10150" s="29"/>
      <c r="C10150" s="29"/>
    </row>
    <row r="10151" spans="1:3">
      <c r="A10151" s="29"/>
      <c r="B10151" s="29"/>
      <c r="C10151" s="29"/>
    </row>
    <row r="10152" spans="1:3">
      <c r="A10152" s="29"/>
      <c r="B10152" s="29"/>
      <c r="C10152" s="29"/>
    </row>
    <row r="10153" spans="1:3">
      <c r="A10153" s="29"/>
      <c r="B10153" s="29"/>
      <c r="C10153" s="29"/>
    </row>
    <row r="10154" spans="1:3">
      <c r="A10154" s="29"/>
      <c r="B10154" s="29"/>
      <c r="C10154" s="29"/>
    </row>
    <row r="10155" spans="1:3">
      <c r="A10155" s="29"/>
      <c r="B10155" s="29"/>
      <c r="C10155" s="29"/>
    </row>
    <row r="10156" spans="1:3">
      <c r="A10156" s="29"/>
      <c r="B10156" s="29"/>
      <c r="C10156" s="29"/>
    </row>
    <row r="10157" spans="1:3">
      <c r="A10157" s="29"/>
      <c r="B10157" s="29"/>
      <c r="C10157" s="29"/>
    </row>
    <row r="10158" spans="1:3">
      <c r="A10158" s="29"/>
      <c r="B10158" s="29"/>
      <c r="C10158" s="29"/>
    </row>
    <row r="10159" spans="1:3">
      <c r="A10159" s="29"/>
      <c r="B10159" s="29"/>
      <c r="C10159" s="29"/>
    </row>
    <row r="10160" spans="1:3">
      <c r="A10160" s="29"/>
      <c r="B10160" s="29"/>
      <c r="C10160" s="29"/>
    </row>
    <row r="10161" spans="1:3">
      <c r="A10161" s="29"/>
      <c r="B10161" s="29"/>
      <c r="C10161" s="29"/>
    </row>
    <row r="10162" spans="1:3">
      <c r="A10162" s="29"/>
      <c r="B10162" s="29"/>
      <c r="C10162" s="29"/>
    </row>
    <row r="10163" spans="1:3">
      <c r="A10163" s="29"/>
      <c r="B10163" s="29"/>
      <c r="C10163" s="29"/>
    </row>
    <row r="10164" spans="1:3">
      <c r="A10164" s="29"/>
      <c r="B10164" s="29"/>
      <c r="C10164" s="29"/>
    </row>
    <row r="10165" spans="1:3">
      <c r="A10165" s="29"/>
      <c r="B10165" s="29"/>
      <c r="C10165" s="29"/>
    </row>
    <row r="10166" spans="1:3">
      <c r="A10166" s="29"/>
      <c r="B10166" s="29"/>
      <c r="C10166" s="29"/>
    </row>
    <row r="10167" spans="1:3">
      <c r="A10167" s="29"/>
      <c r="B10167" s="29"/>
      <c r="C10167" s="29"/>
    </row>
    <row r="10168" spans="1:3">
      <c r="A10168" s="29"/>
      <c r="B10168" s="29"/>
      <c r="C10168" s="29"/>
    </row>
    <row r="10169" spans="1:3">
      <c r="A10169" s="29"/>
      <c r="B10169" s="29"/>
      <c r="C10169" s="29"/>
    </row>
    <row r="10170" spans="1:3">
      <c r="A10170" s="29"/>
      <c r="B10170" s="29"/>
      <c r="C10170" s="29"/>
    </row>
    <row r="10171" spans="1:3">
      <c r="A10171" s="29"/>
      <c r="B10171" s="29"/>
      <c r="C10171" s="29"/>
    </row>
    <row r="10172" spans="1:3">
      <c r="A10172" s="29"/>
      <c r="B10172" s="29"/>
      <c r="C10172" s="29"/>
    </row>
    <row r="10173" spans="1:3">
      <c r="A10173" s="29"/>
      <c r="B10173" s="29"/>
      <c r="C10173" s="29"/>
    </row>
    <row r="10174" spans="1:3">
      <c r="A10174" s="29"/>
      <c r="B10174" s="29"/>
      <c r="C10174" s="29"/>
    </row>
    <row r="10175" spans="1:3">
      <c r="A10175" s="29"/>
      <c r="B10175" s="29"/>
      <c r="C10175" s="29"/>
    </row>
    <row r="10176" spans="1:3">
      <c r="A10176" s="29"/>
      <c r="B10176" s="29"/>
      <c r="C10176" s="29"/>
    </row>
    <row r="10177" spans="1:3">
      <c r="A10177" s="29"/>
      <c r="B10177" s="29"/>
      <c r="C10177" s="29"/>
    </row>
    <row r="10178" spans="1:3">
      <c r="A10178" s="29"/>
      <c r="B10178" s="29"/>
      <c r="C10178" s="29"/>
    </row>
    <row r="10179" spans="1:3">
      <c r="A10179" s="29"/>
      <c r="B10179" s="29"/>
      <c r="C10179" s="29"/>
    </row>
    <row r="10180" spans="1:3">
      <c r="A10180" s="29"/>
      <c r="B10180" s="29"/>
      <c r="C10180" s="29"/>
    </row>
    <row r="10181" spans="1:3">
      <c r="A10181" s="29"/>
      <c r="B10181" s="29"/>
      <c r="C10181" s="29"/>
    </row>
    <row r="10182" spans="1:3">
      <c r="A10182" s="29"/>
      <c r="B10182" s="29"/>
      <c r="C10182" s="29"/>
    </row>
    <row r="10183" spans="1:3">
      <c r="A10183" s="29"/>
      <c r="B10183" s="29"/>
      <c r="C10183" s="29"/>
    </row>
    <row r="10184" spans="1:3">
      <c r="A10184" s="29"/>
      <c r="B10184" s="29"/>
      <c r="C10184" s="29"/>
    </row>
    <row r="10185" spans="1:3">
      <c r="A10185" s="29"/>
      <c r="B10185" s="29"/>
      <c r="C10185" s="29"/>
    </row>
    <row r="10186" spans="1:3">
      <c r="A10186" s="29"/>
      <c r="B10186" s="29"/>
      <c r="C10186" s="29"/>
    </row>
    <row r="10187" spans="1:3">
      <c r="A10187" s="29"/>
      <c r="B10187" s="29"/>
      <c r="C10187" s="29"/>
    </row>
    <row r="10188" spans="1:3">
      <c r="A10188" s="29"/>
      <c r="B10188" s="29"/>
      <c r="C10188" s="29"/>
    </row>
    <row r="10189" spans="1:3">
      <c r="A10189" s="29"/>
      <c r="B10189" s="29"/>
      <c r="C10189" s="29"/>
    </row>
    <row r="10190" spans="1:3">
      <c r="A10190" s="29"/>
      <c r="B10190" s="29"/>
      <c r="C10190" s="29"/>
    </row>
    <row r="10191" spans="1:3">
      <c r="A10191" s="29"/>
      <c r="B10191" s="29"/>
      <c r="C10191" s="29"/>
    </row>
    <row r="10192" spans="1:3">
      <c r="A10192" s="29"/>
      <c r="B10192" s="29"/>
      <c r="C10192" s="29"/>
    </row>
    <row r="10193" spans="1:3">
      <c r="A10193" s="29"/>
      <c r="B10193" s="29"/>
      <c r="C10193" s="29"/>
    </row>
    <row r="10194" spans="1:3">
      <c r="A10194" s="29"/>
      <c r="B10194" s="29"/>
      <c r="C10194" s="29"/>
    </row>
    <row r="10195" spans="1:3">
      <c r="A10195" s="29"/>
      <c r="B10195" s="29"/>
      <c r="C10195" s="29"/>
    </row>
    <row r="10196" spans="1:3">
      <c r="A10196" s="29"/>
      <c r="B10196" s="29"/>
      <c r="C10196" s="29"/>
    </row>
    <row r="10197" spans="1:3">
      <c r="A10197" s="29"/>
      <c r="B10197" s="29"/>
      <c r="C10197" s="29"/>
    </row>
    <row r="10198" spans="1:3">
      <c r="A10198" s="29"/>
      <c r="B10198" s="29"/>
      <c r="C10198" s="29"/>
    </row>
    <row r="10199" spans="1:3">
      <c r="A10199" s="29"/>
      <c r="B10199" s="29"/>
      <c r="C10199" s="29"/>
    </row>
    <row r="10200" spans="1:3">
      <c r="A10200" s="29"/>
      <c r="B10200" s="29"/>
      <c r="C10200" s="29"/>
    </row>
    <row r="10201" spans="1:3">
      <c r="A10201" s="29"/>
      <c r="B10201" s="29"/>
      <c r="C10201" s="29"/>
    </row>
    <row r="10202" spans="1:3">
      <c r="A10202" s="29"/>
      <c r="B10202" s="29"/>
      <c r="C10202" s="29"/>
    </row>
    <row r="10203" spans="1:3">
      <c r="A10203" s="29"/>
      <c r="B10203" s="29"/>
      <c r="C10203" s="29"/>
    </row>
    <row r="10204" spans="1:3">
      <c r="A10204" s="29"/>
      <c r="B10204" s="29"/>
      <c r="C10204" s="29"/>
    </row>
    <row r="10205" spans="1:3">
      <c r="A10205" s="29"/>
      <c r="B10205" s="29"/>
      <c r="C10205" s="29"/>
    </row>
    <row r="10206" spans="1:3">
      <c r="A10206" s="29"/>
      <c r="B10206" s="29"/>
      <c r="C10206" s="29"/>
    </row>
    <row r="10207" spans="1:3">
      <c r="A10207" s="29"/>
      <c r="B10207" s="29"/>
      <c r="C10207" s="29"/>
    </row>
    <row r="10208" spans="1:3">
      <c r="A10208" s="29"/>
      <c r="B10208" s="29"/>
      <c r="C10208" s="29"/>
    </row>
    <row r="10209" spans="1:3">
      <c r="A10209" s="29"/>
      <c r="B10209" s="29"/>
      <c r="C10209" s="29"/>
    </row>
    <row r="10210" spans="1:3">
      <c r="A10210" s="29"/>
      <c r="B10210" s="29"/>
      <c r="C10210" s="29"/>
    </row>
    <row r="10211" spans="1:3">
      <c r="A10211" s="29"/>
      <c r="B10211" s="29"/>
      <c r="C10211" s="29"/>
    </row>
    <row r="10212" spans="1:3">
      <c r="A10212" s="29"/>
      <c r="B10212" s="29"/>
      <c r="C10212" s="29"/>
    </row>
    <row r="10213" spans="1:3">
      <c r="A10213" s="29"/>
      <c r="B10213" s="29"/>
      <c r="C10213" s="29"/>
    </row>
    <row r="10214" spans="1:3">
      <c r="A10214" s="29"/>
      <c r="B10214" s="29"/>
      <c r="C10214" s="29"/>
    </row>
    <row r="10215" spans="1:3">
      <c r="A10215" s="29"/>
      <c r="B10215" s="29"/>
      <c r="C10215" s="29"/>
    </row>
    <row r="10216" spans="1:3">
      <c r="A10216" s="29"/>
      <c r="B10216" s="29"/>
      <c r="C10216" s="29"/>
    </row>
    <row r="10217" spans="1:3">
      <c r="A10217" s="29"/>
      <c r="B10217" s="29"/>
      <c r="C10217" s="29"/>
    </row>
    <row r="10218" spans="1:3">
      <c r="A10218" s="29"/>
      <c r="B10218" s="29"/>
      <c r="C10218" s="29"/>
    </row>
    <row r="10219" spans="1:3">
      <c r="A10219" s="29"/>
      <c r="B10219" s="29"/>
      <c r="C10219" s="29"/>
    </row>
    <row r="10220" spans="1:3">
      <c r="A10220" s="29"/>
      <c r="B10220" s="29"/>
      <c r="C10220" s="29"/>
    </row>
    <row r="10221" spans="1:3">
      <c r="A10221" s="29"/>
      <c r="B10221" s="29"/>
      <c r="C10221" s="29"/>
    </row>
    <row r="10222" spans="1:3">
      <c r="A10222" s="29"/>
      <c r="B10222" s="29"/>
      <c r="C10222" s="29"/>
    </row>
    <row r="10223" spans="1:3">
      <c r="A10223" s="29"/>
      <c r="B10223" s="29"/>
      <c r="C10223" s="29"/>
    </row>
    <row r="10224" spans="1:3">
      <c r="A10224" s="29"/>
      <c r="B10224" s="29"/>
      <c r="C10224" s="29"/>
    </row>
    <row r="10225" spans="1:3">
      <c r="A10225" s="29"/>
      <c r="B10225" s="29"/>
      <c r="C10225" s="29"/>
    </row>
    <row r="10226" spans="1:3">
      <c r="A10226" s="29"/>
      <c r="B10226" s="29"/>
      <c r="C10226" s="29"/>
    </row>
    <row r="10227" spans="1:3">
      <c r="A10227" s="29"/>
      <c r="B10227" s="29"/>
      <c r="C10227" s="29"/>
    </row>
    <row r="10228" spans="1:3">
      <c r="A10228" s="29"/>
      <c r="B10228" s="29"/>
      <c r="C10228" s="29"/>
    </row>
    <row r="10229" spans="1:3">
      <c r="A10229" s="29"/>
      <c r="B10229" s="29"/>
      <c r="C10229" s="29"/>
    </row>
    <row r="10230" spans="1:3">
      <c r="A10230" s="29"/>
      <c r="B10230" s="29"/>
      <c r="C10230" s="29"/>
    </row>
    <row r="10231" spans="1:3">
      <c r="A10231" s="29"/>
      <c r="B10231" s="29"/>
      <c r="C10231" s="29"/>
    </row>
    <row r="10232" spans="1:3">
      <c r="A10232" s="29"/>
      <c r="B10232" s="29"/>
      <c r="C10232" s="29"/>
    </row>
    <row r="10233" spans="1:3">
      <c r="A10233" s="29"/>
      <c r="B10233" s="29"/>
      <c r="C10233" s="29"/>
    </row>
    <row r="10234" spans="1:3">
      <c r="A10234" s="29"/>
      <c r="B10234" s="29"/>
      <c r="C10234" s="29"/>
    </row>
    <row r="10235" spans="1:3">
      <c r="A10235" s="29"/>
      <c r="B10235" s="29"/>
      <c r="C10235" s="29"/>
    </row>
    <row r="10236" spans="1:3">
      <c r="A10236" s="29"/>
      <c r="B10236" s="29"/>
      <c r="C10236" s="29"/>
    </row>
    <row r="10237" spans="1:3">
      <c r="A10237" s="29"/>
      <c r="B10237" s="29"/>
      <c r="C10237" s="29"/>
    </row>
    <row r="10238" spans="1:3">
      <c r="A10238" s="29"/>
      <c r="B10238" s="29"/>
      <c r="C10238" s="29"/>
    </row>
    <row r="10239" spans="1:3">
      <c r="A10239" s="29"/>
      <c r="B10239" s="29"/>
      <c r="C10239" s="29"/>
    </row>
    <row r="10240" spans="1:3">
      <c r="A10240" s="29"/>
      <c r="B10240" s="29"/>
      <c r="C10240" s="29"/>
    </row>
    <row r="10241" spans="1:3">
      <c r="A10241" s="29"/>
      <c r="B10241" s="29"/>
      <c r="C10241" s="29"/>
    </row>
    <row r="10242" spans="1:3">
      <c r="A10242" s="29"/>
      <c r="B10242" s="29"/>
      <c r="C10242" s="29"/>
    </row>
    <row r="10243" spans="1:3">
      <c r="A10243" s="29"/>
      <c r="B10243" s="29"/>
      <c r="C10243" s="29"/>
    </row>
    <row r="10244" spans="1:3">
      <c r="A10244" s="29"/>
      <c r="B10244" s="29"/>
      <c r="C10244" s="29"/>
    </row>
    <row r="10245" spans="1:3">
      <c r="A10245" s="29"/>
      <c r="B10245" s="29"/>
      <c r="C10245" s="29"/>
    </row>
    <row r="10246" spans="1:3">
      <c r="A10246" s="29"/>
      <c r="B10246" s="29"/>
      <c r="C10246" s="29"/>
    </row>
    <row r="10247" spans="1:3">
      <c r="A10247" s="29"/>
      <c r="B10247" s="29"/>
      <c r="C10247" s="29"/>
    </row>
    <row r="10248" spans="1:3">
      <c r="A10248" s="29"/>
      <c r="B10248" s="29"/>
      <c r="C10248" s="29"/>
    </row>
    <row r="10249" spans="1:3">
      <c r="A10249" s="29"/>
      <c r="B10249" s="29"/>
      <c r="C10249" s="29"/>
    </row>
    <row r="10250" spans="1:3">
      <c r="A10250" s="29"/>
      <c r="B10250" s="29"/>
      <c r="C10250" s="29"/>
    </row>
    <row r="10251" spans="1:3">
      <c r="A10251" s="29"/>
      <c r="B10251" s="29"/>
      <c r="C10251" s="29"/>
    </row>
    <row r="10252" spans="1:3">
      <c r="A10252" s="29"/>
      <c r="B10252" s="29"/>
      <c r="C10252" s="29"/>
    </row>
    <row r="10253" spans="1:3">
      <c r="A10253" s="29"/>
      <c r="B10253" s="29"/>
      <c r="C10253" s="29"/>
    </row>
    <row r="10254" spans="1:3">
      <c r="A10254" s="29"/>
      <c r="B10254" s="29"/>
      <c r="C10254" s="29"/>
    </row>
    <row r="10255" spans="1:3">
      <c r="A10255" s="29"/>
      <c r="B10255" s="29"/>
      <c r="C10255" s="29"/>
    </row>
    <row r="10256" spans="1:3">
      <c r="A10256" s="29"/>
      <c r="B10256" s="29"/>
      <c r="C10256" s="29"/>
    </row>
    <row r="10257" spans="1:3">
      <c r="A10257" s="29"/>
      <c r="B10257" s="29"/>
      <c r="C10257" s="29"/>
    </row>
    <row r="10258" spans="1:3">
      <c r="A10258" s="29"/>
      <c r="B10258" s="29"/>
      <c r="C10258" s="29"/>
    </row>
    <row r="10259" spans="1:3">
      <c r="A10259" s="29"/>
      <c r="B10259" s="29"/>
      <c r="C10259" s="29"/>
    </row>
    <row r="10260" spans="1:3">
      <c r="A10260" s="29"/>
      <c r="B10260" s="29"/>
      <c r="C10260" s="29"/>
    </row>
    <row r="10261" spans="1:3">
      <c r="A10261" s="29"/>
      <c r="B10261" s="29"/>
      <c r="C10261" s="29"/>
    </row>
    <row r="10262" spans="1:3">
      <c r="A10262" s="29"/>
      <c r="B10262" s="29"/>
      <c r="C10262" s="29"/>
    </row>
    <row r="10263" spans="1:3">
      <c r="A10263" s="29"/>
      <c r="B10263" s="29"/>
      <c r="C10263" s="29"/>
    </row>
    <row r="10264" spans="1:3">
      <c r="A10264" s="29"/>
      <c r="B10264" s="29"/>
      <c r="C10264" s="29"/>
    </row>
    <row r="10265" spans="1:3">
      <c r="A10265" s="29"/>
      <c r="B10265" s="29"/>
      <c r="C10265" s="29"/>
    </row>
    <row r="10266" spans="1:3">
      <c r="A10266" s="29"/>
      <c r="B10266" s="29"/>
      <c r="C10266" s="29"/>
    </row>
    <row r="10267" spans="1:3">
      <c r="A10267" s="29"/>
      <c r="B10267" s="29"/>
      <c r="C10267" s="29"/>
    </row>
    <row r="10268" spans="1:3">
      <c r="A10268" s="29"/>
      <c r="B10268" s="29"/>
      <c r="C10268" s="29"/>
    </row>
    <row r="10269" spans="1:3">
      <c r="A10269" s="29"/>
      <c r="B10269" s="29"/>
      <c r="C10269" s="29"/>
    </row>
    <row r="10270" spans="1:3">
      <c r="A10270" s="29"/>
      <c r="B10270" s="29"/>
      <c r="C10270" s="29"/>
    </row>
    <row r="10271" spans="1:3">
      <c r="A10271" s="29"/>
      <c r="B10271" s="29"/>
      <c r="C10271" s="29"/>
    </row>
    <row r="10272" spans="1:3">
      <c r="A10272" s="29"/>
      <c r="B10272" s="29"/>
      <c r="C10272" s="29"/>
    </row>
    <row r="10273" spans="1:3">
      <c r="A10273" s="29"/>
      <c r="B10273" s="29"/>
      <c r="C10273" s="29"/>
    </row>
    <row r="10274" spans="1:3">
      <c r="A10274" s="29"/>
      <c r="B10274" s="29"/>
      <c r="C10274" s="29"/>
    </row>
    <row r="10275" spans="1:3">
      <c r="A10275" s="29"/>
      <c r="B10275" s="29"/>
      <c r="C10275" s="29"/>
    </row>
    <row r="10276" spans="1:3">
      <c r="A10276" s="29"/>
      <c r="B10276" s="29"/>
      <c r="C10276" s="29"/>
    </row>
    <row r="10277" spans="1:3">
      <c r="A10277" s="29"/>
      <c r="B10277" s="29"/>
      <c r="C10277" s="29"/>
    </row>
    <row r="10278" spans="1:3">
      <c r="A10278" s="29"/>
      <c r="B10278" s="29"/>
      <c r="C10278" s="29"/>
    </row>
    <row r="10279" spans="1:3">
      <c r="A10279" s="29"/>
      <c r="B10279" s="29"/>
      <c r="C10279" s="29"/>
    </row>
    <row r="10280" spans="1:3">
      <c r="A10280" s="29"/>
      <c r="B10280" s="29"/>
      <c r="C10280" s="29"/>
    </row>
    <row r="10281" spans="1:3">
      <c r="A10281" s="29"/>
      <c r="B10281" s="29"/>
      <c r="C10281" s="29"/>
    </row>
    <row r="10282" spans="1:3">
      <c r="A10282" s="29"/>
      <c r="B10282" s="29"/>
      <c r="C10282" s="29"/>
    </row>
    <row r="10283" spans="1:3">
      <c r="A10283" s="29"/>
      <c r="B10283" s="29"/>
      <c r="C10283" s="29"/>
    </row>
    <row r="10284" spans="1:3">
      <c r="A10284" s="29"/>
      <c r="B10284" s="29"/>
      <c r="C10284" s="29"/>
    </row>
    <row r="10285" spans="1:3">
      <c r="A10285" s="29"/>
      <c r="B10285" s="29"/>
      <c r="C10285" s="29"/>
    </row>
    <row r="10286" spans="1:3">
      <c r="A10286" s="29"/>
      <c r="B10286" s="29"/>
      <c r="C10286" s="29"/>
    </row>
    <row r="10287" spans="1:3">
      <c r="A10287" s="29"/>
      <c r="B10287" s="29"/>
      <c r="C10287" s="29"/>
    </row>
    <row r="10288" spans="1:3">
      <c r="A10288" s="29"/>
      <c r="B10288" s="29"/>
      <c r="C10288" s="29"/>
    </row>
    <row r="10289" spans="1:3">
      <c r="A10289" s="29"/>
      <c r="B10289" s="29"/>
      <c r="C10289" s="29"/>
    </row>
    <row r="10290" spans="1:3">
      <c r="A10290" s="29"/>
      <c r="B10290" s="29"/>
      <c r="C10290" s="29"/>
    </row>
    <row r="10291" spans="1:3">
      <c r="A10291" s="29"/>
      <c r="B10291" s="29"/>
      <c r="C10291" s="29"/>
    </row>
    <row r="10292" spans="1:3">
      <c r="A10292" s="29"/>
      <c r="B10292" s="29"/>
      <c r="C10292" s="29"/>
    </row>
    <row r="10293" spans="1:3">
      <c r="A10293" s="29"/>
      <c r="B10293" s="29"/>
      <c r="C10293" s="29"/>
    </row>
    <row r="10294" spans="1:3">
      <c r="A10294" s="29"/>
      <c r="B10294" s="29"/>
      <c r="C10294" s="29"/>
    </row>
    <row r="10295" spans="1:3">
      <c r="A10295" s="29"/>
      <c r="B10295" s="29"/>
      <c r="C10295" s="29"/>
    </row>
    <row r="10296" spans="1:3">
      <c r="A10296" s="29"/>
      <c r="B10296" s="29"/>
      <c r="C10296" s="29"/>
    </row>
    <row r="10297" spans="1:3">
      <c r="A10297" s="29"/>
      <c r="B10297" s="29"/>
      <c r="C10297" s="29"/>
    </row>
    <row r="10298" spans="1:3">
      <c r="A10298" s="29"/>
      <c r="B10298" s="29"/>
      <c r="C10298" s="29"/>
    </row>
    <row r="10299" spans="1:3">
      <c r="A10299" s="29"/>
      <c r="B10299" s="29"/>
      <c r="C10299" s="29"/>
    </row>
    <row r="10300" spans="1:3">
      <c r="A10300" s="29"/>
      <c r="B10300" s="29"/>
      <c r="C10300" s="29"/>
    </row>
    <row r="10301" spans="1:3">
      <c r="A10301" s="29"/>
      <c r="B10301" s="29"/>
      <c r="C10301" s="29"/>
    </row>
    <row r="10302" spans="1:3">
      <c r="A10302" s="29"/>
      <c r="B10302" s="29"/>
      <c r="C10302" s="29"/>
    </row>
    <row r="10303" spans="1:3">
      <c r="A10303" s="29"/>
      <c r="B10303" s="29"/>
      <c r="C10303" s="29"/>
    </row>
    <row r="10304" spans="1:3">
      <c r="A10304" s="29"/>
      <c r="B10304" s="29"/>
      <c r="C10304" s="29"/>
    </row>
    <row r="10305" spans="1:3">
      <c r="A10305" s="29"/>
      <c r="B10305" s="29"/>
      <c r="C10305" s="29"/>
    </row>
    <row r="10306" spans="1:3">
      <c r="A10306" s="29"/>
      <c r="B10306" s="29"/>
      <c r="C10306" s="29"/>
    </row>
    <row r="10307" spans="1:3">
      <c r="A10307" s="29"/>
      <c r="B10307" s="29"/>
      <c r="C10307" s="29"/>
    </row>
    <row r="10308" spans="1:3">
      <c r="A10308" s="29"/>
      <c r="B10308" s="29"/>
      <c r="C10308" s="29"/>
    </row>
    <row r="10309" spans="1:3">
      <c r="A10309" s="29"/>
      <c r="B10309" s="29"/>
      <c r="C10309" s="29"/>
    </row>
    <row r="10310" spans="1:3">
      <c r="A10310" s="29"/>
      <c r="B10310" s="29"/>
      <c r="C10310" s="29"/>
    </row>
    <row r="10311" spans="1:3">
      <c r="A10311" s="29"/>
      <c r="B10311" s="29"/>
      <c r="C10311" s="29"/>
    </row>
    <row r="10312" spans="1:3">
      <c r="A10312" s="29"/>
      <c r="B10312" s="29"/>
      <c r="C10312" s="29"/>
    </row>
    <row r="10313" spans="1:3">
      <c r="A10313" s="29"/>
      <c r="B10313" s="29"/>
      <c r="C10313" s="29"/>
    </row>
    <row r="10314" spans="1:3">
      <c r="A10314" s="29"/>
      <c r="B10314" s="29"/>
      <c r="C10314" s="29"/>
    </row>
    <row r="10315" spans="1:3">
      <c r="A10315" s="29"/>
      <c r="B10315" s="29"/>
      <c r="C10315" s="29"/>
    </row>
    <row r="10316" spans="1:3">
      <c r="A10316" s="29"/>
      <c r="B10316" s="29"/>
      <c r="C10316" s="29"/>
    </row>
    <row r="10317" spans="1:3">
      <c r="A10317" s="29"/>
      <c r="B10317" s="29"/>
      <c r="C10317" s="29"/>
    </row>
    <row r="10318" spans="1:3">
      <c r="A10318" s="29"/>
      <c r="B10318" s="29"/>
      <c r="C10318" s="29"/>
    </row>
    <row r="10319" spans="1:3">
      <c r="A10319" s="29"/>
      <c r="B10319" s="29"/>
      <c r="C10319" s="29"/>
    </row>
    <row r="10320" spans="1:3">
      <c r="A10320" s="29"/>
      <c r="B10320" s="29"/>
      <c r="C10320" s="29"/>
    </row>
    <row r="10321" spans="1:3">
      <c r="A10321" s="29"/>
      <c r="B10321" s="29"/>
      <c r="C10321" s="29"/>
    </row>
    <row r="10322" spans="1:3">
      <c r="A10322" s="29"/>
      <c r="B10322" s="29"/>
      <c r="C10322" s="29"/>
    </row>
    <row r="10323" spans="1:3">
      <c r="A10323" s="29"/>
      <c r="B10323" s="29"/>
      <c r="C10323" s="29"/>
    </row>
    <row r="10324" spans="1:3">
      <c r="A10324" s="29"/>
      <c r="B10324" s="29"/>
      <c r="C10324" s="29"/>
    </row>
    <row r="10325" spans="1:3">
      <c r="A10325" s="29"/>
      <c r="B10325" s="29"/>
      <c r="C10325" s="29"/>
    </row>
    <row r="10326" spans="1:3">
      <c r="A10326" s="29"/>
      <c r="B10326" s="29"/>
      <c r="C10326" s="29"/>
    </row>
    <row r="10327" spans="1:3">
      <c r="A10327" s="29"/>
      <c r="B10327" s="29"/>
      <c r="C10327" s="29"/>
    </row>
    <row r="10328" spans="1:3">
      <c r="A10328" s="29"/>
      <c r="B10328" s="29"/>
      <c r="C10328" s="29"/>
    </row>
    <row r="10329" spans="1:3">
      <c r="A10329" s="29"/>
      <c r="B10329" s="29"/>
      <c r="C10329" s="29"/>
    </row>
    <row r="10330" spans="1:3">
      <c r="A10330" s="29"/>
      <c r="B10330" s="29"/>
      <c r="C10330" s="29"/>
    </row>
    <row r="10331" spans="1:3">
      <c r="A10331" s="29"/>
      <c r="B10331" s="29"/>
      <c r="C10331" s="29"/>
    </row>
    <row r="10332" spans="1:3">
      <c r="A10332" s="29"/>
      <c r="B10332" s="29"/>
      <c r="C10332" s="29"/>
    </row>
    <row r="10333" spans="1:3">
      <c r="A10333" s="29"/>
      <c r="B10333" s="29"/>
      <c r="C10333" s="29"/>
    </row>
    <row r="10334" spans="1:3">
      <c r="A10334" s="29"/>
      <c r="B10334" s="29"/>
      <c r="C10334" s="29"/>
    </row>
    <row r="10335" spans="1:3">
      <c r="A10335" s="29"/>
      <c r="B10335" s="29"/>
      <c r="C10335" s="29"/>
    </row>
    <row r="10336" spans="1:3">
      <c r="A10336" s="29"/>
      <c r="B10336" s="29"/>
      <c r="C10336" s="29"/>
    </row>
    <row r="10337" spans="1:3">
      <c r="A10337" s="29"/>
      <c r="B10337" s="29"/>
      <c r="C10337" s="29"/>
    </row>
    <row r="10338" spans="1:3">
      <c r="A10338" s="29"/>
      <c r="B10338" s="29"/>
      <c r="C10338" s="29"/>
    </row>
    <row r="10339" spans="1:3">
      <c r="A10339" s="29"/>
      <c r="B10339" s="29"/>
      <c r="C10339" s="29"/>
    </row>
    <row r="10340" spans="1:3">
      <c r="A10340" s="29"/>
      <c r="B10340" s="29"/>
      <c r="C10340" s="29"/>
    </row>
    <row r="10341" spans="1:3">
      <c r="A10341" s="29"/>
      <c r="B10341" s="29"/>
      <c r="C10341" s="29"/>
    </row>
    <row r="10342" spans="1:3">
      <c r="A10342" s="29"/>
      <c r="B10342" s="29"/>
      <c r="C10342" s="29"/>
    </row>
    <row r="10343" spans="1:3">
      <c r="A10343" s="29"/>
      <c r="B10343" s="29"/>
      <c r="C10343" s="29"/>
    </row>
    <row r="10344" spans="1:3">
      <c r="A10344" s="29"/>
      <c r="B10344" s="29"/>
      <c r="C10344" s="29"/>
    </row>
    <row r="10345" spans="1:3">
      <c r="A10345" s="29"/>
      <c r="B10345" s="29"/>
      <c r="C10345" s="29"/>
    </row>
    <row r="10346" spans="1:3">
      <c r="A10346" s="29"/>
      <c r="B10346" s="29"/>
      <c r="C10346" s="29"/>
    </row>
    <row r="10347" spans="1:3">
      <c r="A10347" s="29"/>
      <c r="B10347" s="29"/>
      <c r="C10347" s="29"/>
    </row>
    <row r="10348" spans="1:3">
      <c r="A10348" s="29"/>
      <c r="B10348" s="29"/>
      <c r="C10348" s="29"/>
    </row>
    <row r="10349" spans="1:3">
      <c r="A10349" s="29"/>
      <c r="B10349" s="29"/>
      <c r="C10349" s="29"/>
    </row>
    <row r="10350" spans="1:3">
      <c r="A10350" s="29"/>
      <c r="B10350" s="29"/>
      <c r="C10350" s="29"/>
    </row>
    <row r="10351" spans="1:3">
      <c r="A10351" s="29"/>
      <c r="B10351" s="29"/>
      <c r="C10351" s="29"/>
    </row>
    <row r="10352" spans="1:3">
      <c r="A10352" s="29"/>
      <c r="B10352" s="29"/>
      <c r="C10352" s="29"/>
    </row>
    <row r="10353" spans="1:3">
      <c r="A10353" s="29"/>
      <c r="B10353" s="29"/>
      <c r="C10353" s="29"/>
    </row>
    <row r="10354" spans="1:3">
      <c r="A10354" s="29"/>
      <c r="B10354" s="29"/>
      <c r="C10354" s="29"/>
    </row>
    <row r="10355" spans="1:3">
      <c r="A10355" s="29"/>
      <c r="B10355" s="29"/>
      <c r="C10355" s="29"/>
    </row>
    <row r="10356" spans="1:3">
      <c r="A10356" s="29"/>
      <c r="B10356" s="29"/>
      <c r="C10356" s="29"/>
    </row>
    <row r="10357" spans="1:3">
      <c r="A10357" s="29"/>
      <c r="B10357" s="29"/>
      <c r="C10357" s="29"/>
    </row>
    <row r="10358" spans="1:3">
      <c r="A10358" s="29"/>
      <c r="B10358" s="29"/>
      <c r="C10358" s="29"/>
    </row>
    <row r="10359" spans="1:3">
      <c r="A10359" s="29"/>
      <c r="B10359" s="29"/>
      <c r="C10359" s="29"/>
    </row>
    <row r="10360" spans="1:3">
      <c r="A10360" s="29"/>
      <c r="B10360" s="29"/>
      <c r="C10360" s="29"/>
    </row>
    <row r="10361" spans="1:3">
      <c r="A10361" s="29"/>
      <c r="B10361" s="29"/>
      <c r="C10361" s="29"/>
    </row>
    <row r="10362" spans="1:3">
      <c r="A10362" s="29"/>
      <c r="B10362" s="29"/>
      <c r="C10362" s="29"/>
    </row>
    <row r="10363" spans="1:3">
      <c r="A10363" s="29"/>
      <c r="B10363" s="29"/>
      <c r="C10363" s="29"/>
    </row>
    <row r="10364" spans="1:3">
      <c r="A10364" s="29"/>
      <c r="B10364" s="29"/>
      <c r="C10364" s="29"/>
    </row>
    <row r="10365" spans="1:3">
      <c r="A10365" s="29"/>
      <c r="B10365" s="29"/>
      <c r="C10365" s="29"/>
    </row>
    <row r="10366" spans="1:3">
      <c r="A10366" s="29"/>
      <c r="B10366" s="29"/>
      <c r="C10366" s="29"/>
    </row>
    <row r="10367" spans="1:3">
      <c r="A10367" s="29"/>
      <c r="B10367" s="29"/>
      <c r="C10367" s="29"/>
    </row>
    <row r="10368" spans="1:3">
      <c r="A10368" s="29"/>
      <c r="B10368" s="29"/>
      <c r="C10368" s="29"/>
    </row>
    <row r="10369" spans="1:3">
      <c r="A10369" s="29"/>
      <c r="B10369" s="29"/>
      <c r="C10369" s="29"/>
    </row>
    <row r="10370" spans="1:3">
      <c r="A10370" s="29"/>
      <c r="B10370" s="29"/>
      <c r="C10370" s="29"/>
    </row>
    <row r="10371" spans="1:3">
      <c r="A10371" s="29"/>
      <c r="B10371" s="29"/>
      <c r="C10371" s="29"/>
    </row>
    <row r="10372" spans="1:3">
      <c r="A10372" s="29"/>
      <c r="B10372" s="29"/>
      <c r="C10372" s="29"/>
    </row>
    <row r="10373" spans="1:3">
      <c r="A10373" s="29"/>
      <c r="B10373" s="29"/>
      <c r="C10373" s="29"/>
    </row>
    <row r="10374" spans="1:3">
      <c r="A10374" s="29"/>
      <c r="B10374" s="29"/>
      <c r="C10374" s="29"/>
    </row>
    <row r="10375" spans="1:3">
      <c r="A10375" s="29"/>
      <c r="B10375" s="29"/>
      <c r="C10375" s="29"/>
    </row>
    <row r="10376" spans="1:3">
      <c r="A10376" s="29"/>
      <c r="B10376" s="29"/>
      <c r="C10376" s="29"/>
    </row>
    <row r="10377" spans="1:3">
      <c r="A10377" s="29"/>
      <c r="B10377" s="29"/>
      <c r="C10377" s="29"/>
    </row>
    <row r="10378" spans="1:3">
      <c r="A10378" s="29"/>
      <c r="B10378" s="29"/>
      <c r="C10378" s="29"/>
    </row>
    <row r="10379" spans="1:3">
      <c r="A10379" s="29"/>
      <c r="B10379" s="29"/>
      <c r="C10379" s="29"/>
    </row>
    <row r="10380" spans="1:3">
      <c r="A10380" s="29"/>
      <c r="B10380" s="29"/>
      <c r="C10380" s="29"/>
    </row>
    <row r="10381" spans="1:3">
      <c r="A10381" s="29"/>
      <c r="B10381" s="29"/>
      <c r="C10381" s="29"/>
    </row>
    <row r="10382" spans="1:3">
      <c r="A10382" s="29"/>
      <c r="B10382" s="29"/>
      <c r="C10382" s="29"/>
    </row>
    <row r="10383" spans="1:3">
      <c r="A10383" s="29"/>
      <c r="B10383" s="29"/>
      <c r="C10383" s="29"/>
    </row>
    <row r="10384" spans="1:3">
      <c r="A10384" s="29"/>
      <c r="B10384" s="29"/>
      <c r="C10384" s="29"/>
    </row>
    <row r="10385" spans="1:3">
      <c r="A10385" s="29"/>
      <c r="B10385" s="29"/>
      <c r="C10385" s="29"/>
    </row>
    <row r="10386" spans="1:3">
      <c r="A10386" s="29"/>
      <c r="B10386" s="29"/>
      <c r="C10386" s="29"/>
    </row>
    <row r="10387" spans="1:3">
      <c r="A10387" s="29"/>
      <c r="B10387" s="29"/>
      <c r="C10387" s="29"/>
    </row>
    <row r="10388" spans="1:3">
      <c r="A10388" s="29"/>
      <c r="B10388" s="29"/>
      <c r="C10388" s="29"/>
    </row>
    <row r="10389" spans="1:3">
      <c r="A10389" s="29"/>
      <c r="B10389" s="29"/>
      <c r="C10389" s="29"/>
    </row>
    <row r="10390" spans="1:3">
      <c r="A10390" s="29"/>
      <c r="B10390" s="29"/>
      <c r="C10390" s="29"/>
    </row>
    <row r="10391" spans="1:3">
      <c r="A10391" s="29"/>
      <c r="B10391" s="29"/>
      <c r="C10391" s="29"/>
    </row>
    <row r="10392" spans="1:3">
      <c r="A10392" s="29"/>
      <c r="B10392" s="29"/>
      <c r="C10392" s="29"/>
    </row>
    <row r="10393" spans="1:3">
      <c r="A10393" s="29"/>
      <c r="B10393" s="29"/>
      <c r="C10393" s="29"/>
    </row>
    <row r="10394" spans="1:3">
      <c r="A10394" s="29"/>
      <c r="B10394" s="29"/>
      <c r="C10394" s="29"/>
    </row>
    <row r="10395" spans="1:3">
      <c r="A10395" s="29"/>
      <c r="B10395" s="29"/>
      <c r="C10395" s="29"/>
    </row>
    <row r="10396" spans="1:3">
      <c r="A10396" s="29"/>
      <c r="B10396" s="29"/>
      <c r="C10396" s="29"/>
    </row>
    <row r="10397" spans="1:3">
      <c r="A10397" s="29"/>
      <c r="B10397" s="29"/>
      <c r="C10397" s="29"/>
    </row>
    <row r="10398" spans="1:3">
      <c r="A10398" s="29"/>
      <c r="B10398" s="29"/>
      <c r="C10398" s="29"/>
    </row>
    <row r="10399" spans="1:3">
      <c r="A10399" s="29"/>
      <c r="B10399" s="29"/>
      <c r="C10399" s="29"/>
    </row>
    <row r="10400" spans="1:3">
      <c r="A10400" s="29"/>
      <c r="B10400" s="29"/>
      <c r="C10400" s="29"/>
    </row>
    <row r="10401" spans="1:3">
      <c r="A10401" s="29"/>
      <c r="B10401" s="29"/>
      <c r="C10401" s="29"/>
    </row>
    <row r="10402" spans="1:3">
      <c r="A10402" s="29"/>
      <c r="B10402" s="29"/>
      <c r="C10402" s="29"/>
    </row>
    <row r="10403" spans="1:3">
      <c r="A10403" s="29"/>
      <c r="B10403" s="29"/>
      <c r="C10403" s="29"/>
    </row>
    <row r="10404" spans="1:3">
      <c r="A10404" s="29"/>
      <c r="B10404" s="29"/>
      <c r="C10404" s="29"/>
    </row>
    <row r="10405" spans="1:3">
      <c r="A10405" s="29"/>
      <c r="B10405" s="29"/>
      <c r="C10405" s="29"/>
    </row>
    <row r="10406" spans="1:3">
      <c r="A10406" s="29"/>
      <c r="B10406" s="29"/>
      <c r="C10406" s="29"/>
    </row>
    <row r="10407" spans="1:3">
      <c r="A10407" s="29"/>
      <c r="B10407" s="29"/>
      <c r="C10407" s="29"/>
    </row>
    <row r="10408" spans="1:3">
      <c r="A10408" s="29"/>
      <c r="B10408" s="29"/>
      <c r="C10408" s="29"/>
    </row>
    <row r="10409" spans="1:3">
      <c r="A10409" s="29"/>
      <c r="B10409" s="29"/>
      <c r="C10409" s="29"/>
    </row>
    <row r="10410" spans="1:3">
      <c r="A10410" s="29"/>
      <c r="B10410" s="29"/>
      <c r="C10410" s="29"/>
    </row>
    <row r="10411" spans="1:3">
      <c r="A10411" s="29"/>
      <c r="B10411" s="29"/>
      <c r="C10411" s="29"/>
    </row>
    <row r="10412" spans="1:3">
      <c r="A10412" s="29"/>
      <c r="B10412" s="29"/>
      <c r="C10412" s="29"/>
    </row>
    <row r="10413" spans="1:3">
      <c r="A10413" s="29"/>
      <c r="B10413" s="29"/>
      <c r="C10413" s="29"/>
    </row>
    <row r="10414" spans="1:3">
      <c r="A10414" s="29"/>
      <c r="B10414" s="29"/>
      <c r="C10414" s="29"/>
    </row>
    <row r="10415" spans="1:3">
      <c r="A10415" s="29"/>
      <c r="B10415" s="29"/>
      <c r="C10415" s="29"/>
    </row>
    <row r="10416" spans="1:3">
      <c r="A10416" s="29"/>
      <c r="B10416" s="29"/>
      <c r="C10416" s="29"/>
    </row>
    <row r="10417" spans="1:3">
      <c r="A10417" s="29"/>
      <c r="B10417" s="29"/>
      <c r="C10417" s="29"/>
    </row>
    <row r="10418" spans="1:3">
      <c r="A10418" s="29"/>
      <c r="B10418" s="29"/>
      <c r="C10418" s="29"/>
    </row>
    <row r="10419" spans="1:3">
      <c r="A10419" s="29"/>
      <c r="B10419" s="29"/>
      <c r="C10419" s="29"/>
    </row>
    <row r="10420" spans="1:3">
      <c r="A10420" s="29"/>
      <c r="B10420" s="29"/>
      <c r="C10420" s="29"/>
    </row>
    <row r="10421" spans="1:3">
      <c r="A10421" s="29"/>
      <c r="B10421" s="29"/>
      <c r="C10421" s="29"/>
    </row>
    <row r="10422" spans="1:3">
      <c r="A10422" s="29"/>
      <c r="B10422" s="29"/>
      <c r="C10422" s="29"/>
    </row>
    <row r="10423" spans="1:3">
      <c r="A10423" s="29"/>
      <c r="B10423" s="29"/>
      <c r="C10423" s="29"/>
    </row>
    <row r="10424" spans="1:3">
      <c r="A10424" s="29"/>
      <c r="B10424" s="29"/>
      <c r="C10424" s="29"/>
    </row>
    <row r="10425" spans="1:3">
      <c r="A10425" s="29"/>
      <c r="B10425" s="29"/>
      <c r="C10425" s="29"/>
    </row>
    <row r="10426" spans="1:3">
      <c r="A10426" s="29"/>
      <c r="B10426" s="29"/>
      <c r="C10426" s="29"/>
    </row>
    <row r="10427" spans="1:3">
      <c r="A10427" s="29"/>
      <c r="B10427" s="29"/>
      <c r="C10427" s="29"/>
    </row>
    <row r="10428" spans="1:3">
      <c r="A10428" s="29"/>
      <c r="B10428" s="29"/>
      <c r="C10428" s="29"/>
    </row>
    <row r="10429" spans="1:3">
      <c r="A10429" s="29"/>
      <c r="B10429" s="29"/>
      <c r="C10429" s="29"/>
    </row>
    <row r="10430" spans="1:3">
      <c r="A10430" s="29"/>
      <c r="B10430" s="29"/>
      <c r="C10430" s="29"/>
    </row>
    <row r="10431" spans="1:3">
      <c r="A10431" s="29"/>
      <c r="B10431" s="29"/>
      <c r="C10431" s="29"/>
    </row>
    <row r="10432" spans="1:3">
      <c r="A10432" s="29"/>
      <c r="B10432" s="29"/>
      <c r="C10432" s="29"/>
    </row>
    <row r="10433" spans="1:3">
      <c r="A10433" s="29"/>
      <c r="B10433" s="29"/>
      <c r="C10433" s="29"/>
    </row>
    <row r="10434" spans="1:3">
      <c r="A10434" s="29"/>
      <c r="B10434" s="29"/>
      <c r="C10434" s="29"/>
    </row>
    <row r="10435" spans="1:3">
      <c r="A10435" s="29"/>
      <c r="B10435" s="29"/>
      <c r="C10435" s="29"/>
    </row>
    <row r="10436" spans="1:3">
      <c r="A10436" s="29"/>
      <c r="B10436" s="29"/>
      <c r="C10436" s="29"/>
    </row>
    <row r="10437" spans="1:3">
      <c r="A10437" s="29"/>
      <c r="B10437" s="29"/>
      <c r="C10437" s="29"/>
    </row>
    <row r="10438" spans="1:3">
      <c r="A10438" s="29"/>
      <c r="B10438" s="29"/>
      <c r="C10438" s="29"/>
    </row>
    <row r="10439" spans="1:3">
      <c r="A10439" s="29"/>
      <c r="B10439" s="29"/>
      <c r="C10439" s="29"/>
    </row>
    <row r="10440" spans="1:3">
      <c r="A10440" s="29"/>
      <c r="B10440" s="29"/>
      <c r="C10440" s="29"/>
    </row>
    <row r="10441" spans="1:3">
      <c r="A10441" s="29"/>
      <c r="B10441" s="29"/>
      <c r="C10441" s="29"/>
    </row>
    <row r="10442" spans="1:3">
      <c r="A10442" s="29"/>
      <c r="B10442" s="29"/>
      <c r="C10442" s="29"/>
    </row>
    <row r="10443" spans="1:3">
      <c r="A10443" s="29"/>
      <c r="B10443" s="29"/>
      <c r="C10443" s="29"/>
    </row>
    <row r="10444" spans="1:3">
      <c r="A10444" s="29"/>
      <c r="B10444" s="29"/>
      <c r="C10444" s="29"/>
    </row>
    <row r="10445" spans="1:3">
      <c r="A10445" s="29"/>
      <c r="B10445" s="29"/>
      <c r="C10445" s="29"/>
    </row>
    <row r="10446" spans="1:3">
      <c r="A10446" s="29"/>
      <c r="B10446" s="29"/>
      <c r="C10446" s="29"/>
    </row>
    <row r="10447" spans="1:3">
      <c r="A10447" s="29"/>
      <c r="B10447" s="29"/>
      <c r="C10447" s="29"/>
    </row>
    <row r="10448" spans="1:3">
      <c r="A10448" s="29"/>
      <c r="B10448" s="29"/>
      <c r="C10448" s="29"/>
    </row>
    <row r="10449" spans="1:3">
      <c r="A10449" s="29"/>
      <c r="B10449" s="29"/>
      <c r="C10449" s="29"/>
    </row>
    <row r="10450" spans="1:3">
      <c r="A10450" s="29"/>
      <c r="B10450" s="29"/>
      <c r="C10450" s="29"/>
    </row>
    <row r="10451" spans="1:3">
      <c r="A10451" s="29"/>
      <c r="B10451" s="29"/>
      <c r="C10451" s="29"/>
    </row>
    <row r="10452" spans="1:3">
      <c r="A10452" s="29"/>
      <c r="B10452" s="29"/>
      <c r="C10452" s="29"/>
    </row>
    <row r="10453" spans="1:3">
      <c r="A10453" s="29"/>
      <c r="B10453" s="29"/>
      <c r="C10453" s="29"/>
    </row>
    <row r="10454" spans="1:3">
      <c r="A10454" s="29"/>
      <c r="B10454" s="29"/>
      <c r="C10454" s="29"/>
    </row>
    <row r="10455" spans="1:3">
      <c r="A10455" s="29"/>
      <c r="B10455" s="29"/>
      <c r="C10455" s="29"/>
    </row>
    <row r="10456" spans="1:3">
      <c r="A10456" s="29"/>
      <c r="B10456" s="29"/>
      <c r="C10456" s="29"/>
    </row>
    <row r="10457" spans="1:3">
      <c r="A10457" s="29"/>
      <c r="B10457" s="29"/>
      <c r="C10457" s="29"/>
    </row>
    <row r="10458" spans="1:3">
      <c r="A10458" s="29"/>
      <c r="B10458" s="29"/>
      <c r="C10458" s="29"/>
    </row>
    <row r="10459" spans="1:3">
      <c r="A10459" s="29"/>
      <c r="B10459" s="29"/>
      <c r="C10459" s="29"/>
    </row>
    <row r="10460" spans="1:3">
      <c r="A10460" s="29"/>
      <c r="B10460" s="29"/>
      <c r="C10460" s="29"/>
    </row>
    <row r="10461" spans="1:3">
      <c r="A10461" s="29"/>
      <c r="B10461" s="29"/>
      <c r="C10461" s="29"/>
    </row>
    <row r="10462" spans="1:3">
      <c r="A10462" s="29"/>
      <c r="B10462" s="29"/>
      <c r="C10462" s="29"/>
    </row>
    <row r="10463" spans="1:3">
      <c r="A10463" s="29"/>
      <c r="B10463" s="29"/>
      <c r="C10463" s="29"/>
    </row>
    <row r="10464" spans="1:3">
      <c r="A10464" s="29"/>
      <c r="B10464" s="29"/>
      <c r="C10464" s="29"/>
    </row>
    <row r="10465" spans="1:3">
      <c r="A10465" s="29"/>
      <c r="B10465" s="29"/>
      <c r="C10465" s="29"/>
    </row>
    <row r="10466" spans="1:3">
      <c r="A10466" s="29"/>
      <c r="B10466" s="29"/>
      <c r="C10466" s="29"/>
    </row>
    <row r="10467" spans="1:3">
      <c r="A10467" s="29"/>
      <c r="B10467" s="29"/>
      <c r="C10467" s="29"/>
    </row>
    <row r="10468" spans="1:3">
      <c r="A10468" s="29"/>
      <c r="B10468" s="29"/>
      <c r="C10468" s="29"/>
    </row>
    <row r="10469" spans="1:3">
      <c r="A10469" s="29"/>
      <c r="B10469" s="29"/>
      <c r="C10469" s="29"/>
    </row>
    <row r="10470" spans="1:3">
      <c r="A10470" s="29"/>
      <c r="B10470" s="29"/>
      <c r="C10470" s="29"/>
    </row>
    <row r="10471" spans="1:3">
      <c r="A10471" s="29"/>
      <c r="B10471" s="29"/>
      <c r="C10471" s="29"/>
    </row>
    <row r="10472" spans="1:3">
      <c r="A10472" s="29"/>
      <c r="B10472" s="29"/>
      <c r="C10472" s="29"/>
    </row>
    <row r="10473" spans="1:3">
      <c r="A10473" s="29"/>
      <c r="B10473" s="29"/>
      <c r="C10473" s="29"/>
    </row>
    <row r="10474" spans="1:3">
      <c r="A10474" s="29"/>
      <c r="B10474" s="29"/>
      <c r="C10474" s="29"/>
    </row>
    <row r="10475" spans="1:3">
      <c r="A10475" s="29"/>
      <c r="B10475" s="29"/>
      <c r="C10475" s="29"/>
    </row>
    <row r="10476" spans="1:3">
      <c r="A10476" s="29"/>
      <c r="B10476" s="29"/>
      <c r="C10476" s="29"/>
    </row>
    <row r="10477" spans="1:3">
      <c r="A10477" s="29"/>
      <c r="B10477" s="29"/>
      <c r="C10477" s="29"/>
    </row>
    <row r="10478" spans="1:3">
      <c r="A10478" s="29"/>
      <c r="B10478" s="29"/>
      <c r="C10478" s="29"/>
    </row>
    <row r="10479" spans="1:3">
      <c r="A10479" s="29"/>
      <c r="B10479" s="29"/>
      <c r="C10479" s="29"/>
    </row>
    <row r="10480" spans="1:3">
      <c r="A10480" s="29"/>
      <c r="B10480" s="29"/>
      <c r="C10480" s="29"/>
    </row>
    <row r="10481" spans="1:3">
      <c r="A10481" s="29"/>
      <c r="B10481" s="29"/>
      <c r="C10481" s="29"/>
    </row>
    <row r="10482" spans="1:3">
      <c r="A10482" s="29"/>
      <c r="B10482" s="29"/>
      <c r="C10482" s="29"/>
    </row>
    <row r="10483" spans="1:3">
      <c r="A10483" s="29"/>
      <c r="B10483" s="29"/>
      <c r="C10483" s="29"/>
    </row>
    <row r="10484" spans="1:3">
      <c r="A10484" s="29"/>
      <c r="B10484" s="29"/>
      <c r="C10484" s="29"/>
    </row>
    <row r="10485" spans="1:3">
      <c r="A10485" s="29"/>
      <c r="B10485" s="29"/>
      <c r="C10485" s="29"/>
    </row>
    <row r="10486" spans="1:3">
      <c r="A10486" s="29"/>
      <c r="B10486" s="29"/>
      <c r="C10486" s="29"/>
    </row>
    <row r="10487" spans="1:3">
      <c r="A10487" s="29"/>
      <c r="B10487" s="29"/>
      <c r="C10487" s="29"/>
    </row>
    <row r="10488" spans="1:3">
      <c r="A10488" s="29"/>
      <c r="B10488" s="29"/>
      <c r="C10488" s="29"/>
    </row>
    <row r="10489" spans="1:3">
      <c r="A10489" s="29"/>
      <c r="B10489" s="29"/>
      <c r="C10489" s="29"/>
    </row>
    <row r="10490" spans="1:3">
      <c r="A10490" s="29"/>
      <c r="B10490" s="29"/>
      <c r="C10490" s="29"/>
    </row>
    <row r="10491" spans="1:3">
      <c r="A10491" s="29"/>
      <c r="B10491" s="29"/>
      <c r="C10491" s="29"/>
    </row>
    <row r="10492" spans="1:3">
      <c r="A10492" s="29"/>
      <c r="B10492" s="29"/>
      <c r="C10492" s="29"/>
    </row>
    <row r="10493" spans="1:3">
      <c r="A10493" s="29"/>
      <c r="B10493" s="29"/>
      <c r="C10493" s="29"/>
    </row>
    <row r="10494" spans="1:3">
      <c r="A10494" s="29"/>
      <c r="B10494" s="29"/>
      <c r="C10494" s="29"/>
    </row>
    <row r="10495" spans="1:3">
      <c r="A10495" s="29"/>
      <c r="B10495" s="29"/>
      <c r="C10495" s="29"/>
    </row>
    <row r="10496" spans="1:3">
      <c r="A10496" s="29"/>
      <c r="B10496" s="29"/>
      <c r="C10496" s="29"/>
    </row>
    <row r="10497" spans="1:3">
      <c r="A10497" s="29"/>
      <c r="B10497" s="29"/>
      <c r="C10497" s="29"/>
    </row>
    <row r="10498" spans="1:3">
      <c r="A10498" s="29"/>
      <c r="B10498" s="29"/>
      <c r="C10498" s="29"/>
    </row>
    <row r="10499" spans="1:3">
      <c r="A10499" s="29"/>
      <c r="B10499" s="29"/>
      <c r="C10499" s="29"/>
    </row>
    <row r="10500" spans="1:3">
      <c r="A10500" s="29"/>
      <c r="B10500" s="29"/>
      <c r="C10500" s="29"/>
    </row>
    <row r="10501" spans="1:3">
      <c r="A10501" s="29"/>
      <c r="B10501" s="29"/>
      <c r="C10501" s="29"/>
    </row>
    <row r="10502" spans="1:3">
      <c r="A10502" s="29"/>
      <c r="B10502" s="29"/>
      <c r="C10502" s="29"/>
    </row>
    <row r="10503" spans="1:3">
      <c r="A10503" s="29"/>
      <c r="B10503" s="29"/>
      <c r="C10503" s="29"/>
    </row>
    <row r="10504" spans="1:3">
      <c r="A10504" s="29"/>
      <c r="B10504" s="29"/>
      <c r="C10504" s="29"/>
    </row>
    <row r="10505" spans="1:3">
      <c r="A10505" s="29"/>
      <c r="B10505" s="29"/>
      <c r="C10505" s="29"/>
    </row>
    <row r="10506" spans="1:3">
      <c r="A10506" s="29"/>
      <c r="B10506" s="29"/>
      <c r="C10506" s="29"/>
    </row>
    <row r="10507" spans="1:3">
      <c r="A10507" s="29"/>
      <c r="B10507" s="29"/>
      <c r="C10507" s="29"/>
    </row>
    <row r="10508" spans="1:3">
      <c r="A10508" s="29"/>
      <c r="B10508" s="29"/>
      <c r="C10508" s="29"/>
    </row>
    <row r="10509" spans="1:3">
      <c r="A10509" s="29"/>
      <c r="B10509" s="29"/>
      <c r="C10509" s="29"/>
    </row>
    <row r="10510" spans="1:3">
      <c r="A10510" s="29"/>
      <c r="B10510" s="29"/>
      <c r="C10510" s="29"/>
    </row>
    <row r="10511" spans="1:3">
      <c r="A10511" s="29"/>
      <c r="B10511" s="29"/>
      <c r="C10511" s="29"/>
    </row>
    <row r="10512" spans="1:3">
      <c r="A10512" s="29"/>
      <c r="B10512" s="29"/>
      <c r="C10512" s="29"/>
    </row>
    <row r="10513" spans="1:3">
      <c r="A10513" s="29"/>
      <c r="B10513" s="29"/>
      <c r="C10513" s="29"/>
    </row>
    <row r="10514" spans="1:3">
      <c r="A10514" s="29"/>
      <c r="B10514" s="29"/>
      <c r="C10514" s="29"/>
    </row>
    <row r="10515" spans="1:3">
      <c r="A10515" s="29"/>
      <c r="B10515" s="29"/>
      <c r="C10515" s="29"/>
    </row>
    <row r="10516" spans="1:3">
      <c r="A10516" s="29"/>
      <c r="B10516" s="29"/>
      <c r="C10516" s="29"/>
    </row>
    <row r="10517" spans="1:3">
      <c r="A10517" s="29"/>
      <c r="B10517" s="29"/>
      <c r="C10517" s="29"/>
    </row>
    <row r="10518" spans="1:3">
      <c r="A10518" s="29"/>
      <c r="B10518" s="29"/>
      <c r="C10518" s="29"/>
    </row>
    <row r="10519" spans="1:3">
      <c r="A10519" s="29"/>
      <c r="B10519" s="29"/>
      <c r="C10519" s="29"/>
    </row>
    <row r="10520" spans="1:3">
      <c r="A10520" s="29"/>
      <c r="B10520" s="29"/>
      <c r="C10520" s="29"/>
    </row>
    <row r="10521" spans="1:3">
      <c r="A10521" s="29"/>
      <c r="B10521" s="29"/>
      <c r="C10521" s="29"/>
    </row>
    <row r="10522" spans="1:3">
      <c r="A10522" s="29"/>
      <c r="B10522" s="29"/>
      <c r="C10522" s="29"/>
    </row>
    <row r="10523" spans="1:3">
      <c r="A10523" s="29"/>
      <c r="B10523" s="29"/>
      <c r="C10523" s="29"/>
    </row>
    <row r="10524" spans="1:3">
      <c r="A10524" s="29"/>
      <c r="B10524" s="29"/>
      <c r="C10524" s="29"/>
    </row>
    <row r="10525" spans="1:3">
      <c r="A10525" s="29"/>
      <c r="B10525" s="29"/>
      <c r="C10525" s="29"/>
    </row>
    <row r="10526" spans="1:3">
      <c r="A10526" s="29"/>
      <c r="B10526" s="29"/>
      <c r="C10526" s="29"/>
    </row>
    <row r="10527" spans="1:3">
      <c r="A10527" s="29"/>
      <c r="B10527" s="29"/>
      <c r="C10527" s="29"/>
    </row>
    <row r="10528" spans="1:3">
      <c r="A10528" s="29"/>
      <c r="B10528" s="29"/>
      <c r="C10528" s="29"/>
    </row>
    <row r="10529" spans="1:3">
      <c r="A10529" s="29"/>
      <c r="B10529" s="29"/>
      <c r="C10529" s="29"/>
    </row>
    <row r="10530" spans="1:3">
      <c r="A10530" s="29"/>
      <c r="B10530" s="29"/>
      <c r="C10530" s="29"/>
    </row>
    <row r="10531" spans="1:3">
      <c r="A10531" s="29"/>
      <c r="B10531" s="29"/>
      <c r="C10531" s="29"/>
    </row>
    <row r="10532" spans="1:3">
      <c r="A10532" s="29"/>
      <c r="B10532" s="29"/>
      <c r="C10532" s="29"/>
    </row>
    <row r="10533" spans="1:3">
      <c r="A10533" s="29"/>
      <c r="B10533" s="29"/>
      <c r="C10533" s="29"/>
    </row>
    <row r="10534" spans="1:3">
      <c r="A10534" s="29"/>
      <c r="B10534" s="29"/>
      <c r="C10534" s="29"/>
    </row>
    <row r="10535" spans="1:3">
      <c r="A10535" s="29"/>
      <c r="B10535" s="29"/>
      <c r="C10535" s="29"/>
    </row>
    <row r="10536" spans="1:3">
      <c r="A10536" s="29"/>
      <c r="B10536" s="29"/>
      <c r="C10536" s="29"/>
    </row>
    <row r="10537" spans="1:3">
      <c r="A10537" s="29"/>
      <c r="B10537" s="29"/>
      <c r="C10537" s="29"/>
    </row>
    <row r="10538" spans="1:3">
      <c r="A10538" s="29"/>
      <c r="B10538" s="29"/>
      <c r="C10538" s="29"/>
    </row>
    <row r="10539" spans="1:3">
      <c r="A10539" s="29"/>
      <c r="B10539" s="29"/>
      <c r="C10539" s="29"/>
    </row>
    <row r="10540" spans="1:3">
      <c r="A10540" s="29"/>
      <c r="B10540" s="29"/>
      <c r="C10540" s="29"/>
    </row>
    <row r="10541" spans="1:3">
      <c r="A10541" s="29"/>
      <c r="B10541" s="29"/>
      <c r="C10541" s="29"/>
    </row>
    <row r="10542" spans="1:3">
      <c r="A10542" s="29"/>
      <c r="B10542" s="29"/>
      <c r="C10542" s="29"/>
    </row>
    <row r="10543" spans="1:3">
      <c r="A10543" s="29"/>
      <c r="B10543" s="29"/>
      <c r="C10543" s="29"/>
    </row>
    <row r="10544" spans="1:3">
      <c r="A10544" s="29"/>
      <c r="B10544" s="29"/>
      <c r="C10544" s="29"/>
    </row>
    <row r="10545" spans="1:3">
      <c r="A10545" s="29"/>
      <c r="B10545" s="29"/>
      <c r="C10545" s="29"/>
    </row>
    <row r="10546" spans="1:3">
      <c r="A10546" s="29"/>
      <c r="B10546" s="29"/>
      <c r="C10546" s="29"/>
    </row>
    <row r="10547" spans="1:3">
      <c r="A10547" s="29"/>
      <c r="B10547" s="29"/>
      <c r="C10547" s="29"/>
    </row>
    <row r="10548" spans="1:3">
      <c r="A10548" s="29"/>
      <c r="B10548" s="29"/>
      <c r="C10548" s="29"/>
    </row>
    <row r="10549" spans="1:3">
      <c r="A10549" s="29"/>
      <c r="B10549" s="29"/>
      <c r="C10549" s="29"/>
    </row>
    <row r="10550" spans="1:3">
      <c r="A10550" s="29"/>
      <c r="B10550" s="29"/>
      <c r="C10550" s="29"/>
    </row>
    <row r="10551" spans="1:3">
      <c r="A10551" s="29"/>
      <c r="B10551" s="29"/>
      <c r="C10551" s="29"/>
    </row>
    <row r="10552" spans="1:3">
      <c r="A10552" s="29"/>
      <c r="B10552" s="29"/>
      <c r="C10552" s="29"/>
    </row>
    <row r="10553" spans="1:3">
      <c r="A10553" s="29"/>
      <c r="B10553" s="29"/>
      <c r="C10553" s="29"/>
    </row>
    <row r="10554" spans="1:3">
      <c r="A10554" s="29"/>
      <c r="B10554" s="29"/>
      <c r="C10554" s="29"/>
    </row>
    <row r="10555" spans="1:3">
      <c r="A10555" s="29"/>
      <c r="B10555" s="29"/>
      <c r="C10555" s="29"/>
    </row>
    <row r="10556" spans="1:3">
      <c r="A10556" s="29"/>
      <c r="B10556" s="29"/>
      <c r="C10556" s="29"/>
    </row>
    <row r="10557" spans="1:3">
      <c r="A10557" s="29"/>
      <c r="B10557" s="29"/>
      <c r="C10557" s="29"/>
    </row>
    <row r="10558" spans="1:3">
      <c r="A10558" s="29"/>
      <c r="B10558" s="29"/>
      <c r="C10558" s="29"/>
    </row>
    <row r="10559" spans="1:3">
      <c r="A10559" s="29"/>
      <c r="B10559" s="29"/>
      <c r="C10559" s="29"/>
    </row>
    <row r="10560" spans="1:3">
      <c r="A10560" s="29"/>
      <c r="B10560" s="29"/>
      <c r="C10560" s="29"/>
    </row>
    <row r="10561" spans="1:3">
      <c r="A10561" s="29"/>
      <c r="B10561" s="29"/>
      <c r="C10561" s="29"/>
    </row>
    <row r="10562" spans="1:3">
      <c r="A10562" s="29"/>
      <c r="B10562" s="29"/>
      <c r="C10562" s="29"/>
    </row>
    <row r="10563" spans="1:3">
      <c r="A10563" s="29"/>
      <c r="B10563" s="29"/>
      <c r="C10563" s="29"/>
    </row>
    <row r="10564" spans="1:3">
      <c r="A10564" s="29"/>
      <c r="B10564" s="29"/>
      <c r="C10564" s="29"/>
    </row>
    <row r="10565" spans="1:3">
      <c r="A10565" s="29"/>
      <c r="B10565" s="29"/>
      <c r="C10565" s="29"/>
    </row>
    <row r="10566" spans="1:3">
      <c r="A10566" s="29"/>
      <c r="B10566" s="29"/>
      <c r="C10566" s="29"/>
    </row>
    <row r="10567" spans="1:3">
      <c r="A10567" s="29"/>
      <c r="B10567" s="29"/>
      <c r="C10567" s="29"/>
    </row>
    <row r="10568" spans="1:3">
      <c r="A10568" s="29"/>
      <c r="B10568" s="29"/>
      <c r="C10568" s="29"/>
    </row>
    <row r="10569" spans="1:3">
      <c r="A10569" s="29"/>
      <c r="B10569" s="29"/>
      <c r="C10569" s="29"/>
    </row>
    <row r="10570" spans="1:3">
      <c r="A10570" s="29"/>
      <c r="B10570" s="29"/>
      <c r="C10570" s="29"/>
    </row>
    <row r="10571" spans="1:3">
      <c r="A10571" s="29"/>
      <c r="B10571" s="29"/>
      <c r="C10571" s="29"/>
    </row>
    <row r="10572" spans="1:3">
      <c r="A10572" s="29"/>
      <c r="B10572" s="29"/>
      <c r="C10572" s="29"/>
    </row>
    <row r="10573" spans="1:3">
      <c r="A10573" s="29"/>
      <c r="B10573" s="29"/>
      <c r="C10573" s="29"/>
    </row>
    <row r="10574" spans="1:3">
      <c r="A10574" s="29"/>
      <c r="B10574" s="29"/>
      <c r="C10574" s="29"/>
    </row>
    <row r="10575" spans="1:3">
      <c r="A10575" s="29"/>
      <c r="B10575" s="29"/>
      <c r="C10575" s="29"/>
    </row>
    <row r="10576" spans="1:3">
      <c r="A10576" s="29"/>
      <c r="B10576" s="29"/>
      <c r="C10576" s="29"/>
    </row>
    <row r="10577" spans="1:3">
      <c r="A10577" s="29"/>
      <c r="B10577" s="29"/>
      <c r="C10577" s="29"/>
    </row>
    <row r="10578" spans="1:3">
      <c r="A10578" s="29"/>
      <c r="B10578" s="29"/>
      <c r="C10578" s="29"/>
    </row>
    <row r="10579" spans="1:3">
      <c r="A10579" s="29"/>
      <c r="B10579" s="29"/>
      <c r="C10579" s="29"/>
    </row>
    <row r="10580" spans="1:3">
      <c r="A10580" s="29"/>
      <c r="B10580" s="29"/>
      <c r="C10580" s="29"/>
    </row>
    <row r="10581" spans="1:3">
      <c r="A10581" s="29"/>
      <c r="B10581" s="29"/>
      <c r="C10581" s="29"/>
    </row>
    <row r="10582" spans="1:3">
      <c r="A10582" s="29"/>
      <c r="B10582" s="29"/>
      <c r="C10582" s="29"/>
    </row>
    <row r="10583" spans="1:3">
      <c r="A10583" s="29"/>
      <c r="B10583" s="29"/>
      <c r="C10583" s="29"/>
    </row>
    <row r="10584" spans="1:3">
      <c r="A10584" s="29"/>
      <c r="B10584" s="29"/>
      <c r="C10584" s="29"/>
    </row>
    <row r="10585" spans="1:3">
      <c r="A10585" s="29"/>
      <c r="B10585" s="29"/>
      <c r="C10585" s="29"/>
    </row>
    <row r="10586" spans="1:3">
      <c r="A10586" s="29"/>
      <c r="B10586" s="29"/>
      <c r="C10586" s="29"/>
    </row>
    <row r="10587" spans="1:3">
      <c r="A10587" s="29"/>
      <c r="B10587" s="29"/>
      <c r="C10587" s="29"/>
    </row>
    <row r="10588" spans="1:3">
      <c r="A10588" s="29"/>
      <c r="B10588" s="29"/>
      <c r="C10588" s="29"/>
    </row>
    <row r="10589" spans="1:3">
      <c r="A10589" s="29"/>
      <c r="B10589" s="29"/>
      <c r="C10589" s="29"/>
    </row>
    <row r="10590" spans="1:3">
      <c r="A10590" s="29"/>
      <c r="B10590" s="29"/>
      <c r="C10590" s="29"/>
    </row>
    <row r="10591" spans="1:3">
      <c r="A10591" s="29"/>
      <c r="B10591" s="29"/>
      <c r="C10591" s="29"/>
    </row>
    <row r="10592" spans="1:3">
      <c r="A10592" s="29"/>
      <c r="B10592" s="29"/>
      <c r="C10592" s="29"/>
    </row>
    <row r="10593" spans="1:3">
      <c r="A10593" s="29"/>
      <c r="B10593" s="29"/>
      <c r="C10593" s="29"/>
    </row>
    <row r="10594" spans="1:3">
      <c r="A10594" s="29"/>
      <c r="B10594" s="29"/>
      <c r="C10594" s="29"/>
    </row>
    <row r="10595" spans="1:3">
      <c r="A10595" s="29"/>
      <c r="B10595" s="29"/>
      <c r="C10595" s="29"/>
    </row>
    <row r="10596" spans="1:3">
      <c r="A10596" s="29"/>
      <c r="B10596" s="29"/>
      <c r="C10596" s="29"/>
    </row>
    <row r="10597" spans="1:3">
      <c r="A10597" s="29"/>
      <c r="B10597" s="29"/>
      <c r="C10597" s="29"/>
    </row>
    <row r="10598" spans="1:3">
      <c r="A10598" s="29"/>
      <c r="B10598" s="29"/>
      <c r="C10598" s="29"/>
    </row>
    <row r="10599" spans="1:3">
      <c r="A10599" s="29"/>
      <c r="B10599" s="29"/>
      <c r="C10599" s="29"/>
    </row>
    <row r="10600" spans="1:3">
      <c r="A10600" s="29"/>
      <c r="B10600" s="29"/>
      <c r="C10600" s="29"/>
    </row>
    <row r="10601" spans="1:3">
      <c r="A10601" s="29"/>
      <c r="B10601" s="29"/>
      <c r="C10601" s="29"/>
    </row>
    <row r="10602" spans="1:3">
      <c r="A10602" s="29"/>
      <c r="B10602" s="29"/>
      <c r="C10602" s="29"/>
    </row>
    <row r="10603" spans="1:3">
      <c r="A10603" s="29"/>
      <c r="B10603" s="29"/>
      <c r="C10603" s="29"/>
    </row>
    <row r="10604" spans="1:3">
      <c r="A10604" s="29"/>
      <c r="B10604" s="29"/>
      <c r="C10604" s="29"/>
    </row>
    <row r="10605" spans="1:3">
      <c r="A10605" s="29"/>
      <c r="B10605" s="29"/>
      <c r="C10605" s="29"/>
    </row>
    <row r="10606" spans="1:3">
      <c r="A10606" s="29"/>
      <c r="B10606" s="29"/>
      <c r="C10606" s="29"/>
    </row>
    <row r="10607" spans="1:3">
      <c r="A10607" s="29"/>
      <c r="B10607" s="29"/>
      <c r="C10607" s="29"/>
    </row>
    <row r="10608" spans="1:3">
      <c r="A10608" s="29"/>
      <c r="B10608" s="29"/>
      <c r="C10608" s="29"/>
    </row>
    <row r="10609" spans="1:3">
      <c r="A10609" s="29"/>
      <c r="B10609" s="29"/>
      <c r="C10609" s="29"/>
    </row>
    <row r="10610" spans="1:3">
      <c r="A10610" s="29"/>
      <c r="B10610" s="29"/>
      <c r="C10610" s="29"/>
    </row>
    <row r="10611" spans="1:3">
      <c r="A10611" s="29"/>
      <c r="B10611" s="29"/>
      <c r="C10611" s="29"/>
    </row>
    <row r="10612" spans="1:3">
      <c r="A10612" s="29"/>
      <c r="B10612" s="29"/>
      <c r="C10612" s="29"/>
    </row>
    <row r="10613" spans="1:3">
      <c r="A10613" s="29"/>
      <c r="B10613" s="29"/>
      <c r="C10613" s="29"/>
    </row>
    <row r="10614" spans="1:3">
      <c r="A10614" s="29"/>
      <c r="B10614" s="29"/>
      <c r="C10614" s="29"/>
    </row>
    <row r="10615" spans="1:3">
      <c r="A10615" s="29"/>
      <c r="B10615" s="29"/>
      <c r="C10615" s="29"/>
    </row>
    <row r="10616" spans="1:3">
      <c r="A10616" s="29"/>
      <c r="B10616" s="29"/>
      <c r="C10616" s="29"/>
    </row>
    <row r="10617" spans="1:3">
      <c r="A10617" s="29"/>
      <c r="B10617" s="29"/>
      <c r="C10617" s="29"/>
    </row>
    <row r="10618" spans="1:3">
      <c r="A10618" s="29"/>
      <c r="B10618" s="29"/>
      <c r="C10618" s="29"/>
    </row>
    <row r="10619" spans="1:3">
      <c r="A10619" s="29"/>
      <c r="B10619" s="29"/>
      <c r="C10619" s="29"/>
    </row>
    <row r="10620" spans="1:3">
      <c r="A10620" s="29"/>
      <c r="B10620" s="29"/>
      <c r="C10620" s="29"/>
    </row>
    <row r="10621" spans="1:3">
      <c r="A10621" s="29"/>
      <c r="B10621" s="29"/>
      <c r="C10621" s="29"/>
    </row>
    <row r="10622" spans="1:3">
      <c r="A10622" s="29"/>
      <c r="B10622" s="29"/>
      <c r="C10622" s="29"/>
    </row>
    <row r="10623" spans="1:3">
      <c r="A10623" s="29"/>
      <c r="B10623" s="29"/>
      <c r="C10623" s="29"/>
    </row>
    <row r="10624" spans="1:3">
      <c r="A10624" s="29"/>
      <c r="B10624" s="29"/>
      <c r="C10624" s="29"/>
    </row>
    <row r="10625" spans="1:3">
      <c r="A10625" s="29"/>
      <c r="B10625" s="29"/>
      <c r="C10625" s="29"/>
    </row>
    <row r="10626" spans="1:3">
      <c r="A10626" s="29"/>
      <c r="B10626" s="29"/>
      <c r="C10626" s="29"/>
    </row>
    <row r="10627" spans="1:3">
      <c r="A10627" s="29"/>
      <c r="B10627" s="29"/>
      <c r="C10627" s="29"/>
    </row>
    <row r="10628" spans="1:3">
      <c r="A10628" s="29"/>
      <c r="B10628" s="29"/>
      <c r="C10628" s="29"/>
    </row>
    <row r="10629" spans="1:3">
      <c r="A10629" s="29"/>
      <c r="B10629" s="29"/>
      <c r="C10629" s="29"/>
    </row>
    <row r="10630" spans="1:3">
      <c r="A10630" s="29"/>
      <c r="B10630" s="29"/>
      <c r="C10630" s="29"/>
    </row>
    <row r="10631" spans="1:3">
      <c r="A10631" s="29"/>
      <c r="B10631" s="29"/>
      <c r="C10631" s="29"/>
    </row>
    <row r="10632" spans="1:3">
      <c r="A10632" s="29"/>
      <c r="B10632" s="29"/>
      <c r="C10632" s="29"/>
    </row>
    <row r="10633" spans="1:3">
      <c r="A10633" s="29"/>
      <c r="B10633" s="29"/>
      <c r="C10633" s="29"/>
    </row>
    <row r="10634" spans="1:3">
      <c r="A10634" s="29"/>
      <c r="B10634" s="29"/>
      <c r="C10634" s="29"/>
    </row>
    <row r="10635" spans="1:3">
      <c r="A10635" s="29"/>
      <c r="B10635" s="29"/>
      <c r="C10635" s="29"/>
    </row>
    <row r="10636" spans="1:3">
      <c r="A10636" s="29"/>
      <c r="B10636" s="29"/>
      <c r="C10636" s="29"/>
    </row>
    <row r="10637" spans="1:3">
      <c r="A10637" s="29"/>
      <c r="B10637" s="29"/>
      <c r="C10637" s="29"/>
    </row>
    <row r="10638" spans="1:3">
      <c r="A10638" s="29"/>
      <c r="B10638" s="29"/>
      <c r="C10638" s="29"/>
    </row>
    <row r="10639" spans="1:3">
      <c r="A10639" s="29"/>
      <c r="B10639" s="29"/>
      <c r="C10639" s="29"/>
    </row>
    <row r="10640" spans="1:3">
      <c r="A10640" s="29"/>
      <c r="B10640" s="29"/>
      <c r="C10640" s="29"/>
    </row>
    <row r="10641" spans="1:3">
      <c r="A10641" s="29"/>
      <c r="B10641" s="29"/>
      <c r="C10641" s="29"/>
    </row>
    <row r="10642" spans="1:3">
      <c r="A10642" s="29"/>
      <c r="B10642" s="29"/>
      <c r="C10642" s="29"/>
    </row>
    <row r="10643" spans="1:3">
      <c r="A10643" s="29"/>
      <c r="B10643" s="29"/>
      <c r="C10643" s="29"/>
    </row>
    <row r="10644" spans="1:3">
      <c r="A10644" s="29"/>
      <c r="B10644" s="29"/>
      <c r="C10644" s="29"/>
    </row>
    <row r="10645" spans="1:3">
      <c r="A10645" s="29"/>
      <c r="B10645" s="29"/>
      <c r="C10645" s="29"/>
    </row>
    <row r="10646" spans="1:3">
      <c r="A10646" s="29"/>
      <c r="B10646" s="29"/>
      <c r="C10646" s="29"/>
    </row>
    <row r="10647" spans="1:3">
      <c r="A10647" s="29"/>
      <c r="B10647" s="29"/>
      <c r="C10647" s="29"/>
    </row>
    <row r="10648" spans="1:3">
      <c r="A10648" s="29"/>
      <c r="B10648" s="29"/>
      <c r="C10648" s="29"/>
    </row>
    <row r="10649" spans="1:3">
      <c r="A10649" s="29"/>
      <c r="B10649" s="29"/>
      <c r="C10649" s="29"/>
    </row>
    <row r="10650" spans="1:3">
      <c r="A10650" s="29"/>
      <c r="B10650" s="29"/>
      <c r="C10650" s="29"/>
    </row>
    <row r="10651" spans="1:3">
      <c r="A10651" s="29"/>
      <c r="B10651" s="29"/>
      <c r="C10651" s="29"/>
    </row>
    <row r="10652" spans="1:3">
      <c r="A10652" s="29"/>
      <c r="B10652" s="29"/>
      <c r="C10652" s="29"/>
    </row>
    <row r="10653" spans="1:3">
      <c r="A10653" s="29"/>
      <c r="B10653" s="29"/>
      <c r="C10653" s="29"/>
    </row>
    <row r="10654" spans="1:3">
      <c r="A10654" s="29"/>
      <c r="B10654" s="29"/>
      <c r="C10654" s="29"/>
    </row>
    <row r="10655" spans="1:3">
      <c r="A10655" s="29"/>
      <c r="B10655" s="29"/>
      <c r="C10655" s="29"/>
    </row>
    <row r="10656" spans="1:3">
      <c r="A10656" s="29"/>
      <c r="B10656" s="29"/>
      <c r="C10656" s="29"/>
    </row>
    <row r="10657" spans="1:3">
      <c r="A10657" s="29"/>
      <c r="B10657" s="29"/>
      <c r="C10657" s="29"/>
    </row>
    <row r="10658" spans="1:3">
      <c r="A10658" s="29"/>
      <c r="B10658" s="29"/>
      <c r="C10658" s="29"/>
    </row>
    <row r="10659" spans="1:3">
      <c r="A10659" s="29"/>
      <c r="B10659" s="29"/>
      <c r="C10659" s="29"/>
    </row>
    <row r="10660" spans="1:3">
      <c r="A10660" s="29"/>
      <c r="B10660" s="29"/>
      <c r="C10660" s="29"/>
    </row>
    <row r="10661" spans="1:3">
      <c r="A10661" s="29"/>
      <c r="B10661" s="29"/>
      <c r="C10661" s="29"/>
    </row>
    <row r="10662" spans="1:3">
      <c r="A10662" s="29"/>
      <c r="B10662" s="29"/>
      <c r="C10662" s="29"/>
    </row>
    <row r="10663" spans="1:3">
      <c r="A10663" s="29"/>
      <c r="B10663" s="29"/>
      <c r="C10663" s="29"/>
    </row>
    <row r="10664" spans="1:3">
      <c r="A10664" s="29"/>
      <c r="B10664" s="29"/>
      <c r="C10664" s="29"/>
    </row>
    <row r="10665" spans="1:3">
      <c r="A10665" s="29"/>
      <c r="B10665" s="29"/>
      <c r="C10665" s="29"/>
    </row>
    <row r="10666" spans="1:3">
      <c r="A10666" s="29"/>
      <c r="B10666" s="29"/>
      <c r="C10666" s="29"/>
    </row>
    <row r="10667" spans="1:3">
      <c r="A10667" s="29"/>
      <c r="B10667" s="29"/>
      <c r="C10667" s="29"/>
    </row>
    <row r="10668" spans="1:3">
      <c r="A10668" s="29"/>
      <c r="B10668" s="29"/>
      <c r="C10668" s="29"/>
    </row>
    <row r="10669" spans="1:3">
      <c r="A10669" s="29"/>
      <c r="B10669" s="29"/>
      <c r="C10669" s="29"/>
    </row>
    <row r="10670" spans="1:3">
      <c r="A10670" s="29"/>
      <c r="B10670" s="29"/>
      <c r="C10670" s="29"/>
    </row>
    <row r="10671" spans="1:3">
      <c r="A10671" s="29"/>
      <c r="B10671" s="29"/>
      <c r="C10671" s="29"/>
    </row>
    <row r="10672" spans="1:3">
      <c r="A10672" s="29"/>
      <c r="B10672" s="29"/>
      <c r="C10672" s="29"/>
    </row>
    <row r="10673" spans="1:3">
      <c r="A10673" s="29"/>
      <c r="B10673" s="29"/>
      <c r="C10673" s="29"/>
    </row>
    <row r="10674" spans="1:3">
      <c r="A10674" s="29"/>
      <c r="B10674" s="29"/>
      <c r="C10674" s="29"/>
    </row>
    <row r="10675" spans="1:3">
      <c r="A10675" s="29"/>
      <c r="B10675" s="29"/>
      <c r="C10675" s="29"/>
    </row>
    <row r="10676" spans="1:3">
      <c r="A10676" s="29"/>
      <c r="B10676" s="29"/>
      <c r="C10676" s="29"/>
    </row>
    <row r="10677" spans="1:3">
      <c r="A10677" s="29"/>
      <c r="B10677" s="29"/>
      <c r="C10677" s="29"/>
    </row>
    <row r="10678" spans="1:3">
      <c r="A10678" s="29"/>
      <c r="B10678" s="29"/>
      <c r="C10678" s="29"/>
    </row>
    <row r="10679" spans="1:3">
      <c r="A10679" s="29"/>
      <c r="B10679" s="29"/>
      <c r="C10679" s="29"/>
    </row>
    <row r="10680" spans="1:3">
      <c r="A10680" s="29"/>
      <c r="B10680" s="29"/>
      <c r="C10680" s="29"/>
    </row>
    <row r="10681" spans="1:3">
      <c r="A10681" s="29"/>
      <c r="B10681" s="29"/>
      <c r="C10681" s="29"/>
    </row>
    <row r="10682" spans="1:3">
      <c r="A10682" s="29"/>
      <c r="B10682" s="29"/>
      <c r="C10682" s="29"/>
    </row>
    <row r="10683" spans="1:3">
      <c r="A10683" s="29"/>
      <c r="B10683" s="29"/>
      <c r="C10683" s="29"/>
    </row>
    <row r="10684" spans="1:3">
      <c r="A10684" s="29"/>
      <c r="B10684" s="29"/>
      <c r="C10684" s="29"/>
    </row>
    <row r="10685" spans="1:3">
      <c r="A10685" s="29"/>
      <c r="B10685" s="29"/>
      <c r="C10685" s="29"/>
    </row>
    <row r="10686" spans="1:3">
      <c r="A10686" s="29"/>
      <c r="B10686" s="29"/>
      <c r="C10686" s="29"/>
    </row>
    <row r="10687" spans="1:3">
      <c r="A10687" s="29"/>
      <c r="B10687" s="29"/>
      <c r="C10687" s="29"/>
    </row>
    <row r="10688" spans="1:3">
      <c r="A10688" s="29"/>
      <c r="B10688" s="29"/>
      <c r="C10688" s="29"/>
    </row>
    <row r="10689" spans="1:3">
      <c r="A10689" s="29"/>
      <c r="B10689" s="29"/>
      <c r="C10689" s="29"/>
    </row>
    <row r="10690" spans="1:3">
      <c r="A10690" s="29"/>
      <c r="B10690" s="29"/>
      <c r="C10690" s="29"/>
    </row>
    <row r="10691" spans="1:3">
      <c r="A10691" s="29"/>
      <c r="B10691" s="29"/>
      <c r="C10691" s="29"/>
    </row>
    <row r="10692" spans="1:3">
      <c r="A10692" s="29"/>
      <c r="B10692" s="29"/>
      <c r="C10692" s="29"/>
    </row>
    <row r="10693" spans="1:3">
      <c r="A10693" s="29"/>
      <c r="B10693" s="29"/>
      <c r="C10693" s="29"/>
    </row>
    <row r="10694" spans="1:3">
      <c r="A10694" s="29"/>
      <c r="B10694" s="29"/>
      <c r="C10694" s="29"/>
    </row>
    <row r="10695" spans="1:3">
      <c r="A10695" s="29"/>
      <c r="B10695" s="29"/>
      <c r="C10695" s="29"/>
    </row>
    <row r="10696" spans="1:3">
      <c r="A10696" s="29"/>
      <c r="B10696" s="29"/>
      <c r="C10696" s="29"/>
    </row>
    <row r="10697" spans="1:3">
      <c r="A10697" s="29"/>
      <c r="B10697" s="29"/>
      <c r="C10697" s="29"/>
    </row>
    <row r="10698" spans="1:3">
      <c r="A10698" s="29"/>
      <c r="B10698" s="29"/>
      <c r="C10698" s="29"/>
    </row>
    <row r="10699" spans="1:3">
      <c r="A10699" s="29"/>
      <c r="B10699" s="29"/>
      <c r="C10699" s="29"/>
    </row>
    <row r="10700" spans="1:3">
      <c r="A10700" s="29"/>
      <c r="B10700" s="29"/>
      <c r="C10700" s="29"/>
    </row>
    <row r="10701" spans="1:3">
      <c r="A10701" s="29"/>
      <c r="B10701" s="29"/>
      <c r="C10701" s="29"/>
    </row>
    <row r="10702" spans="1:3">
      <c r="A10702" s="29"/>
      <c r="B10702" s="29"/>
      <c r="C10702" s="29"/>
    </row>
    <row r="10703" spans="1:3">
      <c r="A10703" s="29"/>
      <c r="B10703" s="29"/>
      <c r="C10703" s="29"/>
    </row>
    <row r="10704" spans="1:3">
      <c r="A10704" s="29"/>
      <c r="B10704" s="29"/>
      <c r="C10704" s="29"/>
    </row>
    <row r="10705" spans="1:3">
      <c r="A10705" s="29"/>
      <c r="B10705" s="29"/>
      <c r="C10705" s="29"/>
    </row>
    <row r="10706" spans="1:3">
      <c r="A10706" s="29"/>
      <c r="B10706" s="29"/>
      <c r="C10706" s="29"/>
    </row>
    <row r="10707" spans="1:3">
      <c r="A10707" s="29"/>
      <c r="B10707" s="29"/>
      <c r="C10707" s="29"/>
    </row>
    <row r="10708" spans="1:3">
      <c r="A10708" s="29"/>
      <c r="B10708" s="29"/>
      <c r="C10708" s="29"/>
    </row>
    <row r="10709" spans="1:3">
      <c r="A10709" s="29"/>
      <c r="B10709" s="29"/>
      <c r="C10709" s="29"/>
    </row>
    <row r="10710" spans="1:3">
      <c r="A10710" s="29"/>
      <c r="B10710" s="29"/>
      <c r="C10710" s="29"/>
    </row>
    <row r="10711" spans="1:3">
      <c r="A10711" s="29"/>
      <c r="B10711" s="29"/>
      <c r="C10711" s="29"/>
    </row>
    <row r="10712" spans="1:3">
      <c r="A10712" s="29"/>
      <c r="B10712" s="29"/>
      <c r="C10712" s="29"/>
    </row>
    <row r="10713" spans="1:3">
      <c r="A10713" s="29"/>
      <c r="B10713" s="29"/>
      <c r="C10713" s="29"/>
    </row>
    <row r="10714" spans="1:3">
      <c r="A10714" s="29"/>
      <c r="B10714" s="29"/>
      <c r="C10714" s="29"/>
    </row>
    <row r="10715" spans="1:3">
      <c r="A10715" s="29"/>
      <c r="B10715" s="29"/>
      <c r="C10715" s="29"/>
    </row>
    <row r="10716" spans="1:3">
      <c r="A10716" s="29"/>
      <c r="B10716" s="29"/>
      <c r="C10716" s="29"/>
    </row>
    <row r="10717" spans="1:3">
      <c r="A10717" s="29"/>
      <c r="B10717" s="29"/>
      <c r="C10717" s="29"/>
    </row>
    <row r="10718" spans="1:3">
      <c r="A10718" s="29"/>
      <c r="B10718" s="29"/>
      <c r="C10718" s="29"/>
    </row>
    <row r="10719" spans="1:3">
      <c r="A10719" s="29"/>
      <c r="B10719" s="29"/>
      <c r="C10719" s="29"/>
    </row>
    <row r="10720" spans="1:3">
      <c r="A10720" s="29"/>
      <c r="B10720" s="29"/>
      <c r="C10720" s="29"/>
    </row>
    <row r="10721" spans="1:3">
      <c r="A10721" s="29"/>
      <c r="B10721" s="29"/>
      <c r="C10721" s="29"/>
    </row>
    <row r="10722" spans="1:3">
      <c r="A10722" s="29"/>
      <c r="B10722" s="29"/>
      <c r="C10722" s="29"/>
    </row>
    <row r="10723" spans="1:3">
      <c r="A10723" s="29"/>
      <c r="B10723" s="29"/>
      <c r="C10723" s="29"/>
    </row>
    <row r="10724" spans="1:3">
      <c r="A10724" s="29"/>
      <c r="B10724" s="29"/>
      <c r="C10724" s="29"/>
    </row>
    <row r="10725" spans="1:3">
      <c r="A10725" s="29"/>
      <c r="B10725" s="29"/>
      <c r="C10725" s="29"/>
    </row>
    <row r="10726" spans="1:3">
      <c r="A10726" s="29"/>
      <c r="B10726" s="29"/>
      <c r="C10726" s="29"/>
    </row>
    <row r="10727" spans="1:3">
      <c r="A10727" s="29"/>
      <c r="B10727" s="29"/>
      <c r="C10727" s="29"/>
    </row>
    <row r="10728" spans="1:3">
      <c r="A10728" s="29"/>
      <c r="B10728" s="29"/>
      <c r="C10728" s="29"/>
    </row>
    <row r="10729" spans="1:3">
      <c r="A10729" s="29"/>
      <c r="B10729" s="29"/>
      <c r="C10729" s="29"/>
    </row>
    <row r="10730" spans="1:3">
      <c r="A10730" s="29"/>
      <c r="B10730" s="29"/>
      <c r="C10730" s="29"/>
    </row>
    <row r="10731" spans="1:3">
      <c r="A10731" s="29"/>
      <c r="B10731" s="29"/>
      <c r="C10731" s="29"/>
    </row>
    <row r="10732" spans="1:3">
      <c r="A10732" s="29"/>
      <c r="B10732" s="29"/>
      <c r="C10732" s="29"/>
    </row>
    <row r="10733" spans="1:3">
      <c r="A10733" s="29"/>
      <c r="B10733" s="29"/>
      <c r="C10733" s="29"/>
    </row>
    <row r="10734" spans="1:3">
      <c r="A10734" s="29"/>
      <c r="B10734" s="29"/>
      <c r="C10734" s="29"/>
    </row>
    <row r="10735" spans="1:3">
      <c r="A10735" s="29"/>
      <c r="B10735" s="29"/>
      <c r="C10735" s="29"/>
    </row>
    <row r="10736" spans="1:3">
      <c r="A10736" s="29"/>
      <c r="B10736" s="29"/>
      <c r="C10736" s="29"/>
    </row>
    <row r="10737" spans="1:3">
      <c r="A10737" s="29"/>
      <c r="B10737" s="29"/>
      <c r="C10737" s="29"/>
    </row>
    <row r="10738" spans="1:3">
      <c r="A10738" s="29"/>
      <c r="B10738" s="29"/>
      <c r="C10738" s="29"/>
    </row>
    <row r="10739" spans="1:3">
      <c r="A10739" s="29"/>
      <c r="B10739" s="29"/>
      <c r="C10739" s="29"/>
    </row>
    <row r="10740" spans="1:3">
      <c r="A10740" s="29"/>
      <c r="B10740" s="29"/>
      <c r="C10740" s="29"/>
    </row>
    <row r="10741" spans="1:3">
      <c r="A10741" s="29"/>
      <c r="B10741" s="29"/>
      <c r="C10741" s="29"/>
    </row>
    <row r="10742" spans="1:3">
      <c r="A10742" s="29"/>
      <c r="B10742" s="29"/>
      <c r="C10742" s="29"/>
    </row>
    <row r="10743" spans="1:3">
      <c r="A10743" s="29"/>
      <c r="B10743" s="29"/>
      <c r="C10743" s="29"/>
    </row>
    <row r="10744" spans="1:3">
      <c r="A10744" s="29"/>
      <c r="B10744" s="29"/>
      <c r="C10744" s="29"/>
    </row>
    <row r="10745" spans="1:3">
      <c r="A10745" s="29"/>
      <c r="B10745" s="29"/>
      <c r="C10745" s="29"/>
    </row>
    <row r="10746" spans="1:3">
      <c r="A10746" s="29"/>
      <c r="B10746" s="29"/>
      <c r="C10746" s="29"/>
    </row>
    <row r="10747" spans="1:3">
      <c r="A10747" s="29"/>
      <c r="B10747" s="29"/>
      <c r="C10747" s="29"/>
    </row>
    <row r="10748" spans="1:3">
      <c r="A10748" s="29"/>
      <c r="B10748" s="29"/>
      <c r="C10748" s="29"/>
    </row>
    <row r="10749" spans="1:3">
      <c r="A10749" s="29"/>
      <c r="B10749" s="29"/>
      <c r="C10749" s="29"/>
    </row>
    <row r="10750" spans="1:3">
      <c r="A10750" s="29"/>
      <c r="B10750" s="29"/>
      <c r="C10750" s="29"/>
    </row>
    <row r="10751" spans="1:3">
      <c r="A10751" s="29"/>
      <c r="B10751" s="29"/>
      <c r="C10751" s="29"/>
    </row>
    <row r="10752" spans="1:3">
      <c r="A10752" s="29"/>
      <c r="B10752" s="29"/>
      <c r="C10752" s="29"/>
    </row>
    <row r="10753" spans="1:3">
      <c r="A10753" s="29"/>
      <c r="B10753" s="29"/>
      <c r="C10753" s="29"/>
    </row>
    <row r="10754" spans="1:3">
      <c r="A10754" s="29"/>
      <c r="B10754" s="29"/>
      <c r="C10754" s="29"/>
    </row>
    <row r="10755" spans="1:3">
      <c r="A10755" s="29"/>
      <c r="B10755" s="29"/>
      <c r="C10755" s="29"/>
    </row>
    <row r="10756" spans="1:3">
      <c r="A10756" s="29"/>
      <c r="B10756" s="29"/>
      <c r="C10756" s="29"/>
    </row>
    <row r="10757" spans="1:3">
      <c r="A10757" s="29"/>
      <c r="B10757" s="29"/>
      <c r="C10757" s="29"/>
    </row>
    <row r="10758" spans="1:3">
      <c r="A10758" s="29"/>
      <c r="B10758" s="29"/>
      <c r="C10758" s="29"/>
    </row>
    <row r="10759" spans="1:3">
      <c r="A10759" s="29"/>
      <c r="B10759" s="29"/>
      <c r="C10759" s="29"/>
    </row>
    <row r="10760" spans="1:3">
      <c r="A10760" s="29"/>
      <c r="B10760" s="29"/>
      <c r="C10760" s="29"/>
    </row>
    <row r="10761" spans="1:3">
      <c r="A10761" s="29"/>
      <c r="B10761" s="29"/>
      <c r="C10761" s="29"/>
    </row>
    <row r="10762" spans="1:3">
      <c r="A10762" s="29"/>
      <c r="B10762" s="29"/>
      <c r="C10762" s="29"/>
    </row>
    <row r="10763" spans="1:3">
      <c r="A10763" s="29"/>
      <c r="B10763" s="29"/>
      <c r="C10763" s="29"/>
    </row>
    <row r="10764" spans="1:3">
      <c r="A10764" s="29"/>
      <c r="B10764" s="29"/>
      <c r="C10764" s="29"/>
    </row>
    <row r="10765" spans="1:3">
      <c r="A10765" s="29"/>
      <c r="B10765" s="29"/>
      <c r="C10765" s="29"/>
    </row>
    <row r="10766" spans="1:3">
      <c r="A10766" s="29"/>
      <c r="B10766" s="29"/>
      <c r="C10766" s="29"/>
    </row>
    <row r="10767" spans="1:3">
      <c r="A10767" s="29"/>
      <c r="B10767" s="29"/>
      <c r="C10767" s="29"/>
    </row>
    <row r="10768" spans="1:3">
      <c r="A10768" s="29"/>
      <c r="B10768" s="29"/>
      <c r="C10768" s="29"/>
    </row>
    <row r="10769" spans="1:3">
      <c r="A10769" s="29"/>
      <c r="B10769" s="29"/>
      <c r="C10769" s="29"/>
    </row>
    <row r="10770" spans="1:3">
      <c r="A10770" s="29"/>
      <c r="B10770" s="29"/>
      <c r="C10770" s="29"/>
    </row>
    <row r="10771" spans="1:3">
      <c r="A10771" s="29"/>
      <c r="B10771" s="29"/>
      <c r="C10771" s="29"/>
    </row>
    <row r="10772" spans="1:3">
      <c r="A10772" s="29"/>
      <c r="B10772" s="29"/>
      <c r="C10772" s="29"/>
    </row>
    <row r="10773" spans="1:3">
      <c r="A10773" s="29"/>
      <c r="B10773" s="29"/>
      <c r="C10773" s="29"/>
    </row>
    <row r="10774" spans="1:3">
      <c r="A10774" s="29"/>
      <c r="B10774" s="29"/>
      <c r="C10774" s="29"/>
    </row>
    <row r="10775" spans="1:3">
      <c r="A10775" s="29"/>
      <c r="B10775" s="29"/>
      <c r="C10775" s="29"/>
    </row>
    <row r="10776" spans="1:3">
      <c r="A10776" s="29"/>
      <c r="B10776" s="29"/>
      <c r="C10776" s="29"/>
    </row>
    <row r="10777" spans="1:3">
      <c r="A10777" s="29"/>
      <c r="B10777" s="29"/>
      <c r="C10777" s="29"/>
    </row>
    <row r="10778" spans="1:3">
      <c r="A10778" s="29"/>
      <c r="B10778" s="29"/>
      <c r="C10778" s="29"/>
    </row>
    <row r="10779" spans="1:3">
      <c r="A10779" s="29"/>
      <c r="B10779" s="29"/>
      <c r="C10779" s="29"/>
    </row>
    <row r="10780" spans="1:3">
      <c r="A10780" s="29"/>
      <c r="B10780" s="29"/>
      <c r="C10780" s="29"/>
    </row>
    <row r="10781" spans="1:3">
      <c r="A10781" s="29"/>
      <c r="B10781" s="29"/>
      <c r="C10781" s="29"/>
    </row>
    <row r="10782" spans="1:3">
      <c r="A10782" s="29"/>
      <c r="B10782" s="29"/>
      <c r="C10782" s="29"/>
    </row>
    <row r="10783" spans="1:3">
      <c r="A10783" s="29"/>
      <c r="B10783" s="29"/>
      <c r="C10783" s="29"/>
    </row>
    <row r="10784" spans="1:3">
      <c r="A10784" s="29"/>
      <c r="B10784" s="29"/>
      <c r="C10784" s="29"/>
    </row>
    <row r="10785" spans="1:3">
      <c r="A10785" s="29"/>
      <c r="B10785" s="29"/>
      <c r="C10785" s="29"/>
    </row>
    <row r="10786" spans="1:3">
      <c r="A10786" s="29"/>
      <c r="B10786" s="29"/>
      <c r="C10786" s="29"/>
    </row>
    <row r="10787" spans="1:3">
      <c r="A10787" s="29"/>
      <c r="B10787" s="29"/>
      <c r="C10787" s="29"/>
    </row>
    <row r="10788" spans="1:3">
      <c r="A10788" s="29"/>
      <c r="B10788" s="29"/>
      <c r="C10788" s="29"/>
    </row>
    <row r="10789" spans="1:3">
      <c r="A10789" s="29"/>
      <c r="B10789" s="29"/>
      <c r="C10789" s="29"/>
    </row>
    <row r="10790" spans="1:3">
      <c r="A10790" s="29"/>
      <c r="B10790" s="29"/>
      <c r="C10790" s="29"/>
    </row>
    <row r="10791" spans="1:3">
      <c r="A10791" s="29"/>
      <c r="B10791" s="29"/>
      <c r="C10791" s="29"/>
    </row>
    <row r="10792" spans="1:3">
      <c r="A10792" s="29"/>
      <c r="B10792" s="29"/>
      <c r="C10792" s="29"/>
    </row>
    <row r="10793" spans="1:3">
      <c r="A10793" s="29"/>
      <c r="B10793" s="29"/>
      <c r="C10793" s="29"/>
    </row>
    <row r="10794" spans="1:3">
      <c r="A10794" s="29"/>
      <c r="B10794" s="29"/>
      <c r="C10794" s="29"/>
    </row>
    <row r="10795" spans="1:3">
      <c r="A10795" s="29"/>
      <c r="B10795" s="29"/>
      <c r="C10795" s="29"/>
    </row>
    <row r="10796" spans="1:3">
      <c r="A10796" s="29"/>
      <c r="B10796" s="29"/>
      <c r="C10796" s="29"/>
    </row>
    <row r="10797" spans="1:3">
      <c r="A10797" s="29"/>
      <c r="B10797" s="29"/>
      <c r="C10797" s="29"/>
    </row>
    <row r="10798" spans="1:3">
      <c r="A10798" s="29"/>
      <c r="B10798" s="29"/>
      <c r="C10798" s="29"/>
    </row>
    <row r="10799" spans="1:3">
      <c r="A10799" s="29"/>
      <c r="B10799" s="29"/>
      <c r="C10799" s="29"/>
    </row>
    <row r="10800" spans="1:3">
      <c r="A10800" s="29"/>
      <c r="B10800" s="29"/>
      <c r="C10800" s="29"/>
    </row>
    <row r="10801" spans="1:3">
      <c r="A10801" s="29"/>
      <c r="B10801" s="29"/>
      <c r="C10801" s="29"/>
    </row>
    <row r="10802" spans="1:3">
      <c r="A10802" s="29"/>
      <c r="B10802" s="29"/>
      <c r="C10802" s="29"/>
    </row>
    <row r="10803" spans="1:3">
      <c r="A10803" s="29"/>
      <c r="B10803" s="29"/>
      <c r="C10803" s="29"/>
    </row>
    <row r="10804" spans="1:3">
      <c r="A10804" s="29"/>
      <c r="B10804" s="29"/>
      <c r="C10804" s="29"/>
    </row>
    <row r="10805" spans="1:3">
      <c r="A10805" s="29"/>
      <c r="B10805" s="29"/>
      <c r="C10805" s="29"/>
    </row>
    <row r="10806" spans="1:3">
      <c r="A10806" s="29"/>
      <c r="B10806" s="29"/>
      <c r="C10806" s="29"/>
    </row>
    <row r="10807" spans="1:3">
      <c r="A10807" s="29"/>
      <c r="B10807" s="29"/>
      <c r="C10807" s="29"/>
    </row>
    <row r="10808" spans="1:3">
      <c r="A10808" s="29"/>
      <c r="B10808" s="29"/>
      <c r="C10808" s="29"/>
    </row>
    <row r="10809" spans="1:3">
      <c r="A10809" s="29"/>
      <c r="B10809" s="29"/>
      <c r="C10809" s="29"/>
    </row>
    <row r="10810" spans="1:3">
      <c r="A10810" s="29"/>
      <c r="B10810" s="29"/>
      <c r="C10810" s="29"/>
    </row>
    <row r="10811" spans="1:3">
      <c r="A10811" s="29"/>
      <c r="B10811" s="29"/>
      <c r="C10811" s="29"/>
    </row>
    <row r="10812" spans="1:3">
      <c r="A10812" s="29"/>
      <c r="B10812" s="29"/>
      <c r="C10812" s="29"/>
    </row>
    <row r="10813" spans="1:3">
      <c r="A10813" s="29"/>
      <c r="B10813" s="29"/>
      <c r="C10813" s="29"/>
    </row>
    <row r="10814" spans="1:3">
      <c r="A10814" s="29"/>
      <c r="B10814" s="29"/>
      <c r="C10814" s="29"/>
    </row>
    <row r="10815" spans="1:3">
      <c r="A10815" s="29"/>
      <c r="B10815" s="29"/>
      <c r="C10815" s="29"/>
    </row>
    <row r="10816" spans="1:3">
      <c r="A10816" s="29"/>
      <c r="B10816" s="29"/>
      <c r="C10816" s="29"/>
    </row>
    <row r="10817" spans="1:3">
      <c r="A10817" s="29"/>
      <c r="B10817" s="29"/>
      <c r="C10817" s="29"/>
    </row>
    <row r="10818" spans="1:3">
      <c r="A10818" s="29"/>
      <c r="B10818" s="29"/>
      <c r="C10818" s="29"/>
    </row>
    <row r="10819" spans="1:3">
      <c r="A10819" s="29"/>
      <c r="B10819" s="29"/>
      <c r="C10819" s="29"/>
    </row>
    <row r="10820" spans="1:3">
      <c r="A10820" s="29"/>
      <c r="B10820" s="29"/>
      <c r="C10820" s="29"/>
    </row>
    <row r="10821" spans="1:3">
      <c r="A10821" s="29"/>
      <c r="B10821" s="29"/>
      <c r="C10821" s="29"/>
    </row>
    <row r="10822" spans="1:3">
      <c r="A10822" s="29"/>
      <c r="B10822" s="29"/>
      <c r="C10822" s="29"/>
    </row>
    <row r="10823" spans="1:3">
      <c r="A10823" s="29"/>
      <c r="B10823" s="29"/>
      <c r="C10823" s="29"/>
    </row>
    <row r="10824" spans="1:3">
      <c r="A10824" s="29"/>
      <c r="B10824" s="29"/>
      <c r="C10824" s="29"/>
    </row>
    <row r="10825" spans="1:3">
      <c r="A10825" s="29"/>
      <c r="B10825" s="29"/>
      <c r="C10825" s="29"/>
    </row>
    <row r="10826" spans="1:3">
      <c r="A10826" s="29"/>
      <c r="B10826" s="29"/>
      <c r="C10826" s="29"/>
    </row>
    <row r="10827" spans="1:3">
      <c r="A10827" s="29"/>
      <c r="B10827" s="29"/>
      <c r="C10827" s="29"/>
    </row>
    <row r="10828" spans="1:3">
      <c r="A10828" s="29"/>
      <c r="B10828" s="29"/>
      <c r="C10828" s="29"/>
    </row>
    <row r="10829" spans="1:3">
      <c r="A10829" s="29"/>
      <c r="B10829" s="29"/>
      <c r="C10829" s="29"/>
    </row>
    <row r="10830" spans="1:3">
      <c r="A10830" s="29"/>
      <c r="B10830" s="29"/>
      <c r="C10830" s="29"/>
    </row>
    <row r="10831" spans="1:3">
      <c r="A10831" s="29"/>
      <c r="B10831" s="29"/>
      <c r="C10831" s="29"/>
    </row>
    <row r="10832" spans="1:3">
      <c r="A10832" s="29"/>
      <c r="B10832" s="29"/>
      <c r="C10832" s="29"/>
    </row>
    <row r="10833" spans="1:3">
      <c r="A10833" s="29"/>
      <c r="B10833" s="29"/>
      <c r="C10833" s="29"/>
    </row>
    <row r="10834" spans="1:3">
      <c r="A10834" s="29"/>
      <c r="B10834" s="29"/>
      <c r="C10834" s="29"/>
    </row>
    <row r="10835" spans="1:3">
      <c r="A10835" s="29"/>
      <c r="B10835" s="29"/>
      <c r="C10835" s="29"/>
    </row>
    <row r="10836" spans="1:3">
      <c r="A10836" s="29"/>
      <c r="B10836" s="29"/>
      <c r="C10836" s="29"/>
    </row>
    <row r="10837" spans="1:3">
      <c r="A10837" s="29"/>
      <c r="B10837" s="29"/>
      <c r="C10837" s="29"/>
    </row>
    <row r="10838" spans="1:3">
      <c r="A10838" s="29"/>
      <c r="B10838" s="29"/>
      <c r="C10838" s="29"/>
    </row>
    <row r="10839" spans="1:3">
      <c r="A10839" s="29"/>
      <c r="B10839" s="29"/>
      <c r="C10839" s="29"/>
    </row>
    <row r="10840" spans="1:3">
      <c r="A10840" s="29"/>
      <c r="B10840" s="29"/>
      <c r="C10840" s="29"/>
    </row>
    <row r="10841" spans="1:3">
      <c r="A10841" s="29"/>
      <c r="B10841" s="29"/>
      <c r="C10841" s="29"/>
    </row>
    <row r="10842" spans="1:3">
      <c r="A10842" s="29"/>
      <c r="B10842" s="29"/>
      <c r="C10842" s="29"/>
    </row>
    <row r="10843" spans="1:3">
      <c r="A10843" s="29"/>
      <c r="B10843" s="29"/>
      <c r="C10843" s="29"/>
    </row>
    <row r="10844" spans="1:3">
      <c r="A10844" s="29"/>
      <c r="B10844" s="29"/>
      <c r="C10844" s="29"/>
    </row>
    <row r="10845" spans="1:3">
      <c r="A10845" s="29"/>
      <c r="B10845" s="29"/>
      <c r="C10845" s="29"/>
    </row>
    <row r="10846" spans="1:3">
      <c r="A10846" s="29"/>
      <c r="B10846" s="29"/>
      <c r="C10846" s="29"/>
    </row>
    <row r="10847" spans="1:3">
      <c r="A10847" s="29"/>
      <c r="B10847" s="29"/>
      <c r="C10847" s="29"/>
    </row>
    <row r="10848" spans="1:3">
      <c r="A10848" s="29"/>
      <c r="B10848" s="29"/>
      <c r="C10848" s="29"/>
    </row>
    <row r="10849" spans="1:3">
      <c r="A10849" s="29"/>
      <c r="B10849" s="29"/>
      <c r="C10849" s="29"/>
    </row>
    <row r="10850" spans="1:3">
      <c r="A10850" s="29"/>
      <c r="B10850" s="29"/>
      <c r="C10850" s="29"/>
    </row>
    <row r="10851" spans="1:3">
      <c r="A10851" s="29"/>
      <c r="B10851" s="29"/>
      <c r="C10851" s="29"/>
    </row>
    <row r="10852" spans="1:3">
      <c r="A10852" s="29"/>
      <c r="B10852" s="29"/>
      <c r="C10852" s="29"/>
    </row>
    <row r="10853" spans="1:3">
      <c r="A10853" s="29"/>
      <c r="B10853" s="29"/>
      <c r="C10853" s="29"/>
    </row>
    <row r="10854" spans="1:3">
      <c r="A10854" s="29"/>
      <c r="B10854" s="29"/>
      <c r="C10854" s="29"/>
    </row>
    <row r="10855" spans="1:3">
      <c r="A10855" s="29"/>
      <c r="B10855" s="29"/>
      <c r="C10855" s="29"/>
    </row>
    <row r="10856" spans="1:3">
      <c r="A10856" s="29"/>
      <c r="B10856" s="29"/>
      <c r="C10856" s="29"/>
    </row>
    <row r="10857" spans="1:3">
      <c r="A10857" s="29"/>
      <c r="B10857" s="29"/>
      <c r="C10857" s="29"/>
    </row>
    <row r="10858" spans="1:3">
      <c r="A10858" s="29"/>
      <c r="B10858" s="29"/>
      <c r="C10858" s="29"/>
    </row>
    <row r="10859" spans="1:3">
      <c r="A10859" s="29"/>
      <c r="B10859" s="29"/>
      <c r="C10859" s="29"/>
    </row>
    <row r="10860" spans="1:3">
      <c r="A10860" s="29"/>
      <c r="B10860" s="29"/>
      <c r="C10860" s="29"/>
    </row>
    <row r="10861" spans="1:3">
      <c r="A10861" s="29"/>
      <c r="B10861" s="29"/>
      <c r="C10861" s="29"/>
    </row>
    <row r="10862" spans="1:3">
      <c r="A10862" s="29"/>
      <c r="B10862" s="29"/>
      <c r="C10862" s="29"/>
    </row>
    <row r="10863" spans="1:3">
      <c r="A10863" s="29"/>
      <c r="B10863" s="29"/>
      <c r="C10863" s="29"/>
    </row>
    <row r="10864" spans="1:3">
      <c r="A10864" s="29"/>
      <c r="B10864" s="29"/>
      <c r="C10864" s="29"/>
    </row>
    <row r="10865" spans="1:3">
      <c r="A10865" s="29"/>
      <c r="B10865" s="29"/>
      <c r="C10865" s="29"/>
    </row>
    <row r="10866" spans="1:3">
      <c r="A10866" s="29"/>
      <c r="B10866" s="29"/>
      <c r="C10866" s="29"/>
    </row>
    <row r="10867" spans="1:3">
      <c r="A10867" s="29"/>
      <c r="B10867" s="29"/>
      <c r="C10867" s="29"/>
    </row>
    <row r="10868" spans="1:3">
      <c r="A10868" s="29"/>
      <c r="B10868" s="29"/>
      <c r="C10868" s="29"/>
    </row>
    <row r="10869" spans="1:3">
      <c r="A10869" s="29"/>
      <c r="B10869" s="29"/>
      <c r="C10869" s="29"/>
    </row>
    <row r="10870" spans="1:3">
      <c r="A10870" s="29"/>
      <c r="B10870" s="29"/>
      <c r="C10870" s="29"/>
    </row>
    <row r="10871" spans="1:3">
      <c r="A10871" s="29"/>
      <c r="B10871" s="29"/>
      <c r="C10871" s="29"/>
    </row>
    <row r="10872" spans="1:3">
      <c r="A10872" s="29"/>
      <c r="B10872" s="29"/>
      <c r="C10872" s="29"/>
    </row>
    <row r="10873" spans="1:3">
      <c r="A10873" s="29"/>
      <c r="B10873" s="29"/>
      <c r="C10873" s="29"/>
    </row>
    <row r="10874" spans="1:3">
      <c r="A10874" s="29"/>
      <c r="B10874" s="29"/>
      <c r="C10874" s="29"/>
    </row>
    <row r="10875" spans="1:3">
      <c r="A10875" s="29"/>
      <c r="B10875" s="29"/>
      <c r="C10875" s="29"/>
    </row>
    <row r="10876" spans="1:3">
      <c r="A10876" s="29"/>
      <c r="B10876" s="29"/>
      <c r="C10876" s="29"/>
    </row>
    <row r="10877" spans="1:3">
      <c r="A10877" s="29"/>
      <c r="B10877" s="29"/>
      <c r="C10877" s="29"/>
    </row>
    <row r="10878" spans="1:3">
      <c r="A10878" s="29"/>
      <c r="B10878" s="29"/>
      <c r="C10878" s="29"/>
    </row>
    <row r="10879" spans="1:3">
      <c r="A10879" s="29"/>
      <c r="B10879" s="29"/>
      <c r="C10879" s="29"/>
    </row>
    <row r="10880" spans="1:3">
      <c r="A10880" s="29"/>
      <c r="B10880" s="29"/>
      <c r="C10880" s="29"/>
    </row>
    <row r="10881" spans="1:3">
      <c r="A10881" s="29"/>
      <c r="B10881" s="29"/>
      <c r="C10881" s="29"/>
    </row>
    <row r="10882" spans="1:3">
      <c r="A10882" s="29"/>
      <c r="B10882" s="29"/>
      <c r="C10882" s="29"/>
    </row>
    <row r="10883" spans="1:3">
      <c r="A10883" s="29"/>
      <c r="B10883" s="29"/>
      <c r="C10883" s="29"/>
    </row>
    <row r="10884" spans="1:3">
      <c r="A10884" s="29"/>
      <c r="B10884" s="29"/>
      <c r="C10884" s="29"/>
    </row>
    <row r="10885" spans="1:3">
      <c r="A10885" s="29"/>
      <c r="B10885" s="29"/>
      <c r="C10885" s="29"/>
    </row>
    <row r="10886" spans="1:3">
      <c r="A10886" s="29"/>
      <c r="B10886" s="29"/>
      <c r="C10886" s="29"/>
    </row>
    <row r="10887" spans="1:3">
      <c r="A10887" s="29"/>
      <c r="B10887" s="29"/>
      <c r="C10887" s="29"/>
    </row>
    <row r="10888" spans="1:3">
      <c r="A10888" s="29"/>
      <c r="B10888" s="29"/>
      <c r="C10888" s="29"/>
    </row>
    <row r="10889" spans="1:3">
      <c r="A10889" s="29"/>
      <c r="B10889" s="29"/>
      <c r="C10889" s="29"/>
    </row>
    <row r="10890" spans="1:3">
      <c r="A10890" s="29"/>
      <c r="B10890" s="29"/>
      <c r="C10890" s="29"/>
    </row>
    <row r="10891" spans="1:3">
      <c r="A10891" s="29"/>
      <c r="B10891" s="29"/>
      <c r="C10891" s="29"/>
    </row>
    <row r="10892" spans="1:3">
      <c r="A10892" s="29"/>
      <c r="B10892" s="29"/>
      <c r="C10892" s="29"/>
    </row>
    <row r="10893" spans="1:3">
      <c r="A10893" s="29"/>
      <c r="B10893" s="29"/>
      <c r="C10893" s="29"/>
    </row>
    <row r="10894" spans="1:3">
      <c r="A10894" s="29"/>
      <c r="B10894" s="29"/>
      <c r="C10894" s="29"/>
    </row>
    <row r="10895" spans="1:3">
      <c r="A10895" s="29"/>
      <c r="B10895" s="29"/>
      <c r="C10895" s="29"/>
    </row>
    <row r="10896" spans="1:3">
      <c r="A10896" s="29"/>
      <c r="B10896" s="29"/>
      <c r="C10896" s="29"/>
    </row>
    <row r="10897" spans="1:3">
      <c r="A10897" s="29"/>
      <c r="B10897" s="29"/>
      <c r="C10897" s="29"/>
    </row>
    <row r="10898" spans="1:3">
      <c r="A10898" s="29"/>
      <c r="B10898" s="29"/>
      <c r="C10898" s="29"/>
    </row>
    <row r="10899" spans="1:3">
      <c r="A10899" s="29"/>
      <c r="B10899" s="29"/>
      <c r="C10899" s="29"/>
    </row>
    <row r="10900" spans="1:3">
      <c r="A10900" s="29"/>
      <c r="B10900" s="29"/>
      <c r="C10900" s="29"/>
    </row>
    <row r="10901" spans="1:3">
      <c r="A10901" s="29"/>
      <c r="B10901" s="29"/>
      <c r="C10901" s="29"/>
    </row>
    <row r="10902" spans="1:3">
      <c r="A10902" s="29"/>
      <c r="B10902" s="29"/>
      <c r="C10902" s="29"/>
    </row>
    <row r="10903" spans="1:3">
      <c r="A10903" s="29"/>
      <c r="B10903" s="29"/>
      <c r="C10903" s="29"/>
    </row>
    <row r="10904" spans="1:3">
      <c r="A10904" s="29"/>
      <c r="B10904" s="29"/>
      <c r="C10904" s="29"/>
    </row>
    <row r="10905" spans="1:3">
      <c r="A10905" s="29"/>
      <c r="B10905" s="29"/>
      <c r="C10905" s="29"/>
    </row>
    <row r="10906" spans="1:3">
      <c r="A10906" s="29"/>
      <c r="B10906" s="29"/>
      <c r="C10906" s="29"/>
    </row>
    <row r="10907" spans="1:3">
      <c r="A10907" s="29"/>
      <c r="B10907" s="29"/>
      <c r="C10907" s="29"/>
    </row>
    <row r="10908" spans="1:3">
      <c r="A10908" s="29"/>
      <c r="B10908" s="29"/>
      <c r="C10908" s="29"/>
    </row>
    <row r="10909" spans="1:3">
      <c r="A10909" s="29"/>
      <c r="B10909" s="29"/>
      <c r="C10909" s="29"/>
    </row>
    <row r="10910" spans="1:3">
      <c r="A10910" s="29"/>
      <c r="B10910" s="29"/>
      <c r="C10910" s="29"/>
    </row>
    <row r="10911" spans="1:3">
      <c r="A10911" s="29"/>
      <c r="B10911" s="29"/>
      <c r="C10911" s="29"/>
    </row>
    <row r="10912" spans="1:3">
      <c r="A10912" s="29"/>
      <c r="B10912" s="29"/>
      <c r="C10912" s="29"/>
    </row>
    <row r="10913" spans="1:3">
      <c r="A10913" s="29"/>
      <c r="B10913" s="29"/>
      <c r="C10913" s="29"/>
    </row>
    <row r="10914" spans="1:3">
      <c r="A10914" s="29"/>
      <c r="B10914" s="29"/>
      <c r="C10914" s="29"/>
    </row>
    <row r="10915" spans="1:3">
      <c r="A10915" s="29"/>
      <c r="B10915" s="29"/>
      <c r="C10915" s="29"/>
    </row>
    <row r="10916" spans="1:3">
      <c r="A10916" s="29"/>
      <c r="B10916" s="29"/>
      <c r="C10916" s="29"/>
    </row>
    <row r="10917" spans="1:3">
      <c r="A10917" s="29"/>
      <c r="B10917" s="29"/>
      <c r="C10917" s="29"/>
    </row>
    <row r="10918" spans="1:3">
      <c r="A10918" s="29"/>
      <c r="B10918" s="29"/>
      <c r="C10918" s="29"/>
    </row>
    <row r="10919" spans="1:3">
      <c r="A10919" s="29"/>
      <c r="B10919" s="29"/>
      <c r="C10919" s="29"/>
    </row>
    <row r="10920" spans="1:3">
      <c r="A10920" s="29"/>
      <c r="B10920" s="29"/>
      <c r="C10920" s="29"/>
    </row>
    <row r="10921" spans="1:3">
      <c r="A10921" s="29"/>
      <c r="B10921" s="29"/>
      <c r="C10921" s="29"/>
    </row>
    <row r="10922" spans="1:3">
      <c r="A10922" s="29"/>
      <c r="B10922" s="29"/>
      <c r="C10922" s="29"/>
    </row>
    <row r="10923" spans="1:3">
      <c r="A10923" s="29"/>
      <c r="B10923" s="29"/>
      <c r="C10923" s="29"/>
    </row>
    <row r="10924" spans="1:3">
      <c r="A10924" s="29"/>
      <c r="B10924" s="29"/>
      <c r="C10924" s="29"/>
    </row>
    <row r="10925" spans="1:3">
      <c r="A10925" s="29"/>
      <c r="B10925" s="29"/>
      <c r="C10925" s="29"/>
    </row>
    <row r="10926" spans="1:3">
      <c r="A10926" s="29"/>
      <c r="B10926" s="29"/>
      <c r="C10926" s="29"/>
    </row>
    <row r="10927" spans="1:3">
      <c r="A10927" s="29"/>
      <c r="B10927" s="29"/>
      <c r="C10927" s="29"/>
    </row>
    <row r="10928" spans="1:3">
      <c r="A10928" s="29"/>
      <c r="B10928" s="29"/>
      <c r="C10928" s="29"/>
    </row>
    <row r="10929" spans="1:3">
      <c r="A10929" s="29"/>
      <c r="B10929" s="29"/>
      <c r="C10929" s="29"/>
    </row>
    <row r="10930" spans="1:3">
      <c r="A10930" s="29"/>
      <c r="B10930" s="29"/>
      <c r="C10930" s="29"/>
    </row>
    <row r="10931" spans="1:3">
      <c r="A10931" s="29"/>
      <c r="B10931" s="29"/>
      <c r="C10931" s="29"/>
    </row>
    <row r="10932" spans="1:3">
      <c r="A10932" s="29"/>
      <c r="B10932" s="29"/>
      <c r="C10932" s="29"/>
    </row>
    <row r="10933" spans="1:3">
      <c r="A10933" s="29"/>
      <c r="B10933" s="29"/>
      <c r="C10933" s="29"/>
    </row>
    <row r="10934" spans="1:3">
      <c r="A10934" s="29"/>
      <c r="B10934" s="29"/>
      <c r="C10934" s="29"/>
    </row>
    <row r="10935" spans="1:3">
      <c r="A10935" s="29"/>
      <c r="B10935" s="29"/>
      <c r="C10935" s="29"/>
    </row>
    <row r="10936" spans="1:3">
      <c r="A10936" s="29"/>
      <c r="B10936" s="29"/>
      <c r="C10936" s="29"/>
    </row>
    <row r="10937" spans="1:3">
      <c r="A10937" s="29"/>
      <c r="B10937" s="29"/>
      <c r="C10937" s="29"/>
    </row>
    <row r="10938" spans="1:3">
      <c r="A10938" s="29"/>
      <c r="B10938" s="29"/>
      <c r="C10938" s="29"/>
    </row>
    <row r="10939" spans="1:3">
      <c r="A10939" s="29"/>
      <c r="B10939" s="29"/>
      <c r="C10939" s="29"/>
    </row>
    <row r="10940" spans="1:3">
      <c r="A10940" s="29"/>
      <c r="B10940" s="29"/>
      <c r="C10940" s="29"/>
    </row>
    <row r="10941" spans="1:3">
      <c r="A10941" s="29"/>
      <c r="B10941" s="29"/>
      <c r="C10941" s="29"/>
    </row>
    <row r="10942" spans="1:3">
      <c r="A10942" s="29"/>
      <c r="B10942" s="29"/>
      <c r="C10942" s="29"/>
    </row>
    <row r="10943" spans="1:3">
      <c r="A10943" s="29"/>
      <c r="B10943" s="29"/>
      <c r="C10943" s="29"/>
    </row>
    <row r="10944" spans="1:3">
      <c r="A10944" s="29"/>
      <c r="B10944" s="29"/>
      <c r="C10944" s="29"/>
    </row>
    <row r="10945" spans="1:3">
      <c r="A10945" s="29"/>
      <c r="B10945" s="29"/>
      <c r="C10945" s="29"/>
    </row>
    <row r="10946" spans="1:3">
      <c r="A10946" s="29"/>
      <c r="B10946" s="29"/>
      <c r="C10946" s="29"/>
    </row>
    <row r="10947" spans="1:3">
      <c r="A10947" s="29"/>
      <c r="B10947" s="29"/>
      <c r="C10947" s="29"/>
    </row>
    <row r="10948" spans="1:3">
      <c r="A10948" s="29"/>
      <c r="B10948" s="29"/>
      <c r="C10948" s="29"/>
    </row>
    <row r="10949" spans="1:3">
      <c r="A10949" s="29"/>
      <c r="B10949" s="29"/>
      <c r="C10949" s="29"/>
    </row>
    <row r="10950" spans="1:3">
      <c r="A10950" s="29"/>
      <c r="B10950" s="29"/>
      <c r="C10950" s="29"/>
    </row>
    <row r="10951" spans="1:3">
      <c r="A10951" s="29"/>
      <c r="B10951" s="29"/>
      <c r="C10951" s="29"/>
    </row>
    <row r="10952" spans="1:3">
      <c r="A10952" s="29"/>
      <c r="B10952" s="29"/>
      <c r="C10952" s="29"/>
    </row>
    <row r="10953" spans="1:3">
      <c r="A10953" s="29"/>
      <c r="B10953" s="29"/>
      <c r="C10953" s="29"/>
    </row>
    <row r="10954" spans="1:3">
      <c r="A10954" s="29"/>
      <c r="B10954" s="29"/>
      <c r="C10954" s="29"/>
    </row>
    <row r="10955" spans="1:3">
      <c r="A10955" s="29"/>
      <c r="B10955" s="29"/>
      <c r="C10955" s="29"/>
    </row>
    <row r="10956" spans="1:3">
      <c r="A10956" s="29"/>
      <c r="B10956" s="29"/>
      <c r="C10956" s="29"/>
    </row>
    <row r="10957" spans="1:3">
      <c r="A10957" s="29"/>
      <c r="B10957" s="29"/>
      <c r="C10957" s="29"/>
    </row>
    <row r="10958" spans="1:3">
      <c r="A10958" s="29"/>
      <c r="B10958" s="29"/>
      <c r="C10958" s="29"/>
    </row>
    <row r="10959" spans="1:3">
      <c r="A10959" s="29"/>
      <c r="B10959" s="29"/>
      <c r="C10959" s="29"/>
    </row>
    <row r="10960" spans="1:3">
      <c r="A10960" s="29"/>
      <c r="B10960" s="29"/>
      <c r="C10960" s="29"/>
    </row>
    <row r="10961" spans="1:3">
      <c r="A10961" s="29"/>
      <c r="B10961" s="29"/>
      <c r="C10961" s="29"/>
    </row>
    <row r="10962" spans="1:3">
      <c r="A10962" s="29"/>
      <c r="B10962" s="29"/>
      <c r="C10962" s="29"/>
    </row>
    <row r="10963" spans="1:3">
      <c r="A10963" s="29"/>
      <c r="B10963" s="29"/>
      <c r="C10963" s="29"/>
    </row>
    <row r="10964" spans="1:3">
      <c r="A10964" s="29"/>
      <c r="B10964" s="29"/>
      <c r="C10964" s="29"/>
    </row>
    <row r="10965" spans="1:3">
      <c r="A10965" s="29"/>
      <c r="B10965" s="29"/>
      <c r="C10965" s="29"/>
    </row>
    <row r="10966" spans="1:3">
      <c r="A10966" s="29"/>
      <c r="B10966" s="29"/>
      <c r="C10966" s="29"/>
    </row>
    <row r="10967" spans="1:3">
      <c r="A10967" s="29"/>
      <c r="B10967" s="29"/>
      <c r="C10967" s="29"/>
    </row>
    <row r="10968" spans="1:3">
      <c r="A10968" s="29"/>
      <c r="B10968" s="29"/>
      <c r="C10968" s="29"/>
    </row>
    <row r="10969" spans="1:3">
      <c r="A10969" s="29"/>
      <c r="B10969" s="29"/>
      <c r="C10969" s="29"/>
    </row>
    <row r="10970" spans="1:3">
      <c r="A10970" s="29"/>
      <c r="B10970" s="29"/>
      <c r="C10970" s="29"/>
    </row>
    <row r="10971" spans="1:3">
      <c r="A10971" s="29"/>
      <c r="B10971" s="29"/>
      <c r="C10971" s="29"/>
    </row>
    <row r="10972" spans="1:3">
      <c r="A10972" s="29"/>
      <c r="B10972" s="29"/>
      <c r="C10972" s="29"/>
    </row>
    <row r="10973" spans="1:3">
      <c r="A10973" s="29"/>
      <c r="B10973" s="29"/>
      <c r="C10973" s="29"/>
    </row>
    <row r="10974" spans="1:3">
      <c r="A10974" s="29"/>
      <c r="B10974" s="29"/>
      <c r="C10974" s="29"/>
    </row>
    <row r="10975" spans="1:3">
      <c r="A10975" s="29"/>
      <c r="B10975" s="29"/>
      <c r="C10975" s="29"/>
    </row>
    <row r="10976" spans="1:3">
      <c r="A10976" s="29"/>
      <c r="B10976" s="29"/>
      <c r="C10976" s="29"/>
    </row>
    <row r="10977" spans="1:3">
      <c r="A10977" s="29"/>
      <c r="B10977" s="29"/>
      <c r="C10977" s="29"/>
    </row>
    <row r="10978" spans="1:3">
      <c r="A10978" s="29"/>
      <c r="B10978" s="29"/>
      <c r="C10978" s="29"/>
    </row>
    <row r="10979" spans="1:3">
      <c r="A10979" s="29"/>
      <c r="B10979" s="29"/>
      <c r="C10979" s="29"/>
    </row>
    <row r="10980" spans="1:3">
      <c r="A10980" s="29"/>
      <c r="B10980" s="29"/>
      <c r="C10980" s="29"/>
    </row>
    <row r="10981" spans="1:3">
      <c r="A10981" s="29"/>
      <c r="B10981" s="29"/>
      <c r="C10981" s="29"/>
    </row>
    <row r="10982" spans="1:3">
      <c r="A10982" s="29"/>
      <c r="B10982" s="29"/>
      <c r="C10982" s="29"/>
    </row>
    <row r="10983" spans="1:3">
      <c r="A10983" s="29"/>
      <c r="B10983" s="29"/>
      <c r="C10983" s="29"/>
    </row>
    <row r="10984" spans="1:3">
      <c r="A10984" s="29"/>
      <c r="B10984" s="29"/>
      <c r="C10984" s="29"/>
    </row>
    <row r="10985" spans="1:3">
      <c r="A10985" s="29"/>
      <c r="B10985" s="29"/>
      <c r="C10985" s="29"/>
    </row>
    <row r="10986" spans="1:3">
      <c r="A10986" s="29"/>
      <c r="B10986" s="29"/>
      <c r="C10986" s="29"/>
    </row>
    <row r="10987" spans="1:3">
      <c r="A10987" s="29"/>
      <c r="B10987" s="29"/>
      <c r="C10987" s="29"/>
    </row>
    <row r="10988" spans="1:3">
      <c r="A10988" s="29"/>
      <c r="B10988" s="29"/>
      <c r="C10988" s="29"/>
    </row>
    <row r="10989" spans="1:3">
      <c r="A10989" s="29"/>
      <c r="B10989" s="29"/>
      <c r="C10989" s="29"/>
    </row>
    <row r="10990" spans="1:3">
      <c r="A10990" s="29"/>
      <c r="B10990" s="29"/>
      <c r="C10990" s="29"/>
    </row>
    <row r="10991" spans="1:3">
      <c r="A10991" s="29"/>
      <c r="B10991" s="29"/>
      <c r="C10991" s="29"/>
    </row>
    <row r="10992" spans="1:3">
      <c r="A10992" s="29"/>
      <c r="B10992" s="29"/>
      <c r="C10992" s="29"/>
    </row>
    <row r="10993" spans="1:3">
      <c r="A10993" s="29"/>
      <c r="B10993" s="29"/>
      <c r="C10993" s="29"/>
    </row>
    <row r="10994" spans="1:3">
      <c r="A10994" s="29"/>
      <c r="B10994" s="29"/>
      <c r="C10994" s="29"/>
    </row>
    <row r="10995" spans="1:3">
      <c r="A10995" s="29"/>
      <c r="B10995" s="29"/>
      <c r="C10995" s="29"/>
    </row>
    <row r="10996" spans="1:3">
      <c r="A10996" s="29"/>
      <c r="B10996" s="29"/>
      <c r="C10996" s="29"/>
    </row>
    <row r="10997" spans="1:3">
      <c r="A10997" s="29"/>
      <c r="B10997" s="29"/>
      <c r="C10997" s="29"/>
    </row>
    <row r="10998" spans="1:3">
      <c r="A10998" s="29"/>
      <c r="B10998" s="29"/>
      <c r="C10998" s="29"/>
    </row>
    <row r="10999" spans="1:3">
      <c r="A10999" s="29"/>
      <c r="B10999" s="29"/>
      <c r="C10999" s="29"/>
    </row>
    <row r="11000" spans="1:3">
      <c r="A11000" s="29"/>
      <c r="B11000" s="29"/>
      <c r="C11000" s="29"/>
    </row>
    <row r="11001" spans="1:3">
      <c r="A11001" s="29"/>
      <c r="B11001" s="29"/>
      <c r="C11001" s="29"/>
    </row>
    <row r="11002" spans="1:3">
      <c r="A11002" s="29"/>
      <c r="B11002" s="29"/>
      <c r="C11002" s="29"/>
    </row>
    <row r="11003" spans="1:3">
      <c r="A11003" s="29"/>
      <c r="B11003" s="29"/>
      <c r="C11003" s="29"/>
    </row>
    <row r="11004" spans="1:3">
      <c r="A11004" s="29"/>
      <c r="B11004" s="29"/>
      <c r="C11004" s="29"/>
    </row>
    <row r="11005" spans="1:3">
      <c r="A11005" s="29"/>
      <c r="B11005" s="29"/>
      <c r="C11005" s="29"/>
    </row>
    <row r="11006" spans="1:3">
      <c r="A11006" s="29"/>
      <c r="B11006" s="29"/>
      <c r="C11006" s="29"/>
    </row>
    <row r="11007" spans="1:3">
      <c r="A11007" s="29"/>
      <c r="B11007" s="29"/>
      <c r="C11007" s="29"/>
    </row>
    <row r="11008" spans="1:3">
      <c r="A11008" s="29"/>
      <c r="B11008" s="29"/>
      <c r="C11008" s="29"/>
    </row>
    <row r="11009" spans="1:3">
      <c r="A11009" s="29"/>
      <c r="B11009" s="29"/>
      <c r="C11009" s="29"/>
    </row>
    <row r="11010" spans="1:3">
      <c r="A11010" s="29"/>
      <c r="B11010" s="29"/>
      <c r="C11010" s="29"/>
    </row>
    <row r="11011" spans="1:3">
      <c r="A11011" s="29"/>
      <c r="B11011" s="29"/>
      <c r="C11011" s="29"/>
    </row>
    <row r="11012" spans="1:3">
      <c r="A11012" s="29"/>
      <c r="B11012" s="29"/>
      <c r="C11012" s="29"/>
    </row>
    <row r="11013" spans="1:3">
      <c r="A11013" s="29"/>
      <c r="B11013" s="29"/>
      <c r="C11013" s="29"/>
    </row>
    <row r="11014" spans="1:3">
      <c r="A11014" s="29"/>
      <c r="B11014" s="29"/>
      <c r="C11014" s="29"/>
    </row>
    <row r="11015" spans="1:3">
      <c r="A11015" s="29"/>
      <c r="B11015" s="29"/>
      <c r="C11015" s="29"/>
    </row>
    <row r="11016" spans="1:3">
      <c r="A11016" s="29"/>
      <c r="B11016" s="29"/>
      <c r="C11016" s="29"/>
    </row>
    <row r="11017" spans="1:3">
      <c r="A11017" s="29"/>
      <c r="B11017" s="29"/>
      <c r="C11017" s="29"/>
    </row>
    <row r="11018" spans="1:3">
      <c r="A11018" s="29"/>
      <c r="B11018" s="29"/>
      <c r="C11018" s="29"/>
    </row>
    <row r="11019" spans="1:3">
      <c r="A11019" s="29"/>
      <c r="B11019" s="29"/>
      <c r="C11019" s="29"/>
    </row>
    <row r="11020" spans="1:3">
      <c r="A11020" s="29"/>
      <c r="B11020" s="29"/>
      <c r="C11020" s="29"/>
    </row>
    <row r="11021" spans="1:3">
      <c r="A11021" s="29"/>
      <c r="B11021" s="29"/>
      <c r="C11021" s="29"/>
    </row>
    <row r="11022" spans="1:3">
      <c r="A11022" s="29"/>
      <c r="B11022" s="29"/>
      <c r="C11022" s="29"/>
    </row>
    <row r="11023" spans="1:3">
      <c r="A11023" s="29"/>
      <c r="B11023" s="29"/>
      <c r="C11023" s="29"/>
    </row>
    <row r="11024" spans="1:3">
      <c r="A11024" s="29"/>
      <c r="B11024" s="29"/>
      <c r="C11024" s="29"/>
    </row>
    <row r="11025" spans="1:3">
      <c r="A11025" s="29"/>
      <c r="B11025" s="29"/>
      <c r="C11025" s="29"/>
    </row>
    <row r="11026" spans="1:3">
      <c r="A11026" s="29"/>
      <c r="B11026" s="29"/>
      <c r="C11026" s="29"/>
    </row>
    <row r="11027" spans="1:3">
      <c r="A11027" s="29"/>
      <c r="B11027" s="29"/>
      <c r="C11027" s="29"/>
    </row>
    <row r="11028" spans="1:3">
      <c r="A11028" s="29"/>
      <c r="B11028" s="29"/>
      <c r="C11028" s="29"/>
    </row>
    <row r="11029" spans="1:3">
      <c r="A11029" s="29"/>
      <c r="B11029" s="29"/>
      <c r="C11029" s="29"/>
    </row>
    <row r="11030" spans="1:3">
      <c r="A11030" s="29"/>
      <c r="B11030" s="29"/>
      <c r="C11030" s="29"/>
    </row>
    <row r="11031" spans="1:3">
      <c r="A11031" s="29"/>
      <c r="B11031" s="29"/>
      <c r="C11031" s="29"/>
    </row>
    <row r="11032" spans="1:3">
      <c r="A11032" s="29"/>
      <c r="B11032" s="29"/>
      <c r="C11032" s="29"/>
    </row>
    <row r="11033" spans="1:3">
      <c r="A11033" s="29"/>
      <c r="B11033" s="29"/>
      <c r="C11033" s="29"/>
    </row>
    <row r="11034" spans="1:3">
      <c r="A11034" s="29"/>
      <c r="B11034" s="29"/>
      <c r="C11034" s="29"/>
    </row>
    <row r="11035" spans="1:3">
      <c r="A11035" s="29"/>
      <c r="B11035" s="29"/>
      <c r="C11035" s="29"/>
    </row>
    <row r="11036" spans="1:3">
      <c r="A11036" s="29"/>
      <c r="B11036" s="29"/>
      <c r="C11036" s="29"/>
    </row>
    <row r="11037" spans="1:3">
      <c r="A11037" s="29"/>
      <c r="B11037" s="29"/>
      <c r="C11037" s="29"/>
    </row>
    <row r="11038" spans="1:3">
      <c r="A11038" s="29"/>
      <c r="B11038" s="29"/>
      <c r="C11038" s="29"/>
    </row>
    <row r="11039" spans="1:3">
      <c r="A11039" s="29"/>
      <c r="B11039" s="29"/>
      <c r="C11039" s="29"/>
    </row>
    <row r="11040" spans="1:3">
      <c r="A11040" s="29"/>
      <c r="B11040" s="29"/>
      <c r="C11040" s="29"/>
    </row>
    <row r="11041" spans="1:3">
      <c r="A11041" s="29"/>
      <c r="B11041" s="29"/>
      <c r="C11041" s="29"/>
    </row>
    <row r="11042" spans="1:3">
      <c r="A11042" s="29"/>
      <c r="B11042" s="29"/>
      <c r="C11042" s="29"/>
    </row>
    <row r="11043" spans="1:3">
      <c r="A11043" s="29"/>
      <c r="B11043" s="29"/>
      <c r="C11043" s="29"/>
    </row>
    <row r="11044" spans="1:3">
      <c r="A11044" s="29"/>
      <c r="B11044" s="29"/>
      <c r="C11044" s="29"/>
    </row>
    <row r="11045" spans="1:3">
      <c r="A11045" s="29"/>
      <c r="B11045" s="29"/>
      <c r="C11045" s="29"/>
    </row>
    <row r="11046" spans="1:3">
      <c r="A11046" s="29"/>
      <c r="B11046" s="29"/>
      <c r="C11046" s="29"/>
    </row>
    <row r="11047" spans="1:3">
      <c r="A11047" s="29"/>
      <c r="B11047" s="29"/>
      <c r="C11047" s="29"/>
    </row>
    <row r="11048" spans="1:3">
      <c r="A11048" s="29"/>
      <c r="B11048" s="29"/>
      <c r="C11048" s="29"/>
    </row>
    <row r="11049" spans="1:3">
      <c r="A11049" s="29"/>
      <c r="B11049" s="29"/>
      <c r="C11049" s="29"/>
    </row>
    <row r="11050" spans="1:3">
      <c r="A11050" s="29"/>
      <c r="B11050" s="29"/>
      <c r="C11050" s="29"/>
    </row>
    <row r="11051" spans="1:3">
      <c r="A11051" s="29"/>
      <c r="B11051" s="29"/>
      <c r="C11051" s="29"/>
    </row>
    <row r="11052" spans="1:3">
      <c r="A11052" s="29"/>
      <c r="B11052" s="29"/>
      <c r="C11052" s="29"/>
    </row>
    <row r="11053" spans="1:3">
      <c r="A11053" s="29"/>
      <c r="B11053" s="29"/>
      <c r="C11053" s="29"/>
    </row>
    <row r="11054" spans="1:3">
      <c r="A11054" s="29"/>
      <c r="B11054" s="29"/>
      <c r="C11054" s="29"/>
    </row>
    <row r="11055" spans="1:3">
      <c r="A11055" s="29"/>
      <c r="B11055" s="29"/>
      <c r="C11055" s="29"/>
    </row>
    <row r="11056" spans="1:3">
      <c r="A11056" s="29"/>
      <c r="B11056" s="29"/>
      <c r="C11056" s="29"/>
    </row>
    <row r="11057" spans="1:3">
      <c r="A11057" s="29"/>
      <c r="B11057" s="29"/>
      <c r="C11057" s="29"/>
    </row>
    <row r="11058" spans="1:3">
      <c r="A11058" s="29"/>
      <c r="B11058" s="29"/>
      <c r="C11058" s="29"/>
    </row>
    <row r="11059" spans="1:3">
      <c r="A11059" s="29"/>
      <c r="B11059" s="29"/>
      <c r="C11059" s="29"/>
    </row>
    <row r="11060" spans="1:3">
      <c r="A11060" s="29"/>
      <c r="B11060" s="29"/>
      <c r="C11060" s="29"/>
    </row>
    <row r="11061" spans="1:3">
      <c r="A11061" s="29"/>
      <c r="B11061" s="29"/>
      <c r="C11061" s="29"/>
    </row>
    <row r="11062" spans="1:3">
      <c r="A11062" s="29"/>
      <c r="B11062" s="29"/>
      <c r="C11062" s="29"/>
    </row>
    <row r="11063" spans="1:3">
      <c r="A11063" s="29"/>
      <c r="B11063" s="29"/>
      <c r="C11063" s="29"/>
    </row>
    <row r="11064" spans="1:3">
      <c r="A11064" s="29"/>
      <c r="B11064" s="29"/>
      <c r="C11064" s="29"/>
    </row>
    <row r="11065" spans="1:3">
      <c r="A11065" s="29"/>
      <c r="B11065" s="29"/>
      <c r="C11065" s="29"/>
    </row>
    <row r="11066" spans="1:3">
      <c r="A11066" s="29"/>
      <c r="B11066" s="29"/>
      <c r="C11066" s="29"/>
    </row>
    <row r="11067" spans="1:3">
      <c r="A11067" s="29"/>
      <c r="B11067" s="29"/>
      <c r="C11067" s="29"/>
    </row>
    <row r="11068" spans="1:3">
      <c r="A11068" s="29"/>
      <c r="B11068" s="29"/>
      <c r="C11068" s="29"/>
    </row>
    <row r="11069" spans="1:3">
      <c r="A11069" s="29"/>
      <c r="B11069" s="29"/>
      <c r="C11069" s="29"/>
    </row>
    <row r="11070" spans="1:3">
      <c r="A11070" s="29"/>
      <c r="B11070" s="29"/>
      <c r="C11070" s="29"/>
    </row>
    <row r="11071" spans="1:3">
      <c r="A11071" s="29"/>
      <c r="B11071" s="29"/>
      <c r="C11071" s="29"/>
    </row>
    <row r="11072" spans="1:3">
      <c r="A11072" s="29"/>
      <c r="B11072" s="29"/>
      <c r="C11072" s="29"/>
    </row>
    <row r="11073" spans="1:3">
      <c r="A11073" s="29"/>
      <c r="B11073" s="29"/>
      <c r="C11073" s="29"/>
    </row>
    <row r="11074" spans="1:3">
      <c r="A11074" s="29"/>
      <c r="B11074" s="29"/>
      <c r="C11074" s="29"/>
    </row>
    <row r="11075" spans="1:3">
      <c r="A11075" s="29"/>
      <c r="B11075" s="29"/>
      <c r="C11075" s="29"/>
    </row>
    <row r="11076" spans="1:3">
      <c r="A11076" s="29"/>
      <c r="B11076" s="29"/>
      <c r="C11076" s="29"/>
    </row>
    <row r="11077" spans="1:3">
      <c r="A11077" s="29"/>
      <c r="B11077" s="29"/>
      <c r="C11077" s="29"/>
    </row>
    <row r="11078" spans="1:3">
      <c r="A11078" s="29"/>
      <c r="B11078" s="29"/>
      <c r="C11078" s="29"/>
    </row>
    <row r="11079" spans="1:3">
      <c r="A11079" s="29"/>
      <c r="B11079" s="29"/>
      <c r="C11079" s="29"/>
    </row>
    <row r="11080" spans="1:3">
      <c r="A11080" s="29"/>
      <c r="B11080" s="29"/>
      <c r="C11080" s="29"/>
    </row>
    <row r="11081" spans="1:3">
      <c r="A11081" s="29"/>
      <c r="B11081" s="29"/>
      <c r="C11081" s="29"/>
    </row>
    <row r="11082" spans="1:3">
      <c r="A11082" s="29"/>
      <c r="B11082" s="29"/>
      <c r="C11082" s="29"/>
    </row>
    <row r="11083" spans="1:3">
      <c r="A11083" s="29"/>
      <c r="B11083" s="29"/>
      <c r="C11083" s="29"/>
    </row>
    <row r="11084" spans="1:3">
      <c r="A11084" s="29"/>
      <c r="B11084" s="29"/>
      <c r="C11084" s="29"/>
    </row>
    <row r="11085" spans="1:3">
      <c r="A11085" s="29"/>
      <c r="B11085" s="29"/>
      <c r="C11085" s="29"/>
    </row>
    <row r="11086" spans="1:3">
      <c r="A11086" s="29"/>
      <c r="B11086" s="29"/>
      <c r="C11086" s="29"/>
    </row>
    <row r="11087" spans="1:3">
      <c r="A11087" s="29"/>
      <c r="B11087" s="29"/>
      <c r="C11087" s="29"/>
    </row>
    <row r="11088" spans="1:3">
      <c r="A11088" s="29"/>
      <c r="B11088" s="29"/>
      <c r="C11088" s="29"/>
    </row>
    <row r="11089" spans="1:3">
      <c r="A11089" s="29"/>
      <c r="B11089" s="29"/>
      <c r="C11089" s="29"/>
    </row>
    <row r="11090" spans="1:3">
      <c r="A11090" s="29"/>
      <c r="B11090" s="29"/>
      <c r="C11090" s="29"/>
    </row>
    <row r="11091" spans="1:3">
      <c r="A11091" s="29"/>
      <c r="B11091" s="29"/>
      <c r="C11091" s="29"/>
    </row>
    <row r="11092" spans="1:3">
      <c r="A11092" s="29"/>
      <c r="B11092" s="29"/>
      <c r="C11092" s="29"/>
    </row>
    <row r="11093" spans="1:3">
      <c r="A11093" s="29"/>
      <c r="B11093" s="29"/>
      <c r="C11093" s="29"/>
    </row>
    <row r="11094" spans="1:3">
      <c r="A11094" s="29"/>
      <c r="B11094" s="29"/>
      <c r="C11094" s="29"/>
    </row>
    <row r="11095" spans="1:3">
      <c r="A11095" s="29"/>
      <c r="B11095" s="29"/>
      <c r="C11095" s="29"/>
    </row>
    <row r="11096" spans="1:3">
      <c r="A11096" s="29"/>
      <c r="B11096" s="29"/>
      <c r="C11096" s="29"/>
    </row>
    <row r="11097" spans="1:3">
      <c r="A11097" s="29"/>
      <c r="B11097" s="29"/>
      <c r="C11097" s="29"/>
    </row>
    <row r="11098" spans="1:3">
      <c r="A11098" s="29"/>
      <c r="B11098" s="29"/>
      <c r="C11098" s="29"/>
    </row>
    <row r="11099" spans="1:3">
      <c r="A11099" s="29"/>
      <c r="B11099" s="29"/>
      <c r="C11099" s="29"/>
    </row>
    <row r="11100" spans="1:3">
      <c r="A11100" s="29"/>
      <c r="B11100" s="29"/>
      <c r="C11100" s="29"/>
    </row>
    <row r="11101" spans="1:3">
      <c r="A11101" s="29"/>
      <c r="B11101" s="29"/>
      <c r="C11101" s="29"/>
    </row>
    <row r="11102" spans="1:3">
      <c r="A11102" s="29"/>
      <c r="B11102" s="29"/>
      <c r="C11102" s="29"/>
    </row>
    <row r="11103" spans="1:3">
      <c r="A11103" s="29"/>
      <c r="B11103" s="29"/>
      <c r="C11103" s="29"/>
    </row>
    <row r="11104" spans="1:3">
      <c r="A11104" s="29"/>
      <c r="B11104" s="29"/>
      <c r="C11104" s="29"/>
    </row>
    <row r="11105" spans="1:3">
      <c r="A11105" s="29"/>
      <c r="B11105" s="29"/>
      <c r="C11105" s="29"/>
    </row>
    <row r="11106" spans="1:3">
      <c r="A11106" s="29"/>
      <c r="B11106" s="29"/>
      <c r="C11106" s="29"/>
    </row>
    <row r="11107" spans="1:3">
      <c r="A11107" s="29"/>
      <c r="B11107" s="29"/>
      <c r="C11107" s="29"/>
    </row>
    <row r="11108" spans="1:3">
      <c r="A11108" s="29"/>
      <c r="B11108" s="29"/>
      <c r="C11108" s="29"/>
    </row>
    <row r="11109" spans="1:3">
      <c r="A11109" s="29"/>
      <c r="B11109" s="29"/>
      <c r="C11109" s="29"/>
    </row>
    <row r="11110" spans="1:3">
      <c r="A11110" s="29"/>
      <c r="B11110" s="29"/>
      <c r="C11110" s="29"/>
    </row>
    <row r="11111" spans="1:3">
      <c r="A11111" s="29"/>
      <c r="B11111" s="29"/>
      <c r="C11111" s="29"/>
    </row>
    <row r="11112" spans="1:3">
      <c r="A11112" s="29"/>
      <c r="B11112" s="29"/>
      <c r="C11112" s="29"/>
    </row>
    <row r="11113" spans="1:3">
      <c r="A11113" s="29"/>
      <c r="B11113" s="29"/>
      <c r="C11113" s="29"/>
    </row>
    <row r="11114" spans="1:3">
      <c r="A11114" s="29"/>
      <c r="B11114" s="29"/>
      <c r="C11114" s="29"/>
    </row>
    <row r="11115" spans="1:3">
      <c r="A11115" s="29"/>
      <c r="B11115" s="29"/>
      <c r="C11115" s="29"/>
    </row>
    <row r="11116" spans="1:3">
      <c r="A11116" s="29"/>
      <c r="B11116" s="29"/>
      <c r="C11116" s="29"/>
    </row>
    <row r="11117" spans="1:3">
      <c r="A11117" s="29"/>
      <c r="B11117" s="29"/>
      <c r="C11117" s="29"/>
    </row>
    <row r="11118" spans="1:3">
      <c r="A11118" s="29"/>
      <c r="B11118" s="29"/>
      <c r="C11118" s="29"/>
    </row>
    <row r="11119" spans="1:3">
      <c r="A11119" s="29"/>
      <c r="B11119" s="29"/>
      <c r="C11119" s="29"/>
    </row>
    <row r="11120" spans="1:3">
      <c r="A11120" s="29"/>
      <c r="B11120" s="29"/>
      <c r="C11120" s="29"/>
    </row>
    <row r="11121" spans="1:3">
      <c r="A11121" s="29"/>
      <c r="B11121" s="29"/>
      <c r="C11121" s="29"/>
    </row>
    <row r="11122" spans="1:3">
      <c r="A11122" s="29"/>
      <c r="B11122" s="29"/>
      <c r="C11122" s="29"/>
    </row>
    <row r="11123" spans="1:3">
      <c r="A11123" s="29"/>
      <c r="B11123" s="29"/>
      <c r="C11123" s="29"/>
    </row>
    <row r="11124" spans="1:3">
      <c r="A11124" s="29"/>
      <c r="B11124" s="29"/>
      <c r="C11124" s="29"/>
    </row>
    <row r="11125" spans="1:3">
      <c r="A11125" s="29"/>
      <c r="B11125" s="29"/>
      <c r="C11125" s="29"/>
    </row>
    <row r="11126" spans="1:3">
      <c r="A11126" s="29"/>
      <c r="B11126" s="29"/>
      <c r="C11126" s="29"/>
    </row>
    <row r="11127" spans="1:3">
      <c r="A11127" s="29"/>
      <c r="B11127" s="29"/>
      <c r="C11127" s="29"/>
    </row>
    <row r="11128" spans="1:3">
      <c r="A11128" s="29"/>
      <c r="B11128" s="29"/>
      <c r="C11128" s="29"/>
    </row>
    <row r="11129" spans="1:3">
      <c r="A11129" s="29"/>
      <c r="B11129" s="29"/>
      <c r="C11129" s="29"/>
    </row>
    <row r="11130" spans="1:3">
      <c r="A11130" s="29"/>
      <c r="B11130" s="29"/>
      <c r="C11130" s="29"/>
    </row>
    <row r="11131" spans="1:3">
      <c r="A11131" s="29"/>
      <c r="B11131" s="29"/>
      <c r="C11131" s="29"/>
    </row>
    <row r="11132" spans="1:3">
      <c r="A11132" s="29"/>
      <c r="B11132" s="29"/>
      <c r="C11132" s="29"/>
    </row>
    <row r="11133" spans="1:3">
      <c r="A11133" s="29"/>
      <c r="B11133" s="29"/>
      <c r="C11133" s="29"/>
    </row>
    <row r="11134" spans="1:3">
      <c r="A11134" s="29"/>
      <c r="B11134" s="29"/>
      <c r="C11134" s="29"/>
    </row>
    <row r="11135" spans="1:3">
      <c r="A11135" s="29"/>
      <c r="B11135" s="29"/>
      <c r="C11135" s="29"/>
    </row>
    <row r="11136" spans="1:3">
      <c r="A11136" s="29"/>
      <c r="B11136" s="29"/>
      <c r="C11136" s="29"/>
    </row>
    <row r="11137" spans="1:3">
      <c r="A11137" s="29"/>
      <c r="B11137" s="29"/>
      <c r="C11137" s="29"/>
    </row>
    <row r="11138" spans="1:3">
      <c r="A11138" s="29"/>
      <c r="B11138" s="29"/>
      <c r="C11138" s="29"/>
    </row>
    <row r="11139" spans="1:3">
      <c r="A11139" s="29"/>
      <c r="B11139" s="29"/>
      <c r="C11139" s="29"/>
    </row>
    <row r="11140" spans="1:3">
      <c r="A11140" s="29"/>
      <c r="B11140" s="29"/>
      <c r="C11140" s="29"/>
    </row>
    <row r="11141" spans="1:3">
      <c r="A11141" s="29"/>
      <c r="B11141" s="29"/>
      <c r="C11141" s="29"/>
    </row>
    <row r="11142" spans="1:3">
      <c r="A11142" s="29"/>
      <c r="B11142" s="29"/>
      <c r="C11142" s="29"/>
    </row>
    <row r="11143" spans="1:3">
      <c r="A11143" s="29"/>
      <c r="B11143" s="29"/>
      <c r="C11143" s="29"/>
    </row>
    <row r="11144" spans="1:3">
      <c r="A11144" s="29"/>
      <c r="B11144" s="29"/>
      <c r="C11144" s="29"/>
    </row>
    <row r="11145" spans="1:3">
      <c r="A11145" s="29"/>
      <c r="B11145" s="29"/>
      <c r="C11145" s="29"/>
    </row>
    <row r="11146" spans="1:3">
      <c r="A11146" s="29"/>
      <c r="B11146" s="29"/>
      <c r="C11146" s="29"/>
    </row>
    <row r="11147" spans="1:3">
      <c r="A11147" s="29"/>
      <c r="B11147" s="29"/>
      <c r="C11147" s="29"/>
    </row>
    <row r="11148" spans="1:3">
      <c r="A11148" s="29"/>
      <c r="B11148" s="29"/>
      <c r="C11148" s="29"/>
    </row>
    <row r="11149" spans="1:3">
      <c r="A11149" s="29"/>
      <c r="B11149" s="29"/>
      <c r="C11149" s="29"/>
    </row>
    <row r="11150" spans="1:3">
      <c r="A11150" s="29"/>
      <c r="B11150" s="29"/>
      <c r="C11150" s="29"/>
    </row>
    <row r="11151" spans="1:3">
      <c r="A11151" s="29"/>
      <c r="B11151" s="29"/>
      <c r="C11151" s="29"/>
    </row>
    <row r="11152" spans="1:3">
      <c r="A11152" s="29"/>
      <c r="B11152" s="29"/>
      <c r="C11152" s="29"/>
    </row>
    <row r="11153" spans="1:3">
      <c r="A11153" s="29"/>
      <c r="B11153" s="29"/>
      <c r="C11153" s="29"/>
    </row>
    <row r="11154" spans="1:3">
      <c r="A11154" s="29"/>
      <c r="B11154" s="29"/>
      <c r="C11154" s="29"/>
    </row>
    <row r="11155" spans="1:3">
      <c r="A11155" s="29"/>
      <c r="B11155" s="29"/>
      <c r="C11155" s="29"/>
    </row>
    <row r="11156" spans="1:3">
      <c r="A11156" s="29"/>
      <c r="B11156" s="29"/>
      <c r="C11156" s="29"/>
    </row>
    <row r="11157" spans="1:3">
      <c r="A11157" s="29"/>
      <c r="B11157" s="29"/>
      <c r="C11157" s="29"/>
    </row>
    <row r="11158" spans="1:3">
      <c r="A11158" s="29"/>
      <c r="B11158" s="29"/>
      <c r="C11158" s="29"/>
    </row>
    <row r="11159" spans="1:3">
      <c r="A11159" s="29"/>
      <c r="B11159" s="29"/>
      <c r="C11159" s="29"/>
    </row>
    <row r="11160" spans="1:3">
      <c r="A11160" s="29"/>
      <c r="B11160" s="29"/>
      <c r="C11160" s="29"/>
    </row>
    <row r="11161" spans="1:3">
      <c r="A11161" s="29"/>
      <c r="B11161" s="29"/>
      <c r="C11161" s="29"/>
    </row>
    <row r="11162" spans="1:3">
      <c r="A11162" s="29"/>
      <c r="B11162" s="29"/>
      <c r="C11162" s="29"/>
    </row>
    <row r="11163" spans="1:3">
      <c r="A11163" s="29"/>
      <c r="B11163" s="29"/>
      <c r="C11163" s="29"/>
    </row>
    <row r="11164" spans="1:3">
      <c r="A11164" s="29"/>
      <c r="B11164" s="29"/>
      <c r="C11164" s="29"/>
    </row>
    <row r="11165" spans="1:3">
      <c r="A11165" s="29"/>
      <c r="B11165" s="29"/>
      <c r="C11165" s="29"/>
    </row>
    <row r="11166" spans="1:3">
      <c r="A11166" s="29"/>
      <c r="B11166" s="29"/>
      <c r="C11166" s="29"/>
    </row>
    <row r="11167" spans="1:3">
      <c r="A11167" s="29"/>
      <c r="B11167" s="29"/>
      <c r="C11167" s="29"/>
    </row>
    <row r="11168" spans="1:3">
      <c r="A11168" s="29"/>
      <c r="B11168" s="29"/>
      <c r="C11168" s="29"/>
    </row>
    <row r="11169" spans="1:3">
      <c r="A11169" s="29"/>
      <c r="B11169" s="29"/>
      <c r="C11169" s="29"/>
    </row>
    <row r="11170" spans="1:3">
      <c r="A11170" s="29"/>
      <c r="B11170" s="29"/>
      <c r="C11170" s="29"/>
    </row>
    <row r="11171" spans="1:3">
      <c r="A11171" s="29"/>
      <c r="B11171" s="29"/>
      <c r="C11171" s="29"/>
    </row>
    <row r="11172" spans="1:3">
      <c r="A11172" s="29"/>
      <c r="B11172" s="29"/>
      <c r="C11172" s="29"/>
    </row>
    <row r="11173" spans="1:3">
      <c r="A11173" s="29"/>
      <c r="B11173" s="29"/>
      <c r="C11173" s="29"/>
    </row>
    <row r="11174" spans="1:3">
      <c r="A11174" s="29"/>
      <c r="B11174" s="29"/>
      <c r="C11174" s="29"/>
    </row>
    <row r="11175" spans="1:3">
      <c r="A11175" s="29"/>
      <c r="B11175" s="29"/>
      <c r="C11175" s="29"/>
    </row>
    <row r="11176" spans="1:3">
      <c r="A11176" s="29"/>
      <c r="B11176" s="29"/>
      <c r="C11176" s="29"/>
    </row>
    <row r="11177" spans="1:3">
      <c r="A11177" s="29"/>
      <c r="B11177" s="29"/>
      <c r="C11177" s="29"/>
    </row>
    <row r="11178" spans="1:3">
      <c r="A11178" s="29"/>
      <c r="B11178" s="29"/>
      <c r="C11178" s="29"/>
    </row>
    <row r="11179" spans="1:3">
      <c r="A11179" s="29"/>
      <c r="B11179" s="29"/>
      <c r="C11179" s="29"/>
    </row>
    <row r="11180" spans="1:3">
      <c r="A11180" s="29"/>
      <c r="B11180" s="29"/>
      <c r="C11180" s="29"/>
    </row>
    <row r="11181" spans="1:3">
      <c r="A11181" s="29"/>
      <c r="B11181" s="29"/>
      <c r="C11181" s="29"/>
    </row>
    <row r="11182" spans="1:3">
      <c r="A11182" s="29"/>
      <c r="B11182" s="29"/>
      <c r="C11182" s="29"/>
    </row>
    <row r="11183" spans="1:3">
      <c r="A11183" s="29"/>
      <c r="B11183" s="29"/>
      <c r="C11183" s="29"/>
    </row>
    <row r="11184" spans="1:3">
      <c r="A11184" s="29"/>
      <c r="B11184" s="29"/>
      <c r="C11184" s="29"/>
    </row>
    <row r="11185" spans="1:3">
      <c r="A11185" s="29"/>
      <c r="B11185" s="29"/>
      <c r="C11185" s="29"/>
    </row>
    <row r="11186" spans="1:3">
      <c r="A11186" s="29"/>
      <c r="B11186" s="29"/>
      <c r="C11186" s="29"/>
    </row>
    <row r="11187" spans="1:3">
      <c r="A11187" s="29"/>
      <c r="B11187" s="29"/>
      <c r="C11187" s="29"/>
    </row>
    <row r="11188" spans="1:3">
      <c r="A11188" s="29"/>
      <c r="B11188" s="29"/>
      <c r="C11188" s="29"/>
    </row>
    <row r="11189" spans="1:3">
      <c r="A11189" s="29"/>
      <c r="B11189" s="29"/>
      <c r="C11189" s="29"/>
    </row>
    <row r="11190" spans="1:3">
      <c r="A11190" s="29"/>
      <c r="B11190" s="29"/>
      <c r="C11190" s="29"/>
    </row>
    <row r="11191" spans="1:3">
      <c r="A11191" s="29"/>
      <c r="B11191" s="29"/>
      <c r="C11191" s="29"/>
    </row>
    <row r="11192" spans="1:3">
      <c r="A11192" s="29"/>
      <c r="B11192" s="29"/>
      <c r="C11192" s="29"/>
    </row>
    <row r="11193" spans="1:3">
      <c r="A11193" s="29"/>
      <c r="B11193" s="29"/>
      <c r="C11193" s="29"/>
    </row>
    <row r="11194" spans="1:3">
      <c r="A11194" s="29"/>
      <c r="B11194" s="29"/>
      <c r="C11194" s="29"/>
    </row>
    <row r="11195" spans="1:3">
      <c r="A11195" s="29"/>
      <c r="B11195" s="29"/>
      <c r="C11195" s="29"/>
    </row>
    <row r="11196" spans="1:3">
      <c r="A11196" s="29"/>
      <c r="B11196" s="29"/>
      <c r="C11196" s="29"/>
    </row>
    <row r="11197" spans="1:3">
      <c r="A11197" s="29"/>
      <c r="B11197" s="29"/>
      <c r="C11197" s="29"/>
    </row>
    <row r="11198" spans="1:3">
      <c r="A11198" s="29"/>
      <c r="B11198" s="29"/>
      <c r="C11198" s="29"/>
    </row>
    <row r="11199" spans="1:3">
      <c r="A11199" s="29"/>
      <c r="B11199" s="29"/>
      <c r="C11199" s="29"/>
    </row>
    <row r="11200" spans="1:3">
      <c r="A11200" s="29"/>
      <c r="B11200" s="29"/>
      <c r="C11200" s="29"/>
    </row>
    <row r="11201" spans="1:3">
      <c r="A11201" s="29"/>
      <c r="B11201" s="29"/>
      <c r="C11201" s="29"/>
    </row>
    <row r="11202" spans="1:3">
      <c r="A11202" s="29"/>
      <c r="B11202" s="29"/>
      <c r="C11202" s="29"/>
    </row>
    <row r="11203" spans="1:3">
      <c r="A11203" s="29"/>
      <c r="B11203" s="29"/>
      <c r="C11203" s="29"/>
    </row>
    <row r="11204" spans="1:3">
      <c r="A11204" s="29"/>
      <c r="B11204" s="29"/>
      <c r="C11204" s="29"/>
    </row>
    <row r="11205" spans="1:3">
      <c r="A11205" s="29"/>
      <c r="B11205" s="29"/>
      <c r="C11205" s="29"/>
    </row>
    <row r="11206" spans="1:3">
      <c r="A11206" s="29"/>
      <c r="B11206" s="29"/>
      <c r="C11206" s="29"/>
    </row>
    <row r="11207" spans="1:3">
      <c r="A11207" s="29"/>
      <c r="B11207" s="29"/>
      <c r="C11207" s="29"/>
    </row>
    <row r="11208" spans="1:3">
      <c r="A11208" s="29"/>
      <c r="B11208" s="29"/>
      <c r="C11208" s="29"/>
    </row>
    <row r="11209" spans="1:3">
      <c r="A11209" s="29"/>
      <c r="B11209" s="29"/>
      <c r="C11209" s="29"/>
    </row>
    <row r="11210" spans="1:3">
      <c r="A11210" s="29"/>
      <c r="B11210" s="29"/>
      <c r="C11210" s="29"/>
    </row>
    <row r="11211" spans="1:3">
      <c r="A11211" s="29"/>
      <c r="B11211" s="29"/>
      <c r="C11211" s="29"/>
    </row>
    <row r="11212" spans="1:3">
      <c r="A11212" s="29"/>
      <c r="B11212" s="29"/>
      <c r="C11212" s="29"/>
    </row>
    <row r="11213" spans="1:3">
      <c r="A11213" s="29"/>
      <c r="B11213" s="29"/>
      <c r="C11213" s="29"/>
    </row>
    <row r="11214" spans="1:3">
      <c r="A11214" s="29"/>
      <c r="B11214" s="29"/>
      <c r="C11214" s="29"/>
    </row>
    <row r="11215" spans="1:3">
      <c r="A11215" s="29"/>
      <c r="B11215" s="29"/>
      <c r="C11215" s="29"/>
    </row>
    <row r="11216" spans="1:3">
      <c r="A11216" s="29"/>
      <c r="B11216" s="29"/>
      <c r="C11216" s="29"/>
    </row>
    <row r="11217" spans="1:3">
      <c r="A11217" s="29"/>
      <c r="B11217" s="29"/>
      <c r="C11217" s="29"/>
    </row>
    <row r="11218" spans="1:3">
      <c r="A11218" s="29"/>
      <c r="B11218" s="29"/>
      <c r="C11218" s="29"/>
    </row>
    <row r="11219" spans="1:3">
      <c r="A11219" s="29"/>
      <c r="B11219" s="29"/>
      <c r="C11219" s="29"/>
    </row>
    <row r="11220" spans="1:3">
      <c r="A11220" s="29"/>
      <c r="B11220" s="29"/>
      <c r="C11220" s="29"/>
    </row>
    <row r="11221" spans="1:3">
      <c r="A11221" s="29"/>
      <c r="B11221" s="29"/>
      <c r="C11221" s="29"/>
    </row>
    <row r="11222" spans="1:3">
      <c r="A11222" s="29"/>
      <c r="B11222" s="29"/>
      <c r="C11222" s="29"/>
    </row>
    <row r="11223" spans="1:3">
      <c r="A11223" s="29"/>
      <c r="B11223" s="29"/>
      <c r="C11223" s="29"/>
    </row>
    <row r="11224" spans="1:3">
      <c r="A11224" s="29"/>
      <c r="B11224" s="29"/>
      <c r="C11224" s="29"/>
    </row>
    <row r="11225" spans="1:3">
      <c r="A11225" s="29"/>
      <c r="B11225" s="29"/>
      <c r="C11225" s="29"/>
    </row>
    <row r="11226" spans="1:3">
      <c r="A11226" s="29"/>
      <c r="B11226" s="29"/>
      <c r="C11226" s="29"/>
    </row>
    <row r="11227" spans="1:3">
      <c r="A11227" s="29"/>
      <c r="B11227" s="29"/>
      <c r="C11227" s="29"/>
    </row>
    <row r="11228" spans="1:3">
      <c r="A11228" s="29"/>
      <c r="B11228" s="29"/>
      <c r="C11228" s="29"/>
    </row>
    <row r="11229" spans="1:3">
      <c r="A11229" s="29"/>
      <c r="B11229" s="29"/>
      <c r="C11229" s="29"/>
    </row>
    <row r="11230" spans="1:3">
      <c r="A11230" s="29"/>
      <c r="B11230" s="29"/>
      <c r="C11230" s="29"/>
    </row>
    <row r="11231" spans="1:3">
      <c r="A11231" s="29"/>
      <c r="B11231" s="29"/>
      <c r="C11231" s="29"/>
    </row>
    <row r="11232" spans="1:3">
      <c r="A11232" s="29"/>
      <c r="B11232" s="29"/>
      <c r="C11232" s="29"/>
    </row>
    <row r="11233" spans="1:3">
      <c r="A11233" s="29"/>
      <c r="B11233" s="29"/>
      <c r="C11233" s="29"/>
    </row>
    <row r="11234" spans="1:3">
      <c r="A11234" s="29"/>
      <c r="B11234" s="29"/>
      <c r="C11234" s="29"/>
    </row>
    <row r="11235" spans="1:3">
      <c r="A11235" s="29"/>
      <c r="B11235" s="29"/>
      <c r="C11235" s="29"/>
    </row>
    <row r="11236" spans="1:3">
      <c r="A11236" s="29"/>
      <c r="B11236" s="29"/>
      <c r="C11236" s="29"/>
    </row>
    <row r="11237" spans="1:3">
      <c r="A11237" s="29"/>
      <c r="B11237" s="29"/>
      <c r="C11237" s="29"/>
    </row>
    <row r="11238" spans="1:3">
      <c r="A11238" s="29"/>
      <c r="B11238" s="29"/>
      <c r="C11238" s="29"/>
    </row>
    <row r="11239" spans="1:3">
      <c r="A11239" s="29"/>
      <c r="B11239" s="29"/>
      <c r="C11239" s="29"/>
    </row>
    <row r="11240" spans="1:3">
      <c r="A11240" s="29"/>
      <c r="B11240" s="29"/>
      <c r="C11240" s="29"/>
    </row>
    <row r="11241" spans="1:3">
      <c r="A11241" s="29"/>
      <c r="B11241" s="29"/>
      <c r="C11241" s="29"/>
    </row>
    <row r="11242" spans="1:3">
      <c r="A11242" s="29"/>
      <c r="B11242" s="29"/>
      <c r="C11242" s="29"/>
    </row>
    <row r="11243" spans="1:3">
      <c r="A11243" s="29"/>
      <c r="B11243" s="29"/>
      <c r="C11243" s="29"/>
    </row>
    <row r="11244" spans="1:3">
      <c r="A11244" s="29"/>
      <c r="B11244" s="29"/>
      <c r="C11244" s="29"/>
    </row>
    <row r="11245" spans="1:3">
      <c r="A11245" s="29"/>
      <c r="B11245" s="29"/>
      <c r="C11245" s="29"/>
    </row>
    <row r="11246" spans="1:3">
      <c r="A11246" s="29"/>
      <c r="B11246" s="29"/>
      <c r="C11246" s="29"/>
    </row>
    <row r="11247" spans="1:3">
      <c r="A11247" s="29"/>
      <c r="B11247" s="29"/>
      <c r="C11247" s="29"/>
    </row>
    <row r="11248" spans="1:3">
      <c r="A11248" s="29"/>
      <c r="B11248" s="29"/>
      <c r="C11248" s="29"/>
    </row>
    <row r="11249" spans="1:3">
      <c r="A11249" s="29"/>
      <c r="B11249" s="29"/>
      <c r="C11249" s="29"/>
    </row>
    <row r="11250" spans="1:3">
      <c r="A11250" s="29"/>
      <c r="B11250" s="29"/>
      <c r="C11250" s="29"/>
    </row>
    <row r="11251" spans="1:3">
      <c r="A11251" s="29"/>
      <c r="B11251" s="29"/>
      <c r="C11251" s="29"/>
    </row>
    <row r="11252" spans="1:3">
      <c r="A11252" s="29"/>
      <c r="B11252" s="29"/>
      <c r="C11252" s="29"/>
    </row>
    <row r="11253" spans="1:3">
      <c r="A11253" s="29"/>
      <c r="B11253" s="29"/>
      <c r="C11253" s="29"/>
    </row>
    <row r="11254" spans="1:3">
      <c r="A11254" s="29"/>
      <c r="B11254" s="29"/>
      <c r="C11254" s="29"/>
    </row>
    <row r="11255" spans="1:3">
      <c r="A11255" s="29"/>
      <c r="B11255" s="29"/>
      <c r="C11255" s="29"/>
    </row>
    <row r="11256" spans="1:3">
      <c r="A11256" s="29"/>
      <c r="B11256" s="29"/>
      <c r="C11256" s="29"/>
    </row>
    <row r="11257" spans="1:3">
      <c r="A11257" s="29"/>
      <c r="B11257" s="29"/>
      <c r="C11257" s="29"/>
    </row>
    <row r="11258" spans="1:3">
      <c r="A11258" s="29"/>
      <c r="B11258" s="29"/>
      <c r="C11258" s="29"/>
    </row>
    <row r="11259" spans="1:3">
      <c r="A11259" s="29"/>
      <c r="B11259" s="29"/>
      <c r="C11259" s="29"/>
    </row>
    <row r="11260" spans="1:3">
      <c r="A11260" s="29"/>
      <c r="B11260" s="29"/>
      <c r="C11260" s="29"/>
    </row>
    <row r="11261" spans="1:3">
      <c r="A11261" s="29"/>
      <c r="B11261" s="29"/>
      <c r="C11261" s="29"/>
    </row>
    <row r="11262" spans="1:3">
      <c r="A11262" s="29"/>
      <c r="B11262" s="29"/>
      <c r="C11262" s="29"/>
    </row>
    <row r="11263" spans="1:3">
      <c r="A11263" s="29"/>
      <c r="B11263" s="29"/>
      <c r="C11263" s="29"/>
    </row>
    <row r="11264" spans="1:3">
      <c r="A11264" s="29"/>
      <c r="B11264" s="29"/>
      <c r="C11264" s="29"/>
    </row>
    <row r="11265" spans="1:3">
      <c r="A11265" s="29"/>
      <c r="B11265" s="29"/>
      <c r="C11265" s="29"/>
    </row>
    <row r="11266" spans="1:3">
      <c r="A11266" s="29"/>
      <c r="B11266" s="29"/>
      <c r="C11266" s="29"/>
    </row>
    <row r="11267" spans="1:3">
      <c r="A11267" s="29"/>
      <c r="B11267" s="29"/>
      <c r="C11267" s="29"/>
    </row>
    <row r="11268" spans="1:3">
      <c r="A11268" s="29"/>
      <c r="B11268" s="29"/>
      <c r="C11268" s="29"/>
    </row>
    <row r="11269" spans="1:3">
      <c r="A11269" s="29"/>
      <c r="B11269" s="29"/>
      <c r="C11269" s="29"/>
    </row>
    <row r="11270" spans="1:3">
      <c r="A11270" s="29"/>
      <c r="B11270" s="29"/>
      <c r="C11270" s="29"/>
    </row>
    <row r="11271" spans="1:3">
      <c r="A11271" s="29"/>
      <c r="B11271" s="29"/>
      <c r="C11271" s="29"/>
    </row>
    <row r="11272" spans="1:3">
      <c r="A11272" s="29"/>
      <c r="B11272" s="29"/>
      <c r="C11272" s="29"/>
    </row>
    <row r="11273" spans="1:3">
      <c r="A11273" s="29"/>
      <c r="B11273" s="29"/>
      <c r="C11273" s="29"/>
    </row>
    <row r="11274" spans="1:3">
      <c r="A11274" s="29"/>
      <c r="B11274" s="29"/>
      <c r="C11274" s="29"/>
    </row>
    <row r="11275" spans="1:3">
      <c r="A11275" s="29"/>
      <c r="B11275" s="29"/>
      <c r="C11275" s="29"/>
    </row>
    <row r="11276" spans="1:3">
      <c r="A11276" s="29"/>
      <c r="B11276" s="29"/>
      <c r="C11276" s="29"/>
    </row>
    <row r="11277" spans="1:3">
      <c r="A11277" s="29"/>
      <c r="B11277" s="29"/>
      <c r="C11277" s="29"/>
    </row>
    <row r="11278" spans="1:3">
      <c r="A11278" s="29"/>
      <c r="B11278" s="29"/>
      <c r="C11278" s="29"/>
    </row>
    <row r="11279" spans="1:3">
      <c r="A11279" s="29"/>
      <c r="B11279" s="29"/>
      <c r="C11279" s="29"/>
    </row>
    <row r="11280" spans="1:3">
      <c r="A11280" s="29"/>
      <c r="B11280" s="29"/>
      <c r="C11280" s="29"/>
    </row>
    <row r="11281" spans="1:3">
      <c r="A11281" s="29"/>
      <c r="B11281" s="29"/>
      <c r="C11281" s="29"/>
    </row>
    <row r="11282" spans="1:3">
      <c r="A11282" s="29"/>
      <c r="B11282" s="29"/>
      <c r="C11282" s="29"/>
    </row>
    <row r="11283" spans="1:3">
      <c r="A11283" s="29"/>
      <c r="B11283" s="29"/>
      <c r="C11283" s="29"/>
    </row>
    <row r="11284" spans="1:3">
      <c r="A11284" s="29"/>
      <c r="B11284" s="29"/>
      <c r="C11284" s="29"/>
    </row>
    <row r="11285" spans="1:3">
      <c r="A11285" s="29"/>
      <c r="B11285" s="29"/>
      <c r="C11285" s="29"/>
    </row>
    <row r="11286" spans="1:3">
      <c r="A11286" s="29"/>
      <c r="B11286" s="29"/>
      <c r="C11286" s="29"/>
    </row>
    <row r="11287" spans="1:3">
      <c r="A11287" s="29"/>
      <c r="B11287" s="29"/>
      <c r="C11287" s="29"/>
    </row>
    <row r="11288" spans="1:3">
      <c r="A11288" s="29"/>
      <c r="B11288" s="29"/>
      <c r="C11288" s="29"/>
    </row>
    <row r="11289" spans="1:3">
      <c r="A11289" s="29"/>
      <c r="B11289" s="29"/>
      <c r="C11289" s="29"/>
    </row>
    <row r="11290" spans="1:3">
      <c r="A11290" s="29"/>
      <c r="B11290" s="29"/>
      <c r="C11290" s="29"/>
    </row>
    <row r="11291" spans="1:3">
      <c r="A11291" s="29"/>
      <c r="B11291" s="29"/>
      <c r="C11291" s="29"/>
    </row>
    <row r="11292" spans="1:3">
      <c r="A11292" s="29"/>
      <c r="B11292" s="29"/>
      <c r="C11292" s="29"/>
    </row>
    <row r="11293" spans="1:3">
      <c r="A11293" s="29"/>
      <c r="B11293" s="29"/>
      <c r="C11293" s="29"/>
    </row>
    <row r="11294" spans="1:3">
      <c r="A11294" s="29"/>
      <c r="B11294" s="29"/>
      <c r="C11294" s="29"/>
    </row>
    <row r="11295" spans="1:3">
      <c r="A11295" s="29"/>
      <c r="B11295" s="29"/>
      <c r="C11295" s="29"/>
    </row>
    <row r="11296" spans="1:3">
      <c r="A11296" s="29"/>
      <c r="B11296" s="29"/>
      <c r="C11296" s="29"/>
    </row>
    <row r="11297" spans="1:3">
      <c r="A11297" s="29"/>
      <c r="B11297" s="29"/>
      <c r="C11297" s="29"/>
    </row>
    <row r="11298" spans="1:3">
      <c r="A11298" s="29"/>
      <c r="B11298" s="29"/>
      <c r="C11298" s="29"/>
    </row>
    <row r="11299" spans="1:3">
      <c r="A11299" s="29"/>
      <c r="B11299" s="29"/>
      <c r="C11299" s="29"/>
    </row>
    <row r="11300" spans="1:3">
      <c r="A11300" s="29"/>
      <c r="B11300" s="29"/>
      <c r="C11300" s="29"/>
    </row>
    <row r="11301" spans="1:3">
      <c r="A11301" s="29"/>
      <c r="B11301" s="29"/>
      <c r="C11301" s="29"/>
    </row>
    <row r="11302" spans="1:3">
      <c r="A11302" s="29"/>
      <c r="B11302" s="29"/>
      <c r="C11302" s="29"/>
    </row>
    <row r="11303" spans="1:3">
      <c r="A11303" s="29"/>
      <c r="B11303" s="29"/>
      <c r="C11303" s="29"/>
    </row>
    <row r="11304" spans="1:3">
      <c r="A11304" s="29"/>
      <c r="B11304" s="29"/>
      <c r="C11304" s="29"/>
    </row>
    <row r="11305" spans="1:3">
      <c r="A11305" s="29"/>
      <c r="B11305" s="29"/>
      <c r="C11305" s="29"/>
    </row>
    <row r="11306" spans="1:3">
      <c r="A11306" s="29"/>
      <c r="B11306" s="29"/>
      <c r="C11306" s="29"/>
    </row>
    <row r="11307" spans="1:3">
      <c r="A11307" s="29"/>
      <c r="B11307" s="29"/>
      <c r="C11307" s="29"/>
    </row>
    <row r="11308" spans="1:3">
      <c r="A11308" s="29"/>
      <c r="B11308" s="29"/>
      <c r="C11308" s="29"/>
    </row>
    <row r="11309" spans="1:3">
      <c r="A11309" s="29"/>
      <c r="B11309" s="29"/>
      <c r="C11309" s="29"/>
    </row>
    <row r="11310" spans="1:3">
      <c r="A11310" s="29"/>
      <c r="B11310" s="29"/>
      <c r="C11310" s="29"/>
    </row>
    <row r="11311" spans="1:3">
      <c r="A11311" s="29"/>
      <c r="B11311" s="29"/>
      <c r="C11311" s="29"/>
    </row>
    <row r="11312" spans="1:3">
      <c r="A11312" s="29"/>
      <c r="B11312" s="29"/>
      <c r="C11312" s="29"/>
    </row>
    <row r="11313" spans="1:3">
      <c r="A11313" s="29"/>
      <c r="B11313" s="29"/>
      <c r="C11313" s="29"/>
    </row>
    <row r="11314" spans="1:3">
      <c r="A11314" s="29"/>
      <c r="B11314" s="29"/>
      <c r="C11314" s="29"/>
    </row>
    <row r="11315" spans="1:3">
      <c r="A11315" s="29"/>
      <c r="B11315" s="29"/>
      <c r="C11315" s="29"/>
    </row>
    <row r="11316" spans="1:3">
      <c r="A11316" s="29"/>
      <c r="B11316" s="29"/>
      <c r="C11316" s="29"/>
    </row>
    <row r="11317" spans="1:3">
      <c r="A11317" s="29"/>
      <c r="B11317" s="29"/>
      <c r="C11317" s="29"/>
    </row>
    <row r="11318" spans="1:3">
      <c r="A11318" s="29"/>
      <c r="B11318" s="29"/>
      <c r="C11318" s="29"/>
    </row>
    <row r="11319" spans="1:3">
      <c r="A11319" s="29"/>
      <c r="B11319" s="29"/>
      <c r="C11319" s="29"/>
    </row>
    <row r="11320" spans="1:3">
      <c r="A11320" s="29"/>
      <c r="B11320" s="29"/>
      <c r="C11320" s="29"/>
    </row>
    <row r="11321" spans="1:3">
      <c r="A11321" s="29"/>
      <c r="B11321" s="29"/>
      <c r="C11321" s="29"/>
    </row>
    <row r="11322" spans="1:3">
      <c r="A11322" s="29"/>
      <c r="B11322" s="29"/>
      <c r="C11322" s="29"/>
    </row>
    <row r="11323" spans="1:3">
      <c r="A11323" s="29"/>
      <c r="B11323" s="29"/>
      <c r="C11323" s="29"/>
    </row>
    <row r="11324" spans="1:3">
      <c r="A11324" s="29"/>
      <c r="B11324" s="29"/>
      <c r="C11324" s="29"/>
    </row>
    <row r="11325" spans="1:3">
      <c r="A11325" s="29"/>
      <c r="B11325" s="29"/>
      <c r="C11325" s="29"/>
    </row>
    <row r="11326" spans="1:3">
      <c r="A11326" s="29"/>
      <c r="B11326" s="29"/>
      <c r="C11326" s="29"/>
    </row>
    <row r="11327" spans="1:3">
      <c r="A11327" s="29"/>
      <c r="B11327" s="29"/>
      <c r="C11327" s="29"/>
    </row>
    <row r="11328" spans="1:3">
      <c r="A11328" s="29"/>
      <c r="B11328" s="29"/>
      <c r="C11328" s="29"/>
    </row>
    <row r="11329" spans="1:3">
      <c r="A11329" s="29"/>
      <c r="B11329" s="29"/>
      <c r="C11329" s="29"/>
    </row>
    <row r="11330" spans="1:3">
      <c r="A11330" s="29"/>
      <c r="B11330" s="29"/>
      <c r="C11330" s="29"/>
    </row>
    <row r="11331" spans="1:3">
      <c r="A11331" s="29"/>
      <c r="B11331" s="29"/>
      <c r="C11331" s="29"/>
    </row>
    <row r="11332" spans="1:3">
      <c r="A11332" s="29"/>
      <c r="B11332" s="29"/>
      <c r="C11332" s="29"/>
    </row>
    <row r="11333" spans="1:3">
      <c r="A11333" s="29"/>
      <c r="B11333" s="29"/>
      <c r="C11333" s="29"/>
    </row>
    <row r="11334" spans="1:3">
      <c r="A11334" s="29"/>
      <c r="B11334" s="29"/>
      <c r="C11334" s="29"/>
    </row>
    <row r="11335" spans="1:3">
      <c r="A11335" s="29"/>
      <c r="B11335" s="29"/>
      <c r="C11335" s="29"/>
    </row>
    <row r="11336" spans="1:3">
      <c r="A11336" s="29"/>
      <c r="B11336" s="29"/>
      <c r="C11336" s="29"/>
    </row>
    <row r="11337" spans="1:3">
      <c r="A11337" s="29"/>
      <c r="B11337" s="29"/>
      <c r="C11337" s="29"/>
    </row>
    <row r="11338" spans="1:3">
      <c r="A11338" s="29"/>
      <c r="B11338" s="29"/>
      <c r="C11338" s="29"/>
    </row>
    <row r="11339" spans="1:3">
      <c r="A11339" s="29"/>
      <c r="B11339" s="29"/>
      <c r="C11339" s="29"/>
    </row>
    <row r="11340" spans="1:3">
      <c r="A11340" s="29"/>
      <c r="B11340" s="29"/>
      <c r="C11340" s="29"/>
    </row>
    <row r="11341" spans="1:3">
      <c r="A11341" s="29"/>
      <c r="B11341" s="29"/>
      <c r="C11341" s="29"/>
    </row>
    <row r="11342" spans="1:3">
      <c r="A11342" s="29"/>
      <c r="B11342" s="29"/>
      <c r="C11342" s="29"/>
    </row>
    <row r="11343" spans="1:3">
      <c r="A11343" s="29"/>
      <c r="B11343" s="29"/>
      <c r="C11343" s="29"/>
    </row>
    <row r="11344" spans="1:3">
      <c r="A11344" s="29"/>
      <c r="B11344" s="29"/>
      <c r="C11344" s="29"/>
    </row>
    <row r="11345" spans="1:3">
      <c r="A11345" s="29"/>
      <c r="B11345" s="29"/>
      <c r="C11345" s="29"/>
    </row>
    <row r="11346" spans="1:3">
      <c r="A11346" s="29"/>
      <c r="B11346" s="29"/>
      <c r="C11346" s="29"/>
    </row>
    <row r="11347" spans="1:3">
      <c r="A11347" s="29"/>
      <c r="B11347" s="29"/>
      <c r="C11347" s="29"/>
    </row>
    <row r="11348" spans="1:3">
      <c r="A11348" s="29"/>
      <c r="B11348" s="29"/>
      <c r="C11348" s="29"/>
    </row>
    <row r="11349" spans="1:3">
      <c r="A11349" s="29"/>
      <c r="B11349" s="29"/>
      <c r="C11349" s="29"/>
    </row>
    <row r="11350" spans="1:3">
      <c r="A11350" s="29"/>
      <c r="B11350" s="29"/>
      <c r="C11350" s="29"/>
    </row>
    <row r="11351" spans="1:3">
      <c r="A11351" s="29"/>
      <c r="B11351" s="29"/>
      <c r="C11351" s="29"/>
    </row>
    <row r="11352" spans="1:3">
      <c r="A11352" s="29"/>
      <c r="B11352" s="29"/>
      <c r="C11352" s="29"/>
    </row>
    <row r="11353" spans="1:3">
      <c r="A11353" s="29"/>
      <c r="B11353" s="29"/>
      <c r="C11353" s="29"/>
    </row>
    <row r="11354" spans="1:3">
      <c r="A11354" s="29"/>
      <c r="B11354" s="29"/>
      <c r="C11354" s="29"/>
    </row>
    <row r="11355" spans="1:3">
      <c r="A11355" s="29"/>
      <c r="B11355" s="29"/>
      <c r="C11355" s="29"/>
    </row>
    <row r="11356" spans="1:3">
      <c r="A11356" s="29"/>
      <c r="B11356" s="29"/>
      <c r="C11356" s="29"/>
    </row>
    <row r="11357" spans="1:3">
      <c r="A11357" s="29"/>
      <c r="B11357" s="29"/>
      <c r="C11357" s="29"/>
    </row>
    <row r="11358" spans="1:3">
      <c r="A11358" s="29"/>
      <c r="B11358" s="29"/>
      <c r="C11358" s="29"/>
    </row>
    <row r="11359" spans="1:3">
      <c r="A11359" s="29"/>
      <c r="B11359" s="29"/>
      <c r="C11359" s="29"/>
    </row>
    <row r="11360" spans="1:3">
      <c r="A11360" s="29"/>
      <c r="B11360" s="29"/>
      <c r="C11360" s="29"/>
    </row>
    <row r="11361" spans="1:3">
      <c r="A11361" s="29"/>
      <c r="B11361" s="29"/>
      <c r="C11361" s="29"/>
    </row>
    <row r="11362" spans="1:3">
      <c r="A11362" s="29"/>
      <c r="B11362" s="29"/>
      <c r="C11362" s="29"/>
    </row>
    <row r="11363" spans="1:3">
      <c r="A11363" s="29"/>
      <c r="B11363" s="29"/>
      <c r="C11363" s="29"/>
    </row>
    <row r="11364" spans="1:3">
      <c r="A11364" s="29"/>
      <c r="B11364" s="29"/>
      <c r="C11364" s="29"/>
    </row>
    <row r="11365" spans="1:3">
      <c r="A11365" s="29"/>
      <c r="B11365" s="29"/>
      <c r="C11365" s="29"/>
    </row>
    <row r="11366" spans="1:3">
      <c r="A11366" s="29"/>
      <c r="B11366" s="29"/>
      <c r="C11366" s="29"/>
    </row>
    <row r="11367" spans="1:3">
      <c r="A11367" s="29"/>
      <c r="B11367" s="29"/>
      <c r="C11367" s="29"/>
    </row>
    <row r="11368" spans="1:3">
      <c r="A11368" s="29"/>
      <c r="B11368" s="29"/>
      <c r="C11368" s="29"/>
    </row>
    <row r="11369" spans="1:3">
      <c r="A11369" s="29"/>
      <c r="B11369" s="29"/>
      <c r="C11369" s="29"/>
    </row>
    <row r="11370" spans="1:3">
      <c r="A11370" s="29"/>
      <c r="B11370" s="29"/>
      <c r="C11370" s="29"/>
    </row>
    <row r="11371" spans="1:3">
      <c r="A11371" s="29"/>
      <c r="B11371" s="29"/>
      <c r="C11371" s="29"/>
    </row>
    <row r="11372" spans="1:3">
      <c r="A11372" s="29"/>
      <c r="B11372" s="29"/>
      <c r="C11372" s="29"/>
    </row>
    <row r="11373" spans="1:3">
      <c r="A11373" s="29"/>
      <c r="B11373" s="29"/>
      <c r="C11373" s="29"/>
    </row>
    <row r="11374" spans="1:3">
      <c r="A11374" s="29"/>
      <c r="B11374" s="29"/>
      <c r="C11374" s="29"/>
    </row>
    <row r="11375" spans="1:3">
      <c r="A11375" s="29"/>
      <c r="B11375" s="29"/>
      <c r="C11375" s="29"/>
    </row>
    <row r="11376" spans="1:3">
      <c r="A11376" s="29"/>
      <c r="B11376" s="29"/>
      <c r="C11376" s="29"/>
    </row>
    <row r="11377" spans="1:3">
      <c r="A11377" s="29"/>
      <c r="B11377" s="29"/>
      <c r="C11377" s="29"/>
    </row>
    <row r="11378" spans="1:3">
      <c r="A11378" s="29"/>
      <c r="B11378" s="29"/>
      <c r="C11378" s="29"/>
    </row>
    <row r="11379" spans="1:3">
      <c r="A11379" s="29"/>
      <c r="B11379" s="29"/>
      <c r="C11379" s="29"/>
    </row>
    <row r="11380" spans="1:3">
      <c r="A11380" s="29"/>
      <c r="B11380" s="29"/>
      <c r="C11380" s="29"/>
    </row>
    <row r="11381" spans="1:3">
      <c r="A11381" s="29"/>
      <c r="B11381" s="29"/>
      <c r="C11381" s="29"/>
    </row>
    <row r="11382" spans="1:3">
      <c r="A11382" s="29"/>
      <c r="B11382" s="29"/>
      <c r="C11382" s="29"/>
    </row>
    <row r="11383" spans="1:3">
      <c r="A11383" s="29"/>
      <c r="B11383" s="29"/>
      <c r="C11383" s="29"/>
    </row>
    <row r="11384" spans="1:3">
      <c r="A11384" s="29"/>
      <c r="B11384" s="29"/>
      <c r="C11384" s="29"/>
    </row>
    <row r="11385" spans="1:3">
      <c r="A11385" s="29"/>
      <c r="B11385" s="29"/>
      <c r="C11385" s="29"/>
    </row>
    <row r="11386" spans="1:3">
      <c r="A11386" s="29"/>
      <c r="B11386" s="29"/>
      <c r="C11386" s="29"/>
    </row>
    <row r="11387" spans="1:3">
      <c r="A11387" s="29"/>
      <c r="B11387" s="29"/>
      <c r="C11387" s="29"/>
    </row>
    <row r="11388" spans="1:3">
      <c r="A11388" s="29"/>
      <c r="B11388" s="29"/>
      <c r="C11388" s="29"/>
    </row>
    <row r="11389" spans="1:3">
      <c r="A11389" s="29"/>
      <c r="B11389" s="29"/>
      <c r="C11389" s="29"/>
    </row>
    <row r="11390" spans="1:3">
      <c r="A11390" s="29"/>
      <c r="B11390" s="29"/>
      <c r="C11390" s="29"/>
    </row>
    <row r="11391" spans="1:3">
      <c r="A11391" s="29"/>
      <c r="B11391" s="29"/>
      <c r="C11391" s="29"/>
    </row>
    <row r="11392" spans="1:3">
      <c r="A11392" s="29"/>
      <c r="B11392" s="29"/>
      <c r="C11392" s="29"/>
    </row>
    <row r="11393" spans="1:3">
      <c r="A11393" s="29"/>
      <c r="B11393" s="29"/>
      <c r="C11393" s="29"/>
    </row>
    <row r="11394" spans="1:3">
      <c r="A11394" s="29"/>
      <c r="B11394" s="29"/>
      <c r="C11394" s="29"/>
    </row>
    <row r="11395" spans="1:3">
      <c r="A11395" s="29"/>
      <c r="B11395" s="29"/>
      <c r="C11395" s="29"/>
    </row>
    <row r="11396" spans="1:3">
      <c r="A11396" s="29"/>
      <c r="B11396" s="29"/>
      <c r="C11396" s="29"/>
    </row>
    <row r="11397" spans="1:3">
      <c r="A11397" s="29"/>
      <c r="B11397" s="29"/>
      <c r="C11397" s="29"/>
    </row>
    <row r="11398" spans="1:3">
      <c r="A11398" s="29"/>
      <c r="B11398" s="29"/>
      <c r="C11398" s="29"/>
    </row>
    <row r="11399" spans="1:3">
      <c r="A11399" s="29"/>
      <c r="B11399" s="29"/>
      <c r="C11399" s="29"/>
    </row>
    <row r="11400" spans="1:3">
      <c r="A11400" s="29"/>
      <c r="B11400" s="29"/>
      <c r="C11400" s="29"/>
    </row>
    <row r="11401" spans="1:3">
      <c r="A11401" s="29"/>
      <c r="B11401" s="29"/>
      <c r="C11401" s="29"/>
    </row>
    <row r="11402" spans="1:3">
      <c r="A11402" s="29"/>
      <c r="B11402" s="29"/>
      <c r="C11402" s="29"/>
    </row>
    <row r="11403" spans="1:3">
      <c r="A11403" s="29"/>
      <c r="B11403" s="29"/>
      <c r="C11403" s="29"/>
    </row>
    <row r="11404" spans="1:3">
      <c r="A11404" s="29"/>
      <c r="B11404" s="29"/>
      <c r="C11404" s="29"/>
    </row>
    <row r="11405" spans="1:3">
      <c r="A11405" s="29"/>
      <c r="B11405" s="29"/>
      <c r="C11405" s="29"/>
    </row>
    <row r="11406" spans="1:3">
      <c r="A11406" s="29"/>
      <c r="B11406" s="29"/>
      <c r="C11406" s="29"/>
    </row>
    <row r="11407" spans="1:3">
      <c r="A11407" s="29"/>
      <c r="B11407" s="29"/>
      <c r="C11407" s="29"/>
    </row>
    <row r="11408" spans="1:3">
      <c r="A11408" s="29"/>
      <c r="B11408" s="29"/>
      <c r="C11408" s="29"/>
    </row>
    <row r="11409" spans="1:3">
      <c r="A11409" s="29"/>
      <c r="B11409" s="29"/>
      <c r="C11409" s="29"/>
    </row>
    <row r="11410" spans="1:3">
      <c r="A11410" s="29"/>
      <c r="B11410" s="29"/>
      <c r="C11410" s="29"/>
    </row>
    <row r="11411" spans="1:3">
      <c r="A11411" s="29"/>
      <c r="B11411" s="29"/>
      <c r="C11411" s="29"/>
    </row>
    <row r="11412" spans="1:3">
      <c r="A11412" s="29"/>
      <c r="B11412" s="29"/>
      <c r="C11412" s="29"/>
    </row>
    <row r="11413" spans="1:3">
      <c r="A11413" s="29"/>
      <c r="B11413" s="29"/>
      <c r="C11413" s="29"/>
    </row>
    <row r="11414" spans="1:3">
      <c r="A11414" s="29"/>
      <c r="B11414" s="29"/>
      <c r="C11414" s="29"/>
    </row>
    <row r="11415" spans="1:3">
      <c r="A11415" s="29"/>
      <c r="B11415" s="29"/>
      <c r="C11415" s="29"/>
    </row>
    <row r="11416" spans="1:3">
      <c r="A11416" s="29"/>
      <c r="B11416" s="29"/>
      <c r="C11416" s="29"/>
    </row>
    <row r="11417" spans="1:3">
      <c r="A11417" s="29"/>
      <c r="B11417" s="29"/>
      <c r="C11417" s="29"/>
    </row>
    <row r="11418" spans="1:3">
      <c r="A11418" s="29"/>
      <c r="B11418" s="29"/>
      <c r="C11418" s="29"/>
    </row>
    <row r="11419" spans="1:3">
      <c r="A11419" s="29"/>
      <c r="B11419" s="29"/>
      <c r="C11419" s="29"/>
    </row>
    <row r="11420" spans="1:3">
      <c r="A11420" s="29"/>
      <c r="B11420" s="29"/>
      <c r="C11420" s="29"/>
    </row>
    <row r="11421" spans="1:3">
      <c r="A11421" s="29"/>
      <c r="B11421" s="29"/>
      <c r="C11421" s="29"/>
    </row>
    <row r="11422" spans="1:3">
      <c r="A11422" s="29"/>
      <c r="B11422" s="29"/>
      <c r="C11422" s="29"/>
    </row>
    <row r="11423" spans="1:3">
      <c r="A11423" s="29"/>
      <c r="B11423" s="29"/>
      <c r="C11423" s="29"/>
    </row>
    <row r="11424" spans="1:3">
      <c r="A11424" s="29"/>
      <c r="B11424" s="29"/>
      <c r="C11424" s="29"/>
    </row>
    <row r="11425" spans="1:3">
      <c r="A11425" s="29"/>
      <c r="B11425" s="29"/>
      <c r="C11425" s="29"/>
    </row>
    <row r="11426" spans="1:3">
      <c r="A11426" s="29"/>
      <c r="B11426" s="29"/>
      <c r="C11426" s="29"/>
    </row>
    <row r="11427" spans="1:3">
      <c r="A11427" s="29"/>
      <c r="B11427" s="29"/>
      <c r="C11427" s="29"/>
    </row>
    <row r="11428" spans="1:3">
      <c r="A11428" s="29"/>
      <c r="B11428" s="29"/>
      <c r="C11428" s="29"/>
    </row>
    <row r="11429" spans="1:3">
      <c r="A11429" s="29"/>
      <c r="B11429" s="29"/>
      <c r="C11429" s="29"/>
    </row>
    <row r="11430" spans="1:3">
      <c r="A11430" s="29"/>
      <c r="B11430" s="29"/>
      <c r="C11430" s="29"/>
    </row>
    <row r="11431" spans="1:3">
      <c r="A11431" s="29"/>
      <c r="B11431" s="29"/>
      <c r="C11431" s="29"/>
    </row>
    <row r="11432" spans="1:3">
      <c r="A11432" s="29"/>
      <c r="B11432" s="29"/>
      <c r="C11432" s="29"/>
    </row>
    <row r="11433" spans="1:3">
      <c r="A11433" s="29"/>
      <c r="B11433" s="29"/>
      <c r="C11433" s="29"/>
    </row>
    <row r="11434" spans="1:3">
      <c r="A11434" s="29"/>
      <c r="B11434" s="29"/>
      <c r="C11434" s="29"/>
    </row>
    <row r="11435" spans="1:3">
      <c r="A11435" s="29"/>
      <c r="B11435" s="29"/>
      <c r="C11435" s="29"/>
    </row>
    <row r="11436" spans="1:3">
      <c r="A11436" s="29"/>
      <c r="B11436" s="29"/>
      <c r="C11436" s="29"/>
    </row>
    <row r="11437" spans="1:3">
      <c r="A11437" s="29"/>
      <c r="B11437" s="29"/>
      <c r="C11437" s="29"/>
    </row>
    <row r="11438" spans="1:3">
      <c r="A11438" s="29"/>
      <c r="B11438" s="29"/>
      <c r="C11438" s="29"/>
    </row>
    <row r="11439" spans="1:3">
      <c r="A11439" s="29"/>
      <c r="B11439" s="29"/>
      <c r="C11439" s="29"/>
    </row>
    <row r="11440" spans="1:3">
      <c r="A11440" s="29"/>
      <c r="B11440" s="29"/>
      <c r="C11440" s="29"/>
    </row>
    <row r="11441" spans="1:3">
      <c r="A11441" s="29"/>
      <c r="B11441" s="29"/>
      <c r="C11441" s="29"/>
    </row>
    <row r="11442" spans="1:3">
      <c r="A11442" s="29"/>
      <c r="B11442" s="29"/>
      <c r="C11442" s="29"/>
    </row>
    <row r="11443" spans="1:3">
      <c r="A11443" s="29"/>
      <c r="B11443" s="29"/>
      <c r="C11443" s="29"/>
    </row>
    <row r="11444" spans="1:3">
      <c r="A11444" s="29"/>
      <c r="B11444" s="29"/>
      <c r="C11444" s="29"/>
    </row>
    <row r="11445" spans="1:3">
      <c r="A11445" s="29"/>
      <c r="B11445" s="29"/>
      <c r="C11445" s="29"/>
    </row>
    <row r="11446" spans="1:3">
      <c r="A11446" s="29"/>
      <c r="B11446" s="29"/>
      <c r="C11446" s="29"/>
    </row>
    <row r="11447" spans="1:3">
      <c r="A11447" s="29"/>
      <c r="B11447" s="29"/>
      <c r="C11447" s="29"/>
    </row>
    <row r="11448" spans="1:3">
      <c r="A11448" s="29"/>
      <c r="B11448" s="29"/>
      <c r="C11448" s="29"/>
    </row>
    <row r="11449" spans="1:3">
      <c r="A11449" s="29"/>
      <c r="B11449" s="29"/>
      <c r="C11449" s="29"/>
    </row>
    <row r="11450" spans="1:3">
      <c r="A11450" s="29"/>
      <c r="B11450" s="29"/>
      <c r="C11450" s="29"/>
    </row>
    <row r="11451" spans="1:3">
      <c r="A11451" s="29"/>
      <c r="B11451" s="29"/>
      <c r="C11451" s="29"/>
    </row>
    <row r="11452" spans="1:3">
      <c r="A11452" s="29"/>
      <c r="B11452" s="29"/>
      <c r="C11452" s="29"/>
    </row>
    <row r="11453" spans="1:3">
      <c r="A11453" s="29"/>
      <c r="B11453" s="29"/>
      <c r="C11453" s="29"/>
    </row>
    <row r="11454" spans="1:3">
      <c r="A11454" s="29"/>
      <c r="B11454" s="29"/>
      <c r="C11454" s="29"/>
    </row>
    <row r="11455" spans="1:3">
      <c r="A11455" s="29"/>
      <c r="B11455" s="29"/>
      <c r="C11455" s="29"/>
    </row>
    <row r="11456" spans="1:3">
      <c r="A11456" s="29"/>
      <c r="B11456" s="29"/>
      <c r="C11456" s="29"/>
    </row>
    <row r="11457" spans="1:3">
      <c r="A11457" s="29"/>
      <c r="B11457" s="29"/>
      <c r="C11457" s="29"/>
    </row>
    <row r="11458" spans="1:3">
      <c r="A11458" s="29"/>
      <c r="B11458" s="29"/>
      <c r="C11458" s="29"/>
    </row>
    <row r="11459" spans="1:3">
      <c r="A11459" s="29"/>
      <c r="B11459" s="29"/>
      <c r="C11459" s="29"/>
    </row>
    <row r="11460" spans="1:3">
      <c r="A11460" s="29"/>
      <c r="B11460" s="29"/>
      <c r="C11460" s="29"/>
    </row>
    <row r="11461" spans="1:3">
      <c r="A11461" s="29"/>
      <c r="B11461" s="29"/>
      <c r="C11461" s="29"/>
    </row>
    <row r="11462" spans="1:3">
      <c r="A11462" s="29"/>
      <c r="B11462" s="29"/>
      <c r="C11462" s="29"/>
    </row>
    <row r="11463" spans="1:3">
      <c r="A11463" s="29"/>
      <c r="B11463" s="29"/>
      <c r="C11463" s="29"/>
    </row>
    <row r="11464" spans="1:3">
      <c r="A11464" s="29"/>
      <c r="B11464" s="29"/>
      <c r="C11464" s="29"/>
    </row>
    <row r="11465" spans="1:3">
      <c r="A11465" s="29"/>
      <c r="B11465" s="29"/>
      <c r="C11465" s="29"/>
    </row>
    <row r="11466" spans="1:3">
      <c r="A11466" s="29"/>
      <c r="B11466" s="29"/>
      <c r="C11466" s="29"/>
    </row>
    <row r="11467" spans="1:3">
      <c r="A11467" s="29"/>
      <c r="B11467" s="29"/>
      <c r="C11467" s="29"/>
    </row>
    <row r="11468" spans="1:3">
      <c r="A11468" s="29"/>
      <c r="B11468" s="29"/>
      <c r="C11468" s="29"/>
    </row>
    <row r="11469" spans="1:3">
      <c r="A11469" s="29"/>
      <c r="B11469" s="29"/>
      <c r="C11469" s="29"/>
    </row>
    <row r="11470" spans="1:3">
      <c r="A11470" s="29"/>
      <c r="B11470" s="29"/>
      <c r="C11470" s="29"/>
    </row>
    <row r="11471" spans="1:3">
      <c r="A11471" s="29"/>
      <c r="B11471" s="29"/>
      <c r="C11471" s="29"/>
    </row>
    <row r="11472" spans="1:3">
      <c r="A11472" s="29"/>
      <c r="B11472" s="29"/>
      <c r="C11472" s="29"/>
    </row>
    <row r="11473" spans="1:3">
      <c r="A11473" s="29"/>
      <c r="B11473" s="29"/>
      <c r="C11473" s="29"/>
    </row>
    <row r="11474" spans="1:3">
      <c r="A11474" s="29"/>
      <c r="B11474" s="29"/>
      <c r="C11474" s="29"/>
    </row>
    <row r="11475" spans="1:3">
      <c r="A11475" s="29"/>
      <c r="B11475" s="29"/>
      <c r="C11475" s="29"/>
    </row>
    <row r="11476" spans="1:3">
      <c r="A11476" s="29"/>
      <c r="B11476" s="29"/>
      <c r="C11476" s="29"/>
    </row>
    <row r="11477" spans="1:3">
      <c r="A11477" s="29"/>
      <c r="B11477" s="29"/>
      <c r="C11477" s="29"/>
    </row>
    <row r="11478" spans="1:3">
      <c r="A11478" s="29"/>
      <c r="B11478" s="29"/>
      <c r="C11478" s="29"/>
    </row>
    <row r="11479" spans="1:3">
      <c r="A11479" s="29"/>
      <c r="B11479" s="29"/>
      <c r="C11479" s="29"/>
    </row>
    <row r="11480" spans="1:3">
      <c r="A11480" s="29"/>
      <c r="B11480" s="29"/>
      <c r="C11480" s="29"/>
    </row>
    <row r="11481" spans="1:3">
      <c r="A11481" s="29"/>
      <c r="B11481" s="29"/>
      <c r="C11481" s="29"/>
    </row>
    <row r="11482" spans="1:3">
      <c r="A11482" s="29"/>
      <c r="B11482" s="29"/>
      <c r="C11482" s="29"/>
    </row>
    <row r="11483" spans="1:3">
      <c r="A11483" s="29"/>
      <c r="B11483" s="29"/>
      <c r="C11483" s="29"/>
    </row>
    <row r="11484" spans="1:3">
      <c r="A11484" s="29"/>
      <c r="B11484" s="29"/>
      <c r="C11484" s="29"/>
    </row>
    <row r="11485" spans="1:3">
      <c r="A11485" s="29"/>
      <c r="B11485" s="29"/>
      <c r="C11485" s="29"/>
    </row>
    <row r="11486" spans="1:3">
      <c r="A11486" s="29"/>
      <c r="B11486" s="29"/>
      <c r="C11486" s="29"/>
    </row>
    <row r="11487" spans="1:3">
      <c r="A11487" s="29"/>
      <c r="B11487" s="29"/>
      <c r="C11487" s="29"/>
    </row>
    <row r="11488" spans="1:3">
      <c r="A11488" s="29"/>
      <c r="B11488" s="29"/>
      <c r="C11488" s="29"/>
    </row>
    <row r="11489" spans="1:3">
      <c r="A11489" s="29"/>
      <c r="B11489" s="29"/>
      <c r="C11489" s="29"/>
    </row>
    <row r="11490" spans="1:3">
      <c r="A11490" s="29"/>
      <c r="B11490" s="29"/>
      <c r="C11490" s="29"/>
    </row>
    <row r="11491" spans="1:3">
      <c r="A11491" s="29"/>
      <c r="B11491" s="29"/>
      <c r="C11491" s="29"/>
    </row>
    <row r="11492" spans="1:3">
      <c r="A11492" s="29"/>
      <c r="B11492" s="29"/>
      <c r="C11492" s="29"/>
    </row>
    <row r="11493" spans="1:3">
      <c r="A11493" s="29"/>
      <c r="B11493" s="29"/>
      <c r="C11493" s="29"/>
    </row>
    <row r="11494" spans="1:3">
      <c r="A11494" s="29"/>
      <c r="B11494" s="29"/>
      <c r="C11494" s="29"/>
    </row>
    <row r="11495" spans="1:3">
      <c r="A11495" s="29"/>
      <c r="B11495" s="29"/>
      <c r="C11495" s="29"/>
    </row>
    <row r="11496" spans="1:3">
      <c r="A11496" s="29"/>
      <c r="B11496" s="29"/>
      <c r="C11496" s="29"/>
    </row>
    <row r="11497" spans="1:3">
      <c r="A11497" s="29"/>
      <c r="B11497" s="29"/>
      <c r="C11497" s="29"/>
    </row>
    <row r="11498" spans="1:3">
      <c r="A11498" s="29"/>
      <c r="B11498" s="29"/>
      <c r="C11498" s="29"/>
    </row>
    <row r="11499" spans="1:3">
      <c r="A11499" s="29"/>
      <c r="B11499" s="29"/>
      <c r="C11499" s="29"/>
    </row>
    <row r="11500" spans="1:3">
      <c r="A11500" s="29"/>
      <c r="B11500" s="29"/>
      <c r="C11500" s="29"/>
    </row>
    <row r="11501" spans="1:3">
      <c r="A11501" s="29"/>
      <c r="B11501" s="29"/>
      <c r="C11501" s="29"/>
    </row>
    <row r="11502" spans="1:3">
      <c r="A11502" s="29"/>
      <c r="B11502" s="29"/>
      <c r="C11502" s="29"/>
    </row>
    <row r="11503" spans="1:3">
      <c r="A11503" s="29"/>
      <c r="B11503" s="29"/>
      <c r="C11503" s="29"/>
    </row>
    <row r="11504" spans="1:3">
      <c r="A11504" s="29"/>
      <c r="B11504" s="29"/>
      <c r="C11504" s="29"/>
    </row>
    <row r="11505" spans="1:3">
      <c r="A11505" s="29"/>
      <c r="B11505" s="29"/>
      <c r="C11505" s="29"/>
    </row>
    <row r="11506" spans="1:3">
      <c r="A11506" s="29"/>
      <c r="B11506" s="29"/>
      <c r="C11506" s="29"/>
    </row>
    <row r="11507" spans="1:3">
      <c r="A11507" s="29"/>
      <c r="B11507" s="29"/>
      <c r="C11507" s="29"/>
    </row>
    <row r="11508" spans="1:3">
      <c r="A11508" s="29"/>
      <c r="B11508" s="29"/>
      <c r="C11508" s="29"/>
    </row>
    <row r="11509" spans="1:3">
      <c r="A11509" s="29"/>
      <c r="B11509" s="29"/>
      <c r="C11509" s="29"/>
    </row>
    <row r="11510" spans="1:3">
      <c r="A11510" s="29"/>
      <c r="B11510" s="29"/>
      <c r="C11510" s="29"/>
    </row>
    <row r="11511" spans="1:3">
      <c r="A11511" s="29"/>
      <c r="B11511" s="29"/>
      <c r="C11511" s="29"/>
    </row>
    <row r="11512" spans="1:3">
      <c r="A11512" s="29"/>
      <c r="B11512" s="29"/>
      <c r="C11512" s="29"/>
    </row>
    <row r="11513" spans="1:3">
      <c r="A11513" s="29"/>
      <c r="B11513" s="29"/>
      <c r="C11513" s="29"/>
    </row>
    <row r="11514" spans="1:3">
      <c r="A11514" s="29"/>
      <c r="B11514" s="29"/>
      <c r="C11514" s="29"/>
    </row>
    <row r="11515" spans="1:3">
      <c r="A11515" s="29"/>
      <c r="B11515" s="29"/>
      <c r="C11515" s="29"/>
    </row>
    <row r="11516" spans="1:3">
      <c r="A11516" s="29"/>
      <c r="B11516" s="29"/>
      <c r="C11516" s="29"/>
    </row>
    <row r="11517" spans="1:3">
      <c r="A11517" s="29"/>
      <c r="B11517" s="29"/>
      <c r="C11517" s="29"/>
    </row>
    <row r="11518" spans="1:3">
      <c r="A11518" s="29"/>
      <c r="B11518" s="29"/>
      <c r="C11518" s="29"/>
    </row>
    <row r="11519" spans="1:3">
      <c r="A11519" s="29"/>
      <c r="B11519" s="29"/>
      <c r="C11519" s="29"/>
    </row>
    <row r="11520" spans="1:3">
      <c r="A11520" s="29"/>
      <c r="B11520" s="29"/>
      <c r="C11520" s="29"/>
    </row>
    <row r="11521" spans="1:3">
      <c r="A11521" s="29"/>
      <c r="B11521" s="29"/>
      <c r="C11521" s="29"/>
    </row>
    <row r="11522" spans="1:3">
      <c r="A11522" s="29"/>
      <c r="B11522" s="29"/>
      <c r="C11522" s="29"/>
    </row>
    <row r="11523" spans="1:3">
      <c r="A11523" s="29"/>
      <c r="B11523" s="29"/>
      <c r="C11523" s="29"/>
    </row>
    <row r="11524" spans="1:3">
      <c r="A11524" s="29"/>
      <c r="B11524" s="29"/>
      <c r="C11524" s="29"/>
    </row>
    <row r="11525" spans="1:3">
      <c r="A11525" s="29"/>
      <c r="B11525" s="29"/>
      <c r="C11525" s="29"/>
    </row>
    <row r="11526" spans="1:3">
      <c r="A11526" s="29"/>
      <c r="B11526" s="29"/>
      <c r="C11526" s="29"/>
    </row>
    <row r="11527" spans="1:3">
      <c r="A11527" s="29"/>
      <c r="B11527" s="29"/>
      <c r="C11527" s="29"/>
    </row>
    <row r="11528" spans="1:3">
      <c r="A11528" s="29"/>
      <c r="B11528" s="29"/>
      <c r="C11528" s="29"/>
    </row>
    <row r="11529" spans="1:3">
      <c r="A11529" s="29"/>
      <c r="B11529" s="29"/>
      <c r="C11529" s="29"/>
    </row>
    <row r="11530" spans="1:3">
      <c r="A11530" s="29"/>
      <c r="B11530" s="29"/>
      <c r="C11530" s="29"/>
    </row>
    <row r="11531" spans="1:3">
      <c r="A11531" s="29"/>
      <c r="B11531" s="29"/>
      <c r="C11531" s="29"/>
    </row>
    <row r="11532" spans="1:3">
      <c r="A11532" s="29"/>
      <c r="B11532" s="29"/>
      <c r="C11532" s="29"/>
    </row>
    <row r="11533" spans="1:3">
      <c r="A11533" s="29"/>
      <c r="B11533" s="29"/>
      <c r="C11533" s="29"/>
    </row>
    <row r="11534" spans="1:3">
      <c r="A11534" s="29"/>
      <c r="B11534" s="29"/>
      <c r="C11534" s="29"/>
    </row>
    <row r="11535" spans="1:3">
      <c r="A11535" s="29"/>
      <c r="B11535" s="29"/>
      <c r="C11535" s="29"/>
    </row>
    <row r="11536" spans="1:3">
      <c r="A11536" s="29"/>
      <c r="B11536" s="29"/>
      <c r="C11536" s="29"/>
    </row>
    <row r="11537" spans="1:3">
      <c r="A11537" s="29"/>
      <c r="B11537" s="29"/>
      <c r="C11537" s="29"/>
    </row>
    <row r="11538" spans="1:3">
      <c r="A11538" s="29"/>
      <c r="B11538" s="29"/>
      <c r="C11538" s="29"/>
    </row>
    <row r="11539" spans="1:3">
      <c r="A11539" s="29"/>
      <c r="B11539" s="29"/>
      <c r="C11539" s="29"/>
    </row>
    <row r="11540" spans="1:3">
      <c r="A11540" s="29"/>
      <c r="B11540" s="29"/>
      <c r="C11540" s="29"/>
    </row>
    <row r="11541" spans="1:3">
      <c r="A11541" s="29"/>
      <c r="B11541" s="29"/>
      <c r="C11541" s="29"/>
    </row>
    <row r="11542" spans="1:3">
      <c r="A11542" s="29"/>
      <c r="B11542" s="29"/>
      <c r="C11542" s="29"/>
    </row>
    <row r="11543" spans="1:3">
      <c r="A11543" s="29"/>
      <c r="B11543" s="29"/>
      <c r="C11543" s="29"/>
    </row>
    <row r="11544" spans="1:3">
      <c r="A11544" s="29"/>
      <c r="B11544" s="29"/>
      <c r="C11544" s="29"/>
    </row>
    <row r="11545" spans="1:3">
      <c r="A11545" s="29"/>
      <c r="B11545" s="29"/>
      <c r="C11545" s="29"/>
    </row>
    <row r="11546" spans="1:3">
      <c r="A11546" s="29"/>
      <c r="B11546" s="29"/>
      <c r="C11546" s="29"/>
    </row>
    <row r="11547" spans="1:3">
      <c r="A11547" s="29"/>
      <c r="B11547" s="29"/>
      <c r="C11547" s="29"/>
    </row>
    <row r="11548" spans="1:3">
      <c r="A11548" s="29"/>
      <c r="B11548" s="29"/>
      <c r="C11548" s="29"/>
    </row>
    <row r="11549" spans="1:3">
      <c r="A11549" s="29"/>
      <c r="B11549" s="29"/>
      <c r="C11549" s="29"/>
    </row>
    <row r="11550" spans="1:3">
      <c r="A11550" s="29"/>
      <c r="B11550" s="29"/>
      <c r="C11550" s="29"/>
    </row>
    <row r="11551" spans="1:3">
      <c r="A11551" s="29"/>
      <c r="B11551" s="29"/>
      <c r="C11551" s="29"/>
    </row>
    <row r="11552" spans="1:3">
      <c r="A11552" s="29"/>
      <c r="B11552" s="29"/>
      <c r="C11552" s="29"/>
    </row>
    <row r="11553" spans="1:3">
      <c r="A11553" s="29"/>
      <c r="B11553" s="29"/>
      <c r="C11553" s="29"/>
    </row>
    <row r="11554" spans="1:3">
      <c r="A11554" s="29"/>
      <c r="B11554" s="29"/>
      <c r="C11554" s="29"/>
    </row>
    <row r="11555" spans="1:3">
      <c r="A11555" s="29"/>
      <c r="B11555" s="29"/>
      <c r="C11555" s="29"/>
    </row>
    <row r="11556" spans="1:3">
      <c r="A11556" s="29"/>
      <c r="B11556" s="29"/>
      <c r="C11556" s="29"/>
    </row>
    <row r="11557" spans="1:3">
      <c r="A11557" s="29"/>
      <c r="B11557" s="29"/>
      <c r="C11557" s="29"/>
    </row>
    <row r="11558" spans="1:3">
      <c r="A11558" s="29"/>
      <c r="B11558" s="29"/>
      <c r="C11558" s="29"/>
    </row>
    <row r="11559" spans="1:3">
      <c r="A11559" s="29"/>
      <c r="B11559" s="29"/>
      <c r="C11559" s="29"/>
    </row>
    <row r="11560" spans="1:3">
      <c r="A11560" s="29"/>
      <c r="B11560" s="29"/>
      <c r="C11560" s="29"/>
    </row>
    <row r="11561" spans="1:3">
      <c r="A11561" s="29"/>
      <c r="B11561" s="29"/>
      <c r="C11561" s="29"/>
    </row>
    <row r="11562" spans="1:3">
      <c r="A11562" s="29"/>
      <c r="B11562" s="29"/>
      <c r="C11562" s="29"/>
    </row>
    <row r="11563" spans="1:3">
      <c r="A11563" s="29"/>
      <c r="B11563" s="29"/>
      <c r="C11563" s="29"/>
    </row>
    <row r="11564" spans="1:3">
      <c r="A11564" s="29"/>
      <c r="B11564" s="29"/>
      <c r="C11564" s="29"/>
    </row>
    <row r="11565" spans="1:3">
      <c r="A11565" s="29"/>
      <c r="B11565" s="29"/>
      <c r="C11565" s="29"/>
    </row>
    <row r="11566" spans="1:3">
      <c r="A11566" s="29"/>
      <c r="B11566" s="29"/>
      <c r="C11566" s="29"/>
    </row>
    <row r="11567" spans="1:3">
      <c r="A11567" s="29"/>
      <c r="B11567" s="29"/>
      <c r="C11567" s="29"/>
    </row>
    <row r="11568" spans="1:3">
      <c r="A11568" s="29"/>
      <c r="B11568" s="29"/>
      <c r="C11568" s="29"/>
    </row>
    <row r="11569" spans="1:3">
      <c r="A11569" s="29"/>
      <c r="B11569" s="29"/>
      <c r="C11569" s="29"/>
    </row>
    <row r="11570" spans="1:3">
      <c r="A11570" s="29"/>
      <c r="B11570" s="29"/>
      <c r="C11570" s="29"/>
    </row>
    <row r="11571" spans="1:3">
      <c r="A11571" s="29"/>
      <c r="B11571" s="29"/>
      <c r="C11571" s="29"/>
    </row>
    <row r="11572" spans="1:3">
      <c r="A11572" s="29"/>
      <c r="B11572" s="29"/>
      <c r="C11572" s="29"/>
    </row>
    <row r="11573" spans="1:3">
      <c r="A11573" s="29"/>
      <c r="B11573" s="29"/>
      <c r="C11573" s="29"/>
    </row>
    <row r="11574" spans="1:3">
      <c r="A11574" s="29"/>
      <c r="B11574" s="29"/>
      <c r="C11574" s="29"/>
    </row>
    <row r="11575" spans="1:3">
      <c r="A11575" s="29"/>
      <c r="B11575" s="29"/>
      <c r="C11575" s="29"/>
    </row>
    <row r="11576" spans="1:3">
      <c r="A11576" s="29"/>
      <c r="B11576" s="29"/>
      <c r="C11576" s="29"/>
    </row>
    <row r="11577" spans="1:3">
      <c r="A11577" s="29"/>
      <c r="B11577" s="29"/>
      <c r="C11577" s="29"/>
    </row>
    <row r="11578" spans="1:3">
      <c r="A11578" s="29"/>
      <c r="B11578" s="29"/>
      <c r="C11578" s="29"/>
    </row>
    <row r="11579" spans="1:3">
      <c r="A11579" s="29"/>
      <c r="B11579" s="29"/>
      <c r="C11579" s="29"/>
    </row>
    <row r="11580" spans="1:3">
      <c r="A11580" s="29"/>
      <c r="B11580" s="29"/>
      <c r="C11580" s="29"/>
    </row>
    <row r="11581" spans="1:3">
      <c r="A11581" s="29"/>
      <c r="B11581" s="29"/>
      <c r="C11581" s="29"/>
    </row>
    <row r="11582" spans="1:3">
      <c r="A11582" s="29"/>
      <c r="B11582" s="29"/>
      <c r="C11582" s="29"/>
    </row>
    <row r="11583" spans="1:3">
      <c r="A11583" s="29"/>
      <c r="B11583" s="29"/>
      <c r="C11583" s="29"/>
    </row>
    <row r="11584" spans="1:3">
      <c r="A11584" s="29"/>
      <c r="B11584" s="29"/>
      <c r="C11584" s="29"/>
    </row>
    <row r="11585" spans="1:3">
      <c r="A11585" s="29"/>
      <c r="B11585" s="29"/>
      <c r="C11585" s="29"/>
    </row>
    <row r="11586" spans="1:3">
      <c r="A11586" s="29"/>
      <c r="B11586" s="29"/>
      <c r="C11586" s="29"/>
    </row>
    <row r="11587" spans="1:3">
      <c r="A11587" s="29"/>
      <c r="B11587" s="29"/>
      <c r="C11587" s="29"/>
    </row>
    <row r="11588" spans="1:3">
      <c r="A11588" s="29"/>
      <c r="B11588" s="29"/>
      <c r="C11588" s="29"/>
    </row>
    <row r="11589" spans="1:3">
      <c r="A11589" s="29"/>
      <c r="B11589" s="29"/>
      <c r="C11589" s="29"/>
    </row>
    <row r="11590" spans="1:3">
      <c r="A11590" s="29"/>
      <c r="B11590" s="29"/>
      <c r="C11590" s="29"/>
    </row>
    <row r="11591" spans="1:3">
      <c r="A11591" s="29"/>
      <c r="B11591" s="29"/>
      <c r="C11591" s="29"/>
    </row>
    <row r="11592" spans="1:3">
      <c r="A11592" s="29"/>
      <c r="B11592" s="29"/>
      <c r="C11592" s="29"/>
    </row>
    <row r="11593" spans="1:3">
      <c r="A11593" s="29"/>
      <c r="B11593" s="29"/>
      <c r="C11593" s="29"/>
    </row>
    <row r="11594" spans="1:3">
      <c r="A11594" s="29"/>
      <c r="B11594" s="29"/>
      <c r="C11594" s="29"/>
    </row>
    <row r="11595" spans="1:3">
      <c r="A11595" s="29"/>
      <c r="B11595" s="29"/>
      <c r="C11595" s="29"/>
    </row>
    <row r="11596" spans="1:3">
      <c r="A11596" s="29"/>
      <c r="B11596" s="29"/>
      <c r="C11596" s="29"/>
    </row>
    <row r="11597" spans="1:3">
      <c r="A11597" s="29"/>
      <c r="B11597" s="29"/>
      <c r="C11597" s="29"/>
    </row>
    <row r="11598" spans="1:3">
      <c r="A11598" s="29"/>
      <c r="B11598" s="29"/>
      <c r="C11598" s="29"/>
    </row>
    <row r="11599" spans="1:3">
      <c r="A11599" s="29"/>
      <c r="B11599" s="29"/>
      <c r="C11599" s="29"/>
    </row>
    <row r="11600" spans="1:3">
      <c r="A11600" s="29"/>
      <c r="B11600" s="29"/>
      <c r="C11600" s="29"/>
    </row>
    <row r="11601" spans="1:3">
      <c r="A11601" s="29"/>
      <c r="B11601" s="29"/>
      <c r="C11601" s="29"/>
    </row>
    <row r="11602" spans="1:3">
      <c r="A11602" s="29"/>
      <c r="B11602" s="29"/>
      <c r="C11602" s="29"/>
    </row>
    <row r="11603" spans="1:3">
      <c r="A11603" s="29"/>
      <c r="B11603" s="29"/>
      <c r="C11603" s="29"/>
    </row>
    <row r="11604" spans="1:3">
      <c r="A11604" s="29"/>
      <c r="B11604" s="29"/>
      <c r="C11604" s="29"/>
    </row>
    <row r="11605" spans="1:3">
      <c r="A11605" s="29"/>
      <c r="B11605" s="29"/>
      <c r="C11605" s="29"/>
    </row>
    <row r="11606" spans="1:3">
      <c r="A11606" s="29"/>
      <c r="B11606" s="29"/>
      <c r="C11606" s="29"/>
    </row>
    <row r="11607" spans="1:3">
      <c r="A11607" s="29"/>
      <c r="B11607" s="29"/>
      <c r="C11607" s="29"/>
    </row>
    <row r="11608" spans="1:3">
      <c r="A11608" s="29"/>
      <c r="B11608" s="29"/>
      <c r="C11608" s="29"/>
    </row>
    <row r="11609" spans="1:3">
      <c r="A11609" s="29"/>
      <c r="B11609" s="29"/>
      <c r="C11609" s="29"/>
    </row>
    <row r="11610" spans="1:3">
      <c r="A11610" s="29"/>
      <c r="B11610" s="29"/>
      <c r="C11610" s="29"/>
    </row>
    <row r="11611" spans="1:3">
      <c r="A11611" s="29"/>
      <c r="B11611" s="29"/>
      <c r="C11611" s="29"/>
    </row>
    <row r="11612" spans="1:3">
      <c r="A11612" s="29"/>
      <c r="B11612" s="29"/>
      <c r="C11612" s="29"/>
    </row>
    <row r="11613" spans="1:3">
      <c r="A11613" s="29"/>
      <c r="B11613" s="29"/>
      <c r="C11613" s="29"/>
    </row>
    <row r="11614" spans="1:3">
      <c r="A11614" s="29"/>
      <c r="B11614" s="29"/>
      <c r="C11614" s="29"/>
    </row>
    <row r="11615" spans="1:3">
      <c r="A11615" s="29"/>
      <c r="B11615" s="29"/>
      <c r="C11615" s="29"/>
    </row>
    <row r="11616" spans="1:3">
      <c r="A11616" s="29"/>
      <c r="B11616" s="29"/>
      <c r="C11616" s="29"/>
    </row>
    <row r="11617" spans="1:3">
      <c r="A11617" s="29"/>
      <c r="B11617" s="29"/>
      <c r="C11617" s="29"/>
    </row>
    <row r="11618" spans="1:3">
      <c r="A11618" s="29"/>
      <c r="B11618" s="29"/>
      <c r="C11618" s="29"/>
    </row>
    <row r="11619" spans="1:3">
      <c r="A11619" s="29"/>
      <c r="B11619" s="29"/>
      <c r="C11619" s="29"/>
    </row>
    <row r="11620" spans="1:3">
      <c r="A11620" s="29"/>
      <c r="B11620" s="29"/>
      <c r="C11620" s="29"/>
    </row>
    <row r="11621" spans="1:3">
      <c r="A11621" s="29"/>
      <c r="B11621" s="29"/>
      <c r="C11621" s="29"/>
    </row>
    <row r="11622" spans="1:3">
      <c r="A11622" s="29"/>
      <c r="B11622" s="29"/>
      <c r="C11622" s="29"/>
    </row>
    <row r="11623" spans="1:3">
      <c r="A11623" s="29"/>
      <c r="B11623" s="29"/>
      <c r="C11623" s="29"/>
    </row>
    <row r="11624" spans="1:3">
      <c r="A11624" s="29"/>
      <c r="B11624" s="29"/>
      <c r="C11624" s="29"/>
    </row>
    <row r="11625" spans="1:3">
      <c r="A11625" s="29"/>
      <c r="B11625" s="29"/>
      <c r="C11625" s="29"/>
    </row>
    <row r="11626" spans="1:3">
      <c r="A11626" s="29"/>
      <c r="B11626" s="29"/>
      <c r="C11626" s="29"/>
    </row>
    <row r="11627" spans="1:3">
      <c r="A11627" s="29"/>
      <c r="B11627" s="29"/>
      <c r="C11627" s="29"/>
    </row>
    <row r="11628" spans="1:3">
      <c r="A11628" s="29"/>
      <c r="B11628" s="29"/>
      <c r="C11628" s="29"/>
    </row>
    <row r="11629" spans="1:3">
      <c r="A11629" s="29"/>
      <c r="B11629" s="29"/>
      <c r="C11629" s="29"/>
    </row>
    <row r="11630" spans="1:3">
      <c r="A11630" s="29"/>
      <c r="B11630" s="29"/>
      <c r="C11630" s="29"/>
    </row>
    <row r="11631" spans="1:3">
      <c r="A11631" s="29"/>
      <c r="B11631" s="29"/>
      <c r="C11631" s="29"/>
    </row>
    <row r="11632" spans="1:3">
      <c r="A11632" s="29"/>
      <c r="B11632" s="29"/>
      <c r="C11632" s="29"/>
    </row>
    <row r="11633" spans="1:3">
      <c r="A11633" s="29"/>
      <c r="B11633" s="29"/>
      <c r="C11633" s="29"/>
    </row>
    <row r="11634" spans="1:3">
      <c r="A11634" s="29"/>
      <c r="B11634" s="29"/>
      <c r="C11634" s="29"/>
    </row>
    <row r="11635" spans="1:3">
      <c r="A11635" s="29"/>
      <c r="B11635" s="29"/>
      <c r="C11635" s="29"/>
    </row>
    <row r="11636" spans="1:3">
      <c r="A11636" s="29"/>
      <c r="B11636" s="29"/>
      <c r="C11636" s="29"/>
    </row>
    <row r="11637" spans="1:3">
      <c r="A11637" s="29"/>
      <c r="B11637" s="29"/>
      <c r="C11637" s="29"/>
    </row>
    <row r="11638" spans="1:3">
      <c r="A11638" s="29"/>
      <c r="B11638" s="29"/>
      <c r="C11638" s="29"/>
    </row>
    <row r="11639" spans="1:3">
      <c r="A11639" s="29"/>
      <c r="B11639" s="29"/>
      <c r="C11639" s="29"/>
    </row>
    <row r="11640" spans="1:3">
      <c r="A11640" s="29"/>
      <c r="B11640" s="29"/>
      <c r="C11640" s="29"/>
    </row>
    <row r="11641" spans="1:3">
      <c r="A11641" s="29"/>
      <c r="B11641" s="29"/>
      <c r="C11641" s="29"/>
    </row>
    <row r="11642" spans="1:3">
      <c r="A11642" s="29"/>
      <c r="B11642" s="29"/>
      <c r="C11642" s="29"/>
    </row>
    <row r="11643" spans="1:3">
      <c r="A11643" s="29"/>
      <c r="B11643" s="29"/>
      <c r="C11643" s="29"/>
    </row>
    <row r="11644" spans="1:3">
      <c r="A11644" s="29"/>
      <c r="B11644" s="29"/>
      <c r="C11644" s="29"/>
    </row>
    <row r="11645" spans="1:3">
      <c r="A11645" s="29"/>
      <c r="B11645" s="29"/>
      <c r="C11645" s="29"/>
    </row>
    <row r="11646" spans="1:3">
      <c r="A11646" s="29"/>
      <c r="B11646" s="29"/>
      <c r="C11646" s="29"/>
    </row>
    <row r="11647" spans="1:3">
      <c r="A11647" s="29"/>
      <c r="B11647" s="29"/>
      <c r="C11647" s="29"/>
    </row>
    <row r="11648" spans="1:3">
      <c r="A11648" s="29"/>
      <c r="B11648" s="29"/>
      <c r="C11648" s="29"/>
    </row>
    <row r="11649" spans="1:3">
      <c r="A11649" s="29"/>
      <c r="B11649" s="29"/>
      <c r="C11649" s="29"/>
    </row>
    <row r="11650" spans="1:3">
      <c r="A11650" s="29"/>
      <c r="B11650" s="29"/>
      <c r="C11650" s="29"/>
    </row>
    <row r="11651" spans="1:3">
      <c r="A11651" s="29"/>
      <c r="B11651" s="29"/>
      <c r="C11651" s="29"/>
    </row>
    <row r="11652" spans="1:3">
      <c r="A11652" s="29"/>
      <c r="B11652" s="29"/>
      <c r="C11652" s="29"/>
    </row>
    <row r="11653" spans="1:3">
      <c r="A11653" s="29"/>
      <c r="B11653" s="29"/>
      <c r="C11653" s="29"/>
    </row>
    <row r="11654" spans="1:3">
      <c r="A11654" s="29"/>
      <c r="B11654" s="29"/>
      <c r="C11654" s="29"/>
    </row>
    <row r="11655" spans="1:3">
      <c r="A11655" s="29"/>
      <c r="B11655" s="29"/>
      <c r="C11655" s="29"/>
    </row>
    <row r="11656" spans="1:3">
      <c r="A11656" s="29"/>
      <c r="B11656" s="29"/>
      <c r="C11656" s="29"/>
    </row>
    <row r="11657" spans="1:3">
      <c r="A11657" s="29"/>
      <c r="B11657" s="29"/>
      <c r="C11657" s="29"/>
    </row>
    <row r="11658" spans="1:3">
      <c r="A11658" s="29"/>
      <c r="B11658" s="29"/>
      <c r="C11658" s="29"/>
    </row>
    <row r="11659" spans="1:3">
      <c r="A11659" s="29"/>
      <c r="B11659" s="29"/>
      <c r="C11659" s="29"/>
    </row>
    <row r="11660" spans="1:3">
      <c r="A11660" s="29"/>
      <c r="B11660" s="29"/>
      <c r="C11660" s="29"/>
    </row>
    <row r="11661" spans="1:3">
      <c r="A11661" s="29"/>
      <c r="B11661" s="29"/>
      <c r="C11661" s="29"/>
    </row>
    <row r="11662" spans="1:3">
      <c r="A11662" s="29"/>
      <c r="B11662" s="29"/>
      <c r="C11662" s="29"/>
    </row>
    <row r="11663" spans="1:3">
      <c r="A11663" s="29"/>
      <c r="B11663" s="29"/>
      <c r="C11663" s="29"/>
    </row>
    <row r="11664" spans="1:3">
      <c r="A11664" s="29"/>
      <c r="B11664" s="29"/>
      <c r="C11664" s="29"/>
    </row>
    <row r="11665" spans="1:3">
      <c r="A11665" s="29"/>
      <c r="B11665" s="29"/>
      <c r="C11665" s="29"/>
    </row>
    <row r="11666" spans="1:3">
      <c r="A11666" s="29"/>
      <c r="B11666" s="29"/>
      <c r="C11666" s="29"/>
    </row>
    <row r="11667" spans="1:3">
      <c r="A11667" s="29"/>
      <c r="B11667" s="29"/>
      <c r="C11667" s="29"/>
    </row>
    <row r="11668" spans="1:3">
      <c r="A11668" s="29"/>
      <c r="B11668" s="29"/>
      <c r="C11668" s="29"/>
    </row>
    <row r="11669" spans="1:3">
      <c r="A11669" s="29"/>
      <c r="B11669" s="29"/>
      <c r="C11669" s="29"/>
    </row>
    <row r="11670" spans="1:3">
      <c r="A11670" s="29"/>
      <c r="B11670" s="29"/>
      <c r="C11670" s="29"/>
    </row>
    <row r="11671" spans="1:3">
      <c r="A11671" s="29"/>
      <c r="B11671" s="29"/>
      <c r="C11671" s="29"/>
    </row>
    <row r="11672" spans="1:3">
      <c r="A11672" s="29"/>
      <c r="B11672" s="29"/>
      <c r="C11672" s="29"/>
    </row>
    <row r="11673" spans="1:3">
      <c r="A11673" s="29"/>
      <c r="B11673" s="29"/>
      <c r="C11673" s="29"/>
    </row>
    <row r="11674" spans="1:3">
      <c r="A11674" s="29"/>
      <c r="B11674" s="29"/>
      <c r="C11674" s="29"/>
    </row>
    <row r="11675" spans="1:3">
      <c r="A11675" s="29"/>
      <c r="B11675" s="29"/>
      <c r="C11675" s="29"/>
    </row>
    <row r="11676" spans="1:3">
      <c r="A11676" s="29"/>
      <c r="B11676" s="29"/>
      <c r="C11676" s="29"/>
    </row>
    <row r="11677" spans="1:3">
      <c r="A11677" s="29"/>
      <c r="B11677" s="29"/>
      <c r="C11677" s="29"/>
    </row>
    <row r="11678" spans="1:3">
      <c r="A11678" s="29"/>
      <c r="B11678" s="29"/>
      <c r="C11678" s="29"/>
    </row>
    <row r="11679" spans="1:3">
      <c r="A11679" s="29"/>
      <c r="B11679" s="29"/>
      <c r="C11679" s="29"/>
    </row>
    <row r="11680" spans="1:3">
      <c r="A11680" s="29"/>
      <c r="B11680" s="29"/>
      <c r="C11680" s="29"/>
    </row>
    <row r="11681" spans="1:3">
      <c r="A11681" s="29"/>
      <c r="B11681" s="29"/>
      <c r="C11681" s="29"/>
    </row>
    <row r="11682" spans="1:3">
      <c r="A11682" s="29"/>
      <c r="B11682" s="29"/>
      <c r="C11682" s="29"/>
    </row>
    <row r="11683" spans="1:3">
      <c r="A11683" s="29"/>
      <c r="B11683" s="29"/>
      <c r="C11683" s="29"/>
    </row>
    <row r="11684" spans="1:3">
      <c r="A11684" s="29"/>
      <c r="B11684" s="29"/>
      <c r="C11684" s="29"/>
    </row>
    <row r="11685" spans="1:3">
      <c r="A11685" s="29"/>
      <c r="B11685" s="29"/>
      <c r="C11685" s="29"/>
    </row>
    <row r="11686" spans="1:3">
      <c r="A11686" s="29"/>
      <c r="B11686" s="29"/>
      <c r="C11686" s="29"/>
    </row>
    <row r="11687" spans="1:3">
      <c r="A11687" s="29"/>
      <c r="B11687" s="29"/>
      <c r="C11687" s="29"/>
    </row>
    <row r="11688" spans="1:3">
      <c r="A11688" s="29"/>
      <c r="B11688" s="29"/>
      <c r="C11688" s="29"/>
    </row>
    <row r="11689" spans="1:3">
      <c r="A11689" s="29"/>
      <c r="B11689" s="29"/>
      <c r="C11689" s="29"/>
    </row>
    <row r="11690" spans="1:3">
      <c r="A11690" s="29"/>
      <c r="B11690" s="29"/>
      <c r="C11690" s="29"/>
    </row>
    <row r="11691" spans="1:3">
      <c r="A11691" s="29"/>
      <c r="B11691" s="29"/>
      <c r="C11691" s="29"/>
    </row>
    <row r="11692" spans="1:3">
      <c r="A11692" s="29"/>
      <c r="B11692" s="29"/>
      <c r="C11692" s="29"/>
    </row>
    <row r="11693" spans="1:3">
      <c r="A11693" s="29"/>
      <c r="B11693" s="29"/>
      <c r="C11693" s="29"/>
    </row>
    <row r="11694" spans="1:3">
      <c r="A11694" s="29"/>
      <c r="B11694" s="29"/>
      <c r="C11694" s="29"/>
    </row>
    <row r="11695" spans="1:3">
      <c r="A11695" s="29"/>
      <c r="B11695" s="29"/>
      <c r="C11695" s="29"/>
    </row>
    <row r="11696" spans="1:3">
      <c r="A11696" s="29"/>
      <c r="B11696" s="29"/>
      <c r="C11696" s="29"/>
    </row>
    <row r="11697" spans="1:3">
      <c r="A11697" s="29"/>
      <c r="B11697" s="29"/>
      <c r="C11697" s="29"/>
    </row>
    <row r="11698" spans="1:3">
      <c r="A11698" s="29"/>
      <c r="B11698" s="29"/>
      <c r="C11698" s="29"/>
    </row>
    <row r="11699" spans="1:3">
      <c r="A11699" s="29"/>
      <c r="B11699" s="29"/>
      <c r="C11699" s="29"/>
    </row>
    <row r="11700" spans="1:3">
      <c r="A11700" s="29"/>
      <c r="B11700" s="29"/>
      <c r="C11700" s="29"/>
    </row>
    <row r="11701" spans="1:3">
      <c r="A11701" s="29"/>
      <c r="B11701" s="29"/>
      <c r="C11701" s="29"/>
    </row>
    <row r="11702" spans="1:3">
      <c r="A11702" s="29"/>
      <c r="B11702" s="29"/>
      <c r="C11702" s="29"/>
    </row>
    <row r="11703" spans="1:3">
      <c r="A11703" s="29"/>
      <c r="B11703" s="29"/>
      <c r="C11703" s="29"/>
    </row>
    <row r="11704" spans="1:3">
      <c r="A11704" s="29"/>
      <c r="B11704" s="29"/>
      <c r="C11704" s="29"/>
    </row>
    <row r="11705" spans="1:3">
      <c r="A11705" s="29"/>
      <c r="B11705" s="29"/>
      <c r="C11705" s="29"/>
    </row>
    <row r="11706" spans="1:3">
      <c r="A11706" s="29"/>
      <c r="B11706" s="29"/>
      <c r="C11706" s="29"/>
    </row>
    <row r="11707" spans="1:3">
      <c r="A11707" s="29"/>
      <c r="B11707" s="29"/>
      <c r="C11707" s="29"/>
    </row>
    <row r="11708" spans="1:3">
      <c r="A11708" s="29"/>
      <c r="B11708" s="29"/>
      <c r="C11708" s="29"/>
    </row>
    <row r="11709" spans="1:3">
      <c r="A11709" s="29"/>
      <c r="B11709" s="29"/>
      <c r="C11709" s="29"/>
    </row>
    <row r="11710" spans="1:3">
      <c r="A11710" s="29"/>
      <c r="B11710" s="29"/>
      <c r="C11710" s="29"/>
    </row>
    <row r="11711" spans="1:3">
      <c r="A11711" s="29"/>
      <c r="B11711" s="29"/>
      <c r="C11711" s="29"/>
    </row>
    <row r="11712" spans="1:3">
      <c r="A11712" s="29"/>
      <c r="B11712" s="29"/>
      <c r="C11712" s="29"/>
    </row>
    <row r="11713" spans="1:3">
      <c r="A11713" s="29"/>
      <c r="B11713" s="29"/>
      <c r="C11713" s="29"/>
    </row>
    <row r="11714" spans="1:3">
      <c r="A11714" s="29"/>
      <c r="B11714" s="29"/>
      <c r="C11714" s="29"/>
    </row>
    <row r="11715" spans="1:3">
      <c r="A11715" s="29"/>
      <c r="B11715" s="29"/>
      <c r="C11715" s="29"/>
    </row>
    <row r="11716" spans="1:3">
      <c r="A11716" s="29"/>
      <c r="B11716" s="29"/>
      <c r="C11716" s="29"/>
    </row>
    <row r="11717" spans="1:3">
      <c r="A11717" s="29"/>
      <c r="B11717" s="29"/>
      <c r="C11717" s="29"/>
    </row>
    <row r="11718" spans="1:3">
      <c r="A11718" s="29"/>
      <c r="B11718" s="29"/>
      <c r="C11718" s="29"/>
    </row>
    <row r="11719" spans="1:3">
      <c r="A11719" s="29"/>
      <c r="B11719" s="29"/>
      <c r="C11719" s="29"/>
    </row>
    <row r="11720" spans="1:3">
      <c r="A11720" s="29"/>
      <c r="B11720" s="29"/>
      <c r="C11720" s="29"/>
    </row>
    <row r="11721" spans="1:3">
      <c r="A11721" s="29"/>
      <c r="B11721" s="29"/>
      <c r="C11721" s="29"/>
    </row>
    <row r="11722" spans="1:3">
      <c r="A11722" s="29"/>
      <c r="B11722" s="29"/>
      <c r="C11722" s="29"/>
    </row>
    <row r="11723" spans="1:3">
      <c r="A11723" s="29"/>
      <c r="B11723" s="29"/>
      <c r="C11723" s="29"/>
    </row>
    <row r="11724" spans="1:3">
      <c r="A11724" s="29"/>
      <c r="B11724" s="29"/>
      <c r="C11724" s="29"/>
    </row>
    <row r="11725" spans="1:3">
      <c r="A11725" s="29"/>
      <c r="B11725" s="29"/>
      <c r="C11725" s="29"/>
    </row>
    <row r="11726" spans="1:3">
      <c r="A11726" s="29"/>
      <c r="B11726" s="29"/>
      <c r="C11726" s="29"/>
    </row>
    <row r="11727" spans="1:3">
      <c r="A11727" s="29"/>
      <c r="B11727" s="29"/>
      <c r="C11727" s="29"/>
    </row>
    <row r="11728" spans="1:3">
      <c r="A11728" s="29"/>
      <c r="B11728" s="29"/>
      <c r="C11728" s="29"/>
    </row>
    <row r="11729" spans="1:3">
      <c r="A11729" s="29"/>
      <c r="B11729" s="29"/>
      <c r="C11729" s="29"/>
    </row>
    <row r="11730" spans="1:3">
      <c r="A11730" s="29"/>
      <c r="B11730" s="29"/>
      <c r="C11730" s="29"/>
    </row>
    <row r="11731" spans="1:3">
      <c r="A11731" s="29"/>
      <c r="B11731" s="29"/>
      <c r="C11731" s="29"/>
    </row>
    <row r="11732" spans="1:3">
      <c r="A11732" s="29"/>
      <c r="B11732" s="29"/>
      <c r="C11732" s="29"/>
    </row>
    <row r="11733" spans="1:3">
      <c r="A11733" s="29"/>
      <c r="B11733" s="29"/>
      <c r="C11733" s="29"/>
    </row>
    <row r="11734" spans="1:3">
      <c r="A11734" s="29"/>
      <c r="B11734" s="29"/>
      <c r="C11734" s="29"/>
    </row>
    <row r="11735" spans="1:3">
      <c r="A11735" s="29"/>
      <c r="B11735" s="29"/>
      <c r="C11735" s="29"/>
    </row>
    <row r="11736" spans="1:3">
      <c r="A11736" s="29"/>
      <c r="B11736" s="29"/>
      <c r="C11736" s="29"/>
    </row>
    <row r="11737" spans="1:3">
      <c r="A11737" s="29"/>
      <c r="B11737" s="29"/>
      <c r="C11737" s="29"/>
    </row>
    <row r="11738" spans="1:3">
      <c r="A11738" s="29"/>
      <c r="B11738" s="29"/>
      <c r="C11738" s="29"/>
    </row>
    <row r="11739" spans="1:3">
      <c r="A11739" s="29"/>
      <c r="B11739" s="29"/>
      <c r="C11739" s="29"/>
    </row>
    <row r="11740" spans="1:3">
      <c r="A11740" s="29"/>
      <c r="B11740" s="29"/>
      <c r="C11740" s="29"/>
    </row>
    <row r="11741" spans="1:3">
      <c r="A11741" s="29"/>
      <c r="B11741" s="29"/>
      <c r="C11741" s="29"/>
    </row>
    <row r="11742" spans="1:3">
      <c r="A11742" s="29"/>
      <c r="B11742" s="29"/>
      <c r="C11742" s="29"/>
    </row>
    <row r="11743" spans="1:3">
      <c r="A11743" s="29"/>
      <c r="B11743" s="29"/>
      <c r="C11743" s="29"/>
    </row>
    <row r="11744" spans="1:3">
      <c r="A11744" s="29"/>
      <c r="B11744" s="29"/>
      <c r="C11744" s="29"/>
    </row>
    <row r="11745" spans="1:3">
      <c r="A11745" s="29"/>
      <c r="B11745" s="29"/>
      <c r="C11745" s="29"/>
    </row>
    <row r="11746" spans="1:3">
      <c r="A11746" s="29"/>
      <c r="B11746" s="29"/>
      <c r="C11746" s="29"/>
    </row>
    <row r="11747" spans="1:3">
      <c r="A11747" s="29"/>
      <c r="B11747" s="29"/>
      <c r="C11747" s="29"/>
    </row>
    <row r="11748" spans="1:3">
      <c r="A11748" s="29"/>
      <c r="B11748" s="29"/>
      <c r="C11748" s="29"/>
    </row>
    <row r="11749" spans="1:3">
      <c r="A11749" s="29"/>
      <c r="B11749" s="29"/>
      <c r="C11749" s="29"/>
    </row>
    <row r="11750" spans="1:3">
      <c r="A11750" s="29"/>
      <c r="B11750" s="29"/>
      <c r="C11750" s="29"/>
    </row>
    <row r="11751" spans="1:3">
      <c r="A11751" s="29"/>
      <c r="B11751" s="29"/>
      <c r="C11751" s="29"/>
    </row>
    <row r="11752" spans="1:3">
      <c r="A11752" s="29"/>
      <c r="B11752" s="29"/>
      <c r="C11752" s="29"/>
    </row>
    <row r="11753" spans="1:3">
      <c r="A11753" s="29"/>
      <c r="B11753" s="29"/>
      <c r="C11753" s="29"/>
    </row>
    <row r="11754" spans="1:3">
      <c r="A11754" s="29"/>
      <c r="B11754" s="29"/>
      <c r="C11754" s="29"/>
    </row>
    <row r="11755" spans="1:3">
      <c r="A11755" s="29"/>
      <c r="B11755" s="29"/>
      <c r="C11755" s="29"/>
    </row>
    <row r="11756" spans="1:3">
      <c r="A11756" s="29"/>
      <c r="B11756" s="29"/>
      <c r="C11756" s="29"/>
    </row>
    <row r="11757" spans="1:3">
      <c r="A11757" s="29"/>
      <c r="B11757" s="29"/>
      <c r="C11757" s="29"/>
    </row>
    <row r="11758" spans="1:3">
      <c r="A11758" s="29"/>
      <c r="B11758" s="29"/>
      <c r="C11758" s="29"/>
    </row>
    <row r="11759" spans="1:3">
      <c r="A11759" s="29"/>
      <c r="B11759" s="29"/>
      <c r="C11759" s="29"/>
    </row>
    <row r="11760" spans="1:3">
      <c r="A11760" s="29"/>
      <c r="B11760" s="29"/>
      <c r="C11760" s="29"/>
    </row>
    <row r="11761" spans="1:3">
      <c r="A11761" s="29"/>
      <c r="B11761" s="29"/>
      <c r="C11761" s="29"/>
    </row>
    <row r="11762" spans="1:3">
      <c r="A11762" s="29"/>
      <c r="B11762" s="29"/>
      <c r="C11762" s="29"/>
    </row>
    <row r="11763" spans="1:3">
      <c r="A11763" s="29"/>
      <c r="B11763" s="29"/>
      <c r="C11763" s="29"/>
    </row>
    <row r="11764" spans="1:3">
      <c r="A11764" s="29"/>
      <c r="B11764" s="29"/>
      <c r="C11764" s="29"/>
    </row>
    <row r="11765" spans="1:3">
      <c r="A11765" s="29"/>
      <c r="B11765" s="29"/>
      <c r="C11765" s="29"/>
    </row>
    <row r="11766" spans="1:3">
      <c r="A11766" s="29"/>
      <c r="B11766" s="29"/>
      <c r="C11766" s="29"/>
    </row>
    <row r="11767" spans="1:3">
      <c r="A11767" s="29"/>
      <c r="B11767" s="29"/>
      <c r="C11767" s="29"/>
    </row>
    <row r="11768" spans="1:3">
      <c r="A11768" s="29"/>
      <c r="B11768" s="29"/>
      <c r="C11768" s="29"/>
    </row>
    <row r="11769" spans="1:3">
      <c r="A11769" s="29"/>
      <c r="B11769" s="29"/>
      <c r="C11769" s="29"/>
    </row>
    <row r="11770" spans="1:3">
      <c r="A11770" s="29"/>
      <c r="B11770" s="29"/>
      <c r="C11770" s="29"/>
    </row>
    <row r="11771" spans="1:3">
      <c r="A11771" s="29"/>
      <c r="B11771" s="29"/>
      <c r="C11771" s="29"/>
    </row>
    <row r="11772" spans="1:3">
      <c r="A11772" s="29"/>
      <c r="B11772" s="29"/>
      <c r="C11772" s="29"/>
    </row>
    <row r="11773" spans="1:3">
      <c r="A11773" s="29"/>
      <c r="B11773" s="29"/>
      <c r="C11773" s="29"/>
    </row>
    <row r="11774" spans="1:3">
      <c r="A11774" s="29"/>
      <c r="B11774" s="29"/>
      <c r="C11774" s="29"/>
    </row>
    <row r="11775" spans="1:3">
      <c r="A11775" s="29"/>
      <c r="B11775" s="29"/>
      <c r="C11775" s="29"/>
    </row>
    <row r="11776" spans="1:3">
      <c r="A11776" s="29"/>
      <c r="B11776" s="29"/>
      <c r="C11776" s="29"/>
    </row>
    <row r="11777" spans="1:3">
      <c r="A11777" s="29"/>
      <c r="B11777" s="29"/>
      <c r="C11777" s="29"/>
    </row>
    <row r="11778" spans="1:3">
      <c r="A11778" s="29"/>
      <c r="B11778" s="29"/>
      <c r="C11778" s="29"/>
    </row>
    <row r="11779" spans="1:3">
      <c r="A11779" s="29"/>
      <c r="B11779" s="29"/>
      <c r="C11779" s="29"/>
    </row>
    <row r="11780" spans="1:3">
      <c r="A11780" s="29"/>
      <c r="B11780" s="29"/>
      <c r="C11780" s="29"/>
    </row>
    <row r="11781" spans="1:3">
      <c r="A11781" s="29"/>
      <c r="B11781" s="29"/>
      <c r="C11781" s="29"/>
    </row>
    <row r="11782" spans="1:3">
      <c r="A11782" s="29"/>
      <c r="B11782" s="29"/>
      <c r="C11782" s="29"/>
    </row>
    <row r="11783" spans="1:3">
      <c r="A11783" s="29"/>
      <c r="B11783" s="29"/>
      <c r="C11783" s="29"/>
    </row>
    <row r="11784" spans="1:3">
      <c r="A11784" s="29"/>
      <c r="B11784" s="29"/>
      <c r="C11784" s="29"/>
    </row>
    <row r="11785" spans="1:3">
      <c r="A11785" s="29"/>
      <c r="B11785" s="29"/>
      <c r="C11785" s="29"/>
    </row>
    <row r="11786" spans="1:3">
      <c r="A11786" s="29"/>
      <c r="B11786" s="29"/>
      <c r="C11786" s="29"/>
    </row>
    <row r="11787" spans="1:3">
      <c r="A11787" s="29"/>
      <c r="B11787" s="29"/>
      <c r="C11787" s="29"/>
    </row>
    <row r="11788" spans="1:3">
      <c r="A11788" s="29"/>
      <c r="B11788" s="29"/>
      <c r="C11788" s="29"/>
    </row>
    <row r="11789" spans="1:3">
      <c r="A11789" s="29"/>
      <c r="B11789" s="29"/>
      <c r="C11789" s="29"/>
    </row>
    <row r="11790" spans="1:3">
      <c r="A11790" s="29"/>
      <c r="B11790" s="29"/>
      <c r="C11790" s="29"/>
    </row>
    <row r="11791" spans="1:3">
      <c r="A11791" s="29"/>
      <c r="B11791" s="29"/>
      <c r="C11791" s="29"/>
    </row>
    <row r="11792" spans="1:3">
      <c r="A11792" s="29"/>
      <c r="B11792" s="29"/>
      <c r="C11792" s="29"/>
    </row>
    <row r="11793" spans="1:3">
      <c r="A11793" s="29"/>
      <c r="B11793" s="29"/>
      <c r="C11793" s="29"/>
    </row>
    <row r="11794" spans="1:3">
      <c r="A11794" s="29"/>
      <c r="B11794" s="29"/>
      <c r="C11794" s="29"/>
    </row>
    <row r="11795" spans="1:3">
      <c r="A11795" s="29"/>
      <c r="B11795" s="29"/>
      <c r="C11795" s="29"/>
    </row>
    <row r="11796" spans="1:3">
      <c r="A11796" s="29"/>
      <c r="B11796" s="29"/>
      <c r="C11796" s="29"/>
    </row>
    <row r="11797" spans="1:3">
      <c r="A11797" s="29"/>
      <c r="B11797" s="29"/>
      <c r="C11797" s="29"/>
    </row>
    <row r="11798" spans="1:3">
      <c r="A11798" s="29"/>
      <c r="B11798" s="29"/>
      <c r="C11798" s="29"/>
    </row>
    <row r="11799" spans="1:3">
      <c r="A11799" s="29"/>
      <c r="B11799" s="29"/>
      <c r="C11799" s="29"/>
    </row>
    <row r="11800" spans="1:3">
      <c r="A11800" s="29"/>
      <c r="B11800" s="29"/>
      <c r="C11800" s="29"/>
    </row>
    <row r="11801" spans="1:3">
      <c r="A11801" s="29"/>
      <c r="B11801" s="29"/>
      <c r="C11801" s="29"/>
    </row>
    <row r="11802" spans="1:3">
      <c r="A11802" s="29"/>
      <c r="B11802" s="29"/>
      <c r="C11802" s="29"/>
    </row>
    <row r="11803" spans="1:3">
      <c r="A11803" s="29"/>
      <c r="B11803" s="29"/>
      <c r="C11803" s="29"/>
    </row>
    <row r="11804" spans="1:3">
      <c r="A11804" s="29"/>
      <c r="B11804" s="29"/>
      <c r="C11804" s="29"/>
    </row>
    <row r="11805" spans="1:3">
      <c r="A11805" s="29"/>
      <c r="B11805" s="29"/>
      <c r="C11805" s="29"/>
    </row>
    <row r="11806" spans="1:3">
      <c r="A11806" s="29"/>
      <c r="B11806" s="29"/>
      <c r="C11806" s="29"/>
    </row>
    <row r="11807" spans="1:3">
      <c r="A11807" s="29"/>
      <c r="B11807" s="29"/>
      <c r="C11807" s="29"/>
    </row>
    <row r="11808" spans="1:3">
      <c r="A11808" s="29"/>
      <c r="B11808" s="29"/>
      <c r="C11808" s="29"/>
    </row>
    <row r="11809" spans="1:3">
      <c r="A11809" s="29"/>
      <c r="B11809" s="29"/>
      <c r="C11809" s="29"/>
    </row>
    <row r="11810" spans="1:3">
      <c r="A11810" s="29"/>
      <c r="B11810" s="29"/>
      <c r="C11810" s="29"/>
    </row>
    <row r="11811" spans="1:3">
      <c r="A11811" s="29"/>
      <c r="B11811" s="29"/>
      <c r="C11811" s="29"/>
    </row>
    <row r="11812" spans="1:3">
      <c r="A11812" s="29"/>
      <c r="B11812" s="29"/>
      <c r="C11812" s="29"/>
    </row>
    <row r="11813" spans="1:3">
      <c r="A11813" s="29"/>
      <c r="B11813" s="29"/>
      <c r="C11813" s="29"/>
    </row>
    <row r="11814" spans="1:3">
      <c r="A11814" s="29"/>
      <c r="B11814" s="29"/>
      <c r="C11814" s="29"/>
    </row>
    <row r="11815" spans="1:3">
      <c r="A11815" s="29"/>
      <c r="B11815" s="29"/>
      <c r="C11815" s="29"/>
    </row>
    <row r="11816" spans="1:3">
      <c r="A11816" s="29"/>
      <c r="B11816" s="29"/>
      <c r="C11816" s="29"/>
    </row>
    <row r="11817" spans="1:3">
      <c r="A11817" s="29"/>
      <c r="B11817" s="29"/>
      <c r="C11817" s="29"/>
    </row>
    <row r="11818" spans="1:3">
      <c r="A11818" s="29"/>
      <c r="B11818" s="29"/>
      <c r="C11818" s="29"/>
    </row>
    <row r="11819" spans="1:3">
      <c r="A11819" s="29"/>
      <c r="B11819" s="29"/>
      <c r="C11819" s="29"/>
    </row>
    <row r="11820" spans="1:3">
      <c r="A11820" s="29"/>
      <c r="B11820" s="29"/>
      <c r="C11820" s="29"/>
    </row>
    <row r="11821" spans="1:3">
      <c r="A11821" s="29"/>
      <c r="B11821" s="29"/>
      <c r="C11821" s="29"/>
    </row>
    <row r="11822" spans="1:3">
      <c r="A11822" s="29"/>
      <c r="B11822" s="29"/>
      <c r="C11822" s="29"/>
    </row>
    <row r="11823" spans="1:3">
      <c r="A11823" s="29"/>
      <c r="B11823" s="29"/>
      <c r="C11823" s="29"/>
    </row>
    <row r="11824" spans="1:3">
      <c r="A11824" s="29"/>
      <c r="B11824" s="29"/>
      <c r="C11824" s="29"/>
    </row>
    <row r="11825" spans="1:3">
      <c r="A11825" s="29"/>
      <c r="B11825" s="29"/>
      <c r="C11825" s="29"/>
    </row>
    <row r="11826" spans="1:3">
      <c r="A11826" s="29"/>
      <c r="B11826" s="29"/>
      <c r="C11826" s="29"/>
    </row>
    <row r="11827" spans="1:3">
      <c r="A11827" s="29"/>
      <c r="B11827" s="29"/>
      <c r="C11827" s="29"/>
    </row>
    <row r="11828" spans="1:3">
      <c r="A11828" s="29"/>
      <c r="B11828" s="29"/>
      <c r="C11828" s="29"/>
    </row>
    <row r="11829" spans="1:3">
      <c r="A11829" s="29"/>
      <c r="B11829" s="29"/>
      <c r="C11829" s="29"/>
    </row>
    <row r="11830" spans="1:3">
      <c r="A11830" s="29"/>
      <c r="B11830" s="29"/>
      <c r="C11830" s="29"/>
    </row>
    <row r="11831" spans="1:3">
      <c r="A11831" s="29"/>
      <c r="B11831" s="29"/>
      <c r="C11831" s="29"/>
    </row>
    <row r="11832" spans="1:3">
      <c r="A11832" s="29"/>
      <c r="B11832" s="29"/>
      <c r="C11832" s="29"/>
    </row>
    <row r="11833" spans="1:3">
      <c r="A11833" s="29"/>
      <c r="B11833" s="29"/>
      <c r="C11833" s="29"/>
    </row>
    <row r="11834" spans="1:3">
      <c r="A11834" s="29"/>
      <c r="B11834" s="29"/>
      <c r="C11834" s="29"/>
    </row>
    <row r="11835" spans="1:3">
      <c r="A11835" s="29"/>
      <c r="B11835" s="29"/>
      <c r="C11835" s="29"/>
    </row>
    <row r="11836" spans="1:3">
      <c r="A11836" s="29"/>
      <c r="B11836" s="29"/>
      <c r="C11836" s="29"/>
    </row>
    <row r="11837" spans="1:3">
      <c r="A11837" s="29"/>
      <c r="B11837" s="29"/>
      <c r="C11837" s="29"/>
    </row>
    <row r="11838" spans="1:3">
      <c r="A11838" s="29"/>
      <c r="B11838" s="29"/>
      <c r="C11838" s="29"/>
    </row>
    <row r="11839" spans="1:3">
      <c r="A11839" s="29"/>
      <c r="B11839" s="29"/>
      <c r="C11839" s="29"/>
    </row>
    <row r="11840" spans="1:3">
      <c r="A11840" s="29"/>
      <c r="B11840" s="29"/>
      <c r="C11840" s="29"/>
    </row>
    <row r="11841" spans="1:3">
      <c r="A11841" s="29"/>
      <c r="B11841" s="29"/>
      <c r="C11841" s="29"/>
    </row>
    <row r="11842" spans="1:3">
      <c r="A11842" s="29"/>
      <c r="B11842" s="29"/>
      <c r="C11842" s="29"/>
    </row>
    <row r="11843" spans="1:3">
      <c r="A11843" s="29"/>
      <c r="B11843" s="29"/>
      <c r="C11843" s="29"/>
    </row>
    <row r="11844" spans="1:3">
      <c r="A11844" s="29"/>
      <c r="B11844" s="29"/>
      <c r="C11844" s="29"/>
    </row>
    <row r="11845" spans="1:3">
      <c r="A11845" s="29"/>
      <c r="B11845" s="29"/>
      <c r="C11845" s="29"/>
    </row>
    <row r="11846" spans="1:3">
      <c r="A11846" s="29"/>
      <c r="B11846" s="29"/>
      <c r="C11846" s="29"/>
    </row>
    <row r="11847" spans="1:3">
      <c r="A11847" s="29"/>
      <c r="B11847" s="29"/>
      <c r="C11847" s="29"/>
    </row>
    <row r="11848" spans="1:3">
      <c r="A11848" s="29"/>
      <c r="B11848" s="29"/>
      <c r="C11848" s="29"/>
    </row>
    <row r="11849" spans="1:3">
      <c r="A11849" s="29"/>
      <c r="B11849" s="29"/>
      <c r="C11849" s="29"/>
    </row>
    <row r="11850" spans="1:3">
      <c r="A11850" s="29"/>
      <c r="B11850" s="29"/>
      <c r="C11850" s="29"/>
    </row>
    <row r="11851" spans="1:3">
      <c r="A11851" s="29"/>
      <c r="B11851" s="29"/>
      <c r="C11851" s="29"/>
    </row>
    <row r="11852" spans="1:3">
      <c r="A11852" s="29"/>
      <c r="B11852" s="29"/>
      <c r="C11852" s="29"/>
    </row>
    <row r="11853" spans="1:3">
      <c r="A11853" s="29"/>
      <c r="B11853" s="29"/>
      <c r="C11853" s="29"/>
    </row>
    <row r="11854" spans="1:3">
      <c r="A11854" s="29"/>
      <c r="B11854" s="29"/>
      <c r="C11854" s="29"/>
    </row>
    <row r="11855" spans="1:3">
      <c r="A11855" s="29"/>
      <c r="B11855" s="29"/>
      <c r="C11855" s="29"/>
    </row>
    <row r="11856" spans="1:3">
      <c r="A11856" s="29"/>
      <c r="B11856" s="29"/>
      <c r="C11856" s="29"/>
    </row>
    <row r="11857" spans="1:3">
      <c r="A11857" s="29"/>
      <c r="B11857" s="29"/>
      <c r="C11857" s="29"/>
    </row>
    <row r="11858" spans="1:3">
      <c r="A11858" s="29"/>
      <c r="B11858" s="29"/>
      <c r="C11858" s="29"/>
    </row>
    <row r="11859" spans="1:3">
      <c r="A11859" s="29"/>
      <c r="B11859" s="29"/>
      <c r="C11859" s="29"/>
    </row>
    <row r="11860" spans="1:3">
      <c r="A11860" s="29"/>
      <c r="B11860" s="29"/>
      <c r="C11860" s="29"/>
    </row>
    <row r="11861" spans="1:3">
      <c r="A11861" s="29"/>
      <c r="B11861" s="29"/>
      <c r="C11861" s="29"/>
    </row>
    <row r="11862" spans="1:3">
      <c r="A11862" s="29"/>
      <c r="B11862" s="29"/>
      <c r="C11862" s="29"/>
    </row>
    <row r="11863" spans="1:3">
      <c r="A11863" s="29"/>
      <c r="B11863" s="29"/>
      <c r="C11863" s="29"/>
    </row>
    <row r="11864" spans="1:3">
      <c r="A11864" s="29"/>
      <c r="B11864" s="29"/>
      <c r="C11864" s="29"/>
    </row>
    <row r="11865" spans="1:3">
      <c r="A11865" s="29"/>
      <c r="B11865" s="29"/>
      <c r="C11865" s="29"/>
    </row>
    <row r="11866" spans="1:3">
      <c r="A11866" s="29"/>
      <c r="B11866" s="29"/>
      <c r="C11866" s="29"/>
    </row>
    <row r="11867" spans="1:3">
      <c r="A11867" s="29"/>
      <c r="B11867" s="29"/>
      <c r="C11867" s="29"/>
    </row>
    <row r="11868" spans="1:3">
      <c r="A11868" s="29"/>
      <c r="B11868" s="29"/>
      <c r="C11868" s="29"/>
    </row>
    <row r="11869" spans="1:3">
      <c r="A11869" s="29"/>
      <c r="B11869" s="29"/>
      <c r="C11869" s="29"/>
    </row>
    <row r="11870" spans="1:3">
      <c r="A11870" s="29"/>
      <c r="B11870" s="29"/>
      <c r="C11870" s="29"/>
    </row>
    <row r="11871" spans="1:3">
      <c r="A11871" s="29"/>
      <c r="B11871" s="29"/>
      <c r="C11871" s="29"/>
    </row>
    <row r="11872" spans="1:3">
      <c r="A11872" s="29"/>
      <c r="B11872" s="29"/>
      <c r="C11872" s="29"/>
    </row>
    <row r="11873" spans="1:3">
      <c r="A11873" s="29"/>
      <c r="B11873" s="29"/>
      <c r="C11873" s="29"/>
    </row>
    <row r="11874" spans="1:3">
      <c r="A11874" s="29"/>
      <c r="B11874" s="29"/>
      <c r="C11874" s="29"/>
    </row>
    <row r="11875" spans="1:3">
      <c r="A11875" s="29"/>
      <c r="B11875" s="29"/>
      <c r="C11875" s="29"/>
    </row>
    <row r="11876" spans="1:3">
      <c r="A11876" s="29"/>
      <c r="B11876" s="29"/>
      <c r="C11876" s="29"/>
    </row>
    <row r="11877" spans="1:3">
      <c r="A11877" s="29"/>
      <c r="B11877" s="29"/>
      <c r="C11877" s="29"/>
    </row>
    <row r="11878" spans="1:3">
      <c r="A11878" s="29"/>
      <c r="B11878" s="29"/>
      <c r="C11878" s="29"/>
    </row>
    <row r="11879" spans="1:3">
      <c r="A11879" s="29"/>
      <c r="B11879" s="29"/>
      <c r="C11879" s="29"/>
    </row>
    <row r="11880" spans="1:3">
      <c r="A11880" s="29"/>
      <c r="B11880" s="29"/>
      <c r="C11880" s="29"/>
    </row>
    <row r="11881" spans="1:3">
      <c r="A11881" s="29"/>
      <c r="B11881" s="29"/>
      <c r="C11881" s="29"/>
    </row>
    <row r="11882" spans="1:3">
      <c r="A11882" s="29"/>
      <c r="B11882" s="29"/>
      <c r="C11882" s="29"/>
    </row>
    <row r="11883" spans="1:3">
      <c r="A11883" s="29"/>
      <c r="B11883" s="29"/>
      <c r="C11883" s="29"/>
    </row>
    <row r="11884" spans="1:3">
      <c r="A11884" s="29"/>
      <c r="B11884" s="29"/>
      <c r="C11884" s="29"/>
    </row>
    <row r="11885" spans="1:3">
      <c r="A11885" s="29"/>
      <c r="B11885" s="29"/>
      <c r="C11885" s="29"/>
    </row>
    <row r="11886" spans="1:3">
      <c r="A11886" s="29"/>
      <c r="B11886" s="29"/>
      <c r="C11886" s="29"/>
    </row>
    <row r="11887" spans="1:3">
      <c r="A11887" s="29"/>
      <c r="B11887" s="29"/>
      <c r="C11887" s="29"/>
    </row>
    <row r="11888" spans="1:3">
      <c r="A11888" s="29"/>
      <c r="B11888" s="29"/>
      <c r="C11888" s="29"/>
    </row>
    <row r="11889" spans="1:3">
      <c r="A11889" s="29"/>
      <c r="B11889" s="29"/>
      <c r="C11889" s="29"/>
    </row>
    <row r="11890" spans="1:3">
      <c r="A11890" s="29"/>
      <c r="B11890" s="29"/>
      <c r="C11890" s="29"/>
    </row>
    <row r="11891" spans="1:3">
      <c r="A11891" s="29"/>
      <c r="B11891" s="29"/>
      <c r="C11891" s="29"/>
    </row>
    <row r="11892" spans="1:3">
      <c r="A11892" s="29"/>
      <c r="B11892" s="29"/>
      <c r="C11892" s="29"/>
    </row>
    <row r="11893" spans="1:3">
      <c r="A11893" s="29"/>
      <c r="B11893" s="29"/>
      <c r="C11893" s="29"/>
    </row>
    <row r="11894" spans="1:3">
      <c r="A11894" s="29"/>
      <c r="B11894" s="29"/>
      <c r="C11894" s="29"/>
    </row>
    <row r="11895" spans="1:3">
      <c r="A11895" s="29"/>
      <c r="B11895" s="29"/>
      <c r="C11895" s="29"/>
    </row>
    <row r="11896" spans="1:3">
      <c r="A11896" s="29"/>
      <c r="B11896" s="29"/>
      <c r="C11896" s="29"/>
    </row>
    <row r="11897" spans="1:3">
      <c r="A11897" s="29"/>
      <c r="B11897" s="29"/>
      <c r="C11897" s="29"/>
    </row>
    <row r="11898" spans="1:3">
      <c r="A11898" s="29"/>
      <c r="B11898" s="29"/>
      <c r="C11898" s="29"/>
    </row>
    <row r="11899" spans="1:3">
      <c r="A11899" s="29"/>
      <c r="B11899" s="29"/>
      <c r="C11899" s="29"/>
    </row>
    <row r="11900" spans="1:3">
      <c r="A11900" s="29"/>
      <c r="B11900" s="29"/>
      <c r="C11900" s="29"/>
    </row>
    <row r="11901" spans="1:3">
      <c r="A11901" s="29"/>
      <c r="B11901" s="29"/>
      <c r="C11901" s="29"/>
    </row>
    <row r="11902" spans="1:3">
      <c r="A11902" s="29"/>
      <c r="B11902" s="29"/>
      <c r="C11902" s="29"/>
    </row>
    <row r="11903" spans="1:3">
      <c r="A11903" s="29"/>
      <c r="B11903" s="29"/>
      <c r="C11903" s="29"/>
    </row>
    <row r="11904" spans="1:3">
      <c r="A11904" s="29"/>
      <c r="B11904" s="29"/>
      <c r="C11904" s="29"/>
    </row>
    <row r="11905" spans="1:3">
      <c r="A11905" s="29"/>
      <c r="B11905" s="29"/>
      <c r="C11905" s="29"/>
    </row>
    <row r="11906" spans="1:3">
      <c r="A11906" s="29"/>
      <c r="B11906" s="29"/>
      <c r="C11906" s="29"/>
    </row>
    <row r="11907" spans="1:3">
      <c r="A11907" s="29"/>
      <c r="B11907" s="29"/>
      <c r="C11907" s="29"/>
    </row>
    <row r="11908" spans="1:3">
      <c r="A11908" s="29"/>
      <c r="B11908" s="29"/>
      <c r="C11908" s="29"/>
    </row>
    <row r="11909" spans="1:3">
      <c r="A11909" s="29"/>
      <c r="B11909" s="29"/>
      <c r="C11909" s="29"/>
    </row>
    <row r="11910" spans="1:3">
      <c r="A11910" s="29"/>
      <c r="B11910" s="29"/>
      <c r="C11910" s="29"/>
    </row>
    <row r="11911" spans="1:3">
      <c r="A11911" s="29"/>
      <c r="B11911" s="29"/>
      <c r="C11911" s="29"/>
    </row>
    <row r="11912" spans="1:3">
      <c r="A11912" s="29"/>
      <c r="B11912" s="29"/>
      <c r="C11912" s="29"/>
    </row>
    <row r="11913" spans="1:3">
      <c r="A11913" s="29"/>
      <c r="B11913" s="29"/>
      <c r="C11913" s="29"/>
    </row>
    <row r="11914" spans="1:3">
      <c r="A11914" s="29"/>
      <c r="B11914" s="29"/>
      <c r="C11914" s="29"/>
    </row>
    <row r="11915" spans="1:3">
      <c r="A11915" s="29"/>
      <c r="B11915" s="29"/>
      <c r="C11915" s="29"/>
    </row>
    <row r="11916" spans="1:3">
      <c r="A11916" s="29"/>
      <c r="B11916" s="29"/>
      <c r="C11916" s="29"/>
    </row>
    <row r="11917" spans="1:3">
      <c r="A11917" s="29"/>
      <c r="B11917" s="29"/>
      <c r="C11917" s="29"/>
    </row>
    <row r="11918" spans="1:3">
      <c r="A11918" s="29"/>
      <c r="B11918" s="29"/>
      <c r="C11918" s="29"/>
    </row>
    <row r="11919" spans="1:3">
      <c r="A11919" s="29"/>
      <c r="B11919" s="29"/>
      <c r="C11919" s="29"/>
    </row>
    <row r="11920" spans="1:3">
      <c r="A11920" s="29"/>
      <c r="B11920" s="29"/>
      <c r="C11920" s="29"/>
    </row>
    <row r="11921" spans="1:3">
      <c r="A11921" s="29"/>
      <c r="B11921" s="29"/>
      <c r="C11921" s="29"/>
    </row>
    <row r="11922" spans="1:3">
      <c r="A11922" s="29"/>
      <c r="B11922" s="29"/>
      <c r="C11922" s="29"/>
    </row>
    <row r="11923" spans="1:3">
      <c r="A11923" s="29"/>
      <c r="B11923" s="29"/>
      <c r="C11923" s="29"/>
    </row>
    <row r="11924" spans="1:3">
      <c r="A11924" s="29"/>
      <c r="B11924" s="29"/>
      <c r="C11924" s="29"/>
    </row>
    <row r="11925" spans="1:3">
      <c r="A11925" s="29"/>
      <c r="B11925" s="29"/>
      <c r="C11925" s="29"/>
    </row>
    <row r="11926" spans="1:3">
      <c r="A11926" s="29"/>
      <c r="B11926" s="29"/>
      <c r="C11926" s="29"/>
    </row>
    <row r="11927" spans="1:3">
      <c r="A11927" s="29"/>
      <c r="B11927" s="29"/>
      <c r="C11927" s="29"/>
    </row>
    <row r="11928" spans="1:3">
      <c r="A11928" s="29"/>
      <c r="B11928" s="29"/>
      <c r="C11928" s="29"/>
    </row>
    <row r="11929" spans="1:3">
      <c r="A11929" s="29"/>
      <c r="B11929" s="29"/>
      <c r="C11929" s="29"/>
    </row>
    <row r="11930" spans="1:3">
      <c r="A11930" s="29"/>
      <c r="B11930" s="29"/>
      <c r="C11930" s="29"/>
    </row>
    <row r="11931" spans="1:3">
      <c r="A11931" s="29"/>
      <c r="B11931" s="29"/>
      <c r="C11931" s="29"/>
    </row>
    <row r="11932" spans="1:3">
      <c r="A11932" s="29"/>
      <c r="B11932" s="29"/>
      <c r="C11932" s="29"/>
    </row>
    <row r="11933" spans="1:3">
      <c r="A11933" s="29"/>
      <c r="B11933" s="29"/>
      <c r="C11933" s="29"/>
    </row>
    <row r="11934" spans="1:3">
      <c r="A11934" s="29"/>
      <c r="B11934" s="29"/>
      <c r="C11934" s="29"/>
    </row>
    <row r="11935" spans="1:3">
      <c r="A11935" s="29"/>
      <c r="B11935" s="29"/>
      <c r="C11935" s="29"/>
    </row>
    <row r="11936" spans="1:3">
      <c r="A11936" s="29"/>
      <c r="B11936" s="29"/>
      <c r="C11936" s="29"/>
    </row>
    <row r="11937" spans="1:3">
      <c r="A11937" s="29"/>
      <c r="B11937" s="29"/>
      <c r="C11937" s="29"/>
    </row>
    <row r="11938" spans="1:3">
      <c r="A11938" s="29"/>
      <c r="B11938" s="29"/>
      <c r="C11938" s="29"/>
    </row>
    <row r="11939" spans="1:3">
      <c r="A11939" s="29"/>
      <c r="B11939" s="29"/>
      <c r="C11939" s="29"/>
    </row>
    <row r="11940" spans="1:3">
      <c r="A11940" s="29"/>
      <c r="B11940" s="29"/>
      <c r="C11940" s="29"/>
    </row>
    <row r="11941" spans="1:3">
      <c r="A11941" s="29"/>
      <c r="B11941" s="29"/>
      <c r="C11941" s="29"/>
    </row>
    <row r="11942" spans="1:3">
      <c r="A11942" s="29"/>
      <c r="B11942" s="29"/>
      <c r="C11942" s="29"/>
    </row>
    <row r="11943" spans="1:3">
      <c r="A11943" s="29"/>
      <c r="B11943" s="29"/>
      <c r="C11943" s="29"/>
    </row>
    <row r="11944" spans="1:3">
      <c r="A11944" s="29"/>
      <c r="B11944" s="29"/>
      <c r="C11944" s="29"/>
    </row>
    <row r="11945" spans="1:3">
      <c r="A11945" s="29"/>
      <c r="B11945" s="29"/>
      <c r="C11945" s="29"/>
    </row>
    <row r="11946" spans="1:3">
      <c r="A11946" s="29"/>
      <c r="B11946" s="29"/>
      <c r="C11946" s="29"/>
    </row>
    <row r="11947" spans="1:3">
      <c r="A11947" s="29"/>
      <c r="B11947" s="29"/>
      <c r="C11947" s="29"/>
    </row>
    <row r="11948" spans="1:3">
      <c r="A11948" s="29"/>
      <c r="B11948" s="29"/>
      <c r="C11948" s="29"/>
    </row>
    <row r="11949" spans="1:3">
      <c r="A11949" s="29"/>
      <c r="B11949" s="29"/>
      <c r="C11949" s="29"/>
    </row>
    <row r="11950" spans="1:3">
      <c r="A11950" s="29"/>
      <c r="B11950" s="29"/>
      <c r="C11950" s="29"/>
    </row>
    <row r="11951" spans="1:3">
      <c r="A11951" s="29"/>
      <c r="B11951" s="29"/>
      <c r="C11951" s="29"/>
    </row>
    <row r="11952" spans="1:3">
      <c r="A11952" s="29"/>
      <c r="B11952" s="29"/>
      <c r="C11952" s="29"/>
    </row>
    <row r="11953" spans="1:3">
      <c r="A11953" s="29"/>
      <c r="B11953" s="29"/>
      <c r="C11953" s="29"/>
    </row>
    <row r="11954" spans="1:3">
      <c r="A11954" s="29"/>
      <c r="B11954" s="29"/>
      <c r="C11954" s="29"/>
    </row>
    <row r="11955" spans="1:3">
      <c r="A11955" s="29"/>
      <c r="B11955" s="29"/>
      <c r="C11955" s="29"/>
    </row>
    <row r="11956" spans="1:3">
      <c r="A11956" s="29"/>
      <c r="B11956" s="29"/>
      <c r="C11956" s="29"/>
    </row>
    <row r="11957" spans="1:3">
      <c r="A11957" s="29"/>
      <c r="B11957" s="29"/>
      <c r="C11957" s="29"/>
    </row>
    <row r="11958" spans="1:3">
      <c r="A11958" s="29"/>
      <c r="B11958" s="29"/>
      <c r="C11958" s="29"/>
    </row>
    <row r="11959" spans="1:3">
      <c r="A11959" s="29"/>
      <c r="B11959" s="29"/>
      <c r="C11959" s="29"/>
    </row>
    <row r="11960" spans="1:3">
      <c r="A11960" s="29"/>
      <c r="B11960" s="29"/>
      <c r="C11960" s="29"/>
    </row>
    <row r="11961" spans="1:3">
      <c r="A11961" s="29"/>
      <c r="B11961" s="29"/>
      <c r="C11961" s="29"/>
    </row>
    <row r="11962" spans="1:3">
      <c r="A11962" s="29"/>
      <c r="B11962" s="29"/>
      <c r="C11962" s="29"/>
    </row>
    <row r="11963" spans="1:3">
      <c r="A11963" s="29"/>
      <c r="B11963" s="29"/>
      <c r="C11963" s="29"/>
    </row>
    <row r="11964" spans="1:3">
      <c r="A11964" s="29"/>
      <c r="B11964" s="29"/>
      <c r="C11964" s="29"/>
    </row>
    <row r="11965" spans="1:3">
      <c r="A11965" s="29"/>
      <c r="B11965" s="29"/>
      <c r="C11965" s="29"/>
    </row>
    <row r="11966" spans="1:3">
      <c r="A11966" s="29"/>
      <c r="B11966" s="29"/>
      <c r="C11966" s="29"/>
    </row>
    <row r="11967" spans="1:3">
      <c r="A11967" s="29"/>
      <c r="B11967" s="29"/>
      <c r="C11967" s="29"/>
    </row>
    <row r="11968" spans="1:3">
      <c r="A11968" s="29"/>
      <c r="B11968" s="29"/>
      <c r="C11968" s="29"/>
    </row>
    <row r="11969" spans="1:3">
      <c r="A11969" s="29"/>
      <c r="B11969" s="29"/>
      <c r="C11969" s="29"/>
    </row>
    <row r="11970" spans="1:3">
      <c r="A11970" s="29"/>
      <c r="B11970" s="29"/>
      <c r="C11970" s="29"/>
    </row>
    <row r="11971" spans="1:3">
      <c r="A11971" s="29"/>
      <c r="B11971" s="29"/>
      <c r="C11971" s="29"/>
    </row>
    <row r="11972" spans="1:3">
      <c r="A11972" s="29"/>
      <c r="B11972" s="29"/>
      <c r="C11972" s="29"/>
    </row>
    <row r="11973" spans="1:3">
      <c r="A11973" s="29"/>
      <c r="B11973" s="29"/>
      <c r="C11973" s="29"/>
    </row>
    <row r="11974" spans="1:3">
      <c r="A11974" s="29"/>
      <c r="B11974" s="29"/>
      <c r="C11974" s="29"/>
    </row>
    <row r="11975" spans="1:3">
      <c r="A11975" s="29"/>
      <c r="B11975" s="29"/>
      <c r="C11975" s="29"/>
    </row>
    <row r="11976" spans="1:3">
      <c r="A11976" s="29"/>
      <c r="B11976" s="29"/>
      <c r="C11976" s="29"/>
    </row>
    <row r="11977" spans="1:3">
      <c r="A11977" s="29"/>
      <c r="B11977" s="29"/>
      <c r="C11977" s="29"/>
    </row>
    <row r="11978" spans="1:3">
      <c r="A11978" s="29"/>
      <c r="B11978" s="29"/>
      <c r="C11978" s="29"/>
    </row>
    <row r="11979" spans="1:3">
      <c r="A11979" s="29"/>
      <c r="B11979" s="29"/>
      <c r="C11979" s="29"/>
    </row>
    <row r="11980" spans="1:3">
      <c r="A11980" s="29"/>
      <c r="B11980" s="29"/>
      <c r="C11980" s="29"/>
    </row>
    <row r="11981" spans="1:3">
      <c r="A11981" s="29"/>
      <c r="B11981" s="29"/>
      <c r="C11981" s="29"/>
    </row>
    <row r="11982" spans="1:3">
      <c r="A11982" s="29"/>
      <c r="B11982" s="29"/>
      <c r="C11982" s="29"/>
    </row>
    <row r="11983" spans="1:3">
      <c r="A11983" s="29"/>
      <c r="B11983" s="29"/>
      <c r="C11983" s="29"/>
    </row>
    <row r="11984" spans="1:3">
      <c r="A11984" s="29"/>
      <c r="B11984" s="29"/>
      <c r="C11984" s="29"/>
    </row>
    <row r="11985" spans="1:3">
      <c r="A11985" s="29"/>
      <c r="B11985" s="29"/>
      <c r="C11985" s="29"/>
    </row>
    <row r="11986" spans="1:3">
      <c r="A11986" s="29"/>
      <c r="B11986" s="29"/>
      <c r="C11986" s="29"/>
    </row>
    <row r="11987" spans="1:3">
      <c r="A11987" s="29"/>
      <c r="B11987" s="29"/>
      <c r="C11987" s="29"/>
    </row>
    <row r="11988" spans="1:3">
      <c r="A11988" s="29"/>
      <c r="B11988" s="29"/>
      <c r="C11988" s="29"/>
    </row>
    <row r="11989" spans="1:3">
      <c r="A11989" s="29"/>
      <c r="B11989" s="29"/>
      <c r="C11989" s="29"/>
    </row>
    <row r="11990" spans="1:3">
      <c r="A11990" s="29"/>
      <c r="B11990" s="29"/>
      <c r="C11990" s="29"/>
    </row>
    <row r="11991" spans="1:3">
      <c r="A11991" s="29"/>
      <c r="B11991" s="29"/>
      <c r="C11991" s="29"/>
    </row>
    <row r="11992" spans="1:3">
      <c r="A11992" s="29"/>
      <c r="B11992" s="29"/>
      <c r="C11992" s="29"/>
    </row>
    <row r="11993" spans="1:3">
      <c r="A11993" s="29"/>
      <c r="B11993" s="29"/>
      <c r="C11993" s="29"/>
    </row>
    <row r="11994" spans="1:3">
      <c r="A11994" s="29"/>
      <c r="B11994" s="29"/>
      <c r="C11994" s="29"/>
    </row>
    <row r="11995" spans="1:3">
      <c r="A11995" s="29"/>
      <c r="B11995" s="29"/>
      <c r="C11995" s="29"/>
    </row>
    <row r="11996" spans="1:3">
      <c r="A11996" s="29"/>
      <c r="B11996" s="29"/>
      <c r="C11996" s="29"/>
    </row>
    <row r="11997" spans="1:3">
      <c r="A11997" s="29"/>
      <c r="B11997" s="29"/>
      <c r="C11997" s="29"/>
    </row>
    <row r="11998" spans="1:3">
      <c r="A11998" s="29"/>
      <c r="B11998" s="29"/>
      <c r="C11998" s="29"/>
    </row>
    <row r="11999" spans="1:3">
      <c r="A11999" s="29"/>
      <c r="B11999" s="29"/>
      <c r="C11999" s="29"/>
    </row>
    <row r="12000" spans="1:3">
      <c r="A12000" s="29"/>
      <c r="B12000" s="29"/>
      <c r="C12000" s="29"/>
    </row>
    <row r="12001" spans="1:3">
      <c r="A12001" s="29"/>
      <c r="B12001" s="29"/>
      <c r="C12001" s="29"/>
    </row>
    <row r="12002" spans="1:3">
      <c r="A12002" s="29"/>
      <c r="B12002" s="29"/>
      <c r="C12002" s="29"/>
    </row>
    <row r="12003" spans="1:3">
      <c r="A12003" s="29"/>
      <c r="B12003" s="29"/>
      <c r="C12003" s="29"/>
    </row>
    <row r="12004" spans="1:3">
      <c r="A12004" s="29"/>
      <c r="B12004" s="29"/>
      <c r="C12004" s="29"/>
    </row>
    <row r="12005" spans="1:3">
      <c r="A12005" s="29"/>
      <c r="B12005" s="29"/>
      <c r="C12005" s="29"/>
    </row>
    <row r="12006" spans="1:3">
      <c r="A12006" s="29"/>
      <c r="B12006" s="29"/>
      <c r="C12006" s="29"/>
    </row>
    <row r="12007" spans="1:3">
      <c r="A12007" s="29"/>
      <c r="B12007" s="29"/>
      <c r="C12007" s="29"/>
    </row>
    <row r="12008" spans="1:3">
      <c r="A12008" s="29"/>
      <c r="B12008" s="29"/>
      <c r="C12008" s="29"/>
    </row>
    <row r="12009" spans="1:3">
      <c r="A12009" s="29"/>
      <c r="B12009" s="29"/>
      <c r="C12009" s="29"/>
    </row>
    <row r="12010" spans="1:3">
      <c r="A12010" s="29"/>
      <c r="B12010" s="29"/>
      <c r="C12010" s="29"/>
    </row>
    <row r="12011" spans="1:3">
      <c r="A12011" s="29"/>
      <c r="B12011" s="29"/>
      <c r="C12011" s="29"/>
    </row>
    <row r="12012" spans="1:3">
      <c r="A12012" s="29"/>
      <c r="B12012" s="29"/>
      <c r="C12012" s="29"/>
    </row>
    <row r="12013" spans="1:3">
      <c r="A12013" s="29"/>
      <c r="B12013" s="29"/>
      <c r="C12013" s="29"/>
    </row>
    <row r="12014" spans="1:3">
      <c r="A12014" s="29"/>
      <c r="B12014" s="29"/>
      <c r="C12014" s="29"/>
    </row>
    <row r="12015" spans="1:3">
      <c r="A12015" s="29"/>
      <c r="B12015" s="29"/>
      <c r="C12015" s="29"/>
    </row>
    <row r="12016" spans="1:3">
      <c r="A12016" s="29"/>
      <c r="B12016" s="29"/>
      <c r="C12016" s="29"/>
    </row>
    <row r="12017" spans="1:3">
      <c r="A12017" s="29"/>
      <c r="B12017" s="29"/>
      <c r="C12017" s="29"/>
    </row>
    <row r="12018" spans="1:3">
      <c r="A12018" s="29"/>
      <c r="B12018" s="29"/>
      <c r="C12018" s="29"/>
    </row>
    <row r="12019" spans="1:3">
      <c r="A12019" s="29"/>
      <c r="B12019" s="29"/>
      <c r="C12019" s="29"/>
    </row>
    <row r="12020" spans="1:3">
      <c r="A12020" s="29"/>
      <c r="B12020" s="29"/>
      <c r="C12020" s="29"/>
    </row>
    <row r="12021" spans="1:3">
      <c r="A12021" s="29"/>
      <c r="B12021" s="29"/>
      <c r="C12021" s="29"/>
    </row>
    <row r="12022" spans="1:3">
      <c r="A12022" s="29"/>
      <c r="B12022" s="29"/>
      <c r="C12022" s="29"/>
    </row>
    <row r="12023" spans="1:3">
      <c r="A12023" s="29"/>
      <c r="B12023" s="29"/>
      <c r="C12023" s="29"/>
    </row>
    <row r="12024" spans="1:3">
      <c r="A12024" s="29"/>
      <c r="B12024" s="29"/>
      <c r="C12024" s="29"/>
    </row>
    <row r="12025" spans="1:3">
      <c r="A12025" s="29"/>
      <c r="B12025" s="29"/>
      <c r="C12025" s="29"/>
    </row>
    <row r="12026" spans="1:3">
      <c r="A12026" s="29"/>
      <c r="B12026" s="29"/>
      <c r="C12026" s="29"/>
    </row>
    <row r="12027" spans="1:3">
      <c r="A12027" s="29"/>
      <c r="B12027" s="29"/>
      <c r="C12027" s="29"/>
    </row>
    <row r="12028" spans="1:3">
      <c r="A12028" s="29"/>
      <c r="B12028" s="29"/>
      <c r="C12028" s="29"/>
    </row>
    <row r="12029" spans="1:3">
      <c r="A12029" s="29"/>
      <c r="B12029" s="29"/>
      <c r="C12029" s="29"/>
    </row>
    <row r="12030" spans="1:3">
      <c r="A12030" s="29"/>
      <c r="B12030" s="29"/>
      <c r="C12030" s="29"/>
    </row>
    <row r="12031" spans="1:3">
      <c r="A12031" s="29"/>
      <c r="B12031" s="29"/>
      <c r="C12031" s="29"/>
    </row>
    <row r="12032" spans="1:3">
      <c r="A12032" s="29"/>
      <c r="B12032" s="29"/>
      <c r="C12032" s="29"/>
    </row>
    <row r="12033" spans="1:3">
      <c r="A12033" s="29"/>
      <c r="B12033" s="29"/>
      <c r="C12033" s="29"/>
    </row>
    <row r="12034" spans="1:3">
      <c r="A12034" s="29"/>
      <c r="B12034" s="29"/>
      <c r="C12034" s="29"/>
    </row>
    <row r="12035" spans="1:3">
      <c r="A12035" s="29"/>
      <c r="B12035" s="29"/>
      <c r="C12035" s="29"/>
    </row>
    <row r="12036" spans="1:3">
      <c r="A12036" s="29"/>
      <c r="B12036" s="29"/>
      <c r="C12036" s="29"/>
    </row>
    <row r="12037" spans="1:3">
      <c r="A12037" s="29"/>
      <c r="B12037" s="29"/>
      <c r="C12037" s="29"/>
    </row>
    <row r="12038" spans="1:3">
      <c r="A12038" s="29"/>
      <c r="B12038" s="29"/>
      <c r="C12038" s="29"/>
    </row>
    <row r="12039" spans="1:3">
      <c r="A12039" s="29"/>
      <c r="B12039" s="29"/>
      <c r="C12039" s="29"/>
    </row>
    <row r="12040" spans="1:3">
      <c r="A12040" s="29"/>
      <c r="B12040" s="29"/>
      <c r="C12040" s="29"/>
    </row>
    <row r="12041" spans="1:3">
      <c r="A12041" s="29"/>
      <c r="B12041" s="29"/>
      <c r="C12041" s="29"/>
    </row>
    <row r="12042" spans="1:3">
      <c r="A12042" s="29"/>
      <c r="B12042" s="29"/>
      <c r="C12042" s="29"/>
    </row>
    <row r="12043" spans="1:3">
      <c r="A12043" s="29"/>
      <c r="B12043" s="29"/>
      <c r="C12043" s="29"/>
    </row>
    <row r="12044" spans="1:3">
      <c r="A12044" s="29"/>
      <c r="B12044" s="29"/>
      <c r="C12044" s="29"/>
    </row>
    <row r="12045" spans="1:3">
      <c r="A12045" s="29"/>
      <c r="B12045" s="29"/>
      <c r="C12045" s="29"/>
    </row>
    <row r="12046" spans="1:3">
      <c r="A12046" s="29"/>
      <c r="B12046" s="29"/>
      <c r="C12046" s="29"/>
    </row>
    <row r="12047" spans="1:3">
      <c r="A12047" s="29"/>
      <c r="B12047" s="29"/>
      <c r="C12047" s="29"/>
    </row>
    <row r="12048" spans="1:3">
      <c r="A12048" s="29"/>
      <c r="B12048" s="29"/>
      <c r="C12048" s="29"/>
    </row>
    <row r="12049" spans="1:3">
      <c r="A12049" s="29"/>
      <c r="B12049" s="29"/>
      <c r="C12049" s="29"/>
    </row>
    <row r="12050" spans="1:3">
      <c r="A12050" s="29"/>
      <c r="B12050" s="29"/>
      <c r="C12050" s="29"/>
    </row>
    <row r="12051" spans="1:3">
      <c r="A12051" s="29"/>
      <c r="B12051" s="29"/>
      <c r="C12051" s="29"/>
    </row>
    <row r="12052" spans="1:3">
      <c r="A12052" s="29"/>
      <c r="B12052" s="29"/>
      <c r="C12052" s="29"/>
    </row>
    <row r="12053" spans="1:3">
      <c r="A12053" s="29"/>
      <c r="B12053" s="29"/>
      <c r="C12053" s="29"/>
    </row>
    <row r="12054" spans="1:3">
      <c r="A12054" s="29"/>
      <c r="B12054" s="29"/>
      <c r="C12054" s="29"/>
    </row>
    <row r="12055" spans="1:3">
      <c r="A12055" s="29"/>
      <c r="B12055" s="29"/>
      <c r="C12055" s="29"/>
    </row>
    <row r="12056" spans="1:3">
      <c r="A12056" s="29"/>
      <c r="B12056" s="29"/>
      <c r="C12056" s="29"/>
    </row>
    <row r="12057" spans="1:3">
      <c r="A12057" s="29"/>
      <c r="B12057" s="29"/>
      <c r="C12057" s="29"/>
    </row>
    <row r="12058" spans="1:3">
      <c r="A12058" s="29"/>
      <c r="B12058" s="29"/>
      <c r="C12058" s="29"/>
    </row>
    <row r="12059" spans="1:3">
      <c r="A12059" s="29"/>
      <c r="B12059" s="29"/>
      <c r="C12059" s="29"/>
    </row>
    <row r="12060" spans="1:3">
      <c r="A12060" s="29"/>
      <c r="B12060" s="29"/>
      <c r="C12060" s="29"/>
    </row>
    <row r="12061" spans="1:3">
      <c r="A12061" s="29"/>
      <c r="B12061" s="29"/>
      <c r="C12061" s="29"/>
    </row>
    <row r="12062" spans="1:3">
      <c r="A12062" s="29"/>
      <c r="B12062" s="29"/>
      <c r="C12062" s="29"/>
    </row>
    <row r="12063" spans="1:3">
      <c r="A12063" s="29"/>
      <c r="B12063" s="29"/>
      <c r="C12063" s="29"/>
    </row>
    <row r="12064" spans="1:3">
      <c r="A12064" s="29"/>
      <c r="B12064" s="29"/>
      <c r="C12064" s="29"/>
    </row>
    <row r="12065" spans="1:3">
      <c r="A12065" s="29"/>
      <c r="B12065" s="29"/>
      <c r="C12065" s="29"/>
    </row>
    <row r="12066" spans="1:3">
      <c r="A12066" s="29"/>
      <c r="B12066" s="29"/>
      <c r="C12066" s="29"/>
    </row>
    <row r="12067" spans="1:3">
      <c r="A12067" s="29"/>
      <c r="B12067" s="29"/>
      <c r="C12067" s="29"/>
    </row>
    <row r="12068" spans="1:3">
      <c r="A12068" s="29"/>
      <c r="B12068" s="29"/>
      <c r="C12068" s="29"/>
    </row>
    <row r="12069" spans="1:3">
      <c r="A12069" s="29"/>
      <c r="B12069" s="29"/>
      <c r="C12069" s="29"/>
    </row>
    <row r="12070" spans="1:3">
      <c r="A12070" s="29"/>
      <c r="B12070" s="29"/>
      <c r="C12070" s="29"/>
    </row>
    <row r="12071" spans="1:3">
      <c r="A12071" s="29"/>
      <c r="B12071" s="29"/>
      <c r="C12071" s="29"/>
    </row>
    <row r="12072" spans="1:3">
      <c r="A12072" s="29"/>
      <c r="B12072" s="29"/>
      <c r="C12072" s="29"/>
    </row>
    <row r="12073" spans="1:3">
      <c r="A12073" s="29"/>
      <c r="B12073" s="29"/>
      <c r="C12073" s="29"/>
    </row>
    <row r="12074" spans="1:3">
      <c r="A12074" s="29"/>
      <c r="B12074" s="29"/>
      <c r="C12074" s="29"/>
    </row>
    <row r="12075" spans="1:3">
      <c r="A12075" s="29"/>
      <c r="B12075" s="29"/>
      <c r="C12075" s="29"/>
    </row>
    <row r="12076" spans="1:3">
      <c r="A12076" s="29"/>
      <c r="B12076" s="29"/>
      <c r="C12076" s="29"/>
    </row>
    <row r="12077" spans="1:3">
      <c r="A12077" s="29"/>
      <c r="B12077" s="29"/>
      <c r="C12077" s="29"/>
    </row>
    <row r="12078" spans="1:3">
      <c r="A12078" s="29"/>
      <c r="B12078" s="29"/>
      <c r="C12078" s="29"/>
    </row>
    <row r="12079" spans="1:3">
      <c r="A12079" s="29"/>
      <c r="B12079" s="29"/>
      <c r="C12079" s="29"/>
    </row>
    <row r="12080" spans="1:3">
      <c r="A12080" s="29"/>
      <c r="B12080" s="29"/>
      <c r="C12080" s="29"/>
    </row>
    <row r="12081" spans="1:3">
      <c r="A12081" s="29"/>
      <c r="B12081" s="29"/>
      <c r="C12081" s="29"/>
    </row>
    <row r="12082" spans="1:3">
      <c r="A12082" s="29"/>
      <c r="B12082" s="29"/>
      <c r="C12082" s="29"/>
    </row>
    <row r="12083" spans="1:3">
      <c r="A12083" s="29"/>
      <c r="B12083" s="29"/>
      <c r="C12083" s="29"/>
    </row>
    <row r="12084" spans="1:3">
      <c r="A12084" s="29"/>
      <c r="B12084" s="29"/>
      <c r="C12084" s="29"/>
    </row>
    <row r="12085" spans="1:3">
      <c r="A12085" s="29"/>
      <c r="B12085" s="29"/>
      <c r="C12085" s="29"/>
    </row>
    <row r="12086" spans="1:3">
      <c r="A12086" s="29"/>
      <c r="B12086" s="29"/>
      <c r="C12086" s="29"/>
    </row>
    <row r="12087" spans="1:3">
      <c r="A12087" s="29"/>
      <c r="B12087" s="29"/>
      <c r="C12087" s="29"/>
    </row>
    <row r="12088" spans="1:3">
      <c r="A12088" s="29"/>
      <c r="B12088" s="29"/>
      <c r="C12088" s="29"/>
    </row>
    <row r="12089" spans="1:3">
      <c r="A12089" s="29"/>
      <c r="B12089" s="29"/>
      <c r="C12089" s="29"/>
    </row>
    <row r="12090" spans="1:3">
      <c r="A12090" s="29"/>
      <c r="B12090" s="29"/>
      <c r="C12090" s="29"/>
    </row>
    <row r="12091" spans="1:3">
      <c r="A12091" s="29"/>
      <c r="B12091" s="29"/>
      <c r="C12091" s="29"/>
    </row>
    <row r="12092" spans="1:3">
      <c r="A12092" s="29"/>
      <c r="B12092" s="29"/>
      <c r="C12092" s="29"/>
    </row>
    <row r="12093" spans="1:3">
      <c r="A12093" s="29"/>
      <c r="B12093" s="29"/>
      <c r="C12093" s="29"/>
    </row>
    <row r="12094" spans="1:3">
      <c r="A12094" s="29"/>
      <c r="B12094" s="29"/>
      <c r="C12094" s="29"/>
    </row>
    <row r="12095" spans="1:3">
      <c r="A12095" s="29"/>
      <c r="B12095" s="29"/>
      <c r="C12095" s="29"/>
    </row>
    <row r="12096" spans="1:3">
      <c r="A12096" s="29"/>
      <c r="B12096" s="29"/>
      <c r="C12096" s="29"/>
    </row>
    <row r="12097" spans="1:3">
      <c r="A12097" s="29"/>
      <c r="B12097" s="29"/>
      <c r="C12097" s="29"/>
    </row>
    <row r="12098" spans="1:3">
      <c r="A12098" s="29"/>
      <c r="B12098" s="29"/>
      <c r="C12098" s="29"/>
    </row>
    <row r="12099" spans="1:3">
      <c r="A12099" s="29"/>
      <c r="B12099" s="29"/>
      <c r="C12099" s="29"/>
    </row>
    <row r="12100" spans="1:3">
      <c r="A12100" s="29"/>
      <c r="B12100" s="29"/>
      <c r="C12100" s="29"/>
    </row>
    <row r="12101" spans="1:3">
      <c r="A12101" s="29"/>
      <c r="B12101" s="29"/>
      <c r="C12101" s="29"/>
    </row>
    <row r="12102" spans="1:3">
      <c r="A12102" s="29"/>
      <c r="B12102" s="29"/>
      <c r="C12102" s="29"/>
    </row>
    <row r="12103" spans="1:3">
      <c r="A12103" s="29"/>
      <c r="B12103" s="29"/>
      <c r="C12103" s="29"/>
    </row>
    <row r="12104" spans="1:3">
      <c r="A12104" s="29"/>
      <c r="B12104" s="29"/>
      <c r="C12104" s="29"/>
    </row>
    <row r="12105" spans="1:3">
      <c r="A12105" s="29"/>
      <c r="B12105" s="29"/>
      <c r="C12105" s="29"/>
    </row>
    <row r="12106" spans="1:3">
      <c r="A12106" s="29"/>
      <c r="B12106" s="29"/>
      <c r="C12106" s="29"/>
    </row>
    <row r="12107" spans="1:3">
      <c r="A12107" s="29"/>
      <c r="B12107" s="29"/>
      <c r="C12107" s="29"/>
    </row>
    <row r="12108" spans="1:3">
      <c r="A12108" s="29"/>
      <c r="B12108" s="29"/>
      <c r="C12108" s="29"/>
    </row>
    <row r="12109" spans="1:3">
      <c r="A12109" s="29"/>
      <c r="B12109" s="29"/>
      <c r="C12109" s="29"/>
    </row>
    <row r="12110" spans="1:3">
      <c r="A12110" s="29"/>
      <c r="B12110" s="29"/>
      <c r="C12110" s="29"/>
    </row>
    <row r="12111" spans="1:3">
      <c r="A12111" s="29"/>
      <c r="B12111" s="29"/>
      <c r="C12111" s="29"/>
    </row>
    <row r="12112" spans="1:3">
      <c r="A12112" s="29"/>
      <c r="B12112" s="29"/>
      <c r="C12112" s="29"/>
    </row>
    <row r="12113" spans="1:3">
      <c r="A12113" s="29"/>
      <c r="B12113" s="29"/>
      <c r="C12113" s="29"/>
    </row>
    <row r="12114" spans="1:3">
      <c r="A12114" s="29"/>
      <c r="B12114" s="29"/>
      <c r="C12114" s="29"/>
    </row>
    <row r="12115" spans="1:3">
      <c r="A12115" s="29"/>
      <c r="B12115" s="29"/>
      <c r="C12115" s="29"/>
    </row>
    <row r="12116" spans="1:3">
      <c r="A12116" s="29"/>
      <c r="B12116" s="29"/>
      <c r="C12116" s="29"/>
    </row>
    <row r="12117" spans="1:3">
      <c r="A12117" s="29"/>
      <c r="B12117" s="29"/>
      <c r="C12117" s="29"/>
    </row>
    <row r="12118" spans="1:3">
      <c r="A12118" s="29"/>
      <c r="B12118" s="29"/>
      <c r="C12118" s="29"/>
    </row>
    <row r="12119" spans="1:3">
      <c r="A12119" s="29"/>
      <c r="B12119" s="29"/>
      <c r="C12119" s="29"/>
    </row>
    <row r="12120" spans="1:3">
      <c r="A12120" s="29"/>
      <c r="B12120" s="29"/>
      <c r="C12120" s="29"/>
    </row>
    <row r="12121" spans="1:3">
      <c r="A12121" s="29"/>
      <c r="B12121" s="29"/>
      <c r="C12121" s="29"/>
    </row>
    <row r="12122" spans="1:3">
      <c r="A12122" s="29"/>
      <c r="B12122" s="29"/>
      <c r="C12122" s="29"/>
    </row>
    <row r="12123" spans="1:3">
      <c r="A12123" s="29"/>
      <c r="B12123" s="29"/>
      <c r="C12123" s="29"/>
    </row>
    <row r="12124" spans="1:3">
      <c r="A12124" s="29"/>
      <c r="B12124" s="29"/>
      <c r="C12124" s="29"/>
    </row>
    <row r="12125" spans="1:3">
      <c r="A12125" s="29"/>
      <c r="B12125" s="29"/>
      <c r="C12125" s="29"/>
    </row>
    <row r="12126" spans="1:3">
      <c r="A12126" s="29"/>
      <c r="B12126" s="29"/>
      <c r="C12126" s="29"/>
    </row>
    <row r="12127" spans="1:3">
      <c r="A12127" s="29"/>
      <c r="B12127" s="29"/>
      <c r="C12127" s="29"/>
    </row>
    <row r="12128" spans="1:3">
      <c r="A12128" s="29"/>
      <c r="B12128" s="29"/>
      <c r="C12128" s="29"/>
    </row>
    <row r="12129" spans="1:3">
      <c r="A12129" s="29"/>
      <c r="B12129" s="29"/>
      <c r="C12129" s="29"/>
    </row>
    <row r="12130" spans="1:3">
      <c r="A12130" s="29"/>
      <c r="B12130" s="29"/>
      <c r="C12130" s="29"/>
    </row>
    <row r="12131" spans="1:3">
      <c r="A12131" s="29"/>
      <c r="B12131" s="29"/>
      <c r="C12131" s="29"/>
    </row>
    <row r="12132" spans="1:3">
      <c r="A12132" s="29"/>
      <c r="B12132" s="29"/>
      <c r="C12132" s="29"/>
    </row>
    <row r="12133" spans="1:3">
      <c r="A12133" s="29"/>
      <c r="B12133" s="29"/>
      <c r="C12133" s="29"/>
    </row>
    <row r="12134" spans="1:3">
      <c r="A12134" s="29"/>
      <c r="B12134" s="29"/>
      <c r="C12134" s="29"/>
    </row>
    <row r="12135" spans="1:3">
      <c r="A12135" s="29"/>
      <c r="B12135" s="29"/>
      <c r="C12135" s="29"/>
    </row>
    <row r="12136" spans="1:3">
      <c r="A12136" s="29"/>
      <c r="B12136" s="29"/>
      <c r="C12136" s="29"/>
    </row>
    <row r="12137" spans="1:3">
      <c r="A12137" s="29"/>
      <c r="B12137" s="29"/>
      <c r="C12137" s="29"/>
    </row>
    <row r="12138" spans="1:3">
      <c r="A12138" s="29"/>
      <c r="B12138" s="29"/>
      <c r="C12138" s="29"/>
    </row>
    <row r="12139" spans="1:3">
      <c r="A12139" s="29"/>
      <c r="B12139" s="29"/>
      <c r="C12139" s="29"/>
    </row>
    <row r="12140" spans="1:3">
      <c r="A12140" s="29"/>
      <c r="B12140" s="29"/>
      <c r="C12140" s="29"/>
    </row>
    <row r="12141" spans="1:3">
      <c r="A12141" s="29"/>
      <c r="B12141" s="29"/>
      <c r="C12141" s="29"/>
    </row>
    <row r="12142" spans="1:3">
      <c r="A12142" s="29"/>
      <c r="B12142" s="29"/>
      <c r="C12142" s="29"/>
    </row>
    <row r="12143" spans="1:3">
      <c r="A12143" s="29"/>
      <c r="B12143" s="29"/>
      <c r="C12143" s="29"/>
    </row>
    <row r="12144" spans="1:3">
      <c r="A12144" s="29"/>
      <c r="B12144" s="29"/>
      <c r="C12144" s="29"/>
    </row>
    <row r="12145" spans="1:3">
      <c r="A12145" s="29"/>
      <c r="B12145" s="29"/>
      <c r="C12145" s="29"/>
    </row>
    <row r="12146" spans="1:3">
      <c r="A12146" s="29"/>
      <c r="B12146" s="29"/>
      <c r="C12146" s="29"/>
    </row>
    <row r="12147" spans="1:3">
      <c r="A12147" s="29"/>
      <c r="B12147" s="29"/>
      <c r="C12147" s="29"/>
    </row>
    <row r="12148" spans="1:3">
      <c r="A12148" s="29"/>
      <c r="B12148" s="29"/>
      <c r="C12148" s="29"/>
    </row>
    <row r="12149" spans="1:3">
      <c r="A12149" s="29"/>
      <c r="B12149" s="29"/>
      <c r="C12149" s="29"/>
    </row>
    <row r="12150" spans="1:3">
      <c r="A12150" s="29"/>
      <c r="B12150" s="29"/>
      <c r="C12150" s="29"/>
    </row>
    <row r="12151" spans="1:3">
      <c r="A12151" s="29"/>
      <c r="B12151" s="29"/>
      <c r="C12151" s="29"/>
    </row>
    <row r="12152" spans="1:3">
      <c r="A12152" s="29"/>
      <c r="B12152" s="29"/>
      <c r="C12152" s="29"/>
    </row>
    <row r="12153" spans="1:3">
      <c r="A12153" s="29"/>
      <c r="B12153" s="29"/>
      <c r="C12153" s="29"/>
    </row>
    <row r="12154" spans="1:3">
      <c r="A12154" s="29"/>
      <c r="B12154" s="29"/>
      <c r="C12154" s="29"/>
    </row>
    <row r="12155" spans="1:3">
      <c r="A12155" s="29"/>
      <c r="B12155" s="29"/>
      <c r="C12155" s="29"/>
    </row>
    <row r="12156" spans="1:3">
      <c r="A12156" s="29"/>
      <c r="B12156" s="29"/>
      <c r="C12156" s="29"/>
    </row>
    <row r="12157" spans="1:3">
      <c r="A12157" s="29"/>
      <c r="B12157" s="29"/>
      <c r="C12157" s="29"/>
    </row>
    <row r="12158" spans="1:3">
      <c r="A12158" s="29"/>
      <c r="B12158" s="29"/>
      <c r="C12158" s="29"/>
    </row>
    <row r="12159" spans="1:3">
      <c r="A12159" s="29"/>
      <c r="B12159" s="29"/>
      <c r="C12159" s="29"/>
    </row>
    <row r="12160" spans="1:3">
      <c r="A12160" s="29"/>
      <c r="B12160" s="29"/>
      <c r="C12160" s="29"/>
    </row>
    <row r="12161" spans="1:3">
      <c r="A12161" s="29"/>
      <c r="B12161" s="29"/>
      <c r="C12161" s="29"/>
    </row>
    <row r="12162" spans="1:3">
      <c r="A12162" s="29"/>
      <c r="B12162" s="29"/>
      <c r="C12162" s="29"/>
    </row>
    <row r="12163" spans="1:3">
      <c r="A12163" s="29"/>
      <c r="B12163" s="29"/>
      <c r="C12163" s="29"/>
    </row>
    <row r="12164" spans="1:3">
      <c r="A12164" s="29"/>
      <c r="B12164" s="29"/>
      <c r="C12164" s="29"/>
    </row>
    <row r="12165" spans="1:3">
      <c r="A12165" s="29"/>
      <c r="B12165" s="29"/>
      <c r="C12165" s="29"/>
    </row>
    <row r="12166" spans="1:3">
      <c r="A12166" s="29"/>
      <c r="B12166" s="29"/>
      <c r="C12166" s="29"/>
    </row>
    <row r="12167" spans="1:3">
      <c r="A12167" s="29"/>
      <c r="B12167" s="29"/>
      <c r="C12167" s="29"/>
    </row>
    <row r="12168" spans="1:3">
      <c r="A12168" s="29"/>
      <c r="B12168" s="29"/>
      <c r="C12168" s="29"/>
    </row>
    <row r="12169" spans="1:3">
      <c r="A12169" s="29"/>
      <c r="B12169" s="29"/>
      <c r="C12169" s="29"/>
    </row>
    <row r="12170" spans="1:3">
      <c r="A12170" s="29"/>
      <c r="B12170" s="29"/>
      <c r="C12170" s="29"/>
    </row>
    <row r="12171" spans="1:3">
      <c r="A12171" s="29"/>
      <c r="B12171" s="29"/>
      <c r="C12171" s="29"/>
    </row>
    <row r="12172" spans="1:3">
      <c r="A12172" s="29"/>
      <c r="B12172" s="29"/>
      <c r="C12172" s="29"/>
    </row>
    <row r="12173" spans="1:3">
      <c r="A12173" s="29"/>
      <c r="B12173" s="29"/>
      <c r="C12173" s="29"/>
    </row>
    <row r="12174" spans="1:3">
      <c r="A12174" s="29"/>
      <c r="B12174" s="29"/>
      <c r="C12174" s="29"/>
    </row>
    <row r="12175" spans="1:3">
      <c r="A12175" s="29"/>
      <c r="B12175" s="29"/>
      <c r="C12175" s="29"/>
    </row>
    <row r="12176" spans="1:3">
      <c r="A12176" s="29"/>
      <c r="B12176" s="29"/>
      <c r="C12176" s="29"/>
    </row>
    <row r="12177" spans="1:3">
      <c r="A12177" s="29"/>
      <c r="B12177" s="29"/>
      <c r="C12177" s="29"/>
    </row>
    <row r="12178" spans="1:3">
      <c r="A12178" s="29"/>
      <c r="B12178" s="29"/>
      <c r="C12178" s="29"/>
    </row>
    <row r="12179" spans="1:3">
      <c r="A12179" s="29"/>
      <c r="B12179" s="29"/>
      <c r="C12179" s="29"/>
    </row>
    <row r="12180" spans="1:3">
      <c r="A12180" s="29"/>
      <c r="B12180" s="29"/>
      <c r="C12180" s="29"/>
    </row>
    <row r="12181" spans="1:3">
      <c r="A12181" s="29"/>
      <c r="B12181" s="29"/>
      <c r="C12181" s="29"/>
    </row>
    <row r="12182" spans="1:3">
      <c r="A12182" s="29"/>
      <c r="B12182" s="29"/>
      <c r="C12182" s="29"/>
    </row>
    <row r="12183" spans="1:3">
      <c r="A12183" s="29"/>
      <c r="B12183" s="29"/>
      <c r="C12183" s="29"/>
    </row>
    <row r="12184" spans="1:3">
      <c r="A12184" s="29"/>
      <c r="B12184" s="29"/>
      <c r="C12184" s="29"/>
    </row>
    <row r="12185" spans="1:3">
      <c r="A12185" s="29"/>
      <c r="B12185" s="29"/>
      <c r="C12185" s="29"/>
    </row>
    <row r="12186" spans="1:3">
      <c r="A12186" s="29"/>
      <c r="B12186" s="29"/>
      <c r="C12186" s="29"/>
    </row>
    <row r="12187" spans="1:3">
      <c r="A12187" s="29"/>
      <c r="B12187" s="29"/>
      <c r="C12187" s="29"/>
    </row>
    <row r="12188" spans="1:3">
      <c r="A12188" s="29"/>
      <c r="B12188" s="29"/>
      <c r="C12188" s="29"/>
    </row>
    <row r="12189" spans="1:3">
      <c r="A12189" s="29"/>
      <c r="B12189" s="29"/>
      <c r="C12189" s="29"/>
    </row>
    <row r="12190" spans="1:3">
      <c r="A12190" s="29"/>
      <c r="B12190" s="29"/>
      <c r="C12190" s="29"/>
    </row>
    <row r="12191" spans="1:3">
      <c r="A12191" s="29"/>
      <c r="B12191" s="29"/>
      <c r="C12191" s="29"/>
    </row>
    <row r="12192" spans="1:3">
      <c r="A12192" s="29"/>
      <c r="B12192" s="29"/>
      <c r="C12192" s="29"/>
    </row>
    <row r="12193" spans="1:3">
      <c r="A12193" s="29"/>
      <c r="B12193" s="29"/>
      <c r="C12193" s="29"/>
    </row>
    <row r="12194" spans="1:3">
      <c r="A12194" s="29"/>
      <c r="B12194" s="29"/>
      <c r="C12194" s="29"/>
    </row>
    <row r="12195" spans="1:3">
      <c r="A12195" s="29"/>
      <c r="B12195" s="29"/>
      <c r="C12195" s="29"/>
    </row>
    <row r="12196" spans="1:3">
      <c r="A12196" s="29"/>
      <c r="B12196" s="29"/>
      <c r="C12196" s="29"/>
    </row>
    <row r="12197" spans="1:3">
      <c r="A12197" s="29"/>
      <c r="B12197" s="29"/>
      <c r="C12197" s="29"/>
    </row>
    <row r="12198" spans="1:3">
      <c r="A12198" s="29"/>
      <c r="B12198" s="29"/>
      <c r="C12198" s="29"/>
    </row>
    <row r="12199" spans="1:3">
      <c r="A12199" s="29"/>
      <c r="B12199" s="29"/>
      <c r="C12199" s="29"/>
    </row>
    <row r="12200" spans="1:3">
      <c r="A12200" s="29"/>
      <c r="B12200" s="29"/>
      <c r="C12200" s="29"/>
    </row>
    <row r="12201" spans="1:3">
      <c r="A12201" s="29"/>
      <c r="B12201" s="29"/>
      <c r="C12201" s="29"/>
    </row>
    <row r="12202" spans="1:3">
      <c r="A12202" s="29"/>
      <c r="B12202" s="29"/>
      <c r="C12202" s="29"/>
    </row>
    <row r="12203" spans="1:3">
      <c r="A12203" s="29"/>
      <c r="B12203" s="29"/>
      <c r="C12203" s="29"/>
    </row>
    <row r="12204" spans="1:3">
      <c r="A12204" s="29"/>
      <c r="B12204" s="29"/>
      <c r="C12204" s="29"/>
    </row>
    <row r="12205" spans="1:3">
      <c r="A12205" s="29"/>
      <c r="B12205" s="29"/>
      <c r="C12205" s="29"/>
    </row>
    <row r="12206" spans="1:3">
      <c r="A12206" s="29"/>
      <c r="B12206" s="29"/>
      <c r="C12206" s="29"/>
    </row>
    <row r="12207" spans="1:3">
      <c r="A12207" s="29"/>
      <c r="B12207" s="29"/>
      <c r="C12207" s="29"/>
    </row>
    <row r="12208" spans="1:3">
      <c r="A12208" s="29"/>
      <c r="B12208" s="29"/>
      <c r="C12208" s="29"/>
    </row>
    <row r="12209" spans="1:3">
      <c r="A12209" s="29"/>
      <c r="B12209" s="29"/>
      <c r="C12209" s="29"/>
    </row>
    <row r="12210" spans="1:3">
      <c r="A12210" s="29"/>
      <c r="B12210" s="29"/>
      <c r="C12210" s="29"/>
    </row>
    <row r="12211" spans="1:3">
      <c r="A12211" s="29"/>
      <c r="B12211" s="29"/>
      <c r="C12211" s="29"/>
    </row>
    <row r="12212" spans="1:3">
      <c r="A12212" s="29"/>
      <c r="B12212" s="29"/>
      <c r="C12212" s="29"/>
    </row>
    <row r="12213" spans="1:3">
      <c r="A12213" s="29"/>
      <c r="B12213" s="29"/>
      <c r="C12213" s="29"/>
    </row>
    <row r="12214" spans="1:3">
      <c r="A12214" s="29"/>
      <c r="B12214" s="29"/>
      <c r="C12214" s="29"/>
    </row>
    <row r="12215" spans="1:3">
      <c r="A12215" s="29"/>
      <c r="B12215" s="29"/>
      <c r="C12215" s="29"/>
    </row>
    <row r="12216" spans="1:3">
      <c r="A12216" s="29"/>
      <c r="B12216" s="29"/>
      <c r="C12216" s="29"/>
    </row>
    <row r="12217" spans="1:3">
      <c r="A12217" s="29"/>
      <c r="B12217" s="29"/>
      <c r="C12217" s="29"/>
    </row>
    <row r="12218" spans="1:3">
      <c r="A12218" s="29"/>
      <c r="B12218" s="29"/>
      <c r="C12218" s="29"/>
    </row>
    <row r="12219" spans="1:3">
      <c r="A12219" s="29"/>
      <c r="B12219" s="29"/>
      <c r="C12219" s="29"/>
    </row>
    <row r="12220" spans="1:3">
      <c r="A12220" s="29"/>
      <c r="B12220" s="29"/>
      <c r="C12220" s="29"/>
    </row>
    <row r="12221" spans="1:3">
      <c r="A12221" s="29"/>
      <c r="B12221" s="29"/>
      <c r="C12221" s="29"/>
    </row>
    <row r="12222" spans="1:3">
      <c r="A12222" s="29"/>
      <c r="B12222" s="29"/>
      <c r="C12222" s="29"/>
    </row>
    <row r="12223" spans="1:3">
      <c r="A12223" s="29"/>
      <c r="B12223" s="29"/>
      <c r="C12223" s="29"/>
    </row>
    <row r="12224" spans="1:3">
      <c r="A12224" s="29"/>
      <c r="B12224" s="29"/>
      <c r="C12224" s="29"/>
    </row>
    <row r="12225" spans="1:3">
      <c r="A12225" s="29"/>
      <c r="B12225" s="29"/>
      <c r="C12225" s="29"/>
    </row>
    <row r="12226" spans="1:3">
      <c r="A12226" s="29"/>
      <c r="B12226" s="29"/>
      <c r="C12226" s="29"/>
    </row>
    <row r="12227" spans="1:3">
      <c r="A12227" s="29"/>
      <c r="B12227" s="29"/>
      <c r="C12227" s="29"/>
    </row>
    <row r="12228" spans="1:3">
      <c r="A12228" s="29"/>
      <c r="B12228" s="29"/>
      <c r="C12228" s="29"/>
    </row>
    <row r="12229" spans="1:3">
      <c r="A12229" s="29"/>
      <c r="B12229" s="29"/>
      <c r="C12229" s="29"/>
    </row>
    <row r="12230" spans="1:3">
      <c r="A12230" s="29"/>
      <c r="B12230" s="29"/>
      <c r="C12230" s="29"/>
    </row>
    <row r="12231" spans="1:3">
      <c r="A12231" s="29"/>
      <c r="B12231" s="29"/>
      <c r="C12231" s="29"/>
    </row>
    <row r="12232" spans="1:3">
      <c r="A12232" s="29"/>
      <c r="B12232" s="29"/>
      <c r="C12232" s="29"/>
    </row>
    <row r="12233" spans="1:3">
      <c r="A12233" s="29"/>
      <c r="B12233" s="29"/>
      <c r="C12233" s="29"/>
    </row>
    <row r="12234" spans="1:3">
      <c r="A12234" s="29"/>
      <c r="B12234" s="29"/>
      <c r="C12234" s="29"/>
    </row>
    <row r="12235" spans="1:3">
      <c r="A12235" s="29"/>
      <c r="B12235" s="29"/>
      <c r="C12235" s="29"/>
    </row>
    <row r="12236" spans="1:3">
      <c r="A12236" s="29"/>
      <c r="B12236" s="29"/>
      <c r="C12236" s="29"/>
    </row>
    <row r="12237" spans="1:3">
      <c r="A12237" s="29"/>
      <c r="B12237" s="29"/>
      <c r="C12237" s="29"/>
    </row>
    <row r="12238" spans="1:3">
      <c r="A12238" s="29"/>
      <c r="B12238" s="29"/>
      <c r="C12238" s="29"/>
    </row>
    <row r="12239" spans="1:3">
      <c r="A12239" s="29"/>
      <c r="B12239" s="29"/>
      <c r="C12239" s="29"/>
    </row>
    <row r="12240" spans="1:3">
      <c r="A12240" s="29"/>
      <c r="B12240" s="29"/>
      <c r="C12240" s="29"/>
    </row>
    <row r="12241" spans="1:3">
      <c r="A12241" s="29"/>
      <c r="B12241" s="29"/>
      <c r="C12241" s="29"/>
    </row>
    <row r="12242" spans="1:3">
      <c r="A12242" s="29"/>
      <c r="B12242" s="29"/>
      <c r="C12242" s="29"/>
    </row>
    <row r="12243" spans="1:3">
      <c r="A12243" s="29"/>
      <c r="B12243" s="29"/>
      <c r="C12243" s="29"/>
    </row>
    <row r="12244" spans="1:3">
      <c r="A12244" s="29"/>
      <c r="B12244" s="29"/>
      <c r="C12244" s="29"/>
    </row>
    <row r="12245" spans="1:3">
      <c r="A12245" s="29"/>
      <c r="B12245" s="29"/>
      <c r="C12245" s="29"/>
    </row>
    <row r="12246" spans="1:3">
      <c r="A12246" s="29"/>
      <c r="B12246" s="29"/>
      <c r="C12246" s="29"/>
    </row>
    <row r="12247" spans="1:3">
      <c r="A12247" s="29"/>
      <c r="B12247" s="29"/>
      <c r="C12247" s="29"/>
    </row>
    <row r="12248" spans="1:3">
      <c r="A12248" s="29"/>
      <c r="B12248" s="29"/>
      <c r="C12248" s="29"/>
    </row>
    <row r="12249" spans="1:3">
      <c r="A12249" s="29"/>
      <c r="B12249" s="29"/>
      <c r="C12249" s="29"/>
    </row>
    <row r="12250" spans="1:3">
      <c r="A12250" s="29"/>
      <c r="B12250" s="29"/>
      <c r="C12250" s="29"/>
    </row>
    <row r="12251" spans="1:3">
      <c r="A12251" s="29"/>
      <c r="B12251" s="29"/>
      <c r="C12251" s="29"/>
    </row>
    <row r="12252" spans="1:3">
      <c r="A12252" s="29"/>
      <c r="B12252" s="29"/>
      <c r="C12252" s="29"/>
    </row>
    <row r="12253" spans="1:3">
      <c r="A12253" s="29"/>
      <c r="B12253" s="29"/>
      <c r="C12253" s="29"/>
    </row>
    <row r="12254" spans="1:3">
      <c r="A12254" s="29"/>
      <c r="B12254" s="29"/>
      <c r="C12254" s="29"/>
    </row>
    <row r="12255" spans="1:3">
      <c r="A12255" s="29"/>
      <c r="B12255" s="29"/>
      <c r="C12255" s="29"/>
    </row>
    <row r="12256" spans="1:3">
      <c r="A12256" s="29"/>
      <c r="B12256" s="29"/>
      <c r="C12256" s="29"/>
    </row>
    <row r="12257" spans="1:3">
      <c r="A12257" s="29"/>
      <c r="B12257" s="29"/>
      <c r="C12257" s="29"/>
    </row>
    <row r="12258" spans="1:3">
      <c r="A12258" s="29"/>
      <c r="B12258" s="29"/>
      <c r="C12258" s="29"/>
    </row>
    <row r="12259" spans="1:3">
      <c r="A12259" s="29"/>
      <c r="B12259" s="29"/>
      <c r="C12259" s="29"/>
    </row>
    <row r="12260" spans="1:3">
      <c r="A12260" s="29"/>
      <c r="B12260" s="29"/>
      <c r="C12260" s="29"/>
    </row>
    <row r="12261" spans="1:3">
      <c r="A12261" s="29"/>
      <c r="B12261" s="29"/>
      <c r="C12261" s="29"/>
    </row>
    <row r="12262" spans="1:3">
      <c r="A12262" s="29"/>
      <c r="B12262" s="29"/>
      <c r="C12262" s="29"/>
    </row>
    <row r="12263" spans="1:3">
      <c r="A12263" s="29"/>
      <c r="B12263" s="29"/>
      <c r="C12263" s="29"/>
    </row>
    <row r="12264" spans="1:3">
      <c r="A12264" s="29"/>
      <c r="B12264" s="29"/>
      <c r="C12264" s="29"/>
    </row>
    <row r="12265" spans="1:3">
      <c r="A12265" s="29"/>
      <c r="B12265" s="29"/>
      <c r="C12265" s="29"/>
    </row>
    <row r="12266" spans="1:3">
      <c r="A12266" s="29"/>
      <c r="B12266" s="29"/>
      <c r="C12266" s="29"/>
    </row>
    <row r="12267" spans="1:3">
      <c r="A12267" s="29"/>
      <c r="B12267" s="29"/>
      <c r="C12267" s="29"/>
    </row>
    <row r="12268" spans="1:3">
      <c r="A12268" s="29"/>
      <c r="B12268" s="29"/>
      <c r="C12268" s="29"/>
    </row>
    <row r="12269" spans="1:3">
      <c r="A12269" s="29"/>
      <c r="B12269" s="29"/>
      <c r="C12269" s="29"/>
    </row>
    <row r="12270" spans="1:3">
      <c r="A12270" s="29"/>
      <c r="B12270" s="29"/>
      <c r="C12270" s="29"/>
    </row>
    <row r="12271" spans="1:3">
      <c r="A12271" s="29"/>
      <c r="B12271" s="29"/>
      <c r="C12271" s="29"/>
    </row>
    <row r="12272" spans="1:3">
      <c r="A12272" s="29"/>
      <c r="B12272" s="29"/>
      <c r="C12272" s="29"/>
    </row>
    <row r="12273" spans="1:3">
      <c r="A12273" s="29"/>
      <c r="B12273" s="29"/>
      <c r="C12273" s="29"/>
    </row>
    <row r="12274" spans="1:3">
      <c r="A12274" s="29"/>
      <c r="B12274" s="29"/>
      <c r="C12274" s="29"/>
    </row>
    <row r="12275" spans="1:3">
      <c r="A12275" s="29"/>
      <c r="B12275" s="29"/>
      <c r="C12275" s="29"/>
    </row>
    <row r="12276" spans="1:3">
      <c r="A12276" s="29"/>
      <c r="B12276" s="29"/>
      <c r="C12276" s="29"/>
    </row>
    <row r="12277" spans="1:3">
      <c r="A12277" s="29"/>
      <c r="B12277" s="29"/>
      <c r="C12277" s="29"/>
    </row>
    <row r="12278" spans="1:3">
      <c r="A12278" s="29"/>
      <c r="B12278" s="29"/>
      <c r="C12278" s="29"/>
    </row>
    <row r="12279" spans="1:3">
      <c r="A12279" s="29"/>
      <c r="B12279" s="29"/>
      <c r="C12279" s="29"/>
    </row>
    <row r="12280" spans="1:3">
      <c r="A12280" s="29"/>
      <c r="B12280" s="29"/>
      <c r="C12280" s="29"/>
    </row>
    <row r="12281" spans="1:3">
      <c r="A12281" s="29"/>
      <c r="B12281" s="29"/>
      <c r="C12281" s="29"/>
    </row>
    <row r="12282" spans="1:3">
      <c r="A12282" s="29"/>
      <c r="B12282" s="29"/>
      <c r="C12282" s="29"/>
    </row>
    <row r="12283" spans="1:3">
      <c r="A12283" s="29"/>
      <c r="B12283" s="29"/>
      <c r="C12283" s="29"/>
    </row>
    <row r="12284" spans="1:3">
      <c r="A12284" s="29"/>
      <c r="B12284" s="29"/>
      <c r="C12284" s="29"/>
    </row>
    <row r="12285" spans="1:3">
      <c r="A12285" s="29"/>
      <c r="B12285" s="29"/>
      <c r="C12285" s="29"/>
    </row>
    <row r="12286" spans="1:3">
      <c r="A12286" s="29"/>
      <c r="B12286" s="29"/>
      <c r="C12286" s="29"/>
    </row>
    <row r="12287" spans="1:3">
      <c r="A12287" s="29"/>
      <c r="B12287" s="29"/>
      <c r="C12287" s="29"/>
    </row>
    <row r="12288" spans="1:3">
      <c r="A12288" s="29"/>
      <c r="B12288" s="29"/>
      <c r="C12288" s="29"/>
    </row>
    <row r="12289" spans="1:3">
      <c r="A12289" s="29"/>
      <c r="B12289" s="29"/>
      <c r="C12289" s="29"/>
    </row>
    <row r="12290" spans="1:3">
      <c r="A12290" s="29"/>
      <c r="B12290" s="29"/>
      <c r="C12290" s="29"/>
    </row>
    <row r="12291" spans="1:3">
      <c r="A12291" s="29"/>
      <c r="B12291" s="29"/>
      <c r="C12291" s="29"/>
    </row>
    <row r="12292" spans="1:3">
      <c r="A12292" s="29"/>
      <c r="B12292" s="29"/>
      <c r="C12292" s="29"/>
    </row>
    <row r="12293" spans="1:3">
      <c r="A12293" s="29"/>
      <c r="B12293" s="29"/>
      <c r="C12293" s="29"/>
    </row>
    <row r="12294" spans="1:3">
      <c r="A12294" s="29"/>
      <c r="B12294" s="29"/>
      <c r="C12294" s="29"/>
    </row>
    <row r="12295" spans="1:3">
      <c r="A12295" s="29"/>
      <c r="B12295" s="29"/>
      <c r="C12295" s="29"/>
    </row>
    <row r="12296" spans="1:3">
      <c r="A12296" s="29"/>
      <c r="B12296" s="29"/>
      <c r="C12296" s="29"/>
    </row>
    <row r="12297" spans="1:3">
      <c r="A12297" s="29"/>
      <c r="B12297" s="29"/>
      <c r="C12297" s="29"/>
    </row>
    <row r="12298" spans="1:3">
      <c r="A12298" s="29"/>
      <c r="B12298" s="29"/>
      <c r="C12298" s="29"/>
    </row>
    <row r="12299" spans="1:3">
      <c r="A12299" s="29"/>
      <c r="B12299" s="29"/>
      <c r="C12299" s="29"/>
    </row>
    <row r="12300" spans="1:3">
      <c r="A12300" s="29"/>
      <c r="B12300" s="29"/>
      <c r="C12300" s="29"/>
    </row>
    <row r="12301" spans="1:3">
      <c r="A12301" s="29"/>
      <c r="B12301" s="29"/>
      <c r="C12301" s="29"/>
    </row>
    <row r="12302" spans="1:3">
      <c r="A12302" s="29"/>
      <c r="B12302" s="29"/>
      <c r="C12302" s="29"/>
    </row>
    <row r="12303" spans="1:3">
      <c r="A12303" s="29"/>
      <c r="B12303" s="29"/>
      <c r="C12303" s="29"/>
    </row>
    <row r="12304" spans="1:3">
      <c r="A12304" s="29"/>
      <c r="B12304" s="29"/>
      <c r="C12304" s="29"/>
    </row>
    <row r="12305" spans="1:3">
      <c r="A12305" s="29"/>
      <c r="B12305" s="29"/>
      <c r="C12305" s="29"/>
    </row>
    <row r="12306" spans="1:3">
      <c r="A12306" s="29"/>
      <c r="B12306" s="29"/>
      <c r="C12306" s="29"/>
    </row>
    <row r="12307" spans="1:3">
      <c r="A12307" s="29"/>
      <c r="B12307" s="29"/>
      <c r="C12307" s="29"/>
    </row>
    <row r="12308" spans="1:3">
      <c r="A12308" s="29"/>
      <c r="B12308" s="29"/>
      <c r="C12308" s="29"/>
    </row>
    <row r="12309" spans="1:3">
      <c r="A12309" s="29"/>
      <c r="B12309" s="29"/>
      <c r="C12309" s="29"/>
    </row>
    <row r="12310" spans="1:3">
      <c r="A12310" s="29"/>
      <c r="B12310" s="29"/>
      <c r="C12310" s="29"/>
    </row>
    <row r="12311" spans="1:3">
      <c r="A12311" s="29"/>
      <c r="B12311" s="29"/>
      <c r="C12311" s="29"/>
    </row>
    <row r="12312" spans="1:3">
      <c r="A12312" s="29"/>
      <c r="B12312" s="29"/>
      <c r="C12312" s="29"/>
    </row>
    <row r="12313" spans="1:3">
      <c r="A12313" s="29"/>
      <c r="B12313" s="29"/>
      <c r="C12313" s="29"/>
    </row>
    <row r="12314" spans="1:3">
      <c r="A12314" s="29"/>
      <c r="B12314" s="29"/>
      <c r="C12314" s="29"/>
    </row>
    <row r="12315" spans="1:3">
      <c r="A12315" s="29"/>
      <c r="B12315" s="29"/>
      <c r="C12315" s="29"/>
    </row>
    <row r="12316" spans="1:3">
      <c r="A12316" s="29"/>
      <c r="B12316" s="29"/>
      <c r="C12316" s="29"/>
    </row>
    <row r="12317" spans="1:3">
      <c r="A12317" s="29"/>
      <c r="B12317" s="29"/>
      <c r="C12317" s="29"/>
    </row>
    <row r="12318" spans="1:3">
      <c r="A12318" s="29"/>
      <c r="B12318" s="29"/>
      <c r="C12318" s="29"/>
    </row>
    <row r="12319" spans="1:3">
      <c r="A12319" s="29"/>
      <c r="B12319" s="29"/>
      <c r="C12319" s="29"/>
    </row>
    <row r="12320" spans="1:3">
      <c r="A12320" s="29"/>
      <c r="B12320" s="29"/>
      <c r="C12320" s="29"/>
    </row>
    <row r="12321" spans="1:3">
      <c r="A12321" s="29"/>
      <c r="B12321" s="29"/>
      <c r="C12321" s="29"/>
    </row>
    <row r="12322" spans="1:3">
      <c r="A12322" s="29"/>
      <c r="B12322" s="29"/>
      <c r="C12322" s="29"/>
    </row>
    <row r="12323" spans="1:3">
      <c r="A12323" s="29"/>
      <c r="B12323" s="29"/>
      <c r="C12323" s="29"/>
    </row>
    <row r="12324" spans="1:3">
      <c r="A12324" s="29"/>
      <c r="B12324" s="29"/>
      <c r="C12324" s="29"/>
    </row>
    <row r="12325" spans="1:3">
      <c r="A12325" s="29"/>
      <c r="B12325" s="29"/>
      <c r="C12325" s="29"/>
    </row>
    <row r="12326" spans="1:3">
      <c r="A12326" s="29"/>
      <c r="B12326" s="29"/>
      <c r="C12326" s="29"/>
    </row>
    <row r="12327" spans="1:3">
      <c r="A12327" s="29"/>
      <c r="B12327" s="29"/>
      <c r="C12327" s="29"/>
    </row>
    <row r="12328" spans="1:3">
      <c r="A12328" s="29"/>
      <c r="B12328" s="29"/>
      <c r="C12328" s="29"/>
    </row>
    <row r="12329" spans="1:3">
      <c r="A12329" s="29"/>
      <c r="B12329" s="29"/>
      <c r="C12329" s="29"/>
    </row>
    <row r="12330" spans="1:3">
      <c r="A12330" s="29"/>
      <c r="B12330" s="29"/>
      <c r="C12330" s="29"/>
    </row>
    <row r="12331" spans="1:3">
      <c r="A12331" s="29"/>
      <c r="B12331" s="29"/>
      <c r="C12331" s="29"/>
    </row>
    <row r="12332" spans="1:3">
      <c r="A12332" s="29"/>
      <c r="B12332" s="29"/>
      <c r="C12332" s="29"/>
    </row>
    <row r="12333" spans="1:3">
      <c r="A12333" s="29"/>
      <c r="B12333" s="29"/>
      <c r="C12333" s="29"/>
    </row>
    <row r="12334" spans="1:3">
      <c r="A12334" s="29"/>
      <c r="B12334" s="29"/>
      <c r="C12334" s="29"/>
    </row>
    <row r="12335" spans="1:3">
      <c r="A12335" s="29"/>
      <c r="B12335" s="29"/>
      <c r="C12335" s="29"/>
    </row>
    <row r="12336" spans="1:3">
      <c r="A12336" s="29"/>
      <c r="B12336" s="29"/>
      <c r="C12336" s="29"/>
    </row>
    <row r="12337" spans="1:3">
      <c r="A12337" s="29"/>
      <c r="B12337" s="29"/>
      <c r="C12337" s="29"/>
    </row>
    <row r="12338" spans="1:3">
      <c r="A12338" s="29"/>
      <c r="B12338" s="29"/>
      <c r="C12338" s="29"/>
    </row>
    <row r="12339" spans="1:3">
      <c r="A12339" s="29"/>
      <c r="B12339" s="29"/>
      <c r="C12339" s="29"/>
    </row>
    <row r="12340" spans="1:3">
      <c r="A12340" s="29"/>
      <c r="B12340" s="29"/>
      <c r="C12340" s="29"/>
    </row>
    <row r="12341" spans="1:3">
      <c r="A12341" s="29"/>
      <c r="B12341" s="29"/>
      <c r="C12341" s="29"/>
    </row>
    <row r="12342" spans="1:3">
      <c r="A12342" s="29"/>
      <c r="B12342" s="29"/>
      <c r="C12342" s="29"/>
    </row>
    <row r="12343" spans="1:3">
      <c r="A12343" s="29"/>
      <c r="B12343" s="29"/>
      <c r="C12343" s="29"/>
    </row>
    <row r="12344" spans="1:3">
      <c r="A12344" s="29"/>
      <c r="B12344" s="29"/>
      <c r="C12344" s="29"/>
    </row>
    <row r="12345" spans="1:3">
      <c r="A12345" s="29"/>
      <c r="B12345" s="29"/>
      <c r="C12345" s="29"/>
    </row>
    <row r="12346" spans="1:3">
      <c r="A12346" s="29"/>
      <c r="B12346" s="29"/>
      <c r="C12346" s="29"/>
    </row>
    <row r="12347" spans="1:3">
      <c r="A12347" s="29"/>
      <c r="B12347" s="29"/>
      <c r="C12347" s="29"/>
    </row>
    <row r="12348" spans="1:3">
      <c r="A12348" s="29"/>
      <c r="B12348" s="29"/>
      <c r="C12348" s="29"/>
    </row>
    <row r="12349" spans="1:3">
      <c r="A12349" s="29"/>
      <c r="B12349" s="29"/>
      <c r="C12349" s="29"/>
    </row>
    <row r="12350" spans="1:3">
      <c r="A12350" s="29"/>
      <c r="B12350" s="29"/>
      <c r="C12350" s="29"/>
    </row>
    <row r="12351" spans="1:3">
      <c r="A12351" s="29"/>
      <c r="B12351" s="29"/>
      <c r="C12351" s="29"/>
    </row>
    <row r="12352" spans="1:3">
      <c r="A12352" s="29"/>
      <c r="B12352" s="29"/>
      <c r="C12352" s="29"/>
    </row>
    <row r="12353" spans="1:3">
      <c r="A12353" s="29"/>
      <c r="B12353" s="29"/>
      <c r="C12353" s="29"/>
    </row>
    <row r="12354" spans="1:3">
      <c r="A12354" s="29"/>
      <c r="B12354" s="29"/>
      <c r="C12354" s="29"/>
    </row>
    <row r="12355" spans="1:3">
      <c r="A12355" s="29"/>
      <c r="B12355" s="29"/>
      <c r="C12355" s="29"/>
    </row>
    <row r="12356" spans="1:3">
      <c r="A12356" s="29"/>
      <c r="B12356" s="29"/>
      <c r="C12356" s="29"/>
    </row>
    <row r="12357" spans="1:3">
      <c r="A12357" s="29"/>
      <c r="B12357" s="29"/>
      <c r="C12357" s="29"/>
    </row>
    <row r="12358" spans="1:3">
      <c r="A12358" s="29"/>
      <c r="B12358" s="29"/>
      <c r="C12358" s="29"/>
    </row>
    <row r="12359" spans="1:3">
      <c r="A12359" s="29"/>
      <c r="B12359" s="29"/>
      <c r="C12359" s="29"/>
    </row>
    <row r="12360" spans="1:3">
      <c r="A12360" s="29"/>
      <c r="B12360" s="29"/>
      <c r="C12360" s="29"/>
    </row>
    <row r="12361" spans="1:3">
      <c r="A12361" s="29"/>
      <c r="B12361" s="29"/>
      <c r="C12361" s="29"/>
    </row>
    <row r="12362" spans="1:3">
      <c r="A12362" s="29"/>
      <c r="B12362" s="29"/>
      <c r="C12362" s="29"/>
    </row>
    <row r="12363" spans="1:3">
      <c r="A12363" s="29"/>
      <c r="B12363" s="29"/>
      <c r="C12363" s="29"/>
    </row>
    <row r="12364" spans="1:3">
      <c r="A12364" s="29"/>
      <c r="B12364" s="29"/>
      <c r="C12364" s="29"/>
    </row>
    <row r="12365" spans="1:3">
      <c r="A12365" s="29"/>
      <c r="B12365" s="29"/>
      <c r="C12365" s="29"/>
    </row>
    <row r="12366" spans="1:3">
      <c r="A12366" s="29"/>
      <c r="B12366" s="29"/>
      <c r="C12366" s="29"/>
    </row>
    <row r="12367" spans="1:3">
      <c r="A12367" s="29"/>
      <c r="B12367" s="29"/>
      <c r="C12367" s="29"/>
    </row>
    <row r="12368" spans="1:3">
      <c r="A12368" s="29"/>
      <c r="B12368" s="29"/>
      <c r="C12368" s="29"/>
    </row>
    <row r="12369" spans="1:3">
      <c r="A12369" s="29"/>
      <c r="B12369" s="29"/>
      <c r="C12369" s="29"/>
    </row>
    <row r="12370" spans="1:3">
      <c r="A12370" s="29"/>
      <c r="B12370" s="29"/>
      <c r="C12370" s="29"/>
    </row>
    <row r="12371" spans="1:3">
      <c r="A12371" s="29"/>
      <c r="B12371" s="29"/>
      <c r="C12371" s="29"/>
    </row>
    <row r="12372" spans="1:3">
      <c r="A12372" s="29"/>
      <c r="B12372" s="29"/>
      <c r="C12372" s="29"/>
    </row>
    <row r="12373" spans="1:3">
      <c r="A12373" s="29"/>
      <c r="B12373" s="29"/>
      <c r="C12373" s="29"/>
    </row>
    <row r="12374" spans="1:3">
      <c r="A12374" s="29"/>
      <c r="B12374" s="29"/>
      <c r="C12374" s="29"/>
    </row>
    <row r="12375" spans="1:3">
      <c r="A12375" s="29"/>
      <c r="B12375" s="29"/>
      <c r="C12375" s="29"/>
    </row>
    <row r="12376" spans="1:3">
      <c r="A12376" s="29"/>
      <c r="B12376" s="29"/>
      <c r="C12376" s="29"/>
    </row>
    <row r="12377" spans="1:3">
      <c r="A12377" s="29"/>
      <c r="B12377" s="29"/>
      <c r="C12377" s="29"/>
    </row>
    <row r="12378" spans="1:3">
      <c r="A12378" s="29"/>
      <c r="B12378" s="29"/>
      <c r="C12378" s="29"/>
    </row>
    <row r="12379" spans="1:3">
      <c r="A12379" s="29"/>
      <c r="B12379" s="29"/>
      <c r="C12379" s="29"/>
    </row>
    <row r="12380" spans="1:3">
      <c r="A12380" s="29"/>
      <c r="B12380" s="29"/>
      <c r="C12380" s="29"/>
    </row>
    <row r="12381" spans="1:3">
      <c r="A12381" s="29"/>
      <c r="B12381" s="29"/>
      <c r="C12381" s="29"/>
    </row>
    <row r="12382" spans="1:3">
      <c r="A12382" s="29"/>
      <c r="B12382" s="29"/>
      <c r="C12382" s="29"/>
    </row>
    <row r="12383" spans="1:3">
      <c r="A12383" s="29"/>
      <c r="B12383" s="29"/>
      <c r="C12383" s="29"/>
    </row>
    <row r="12384" spans="1:3">
      <c r="A12384" s="29"/>
      <c r="B12384" s="29"/>
      <c r="C12384" s="29"/>
    </row>
    <row r="12385" spans="1:3">
      <c r="A12385" s="29"/>
      <c r="B12385" s="29"/>
      <c r="C12385" s="29"/>
    </row>
    <row r="12386" spans="1:3">
      <c r="A12386" s="29"/>
      <c r="B12386" s="29"/>
      <c r="C12386" s="29"/>
    </row>
    <row r="12387" spans="1:3">
      <c r="A12387" s="29"/>
      <c r="B12387" s="29"/>
      <c r="C12387" s="29"/>
    </row>
    <row r="12388" spans="1:3">
      <c r="A12388" s="29"/>
      <c r="B12388" s="29"/>
      <c r="C12388" s="29"/>
    </row>
    <row r="12389" spans="1:3">
      <c r="A12389" s="29"/>
      <c r="B12389" s="29"/>
      <c r="C12389" s="29"/>
    </row>
    <row r="12390" spans="1:3">
      <c r="A12390" s="29"/>
      <c r="B12390" s="29"/>
      <c r="C12390" s="29"/>
    </row>
    <row r="12391" spans="1:3">
      <c r="A12391" s="29"/>
      <c r="B12391" s="29"/>
      <c r="C12391" s="29"/>
    </row>
    <row r="12392" spans="1:3">
      <c r="A12392" s="29"/>
      <c r="B12392" s="29"/>
      <c r="C12392" s="29"/>
    </row>
    <row r="12393" spans="1:3">
      <c r="A12393" s="29"/>
      <c r="B12393" s="29"/>
      <c r="C12393" s="29"/>
    </row>
    <row r="12394" spans="1:3">
      <c r="A12394" s="29"/>
      <c r="B12394" s="29"/>
      <c r="C12394" s="29"/>
    </row>
    <row r="12395" spans="1:3">
      <c r="A12395" s="29"/>
      <c r="B12395" s="29"/>
      <c r="C12395" s="29"/>
    </row>
    <row r="12396" spans="1:3">
      <c r="A12396" s="29"/>
      <c r="B12396" s="29"/>
      <c r="C12396" s="29"/>
    </row>
    <row r="12397" spans="1:3">
      <c r="A12397" s="29"/>
      <c r="B12397" s="29"/>
      <c r="C12397" s="29"/>
    </row>
    <row r="12398" spans="1:3">
      <c r="A12398" s="29"/>
      <c r="B12398" s="29"/>
      <c r="C12398" s="29"/>
    </row>
    <row r="12399" spans="1:3">
      <c r="A12399" s="29"/>
      <c r="B12399" s="29"/>
      <c r="C12399" s="29"/>
    </row>
    <row r="12400" spans="1:3">
      <c r="A12400" s="29"/>
      <c r="B12400" s="29"/>
      <c r="C12400" s="29"/>
    </row>
    <row r="12401" spans="1:3">
      <c r="A12401" s="29"/>
      <c r="B12401" s="29"/>
      <c r="C12401" s="29"/>
    </row>
    <row r="12402" spans="1:3">
      <c r="A12402" s="29"/>
      <c r="B12402" s="29"/>
      <c r="C12402" s="29"/>
    </row>
    <row r="12403" spans="1:3">
      <c r="A12403" s="29"/>
      <c r="B12403" s="29"/>
      <c r="C12403" s="29"/>
    </row>
    <row r="12404" spans="1:3">
      <c r="A12404" s="29"/>
      <c r="B12404" s="29"/>
      <c r="C12404" s="29"/>
    </row>
    <row r="12405" spans="1:3">
      <c r="A12405" s="29"/>
      <c r="B12405" s="29"/>
      <c r="C12405" s="29"/>
    </row>
    <row r="12406" spans="1:3">
      <c r="A12406" s="29"/>
      <c r="B12406" s="29"/>
      <c r="C12406" s="29"/>
    </row>
    <row r="12407" spans="1:3">
      <c r="A12407" s="29"/>
      <c r="B12407" s="29"/>
      <c r="C12407" s="29"/>
    </row>
    <row r="12408" spans="1:3">
      <c r="A12408" s="29"/>
      <c r="B12408" s="29"/>
      <c r="C12408" s="29"/>
    </row>
    <row r="12409" spans="1:3">
      <c r="A12409" s="29"/>
      <c r="B12409" s="29"/>
      <c r="C12409" s="29"/>
    </row>
    <row r="12410" spans="1:3">
      <c r="A12410" s="29"/>
      <c r="B12410" s="29"/>
      <c r="C12410" s="29"/>
    </row>
    <row r="12411" spans="1:3">
      <c r="A12411" s="29"/>
      <c r="B12411" s="29"/>
      <c r="C12411" s="29"/>
    </row>
    <row r="12412" spans="1:3">
      <c r="A12412" s="29"/>
      <c r="B12412" s="29"/>
      <c r="C12412" s="29"/>
    </row>
    <row r="12413" spans="1:3">
      <c r="A12413" s="29"/>
      <c r="B12413" s="29"/>
      <c r="C12413" s="29"/>
    </row>
    <row r="12414" spans="1:3">
      <c r="A12414" s="29"/>
      <c r="B12414" s="29"/>
      <c r="C12414" s="29"/>
    </row>
    <row r="12415" spans="1:3">
      <c r="A12415" s="29"/>
      <c r="B12415" s="29"/>
      <c r="C12415" s="29"/>
    </row>
    <row r="12416" spans="1:3">
      <c r="A12416" s="29"/>
      <c r="B12416" s="29"/>
      <c r="C12416" s="29"/>
    </row>
    <row r="12417" spans="1:3">
      <c r="A12417" s="29"/>
      <c r="B12417" s="29"/>
      <c r="C12417" s="29"/>
    </row>
    <row r="12418" spans="1:3">
      <c r="A12418" s="29"/>
      <c r="B12418" s="29"/>
      <c r="C12418" s="29"/>
    </row>
    <row r="12419" spans="1:3">
      <c r="A12419" s="29"/>
      <c r="B12419" s="29"/>
      <c r="C12419" s="29"/>
    </row>
    <row r="12420" spans="1:3">
      <c r="A12420" s="29"/>
      <c r="B12420" s="29"/>
      <c r="C12420" s="29"/>
    </row>
    <row r="12421" spans="1:3">
      <c r="A12421" s="29"/>
      <c r="B12421" s="29"/>
      <c r="C12421" s="29"/>
    </row>
    <row r="12422" spans="1:3">
      <c r="A12422" s="29"/>
      <c r="B12422" s="29"/>
      <c r="C12422" s="29"/>
    </row>
    <row r="12423" spans="1:3">
      <c r="A12423" s="29"/>
      <c r="B12423" s="29"/>
      <c r="C12423" s="29"/>
    </row>
    <row r="12424" spans="1:3">
      <c r="A12424" s="29"/>
      <c r="B12424" s="29"/>
      <c r="C12424" s="29"/>
    </row>
    <row r="12425" spans="1:3">
      <c r="A12425" s="29"/>
      <c r="B12425" s="29"/>
      <c r="C12425" s="29"/>
    </row>
    <row r="12426" spans="1:3">
      <c r="A12426" s="29"/>
      <c r="B12426" s="29"/>
      <c r="C12426" s="29"/>
    </row>
    <row r="12427" spans="1:3">
      <c r="A12427" s="29"/>
      <c r="B12427" s="29"/>
      <c r="C12427" s="29"/>
    </row>
    <row r="12428" spans="1:3">
      <c r="A12428" s="29"/>
      <c r="B12428" s="29"/>
      <c r="C12428" s="29"/>
    </row>
    <row r="12429" spans="1:3">
      <c r="A12429" s="29"/>
      <c r="B12429" s="29"/>
      <c r="C12429" s="29"/>
    </row>
    <row r="12430" spans="1:3">
      <c r="A12430" s="29"/>
      <c r="B12430" s="29"/>
      <c r="C12430" s="29"/>
    </row>
    <row r="12431" spans="1:3">
      <c r="A12431" s="29"/>
      <c r="B12431" s="29"/>
      <c r="C12431" s="29"/>
    </row>
    <row r="12432" spans="1:3">
      <c r="A12432" s="29"/>
      <c r="B12432" s="29"/>
      <c r="C12432" s="29"/>
    </row>
    <row r="12433" spans="1:3">
      <c r="A12433" s="29"/>
      <c r="B12433" s="29"/>
      <c r="C12433" s="29"/>
    </row>
    <row r="12434" spans="1:3">
      <c r="A12434" s="29"/>
      <c r="B12434" s="29"/>
      <c r="C12434" s="29"/>
    </row>
    <row r="12435" spans="1:3">
      <c r="A12435" s="29"/>
      <c r="B12435" s="29"/>
      <c r="C12435" s="29"/>
    </row>
    <row r="12436" spans="1:3">
      <c r="A12436" s="29"/>
      <c r="B12436" s="29"/>
      <c r="C12436" s="29"/>
    </row>
    <row r="12437" spans="1:3">
      <c r="A12437" s="29"/>
      <c r="B12437" s="29"/>
      <c r="C12437" s="29"/>
    </row>
    <row r="12438" spans="1:3">
      <c r="A12438" s="29"/>
      <c r="B12438" s="29"/>
      <c r="C12438" s="29"/>
    </row>
    <row r="12439" spans="1:3">
      <c r="A12439" s="29"/>
      <c r="B12439" s="29"/>
      <c r="C12439" s="29"/>
    </row>
    <row r="12440" spans="1:3">
      <c r="A12440" s="29"/>
      <c r="B12440" s="29"/>
      <c r="C12440" s="29"/>
    </row>
    <row r="12441" spans="1:3">
      <c r="A12441" s="29"/>
      <c r="B12441" s="29"/>
      <c r="C12441" s="29"/>
    </row>
    <row r="12442" spans="1:3">
      <c r="A12442" s="29"/>
      <c r="B12442" s="29"/>
      <c r="C12442" s="29"/>
    </row>
    <row r="12443" spans="1:3">
      <c r="A12443" s="29"/>
      <c r="B12443" s="29"/>
      <c r="C12443" s="29"/>
    </row>
    <row r="12444" spans="1:3">
      <c r="A12444" s="29"/>
      <c r="B12444" s="29"/>
      <c r="C12444" s="29"/>
    </row>
    <row r="12445" spans="1:3">
      <c r="A12445" s="29"/>
      <c r="B12445" s="29"/>
      <c r="C12445" s="29"/>
    </row>
    <row r="12446" spans="1:3">
      <c r="A12446" s="29"/>
      <c r="B12446" s="29"/>
      <c r="C12446" s="29"/>
    </row>
    <row r="12447" spans="1:3">
      <c r="A12447" s="29"/>
      <c r="B12447" s="29"/>
      <c r="C12447" s="29"/>
    </row>
    <row r="12448" spans="1:3">
      <c r="A12448" s="29"/>
      <c r="B12448" s="29"/>
      <c r="C12448" s="29"/>
    </row>
    <row r="12449" spans="1:3">
      <c r="A12449" s="29"/>
      <c r="B12449" s="29"/>
      <c r="C12449" s="29"/>
    </row>
    <row r="12450" spans="1:3">
      <c r="A12450" s="29"/>
      <c r="B12450" s="29"/>
      <c r="C12450" s="29"/>
    </row>
    <row r="12451" spans="1:3">
      <c r="A12451" s="29"/>
      <c r="B12451" s="29"/>
      <c r="C12451" s="29"/>
    </row>
    <row r="12452" spans="1:3">
      <c r="A12452" s="29"/>
      <c r="B12452" s="29"/>
      <c r="C12452" s="29"/>
    </row>
    <row r="12453" spans="1:3">
      <c r="A12453" s="29"/>
      <c r="B12453" s="29"/>
      <c r="C12453" s="29"/>
    </row>
    <row r="12454" spans="1:3">
      <c r="A12454" s="29"/>
      <c r="B12454" s="29"/>
      <c r="C12454" s="29"/>
    </row>
    <row r="12455" spans="1:3">
      <c r="A12455" s="29"/>
      <c r="B12455" s="29"/>
      <c r="C12455" s="29"/>
    </row>
    <row r="12456" spans="1:3">
      <c r="A12456" s="29"/>
      <c r="B12456" s="29"/>
      <c r="C12456" s="29"/>
    </row>
    <row r="12457" spans="1:3">
      <c r="A12457" s="29"/>
      <c r="B12457" s="29"/>
      <c r="C12457" s="29"/>
    </row>
    <row r="12458" spans="1:3">
      <c r="A12458" s="29"/>
      <c r="B12458" s="29"/>
      <c r="C12458" s="29"/>
    </row>
    <row r="12459" spans="1:3">
      <c r="A12459" s="29"/>
      <c r="B12459" s="29"/>
      <c r="C12459" s="29"/>
    </row>
    <row r="12460" spans="1:3">
      <c r="A12460" s="29"/>
      <c r="B12460" s="29"/>
      <c r="C12460" s="29"/>
    </row>
    <row r="12461" spans="1:3">
      <c r="A12461" s="29"/>
      <c r="B12461" s="29"/>
      <c r="C12461" s="29"/>
    </row>
    <row r="12462" spans="1:3">
      <c r="A12462" s="29"/>
      <c r="B12462" s="29"/>
      <c r="C12462" s="29"/>
    </row>
    <row r="12463" spans="1:3">
      <c r="A12463" s="29"/>
      <c r="B12463" s="29"/>
      <c r="C12463" s="29"/>
    </row>
    <row r="12464" spans="1:3">
      <c r="A12464" s="29"/>
      <c r="B12464" s="29"/>
      <c r="C12464" s="29"/>
    </row>
    <row r="12465" spans="1:3">
      <c r="A12465" s="29"/>
      <c r="B12465" s="29"/>
      <c r="C12465" s="29"/>
    </row>
    <row r="12466" spans="1:3">
      <c r="A12466" s="29"/>
      <c r="B12466" s="29"/>
      <c r="C12466" s="29"/>
    </row>
    <row r="12467" spans="1:3">
      <c r="A12467" s="29"/>
      <c r="B12467" s="29"/>
      <c r="C12467" s="29"/>
    </row>
    <row r="12468" spans="1:3">
      <c r="A12468" s="29"/>
      <c r="B12468" s="29"/>
      <c r="C12468" s="29"/>
    </row>
    <row r="12469" spans="1:3">
      <c r="A12469" s="29"/>
      <c r="B12469" s="29"/>
      <c r="C12469" s="29"/>
    </row>
    <row r="12470" spans="1:3">
      <c r="A12470" s="29"/>
      <c r="B12470" s="29"/>
      <c r="C12470" s="29"/>
    </row>
    <row r="12471" spans="1:3">
      <c r="A12471" s="29"/>
      <c r="B12471" s="29"/>
      <c r="C12471" s="29"/>
    </row>
    <row r="12472" spans="1:3">
      <c r="A12472" s="29"/>
      <c r="B12472" s="29"/>
      <c r="C12472" s="29"/>
    </row>
    <row r="12473" spans="1:3">
      <c r="A12473" s="29"/>
      <c r="B12473" s="29"/>
      <c r="C12473" s="29"/>
    </row>
    <row r="12474" spans="1:3">
      <c r="A12474" s="29"/>
      <c r="B12474" s="29"/>
      <c r="C12474" s="29"/>
    </row>
    <row r="12475" spans="1:3">
      <c r="A12475" s="29"/>
      <c r="B12475" s="29"/>
      <c r="C12475" s="29"/>
    </row>
    <row r="12476" spans="1:3">
      <c r="A12476" s="29"/>
      <c r="B12476" s="29"/>
      <c r="C12476" s="29"/>
    </row>
    <row r="12477" spans="1:3">
      <c r="A12477" s="29"/>
      <c r="B12477" s="29"/>
      <c r="C12477" s="29"/>
    </row>
    <row r="12478" spans="1:3">
      <c r="A12478" s="29"/>
      <c r="B12478" s="29"/>
      <c r="C12478" s="29"/>
    </row>
    <row r="12479" spans="1:3">
      <c r="A12479" s="29"/>
      <c r="B12479" s="29"/>
      <c r="C12479" s="29"/>
    </row>
    <row r="12480" spans="1:3">
      <c r="A12480" s="29"/>
      <c r="B12480" s="29"/>
      <c r="C12480" s="29"/>
    </row>
    <row r="12481" spans="1:3">
      <c r="A12481" s="29"/>
      <c r="B12481" s="29"/>
      <c r="C12481" s="29"/>
    </row>
    <row r="12482" spans="1:3">
      <c r="A12482" s="29"/>
      <c r="B12482" s="29"/>
      <c r="C12482" s="29"/>
    </row>
    <row r="12483" spans="1:3">
      <c r="A12483" s="29"/>
      <c r="B12483" s="29"/>
      <c r="C12483" s="29"/>
    </row>
    <row r="12484" spans="1:3">
      <c r="A12484" s="29"/>
      <c r="B12484" s="29"/>
      <c r="C12484" s="29"/>
    </row>
    <row r="12485" spans="1:3">
      <c r="A12485" s="29"/>
      <c r="B12485" s="29"/>
      <c r="C12485" s="29"/>
    </row>
    <row r="12486" spans="1:3">
      <c r="A12486" s="29"/>
      <c r="B12486" s="29"/>
      <c r="C12486" s="29"/>
    </row>
    <row r="12487" spans="1:3">
      <c r="A12487" s="29"/>
      <c r="B12487" s="29"/>
      <c r="C12487" s="29"/>
    </row>
    <row r="12488" spans="1:3">
      <c r="A12488" s="29"/>
      <c r="B12488" s="29"/>
      <c r="C12488" s="29"/>
    </row>
    <row r="12489" spans="1:3">
      <c r="A12489" s="29"/>
      <c r="B12489" s="29"/>
      <c r="C12489" s="29"/>
    </row>
    <row r="12490" spans="1:3">
      <c r="A12490" s="29"/>
      <c r="B12490" s="29"/>
      <c r="C12490" s="29"/>
    </row>
    <row r="12491" spans="1:3">
      <c r="A12491" s="29"/>
      <c r="B12491" s="29"/>
      <c r="C12491" s="29"/>
    </row>
    <row r="12492" spans="1:3">
      <c r="A12492" s="29"/>
      <c r="B12492" s="29"/>
      <c r="C12492" s="29"/>
    </row>
    <row r="12493" spans="1:3">
      <c r="A12493" s="29"/>
      <c r="B12493" s="29"/>
      <c r="C12493" s="29"/>
    </row>
    <row r="12494" spans="1:3">
      <c r="A12494" s="29"/>
      <c r="B12494" s="29"/>
      <c r="C12494" s="29"/>
    </row>
    <row r="12495" spans="1:3">
      <c r="A12495" s="29"/>
      <c r="B12495" s="29"/>
      <c r="C12495" s="29"/>
    </row>
    <row r="12496" spans="1:3">
      <c r="A12496" s="29"/>
      <c r="B12496" s="29"/>
      <c r="C12496" s="29"/>
    </row>
    <row r="12497" spans="1:3">
      <c r="A12497" s="29"/>
      <c r="B12497" s="29"/>
      <c r="C12497" s="29"/>
    </row>
    <row r="12498" spans="1:3">
      <c r="A12498" s="29"/>
      <c r="B12498" s="29"/>
      <c r="C12498" s="29"/>
    </row>
    <row r="12499" spans="1:3">
      <c r="A12499" s="29"/>
      <c r="B12499" s="29"/>
      <c r="C12499" s="29"/>
    </row>
    <row r="12500" spans="1:3">
      <c r="A12500" s="29"/>
      <c r="B12500" s="29"/>
      <c r="C12500" s="29"/>
    </row>
    <row r="12501" spans="1:3">
      <c r="A12501" s="29"/>
      <c r="B12501" s="29"/>
      <c r="C12501" s="29"/>
    </row>
    <row r="12502" spans="1:3">
      <c r="A12502" s="29"/>
      <c r="B12502" s="29"/>
      <c r="C12502" s="29"/>
    </row>
    <row r="12503" spans="1:3">
      <c r="A12503" s="29"/>
      <c r="B12503" s="29"/>
      <c r="C12503" s="29"/>
    </row>
    <row r="12504" spans="1:3">
      <c r="A12504" s="29"/>
      <c r="B12504" s="29"/>
      <c r="C12504" s="29"/>
    </row>
    <row r="12505" spans="1:3">
      <c r="A12505" s="29"/>
      <c r="B12505" s="29"/>
      <c r="C12505" s="29"/>
    </row>
    <row r="12506" spans="1:3">
      <c r="A12506" s="29"/>
      <c r="B12506" s="29"/>
      <c r="C12506" s="29"/>
    </row>
    <row r="12507" spans="1:3">
      <c r="A12507" s="29"/>
      <c r="B12507" s="29"/>
      <c r="C12507" s="29"/>
    </row>
    <row r="12508" spans="1:3">
      <c r="A12508" s="29"/>
      <c r="B12508" s="29"/>
      <c r="C12508" s="29"/>
    </row>
    <row r="12509" spans="1:3">
      <c r="A12509" s="29"/>
      <c r="B12509" s="29"/>
      <c r="C12509" s="29"/>
    </row>
    <row r="12510" spans="1:3">
      <c r="A12510" s="29"/>
      <c r="B12510" s="29"/>
      <c r="C12510" s="29"/>
    </row>
    <row r="12511" spans="1:3">
      <c r="A12511" s="29"/>
      <c r="B12511" s="29"/>
      <c r="C12511" s="29"/>
    </row>
    <row r="12512" spans="1:3">
      <c r="A12512" s="29"/>
      <c r="B12512" s="29"/>
      <c r="C12512" s="29"/>
    </row>
    <row r="12513" spans="1:3">
      <c r="A12513" s="29"/>
      <c r="B12513" s="29"/>
      <c r="C12513" s="29"/>
    </row>
    <row r="12514" spans="1:3">
      <c r="A12514" s="29"/>
      <c r="B12514" s="29"/>
      <c r="C12514" s="29"/>
    </row>
    <row r="12515" spans="1:3">
      <c r="A12515" s="29"/>
      <c r="B12515" s="29"/>
      <c r="C12515" s="29"/>
    </row>
    <row r="12516" spans="1:3">
      <c r="A12516" s="29"/>
      <c r="B12516" s="29"/>
      <c r="C12516" s="29"/>
    </row>
    <row r="12517" spans="1:3">
      <c r="A12517" s="29"/>
      <c r="B12517" s="29"/>
      <c r="C12517" s="29"/>
    </row>
    <row r="12518" spans="1:3">
      <c r="A12518" s="29"/>
      <c r="B12518" s="29"/>
      <c r="C12518" s="29"/>
    </row>
    <row r="12519" spans="1:3">
      <c r="A12519" s="29"/>
      <c r="B12519" s="29"/>
      <c r="C12519" s="29"/>
    </row>
    <row r="12520" spans="1:3">
      <c r="A12520" s="29"/>
      <c r="B12520" s="29"/>
      <c r="C12520" s="29"/>
    </row>
    <row r="12521" spans="1:3">
      <c r="A12521" s="29"/>
      <c r="B12521" s="29"/>
      <c r="C12521" s="29"/>
    </row>
    <row r="12522" spans="1:3">
      <c r="A12522" s="29"/>
      <c r="B12522" s="29"/>
      <c r="C12522" s="29"/>
    </row>
    <row r="12523" spans="1:3">
      <c r="A12523" s="29"/>
      <c r="B12523" s="29"/>
      <c r="C12523" s="29"/>
    </row>
    <row r="12524" spans="1:3">
      <c r="A12524" s="29"/>
      <c r="B12524" s="29"/>
      <c r="C12524" s="29"/>
    </row>
    <row r="12525" spans="1:3">
      <c r="A12525" s="29"/>
      <c r="B12525" s="29"/>
      <c r="C12525" s="29"/>
    </row>
    <row r="12526" spans="1:3">
      <c r="A12526" s="29"/>
      <c r="B12526" s="29"/>
      <c r="C12526" s="29"/>
    </row>
    <row r="12527" spans="1:3">
      <c r="A12527" s="29"/>
      <c r="B12527" s="29"/>
      <c r="C12527" s="29"/>
    </row>
    <row r="12528" spans="1:3">
      <c r="A12528" s="29"/>
      <c r="B12528" s="29"/>
      <c r="C12528" s="29"/>
    </row>
    <row r="12529" spans="1:3">
      <c r="A12529" s="29"/>
      <c r="B12529" s="29"/>
      <c r="C12529" s="29"/>
    </row>
    <row r="12530" spans="1:3">
      <c r="A12530" s="29"/>
      <c r="B12530" s="29"/>
      <c r="C12530" s="29"/>
    </row>
    <row r="12531" spans="1:3">
      <c r="A12531" s="29"/>
      <c r="B12531" s="29"/>
      <c r="C12531" s="29"/>
    </row>
    <row r="12532" spans="1:3">
      <c r="A12532" s="29"/>
      <c r="B12532" s="29"/>
      <c r="C12532" s="29"/>
    </row>
    <row r="12533" spans="1:3">
      <c r="A12533" s="29"/>
      <c r="B12533" s="29"/>
      <c r="C12533" s="29"/>
    </row>
    <row r="12534" spans="1:3">
      <c r="A12534" s="29"/>
      <c r="B12534" s="29"/>
      <c r="C12534" s="29"/>
    </row>
    <row r="12535" spans="1:3">
      <c r="A12535" s="29"/>
      <c r="B12535" s="29"/>
      <c r="C12535" s="29"/>
    </row>
    <row r="12536" spans="1:3">
      <c r="A12536" s="29"/>
      <c r="B12536" s="29"/>
      <c r="C12536" s="29"/>
    </row>
    <row r="12537" spans="1:3">
      <c r="A12537" s="29"/>
      <c r="B12537" s="29"/>
      <c r="C12537" s="29"/>
    </row>
    <row r="12538" spans="1:3">
      <c r="A12538" s="29"/>
      <c r="B12538" s="29"/>
      <c r="C12538" s="29"/>
    </row>
    <row r="12539" spans="1:3">
      <c r="A12539" s="29"/>
      <c r="B12539" s="29"/>
      <c r="C12539" s="29"/>
    </row>
    <row r="12540" spans="1:3">
      <c r="A12540" s="29"/>
      <c r="B12540" s="29"/>
      <c r="C12540" s="29"/>
    </row>
    <row r="12541" spans="1:3">
      <c r="A12541" s="29"/>
      <c r="B12541" s="29"/>
      <c r="C12541" s="29"/>
    </row>
    <row r="12542" spans="1:3">
      <c r="A12542" s="29"/>
      <c r="B12542" s="29"/>
      <c r="C12542" s="29"/>
    </row>
    <row r="12543" spans="1:3">
      <c r="A12543" s="29"/>
      <c r="B12543" s="29"/>
      <c r="C12543" s="29"/>
    </row>
    <row r="12544" spans="1:3">
      <c r="A12544" s="29"/>
      <c r="B12544" s="29"/>
      <c r="C12544" s="29"/>
    </row>
    <row r="12545" spans="1:3">
      <c r="A12545" s="29"/>
      <c r="B12545" s="29"/>
      <c r="C12545" s="29"/>
    </row>
    <row r="12546" spans="1:3">
      <c r="A12546" s="29"/>
      <c r="B12546" s="29"/>
      <c r="C12546" s="29"/>
    </row>
    <row r="12547" spans="1:3">
      <c r="A12547" s="29"/>
      <c r="B12547" s="29"/>
      <c r="C12547" s="29"/>
    </row>
    <row r="12548" spans="1:3">
      <c r="A12548" s="29"/>
      <c r="B12548" s="29"/>
      <c r="C12548" s="29"/>
    </row>
    <row r="12549" spans="1:3">
      <c r="A12549" s="29"/>
      <c r="B12549" s="29"/>
      <c r="C12549" s="29"/>
    </row>
    <row r="12550" spans="1:3">
      <c r="A12550" s="29"/>
      <c r="B12550" s="29"/>
      <c r="C12550" s="29"/>
    </row>
    <row r="12551" spans="1:3">
      <c r="A12551" s="29"/>
      <c r="B12551" s="29"/>
      <c r="C12551" s="29"/>
    </row>
    <row r="12552" spans="1:3">
      <c r="A12552" s="29"/>
      <c r="B12552" s="29"/>
      <c r="C12552" s="29"/>
    </row>
    <row r="12553" spans="1:3">
      <c r="A12553" s="29"/>
      <c r="B12553" s="29"/>
      <c r="C12553" s="29"/>
    </row>
    <row r="12554" spans="1:3">
      <c r="A12554" s="29"/>
      <c r="B12554" s="29"/>
      <c r="C12554" s="29"/>
    </row>
    <row r="12555" spans="1:3">
      <c r="A12555" s="29"/>
      <c r="B12555" s="29"/>
      <c r="C12555" s="29"/>
    </row>
    <row r="12556" spans="1:3">
      <c r="A12556" s="29"/>
      <c r="B12556" s="29"/>
      <c r="C12556" s="29"/>
    </row>
    <row r="12557" spans="1:3">
      <c r="A12557" s="29"/>
      <c r="B12557" s="29"/>
      <c r="C12557" s="29"/>
    </row>
    <row r="12558" spans="1:3">
      <c r="A12558" s="29"/>
      <c r="B12558" s="29"/>
      <c r="C12558" s="29"/>
    </row>
    <row r="12559" spans="1:3">
      <c r="A12559" s="29"/>
      <c r="B12559" s="29"/>
      <c r="C12559" s="29"/>
    </row>
    <row r="12560" spans="1:3">
      <c r="A12560" s="29"/>
      <c r="B12560" s="29"/>
      <c r="C12560" s="29"/>
    </row>
    <row r="12561" spans="1:3">
      <c r="A12561" s="29"/>
      <c r="B12561" s="29"/>
      <c r="C12561" s="29"/>
    </row>
    <row r="12562" spans="1:3">
      <c r="A12562" s="29"/>
      <c r="B12562" s="29"/>
      <c r="C12562" s="29"/>
    </row>
    <row r="12563" spans="1:3">
      <c r="A12563" s="29"/>
      <c r="B12563" s="29"/>
      <c r="C12563" s="29"/>
    </row>
    <row r="12564" spans="1:3">
      <c r="A12564" s="29"/>
      <c r="B12564" s="29"/>
      <c r="C12564" s="29"/>
    </row>
    <row r="12565" spans="1:3">
      <c r="A12565" s="29"/>
      <c r="B12565" s="29"/>
      <c r="C12565" s="29"/>
    </row>
    <row r="12566" spans="1:3">
      <c r="A12566" s="29"/>
      <c r="B12566" s="29"/>
      <c r="C12566" s="29"/>
    </row>
    <row r="12567" spans="1:3">
      <c r="A12567" s="29"/>
      <c r="B12567" s="29"/>
      <c r="C12567" s="29"/>
    </row>
    <row r="12568" spans="1:3">
      <c r="A12568" s="29"/>
      <c r="B12568" s="29"/>
      <c r="C12568" s="29"/>
    </row>
    <row r="12569" spans="1:3">
      <c r="A12569" s="29"/>
      <c r="B12569" s="29"/>
      <c r="C12569" s="29"/>
    </row>
    <row r="12570" spans="1:3">
      <c r="A12570" s="29"/>
      <c r="B12570" s="29"/>
      <c r="C12570" s="29"/>
    </row>
    <row r="12571" spans="1:3">
      <c r="A12571" s="29"/>
      <c r="B12571" s="29"/>
      <c r="C12571" s="29"/>
    </row>
    <row r="12572" spans="1:3">
      <c r="A12572" s="29"/>
      <c r="B12572" s="29"/>
      <c r="C12572" s="29"/>
    </row>
    <row r="12573" spans="1:3">
      <c r="A12573" s="29"/>
      <c r="B12573" s="29"/>
      <c r="C12573" s="29"/>
    </row>
    <row r="12574" spans="1:3">
      <c r="A12574" s="29"/>
      <c r="B12574" s="29"/>
      <c r="C12574" s="29"/>
    </row>
    <row r="12575" spans="1:3">
      <c r="A12575" s="29"/>
      <c r="B12575" s="29"/>
      <c r="C12575" s="29"/>
    </row>
    <row r="12576" spans="1:3">
      <c r="A12576" s="29"/>
      <c r="B12576" s="29"/>
      <c r="C12576" s="29"/>
    </row>
    <row r="12577" spans="1:3">
      <c r="A12577" s="29"/>
      <c r="B12577" s="29"/>
      <c r="C12577" s="29"/>
    </row>
    <row r="12578" spans="1:3">
      <c r="A12578" s="29"/>
      <c r="B12578" s="29"/>
      <c r="C12578" s="29"/>
    </row>
    <row r="12579" spans="1:3">
      <c r="A12579" s="29"/>
      <c r="B12579" s="29"/>
      <c r="C12579" s="29"/>
    </row>
    <row r="12580" spans="1:3">
      <c r="A12580" s="29"/>
      <c r="B12580" s="29"/>
      <c r="C12580" s="29"/>
    </row>
    <row r="12581" spans="1:3">
      <c r="A12581" s="29"/>
      <c r="B12581" s="29"/>
      <c r="C12581" s="29"/>
    </row>
    <row r="12582" spans="1:3">
      <c r="A12582" s="29"/>
      <c r="B12582" s="29"/>
      <c r="C12582" s="29"/>
    </row>
    <row r="12583" spans="1:3">
      <c r="A12583" s="29"/>
      <c r="B12583" s="29"/>
      <c r="C12583" s="29"/>
    </row>
    <row r="12584" spans="1:3">
      <c r="A12584" s="29"/>
      <c r="B12584" s="29"/>
      <c r="C12584" s="29"/>
    </row>
    <row r="12585" spans="1:3">
      <c r="A12585" s="29"/>
      <c r="B12585" s="29"/>
      <c r="C12585" s="29"/>
    </row>
    <row r="12586" spans="1:3">
      <c r="A12586" s="29"/>
      <c r="B12586" s="29"/>
      <c r="C12586" s="29"/>
    </row>
    <row r="12587" spans="1:3">
      <c r="A12587" s="29"/>
      <c r="B12587" s="29"/>
      <c r="C12587" s="29"/>
    </row>
    <row r="12588" spans="1:3">
      <c r="A12588" s="29"/>
      <c r="B12588" s="29"/>
      <c r="C12588" s="29"/>
    </row>
    <row r="12589" spans="1:3">
      <c r="A12589" s="29"/>
      <c r="B12589" s="29"/>
      <c r="C12589" s="29"/>
    </row>
    <row r="12590" spans="1:3">
      <c r="A12590" s="29"/>
      <c r="B12590" s="29"/>
      <c r="C12590" s="29"/>
    </row>
    <row r="12591" spans="1:3">
      <c r="A12591" s="29"/>
      <c r="B12591" s="29"/>
      <c r="C12591" s="29"/>
    </row>
    <row r="12592" spans="1:3">
      <c r="A12592" s="29"/>
      <c r="B12592" s="29"/>
      <c r="C12592" s="29"/>
    </row>
    <row r="12593" spans="1:3">
      <c r="A12593" s="29"/>
      <c r="B12593" s="29"/>
      <c r="C12593" s="29"/>
    </row>
    <row r="12594" spans="1:3">
      <c r="A12594" s="29"/>
      <c r="B12594" s="29"/>
      <c r="C12594" s="29"/>
    </row>
    <row r="12595" spans="1:3">
      <c r="A12595" s="29"/>
      <c r="B12595" s="29"/>
      <c r="C12595" s="29"/>
    </row>
    <row r="12596" spans="1:3">
      <c r="A12596" s="29"/>
      <c r="B12596" s="29"/>
      <c r="C12596" s="29"/>
    </row>
    <row r="12597" spans="1:3">
      <c r="A12597" s="29"/>
      <c r="B12597" s="29"/>
      <c r="C12597" s="29"/>
    </row>
    <row r="12598" spans="1:3">
      <c r="A12598" s="29"/>
      <c r="B12598" s="29"/>
      <c r="C12598" s="29"/>
    </row>
    <row r="12599" spans="1:3">
      <c r="A12599" s="29"/>
      <c r="B12599" s="29"/>
      <c r="C12599" s="29"/>
    </row>
    <row r="12600" spans="1:3">
      <c r="A12600" s="29"/>
      <c r="B12600" s="29"/>
      <c r="C12600" s="29"/>
    </row>
    <row r="12601" spans="1:3">
      <c r="A12601" s="29"/>
      <c r="B12601" s="29"/>
      <c r="C12601" s="29"/>
    </row>
    <row r="12602" spans="1:3">
      <c r="A12602" s="29"/>
      <c r="B12602" s="29"/>
      <c r="C12602" s="29"/>
    </row>
    <row r="12603" spans="1:3">
      <c r="A12603" s="29"/>
      <c r="B12603" s="29"/>
      <c r="C12603" s="29"/>
    </row>
    <row r="12604" spans="1:3">
      <c r="A12604" s="29"/>
      <c r="B12604" s="29"/>
      <c r="C12604" s="29"/>
    </row>
    <row r="12605" spans="1:3">
      <c r="A12605" s="29"/>
      <c r="B12605" s="29"/>
      <c r="C12605" s="29"/>
    </row>
    <row r="12606" spans="1:3">
      <c r="A12606" s="29"/>
      <c r="B12606" s="29"/>
      <c r="C12606" s="29"/>
    </row>
    <row r="12607" spans="1:3">
      <c r="A12607" s="29"/>
      <c r="B12607" s="29"/>
      <c r="C12607" s="29"/>
    </row>
    <row r="12608" spans="1:3">
      <c r="A12608" s="29"/>
      <c r="B12608" s="29"/>
      <c r="C12608" s="29"/>
    </row>
    <row r="12609" spans="1:3">
      <c r="A12609" s="29"/>
      <c r="B12609" s="29"/>
      <c r="C12609" s="29"/>
    </row>
    <row r="12610" spans="1:3">
      <c r="A12610" s="29"/>
      <c r="B12610" s="29"/>
      <c r="C12610" s="29"/>
    </row>
    <row r="12611" spans="1:3">
      <c r="A12611" s="29"/>
      <c r="B12611" s="29"/>
      <c r="C12611" s="29"/>
    </row>
    <row r="12612" spans="1:3">
      <c r="A12612" s="29"/>
      <c r="B12612" s="29"/>
      <c r="C12612" s="29"/>
    </row>
    <row r="12613" spans="1:3">
      <c r="A12613" s="29"/>
      <c r="B12613" s="29"/>
      <c r="C12613" s="29"/>
    </row>
    <row r="12614" spans="1:3">
      <c r="A12614" s="29"/>
      <c r="B12614" s="29"/>
      <c r="C12614" s="29"/>
    </row>
    <row r="12615" spans="1:3">
      <c r="A12615" s="29"/>
      <c r="B12615" s="29"/>
      <c r="C12615" s="29"/>
    </row>
    <row r="12616" spans="1:3">
      <c r="A12616" s="29"/>
      <c r="B12616" s="29"/>
      <c r="C12616" s="29"/>
    </row>
    <row r="12617" spans="1:3">
      <c r="A12617" s="29"/>
      <c r="B12617" s="29"/>
      <c r="C12617" s="29"/>
    </row>
    <row r="12618" spans="1:3">
      <c r="A12618" s="29"/>
      <c r="B12618" s="29"/>
      <c r="C12618" s="29"/>
    </row>
    <row r="12619" spans="1:3">
      <c r="A12619" s="29"/>
      <c r="B12619" s="29"/>
      <c r="C12619" s="29"/>
    </row>
    <row r="12620" spans="1:3">
      <c r="A12620" s="29"/>
      <c r="B12620" s="29"/>
      <c r="C12620" s="29"/>
    </row>
    <row r="12621" spans="1:3">
      <c r="A12621" s="29"/>
      <c r="B12621" s="29"/>
      <c r="C12621" s="29"/>
    </row>
    <row r="12622" spans="1:3">
      <c r="A12622" s="29"/>
      <c r="B12622" s="29"/>
      <c r="C12622" s="29"/>
    </row>
    <row r="12623" spans="1:3">
      <c r="A12623" s="29"/>
      <c r="B12623" s="29"/>
      <c r="C12623" s="29"/>
    </row>
    <row r="12624" spans="1:3">
      <c r="A12624" s="29"/>
      <c r="B12624" s="29"/>
      <c r="C12624" s="29"/>
    </row>
    <row r="12625" spans="1:3">
      <c r="A12625" s="29"/>
      <c r="B12625" s="29"/>
      <c r="C12625" s="29"/>
    </row>
    <row r="12626" spans="1:3">
      <c r="A12626" s="29"/>
      <c r="B12626" s="29"/>
      <c r="C12626" s="29"/>
    </row>
    <row r="12627" spans="1:3">
      <c r="A12627" s="29"/>
      <c r="B12627" s="29"/>
      <c r="C12627" s="29"/>
    </row>
    <row r="12628" spans="1:3">
      <c r="A12628" s="29"/>
      <c r="B12628" s="29"/>
      <c r="C12628" s="29"/>
    </row>
    <row r="12629" spans="1:3">
      <c r="A12629" s="29"/>
      <c r="B12629" s="29"/>
      <c r="C12629" s="29"/>
    </row>
    <row r="12630" spans="1:3">
      <c r="A12630" s="29"/>
      <c r="B12630" s="29"/>
      <c r="C12630" s="29"/>
    </row>
    <row r="12631" spans="1:3">
      <c r="A12631" s="29"/>
      <c r="B12631" s="29"/>
      <c r="C12631" s="29"/>
    </row>
    <row r="12632" spans="1:3">
      <c r="A12632" s="29"/>
      <c r="B12632" s="29"/>
      <c r="C12632" s="29"/>
    </row>
    <row r="12633" spans="1:3">
      <c r="A12633" s="29"/>
      <c r="B12633" s="29"/>
      <c r="C12633" s="29"/>
    </row>
    <row r="12634" spans="1:3">
      <c r="A12634" s="29"/>
      <c r="B12634" s="29"/>
      <c r="C12634" s="29"/>
    </row>
    <row r="12635" spans="1:3">
      <c r="A12635" s="29"/>
      <c r="B12635" s="29"/>
      <c r="C12635" s="29"/>
    </row>
    <row r="12636" spans="1:3">
      <c r="A12636" s="29"/>
      <c r="B12636" s="29"/>
      <c r="C12636" s="29"/>
    </row>
    <row r="12637" spans="1:3">
      <c r="A12637" s="29"/>
      <c r="B12637" s="29"/>
      <c r="C12637" s="29"/>
    </row>
    <row r="12638" spans="1:3">
      <c r="A12638" s="29"/>
      <c r="B12638" s="29"/>
      <c r="C12638" s="29"/>
    </row>
    <row r="12639" spans="1:3">
      <c r="A12639" s="29"/>
      <c r="B12639" s="29"/>
      <c r="C12639" s="29"/>
    </row>
    <row r="12640" spans="1:3">
      <c r="A12640" s="29"/>
      <c r="B12640" s="29"/>
      <c r="C12640" s="29"/>
    </row>
    <row r="12641" spans="1:3">
      <c r="A12641" s="29"/>
      <c r="B12641" s="29"/>
      <c r="C12641" s="29"/>
    </row>
    <row r="12642" spans="1:3">
      <c r="A12642" s="29"/>
      <c r="B12642" s="29"/>
      <c r="C12642" s="29"/>
    </row>
    <row r="12643" spans="1:3">
      <c r="A12643" s="29"/>
      <c r="B12643" s="29"/>
      <c r="C12643" s="29"/>
    </row>
    <row r="12644" spans="1:3">
      <c r="A12644" s="29"/>
      <c r="B12644" s="29"/>
      <c r="C12644" s="29"/>
    </row>
    <row r="12645" spans="1:3">
      <c r="A12645" s="29"/>
      <c r="B12645" s="29"/>
      <c r="C12645" s="29"/>
    </row>
    <row r="12646" spans="1:3">
      <c r="A12646" s="29"/>
      <c r="B12646" s="29"/>
      <c r="C12646" s="29"/>
    </row>
    <row r="12647" spans="1:3">
      <c r="A12647" s="29"/>
      <c r="B12647" s="29"/>
      <c r="C12647" s="29"/>
    </row>
    <row r="12648" spans="1:3">
      <c r="A12648" s="29"/>
      <c r="B12648" s="29"/>
      <c r="C12648" s="29"/>
    </row>
    <row r="12649" spans="1:3">
      <c r="A12649" s="29"/>
      <c r="B12649" s="29"/>
      <c r="C12649" s="29"/>
    </row>
    <row r="12650" spans="1:3">
      <c r="A12650" s="29"/>
      <c r="B12650" s="29"/>
      <c r="C12650" s="29"/>
    </row>
    <row r="12651" spans="1:3">
      <c r="A12651" s="29"/>
      <c r="B12651" s="29"/>
      <c r="C12651" s="29"/>
    </row>
    <row r="12652" spans="1:3">
      <c r="A12652" s="29"/>
      <c r="B12652" s="29"/>
      <c r="C12652" s="29"/>
    </row>
    <row r="12653" spans="1:3">
      <c r="A12653" s="29"/>
      <c r="B12653" s="29"/>
      <c r="C12653" s="29"/>
    </row>
    <row r="12654" spans="1:3">
      <c r="A12654" s="29"/>
      <c r="B12654" s="29"/>
      <c r="C12654" s="29"/>
    </row>
    <row r="12655" spans="1:3">
      <c r="A12655" s="29"/>
      <c r="B12655" s="29"/>
      <c r="C12655" s="29"/>
    </row>
    <row r="12656" spans="1:3">
      <c r="A12656" s="29"/>
      <c r="B12656" s="29"/>
      <c r="C12656" s="29"/>
    </row>
    <row r="12657" spans="1:3">
      <c r="A12657" s="29"/>
      <c r="B12657" s="29"/>
      <c r="C12657" s="29"/>
    </row>
    <row r="12658" spans="1:3">
      <c r="A12658" s="29"/>
      <c r="B12658" s="29"/>
      <c r="C12658" s="29"/>
    </row>
    <row r="12659" spans="1:3">
      <c r="A12659" s="29"/>
      <c r="B12659" s="29"/>
      <c r="C12659" s="29"/>
    </row>
    <row r="12660" spans="1:3">
      <c r="A12660" s="29"/>
      <c r="B12660" s="29"/>
      <c r="C12660" s="29"/>
    </row>
    <row r="12661" spans="1:3">
      <c r="A12661" s="29"/>
      <c r="B12661" s="29"/>
      <c r="C12661" s="29"/>
    </row>
    <row r="12662" spans="1:3">
      <c r="A12662" s="29"/>
      <c r="B12662" s="29"/>
      <c r="C12662" s="29"/>
    </row>
    <row r="12663" spans="1:3">
      <c r="A12663" s="29"/>
      <c r="B12663" s="29"/>
      <c r="C12663" s="29"/>
    </row>
    <row r="12664" spans="1:3">
      <c r="A12664" s="29"/>
      <c r="B12664" s="29"/>
      <c r="C12664" s="29"/>
    </row>
    <row r="12665" spans="1:3">
      <c r="A12665" s="29"/>
      <c r="B12665" s="29"/>
      <c r="C12665" s="29"/>
    </row>
    <row r="12666" spans="1:3">
      <c r="A12666" s="29"/>
      <c r="B12666" s="29"/>
      <c r="C12666" s="29"/>
    </row>
    <row r="12667" spans="1:3">
      <c r="A12667" s="29"/>
      <c r="B12667" s="29"/>
      <c r="C12667" s="29"/>
    </row>
    <row r="12668" spans="1:3">
      <c r="A12668" s="29"/>
      <c r="B12668" s="29"/>
      <c r="C12668" s="29"/>
    </row>
    <row r="12669" spans="1:3">
      <c r="A12669" s="29"/>
      <c r="B12669" s="29"/>
      <c r="C12669" s="29"/>
    </row>
    <row r="12670" spans="1:3">
      <c r="A12670" s="29"/>
      <c r="B12670" s="29"/>
      <c r="C12670" s="29"/>
    </row>
    <row r="12671" spans="1:3">
      <c r="A12671" s="29"/>
      <c r="B12671" s="29"/>
      <c r="C12671" s="29"/>
    </row>
    <row r="12672" spans="1:3">
      <c r="A12672" s="29"/>
      <c r="B12672" s="29"/>
      <c r="C12672" s="29"/>
    </row>
    <row r="12673" spans="1:3">
      <c r="A12673" s="29"/>
      <c r="B12673" s="29"/>
      <c r="C12673" s="29"/>
    </row>
    <row r="12674" spans="1:3">
      <c r="A12674" s="29"/>
      <c r="B12674" s="29"/>
      <c r="C12674" s="29"/>
    </row>
    <row r="12675" spans="1:3">
      <c r="A12675" s="29"/>
      <c r="B12675" s="29"/>
      <c r="C12675" s="29"/>
    </row>
    <row r="12676" spans="1:3">
      <c r="A12676" s="29"/>
      <c r="B12676" s="29"/>
      <c r="C12676" s="29"/>
    </row>
    <row r="12677" spans="1:3">
      <c r="A12677" s="29"/>
      <c r="B12677" s="29"/>
      <c r="C12677" s="29"/>
    </row>
    <row r="12678" spans="1:3">
      <c r="A12678" s="29"/>
      <c r="B12678" s="29"/>
      <c r="C12678" s="29"/>
    </row>
    <row r="12679" spans="1:3">
      <c r="A12679" s="29"/>
      <c r="B12679" s="29"/>
      <c r="C12679" s="29"/>
    </row>
    <row r="12680" spans="1:3">
      <c r="A12680" s="29"/>
      <c r="B12680" s="29"/>
      <c r="C12680" s="29"/>
    </row>
    <row r="12681" spans="1:3">
      <c r="A12681" s="29"/>
      <c r="B12681" s="29"/>
      <c r="C12681" s="29"/>
    </row>
    <row r="12682" spans="1:3">
      <c r="A12682" s="29"/>
      <c r="B12682" s="29"/>
      <c r="C12682" s="29"/>
    </row>
    <row r="12683" spans="1:3">
      <c r="A12683" s="29"/>
      <c r="B12683" s="29"/>
      <c r="C12683" s="29"/>
    </row>
    <row r="12684" spans="1:3">
      <c r="A12684" s="29"/>
      <c r="B12684" s="29"/>
      <c r="C12684" s="29"/>
    </row>
    <row r="12685" spans="1:3">
      <c r="A12685" s="29"/>
      <c r="B12685" s="29"/>
      <c r="C12685" s="29"/>
    </row>
    <row r="12686" spans="1:3">
      <c r="A12686" s="29"/>
      <c r="B12686" s="29"/>
      <c r="C12686" s="29"/>
    </row>
    <row r="12687" spans="1:3">
      <c r="A12687" s="29"/>
      <c r="B12687" s="29"/>
      <c r="C12687" s="29"/>
    </row>
    <row r="12688" spans="1:3">
      <c r="A12688" s="29"/>
      <c r="B12688" s="29"/>
      <c r="C12688" s="29"/>
    </row>
    <row r="12689" spans="1:3">
      <c r="A12689" s="29"/>
      <c r="B12689" s="29"/>
      <c r="C12689" s="29"/>
    </row>
    <row r="12690" spans="1:3">
      <c r="A12690" s="29"/>
      <c r="B12690" s="29"/>
      <c r="C12690" s="29"/>
    </row>
    <row r="12691" spans="1:3">
      <c r="A12691" s="29"/>
      <c r="B12691" s="29"/>
      <c r="C12691" s="29"/>
    </row>
    <row r="12692" spans="1:3">
      <c r="A12692" s="29"/>
      <c r="B12692" s="29"/>
      <c r="C12692" s="29"/>
    </row>
    <row r="12693" spans="1:3">
      <c r="A12693" s="29"/>
      <c r="B12693" s="29"/>
      <c r="C12693" s="29"/>
    </row>
    <row r="12694" spans="1:3">
      <c r="A12694" s="29"/>
      <c r="B12694" s="29"/>
      <c r="C12694" s="29"/>
    </row>
    <row r="12695" spans="1:3">
      <c r="A12695" s="29"/>
      <c r="B12695" s="29"/>
      <c r="C12695" s="29"/>
    </row>
    <row r="12696" spans="1:3">
      <c r="A12696" s="29"/>
      <c r="B12696" s="29"/>
      <c r="C12696" s="29"/>
    </row>
    <row r="12697" spans="1:3">
      <c r="A12697" s="29"/>
      <c r="B12697" s="29"/>
      <c r="C12697" s="29"/>
    </row>
    <row r="12698" spans="1:3">
      <c r="A12698" s="29"/>
      <c r="B12698" s="29"/>
      <c r="C12698" s="29"/>
    </row>
    <row r="12699" spans="1:3">
      <c r="A12699" s="29"/>
      <c r="B12699" s="29"/>
      <c r="C12699" s="29"/>
    </row>
    <row r="12700" spans="1:3">
      <c r="A12700" s="29"/>
      <c r="B12700" s="29"/>
      <c r="C12700" s="29"/>
    </row>
    <row r="12701" spans="1:3">
      <c r="A12701" s="29"/>
      <c r="B12701" s="29"/>
      <c r="C12701" s="29"/>
    </row>
    <row r="12702" spans="1:3">
      <c r="A12702" s="29"/>
      <c r="B12702" s="29"/>
      <c r="C12702" s="29"/>
    </row>
    <row r="12703" spans="1:3">
      <c r="A12703" s="29"/>
      <c r="B12703" s="29"/>
      <c r="C12703" s="29"/>
    </row>
    <row r="12704" spans="1:3">
      <c r="A12704" s="29"/>
      <c r="B12704" s="29"/>
      <c r="C12704" s="29"/>
    </row>
    <row r="12705" spans="1:3">
      <c r="A12705" s="29"/>
      <c r="B12705" s="29"/>
      <c r="C12705" s="29"/>
    </row>
    <row r="12706" spans="1:3">
      <c r="A12706" s="29"/>
      <c r="B12706" s="29"/>
      <c r="C12706" s="29"/>
    </row>
    <row r="12707" spans="1:3">
      <c r="A12707" s="29"/>
      <c r="B12707" s="29"/>
      <c r="C12707" s="29"/>
    </row>
    <row r="12708" spans="1:3">
      <c r="A12708" s="29"/>
      <c r="B12708" s="29"/>
      <c r="C12708" s="29"/>
    </row>
    <row r="12709" spans="1:3">
      <c r="A12709" s="29"/>
      <c r="B12709" s="29"/>
      <c r="C12709" s="29"/>
    </row>
    <row r="12710" spans="1:3">
      <c r="A12710" s="29"/>
      <c r="B12710" s="29"/>
      <c r="C12710" s="29"/>
    </row>
    <row r="12711" spans="1:3">
      <c r="A12711" s="29"/>
      <c r="B12711" s="29"/>
      <c r="C12711" s="29"/>
    </row>
    <row r="12712" spans="1:3">
      <c r="A12712" s="29"/>
      <c r="B12712" s="29"/>
      <c r="C12712" s="29"/>
    </row>
    <row r="12713" spans="1:3">
      <c r="A12713" s="29"/>
      <c r="B12713" s="29"/>
      <c r="C12713" s="29"/>
    </row>
    <row r="12714" spans="1:3">
      <c r="A12714" s="29"/>
      <c r="B12714" s="29"/>
      <c r="C12714" s="29"/>
    </row>
    <row r="12715" spans="1:3">
      <c r="A12715" s="29"/>
      <c r="B12715" s="29"/>
      <c r="C12715" s="29"/>
    </row>
    <row r="12716" spans="1:3">
      <c r="A12716" s="29"/>
      <c r="B12716" s="29"/>
      <c r="C12716" s="29"/>
    </row>
    <row r="12717" spans="1:3">
      <c r="A12717" s="29"/>
      <c r="B12717" s="29"/>
      <c r="C12717" s="29"/>
    </row>
    <row r="12718" spans="1:3">
      <c r="A12718" s="29"/>
      <c r="B12718" s="29"/>
      <c r="C12718" s="29"/>
    </row>
    <row r="12719" spans="1:3">
      <c r="A12719" s="29"/>
      <c r="B12719" s="29"/>
      <c r="C12719" s="29"/>
    </row>
    <row r="12720" spans="1:3">
      <c r="A12720" s="29"/>
      <c r="B12720" s="29"/>
      <c r="C12720" s="29"/>
    </row>
    <row r="12721" spans="1:3">
      <c r="A12721" s="29"/>
      <c r="B12721" s="29"/>
      <c r="C12721" s="29"/>
    </row>
    <row r="12722" spans="1:3">
      <c r="A12722" s="29"/>
      <c r="B12722" s="29"/>
      <c r="C12722" s="29"/>
    </row>
    <row r="12723" spans="1:3">
      <c r="A12723" s="29"/>
      <c r="B12723" s="29"/>
      <c r="C12723" s="29"/>
    </row>
    <row r="12724" spans="1:3">
      <c r="A12724" s="29"/>
      <c r="B12724" s="29"/>
      <c r="C12724" s="29"/>
    </row>
    <row r="12725" spans="1:3">
      <c r="A12725" s="29"/>
      <c r="B12725" s="29"/>
      <c r="C12725" s="29"/>
    </row>
    <row r="12726" spans="1:3">
      <c r="A12726" s="29"/>
      <c r="B12726" s="29"/>
      <c r="C12726" s="29"/>
    </row>
    <row r="12727" spans="1:3">
      <c r="A12727" s="29"/>
      <c r="B12727" s="29"/>
      <c r="C12727" s="29"/>
    </row>
    <row r="12728" spans="1:3">
      <c r="A12728" s="29"/>
      <c r="B12728" s="29"/>
      <c r="C12728" s="29"/>
    </row>
    <row r="12729" spans="1:3">
      <c r="A12729" s="29"/>
      <c r="B12729" s="29"/>
      <c r="C12729" s="29"/>
    </row>
    <row r="12730" spans="1:3">
      <c r="A12730" s="29"/>
      <c r="B12730" s="29"/>
      <c r="C12730" s="29"/>
    </row>
    <row r="12731" spans="1:3">
      <c r="A12731" s="29"/>
      <c r="B12731" s="29"/>
      <c r="C12731" s="29"/>
    </row>
    <row r="12732" spans="1:3">
      <c r="A12732" s="29"/>
      <c r="B12732" s="29"/>
      <c r="C12732" s="29"/>
    </row>
    <row r="12733" spans="1:3">
      <c r="A12733" s="29"/>
      <c r="B12733" s="29"/>
      <c r="C12733" s="29"/>
    </row>
    <row r="12734" spans="1:3">
      <c r="A12734" s="29"/>
      <c r="B12734" s="29"/>
      <c r="C12734" s="29"/>
    </row>
    <row r="12735" spans="1:3">
      <c r="A12735" s="29"/>
      <c r="B12735" s="29"/>
      <c r="C12735" s="29"/>
    </row>
    <row r="12736" spans="1:3">
      <c r="A12736" s="29"/>
      <c r="B12736" s="29"/>
      <c r="C12736" s="29"/>
    </row>
    <row r="12737" spans="1:3">
      <c r="A12737" s="29"/>
      <c r="B12737" s="29"/>
      <c r="C12737" s="29"/>
    </row>
    <row r="12738" spans="1:3">
      <c r="A12738" s="29"/>
      <c r="B12738" s="29"/>
      <c r="C12738" s="29"/>
    </row>
    <row r="12739" spans="1:3">
      <c r="A12739" s="29"/>
      <c r="B12739" s="29"/>
      <c r="C12739" s="29"/>
    </row>
    <row r="12740" spans="1:3">
      <c r="A12740" s="29"/>
      <c r="B12740" s="29"/>
      <c r="C12740" s="29"/>
    </row>
    <row r="12741" spans="1:3">
      <c r="A12741" s="29"/>
      <c r="B12741" s="29"/>
      <c r="C12741" s="29"/>
    </row>
    <row r="12742" spans="1:3">
      <c r="A12742" s="29"/>
      <c r="B12742" s="29"/>
      <c r="C12742" s="29"/>
    </row>
    <row r="12743" spans="1:3">
      <c r="A12743" s="29"/>
      <c r="B12743" s="29"/>
      <c r="C12743" s="29"/>
    </row>
    <row r="12744" spans="1:3">
      <c r="A12744" s="29"/>
      <c r="B12744" s="29"/>
      <c r="C12744" s="29"/>
    </row>
    <row r="12745" spans="1:3">
      <c r="A12745" s="29"/>
      <c r="B12745" s="29"/>
      <c r="C12745" s="29"/>
    </row>
    <row r="12746" spans="1:3">
      <c r="A12746" s="29"/>
      <c r="B12746" s="29"/>
      <c r="C12746" s="29"/>
    </row>
    <row r="12747" spans="1:3">
      <c r="A12747" s="29"/>
      <c r="B12747" s="29"/>
      <c r="C12747" s="29"/>
    </row>
    <row r="12748" spans="1:3">
      <c r="A12748" s="29"/>
      <c r="B12748" s="29"/>
      <c r="C12748" s="29"/>
    </row>
    <row r="12749" spans="1:3">
      <c r="A12749" s="29"/>
      <c r="B12749" s="29"/>
      <c r="C12749" s="29"/>
    </row>
    <row r="12750" spans="1:3">
      <c r="A12750" s="29"/>
      <c r="B12750" s="29"/>
      <c r="C12750" s="29"/>
    </row>
    <row r="12751" spans="1:3">
      <c r="A12751" s="29"/>
      <c r="B12751" s="29"/>
      <c r="C12751" s="29"/>
    </row>
    <row r="12752" spans="1:3">
      <c r="A12752" s="29"/>
      <c r="B12752" s="29"/>
      <c r="C12752" s="29"/>
    </row>
    <row r="12753" spans="1:3">
      <c r="A12753" s="29"/>
      <c r="B12753" s="29"/>
      <c r="C12753" s="29"/>
    </row>
    <row r="12754" spans="1:3">
      <c r="A12754" s="29"/>
      <c r="B12754" s="29"/>
      <c r="C12754" s="29"/>
    </row>
    <row r="12755" spans="1:3">
      <c r="A12755" s="29"/>
      <c r="B12755" s="29"/>
      <c r="C12755" s="29"/>
    </row>
    <row r="12756" spans="1:3">
      <c r="A12756" s="29"/>
      <c r="B12756" s="29"/>
      <c r="C12756" s="29"/>
    </row>
    <row r="12757" spans="1:3">
      <c r="A12757" s="29"/>
      <c r="B12757" s="29"/>
      <c r="C12757" s="29"/>
    </row>
    <row r="12758" spans="1:3">
      <c r="A12758" s="29"/>
      <c r="B12758" s="29"/>
      <c r="C12758" s="29"/>
    </row>
    <row r="12759" spans="1:3">
      <c r="A12759" s="29"/>
      <c r="B12759" s="29"/>
      <c r="C12759" s="29"/>
    </row>
    <row r="12760" spans="1:3">
      <c r="A12760" s="29"/>
      <c r="B12760" s="29"/>
      <c r="C12760" s="29"/>
    </row>
    <row r="12761" spans="1:3">
      <c r="A12761" s="29"/>
      <c r="B12761" s="29"/>
      <c r="C12761" s="29"/>
    </row>
    <row r="12762" spans="1:3">
      <c r="A12762" s="29"/>
      <c r="B12762" s="29"/>
      <c r="C12762" s="29"/>
    </row>
    <row r="12763" spans="1:3">
      <c r="A12763" s="29"/>
      <c r="B12763" s="29"/>
      <c r="C12763" s="29"/>
    </row>
    <row r="12764" spans="1:3">
      <c r="A12764" s="29"/>
      <c r="B12764" s="29"/>
      <c r="C12764" s="29"/>
    </row>
    <row r="12765" spans="1:3">
      <c r="A12765" s="29"/>
      <c r="B12765" s="29"/>
      <c r="C12765" s="29"/>
    </row>
    <row r="12766" spans="1:3">
      <c r="A12766" s="29"/>
      <c r="B12766" s="29"/>
      <c r="C12766" s="29"/>
    </row>
    <row r="12767" spans="1:3">
      <c r="A12767" s="29"/>
      <c r="B12767" s="29"/>
      <c r="C12767" s="29"/>
    </row>
    <row r="12768" spans="1:3">
      <c r="A12768" s="29"/>
      <c r="B12768" s="29"/>
      <c r="C12768" s="29"/>
    </row>
    <row r="12769" spans="1:3">
      <c r="A12769" s="29"/>
      <c r="B12769" s="29"/>
      <c r="C12769" s="29"/>
    </row>
    <row r="12770" spans="1:3">
      <c r="A12770" s="29"/>
      <c r="B12770" s="29"/>
      <c r="C12770" s="29"/>
    </row>
    <row r="12771" spans="1:3">
      <c r="A12771" s="29"/>
      <c r="B12771" s="29"/>
      <c r="C12771" s="29"/>
    </row>
    <row r="12772" spans="1:3">
      <c r="A12772" s="29"/>
      <c r="B12772" s="29"/>
      <c r="C12772" s="29"/>
    </row>
    <row r="12773" spans="1:3">
      <c r="A12773" s="29"/>
      <c r="B12773" s="29"/>
      <c r="C12773" s="29"/>
    </row>
    <row r="12774" spans="1:3">
      <c r="A12774" s="29"/>
      <c r="B12774" s="29"/>
      <c r="C12774" s="29"/>
    </row>
    <row r="12775" spans="1:3">
      <c r="A12775" s="29"/>
      <c r="B12775" s="29"/>
      <c r="C12775" s="29"/>
    </row>
    <row r="12776" spans="1:3">
      <c r="A12776" s="29"/>
      <c r="B12776" s="29"/>
      <c r="C12776" s="29"/>
    </row>
    <row r="12777" spans="1:3">
      <c r="A12777" s="29"/>
      <c r="B12777" s="29"/>
      <c r="C12777" s="29"/>
    </row>
    <row r="12778" spans="1:3">
      <c r="A12778" s="29"/>
      <c r="B12778" s="29"/>
      <c r="C12778" s="29"/>
    </row>
    <row r="12779" spans="1:3">
      <c r="A12779" s="29"/>
      <c r="B12779" s="29"/>
      <c r="C12779" s="29"/>
    </row>
    <row r="12780" spans="1:3">
      <c r="A12780" s="29"/>
      <c r="B12780" s="29"/>
      <c r="C12780" s="29"/>
    </row>
    <row r="12781" spans="1:3">
      <c r="A12781" s="29"/>
      <c r="B12781" s="29"/>
      <c r="C12781" s="29"/>
    </row>
    <row r="12782" spans="1:3">
      <c r="A12782" s="29"/>
      <c r="B12782" s="29"/>
      <c r="C12782" s="29"/>
    </row>
    <row r="12783" spans="1:3">
      <c r="A12783" s="29"/>
      <c r="B12783" s="29"/>
      <c r="C12783" s="29"/>
    </row>
    <row r="12784" spans="1:3">
      <c r="A12784" s="29"/>
      <c r="B12784" s="29"/>
      <c r="C12784" s="29"/>
    </row>
    <row r="12785" spans="1:3">
      <c r="A12785" s="29"/>
      <c r="B12785" s="29"/>
      <c r="C12785" s="29"/>
    </row>
    <row r="12786" spans="1:3">
      <c r="A12786" s="29"/>
      <c r="B12786" s="29"/>
      <c r="C12786" s="29"/>
    </row>
    <row r="12787" spans="1:3">
      <c r="A12787" s="29"/>
      <c r="B12787" s="29"/>
      <c r="C12787" s="29"/>
    </row>
    <row r="12788" spans="1:3">
      <c r="A12788" s="29"/>
      <c r="B12788" s="29"/>
      <c r="C12788" s="29"/>
    </row>
    <row r="12789" spans="1:3">
      <c r="A12789" s="29"/>
      <c r="B12789" s="29"/>
      <c r="C12789" s="29"/>
    </row>
    <row r="12790" spans="1:3">
      <c r="A12790" s="29"/>
      <c r="B12790" s="29"/>
      <c r="C12790" s="29"/>
    </row>
    <row r="12791" spans="1:3">
      <c r="A12791" s="29"/>
      <c r="B12791" s="29"/>
      <c r="C12791" s="29"/>
    </row>
    <row r="12792" spans="1:3">
      <c r="A12792" s="29"/>
      <c r="B12792" s="29"/>
      <c r="C12792" s="29"/>
    </row>
    <row r="12793" spans="1:3">
      <c r="A12793" s="29"/>
      <c r="B12793" s="29"/>
      <c r="C12793" s="29"/>
    </row>
    <row r="12794" spans="1:3">
      <c r="A12794" s="29"/>
      <c r="B12794" s="29"/>
      <c r="C12794" s="29"/>
    </row>
    <row r="12795" spans="1:3">
      <c r="A12795" s="29"/>
      <c r="B12795" s="29"/>
      <c r="C12795" s="29"/>
    </row>
    <row r="12796" spans="1:3">
      <c r="A12796" s="29"/>
      <c r="B12796" s="29"/>
      <c r="C12796" s="29"/>
    </row>
    <row r="12797" spans="1:3">
      <c r="A12797" s="29"/>
      <c r="B12797" s="29"/>
      <c r="C12797" s="29"/>
    </row>
    <row r="12798" spans="1:3">
      <c r="A12798" s="29"/>
      <c r="B12798" s="29"/>
      <c r="C12798" s="29"/>
    </row>
    <row r="12799" spans="1:3">
      <c r="A12799" s="29"/>
      <c r="B12799" s="29"/>
      <c r="C12799" s="29"/>
    </row>
    <row r="12800" spans="1:3">
      <c r="A12800" s="29"/>
      <c r="B12800" s="29"/>
      <c r="C12800" s="29"/>
    </row>
    <row r="12801" spans="1:3">
      <c r="A12801" s="29"/>
      <c r="B12801" s="29"/>
      <c r="C12801" s="29"/>
    </row>
    <row r="12802" spans="1:3">
      <c r="A12802" s="29"/>
      <c r="B12802" s="29"/>
      <c r="C12802" s="29"/>
    </row>
    <row r="12803" spans="1:3">
      <c r="A12803" s="29"/>
      <c r="B12803" s="29"/>
      <c r="C12803" s="29"/>
    </row>
    <row r="12804" spans="1:3">
      <c r="A12804" s="29"/>
      <c r="B12804" s="29"/>
      <c r="C12804" s="29"/>
    </row>
    <row r="12805" spans="1:3">
      <c r="A12805" s="29"/>
      <c r="B12805" s="29"/>
      <c r="C12805" s="29"/>
    </row>
    <row r="12806" spans="1:3">
      <c r="A12806" s="29"/>
      <c r="B12806" s="29"/>
      <c r="C12806" s="29"/>
    </row>
    <row r="12807" spans="1:3">
      <c r="A12807" s="29"/>
      <c r="B12807" s="29"/>
      <c r="C12807" s="29"/>
    </row>
    <row r="12808" spans="1:3">
      <c r="A12808" s="29"/>
      <c r="B12808" s="29"/>
      <c r="C12808" s="29"/>
    </row>
    <row r="12809" spans="1:3">
      <c r="A12809" s="29"/>
      <c r="B12809" s="29"/>
      <c r="C12809" s="29"/>
    </row>
    <row r="12810" spans="1:3">
      <c r="A12810" s="29"/>
      <c r="B12810" s="29"/>
      <c r="C12810" s="29"/>
    </row>
    <row r="12811" spans="1:3">
      <c r="A12811" s="29"/>
      <c r="B12811" s="29"/>
      <c r="C12811" s="29"/>
    </row>
    <row r="12812" spans="1:3">
      <c r="A12812" s="29"/>
      <c r="B12812" s="29"/>
      <c r="C12812" s="29"/>
    </row>
    <row r="12813" spans="1:3">
      <c r="A12813" s="29"/>
      <c r="B12813" s="29"/>
      <c r="C12813" s="29"/>
    </row>
    <row r="12814" spans="1:3">
      <c r="A12814" s="29"/>
      <c r="B12814" s="29"/>
      <c r="C12814" s="29"/>
    </row>
    <row r="12815" spans="1:3">
      <c r="A12815" s="29"/>
      <c r="B12815" s="29"/>
      <c r="C12815" s="29"/>
    </row>
    <row r="12816" spans="1:3">
      <c r="A12816" s="29"/>
      <c r="B12816" s="29"/>
      <c r="C12816" s="29"/>
    </row>
    <row r="12817" spans="1:3">
      <c r="A12817" s="29"/>
      <c r="B12817" s="29"/>
      <c r="C12817" s="29"/>
    </row>
    <row r="12818" spans="1:3">
      <c r="A12818" s="29"/>
      <c r="B12818" s="29"/>
      <c r="C12818" s="29"/>
    </row>
    <row r="12819" spans="1:3">
      <c r="A12819" s="29"/>
      <c r="B12819" s="29"/>
      <c r="C12819" s="29"/>
    </row>
    <row r="12820" spans="1:3">
      <c r="A12820" s="29"/>
      <c r="B12820" s="29"/>
      <c r="C12820" s="29"/>
    </row>
    <row r="12821" spans="1:3">
      <c r="A12821" s="29"/>
      <c r="B12821" s="29"/>
      <c r="C12821" s="29"/>
    </row>
    <row r="12822" spans="1:3">
      <c r="A12822" s="29"/>
      <c r="B12822" s="29"/>
      <c r="C12822" s="29"/>
    </row>
    <row r="12823" spans="1:3">
      <c r="A12823" s="29"/>
      <c r="B12823" s="29"/>
      <c r="C12823" s="29"/>
    </row>
    <row r="12824" spans="1:3">
      <c r="A12824" s="29"/>
      <c r="B12824" s="29"/>
      <c r="C12824" s="29"/>
    </row>
    <row r="12825" spans="1:3">
      <c r="A12825" s="29"/>
      <c r="B12825" s="29"/>
      <c r="C12825" s="29"/>
    </row>
    <row r="12826" spans="1:3">
      <c r="A12826" s="29"/>
      <c r="B12826" s="29"/>
      <c r="C12826" s="29"/>
    </row>
    <row r="12827" spans="1:3">
      <c r="A12827" s="29"/>
      <c r="B12827" s="29"/>
      <c r="C12827" s="29"/>
    </row>
    <row r="12828" spans="1:3">
      <c r="A12828" s="29"/>
      <c r="B12828" s="29"/>
      <c r="C12828" s="29"/>
    </row>
    <row r="12829" spans="1:3">
      <c r="A12829" s="29"/>
      <c r="B12829" s="29"/>
      <c r="C12829" s="29"/>
    </row>
    <row r="12830" spans="1:3">
      <c r="A12830" s="29"/>
      <c r="B12830" s="29"/>
      <c r="C12830" s="29"/>
    </row>
    <row r="12831" spans="1:3">
      <c r="A12831" s="29"/>
      <c r="B12831" s="29"/>
      <c r="C12831" s="29"/>
    </row>
    <row r="12832" spans="1:3">
      <c r="A12832" s="29"/>
      <c r="B12832" s="29"/>
      <c r="C12832" s="29"/>
    </row>
    <row r="12833" spans="1:3">
      <c r="A12833" s="29"/>
      <c r="B12833" s="29"/>
      <c r="C12833" s="29"/>
    </row>
    <row r="12834" spans="1:3">
      <c r="A12834" s="29"/>
      <c r="B12834" s="29"/>
      <c r="C12834" s="29"/>
    </row>
    <row r="12835" spans="1:3">
      <c r="A12835" s="29"/>
      <c r="B12835" s="29"/>
      <c r="C12835" s="29"/>
    </row>
    <row r="12836" spans="1:3">
      <c r="A12836" s="29"/>
      <c r="B12836" s="29"/>
      <c r="C12836" s="29"/>
    </row>
    <row r="12837" spans="1:3">
      <c r="A12837" s="29"/>
      <c r="B12837" s="29"/>
      <c r="C12837" s="29"/>
    </row>
    <row r="12838" spans="1:3">
      <c r="A12838" s="29"/>
      <c r="B12838" s="29"/>
      <c r="C12838" s="29"/>
    </row>
    <row r="12839" spans="1:3">
      <c r="A12839" s="29"/>
      <c r="B12839" s="29"/>
      <c r="C12839" s="29"/>
    </row>
    <row r="12840" spans="1:3">
      <c r="A12840" s="29"/>
      <c r="B12840" s="29"/>
      <c r="C12840" s="29"/>
    </row>
    <row r="12841" spans="1:3">
      <c r="A12841" s="29"/>
      <c r="B12841" s="29"/>
      <c r="C12841" s="29"/>
    </row>
    <row r="12842" spans="1:3">
      <c r="A12842" s="29"/>
      <c r="B12842" s="29"/>
      <c r="C12842" s="29"/>
    </row>
    <row r="12843" spans="1:3">
      <c r="A12843" s="29"/>
      <c r="B12843" s="29"/>
      <c r="C12843" s="29"/>
    </row>
    <row r="12844" spans="1:3">
      <c r="A12844" s="29"/>
      <c r="B12844" s="29"/>
      <c r="C12844" s="29"/>
    </row>
    <row r="12845" spans="1:3">
      <c r="A12845" s="29"/>
      <c r="B12845" s="29"/>
      <c r="C12845" s="29"/>
    </row>
    <row r="12846" spans="1:3">
      <c r="A12846" s="29"/>
      <c r="B12846" s="29"/>
      <c r="C12846" s="29"/>
    </row>
    <row r="12847" spans="1:3">
      <c r="A12847" s="29"/>
      <c r="B12847" s="29"/>
      <c r="C12847" s="29"/>
    </row>
    <row r="12848" spans="1:3">
      <c r="A12848" s="29"/>
      <c r="B12848" s="29"/>
      <c r="C12848" s="29"/>
    </row>
    <row r="12849" spans="1:3">
      <c r="A12849" s="29"/>
      <c r="B12849" s="29"/>
      <c r="C12849" s="29"/>
    </row>
    <row r="12850" spans="1:3">
      <c r="A12850" s="29"/>
      <c r="B12850" s="29"/>
      <c r="C12850" s="29"/>
    </row>
    <row r="12851" spans="1:3">
      <c r="A12851" s="29"/>
      <c r="B12851" s="29"/>
      <c r="C12851" s="29"/>
    </row>
    <row r="12852" spans="1:3">
      <c r="A12852" s="29"/>
      <c r="B12852" s="29"/>
      <c r="C12852" s="29"/>
    </row>
    <row r="12853" spans="1:3">
      <c r="A12853" s="29"/>
      <c r="B12853" s="29"/>
      <c r="C12853" s="29"/>
    </row>
    <row r="12854" spans="1:3">
      <c r="A12854" s="29"/>
      <c r="B12854" s="29"/>
      <c r="C12854" s="29"/>
    </row>
    <row r="12855" spans="1:3">
      <c r="A12855" s="29"/>
      <c r="B12855" s="29"/>
      <c r="C12855" s="29"/>
    </row>
    <row r="12856" spans="1:3">
      <c r="A12856" s="29"/>
      <c r="B12856" s="29"/>
      <c r="C12856" s="29"/>
    </row>
    <row r="12857" spans="1:3">
      <c r="A12857" s="29"/>
      <c r="B12857" s="29"/>
      <c r="C12857" s="29"/>
    </row>
    <row r="12858" spans="1:3">
      <c r="A12858" s="29"/>
      <c r="B12858" s="29"/>
      <c r="C12858" s="29"/>
    </row>
    <row r="12859" spans="1:3">
      <c r="A12859" s="29"/>
      <c r="B12859" s="29"/>
      <c r="C12859" s="29"/>
    </row>
    <row r="12860" spans="1:3">
      <c r="A12860" s="29"/>
      <c r="B12860" s="29"/>
      <c r="C12860" s="29"/>
    </row>
    <row r="12861" spans="1:3">
      <c r="A12861" s="29"/>
      <c r="B12861" s="29"/>
      <c r="C12861" s="29"/>
    </row>
    <row r="12862" spans="1:3">
      <c r="A12862" s="29"/>
      <c r="B12862" s="29"/>
      <c r="C12862" s="29"/>
    </row>
    <row r="12863" spans="1:3">
      <c r="A12863" s="29"/>
      <c r="B12863" s="29"/>
      <c r="C12863" s="29"/>
    </row>
    <row r="12864" spans="1:3">
      <c r="A12864" s="29"/>
      <c r="B12864" s="29"/>
      <c r="C12864" s="29"/>
    </row>
    <row r="12865" spans="1:3">
      <c r="A12865" s="29"/>
      <c r="B12865" s="29"/>
      <c r="C12865" s="29"/>
    </row>
    <row r="12866" spans="1:3">
      <c r="A12866" s="29"/>
      <c r="B12866" s="29"/>
      <c r="C12866" s="29"/>
    </row>
    <row r="12867" spans="1:3">
      <c r="A12867" s="29"/>
      <c r="B12867" s="29"/>
      <c r="C12867" s="29"/>
    </row>
    <row r="12868" spans="1:3">
      <c r="A12868" s="29"/>
      <c r="B12868" s="29"/>
      <c r="C12868" s="29"/>
    </row>
    <row r="12869" spans="1:3">
      <c r="A12869" s="29"/>
      <c r="B12869" s="29"/>
      <c r="C12869" s="29"/>
    </row>
    <row r="12870" spans="1:3">
      <c r="A12870" s="29"/>
      <c r="B12870" s="29"/>
      <c r="C12870" s="29"/>
    </row>
    <row r="12871" spans="1:3">
      <c r="A12871" s="29"/>
      <c r="B12871" s="29"/>
      <c r="C12871" s="29"/>
    </row>
    <row r="12872" spans="1:3">
      <c r="A12872" s="29"/>
      <c r="B12872" s="29"/>
      <c r="C12872" s="29"/>
    </row>
    <row r="12873" spans="1:3">
      <c r="A12873" s="29"/>
      <c r="B12873" s="29"/>
      <c r="C12873" s="29"/>
    </row>
    <row r="12874" spans="1:3">
      <c r="A12874" s="29"/>
      <c r="B12874" s="29"/>
      <c r="C12874" s="29"/>
    </row>
    <row r="12875" spans="1:3">
      <c r="A12875" s="29"/>
      <c r="B12875" s="29"/>
      <c r="C12875" s="29"/>
    </row>
    <row r="12876" spans="1:3">
      <c r="A12876" s="29"/>
      <c r="B12876" s="29"/>
      <c r="C12876" s="29"/>
    </row>
    <row r="12877" spans="1:3">
      <c r="A12877" s="29"/>
      <c r="B12877" s="29"/>
      <c r="C12877" s="29"/>
    </row>
    <row r="12878" spans="1:3">
      <c r="A12878" s="29"/>
      <c r="B12878" s="29"/>
      <c r="C12878" s="29"/>
    </row>
    <row r="12879" spans="1:3">
      <c r="A12879" s="29"/>
      <c r="B12879" s="29"/>
      <c r="C12879" s="29"/>
    </row>
    <row r="12880" spans="1:3">
      <c r="A12880" s="29"/>
      <c r="B12880" s="29"/>
      <c r="C12880" s="29"/>
    </row>
    <row r="12881" spans="1:3">
      <c r="A12881" s="29"/>
      <c r="B12881" s="29"/>
      <c r="C12881" s="29"/>
    </row>
    <row r="12882" spans="1:3">
      <c r="A12882" s="29"/>
      <c r="B12882" s="29"/>
      <c r="C12882" s="29"/>
    </row>
    <row r="12883" spans="1:3">
      <c r="A12883" s="29"/>
      <c r="B12883" s="29"/>
      <c r="C12883" s="29"/>
    </row>
    <row r="12884" spans="1:3">
      <c r="A12884" s="29"/>
      <c r="B12884" s="29"/>
      <c r="C12884" s="29"/>
    </row>
    <row r="12885" spans="1:3">
      <c r="A12885" s="29"/>
      <c r="B12885" s="29"/>
      <c r="C12885" s="29"/>
    </row>
    <row r="12886" spans="1:3">
      <c r="A12886" s="29"/>
      <c r="B12886" s="29"/>
      <c r="C12886" s="29"/>
    </row>
    <row r="12887" spans="1:3">
      <c r="A12887" s="29"/>
      <c r="B12887" s="29"/>
      <c r="C12887" s="29"/>
    </row>
    <row r="12888" spans="1:3">
      <c r="A12888" s="29"/>
      <c r="B12888" s="29"/>
      <c r="C12888" s="29"/>
    </row>
    <row r="12889" spans="1:3">
      <c r="A12889" s="29"/>
      <c r="B12889" s="29"/>
      <c r="C12889" s="29"/>
    </row>
    <row r="12890" spans="1:3">
      <c r="A12890" s="29"/>
      <c r="B12890" s="29"/>
      <c r="C12890" s="29"/>
    </row>
    <row r="12891" spans="1:3">
      <c r="A12891" s="29"/>
      <c r="B12891" s="29"/>
      <c r="C12891" s="29"/>
    </row>
    <row r="12892" spans="1:3">
      <c r="A12892" s="29"/>
      <c r="B12892" s="29"/>
      <c r="C12892" s="29"/>
    </row>
    <row r="12893" spans="1:3">
      <c r="A12893" s="29"/>
      <c r="B12893" s="29"/>
      <c r="C12893" s="29"/>
    </row>
    <row r="12894" spans="1:3">
      <c r="A12894" s="29"/>
      <c r="B12894" s="29"/>
      <c r="C12894" s="29"/>
    </row>
    <row r="12895" spans="1:3">
      <c r="A12895" s="29"/>
      <c r="B12895" s="29"/>
      <c r="C12895" s="29"/>
    </row>
    <row r="12896" spans="1:3">
      <c r="A12896" s="29"/>
      <c r="B12896" s="29"/>
      <c r="C12896" s="29"/>
    </row>
    <row r="12897" spans="1:3">
      <c r="A12897" s="29"/>
      <c r="B12897" s="29"/>
      <c r="C12897" s="29"/>
    </row>
    <row r="12898" spans="1:3">
      <c r="A12898" s="29"/>
      <c r="B12898" s="29"/>
      <c r="C12898" s="29"/>
    </row>
    <row r="12899" spans="1:3">
      <c r="A12899" s="29"/>
      <c r="B12899" s="29"/>
      <c r="C12899" s="29"/>
    </row>
    <row r="12900" spans="1:3">
      <c r="A12900" s="29"/>
      <c r="B12900" s="29"/>
      <c r="C12900" s="29"/>
    </row>
    <row r="12901" spans="1:3">
      <c r="A12901" s="29"/>
      <c r="B12901" s="29"/>
      <c r="C12901" s="29"/>
    </row>
    <row r="12902" spans="1:3">
      <c r="A12902" s="29"/>
      <c r="B12902" s="29"/>
      <c r="C12902" s="29"/>
    </row>
    <row r="12903" spans="1:3">
      <c r="A12903" s="29"/>
      <c r="B12903" s="29"/>
      <c r="C12903" s="29"/>
    </row>
    <row r="12904" spans="1:3">
      <c r="A12904" s="29"/>
      <c r="B12904" s="29"/>
      <c r="C12904" s="29"/>
    </row>
    <row r="12905" spans="1:3">
      <c r="A12905" s="29"/>
      <c r="B12905" s="29"/>
      <c r="C12905" s="29"/>
    </row>
    <row r="12906" spans="1:3">
      <c r="A12906" s="29"/>
      <c r="B12906" s="29"/>
      <c r="C12906" s="29"/>
    </row>
    <row r="12907" spans="1:3">
      <c r="A12907" s="29"/>
      <c r="B12907" s="29"/>
      <c r="C12907" s="29"/>
    </row>
    <row r="12908" spans="1:3">
      <c r="A12908" s="29"/>
      <c r="B12908" s="29"/>
      <c r="C12908" s="29"/>
    </row>
    <row r="12909" spans="1:3">
      <c r="A12909" s="29"/>
      <c r="B12909" s="29"/>
      <c r="C12909" s="29"/>
    </row>
    <row r="12910" spans="1:3">
      <c r="A12910" s="29"/>
      <c r="B12910" s="29"/>
      <c r="C12910" s="29"/>
    </row>
    <row r="12911" spans="1:3">
      <c r="A12911" s="29"/>
      <c r="B12911" s="29"/>
      <c r="C12911" s="29"/>
    </row>
    <row r="12912" spans="1:3">
      <c r="A12912" s="29"/>
      <c r="B12912" s="29"/>
      <c r="C12912" s="29"/>
    </row>
    <row r="12913" spans="1:3">
      <c r="A12913" s="29"/>
      <c r="B12913" s="29"/>
      <c r="C12913" s="29"/>
    </row>
    <row r="12914" spans="1:3">
      <c r="A12914" s="29"/>
      <c r="B12914" s="29"/>
      <c r="C12914" s="29"/>
    </row>
    <row r="12915" spans="1:3">
      <c r="A12915" s="29"/>
      <c r="B12915" s="29"/>
      <c r="C12915" s="29"/>
    </row>
    <row r="12916" spans="1:3">
      <c r="A12916" s="29"/>
      <c r="B12916" s="29"/>
      <c r="C12916" s="29"/>
    </row>
    <row r="12917" spans="1:3">
      <c r="A12917" s="29"/>
      <c r="B12917" s="29"/>
      <c r="C12917" s="29"/>
    </row>
    <row r="12918" spans="1:3">
      <c r="A12918" s="29"/>
      <c r="B12918" s="29"/>
      <c r="C12918" s="29"/>
    </row>
    <row r="12919" spans="1:3">
      <c r="A12919" s="29"/>
      <c r="B12919" s="29"/>
      <c r="C12919" s="29"/>
    </row>
    <row r="12920" spans="1:3">
      <c r="A12920" s="29"/>
      <c r="B12920" s="29"/>
      <c r="C12920" s="29"/>
    </row>
    <row r="12921" spans="1:3">
      <c r="A12921" s="29"/>
      <c r="B12921" s="29"/>
      <c r="C12921" s="29"/>
    </row>
    <row r="12922" spans="1:3">
      <c r="A12922" s="29"/>
      <c r="B12922" s="29"/>
      <c r="C12922" s="29"/>
    </row>
    <row r="12923" spans="1:3">
      <c r="A12923" s="29"/>
      <c r="B12923" s="29"/>
      <c r="C12923" s="29"/>
    </row>
    <row r="12924" spans="1:3">
      <c r="A12924" s="29"/>
      <c r="B12924" s="29"/>
      <c r="C12924" s="29"/>
    </row>
    <row r="12925" spans="1:3">
      <c r="A12925" s="29"/>
      <c r="B12925" s="29"/>
      <c r="C12925" s="29"/>
    </row>
    <row r="12926" spans="1:3">
      <c r="A12926" s="29"/>
      <c r="B12926" s="29"/>
      <c r="C12926" s="29"/>
    </row>
    <row r="12927" spans="1:3">
      <c r="A12927" s="29"/>
      <c r="B12927" s="29"/>
      <c r="C12927" s="29"/>
    </row>
    <row r="12928" spans="1:3">
      <c r="A12928" s="29"/>
      <c r="B12928" s="29"/>
      <c r="C12928" s="29"/>
    </row>
    <row r="12929" spans="1:3">
      <c r="A12929" s="29"/>
      <c r="B12929" s="29"/>
      <c r="C12929" s="29"/>
    </row>
    <row r="12930" spans="1:3">
      <c r="A12930" s="29"/>
      <c r="B12930" s="29"/>
      <c r="C12930" s="29"/>
    </row>
    <row r="12931" spans="1:3">
      <c r="A12931" s="29"/>
      <c r="B12931" s="29"/>
      <c r="C12931" s="29"/>
    </row>
    <row r="12932" spans="1:3">
      <c r="A12932" s="29"/>
      <c r="B12932" s="29"/>
      <c r="C12932" s="29"/>
    </row>
    <row r="12933" spans="1:3">
      <c r="A12933" s="29"/>
      <c r="B12933" s="29"/>
      <c r="C12933" s="29"/>
    </row>
    <row r="12934" spans="1:3">
      <c r="A12934" s="29"/>
      <c r="B12934" s="29"/>
      <c r="C12934" s="29"/>
    </row>
    <row r="12935" spans="1:3">
      <c r="A12935" s="29"/>
      <c r="B12935" s="29"/>
      <c r="C12935" s="29"/>
    </row>
    <row r="12936" spans="1:3">
      <c r="A12936" s="29"/>
      <c r="B12936" s="29"/>
      <c r="C12936" s="29"/>
    </row>
    <row r="12937" spans="1:3">
      <c r="A12937" s="29"/>
      <c r="B12937" s="29"/>
      <c r="C12937" s="29"/>
    </row>
    <row r="12938" spans="1:3">
      <c r="A12938" s="29"/>
      <c r="B12938" s="29"/>
      <c r="C12938" s="29"/>
    </row>
    <row r="12939" spans="1:3">
      <c r="A12939" s="29"/>
      <c r="B12939" s="29"/>
      <c r="C12939" s="29"/>
    </row>
    <row r="12940" spans="1:3">
      <c r="A12940" s="29"/>
      <c r="B12940" s="29"/>
      <c r="C12940" s="29"/>
    </row>
    <row r="12941" spans="1:3">
      <c r="A12941" s="29"/>
      <c r="B12941" s="29"/>
      <c r="C12941" s="29"/>
    </row>
    <row r="12942" spans="1:3">
      <c r="A12942" s="29"/>
      <c r="B12942" s="29"/>
      <c r="C12942" s="29"/>
    </row>
    <row r="12943" spans="1:3">
      <c r="A12943" s="29"/>
      <c r="B12943" s="29"/>
      <c r="C12943" s="29"/>
    </row>
    <row r="12944" spans="1:3">
      <c r="A12944" s="29"/>
      <c r="B12944" s="29"/>
      <c r="C12944" s="29"/>
    </row>
    <row r="12945" spans="1:3">
      <c r="A12945" s="29"/>
      <c r="B12945" s="29"/>
      <c r="C12945" s="29"/>
    </row>
    <row r="12946" spans="1:3">
      <c r="A12946" s="29"/>
      <c r="B12946" s="29"/>
      <c r="C12946" s="29"/>
    </row>
    <row r="12947" spans="1:3">
      <c r="A12947" s="29"/>
      <c r="B12947" s="29"/>
      <c r="C12947" s="29"/>
    </row>
    <row r="12948" spans="1:3">
      <c r="A12948" s="29"/>
      <c r="B12948" s="29"/>
      <c r="C12948" s="29"/>
    </row>
    <row r="12949" spans="1:3">
      <c r="A12949" s="29"/>
      <c r="B12949" s="29"/>
      <c r="C12949" s="29"/>
    </row>
    <row r="12950" spans="1:3">
      <c r="A12950" s="29"/>
      <c r="B12950" s="29"/>
      <c r="C12950" s="29"/>
    </row>
    <row r="12951" spans="1:3">
      <c r="A12951" s="29"/>
      <c r="B12951" s="29"/>
      <c r="C12951" s="29"/>
    </row>
    <row r="12952" spans="1:3">
      <c r="A12952" s="29"/>
      <c r="B12952" s="29"/>
      <c r="C12952" s="29"/>
    </row>
    <row r="12953" spans="1:3">
      <c r="A12953" s="29"/>
      <c r="B12953" s="29"/>
      <c r="C12953" s="29"/>
    </row>
    <row r="12954" spans="1:3">
      <c r="A12954" s="29"/>
      <c r="B12954" s="29"/>
      <c r="C12954" s="29"/>
    </row>
    <row r="12955" spans="1:3">
      <c r="A12955" s="29"/>
      <c r="B12955" s="29"/>
      <c r="C12955" s="29"/>
    </row>
    <row r="12956" spans="1:3">
      <c r="A12956" s="29"/>
      <c r="B12956" s="29"/>
      <c r="C12956" s="29"/>
    </row>
    <row r="12957" spans="1:3">
      <c r="A12957" s="29"/>
      <c r="B12957" s="29"/>
      <c r="C12957" s="29"/>
    </row>
    <row r="12958" spans="1:3">
      <c r="A12958" s="29"/>
      <c r="B12958" s="29"/>
      <c r="C12958" s="29"/>
    </row>
    <row r="12959" spans="1:3">
      <c r="A12959" s="29"/>
      <c r="B12959" s="29"/>
      <c r="C12959" s="29"/>
    </row>
    <row r="12960" spans="1:3">
      <c r="A12960" s="29"/>
      <c r="B12960" s="29"/>
      <c r="C12960" s="29"/>
    </row>
    <row r="12961" spans="1:3">
      <c r="A12961" s="29"/>
      <c r="B12961" s="29"/>
      <c r="C12961" s="29"/>
    </row>
    <row r="12962" spans="1:3">
      <c r="A12962" s="29"/>
      <c r="B12962" s="29"/>
      <c r="C12962" s="29"/>
    </row>
    <row r="12963" spans="1:3">
      <c r="A12963" s="29"/>
      <c r="B12963" s="29"/>
      <c r="C12963" s="29"/>
    </row>
    <row r="12964" spans="1:3">
      <c r="A12964" s="29"/>
      <c r="B12964" s="29"/>
      <c r="C12964" s="29"/>
    </row>
    <row r="12965" spans="1:3">
      <c r="A12965" s="29"/>
      <c r="B12965" s="29"/>
      <c r="C12965" s="29"/>
    </row>
    <row r="12966" spans="1:3">
      <c r="A12966" s="29"/>
      <c r="B12966" s="29"/>
      <c r="C12966" s="29"/>
    </row>
    <row r="12967" spans="1:3">
      <c r="A12967" s="29"/>
      <c r="B12967" s="29"/>
      <c r="C12967" s="29"/>
    </row>
    <row r="12968" spans="1:3">
      <c r="A12968" s="29"/>
      <c r="B12968" s="29"/>
      <c r="C12968" s="29"/>
    </row>
    <row r="12969" spans="1:3">
      <c r="A12969" s="29"/>
      <c r="B12969" s="29"/>
      <c r="C12969" s="29"/>
    </row>
    <row r="12970" spans="1:3">
      <c r="A12970" s="29"/>
      <c r="B12970" s="29"/>
      <c r="C12970" s="29"/>
    </row>
    <row r="12971" spans="1:3">
      <c r="A12971" s="29"/>
      <c r="B12971" s="29"/>
      <c r="C12971" s="29"/>
    </row>
    <row r="12972" spans="1:3">
      <c r="A12972" s="29"/>
      <c r="B12972" s="29"/>
      <c r="C12972" s="29"/>
    </row>
    <row r="12973" spans="1:3">
      <c r="A12973" s="29"/>
      <c r="B12973" s="29"/>
      <c r="C12973" s="29"/>
    </row>
    <row r="12974" spans="1:3">
      <c r="A12974" s="29"/>
      <c r="B12974" s="29"/>
      <c r="C12974" s="29"/>
    </row>
    <row r="12975" spans="1:3">
      <c r="A12975" s="29"/>
      <c r="B12975" s="29"/>
      <c r="C12975" s="29"/>
    </row>
    <row r="12976" spans="1:3">
      <c r="A12976" s="29"/>
      <c r="B12976" s="29"/>
      <c r="C12976" s="29"/>
    </row>
    <row r="12977" spans="1:3">
      <c r="A12977" s="29"/>
      <c r="B12977" s="29"/>
      <c r="C12977" s="29"/>
    </row>
    <row r="12978" spans="1:3">
      <c r="A12978" s="29"/>
      <c r="B12978" s="29"/>
      <c r="C12978" s="29"/>
    </row>
    <row r="12979" spans="1:3">
      <c r="A12979" s="29"/>
      <c r="B12979" s="29"/>
      <c r="C12979" s="29"/>
    </row>
    <row r="12980" spans="1:3">
      <c r="A12980" s="29"/>
      <c r="B12980" s="29"/>
      <c r="C12980" s="29"/>
    </row>
    <row r="12981" spans="1:3">
      <c r="A12981" s="29"/>
      <c r="B12981" s="29"/>
      <c r="C12981" s="29"/>
    </row>
    <row r="12982" spans="1:3">
      <c r="A12982" s="29"/>
      <c r="B12982" s="29"/>
      <c r="C12982" s="29"/>
    </row>
    <row r="12983" spans="1:3">
      <c r="A12983" s="29"/>
      <c r="B12983" s="29"/>
      <c r="C12983" s="29"/>
    </row>
    <row r="12984" spans="1:3">
      <c r="A12984" s="29"/>
      <c r="B12984" s="29"/>
      <c r="C12984" s="29"/>
    </row>
    <row r="12985" spans="1:3">
      <c r="A12985" s="29"/>
      <c r="B12985" s="29"/>
      <c r="C12985" s="29"/>
    </row>
    <row r="12986" spans="1:3">
      <c r="A12986" s="29"/>
      <c r="B12986" s="29"/>
      <c r="C12986" s="29"/>
    </row>
    <row r="12987" spans="1:3">
      <c r="A12987" s="29"/>
      <c r="B12987" s="29"/>
      <c r="C12987" s="29"/>
    </row>
    <row r="12988" spans="1:3">
      <c r="A12988" s="29"/>
      <c r="B12988" s="29"/>
      <c r="C12988" s="29"/>
    </row>
    <row r="12989" spans="1:3">
      <c r="A12989" s="29"/>
      <c r="B12989" s="29"/>
      <c r="C12989" s="29"/>
    </row>
    <row r="12990" spans="1:3">
      <c r="A12990" s="29"/>
      <c r="B12990" s="29"/>
      <c r="C12990" s="29"/>
    </row>
    <row r="12991" spans="1:3">
      <c r="A12991" s="29"/>
      <c r="B12991" s="29"/>
      <c r="C12991" s="29"/>
    </row>
    <row r="12992" spans="1:3">
      <c r="A12992" s="29"/>
      <c r="B12992" s="29"/>
      <c r="C12992" s="29"/>
    </row>
    <row r="12993" spans="1:3">
      <c r="A12993" s="29"/>
      <c r="B12993" s="29"/>
      <c r="C12993" s="29"/>
    </row>
    <row r="12994" spans="1:3">
      <c r="A12994" s="29"/>
      <c r="B12994" s="29"/>
      <c r="C12994" s="29"/>
    </row>
    <row r="12995" spans="1:3">
      <c r="A12995" s="29"/>
      <c r="B12995" s="29"/>
      <c r="C12995" s="29"/>
    </row>
    <row r="12996" spans="1:3">
      <c r="A12996" s="29"/>
      <c r="B12996" s="29"/>
      <c r="C12996" s="29"/>
    </row>
    <row r="12997" spans="1:3">
      <c r="A12997" s="29"/>
      <c r="B12997" s="29"/>
      <c r="C12997" s="29"/>
    </row>
    <row r="12998" spans="1:3">
      <c r="A12998" s="29"/>
      <c r="B12998" s="29"/>
      <c r="C12998" s="29"/>
    </row>
    <row r="12999" spans="1:3">
      <c r="A12999" s="29"/>
      <c r="B12999" s="29"/>
      <c r="C12999" s="29"/>
    </row>
    <row r="13000" spans="1:3">
      <c r="A13000" s="29"/>
      <c r="B13000" s="29"/>
      <c r="C13000" s="29"/>
    </row>
    <row r="13001" spans="1:3">
      <c r="A13001" s="29"/>
      <c r="B13001" s="29"/>
      <c r="C13001" s="29"/>
    </row>
    <row r="13002" spans="1:3">
      <c r="A13002" s="29"/>
      <c r="B13002" s="29"/>
      <c r="C13002" s="29"/>
    </row>
    <row r="13003" spans="1:3">
      <c r="A13003" s="29"/>
      <c r="B13003" s="29"/>
      <c r="C13003" s="29"/>
    </row>
    <row r="13004" spans="1:3">
      <c r="A13004" s="29"/>
      <c r="B13004" s="29"/>
      <c r="C13004" s="29"/>
    </row>
    <row r="13005" spans="1:3">
      <c r="A13005" s="29"/>
      <c r="B13005" s="29"/>
      <c r="C13005" s="29"/>
    </row>
    <row r="13006" spans="1:3">
      <c r="A13006" s="29"/>
      <c r="B13006" s="29"/>
      <c r="C13006" s="29"/>
    </row>
    <row r="13007" spans="1:3">
      <c r="A13007" s="29"/>
      <c r="B13007" s="29"/>
      <c r="C13007" s="29"/>
    </row>
    <row r="13008" spans="1:3">
      <c r="A13008" s="29"/>
      <c r="B13008" s="29"/>
      <c r="C13008" s="29"/>
    </row>
    <row r="13009" spans="1:3">
      <c r="A13009" s="29"/>
      <c r="B13009" s="29"/>
      <c r="C13009" s="29"/>
    </row>
    <row r="13010" spans="1:3">
      <c r="A13010" s="29"/>
      <c r="B13010" s="29"/>
      <c r="C13010" s="29"/>
    </row>
    <row r="13011" spans="1:3">
      <c r="A13011" s="29"/>
      <c r="B13011" s="29"/>
      <c r="C13011" s="29"/>
    </row>
    <row r="13012" spans="1:3">
      <c r="A13012" s="29"/>
      <c r="B13012" s="29"/>
      <c r="C13012" s="29"/>
    </row>
    <row r="13013" spans="1:3">
      <c r="A13013" s="29"/>
      <c r="B13013" s="29"/>
      <c r="C13013" s="29"/>
    </row>
    <row r="13014" spans="1:3">
      <c r="A13014" s="29"/>
      <c r="B13014" s="29"/>
      <c r="C13014" s="29"/>
    </row>
    <row r="13015" spans="1:3">
      <c r="A13015" s="29"/>
      <c r="B13015" s="29"/>
      <c r="C13015" s="29"/>
    </row>
    <row r="13016" spans="1:3">
      <c r="A13016" s="29"/>
      <c r="B13016" s="29"/>
      <c r="C13016" s="29"/>
    </row>
    <row r="13017" spans="1:3">
      <c r="A13017" s="29"/>
      <c r="B13017" s="29"/>
      <c r="C13017" s="29"/>
    </row>
    <row r="13018" spans="1:3">
      <c r="A13018" s="29"/>
      <c r="B13018" s="29"/>
      <c r="C13018" s="29"/>
    </row>
    <row r="13019" spans="1:3">
      <c r="A13019" s="29"/>
      <c r="B13019" s="29"/>
      <c r="C13019" s="29"/>
    </row>
    <row r="13020" spans="1:3">
      <c r="A13020" s="29"/>
      <c r="B13020" s="29"/>
      <c r="C13020" s="29"/>
    </row>
    <row r="13021" spans="1:3">
      <c r="A13021" s="29"/>
      <c r="B13021" s="29"/>
      <c r="C13021" s="29"/>
    </row>
    <row r="13022" spans="1:3">
      <c r="A13022" s="29"/>
      <c r="B13022" s="29"/>
      <c r="C13022" s="29"/>
    </row>
    <row r="13023" spans="1:3">
      <c r="A13023" s="29"/>
      <c r="B13023" s="29"/>
      <c r="C13023" s="29"/>
    </row>
    <row r="13024" spans="1:3">
      <c r="A13024" s="29"/>
      <c r="B13024" s="29"/>
      <c r="C13024" s="29"/>
    </row>
    <row r="13025" spans="1:3">
      <c r="A13025" s="29"/>
      <c r="B13025" s="29"/>
      <c r="C13025" s="29"/>
    </row>
    <row r="13026" spans="1:3">
      <c r="A13026" s="29"/>
      <c r="B13026" s="29"/>
      <c r="C13026" s="29"/>
    </row>
    <row r="13027" spans="1:3">
      <c r="A13027" s="29"/>
      <c r="B13027" s="29"/>
      <c r="C13027" s="29"/>
    </row>
    <row r="13028" spans="1:3">
      <c r="A13028" s="29"/>
      <c r="B13028" s="29"/>
      <c r="C13028" s="29"/>
    </row>
    <row r="13029" spans="1:3">
      <c r="A13029" s="29"/>
      <c r="B13029" s="29"/>
      <c r="C13029" s="29"/>
    </row>
    <row r="13030" spans="1:3">
      <c r="A13030" s="29"/>
      <c r="B13030" s="29"/>
      <c r="C13030" s="29"/>
    </row>
    <row r="13031" spans="1:3">
      <c r="A13031" s="29"/>
      <c r="B13031" s="29"/>
      <c r="C13031" s="29"/>
    </row>
    <row r="13032" spans="1:3">
      <c r="A13032" s="29"/>
      <c r="B13032" s="29"/>
      <c r="C13032" s="29"/>
    </row>
    <row r="13033" spans="1:3">
      <c r="A13033" s="29"/>
      <c r="B13033" s="29"/>
      <c r="C13033" s="29"/>
    </row>
    <row r="13034" spans="1:3">
      <c r="A13034" s="29"/>
      <c r="B13034" s="29"/>
      <c r="C13034" s="29"/>
    </row>
    <row r="13035" spans="1:3">
      <c r="A13035" s="29"/>
      <c r="B13035" s="29"/>
      <c r="C13035" s="29"/>
    </row>
    <row r="13036" spans="1:3">
      <c r="A13036" s="29"/>
      <c r="B13036" s="29"/>
      <c r="C13036" s="29"/>
    </row>
    <row r="13037" spans="1:3">
      <c r="A13037" s="29"/>
      <c r="B13037" s="29"/>
      <c r="C13037" s="29"/>
    </row>
    <row r="13038" spans="1:3">
      <c r="A13038" s="29"/>
      <c r="B13038" s="29"/>
      <c r="C13038" s="29"/>
    </row>
    <row r="13039" spans="1:3">
      <c r="A13039" s="29"/>
      <c r="B13039" s="29"/>
      <c r="C13039" s="29"/>
    </row>
    <row r="13040" spans="1:3">
      <c r="A13040" s="29"/>
      <c r="B13040" s="29"/>
      <c r="C13040" s="29"/>
    </row>
    <row r="13041" spans="1:3">
      <c r="A13041" s="29"/>
      <c r="B13041" s="29"/>
      <c r="C13041" s="29"/>
    </row>
    <row r="13042" spans="1:3">
      <c r="A13042" s="29"/>
      <c r="B13042" s="29"/>
      <c r="C13042" s="29"/>
    </row>
    <row r="13043" spans="1:3">
      <c r="A13043" s="29"/>
      <c r="B13043" s="29"/>
      <c r="C13043" s="29"/>
    </row>
    <row r="13044" spans="1:3">
      <c r="A13044" s="29"/>
      <c r="B13044" s="29"/>
      <c r="C13044" s="29"/>
    </row>
    <row r="13045" spans="1:3">
      <c r="A13045" s="29"/>
      <c r="B13045" s="29"/>
      <c r="C13045" s="29"/>
    </row>
    <row r="13046" spans="1:3">
      <c r="A13046" s="29"/>
      <c r="B13046" s="29"/>
      <c r="C13046" s="29"/>
    </row>
    <row r="13047" spans="1:3">
      <c r="A13047" s="29"/>
      <c r="B13047" s="29"/>
      <c r="C13047" s="29"/>
    </row>
    <row r="13048" spans="1:3">
      <c r="A13048" s="29"/>
      <c r="B13048" s="29"/>
      <c r="C13048" s="29"/>
    </row>
    <row r="13049" spans="1:3">
      <c r="A13049" s="29"/>
      <c r="B13049" s="29"/>
      <c r="C13049" s="29"/>
    </row>
    <row r="13050" spans="1:3">
      <c r="A13050" s="29"/>
      <c r="B13050" s="29"/>
      <c r="C13050" s="29"/>
    </row>
    <row r="13051" spans="1:3">
      <c r="A13051" s="29"/>
      <c r="B13051" s="29"/>
      <c r="C13051" s="29"/>
    </row>
    <row r="13052" spans="1:3">
      <c r="A13052" s="29"/>
      <c r="B13052" s="29"/>
      <c r="C13052" s="29"/>
    </row>
    <row r="13053" spans="1:3">
      <c r="A13053" s="29"/>
      <c r="B13053" s="29"/>
      <c r="C13053" s="29"/>
    </row>
    <row r="13054" spans="1:3">
      <c r="A13054" s="29"/>
      <c r="B13054" s="29"/>
      <c r="C13054" s="29"/>
    </row>
    <row r="13055" spans="1:3">
      <c r="A13055" s="29"/>
      <c r="B13055" s="29"/>
      <c r="C13055" s="29"/>
    </row>
    <row r="13056" spans="1:3">
      <c r="A13056" s="29"/>
      <c r="B13056" s="29"/>
      <c r="C13056" s="29"/>
    </row>
    <row r="13057" spans="1:3">
      <c r="A13057" s="29"/>
      <c r="B13057" s="29"/>
      <c r="C13057" s="29"/>
    </row>
    <row r="13058" spans="1:3">
      <c r="A13058" s="29"/>
      <c r="B13058" s="29"/>
      <c r="C13058" s="29"/>
    </row>
    <row r="13059" spans="1:3">
      <c r="A13059" s="29"/>
      <c r="B13059" s="29"/>
      <c r="C13059" s="29"/>
    </row>
    <row r="13060" spans="1:3">
      <c r="A13060" s="29"/>
      <c r="B13060" s="29"/>
      <c r="C13060" s="29"/>
    </row>
    <row r="13061" spans="1:3">
      <c r="A13061" s="29"/>
      <c r="B13061" s="29"/>
      <c r="C13061" s="29"/>
    </row>
    <row r="13062" spans="1:3">
      <c r="A13062" s="29"/>
      <c r="B13062" s="29"/>
      <c r="C13062" s="29"/>
    </row>
    <row r="13063" spans="1:3">
      <c r="A13063" s="29"/>
      <c r="B13063" s="29"/>
      <c r="C13063" s="29"/>
    </row>
    <row r="13064" spans="1:3">
      <c r="A13064" s="29"/>
      <c r="B13064" s="29"/>
      <c r="C13064" s="29"/>
    </row>
    <row r="13065" spans="1:3">
      <c r="A13065" s="29"/>
      <c r="B13065" s="29"/>
      <c r="C13065" s="29"/>
    </row>
    <row r="13066" spans="1:3">
      <c r="A13066" s="29"/>
      <c r="B13066" s="29"/>
      <c r="C13066" s="29"/>
    </row>
    <row r="13067" spans="1:3">
      <c r="A13067" s="29"/>
      <c r="B13067" s="29"/>
      <c r="C13067" s="29"/>
    </row>
    <row r="13068" spans="1:3">
      <c r="A13068" s="29"/>
      <c r="B13068" s="29"/>
      <c r="C13068" s="29"/>
    </row>
    <row r="13069" spans="1:3">
      <c r="A13069" s="29"/>
      <c r="B13069" s="29"/>
      <c r="C13069" s="29"/>
    </row>
    <row r="13070" spans="1:3">
      <c r="A13070" s="29"/>
      <c r="B13070" s="29"/>
      <c r="C13070" s="29"/>
    </row>
    <row r="13071" spans="1:3">
      <c r="A13071" s="29"/>
      <c r="B13071" s="29"/>
      <c r="C13071" s="29"/>
    </row>
    <row r="13072" spans="1:3">
      <c r="A13072" s="29"/>
      <c r="B13072" s="29"/>
      <c r="C13072" s="29"/>
    </row>
    <row r="13073" spans="1:3">
      <c r="A13073" s="29"/>
      <c r="B13073" s="29"/>
      <c r="C13073" s="29"/>
    </row>
    <row r="13074" spans="1:3">
      <c r="A13074" s="29"/>
      <c r="B13074" s="29"/>
      <c r="C13074" s="29"/>
    </row>
    <row r="13075" spans="1:3">
      <c r="A13075" s="29"/>
      <c r="B13075" s="29"/>
      <c r="C13075" s="29"/>
    </row>
    <row r="13076" spans="1:3">
      <c r="A13076" s="29"/>
      <c r="B13076" s="29"/>
      <c r="C13076" s="29"/>
    </row>
    <row r="13077" spans="1:3">
      <c r="A13077" s="29"/>
      <c r="B13077" s="29"/>
      <c r="C13077" s="29"/>
    </row>
    <row r="13078" spans="1:3">
      <c r="A13078" s="29"/>
      <c r="B13078" s="29"/>
      <c r="C13078" s="29"/>
    </row>
    <row r="13079" spans="1:3">
      <c r="A13079" s="29"/>
      <c r="B13079" s="29"/>
      <c r="C13079" s="29"/>
    </row>
    <row r="13080" spans="1:3">
      <c r="A13080" s="29"/>
      <c r="B13080" s="29"/>
      <c r="C13080" s="29"/>
    </row>
    <row r="13081" spans="1:3">
      <c r="A13081" s="29"/>
      <c r="B13081" s="29"/>
      <c r="C13081" s="29"/>
    </row>
    <row r="13082" spans="1:3">
      <c r="A13082" s="29"/>
      <c r="B13082" s="29"/>
      <c r="C13082" s="29"/>
    </row>
    <row r="13083" spans="1:3">
      <c r="A13083" s="29"/>
      <c r="B13083" s="29"/>
      <c r="C13083" s="29"/>
    </row>
    <row r="13084" spans="1:3">
      <c r="A13084" s="29"/>
      <c r="B13084" s="29"/>
      <c r="C13084" s="29"/>
    </row>
    <row r="13085" spans="1:3">
      <c r="A13085" s="29"/>
      <c r="B13085" s="29"/>
      <c r="C13085" s="29"/>
    </row>
    <row r="13086" spans="1:3">
      <c r="A13086" s="29"/>
      <c r="B13086" s="29"/>
      <c r="C13086" s="29"/>
    </row>
    <row r="13087" spans="1:3">
      <c r="A13087" s="29"/>
      <c r="B13087" s="29"/>
      <c r="C13087" s="29"/>
    </row>
    <row r="13088" spans="1:3">
      <c r="A13088" s="29"/>
      <c r="B13088" s="29"/>
      <c r="C13088" s="29"/>
    </row>
    <row r="13089" spans="1:3">
      <c r="A13089" s="29"/>
      <c r="B13089" s="29"/>
      <c r="C13089" s="29"/>
    </row>
    <row r="13090" spans="1:3">
      <c r="A13090" s="29"/>
      <c r="B13090" s="29"/>
      <c r="C13090" s="29"/>
    </row>
    <row r="13091" spans="1:3">
      <c r="A13091" s="29"/>
      <c r="B13091" s="29"/>
      <c r="C13091" s="29"/>
    </row>
    <row r="13092" spans="1:3">
      <c r="A13092" s="29"/>
      <c r="B13092" s="29"/>
      <c r="C13092" s="29"/>
    </row>
    <row r="13093" spans="1:3">
      <c r="A13093" s="29"/>
      <c r="B13093" s="29"/>
      <c r="C13093" s="29"/>
    </row>
    <row r="13094" spans="1:3">
      <c r="A13094" s="29"/>
      <c r="B13094" s="29"/>
      <c r="C13094" s="29"/>
    </row>
    <row r="13095" spans="1:3">
      <c r="A13095" s="29"/>
      <c r="B13095" s="29"/>
      <c r="C13095" s="29"/>
    </row>
    <row r="13096" spans="1:3">
      <c r="A13096" s="29"/>
      <c r="B13096" s="29"/>
      <c r="C13096" s="29"/>
    </row>
    <row r="13097" spans="1:3">
      <c r="A13097" s="29"/>
      <c r="B13097" s="29"/>
      <c r="C13097" s="29"/>
    </row>
    <row r="13098" spans="1:3">
      <c r="A13098" s="29"/>
      <c r="B13098" s="29"/>
      <c r="C13098" s="29"/>
    </row>
    <row r="13099" spans="1:3">
      <c r="A13099" s="29"/>
      <c r="B13099" s="29"/>
      <c r="C13099" s="29"/>
    </row>
    <row r="13100" spans="1:3">
      <c r="A13100" s="29"/>
      <c r="B13100" s="29"/>
      <c r="C13100" s="29"/>
    </row>
    <row r="13101" spans="1:3">
      <c r="A13101" s="29"/>
      <c r="B13101" s="29"/>
      <c r="C13101" s="29"/>
    </row>
    <row r="13102" spans="1:3">
      <c r="A13102" s="29"/>
      <c r="B13102" s="29"/>
      <c r="C13102" s="29"/>
    </row>
    <row r="13103" spans="1:3">
      <c r="A13103" s="29"/>
      <c r="B13103" s="29"/>
      <c r="C13103" s="29"/>
    </row>
    <row r="13104" spans="1:3">
      <c r="A13104" s="29"/>
      <c r="B13104" s="29"/>
      <c r="C13104" s="29"/>
    </row>
    <row r="13105" spans="1:3">
      <c r="A13105" s="29"/>
      <c r="B13105" s="29"/>
      <c r="C13105" s="29"/>
    </row>
    <row r="13106" spans="1:3">
      <c r="A13106" s="29"/>
      <c r="B13106" s="29"/>
      <c r="C13106" s="29"/>
    </row>
    <row r="13107" spans="1:3">
      <c r="A13107" s="29"/>
      <c r="B13107" s="29"/>
      <c r="C13107" s="29"/>
    </row>
    <row r="13108" spans="1:3">
      <c r="A13108" s="29"/>
      <c r="B13108" s="29"/>
      <c r="C13108" s="29"/>
    </row>
    <row r="13109" spans="1:3">
      <c r="A13109" s="29"/>
      <c r="B13109" s="29"/>
      <c r="C13109" s="29"/>
    </row>
    <row r="13110" spans="1:3">
      <c r="A13110" s="29"/>
      <c r="B13110" s="29"/>
      <c r="C13110" s="29"/>
    </row>
    <row r="13111" spans="1:3">
      <c r="A13111" s="29"/>
      <c r="B13111" s="29"/>
      <c r="C13111" s="29"/>
    </row>
    <row r="13112" spans="1:3">
      <c r="A13112" s="29"/>
      <c r="B13112" s="29"/>
      <c r="C13112" s="29"/>
    </row>
    <row r="13113" spans="1:3">
      <c r="A13113" s="29"/>
      <c r="B13113" s="29"/>
      <c r="C13113" s="29"/>
    </row>
    <row r="13114" spans="1:3">
      <c r="A13114" s="29"/>
      <c r="B13114" s="29"/>
      <c r="C13114" s="29"/>
    </row>
    <row r="13115" spans="1:3">
      <c r="A13115" s="29"/>
      <c r="B13115" s="29"/>
      <c r="C13115" s="29"/>
    </row>
    <row r="13116" spans="1:3">
      <c r="A13116" s="29"/>
      <c r="B13116" s="29"/>
      <c r="C13116" s="29"/>
    </row>
    <row r="13117" spans="1:3">
      <c r="A13117" s="29"/>
      <c r="B13117" s="29"/>
      <c r="C13117" s="29"/>
    </row>
    <row r="13118" spans="1:3">
      <c r="A13118" s="29"/>
      <c r="B13118" s="29"/>
      <c r="C13118" s="29"/>
    </row>
    <row r="13119" spans="1:3">
      <c r="A13119" s="29"/>
      <c r="B13119" s="29"/>
      <c r="C13119" s="29"/>
    </row>
    <row r="13120" spans="1:3">
      <c r="A13120" s="29"/>
      <c r="B13120" s="29"/>
      <c r="C13120" s="29"/>
    </row>
    <row r="13121" spans="1:3">
      <c r="A13121" s="29"/>
      <c r="B13121" s="29"/>
      <c r="C13121" s="29"/>
    </row>
    <row r="13122" spans="1:3">
      <c r="A13122" s="29"/>
      <c r="B13122" s="29"/>
      <c r="C13122" s="29"/>
    </row>
    <row r="13123" spans="1:3">
      <c r="A13123" s="29"/>
      <c r="B13123" s="29"/>
      <c r="C13123" s="29"/>
    </row>
    <row r="13124" spans="1:3">
      <c r="A13124" s="29"/>
      <c r="B13124" s="29"/>
      <c r="C13124" s="29"/>
    </row>
    <row r="13125" spans="1:3">
      <c r="A13125" s="29"/>
      <c r="B13125" s="29"/>
      <c r="C13125" s="29"/>
    </row>
    <row r="13126" spans="1:3">
      <c r="A13126" s="29"/>
      <c r="B13126" s="29"/>
      <c r="C13126" s="29"/>
    </row>
    <row r="13127" spans="1:3">
      <c r="A13127" s="29"/>
      <c r="B13127" s="29"/>
      <c r="C13127" s="29"/>
    </row>
    <row r="13128" spans="1:3">
      <c r="A13128" s="29"/>
      <c r="B13128" s="29"/>
      <c r="C13128" s="29"/>
    </row>
    <row r="13129" spans="1:3">
      <c r="A13129" s="29"/>
      <c r="B13129" s="29"/>
      <c r="C13129" s="29"/>
    </row>
    <row r="13130" spans="1:3">
      <c r="A13130" s="29"/>
      <c r="B13130" s="29"/>
      <c r="C13130" s="29"/>
    </row>
    <row r="13131" spans="1:3">
      <c r="A13131" s="29"/>
      <c r="B13131" s="29"/>
      <c r="C13131" s="29"/>
    </row>
    <row r="13132" spans="1:3">
      <c r="A13132" s="29"/>
      <c r="B13132" s="29"/>
      <c r="C13132" s="29"/>
    </row>
    <row r="13133" spans="1:3">
      <c r="A13133" s="29"/>
      <c r="B13133" s="29"/>
      <c r="C13133" s="29"/>
    </row>
    <row r="13134" spans="1:3">
      <c r="A13134" s="29"/>
      <c r="B13134" s="29"/>
      <c r="C13134" s="29"/>
    </row>
    <row r="13135" spans="1:3">
      <c r="A13135" s="29"/>
      <c r="B13135" s="29"/>
      <c r="C13135" s="29"/>
    </row>
    <row r="13136" spans="1:3">
      <c r="A13136" s="29"/>
      <c r="B13136" s="29"/>
      <c r="C13136" s="29"/>
    </row>
    <row r="13137" spans="1:3">
      <c r="A13137" s="29"/>
      <c r="B13137" s="29"/>
      <c r="C13137" s="29"/>
    </row>
    <row r="13138" spans="1:3">
      <c r="A13138" s="29"/>
      <c r="B13138" s="29"/>
      <c r="C13138" s="29"/>
    </row>
    <row r="13139" spans="1:3">
      <c r="A13139" s="29"/>
      <c r="B13139" s="29"/>
      <c r="C13139" s="29"/>
    </row>
    <row r="13140" spans="1:3">
      <c r="A13140" s="29"/>
      <c r="B13140" s="29"/>
      <c r="C13140" s="29"/>
    </row>
    <row r="13141" spans="1:3">
      <c r="A13141" s="29"/>
      <c r="B13141" s="29"/>
      <c r="C13141" s="29"/>
    </row>
    <row r="13142" spans="1:3">
      <c r="A13142" s="29"/>
      <c r="B13142" s="29"/>
      <c r="C13142" s="29"/>
    </row>
    <row r="13143" spans="1:3">
      <c r="A13143" s="29"/>
      <c r="B13143" s="29"/>
      <c r="C13143" s="29"/>
    </row>
    <row r="13144" spans="1:3">
      <c r="A13144" s="29"/>
      <c r="B13144" s="29"/>
      <c r="C13144" s="29"/>
    </row>
    <row r="13145" spans="1:3">
      <c r="A13145" s="29"/>
      <c r="B13145" s="29"/>
      <c r="C13145" s="29"/>
    </row>
    <row r="13146" spans="1:3">
      <c r="A13146" s="29"/>
      <c r="B13146" s="29"/>
      <c r="C13146" s="29"/>
    </row>
    <row r="13147" spans="1:3">
      <c r="A13147" s="29"/>
      <c r="B13147" s="29"/>
      <c r="C13147" s="29"/>
    </row>
    <row r="13148" spans="1:3">
      <c r="A13148" s="29"/>
      <c r="B13148" s="29"/>
      <c r="C13148" s="29"/>
    </row>
    <row r="13149" spans="1:3">
      <c r="A13149" s="29"/>
      <c r="B13149" s="29"/>
      <c r="C13149" s="29"/>
    </row>
    <row r="13150" spans="1:3">
      <c r="A13150" s="29"/>
      <c r="B13150" s="29"/>
      <c r="C13150" s="29"/>
    </row>
    <row r="13151" spans="1:3">
      <c r="A13151" s="29"/>
      <c r="B13151" s="29"/>
      <c r="C13151" s="29"/>
    </row>
    <row r="13152" spans="1:3">
      <c r="A13152" s="29"/>
      <c r="B13152" s="29"/>
      <c r="C13152" s="29"/>
    </row>
    <row r="13153" spans="1:3">
      <c r="A13153" s="29"/>
      <c r="B13153" s="29"/>
      <c r="C13153" s="29"/>
    </row>
    <row r="13154" spans="1:3">
      <c r="A13154" s="29"/>
      <c r="B13154" s="29"/>
      <c r="C13154" s="29"/>
    </row>
    <row r="13155" spans="1:3">
      <c r="A13155" s="29"/>
      <c r="B13155" s="29"/>
      <c r="C13155" s="29"/>
    </row>
    <row r="13156" spans="1:3">
      <c r="A13156" s="29"/>
      <c r="B13156" s="29"/>
      <c r="C13156" s="29"/>
    </row>
    <row r="13157" spans="1:3">
      <c r="A13157" s="29"/>
      <c r="B13157" s="29"/>
      <c r="C13157" s="29"/>
    </row>
    <row r="13158" spans="1:3">
      <c r="A13158" s="29"/>
      <c r="B13158" s="29"/>
      <c r="C13158" s="29"/>
    </row>
    <row r="13159" spans="1:3">
      <c r="A13159" s="29"/>
      <c r="B13159" s="29"/>
      <c r="C13159" s="29"/>
    </row>
    <row r="13160" spans="1:3">
      <c r="A13160" s="29"/>
      <c r="B13160" s="29"/>
      <c r="C13160" s="29"/>
    </row>
    <row r="13161" spans="1:3">
      <c r="A13161" s="29"/>
      <c r="B13161" s="29"/>
      <c r="C13161" s="29"/>
    </row>
    <row r="13162" spans="1:3">
      <c r="A13162" s="29"/>
      <c r="B13162" s="29"/>
      <c r="C13162" s="29"/>
    </row>
    <row r="13163" spans="1:3">
      <c r="A13163" s="29"/>
      <c r="B13163" s="29"/>
      <c r="C13163" s="29"/>
    </row>
    <row r="13164" spans="1:3">
      <c r="A13164" s="29"/>
      <c r="B13164" s="29"/>
      <c r="C13164" s="29"/>
    </row>
    <row r="13165" spans="1:3">
      <c r="A13165" s="29"/>
      <c r="B13165" s="29"/>
      <c r="C13165" s="29"/>
    </row>
    <row r="13166" spans="1:3">
      <c r="A13166" s="29"/>
      <c r="B13166" s="29"/>
      <c r="C13166" s="29"/>
    </row>
    <row r="13167" spans="1:3">
      <c r="A13167" s="29"/>
      <c r="B13167" s="29"/>
      <c r="C13167" s="29"/>
    </row>
    <row r="13168" spans="1:3">
      <c r="A13168" s="29"/>
      <c r="B13168" s="29"/>
      <c r="C13168" s="29"/>
    </row>
    <row r="13169" spans="1:3">
      <c r="A13169" s="29"/>
      <c r="B13169" s="29"/>
      <c r="C13169" s="29"/>
    </row>
    <row r="13170" spans="1:3">
      <c r="A13170" s="29"/>
      <c r="B13170" s="29"/>
      <c r="C13170" s="29"/>
    </row>
    <row r="13171" spans="1:3">
      <c r="A13171" s="29"/>
      <c r="B13171" s="29"/>
      <c r="C13171" s="29"/>
    </row>
    <row r="13172" spans="1:3">
      <c r="A13172" s="29"/>
      <c r="B13172" s="29"/>
      <c r="C13172" s="29"/>
    </row>
    <row r="13173" spans="1:3">
      <c r="A13173" s="29"/>
      <c r="B13173" s="29"/>
      <c r="C13173" s="29"/>
    </row>
    <row r="13174" spans="1:3">
      <c r="A13174" s="29"/>
      <c r="B13174" s="29"/>
      <c r="C13174" s="29"/>
    </row>
    <row r="13175" spans="1:3">
      <c r="A13175" s="29"/>
      <c r="B13175" s="29"/>
      <c r="C13175" s="29"/>
    </row>
    <row r="13176" spans="1:3">
      <c r="A13176" s="29"/>
      <c r="B13176" s="29"/>
      <c r="C13176" s="29"/>
    </row>
    <row r="13177" spans="1:3">
      <c r="A13177" s="29"/>
      <c r="B13177" s="29"/>
      <c r="C13177" s="29"/>
    </row>
    <row r="13178" spans="1:3">
      <c r="A13178" s="29"/>
      <c r="B13178" s="29"/>
      <c r="C13178" s="29"/>
    </row>
    <row r="13179" spans="1:3">
      <c r="A13179" s="29"/>
      <c r="B13179" s="29"/>
      <c r="C13179" s="29"/>
    </row>
    <row r="13180" spans="1:3">
      <c r="A13180" s="29"/>
      <c r="B13180" s="29"/>
      <c r="C13180" s="29"/>
    </row>
    <row r="13181" spans="1:3">
      <c r="A13181" s="29"/>
      <c r="B13181" s="29"/>
      <c r="C13181" s="29"/>
    </row>
    <row r="13182" spans="1:3">
      <c r="A13182" s="29"/>
      <c r="B13182" s="29"/>
      <c r="C13182" s="29"/>
    </row>
    <row r="13183" spans="1:3">
      <c r="A13183" s="29"/>
      <c r="B13183" s="29"/>
      <c r="C13183" s="29"/>
    </row>
    <row r="13184" spans="1:3">
      <c r="A13184" s="29"/>
      <c r="B13184" s="29"/>
      <c r="C13184" s="29"/>
    </row>
    <row r="13185" spans="1:3">
      <c r="A13185" s="29"/>
      <c r="B13185" s="29"/>
      <c r="C13185" s="29"/>
    </row>
    <row r="13186" spans="1:3">
      <c r="A13186" s="29"/>
      <c r="B13186" s="29"/>
      <c r="C13186" s="29"/>
    </row>
    <row r="13187" spans="1:3">
      <c r="A13187" s="29"/>
      <c r="B13187" s="29"/>
      <c r="C13187" s="29"/>
    </row>
    <row r="13188" spans="1:3">
      <c r="A13188" s="29"/>
      <c r="B13188" s="29"/>
      <c r="C13188" s="29"/>
    </row>
    <row r="13189" spans="1:3">
      <c r="A13189" s="29"/>
      <c r="B13189" s="29"/>
      <c r="C13189" s="29"/>
    </row>
    <row r="13190" spans="1:3">
      <c r="A13190" s="29"/>
      <c r="B13190" s="29"/>
      <c r="C13190" s="29"/>
    </row>
    <row r="13191" spans="1:3">
      <c r="A13191" s="29"/>
      <c r="B13191" s="29"/>
      <c r="C13191" s="29"/>
    </row>
    <row r="13192" spans="1:3">
      <c r="A13192" s="29"/>
      <c r="B13192" s="29"/>
      <c r="C13192" s="29"/>
    </row>
    <row r="13193" spans="1:3">
      <c r="A13193" s="29"/>
      <c r="B13193" s="29"/>
      <c r="C13193" s="29"/>
    </row>
    <row r="13194" spans="1:3">
      <c r="A13194" s="29"/>
      <c r="B13194" s="29"/>
      <c r="C13194" s="29"/>
    </row>
    <row r="13195" spans="1:3">
      <c r="A13195" s="29"/>
      <c r="B13195" s="29"/>
      <c r="C13195" s="29"/>
    </row>
    <row r="13196" spans="1:3">
      <c r="A13196" s="29"/>
      <c r="B13196" s="29"/>
      <c r="C13196" s="29"/>
    </row>
    <row r="13197" spans="1:3">
      <c r="A13197" s="29"/>
      <c r="B13197" s="29"/>
      <c r="C13197" s="29"/>
    </row>
    <row r="13198" spans="1:3">
      <c r="A13198" s="29"/>
      <c r="B13198" s="29"/>
      <c r="C13198" s="29"/>
    </row>
    <row r="13199" spans="1:3">
      <c r="A13199" s="29"/>
      <c r="B13199" s="29"/>
      <c r="C13199" s="29"/>
    </row>
    <row r="13200" spans="1:3">
      <c r="A13200" s="29"/>
      <c r="B13200" s="29"/>
      <c r="C13200" s="29"/>
    </row>
    <row r="13201" spans="1:3">
      <c r="A13201" s="29"/>
      <c r="B13201" s="29"/>
      <c r="C13201" s="29"/>
    </row>
    <row r="13202" spans="1:3">
      <c r="A13202" s="29"/>
      <c r="B13202" s="29"/>
      <c r="C13202" s="29"/>
    </row>
    <row r="13203" spans="1:3">
      <c r="A13203" s="29"/>
      <c r="B13203" s="29"/>
      <c r="C13203" s="29"/>
    </row>
    <row r="13204" spans="1:3">
      <c r="A13204" s="29"/>
      <c r="B13204" s="29"/>
      <c r="C13204" s="29"/>
    </row>
    <row r="13205" spans="1:3">
      <c r="A13205" s="29"/>
      <c r="B13205" s="29"/>
      <c r="C13205" s="29"/>
    </row>
    <row r="13206" spans="1:3">
      <c r="A13206" s="29"/>
      <c r="B13206" s="29"/>
      <c r="C13206" s="29"/>
    </row>
    <row r="13207" spans="1:3">
      <c r="A13207" s="29"/>
      <c r="B13207" s="29"/>
      <c r="C13207" s="29"/>
    </row>
    <row r="13208" spans="1:3">
      <c r="A13208" s="29"/>
      <c r="B13208" s="29"/>
      <c r="C13208" s="29"/>
    </row>
    <row r="13209" spans="1:3">
      <c r="A13209" s="29"/>
      <c r="B13209" s="29"/>
      <c r="C13209" s="29"/>
    </row>
    <row r="13210" spans="1:3">
      <c r="A13210" s="29"/>
      <c r="B13210" s="29"/>
      <c r="C13210" s="29"/>
    </row>
    <row r="13211" spans="1:3">
      <c r="A13211" s="29"/>
      <c r="B13211" s="29"/>
      <c r="C13211" s="29"/>
    </row>
    <row r="13212" spans="1:3">
      <c r="A13212" s="29"/>
      <c r="B13212" s="29"/>
      <c r="C13212" s="29"/>
    </row>
    <row r="13213" spans="1:3">
      <c r="A13213" s="29"/>
      <c r="B13213" s="29"/>
      <c r="C13213" s="29"/>
    </row>
    <row r="13214" spans="1:3">
      <c r="A13214" s="29"/>
      <c r="B13214" s="29"/>
      <c r="C13214" s="29"/>
    </row>
    <row r="13215" spans="1:3">
      <c r="A13215" s="29"/>
      <c r="B13215" s="29"/>
      <c r="C13215" s="29"/>
    </row>
    <row r="13216" spans="1:3">
      <c r="A13216" s="29"/>
      <c r="B13216" s="29"/>
      <c r="C13216" s="29"/>
    </row>
    <row r="13217" spans="1:3">
      <c r="A13217" s="29"/>
      <c r="B13217" s="29"/>
      <c r="C13217" s="29"/>
    </row>
    <row r="13218" spans="1:3">
      <c r="A13218" s="29"/>
      <c r="B13218" s="29"/>
      <c r="C13218" s="29"/>
    </row>
    <row r="13219" spans="1:3">
      <c r="A13219" s="29"/>
      <c r="B13219" s="29"/>
      <c r="C13219" s="29"/>
    </row>
    <row r="13220" spans="1:3">
      <c r="A13220" s="29"/>
      <c r="B13220" s="29"/>
      <c r="C13220" s="29"/>
    </row>
    <row r="13221" spans="1:3">
      <c r="A13221" s="29"/>
      <c r="B13221" s="29"/>
      <c r="C13221" s="29"/>
    </row>
    <row r="13222" spans="1:3">
      <c r="A13222" s="29"/>
      <c r="B13222" s="29"/>
      <c r="C13222" s="29"/>
    </row>
    <row r="13223" spans="1:3">
      <c r="A13223" s="29"/>
      <c r="B13223" s="29"/>
      <c r="C13223" s="29"/>
    </row>
    <row r="13224" spans="1:3">
      <c r="A13224" s="29"/>
      <c r="B13224" s="29"/>
      <c r="C13224" s="29"/>
    </row>
    <row r="13225" spans="1:3">
      <c r="A13225" s="29"/>
      <c r="B13225" s="29"/>
      <c r="C13225" s="29"/>
    </row>
    <row r="13226" spans="1:3">
      <c r="A13226" s="29"/>
      <c r="B13226" s="29"/>
      <c r="C13226" s="29"/>
    </row>
    <row r="13227" spans="1:3">
      <c r="A13227" s="29"/>
      <c r="B13227" s="29"/>
      <c r="C13227" s="29"/>
    </row>
    <row r="13228" spans="1:3">
      <c r="A13228" s="29"/>
      <c r="B13228" s="29"/>
      <c r="C13228" s="29"/>
    </row>
    <row r="13229" spans="1:3">
      <c r="A13229" s="29"/>
      <c r="B13229" s="29"/>
      <c r="C13229" s="29"/>
    </row>
    <row r="13230" spans="1:3">
      <c r="A13230" s="29"/>
      <c r="B13230" s="29"/>
      <c r="C13230" s="29"/>
    </row>
    <row r="13231" spans="1:3">
      <c r="A13231" s="29"/>
      <c r="B13231" s="29"/>
      <c r="C13231" s="29"/>
    </row>
    <row r="13232" spans="1:3">
      <c r="A13232" s="29"/>
      <c r="B13232" s="29"/>
      <c r="C13232" s="29"/>
    </row>
    <row r="13233" spans="1:3">
      <c r="A13233" s="29"/>
      <c r="B13233" s="29"/>
      <c r="C13233" s="29"/>
    </row>
    <row r="13234" spans="1:3">
      <c r="A13234" s="29"/>
      <c r="B13234" s="29"/>
      <c r="C13234" s="29"/>
    </row>
    <row r="13235" spans="1:3">
      <c r="A13235" s="29"/>
      <c r="B13235" s="29"/>
      <c r="C13235" s="29"/>
    </row>
    <row r="13236" spans="1:3">
      <c r="A13236" s="29"/>
      <c r="B13236" s="29"/>
      <c r="C13236" s="29"/>
    </row>
    <row r="13237" spans="1:3">
      <c r="A13237" s="29"/>
      <c r="B13237" s="29"/>
      <c r="C13237" s="29"/>
    </row>
    <row r="13238" spans="1:3">
      <c r="A13238" s="29"/>
      <c r="B13238" s="29"/>
      <c r="C13238" s="29"/>
    </row>
    <row r="13239" spans="1:3">
      <c r="A13239" s="29"/>
      <c r="B13239" s="29"/>
      <c r="C13239" s="29"/>
    </row>
    <row r="13240" spans="1:3">
      <c r="A13240" s="29"/>
      <c r="B13240" s="29"/>
      <c r="C13240" s="29"/>
    </row>
    <row r="13241" spans="1:3">
      <c r="A13241" s="29"/>
      <c r="B13241" s="29"/>
      <c r="C13241" s="29"/>
    </row>
    <row r="13242" spans="1:3">
      <c r="A13242" s="29"/>
      <c r="B13242" s="29"/>
      <c r="C13242" s="29"/>
    </row>
    <row r="13243" spans="1:3">
      <c r="A13243" s="29"/>
      <c r="B13243" s="29"/>
      <c r="C13243" s="29"/>
    </row>
    <row r="13244" spans="1:3">
      <c r="A13244" s="29"/>
      <c r="B13244" s="29"/>
      <c r="C13244" s="29"/>
    </row>
    <row r="13245" spans="1:3">
      <c r="A13245" s="29"/>
      <c r="B13245" s="29"/>
      <c r="C13245" s="29"/>
    </row>
    <row r="13246" spans="1:3">
      <c r="A13246" s="29"/>
      <c r="B13246" s="29"/>
      <c r="C13246" s="29"/>
    </row>
    <row r="13247" spans="1:3">
      <c r="A13247" s="29"/>
      <c r="B13247" s="29"/>
      <c r="C13247" s="29"/>
    </row>
    <row r="13248" spans="1:3">
      <c r="A13248" s="29"/>
      <c r="B13248" s="29"/>
      <c r="C13248" s="29"/>
    </row>
    <row r="13249" spans="1:3">
      <c r="A13249" s="29"/>
      <c r="B13249" s="29"/>
      <c r="C13249" s="29"/>
    </row>
    <row r="13250" spans="1:3">
      <c r="A13250" s="29"/>
      <c r="B13250" s="29"/>
      <c r="C13250" s="29"/>
    </row>
    <row r="13251" spans="1:3">
      <c r="A13251" s="29"/>
      <c r="B13251" s="29"/>
      <c r="C13251" s="29"/>
    </row>
    <row r="13252" spans="1:3">
      <c r="A13252" s="29"/>
      <c r="B13252" s="29"/>
      <c r="C13252" s="29"/>
    </row>
    <row r="13253" spans="1:3">
      <c r="A13253" s="29"/>
      <c r="B13253" s="29"/>
      <c r="C13253" s="29"/>
    </row>
    <row r="13254" spans="1:3">
      <c r="A13254" s="29"/>
      <c r="B13254" s="29"/>
      <c r="C13254" s="29"/>
    </row>
    <row r="13255" spans="1:3">
      <c r="A13255" s="29"/>
      <c r="B13255" s="29"/>
      <c r="C13255" s="29"/>
    </row>
    <row r="13256" spans="1:3">
      <c r="A13256" s="29"/>
      <c r="B13256" s="29"/>
      <c r="C13256" s="29"/>
    </row>
    <row r="13257" spans="1:3">
      <c r="A13257" s="29"/>
      <c r="B13257" s="29"/>
      <c r="C13257" s="29"/>
    </row>
    <row r="13258" spans="1:3">
      <c r="A13258" s="29"/>
      <c r="B13258" s="29"/>
      <c r="C13258" s="29"/>
    </row>
    <row r="13259" spans="1:3">
      <c r="A13259" s="29"/>
      <c r="B13259" s="29"/>
      <c r="C13259" s="29"/>
    </row>
    <row r="13260" spans="1:3">
      <c r="A13260" s="29"/>
      <c r="B13260" s="29"/>
      <c r="C13260" s="29"/>
    </row>
    <row r="13261" spans="1:3">
      <c r="A13261" s="29"/>
      <c r="B13261" s="29"/>
      <c r="C13261" s="29"/>
    </row>
    <row r="13262" spans="1:3">
      <c r="A13262" s="29"/>
      <c r="B13262" s="29"/>
      <c r="C13262" s="29"/>
    </row>
    <row r="13263" spans="1:3">
      <c r="A13263" s="29"/>
      <c r="B13263" s="29"/>
      <c r="C13263" s="29"/>
    </row>
    <row r="13264" spans="1:3">
      <c r="A13264" s="29"/>
      <c r="B13264" s="29"/>
      <c r="C13264" s="29"/>
    </row>
    <row r="13265" spans="1:3">
      <c r="A13265" s="29"/>
      <c r="B13265" s="29"/>
      <c r="C13265" s="29"/>
    </row>
    <row r="13266" spans="1:3">
      <c r="A13266" s="29"/>
      <c r="B13266" s="29"/>
      <c r="C13266" s="29"/>
    </row>
    <row r="13267" spans="1:3">
      <c r="A13267" s="29"/>
      <c r="B13267" s="29"/>
      <c r="C13267" s="29"/>
    </row>
    <row r="13268" spans="1:3">
      <c r="A13268" s="29"/>
      <c r="B13268" s="29"/>
      <c r="C13268" s="29"/>
    </row>
    <row r="13269" spans="1:3">
      <c r="A13269" s="29"/>
      <c r="B13269" s="29"/>
      <c r="C13269" s="29"/>
    </row>
    <row r="13270" spans="1:3">
      <c r="A13270" s="29"/>
      <c r="B13270" s="29"/>
      <c r="C13270" s="29"/>
    </row>
    <row r="13271" spans="1:3">
      <c r="A13271" s="29"/>
      <c r="B13271" s="29"/>
      <c r="C13271" s="29"/>
    </row>
    <row r="13272" spans="1:3">
      <c r="A13272" s="29"/>
      <c r="B13272" s="29"/>
      <c r="C13272" s="29"/>
    </row>
    <row r="13273" spans="1:3">
      <c r="A13273" s="29"/>
      <c r="B13273" s="29"/>
      <c r="C13273" s="29"/>
    </row>
    <row r="13274" spans="1:3">
      <c r="A13274" s="29"/>
      <c r="B13274" s="29"/>
      <c r="C13274" s="29"/>
    </row>
    <row r="13275" spans="1:3">
      <c r="A13275" s="29"/>
      <c r="B13275" s="29"/>
      <c r="C13275" s="29"/>
    </row>
    <row r="13276" spans="1:3">
      <c r="A13276" s="29"/>
      <c r="B13276" s="29"/>
      <c r="C13276" s="29"/>
    </row>
    <row r="13277" spans="1:3">
      <c r="A13277" s="29"/>
      <c r="B13277" s="29"/>
      <c r="C13277" s="29"/>
    </row>
    <row r="13278" spans="1:3">
      <c r="A13278" s="29"/>
      <c r="B13278" s="29"/>
      <c r="C13278" s="29"/>
    </row>
    <row r="13279" spans="1:3">
      <c r="A13279" s="29"/>
      <c r="B13279" s="29"/>
      <c r="C13279" s="29"/>
    </row>
    <row r="13280" spans="1:3">
      <c r="A13280" s="29"/>
      <c r="B13280" s="29"/>
      <c r="C13280" s="29"/>
    </row>
    <row r="13281" spans="1:3">
      <c r="A13281" s="29"/>
      <c r="B13281" s="29"/>
      <c r="C13281" s="29"/>
    </row>
    <row r="13282" spans="1:3">
      <c r="A13282" s="29"/>
      <c r="B13282" s="29"/>
      <c r="C13282" s="29"/>
    </row>
    <row r="13283" spans="1:3">
      <c r="A13283" s="29"/>
      <c r="B13283" s="29"/>
      <c r="C13283" s="29"/>
    </row>
    <row r="13284" spans="1:3">
      <c r="A13284" s="29"/>
      <c r="B13284" s="29"/>
      <c r="C13284" s="29"/>
    </row>
    <row r="13285" spans="1:3">
      <c r="A13285" s="29"/>
      <c r="B13285" s="29"/>
      <c r="C13285" s="29"/>
    </row>
    <row r="13286" spans="1:3">
      <c r="A13286" s="29"/>
      <c r="B13286" s="29"/>
      <c r="C13286" s="29"/>
    </row>
    <row r="13287" spans="1:3">
      <c r="A13287" s="29"/>
      <c r="B13287" s="29"/>
      <c r="C13287" s="29"/>
    </row>
    <row r="13288" spans="1:3">
      <c r="A13288" s="29"/>
      <c r="B13288" s="29"/>
      <c r="C13288" s="29"/>
    </row>
    <row r="13289" spans="1:3">
      <c r="A13289" s="29"/>
      <c r="B13289" s="29"/>
      <c r="C13289" s="29"/>
    </row>
    <row r="13290" spans="1:3">
      <c r="A13290" s="29"/>
      <c r="B13290" s="29"/>
      <c r="C13290" s="29"/>
    </row>
    <row r="13291" spans="1:3">
      <c r="A13291" s="29"/>
      <c r="B13291" s="29"/>
      <c r="C13291" s="29"/>
    </row>
    <row r="13292" spans="1:3">
      <c r="A13292" s="29"/>
      <c r="B13292" s="29"/>
      <c r="C13292" s="29"/>
    </row>
    <row r="13293" spans="1:3">
      <c r="A13293" s="29"/>
      <c r="B13293" s="29"/>
      <c r="C13293" s="29"/>
    </row>
    <row r="13294" spans="1:3">
      <c r="A13294" s="29"/>
      <c r="B13294" s="29"/>
      <c r="C13294" s="29"/>
    </row>
    <row r="13295" spans="1:3">
      <c r="A13295" s="29"/>
      <c r="B13295" s="29"/>
      <c r="C13295" s="29"/>
    </row>
    <row r="13296" spans="1:3">
      <c r="A13296" s="29"/>
      <c r="B13296" s="29"/>
      <c r="C13296" s="29"/>
    </row>
    <row r="13297" spans="1:3">
      <c r="A13297" s="29"/>
      <c r="B13297" s="29"/>
      <c r="C13297" s="29"/>
    </row>
    <row r="13298" spans="1:3">
      <c r="A13298" s="29"/>
      <c r="B13298" s="29"/>
      <c r="C13298" s="29"/>
    </row>
    <row r="13299" spans="1:3">
      <c r="A13299" s="29"/>
      <c r="B13299" s="29"/>
      <c r="C13299" s="29"/>
    </row>
    <row r="13300" spans="1:3">
      <c r="A13300" s="29"/>
      <c r="B13300" s="29"/>
      <c r="C13300" s="29"/>
    </row>
    <row r="13301" spans="1:3">
      <c r="A13301" s="29"/>
      <c r="B13301" s="29"/>
      <c r="C13301" s="29"/>
    </row>
    <row r="13302" spans="1:3">
      <c r="A13302" s="29"/>
      <c r="B13302" s="29"/>
      <c r="C13302" s="29"/>
    </row>
    <row r="13303" spans="1:3">
      <c r="A13303" s="29"/>
      <c r="B13303" s="29"/>
      <c r="C13303" s="29"/>
    </row>
    <row r="13304" spans="1:3">
      <c r="A13304" s="29"/>
      <c r="B13304" s="29"/>
      <c r="C13304" s="29"/>
    </row>
    <row r="13305" spans="1:3">
      <c r="A13305" s="29"/>
      <c r="B13305" s="29"/>
      <c r="C13305" s="29"/>
    </row>
    <row r="13306" spans="1:3">
      <c r="A13306" s="29"/>
      <c r="B13306" s="29"/>
      <c r="C13306" s="29"/>
    </row>
    <row r="13307" spans="1:3">
      <c r="A13307" s="29"/>
      <c r="B13307" s="29"/>
      <c r="C13307" s="29"/>
    </row>
    <row r="13308" spans="1:3">
      <c r="A13308" s="29"/>
      <c r="B13308" s="29"/>
      <c r="C13308" s="29"/>
    </row>
    <row r="13309" spans="1:3">
      <c r="A13309" s="29"/>
      <c r="B13309" s="29"/>
      <c r="C13309" s="29"/>
    </row>
    <row r="13310" spans="1:3">
      <c r="A13310" s="29"/>
      <c r="B13310" s="29"/>
      <c r="C13310" s="29"/>
    </row>
    <row r="13311" spans="1:3">
      <c r="A13311" s="29"/>
      <c r="B13311" s="29"/>
      <c r="C13311" s="29"/>
    </row>
    <row r="13312" spans="1:3">
      <c r="A13312" s="29"/>
      <c r="B13312" s="29"/>
      <c r="C13312" s="29"/>
    </row>
    <row r="13313" spans="1:3">
      <c r="A13313" s="29"/>
      <c r="B13313" s="29"/>
      <c r="C13313" s="29"/>
    </row>
    <row r="13314" spans="1:3">
      <c r="A13314" s="29"/>
      <c r="B13314" s="29"/>
      <c r="C13314" s="29"/>
    </row>
    <row r="13315" spans="1:3">
      <c r="A13315" s="29"/>
      <c r="B13315" s="29"/>
      <c r="C13315" s="29"/>
    </row>
    <row r="13316" spans="1:3">
      <c r="A13316" s="29"/>
      <c r="B13316" s="29"/>
      <c r="C13316" s="29"/>
    </row>
    <row r="13317" spans="1:3">
      <c r="A13317" s="29"/>
      <c r="B13317" s="29"/>
      <c r="C13317" s="29"/>
    </row>
    <row r="13318" spans="1:3">
      <c r="A13318" s="29"/>
      <c r="B13318" s="29"/>
      <c r="C13318" s="29"/>
    </row>
    <row r="13319" spans="1:3">
      <c r="A13319" s="29"/>
      <c r="B13319" s="29"/>
      <c r="C13319" s="29"/>
    </row>
    <row r="13320" spans="1:3">
      <c r="A13320" s="29"/>
      <c r="B13320" s="29"/>
      <c r="C13320" s="29"/>
    </row>
    <row r="13321" spans="1:3">
      <c r="A13321" s="29"/>
      <c r="B13321" s="29"/>
      <c r="C13321" s="29"/>
    </row>
    <row r="13322" spans="1:3">
      <c r="A13322" s="29"/>
      <c r="B13322" s="29"/>
      <c r="C13322" s="29"/>
    </row>
    <row r="13323" spans="1:3">
      <c r="A13323" s="29"/>
      <c r="B13323" s="29"/>
      <c r="C13323" s="29"/>
    </row>
    <row r="13324" spans="1:3">
      <c r="A13324" s="29"/>
      <c r="B13324" s="29"/>
      <c r="C13324" s="29"/>
    </row>
    <row r="13325" spans="1:3">
      <c r="A13325" s="29"/>
      <c r="B13325" s="29"/>
      <c r="C13325" s="29"/>
    </row>
    <row r="13326" spans="1:3">
      <c r="A13326" s="29"/>
      <c r="B13326" s="29"/>
      <c r="C13326" s="29"/>
    </row>
    <row r="13327" spans="1:3">
      <c r="A13327" s="29"/>
      <c r="B13327" s="29"/>
      <c r="C13327" s="29"/>
    </row>
    <row r="13328" spans="1:3">
      <c r="A13328" s="29"/>
      <c r="B13328" s="29"/>
      <c r="C13328" s="29"/>
    </row>
    <row r="13329" spans="1:3">
      <c r="A13329" s="29"/>
      <c r="B13329" s="29"/>
      <c r="C13329" s="29"/>
    </row>
    <row r="13330" spans="1:3">
      <c r="A13330" s="29"/>
      <c r="B13330" s="29"/>
      <c r="C13330" s="29"/>
    </row>
    <row r="13331" spans="1:3">
      <c r="A13331" s="29"/>
      <c r="B13331" s="29"/>
      <c r="C13331" s="29"/>
    </row>
    <row r="13332" spans="1:3">
      <c r="A13332" s="29"/>
      <c r="B13332" s="29"/>
      <c r="C13332" s="29"/>
    </row>
    <row r="13333" spans="1:3">
      <c r="A13333" s="29"/>
      <c r="B13333" s="29"/>
      <c r="C13333" s="29"/>
    </row>
    <row r="13334" spans="1:3">
      <c r="A13334" s="29"/>
      <c r="B13334" s="29"/>
      <c r="C13334" s="29"/>
    </row>
    <row r="13335" spans="1:3">
      <c r="A13335" s="29"/>
      <c r="B13335" s="29"/>
      <c r="C13335" s="29"/>
    </row>
    <row r="13336" spans="1:3">
      <c r="A13336" s="29"/>
      <c r="B13336" s="29"/>
      <c r="C13336" s="29"/>
    </row>
    <row r="13337" spans="1:3">
      <c r="A13337" s="29"/>
      <c r="B13337" s="29"/>
      <c r="C13337" s="29"/>
    </row>
    <row r="13338" spans="1:3">
      <c r="A13338" s="29"/>
      <c r="B13338" s="29"/>
      <c r="C13338" s="29"/>
    </row>
    <row r="13339" spans="1:3">
      <c r="A13339" s="29"/>
      <c r="B13339" s="29"/>
      <c r="C13339" s="29"/>
    </row>
    <row r="13340" spans="1:3">
      <c r="A13340" s="29"/>
      <c r="B13340" s="29"/>
      <c r="C13340" s="29"/>
    </row>
    <row r="13341" spans="1:3">
      <c r="A13341" s="29"/>
      <c r="B13341" s="29"/>
      <c r="C13341" s="29"/>
    </row>
    <row r="13342" spans="1:3">
      <c r="A13342" s="29"/>
      <c r="B13342" s="29"/>
      <c r="C13342" s="29"/>
    </row>
    <row r="13343" spans="1:3">
      <c r="A13343" s="29"/>
      <c r="B13343" s="29"/>
      <c r="C13343" s="29"/>
    </row>
    <row r="13344" spans="1:3">
      <c r="A13344" s="29"/>
      <c r="B13344" s="29"/>
      <c r="C13344" s="29"/>
    </row>
    <row r="13345" spans="1:3">
      <c r="A13345" s="29"/>
      <c r="B13345" s="29"/>
      <c r="C13345" s="29"/>
    </row>
    <row r="13346" spans="1:3">
      <c r="A13346" s="29"/>
      <c r="B13346" s="29"/>
      <c r="C13346" s="29"/>
    </row>
    <row r="13347" spans="1:3">
      <c r="A13347" s="29"/>
      <c r="B13347" s="29"/>
      <c r="C13347" s="29"/>
    </row>
    <row r="13348" spans="1:3">
      <c r="A13348" s="29"/>
      <c r="B13348" s="29"/>
      <c r="C13348" s="29"/>
    </row>
    <row r="13349" spans="1:3">
      <c r="A13349" s="29"/>
      <c r="B13349" s="29"/>
      <c r="C13349" s="29"/>
    </row>
    <row r="13350" spans="1:3">
      <c r="A13350" s="29"/>
      <c r="B13350" s="29"/>
      <c r="C13350" s="29"/>
    </row>
    <row r="13351" spans="1:3">
      <c r="A13351" s="29"/>
      <c r="B13351" s="29"/>
      <c r="C13351" s="29"/>
    </row>
    <row r="13352" spans="1:3">
      <c r="A13352" s="29"/>
      <c r="B13352" s="29"/>
      <c r="C13352" s="29"/>
    </row>
    <row r="13353" spans="1:3">
      <c r="A13353" s="29"/>
      <c r="B13353" s="29"/>
      <c r="C13353" s="29"/>
    </row>
    <row r="13354" spans="1:3">
      <c r="A13354" s="29"/>
      <c r="B13354" s="29"/>
      <c r="C13354" s="29"/>
    </row>
    <row r="13355" spans="1:3">
      <c r="A13355" s="29"/>
      <c r="B13355" s="29"/>
      <c r="C13355" s="29"/>
    </row>
    <row r="13356" spans="1:3">
      <c r="A13356" s="29"/>
      <c r="B13356" s="29"/>
      <c r="C13356" s="29"/>
    </row>
    <row r="13357" spans="1:3">
      <c r="A13357" s="29"/>
      <c r="B13357" s="29"/>
      <c r="C13357" s="29"/>
    </row>
    <row r="13358" spans="1:3">
      <c r="A13358" s="29"/>
      <c r="B13358" s="29"/>
      <c r="C13358" s="29"/>
    </row>
    <row r="13359" spans="1:3">
      <c r="A13359" s="29"/>
      <c r="B13359" s="29"/>
      <c r="C13359" s="29"/>
    </row>
    <row r="13360" spans="1:3">
      <c r="A13360" s="29"/>
      <c r="B13360" s="29"/>
      <c r="C13360" s="29"/>
    </row>
    <row r="13361" spans="1:3">
      <c r="A13361" s="29"/>
      <c r="B13361" s="29"/>
      <c r="C13361" s="29"/>
    </row>
    <row r="13362" spans="1:3">
      <c r="A13362" s="29"/>
      <c r="B13362" s="29"/>
      <c r="C13362" s="29"/>
    </row>
    <row r="13363" spans="1:3">
      <c r="A13363" s="29"/>
      <c r="B13363" s="29"/>
      <c r="C13363" s="29"/>
    </row>
    <row r="13364" spans="1:3">
      <c r="A13364" s="29"/>
      <c r="B13364" s="29"/>
      <c r="C13364" s="29"/>
    </row>
    <row r="13365" spans="1:3">
      <c r="A13365" s="29"/>
      <c r="B13365" s="29"/>
      <c r="C13365" s="29"/>
    </row>
    <row r="13366" spans="1:3">
      <c r="A13366" s="29"/>
      <c r="B13366" s="29"/>
      <c r="C13366" s="29"/>
    </row>
    <row r="13367" spans="1:3">
      <c r="A13367" s="29"/>
      <c r="B13367" s="29"/>
      <c r="C13367" s="29"/>
    </row>
    <row r="13368" spans="1:3">
      <c r="A13368" s="29"/>
      <c r="B13368" s="29"/>
      <c r="C13368" s="29"/>
    </row>
    <row r="13369" spans="1:3">
      <c r="A13369" s="29"/>
      <c r="B13369" s="29"/>
      <c r="C13369" s="29"/>
    </row>
    <row r="13370" spans="1:3">
      <c r="A13370" s="29"/>
      <c r="B13370" s="29"/>
      <c r="C13370" s="29"/>
    </row>
    <row r="13371" spans="1:3">
      <c r="A13371" s="29"/>
      <c r="B13371" s="29"/>
      <c r="C13371" s="29"/>
    </row>
    <row r="13372" spans="1:3">
      <c r="A13372" s="29"/>
      <c r="B13372" s="29"/>
      <c r="C13372" s="29"/>
    </row>
    <row r="13373" spans="1:3">
      <c r="A13373" s="29"/>
      <c r="B13373" s="29"/>
      <c r="C13373" s="29"/>
    </row>
    <row r="13374" spans="1:3">
      <c r="A13374" s="29"/>
      <c r="B13374" s="29"/>
      <c r="C13374" s="29"/>
    </row>
    <row r="13375" spans="1:3">
      <c r="A13375" s="29"/>
      <c r="B13375" s="29"/>
      <c r="C13375" s="29"/>
    </row>
    <row r="13376" spans="1:3">
      <c r="A13376" s="29"/>
      <c r="B13376" s="29"/>
      <c r="C13376" s="29"/>
    </row>
    <row r="13377" spans="1:3">
      <c r="A13377" s="29"/>
      <c r="B13377" s="29"/>
      <c r="C13377" s="29"/>
    </row>
    <row r="13378" spans="1:3">
      <c r="A13378" s="29"/>
      <c r="B13378" s="29"/>
      <c r="C13378" s="29"/>
    </row>
    <row r="13379" spans="1:3">
      <c r="A13379" s="29"/>
      <c r="B13379" s="29"/>
      <c r="C13379" s="29"/>
    </row>
    <row r="13380" spans="1:3">
      <c r="A13380" s="29"/>
      <c r="B13380" s="29"/>
      <c r="C13380" s="29"/>
    </row>
    <row r="13381" spans="1:3">
      <c r="A13381" s="29"/>
      <c r="B13381" s="29"/>
      <c r="C13381" s="29"/>
    </row>
    <row r="13382" spans="1:3">
      <c r="A13382" s="29"/>
      <c r="B13382" s="29"/>
      <c r="C13382" s="29"/>
    </row>
    <row r="13383" spans="1:3">
      <c r="A13383" s="29"/>
      <c r="B13383" s="29"/>
      <c r="C13383" s="29"/>
    </row>
    <row r="13384" spans="1:3">
      <c r="A13384" s="29"/>
      <c r="B13384" s="29"/>
      <c r="C13384" s="29"/>
    </row>
    <row r="13385" spans="1:3">
      <c r="A13385" s="29"/>
      <c r="B13385" s="29"/>
      <c r="C13385" s="29"/>
    </row>
    <row r="13386" spans="1:3">
      <c r="A13386" s="29"/>
      <c r="B13386" s="29"/>
      <c r="C13386" s="29"/>
    </row>
    <row r="13387" spans="1:3">
      <c r="A13387" s="29"/>
      <c r="B13387" s="29"/>
      <c r="C13387" s="29"/>
    </row>
    <row r="13388" spans="1:3">
      <c r="A13388" s="29"/>
      <c r="B13388" s="29"/>
      <c r="C13388" s="29"/>
    </row>
    <row r="13389" spans="1:3">
      <c r="A13389" s="29"/>
      <c r="B13389" s="29"/>
      <c r="C13389" s="29"/>
    </row>
    <row r="13390" spans="1:3">
      <c r="A13390" s="29"/>
      <c r="B13390" s="29"/>
      <c r="C13390" s="29"/>
    </row>
    <row r="13391" spans="1:3">
      <c r="A13391" s="29"/>
      <c r="B13391" s="29"/>
      <c r="C13391" s="29"/>
    </row>
    <row r="13392" spans="1:3">
      <c r="A13392" s="29"/>
      <c r="B13392" s="29"/>
      <c r="C13392" s="29"/>
    </row>
    <row r="13393" spans="1:3">
      <c r="A13393" s="29"/>
      <c r="B13393" s="29"/>
      <c r="C13393" s="29"/>
    </row>
    <row r="13394" spans="1:3">
      <c r="A13394" s="29"/>
      <c r="B13394" s="29"/>
      <c r="C13394" s="29"/>
    </row>
    <row r="13395" spans="1:3">
      <c r="A13395" s="29"/>
      <c r="B13395" s="29"/>
      <c r="C13395" s="29"/>
    </row>
    <row r="13396" spans="1:3">
      <c r="A13396" s="29"/>
      <c r="B13396" s="29"/>
      <c r="C13396" s="29"/>
    </row>
    <row r="13397" spans="1:3">
      <c r="A13397" s="29"/>
      <c r="B13397" s="29"/>
      <c r="C13397" s="29"/>
    </row>
    <row r="13398" spans="1:3">
      <c r="A13398" s="29"/>
      <c r="B13398" s="29"/>
      <c r="C13398" s="29"/>
    </row>
    <row r="13399" spans="1:3">
      <c r="A13399" s="29"/>
      <c r="B13399" s="29"/>
      <c r="C13399" s="29"/>
    </row>
    <row r="13400" spans="1:3">
      <c r="A13400" s="29"/>
      <c r="B13400" s="29"/>
      <c r="C13400" s="29"/>
    </row>
    <row r="13401" spans="1:3">
      <c r="A13401" s="29"/>
      <c r="B13401" s="29"/>
      <c r="C13401" s="29"/>
    </row>
    <row r="13402" spans="1:3">
      <c r="A13402" s="29"/>
      <c r="B13402" s="29"/>
      <c r="C13402" s="29"/>
    </row>
    <row r="13403" spans="1:3">
      <c r="A13403" s="29"/>
      <c r="B13403" s="29"/>
      <c r="C13403" s="29"/>
    </row>
    <row r="13404" spans="1:3">
      <c r="A13404" s="29"/>
      <c r="B13404" s="29"/>
      <c r="C13404" s="29"/>
    </row>
    <row r="13405" spans="1:3">
      <c r="A13405" s="29"/>
      <c r="B13405" s="29"/>
      <c r="C13405" s="29"/>
    </row>
    <row r="13406" spans="1:3">
      <c r="A13406" s="29"/>
      <c r="B13406" s="29"/>
      <c r="C13406" s="29"/>
    </row>
    <row r="13407" spans="1:3">
      <c r="A13407" s="29"/>
      <c r="B13407" s="29"/>
      <c r="C13407" s="29"/>
    </row>
    <row r="13408" spans="1:3">
      <c r="A13408" s="29"/>
      <c r="B13408" s="29"/>
      <c r="C13408" s="29"/>
    </row>
    <row r="13409" spans="1:3">
      <c r="A13409" s="29"/>
      <c r="B13409" s="29"/>
      <c r="C13409" s="29"/>
    </row>
    <row r="13410" spans="1:3">
      <c r="A13410" s="29"/>
      <c r="B13410" s="29"/>
      <c r="C13410" s="29"/>
    </row>
    <row r="13411" spans="1:3">
      <c r="A13411" s="29"/>
      <c r="B13411" s="29"/>
      <c r="C13411" s="29"/>
    </row>
    <row r="13412" spans="1:3">
      <c r="A13412" s="29"/>
      <c r="B13412" s="29"/>
      <c r="C13412" s="29"/>
    </row>
    <row r="13413" spans="1:3">
      <c r="A13413" s="29"/>
      <c r="B13413" s="29"/>
      <c r="C13413" s="29"/>
    </row>
    <row r="13414" spans="1:3">
      <c r="A13414" s="29"/>
      <c r="B13414" s="29"/>
      <c r="C13414" s="29"/>
    </row>
    <row r="13415" spans="1:3">
      <c r="A13415" s="29"/>
      <c r="B13415" s="29"/>
      <c r="C13415" s="29"/>
    </row>
    <row r="13416" spans="1:3">
      <c r="A13416" s="29"/>
      <c r="B13416" s="29"/>
      <c r="C13416" s="29"/>
    </row>
    <row r="13417" spans="1:3">
      <c r="A13417" s="29"/>
      <c r="B13417" s="29"/>
      <c r="C13417" s="29"/>
    </row>
    <row r="13418" spans="1:3">
      <c r="A13418" s="29"/>
      <c r="B13418" s="29"/>
      <c r="C13418" s="29"/>
    </row>
    <row r="13419" spans="1:3">
      <c r="A13419" s="29"/>
      <c r="B13419" s="29"/>
      <c r="C13419" s="29"/>
    </row>
    <row r="13420" spans="1:3">
      <c r="A13420" s="29"/>
      <c r="B13420" s="29"/>
      <c r="C13420" s="29"/>
    </row>
    <row r="13421" spans="1:3">
      <c r="A13421" s="29"/>
      <c r="B13421" s="29"/>
      <c r="C13421" s="29"/>
    </row>
    <row r="13422" spans="1:3">
      <c r="A13422" s="29"/>
      <c r="B13422" s="29"/>
      <c r="C13422" s="29"/>
    </row>
    <row r="13423" spans="1:3">
      <c r="A13423" s="29"/>
      <c r="B13423" s="29"/>
      <c r="C13423" s="29"/>
    </row>
    <row r="13424" spans="1:3">
      <c r="A13424" s="29"/>
      <c r="B13424" s="29"/>
      <c r="C13424" s="29"/>
    </row>
    <row r="13425" spans="1:3">
      <c r="A13425" s="29"/>
      <c r="B13425" s="29"/>
      <c r="C13425" s="29"/>
    </row>
    <row r="13426" spans="1:3">
      <c r="A13426" s="29"/>
      <c r="B13426" s="29"/>
      <c r="C13426" s="29"/>
    </row>
    <row r="13427" spans="1:3">
      <c r="A13427" s="29"/>
      <c r="B13427" s="29"/>
      <c r="C13427" s="29"/>
    </row>
    <row r="13428" spans="1:3">
      <c r="A13428" s="29"/>
      <c r="B13428" s="29"/>
      <c r="C13428" s="29"/>
    </row>
    <row r="13429" spans="1:3">
      <c r="A13429" s="29"/>
      <c r="B13429" s="29"/>
      <c r="C13429" s="29"/>
    </row>
    <row r="13430" spans="1:3">
      <c r="A13430" s="29"/>
      <c r="B13430" s="29"/>
      <c r="C13430" s="29"/>
    </row>
    <row r="13431" spans="1:3">
      <c r="A13431" s="29"/>
      <c r="B13431" s="29"/>
      <c r="C13431" s="29"/>
    </row>
    <row r="13432" spans="1:3">
      <c r="A13432" s="29"/>
      <c r="B13432" s="29"/>
      <c r="C13432" s="29"/>
    </row>
    <row r="13433" spans="1:3">
      <c r="A13433" s="29"/>
      <c r="B13433" s="29"/>
      <c r="C13433" s="29"/>
    </row>
    <row r="13434" spans="1:3">
      <c r="A13434" s="29"/>
      <c r="B13434" s="29"/>
      <c r="C13434" s="29"/>
    </row>
    <row r="13435" spans="1:3">
      <c r="A13435" s="29"/>
      <c r="B13435" s="29"/>
      <c r="C13435" s="29"/>
    </row>
    <row r="13436" spans="1:3">
      <c r="A13436" s="29"/>
      <c r="B13436" s="29"/>
      <c r="C13436" s="29"/>
    </row>
    <row r="13437" spans="1:3">
      <c r="A13437" s="29"/>
      <c r="B13437" s="29"/>
      <c r="C13437" s="29"/>
    </row>
    <row r="13438" spans="1:3">
      <c r="A13438" s="29"/>
      <c r="B13438" s="29"/>
      <c r="C13438" s="29"/>
    </row>
    <row r="13439" spans="1:3">
      <c r="A13439" s="29"/>
      <c r="B13439" s="29"/>
      <c r="C13439" s="29"/>
    </row>
    <row r="13440" spans="1:3">
      <c r="A13440" s="29"/>
      <c r="B13440" s="29"/>
      <c r="C13440" s="29"/>
    </row>
    <row r="13441" spans="1:3">
      <c r="A13441" s="29"/>
      <c r="B13441" s="29"/>
      <c r="C13441" s="29"/>
    </row>
    <row r="13442" spans="1:3">
      <c r="A13442" s="29"/>
      <c r="B13442" s="29"/>
      <c r="C13442" s="29"/>
    </row>
    <row r="13443" spans="1:3">
      <c r="A13443" s="29"/>
      <c r="B13443" s="29"/>
      <c r="C13443" s="29"/>
    </row>
    <row r="13444" spans="1:3">
      <c r="A13444" s="29"/>
      <c r="B13444" s="29"/>
      <c r="C13444" s="29"/>
    </row>
    <row r="13445" spans="1:3">
      <c r="A13445" s="29"/>
      <c r="B13445" s="29"/>
      <c r="C13445" s="29"/>
    </row>
    <row r="13446" spans="1:3">
      <c r="A13446" s="29"/>
      <c r="B13446" s="29"/>
      <c r="C13446" s="29"/>
    </row>
    <row r="13447" spans="1:3">
      <c r="A13447" s="29"/>
      <c r="B13447" s="29"/>
      <c r="C13447" s="29"/>
    </row>
    <row r="13448" spans="1:3">
      <c r="A13448" s="29"/>
      <c r="B13448" s="29"/>
      <c r="C13448" s="29"/>
    </row>
    <row r="13449" spans="1:3">
      <c r="A13449" s="29"/>
      <c r="B13449" s="29"/>
      <c r="C13449" s="29"/>
    </row>
    <row r="13450" spans="1:3">
      <c r="A13450" s="29"/>
      <c r="B13450" s="29"/>
      <c r="C13450" s="29"/>
    </row>
    <row r="13451" spans="1:3">
      <c r="A13451" s="29"/>
      <c r="B13451" s="29"/>
      <c r="C13451" s="29"/>
    </row>
    <row r="13452" spans="1:3">
      <c r="A13452" s="29"/>
      <c r="B13452" s="29"/>
      <c r="C13452" s="29"/>
    </row>
    <row r="13453" spans="1:3">
      <c r="A13453" s="29"/>
      <c r="B13453" s="29"/>
      <c r="C13453" s="29"/>
    </row>
    <row r="13454" spans="1:3">
      <c r="A13454" s="29"/>
      <c r="B13454" s="29"/>
      <c r="C13454" s="29"/>
    </row>
    <row r="13455" spans="1:3">
      <c r="A13455" s="29"/>
      <c r="B13455" s="29"/>
      <c r="C13455" s="29"/>
    </row>
    <row r="13456" spans="1:3">
      <c r="A13456" s="29"/>
      <c r="B13456" s="29"/>
      <c r="C13456" s="29"/>
    </row>
    <row r="13457" spans="1:3">
      <c r="A13457" s="29"/>
      <c r="B13457" s="29"/>
      <c r="C13457" s="29"/>
    </row>
    <row r="13458" spans="1:3">
      <c r="A13458" s="29"/>
      <c r="B13458" s="29"/>
      <c r="C13458" s="29"/>
    </row>
    <row r="13459" spans="1:3">
      <c r="A13459" s="29"/>
      <c r="B13459" s="29"/>
      <c r="C13459" s="29"/>
    </row>
    <row r="13460" spans="1:3">
      <c r="A13460" s="29"/>
      <c r="B13460" s="29"/>
      <c r="C13460" s="29"/>
    </row>
    <row r="13461" spans="1:3">
      <c r="A13461" s="29"/>
      <c r="B13461" s="29"/>
      <c r="C13461" s="29"/>
    </row>
    <row r="13462" spans="1:3">
      <c r="A13462" s="29"/>
      <c r="B13462" s="29"/>
      <c r="C13462" s="29"/>
    </row>
    <row r="13463" spans="1:3">
      <c r="A13463" s="29"/>
      <c r="B13463" s="29"/>
      <c r="C13463" s="29"/>
    </row>
    <row r="13464" spans="1:3">
      <c r="A13464" s="29"/>
      <c r="B13464" s="29"/>
      <c r="C13464" s="29"/>
    </row>
    <row r="13465" spans="1:3">
      <c r="A13465" s="29"/>
      <c r="B13465" s="29"/>
      <c r="C13465" s="29"/>
    </row>
    <row r="13466" spans="1:3">
      <c r="A13466" s="29"/>
      <c r="B13466" s="29"/>
      <c r="C13466" s="29"/>
    </row>
    <row r="13467" spans="1:3">
      <c r="A13467" s="29"/>
      <c r="B13467" s="29"/>
      <c r="C13467" s="29"/>
    </row>
    <row r="13468" spans="1:3">
      <c r="A13468" s="29"/>
      <c r="B13468" s="29"/>
      <c r="C13468" s="29"/>
    </row>
    <row r="13469" spans="1:3">
      <c r="A13469" s="29"/>
      <c r="B13469" s="29"/>
      <c r="C13469" s="29"/>
    </row>
    <row r="13470" spans="1:3">
      <c r="A13470" s="29"/>
      <c r="B13470" s="29"/>
      <c r="C13470" s="29"/>
    </row>
    <row r="13471" spans="1:3">
      <c r="A13471" s="29"/>
      <c r="B13471" s="29"/>
      <c r="C13471" s="29"/>
    </row>
    <row r="13472" spans="1:3">
      <c r="A13472" s="29"/>
      <c r="B13472" s="29"/>
      <c r="C13472" s="29"/>
    </row>
    <row r="13473" spans="1:3">
      <c r="A13473" s="29"/>
      <c r="B13473" s="29"/>
      <c r="C13473" s="29"/>
    </row>
    <row r="13474" spans="1:3">
      <c r="A13474" s="29"/>
      <c r="B13474" s="29"/>
      <c r="C13474" s="29"/>
    </row>
    <row r="13475" spans="1:3">
      <c r="A13475" s="29"/>
      <c r="B13475" s="29"/>
      <c r="C13475" s="29"/>
    </row>
    <row r="13476" spans="1:3">
      <c r="A13476" s="29"/>
      <c r="B13476" s="29"/>
      <c r="C13476" s="29"/>
    </row>
    <row r="13477" spans="1:3">
      <c r="A13477" s="29"/>
      <c r="B13477" s="29"/>
      <c r="C13477" s="29"/>
    </row>
    <row r="13478" spans="1:3">
      <c r="A13478" s="29"/>
      <c r="B13478" s="29"/>
      <c r="C13478" s="29"/>
    </row>
    <row r="13479" spans="1:3">
      <c r="A13479" s="29"/>
      <c r="B13479" s="29"/>
      <c r="C13479" s="29"/>
    </row>
    <row r="13480" spans="1:3">
      <c r="A13480" s="29"/>
      <c r="B13480" s="29"/>
      <c r="C13480" s="29"/>
    </row>
    <row r="13481" spans="1:3">
      <c r="A13481" s="29"/>
      <c r="B13481" s="29"/>
      <c r="C13481" s="29"/>
    </row>
    <row r="13482" spans="1:3">
      <c r="A13482" s="29"/>
      <c r="B13482" s="29"/>
      <c r="C13482" s="29"/>
    </row>
    <row r="13483" spans="1:3">
      <c r="A13483" s="29"/>
      <c r="B13483" s="29"/>
      <c r="C13483" s="29"/>
    </row>
    <row r="13484" spans="1:3">
      <c r="A13484" s="29"/>
      <c r="B13484" s="29"/>
      <c r="C13484" s="29"/>
    </row>
    <row r="13485" spans="1:3">
      <c r="A13485" s="29"/>
      <c r="B13485" s="29"/>
      <c r="C13485" s="29"/>
    </row>
    <row r="13486" spans="1:3">
      <c r="A13486" s="29"/>
      <c r="B13486" s="29"/>
      <c r="C13486" s="29"/>
    </row>
    <row r="13487" spans="1:3">
      <c r="A13487" s="29"/>
      <c r="B13487" s="29"/>
      <c r="C13487" s="29"/>
    </row>
    <row r="13488" spans="1:3">
      <c r="A13488" s="29"/>
      <c r="B13488" s="29"/>
      <c r="C13488" s="29"/>
    </row>
    <row r="13489" spans="1:3">
      <c r="A13489" s="29"/>
      <c r="B13489" s="29"/>
      <c r="C13489" s="29"/>
    </row>
    <row r="13490" spans="1:3">
      <c r="A13490" s="29"/>
      <c r="B13490" s="29"/>
      <c r="C13490" s="29"/>
    </row>
    <row r="13491" spans="1:3">
      <c r="A13491" s="29"/>
      <c r="B13491" s="29"/>
      <c r="C13491" s="29"/>
    </row>
    <row r="13492" spans="1:3">
      <c r="A13492" s="29"/>
      <c r="B13492" s="29"/>
      <c r="C13492" s="29"/>
    </row>
    <row r="13493" spans="1:3">
      <c r="A13493" s="29"/>
      <c r="B13493" s="29"/>
      <c r="C13493" s="29"/>
    </row>
    <row r="13494" spans="1:3">
      <c r="A13494" s="29"/>
      <c r="B13494" s="29"/>
      <c r="C13494" s="29"/>
    </row>
    <row r="13495" spans="1:3">
      <c r="A13495" s="29"/>
      <c r="B13495" s="29"/>
      <c r="C13495" s="29"/>
    </row>
    <row r="13496" spans="1:3">
      <c r="A13496" s="29"/>
      <c r="B13496" s="29"/>
      <c r="C13496" s="29"/>
    </row>
    <row r="13497" spans="1:3">
      <c r="A13497" s="29"/>
      <c r="B13497" s="29"/>
      <c r="C13497" s="29"/>
    </row>
    <row r="13498" spans="1:3">
      <c r="A13498" s="29"/>
      <c r="B13498" s="29"/>
      <c r="C13498" s="29"/>
    </row>
    <row r="13499" spans="1:3">
      <c r="A13499" s="29"/>
      <c r="B13499" s="29"/>
      <c r="C13499" s="29"/>
    </row>
    <row r="13500" spans="1:3">
      <c r="A13500" s="29"/>
      <c r="B13500" s="29"/>
      <c r="C13500" s="29"/>
    </row>
    <row r="13501" spans="1:3">
      <c r="A13501" s="29"/>
      <c r="B13501" s="29"/>
      <c r="C13501" s="29"/>
    </row>
    <row r="13502" spans="1:3">
      <c r="A13502" s="29"/>
      <c r="B13502" s="29"/>
      <c r="C13502" s="29"/>
    </row>
    <row r="13503" spans="1:3">
      <c r="A13503" s="29"/>
      <c r="B13503" s="29"/>
      <c r="C13503" s="29"/>
    </row>
    <row r="13504" spans="1:3">
      <c r="A13504" s="29"/>
      <c r="B13504" s="29"/>
      <c r="C13504" s="29"/>
    </row>
    <row r="13505" spans="1:3">
      <c r="A13505" s="29"/>
      <c r="B13505" s="29"/>
      <c r="C13505" s="29"/>
    </row>
    <row r="13506" spans="1:3">
      <c r="A13506" s="29"/>
      <c r="B13506" s="29"/>
      <c r="C13506" s="29"/>
    </row>
    <row r="13507" spans="1:3">
      <c r="A13507" s="29"/>
      <c r="B13507" s="29"/>
      <c r="C13507" s="29"/>
    </row>
    <row r="13508" spans="1:3">
      <c r="A13508" s="29"/>
      <c r="B13508" s="29"/>
      <c r="C13508" s="29"/>
    </row>
    <row r="13509" spans="1:3">
      <c r="A13509" s="29"/>
      <c r="B13509" s="29"/>
      <c r="C13509" s="29"/>
    </row>
    <row r="13510" spans="1:3">
      <c r="A13510" s="29"/>
      <c r="B13510" s="29"/>
      <c r="C13510" s="29"/>
    </row>
    <row r="13511" spans="1:3">
      <c r="A13511" s="29"/>
      <c r="B13511" s="29"/>
      <c r="C13511" s="29"/>
    </row>
    <row r="13512" spans="1:3">
      <c r="A13512" s="29"/>
      <c r="B13512" s="29"/>
      <c r="C13512" s="29"/>
    </row>
    <row r="13513" spans="1:3">
      <c r="A13513" s="29"/>
      <c r="B13513" s="29"/>
      <c r="C13513" s="29"/>
    </row>
    <row r="13514" spans="1:3">
      <c r="A13514" s="29"/>
      <c r="B13514" s="29"/>
      <c r="C13514" s="29"/>
    </row>
    <row r="13515" spans="1:3">
      <c r="A13515" s="29"/>
      <c r="B13515" s="29"/>
      <c r="C13515" s="29"/>
    </row>
    <row r="13516" spans="1:3">
      <c r="A13516" s="29"/>
      <c r="B13516" s="29"/>
      <c r="C13516" s="29"/>
    </row>
    <row r="13517" spans="1:3">
      <c r="A13517" s="29"/>
      <c r="B13517" s="29"/>
      <c r="C13517" s="29"/>
    </row>
    <row r="13518" spans="1:3">
      <c r="A13518" s="29"/>
      <c r="B13518" s="29"/>
      <c r="C13518" s="29"/>
    </row>
    <row r="13519" spans="1:3">
      <c r="A13519" s="29"/>
      <c r="B13519" s="29"/>
      <c r="C13519" s="29"/>
    </row>
    <row r="13520" spans="1:3">
      <c r="A13520" s="29"/>
      <c r="B13520" s="29"/>
      <c r="C13520" s="29"/>
    </row>
    <row r="13521" spans="1:3">
      <c r="A13521" s="29"/>
      <c r="B13521" s="29"/>
      <c r="C13521" s="29"/>
    </row>
    <row r="13522" spans="1:3">
      <c r="A13522" s="29"/>
      <c r="B13522" s="29"/>
      <c r="C13522" s="29"/>
    </row>
    <row r="13523" spans="1:3">
      <c r="A13523" s="29"/>
      <c r="B13523" s="29"/>
      <c r="C13523" s="29"/>
    </row>
    <row r="13524" spans="1:3">
      <c r="A13524" s="29"/>
      <c r="B13524" s="29"/>
      <c r="C13524" s="29"/>
    </row>
    <row r="13525" spans="1:3">
      <c r="A13525" s="29"/>
      <c r="B13525" s="29"/>
      <c r="C13525" s="29"/>
    </row>
    <row r="13526" spans="1:3">
      <c r="A13526" s="29"/>
      <c r="B13526" s="29"/>
      <c r="C13526" s="29"/>
    </row>
    <row r="13527" spans="1:3">
      <c r="A13527" s="29"/>
      <c r="B13527" s="29"/>
      <c r="C13527" s="29"/>
    </row>
    <row r="13528" spans="1:3">
      <c r="A13528" s="29"/>
      <c r="B13528" s="29"/>
      <c r="C13528" s="29"/>
    </row>
    <row r="13529" spans="1:3">
      <c r="A13529" s="29"/>
      <c r="B13529" s="29"/>
      <c r="C13529" s="29"/>
    </row>
    <row r="13530" spans="1:3">
      <c r="A13530" s="29"/>
      <c r="B13530" s="29"/>
      <c r="C13530" s="29"/>
    </row>
    <row r="13531" spans="1:3">
      <c r="A13531" s="29"/>
      <c r="B13531" s="29"/>
      <c r="C13531" s="29"/>
    </row>
    <row r="13532" spans="1:3">
      <c r="A13532" s="29"/>
      <c r="B13532" s="29"/>
      <c r="C13532" s="29"/>
    </row>
    <row r="13533" spans="1:3">
      <c r="A13533" s="29"/>
      <c r="B13533" s="29"/>
      <c r="C13533" s="29"/>
    </row>
    <row r="13534" spans="1:3">
      <c r="A13534" s="29"/>
      <c r="B13534" s="29"/>
      <c r="C13534" s="29"/>
    </row>
    <row r="13535" spans="1:3">
      <c r="A13535" s="29"/>
      <c r="B13535" s="29"/>
      <c r="C13535" s="29"/>
    </row>
    <row r="13536" spans="1:3">
      <c r="A13536" s="29"/>
      <c r="B13536" s="29"/>
      <c r="C13536" s="29"/>
    </row>
    <row r="13537" spans="1:3">
      <c r="A13537" s="29"/>
      <c r="B13537" s="29"/>
      <c r="C13537" s="29"/>
    </row>
    <row r="13538" spans="1:3">
      <c r="A13538" s="29"/>
      <c r="B13538" s="29"/>
      <c r="C13538" s="29"/>
    </row>
    <row r="13539" spans="1:3">
      <c r="A13539" s="29"/>
      <c r="B13539" s="29"/>
      <c r="C13539" s="29"/>
    </row>
    <row r="13540" spans="1:3">
      <c r="A13540" s="29"/>
      <c r="B13540" s="29"/>
      <c r="C13540" s="29"/>
    </row>
    <row r="13541" spans="1:3">
      <c r="A13541" s="29"/>
      <c r="B13541" s="29"/>
      <c r="C13541" s="29"/>
    </row>
    <row r="13542" spans="1:3">
      <c r="A13542" s="29"/>
      <c r="B13542" s="29"/>
      <c r="C13542" s="29"/>
    </row>
    <row r="13543" spans="1:3">
      <c r="A13543" s="29"/>
      <c r="B13543" s="29"/>
      <c r="C13543" s="29"/>
    </row>
    <row r="13544" spans="1:3">
      <c r="A13544" s="29"/>
      <c r="B13544" s="29"/>
      <c r="C13544" s="29"/>
    </row>
    <row r="13545" spans="1:3">
      <c r="A13545" s="29"/>
      <c r="B13545" s="29"/>
      <c r="C13545" s="29"/>
    </row>
    <row r="13546" spans="1:3">
      <c r="A13546" s="29"/>
      <c r="B13546" s="29"/>
      <c r="C13546" s="29"/>
    </row>
    <row r="13547" spans="1:3">
      <c r="A13547" s="29"/>
      <c r="B13547" s="29"/>
      <c r="C13547" s="29"/>
    </row>
    <row r="13548" spans="1:3">
      <c r="A13548" s="29"/>
      <c r="B13548" s="29"/>
      <c r="C13548" s="29"/>
    </row>
    <row r="13549" spans="1:3">
      <c r="A13549" s="29"/>
      <c r="B13549" s="29"/>
      <c r="C13549" s="29"/>
    </row>
    <row r="13550" spans="1:3">
      <c r="A13550" s="29"/>
      <c r="B13550" s="29"/>
      <c r="C13550" s="29"/>
    </row>
    <row r="13551" spans="1:3">
      <c r="A13551" s="29"/>
      <c r="B13551" s="29"/>
      <c r="C13551" s="29"/>
    </row>
    <row r="13552" spans="1:3">
      <c r="A13552" s="29"/>
      <c r="B13552" s="29"/>
      <c r="C13552" s="29"/>
    </row>
    <row r="13553" spans="1:3">
      <c r="A13553" s="29"/>
      <c r="B13553" s="29"/>
      <c r="C13553" s="29"/>
    </row>
    <row r="13554" spans="1:3">
      <c r="A13554" s="29"/>
      <c r="B13554" s="29"/>
      <c r="C13554" s="29"/>
    </row>
    <row r="13555" spans="1:3">
      <c r="A13555" s="29"/>
      <c r="B13555" s="29"/>
      <c r="C13555" s="29"/>
    </row>
    <row r="13556" spans="1:3">
      <c r="A13556" s="29"/>
      <c r="B13556" s="29"/>
      <c r="C13556" s="29"/>
    </row>
    <row r="13557" spans="1:3">
      <c r="A13557" s="29"/>
      <c r="B13557" s="29"/>
      <c r="C13557" s="29"/>
    </row>
    <row r="13558" spans="1:3">
      <c r="A13558" s="29"/>
      <c r="B13558" s="29"/>
      <c r="C13558" s="29"/>
    </row>
    <row r="13559" spans="1:3">
      <c r="A13559" s="29"/>
      <c r="B13559" s="29"/>
      <c r="C13559" s="29"/>
    </row>
    <row r="13560" spans="1:3">
      <c r="A13560" s="29"/>
      <c r="B13560" s="29"/>
      <c r="C13560" s="29"/>
    </row>
    <row r="13561" spans="1:3">
      <c r="A13561" s="29"/>
      <c r="B13561" s="29"/>
      <c r="C13561" s="29"/>
    </row>
    <row r="13562" spans="1:3">
      <c r="A13562" s="29"/>
      <c r="B13562" s="29"/>
      <c r="C13562" s="29"/>
    </row>
    <row r="13563" spans="1:3">
      <c r="A13563" s="29"/>
      <c r="B13563" s="29"/>
      <c r="C13563" s="29"/>
    </row>
    <row r="13564" spans="1:3">
      <c r="A13564" s="29"/>
      <c r="B13564" s="29"/>
      <c r="C13564" s="29"/>
    </row>
    <row r="13565" spans="1:3">
      <c r="A13565" s="29"/>
      <c r="B13565" s="29"/>
      <c r="C13565" s="29"/>
    </row>
    <row r="13566" spans="1:3">
      <c r="A13566" s="29"/>
      <c r="B13566" s="29"/>
      <c r="C13566" s="29"/>
    </row>
    <row r="13567" spans="1:3">
      <c r="A13567" s="29"/>
      <c r="B13567" s="29"/>
      <c r="C13567" s="29"/>
    </row>
    <row r="13568" spans="1:3">
      <c r="A13568" s="29"/>
      <c r="B13568" s="29"/>
      <c r="C13568" s="29"/>
    </row>
    <row r="13569" spans="1:3">
      <c r="A13569" s="29"/>
      <c r="B13569" s="29"/>
      <c r="C13569" s="29"/>
    </row>
    <row r="13570" spans="1:3">
      <c r="A13570" s="29"/>
      <c r="B13570" s="29"/>
      <c r="C13570" s="29"/>
    </row>
    <row r="13571" spans="1:3">
      <c r="A13571" s="29"/>
      <c r="B13571" s="29"/>
      <c r="C13571" s="29"/>
    </row>
    <row r="13572" spans="1:3">
      <c r="A13572" s="29"/>
      <c r="B13572" s="29"/>
      <c r="C13572" s="29"/>
    </row>
    <row r="13573" spans="1:3">
      <c r="A13573" s="29"/>
      <c r="B13573" s="29"/>
      <c r="C13573" s="29"/>
    </row>
    <row r="13574" spans="1:3">
      <c r="A13574" s="29"/>
      <c r="B13574" s="29"/>
      <c r="C13574" s="29"/>
    </row>
    <row r="13575" spans="1:3">
      <c r="A13575" s="29"/>
      <c r="B13575" s="29"/>
      <c r="C13575" s="29"/>
    </row>
    <row r="13576" spans="1:3">
      <c r="A13576" s="29"/>
      <c r="B13576" s="29"/>
      <c r="C13576" s="29"/>
    </row>
    <row r="13577" spans="1:3">
      <c r="A13577" s="29"/>
      <c r="B13577" s="29"/>
      <c r="C13577" s="29"/>
    </row>
    <row r="13578" spans="1:3">
      <c r="A13578" s="29"/>
      <c r="B13578" s="29"/>
      <c r="C13578" s="29"/>
    </row>
    <row r="13579" spans="1:3">
      <c r="A13579" s="29"/>
      <c r="B13579" s="29"/>
      <c r="C13579" s="29"/>
    </row>
    <row r="13580" spans="1:3">
      <c r="A13580" s="29"/>
      <c r="B13580" s="29"/>
      <c r="C13580" s="29"/>
    </row>
    <row r="13581" spans="1:3">
      <c r="A13581" s="29"/>
      <c r="B13581" s="29"/>
      <c r="C13581" s="29"/>
    </row>
    <row r="13582" spans="1:3">
      <c r="A13582" s="29"/>
      <c r="B13582" s="29"/>
      <c r="C13582" s="29"/>
    </row>
    <row r="13583" spans="1:3">
      <c r="A13583" s="29"/>
      <c r="B13583" s="29"/>
      <c r="C13583" s="29"/>
    </row>
    <row r="13584" spans="1:3">
      <c r="A13584" s="29"/>
      <c r="B13584" s="29"/>
      <c r="C13584" s="29"/>
    </row>
    <row r="13585" spans="1:3">
      <c r="A13585" s="29"/>
      <c r="B13585" s="29"/>
      <c r="C13585" s="29"/>
    </row>
    <row r="13586" spans="1:3">
      <c r="A13586" s="29"/>
      <c r="B13586" s="29"/>
      <c r="C13586" s="29"/>
    </row>
    <row r="13587" spans="1:3">
      <c r="A13587" s="29"/>
      <c r="B13587" s="29"/>
      <c r="C13587" s="29"/>
    </row>
    <row r="13588" spans="1:3">
      <c r="A13588" s="29"/>
      <c r="B13588" s="29"/>
      <c r="C13588" s="29"/>
    </row>
    <row r="13589" spans="1:3">
      <c r="A13589" s="29"/>
      <c r="B13589" s="29"/>
      <c r="C13589" s="29"/>
    </row>
    <row r="13590" spans="1:3">
      <c r="A13590" s="29"/>
      <c r="B13590" s="29"/>
      <c r="C13590" s="29"/>
    </row>
    <row r="13591" spans="1:3">
      <c r="A13591" s="29"/>
      <c r="B13591" s="29"/>
      <c r="C13591" s="29"/>
    </row>
    <row r="13592" spans="1:3">
      <c r="A13592" s="29"/>
      <c r="B13592" s="29"/>
      <c r="C13592" s="29"/>
    </row>
    <row r="13593" spans="1:3">
      <c r="A13593" s="29"/>
      <c r="B13593" s="29"/>
      <c r="C13593" s="29"/>
    </row>
    <row r="13594" spans="1:3">
      <c r="A13594" s="29"/>
      <c r="B13594" s="29"/>
      <c r="C13594" s="29"/>
    </row>
    <row r="13595" spans="1:3">
      <c r="A13595" s="29"/>
      <c r="B13595" s="29"/>
      <c r="C13595" s="29"/>
    </row>
    <row r="13596" spans="1:3">
      <c r="A13596" s="29"/>
      <c r="B13596" s="29"/>
      <c r="C13596" s="29"/>
    </row>
    <row r="13597" spans="1:3">
      <c r="A13597" s="29"/>
      <c r="B13597" s="29"/>
      <c r="C13597" s="29"/>
    </row>
    <row r="13598" spans="1:3">
      <c r="A13598" s="29"/>
      <c r="B13598" s="29"/>
      <c r="C13598" s="29"/>
    </row>
    <row r="13599" spans="1:3">
      <c r="A13599" s="29"/>
      <c r="B13599" s="29"/>
      <c r="C13599" s="29"/>
    </row>
    <row r="13600" spans="1:3">
      <c r="A13600" s="29"/>
      <c r="B13600" s="29"/>
      <c r="C13600" s="29"/>
    </row>
    <row r="13601" spans="1:3">
      <c r="A13601" s="29"/>
      <c r="B13601" s="29"/>
      <c r="C13601" s="29"/>
    </row>
    <row r="13602" spans="1:3">
      <c r="A13602" s="29"/>
      <c r="B13602" s="29"/>
      <c r="C13602" s="29"/>
    </row>
    <row r="13603" spans="1:3">
      <c r="A13603" s="29"/>
      <c r="B13603" s="29"/>
      <c r="C13603" s="29"/>
    </row>
    <row r="13604" spans="1:3">
      <c r="A13604" s="29"/>
      <c r="B13604" s="29"/>
      <c r="C13604" s="29"/>
    </row>
    <row r="13605" spans="1:3">
      <c r="A13605" s="29"/>
      <c r="B13605" s="29"/>
      <c r="C13605" s="29"/>
    </row>
    <row r="13606" spans="1:3">
      <c r="A13606" s="29"/>
      <c r="B13606" s="29"/>
      <c r="C13606" s="29"/>
    </row>
    <row r="13607" spans="1:3">
      <c r="A13607" s="29"/>
      <c r="B13607" s="29"/>
      <c r="C13607" s="29"/>
    </row>
    <row r="13608" spans="1:3">
      <c r="A13608" s="29"/>
      <c r="B13608" s="29"/>
      <c r="C13608" s="29"/>
    </row>
    <row r="13609" spans="1:3">
      <c r="A13609" s="29"/>
      <c r="B13609" s="29"/>
      <c r="C13609" s="29"/>
    </row>
    <row r="13610" spans="1:3">
      <c r="A13610" s="29"/>
      <c r="B13610" s="29"/>
      <c r="C13610" s="29"/>
    </row>
    <row r="13611" spans="1:3">
      <c r="A13611" s="29"/>
      <c r="B13611" s="29"/>
      <c r="C13611" s="29"/>
    </row>
    <row r="13612" spans="1:3">
      <c r="A13612" s="29"/>
      <c r="B13612" s="29"/>
      <c r="C13612" s="29"/>
    </row>
    <row r="13613" spans="1:3">
      <c r="A13613" s="29"/>
      <c r="B13613" s="29"/>
      <c r="C13613" s="29"/>
    </row>
    <row r="13614" spans="1:3">
      <c r="A13614" s="29"/>
      <c r="B13614" s="29"/>
      <c r="C13614" s="29"/>
    </row>
    <row r="13615" spans="1:3">
      <c r="A13615" s="29"/>
      <c r="B13615" s="29"/>
      <c r="C13615" s="29"/>
    </row>
    <row r="13616" spans="1:3">
      <c r="A13616" s="29"/>
      <c r="B13616" s="29"/>
      <c r="C13616" s="29"/>
    </row>
    <row r="13617" spans="1:3">
      <c r="A13617" s="29"/>
      <c r="B13617" s="29"/>
      <c r="C13617" s="29"/>
    </row>
    <row r="13618" spans="1:3">
      <c r="A13618" s="29"/>
      <c r="B13618" s="29"/>
      <c r="C13618" s="29"/>
    </row>
    <row r="13619" spans="1:3">
      <c r="A13619" s="29"/>
      <c r="B13619" s="29"/>
      <c r="C13619" s="29"/>
    </row>
    <row r="13620" spans="1:3">
      <c r="A13620" s="29"/>
      <c r="B13620" s="29"/>
      <c r="C13620" s="29"/>
    </row>
    <row r="13621" spans="1:3">
      <c r="A13621" s="29"/>
      <c r="B13621" s="29"/>
      <c r="C13621" s="29"/>
    </row>
    <row r="13622" spans="1:3">
      <c r="A13622" s="29"/>
      <c r="B13622" s="29"/>
      <c r="C13622" s="29"/>
    </row>
    <row r="13623" spans="1:3">
      <c r="A13623" s="29"/>
      <c r="B13623" s="29"/>
      <c r="C13623" s="29"/>
    </row>
    <row r="13624" spans="1:3">
      <c r="A13624" s="29"/>
      <c r="B13624" s="29"/>
      <c r="C13624" s="29"/>
    </row>
    <row r="13625" spans="1:3">
      <c r="A13625" s="29"/>
      <c r="B13625" s="29"/>
      <c r="C13625" s="29"/>
    </row>
    <row r="13626" spans="1:3">
      <c r="A13626" s="29"/>
      <c r="B13626" s="29"/>
      <c r="C13626" s="29"/>
    </row>
    <row r="13627" spans="1:3">
      <c r="A13627" s="29"/>
      <c r="B13627" s="29"/>
      <c r="C13627" s="29"/>
    </row>
    <row r="13628" spans="1:3">
      <c r="A13628" s="29"/>
      <c r="B13628" s="29"/>
      <c r="C13628" s="29"/>
    </row>
    <row r="13629" spans="1:3">
      <c r="A13629" s="29"/>
      <c r="B13629" s="29"/>
      <c r="C13629" s="29"/>
    </row>
    <row r="13630" spans="1:3">
      <c r="A13630" s="29"/>
      <c r="B13630" s="29"/>
      <c r="C13630" s="29"/>
    </row>
    <row r="13631" spans="1:3">
      <c r="A13631" s="29"/>
      <c r="B13631" s="29"/>
      <c r="C13631" s="29"/>
    </row>
    <row r="13632" spans="1:3">
      <c r="A13632" s="29"/>
      <c r="B13632" s="29"/>
      <c r="C13632" s="29"/>
    </row>
    <row r="13633" spans="1:3">
      <c r="A13633" s="29"/>
      <c r="B13633" s="29"/>
      <c r="C13633" s="29"/>
    </row>
    <row r="13634" spans="1:3">
      <c r="A13634" s="29"/>
      <c r="B13634" s="29"/>
      <c r="C13634" s="29"/>
    </row>
    <row r="13635" spans="1:3">
      <c r="A13635" s="29"/>
      <c r="B13635" s="29"/>
      <c r="C13635" s="29"/>
    </row>
    <row r="13636" spans="1:3">
      <c r="A13636" s="29"/>
      <c r="B13636" s="29"/>
      <c r="C13636" s="29"/>
    </row>
    <row r="13637" spans="1:3">
      <c r="A13637" s="29"/>
      <c r="B13637" s="29"/>
      <c r="C13637" s="29"/>
    </row>
    <row r="13638" spans="1:3">
      <c r="A13638" s="29"/>
      <c r="B13638" s="29"/>
      <c r="C13638" s="29"/>
    </row>
    <row r="13639" spans="1:3">
      <c r="A13639" s="29"/>
      <c r="B13639" s="29"/>
      <c r="C13639" s="29"/>
    </row>
    <row r="13640" spans="1:3">
      <c r="A13640" s="29"/>
      <c r="B13640" s="29"/>
      <c r="C13640" s="29"/>
    </row>
    <row r="13641" spans="1:3">
      <c r="A13641" s="29"/>
      <c r="B13641" s="29"/>
      <c r="C13641" s="29"/>
    </row>
    <row r="13642" spans="1:3">
      <c r="A13642" s="29"/>
      <c r="B13642" s="29"/>
      <c r="C13642" s="29"/>
    </row>
    <row r="13643" spans="1:3">
      <c r="A13643" s="29"/>
      <c r="B13643" s="29"/>
      <c r="C13643" s="29"/>
    </row>
    <row r="13644" spans="1:3">
      <c r="A13644" s="29"/>
      <c r="B13644" s="29"/>
      <c r="C13644" s="29"/>
    </row>
    <row r="13645" spans="1:3">
      <c r="A13645" s="29"/>
      <c r="B13645" s="29"/>
      <c r="C13645" s="29"/>
    </row>
    <row r="13646" spans="1:3">
      <c r="A13646" s="29"/>
      <c r="B13646" s="29"/>
      <c r="C13646" s="29"/>
    </row>
    <row r="13647" spans="1:3">
      <c r="A13647" s="29"/>
      <c r="B13647" s="29"/>
      <c r="C13647" s="29"/>
    </row>
    <row r="13648" spans="1:3">
      <c r="A13648" s="29"/>
      <c r="B13648" s="29"/>
      <c r="C13648" s="29"/>
    </row>
    <row r="13649" spans="1:3">
      <c r="A13649" s="29"/>
      <c r="B13649" s="29"/>
      <c r="C13649" s="29"/>
    </row>
    <row r="13650" spans="1:3">
      <c r="A13650" s="29"/>
      <c r="B13650" s="29"/>
      <c r="C13650" s="29"/>
    </row>
    <row r="13651" spans="1:3">
      <c r="A13651" s="29"/>
      <c r="B13651" s="29"/>
      <c r="C13651" s="29"/>
    </row>
    <row r="13652" spans="1:3">
      <c r="A13652" s="29"/>
      <c r="B13652" s="29"/>
      <c r="C13652" s="29"/>
    </row>
    <row r="13653" spans="1:3">
      <c r="A13653" s="29"/>
      <c r="B13653" s="29"/>
      <c r="C13653" s="29"/>
    </row>
    <row r="13654" spans="1:3">
      <c r="A13654" s="29"/>
      <c r="B13654" s="29"/>
      <c r="C13654" s="29"/>
    </row>
    <row r="13655" spans="1:3">
      <c r="A13655" s="29"/>
      <c r="B13655" s="29"/>
      <c r="C13655" s="29"/>
    </row>
    <row r="13656" spans="1:3">
      <c r="A13656" s="29"/>
      <c r="B13656" s="29"/>
      <c r="C13656" s="29"/>
    </row>
    <row r="13657" spans="1:3">
      <c r="A13657" s="29"/>
      <c r="B13657" s="29"/>
      <c r="C13657" s="29"/>
    </row>
    <row r="13658" spans="1:3">
      <c r="A13658" s="29"/>
      <c r="B13658" s="29"/>
      <c r="C13658" s="29"/>
    </row>
    <row r="13659" spans="1:3">
      <c r="A13659" s="29"/>
      <c r="B13659" s="29"/>
      <c r="C13659" s="29"/>
    </row>
    <row r="13660" spans="1:3">
      <c r="A13660" s="29"/>
      <c r="B13660" s="29"/>
      <c r="C13660" s="29"/>
    </row>
    <row r="13661" spans="1:3">
      <c r="A13661" s="29"/>
      <c r="B13661" s="29"/>
      <c r="C13661" s="29"/>
    </row>
    <row r="13662" spans="1:3">
      <c r="A13662" s="29"/>
      <c r="B13662" s="29"/>
      <c r="C13662" s="29"/>
    </row>
    <row r="13663" spans="1:3">
      <c r="A13663" s="29"/>
      <c r="B13663" s="29"/>
      <c r="C13663" s="29"/>
    </row>
    <row r="13664" spans="1:3">
      <c r="A13664" s="29"/>
      <c r="B13664" s="29"/>
      <c r="C13664" s="29"/>
    </row>
    <row r="13665" spans="1:3">
      <c r="A13665" s="29"/>
      <c r="B13665" s="29"/>
      <c r="C13665" s="29"/>
    </row>
    <row r="13666" spans="1:3">
      <c r="A13666" s="29"/>
      <c r="B13666" s="29"/>
      <c r="C13666" s="29"/>
    </row>
    <row r="13667" spans="1:3">
      <c r="A13667" s="29"/>
      <c r="B13667" s="29"/>
      <c r="C13667" s="29"/>
    </row>
    <row r="13668" spans="1:3">
      <c r="A13668" s="29"/>
      <c r="B13668" s="29"/>
      <c r="C13668" s="29"/>
    </row>
    <row r="13669" spans="1:3">
      <c r="A13669" s="29"/>
      <c r="B13669" s="29"/>
      <c r="C13669" s="29"/>
    </row>
    <row r="13670" spans="1:3">
      <c r="A13670" s="29"/>
      <c r="B13670" s="29"/>
      <c r="C13670" s="29"/>
    </row>
    <row r="13671" spans="1:3">
      <c r="A13671" s="29"/>
      <c r="B13671" s="29"/>
      <c r="C13671" s="29"/>
    </row>
    <row r="13672" spans="1:3">
      <c r="A13672" s="29"/>
      <c r="B13672" s="29"/>
      <c r="C13672" s="29"/>
    </row>
    <row r="13673" spans="1:3">
      <c r="A13673" s="29"/>
      <c r="B13673" s="29"/>
      <c r="C13673" s="29"/>
    </row>
    <row r="13674" spans="1:3">
      <c r="A13674" s="29"/>
      <c r="B13674" s="29"/>
      <c r="C13674" s="29"/>
    </row>
    <row r="13675" spans="1:3">
      <c r="A13675" s="29"/>
      <c r="B13675" s="29"/>
      <c r="C13675" s="29"/>
    </row>
    <row r="13676" spans="1:3">
      <c r="A13676" s="29"/>
      <c r="B13676" s="29"/>
      <c r="C13676" s="29"/>
    </row>
    <row r="13677" spans="1:3">
      <c r="A13677" s="29"/>
      <c r="B13677" s="29"/>
      <c r="C13677" s="29"/>
    </row>
    <row r="13678" spans="1:3">
      <c r="A13678" s="29"/>
      <c r="B13678" s="29"/>
      <c r="C13678" s="29"/>
    </row>
    <row r="13679" spans="1:3">
      <c r="A13679" s="29"/>
      <c r="B13679" s="29"/>
      <c r="C13679" s="29"/>
    </row>
    <row r="13680" spans="1:3">
      <c r="A13680" s="29"/>
      <c r="B13680" s="29"/>
      <c r="C13680" s="29"/>
    </row>
    <row r="13681" spans="1:3">
      <c r="A13681" s="29"/>
      <c r="B13681" s="29"/>
      <c r="C13681" s="29"/>
    </row>
    <row r="13682" spans="1:3">
      <c r="A13682" s="29"/>
      <c r="B13682" s="29"/>
      <c r="C13682" s="29"/>
    </row>
    <row r="13683" spans="1:3">
      <c r="A13683" s="29"/>
      <c r="B13683" s="29"/>
      <c r="C13683" s="29"/>
    </row>
    <row r="13684" spans="1:3">
      <c r="A13684" s="29"/>
      <c r="B13684" s="29"/>
      <c r="C13684" s="29"/>
    </row>
    <row r="13685" spans="1:3">
      <c r="A13685" s="29"/>
      <c r="B13685" s="29"/>
      <c r="C13685" s="29"/>
    </row>
    <row r="13686" spans="1:3">
      <c r="A13686" s="29"/>
      <c r="B13686" s="29"/>
      <c r="C13686" s="29"/>
    </row>
    <row r="13687" spans="1:3">
      <c r="A13687" s="29"/>
      <c r="B13687" s="29"/>
      <c r="C13687" s="29"/>
    </row>
    <row r="13688" spans="1:3">
      <c r="A13688" s="29"/>
      <c r="B13688" s="29"/>
      <c r="C13688" s="29"/>
    </row>
    <row r="13689" spans="1:3">
      <c r="A13689" s="29"/>
      <c r="B13689" s="29"/>
      <c r="C13689" s="29"/>
    </row>
    <row r="13690" spans="1:3">
      <c r="A13690" s="29"/>
      <c r="B13690" s="29"/>
      <c r="C13690" s="29"/>
    </row>
    <row r="13691" spans="1:3">
      <c r="A13691" s="29"/>
      <c r="B13691" s="29"/>
      <c r="C13691" s="29"/>
    </row>
    <row r="13692" spans="1:3">
      <c r="A13692" s="29"/>
      <c r="B13692" s="29"/>
      <c r="C13692" s="29"/>
    </row>
    <row r="13693" spans="1:3">
      <c r="A13693" s="29"/>
      <c r="B13693" s="29"/>
      <c r="C13693" s="29"/>
    </row>
    <row r="13694" spans="1:3">
      <c r="A13694" s="29"/>
      <c r="B13694" s="29"/>
      <c r="C13694" s="29"/>
    </row>
    <row r="13695" spans="1:3">
      <c r="A13695" s="29"/>
      <c r="B13695" s="29"/>
      <c r="C13695" s="29"/>
    </row>
    <row r="13696" spans="1:3">
      <c r="A13696" s="29"/>
      <c r="B13696" s="29"/>
      <c r="C13696" s="29"/>
    </row>
    <row r="13697" spans="1:3">
      <c r="A13697" s="29"/>
      <c r="B13697" s="29"/>
      <c r="C13697" s="29"/>
    </row>
    <row r="13698" spans="1:3">
      <c r="A13698" s="29"/>
      <c r="B13698" s="29"/>
      <c r="C13698" s="29"/>
    </row>
    <row r="13699" spans="1:3">
      <c r="A13699" s="29"/>
      <c r="B13699" s="29"/>
      <c r="C13699" s="29"/>
    </row>
    <row r="13700" spans="1:3">
      <c r="A13700" s="29"/>
      <c r="B13700" s="29"/>
      <c r="C13700" s="29"/>
    </row>
    <row r="13701" spans="1:3">
      <c r="A13701" s="29"/>
      <c r="B13701" s="29"/>
      <c r="C13701" s="29"/>
    </row>
    <row r="13702" spans="1:3">
      <c r="A13702" s="29"/>
      <c r="B13702" s="29"/>
      <c r="C13702" s="29"/>
    </row>
    <row r="13703" spans="1:3">
      <c r="A13703" s="29"/>
      <c r="B13703" s="29"/>
      <c r="C13703" s="29"/>
    </row>
    <row r="13704" spans="1:3">
      <c r="A13704" s="29"/>
      <c r="B13704" s="29"/>
      <c r="C13704" s="29"/>
    </row>
    <row r="13705" spans="1:3">
      <c r="A13705" s="29"/>
      <c r="B13705" s="29"/>
      <c r="C13705" s="29"/>
    </row>
    <row r="13706" spans="1:3">
      <c r="A13706" s="29"/>
      <c r="B13706" s="29"/>
      <c r="C13706" s="29"/>
    </row>
    <row r="13707" spans="1:3">
      <c r="A13707" s="29"/>
      <c r="B13707" s="29"/>
      <c r="C13707" s="29"/>
    </row>
    <row r="13708" spans="1:3">
      <c r="A13708" s="29"/>
      <c r="B13708" s="29"/>
      <c r="C13708" s="29"/>
    </row>
    <row r="13709" spans="1:3">
      <c r="A13709" s="29"/>
      <c r="B13709" s="29"/>
      <c r="C13709" s="29"/>
    </row>
    <row r="13710" spans="1:3">
      <c r="A13710" s="29"/>
      <c r="B13710" s="29"/>
      <c r="C13710" s="29"/>
    </row>
    <row r="13711" spans="1:3">
      <c r="A13711" s="29"/>
      <c r="B13711" s="29"/>
      <c r="C13711" s="29"/>
    </row>
    <row r="13712" spans="1:3">
      <c r="A13712" s="29"/>
      <c r="B13712" s="29"/>
      <c r="C13712" s="29"/>
    </row>
    <row r="13713" spans="1:3">
      <c r="A13713" s="29"/>
      <c r="B13713" s="29"/>
      <c r="C13713" s="29"/>
    </row>
    <row r="13714" spans="1:3">
      <c r="A13714" s="29"/>
      <c r="B13714" s="29"/>
      <c r="C13714" s="29"/>
    </row>
    <row r="13715" spans="1:3">
      <c r="A13715" s="29"/>
      <c r="B13715" s="29"/>
      <c r="C13715" s="29"/>
    </row>
    <row r="13716" spans="1:3">
      <c r="A13716" s="29"/>
      <c r="B13716" s="29"/>
      <c r="C13716" s="29"/>
    </row>
    <row r="13717" spans="1:3">
      <c r="A13717" s="29"/>
      <c r="B13717" s="29"/>
      <c r="C13717" s="29"/>
    </row>
    <row r="13718" spans="1:3">
      <c r="A13718" s="29"/>
      <c r="B13718" s="29"/>
      <c r="C13718" s="29"/>
    </row>
    <row r="13719" spans="1:3">
      <c r="A13719" s="29"/>
      <c r="B13719" s="29"/>
      <c r="C13719" s="29"/>
    </row>
    <row r="13720" spans="1:3">
      <c r="A13720" s="29"/>
      <c r="B13720" s="29"/>
      <c r="C13720" s="29"/>
    </row>
    <row r="13721" spans="1:3">
      <c r="A13721" s="29"/>
      <c r="B13721" s="29"/>
      <c r="C13721" s="29"/>
    </row>
    <row r="13722" spans="1:3">
      <c r="A13722" s="29"/>
      <c r="B13722" s="29"/>
      <c r="C13722" s="29"/>
    </row>
    <row r="13723" spans="1:3">
      <c r="A13723" s="29"/>
      <c r="B13723" s="29"/>
      <c r="C13723" s="29"/>
    </row>
    <row r="13724" spans="1:3">
      <c r="A13724" s="29"/>
      <c r="B13724" s="29"/>
      <c r="C13724" s="29"/>
    </row>
    <row r="13725" spans="1:3">
      <c r="A13725" s="29"/>
      <c r="B13725" s="29"/>
      <c r="C13725" s="29"/>
    </row>
    <row r="13726" spans="1:3">
      <c r="A13726" s="29"/>
      <c r="B13726" s="29"/>
      <c r="C13726" s="29"/>
    </row>
    <row r="13727" spans="1:3">
      <c r="A13727" s="29"/>
      <c r="B13727" s="29"/>
      <c r="C13727" s="29"/>
    </row>
    <row r="13728" spans="1:3">
      <c r="A13728" s="29"/>
      <c r="B13728" s="29"/>
      <c r="C13728" s="29"/>
    </row>
    <row r="13729" spans="1:3">
      <c r="A13729" s="29"/>
      <c r="B13729" s="29"/>
      <c r="C13729" s="29"/>
    </row>
    <row r="13730" spans="1:3">
      <c r="A13730" s="29"/>
      <c r="B13730" s="29"/>
      <c r="C13730" s="29"/>
    </row>
    <row r="13731" spans="1:3">
      <c r="A13731" s="29"/>
      <c r="B13731" s="29"/>
      <c r="C13731" s="29"/>
    </row>
    <row r="13732" spans="1:3">
      <c r="A13732" s="29"/>
      <c r="B13732" s="29"/>
      <c r="C13732" s="29"/>
    </row>
    <row r="13733" spans="1:3">
      <c r="A13733" s="29"/>
      <c r="B13733" s="29"/>
      <c r="C13733" s="29"/>
    </row>
    <row r="13734" spans="1:3">
      <c r="A13734" s="29"/>
      <c r="B13734" s="29"/>
      <c r="C13734" s="29"/>
    </row>
    <row r="13735" spans="1:3">
      <c r="A13735" s="29"/>
      <c r="B13735" s="29"/>
      <c r="C13735" s="29"/>
    </row>
    <row r="13736" spans="1:3">
      <c r="A13736" s="29"/>
      <c r="B13736" s="29"/>
      <c r="C13736" s="29"/>
    </row>
    <row r="13737" spans="1:3">
      <c r="A13737" s="29"/>
      <c r="B13737" s="29"/>
      <c r="C13737" s="29"/>
    </row>
    <row r="13738" spans="1:3">
      <c r="A13738" s="29"/>
      <c r="B13738" s="29"/>
      <c r="C13738" s="29"/>
    </row>
    <row r="13739" spans="1:3">
      <c r="A13739" s="29"/>
      <c r="B13739" s="29"/>
      <c r="C13739" s="29"/>
    </row>
    <row r="13740" spans="1:3">
      <c r="A13740" s="29"/>
      <c r="B13740" s="29"/>
      <c r="C13740" s="29"/>
    </row>
    <row r="13741" spans="1:3">
      <c r="A13741" s="29"/>
      <c r="B13741" s="29"/>
      <c r="C13741" s="29"/>
    </row>
    <row r="13742" spans="1:3">
      <c r="A13742" s="29"/>
      <c r="B13742" s="29"/>
      <c r="C13742" s="29"/>
    </row>
    <row r="13743" spans="1:3">
      <c r="A13743" s="29"/>
      <c r="B13743" s="29"/>
      <c r="C13743" s="29"/>
    </row>
    <row r="13744" spans="1:3">
      <c r="A13744" s="29"/>
      <c r="B13744" s="29"/>
      <c r="C13744" s="29"/>
    </row>
    <row r="13745" spans="1:3">
      <c r="A13745" s="29"/>
      <c r="B13745" s="29"/>
      <c r="C13745" s="29"/>
    </row>
    <row r="13746" spans="1:3">
      <c r="A13746" s="29"/>
      <c r="B13746" s="29"/>
      <c r="C13746" s="29"/>
    </row>
    <row r="13747" spans="1:3">
      <c r="A13747" s="29"/>
      <c r="B13747" s="29"/>
      <c r="C13747" s="29"/>
    </row>
    <row r="13748" spans="1:3">
      <c r="A13748" s="29"/>
      <c r="B13748" s="29"/>
      <c r="C13748" s="29"/>
    </row>
    <row r="13749" spans="1:3">
      <c r="A13749" s="29"/>
      <c r="B13749" s="29"/>
      <c r="C13749" s="29"/>
    </row>
    <row r="13750" spans="1:3">
      <c r="A13750" s="29"/>
      <c r="B13750" s="29"/>
      <c r="C13750" s="29"/>
    </row>
    <row r="13751" spans="1:3">
      <c r="A13751" s="29"/>
      <c r="B13751" s="29"/>
      <c r="C13751" s="29"/>
    </row>
    <row r="13752" spans="1:3">
      <c r="A13752" s="29"/>
      <c r="B13752" s="29"/>
      <c r="C13752" s="29"/>
    </row>
    <row r="13753" spans="1:3">
      <c r="A13753" s="29"/>
      <c r="B13753" s="29"/>
      <c r="C13753" s="29"/>
    </row>
    <row r="13754" spans="1:3">
      <c r="A13754" s="29"/>
      <c r="B13754" s="29"/>
      <c r="C13754" s="29"/>
    </row>
    <row r="13755" spans="1:3">
      <c r="A13755" s="29"/>
      <c r="B13755" s="29"/>
      <c r="C13755" s="29"/>
    </row>
    <row r="13756" spans="1:3">
      <c r="A13756" s="29"/>
      <c r="B13756" s="29"/>
      <c r="C13756" s="29"/>
    </row>
    <row r="13757" spans="1:3">
      <c r="A13757" s="29"/>
      <c r="B13757" s="29"/>
      <c r="C13757" s="29"/>
    </row>
    <row r="13758" spans="1:3">
      <c r="A13758" s="29"/>
      <c r="B13758" s="29"/>
      <c r="C13758" s="29"/>
    </row>
    <row r="13759" spans="1:3">
      <c r="A13759" s="29"/>
      <c r="B13759" s="29"/>
      <c r="C13759" s="29"/>
    </row>
    <row r="13760" spans="1:3">
      <c r="A13760" s="29"/>
      <c r="B13760" s="29"/>
      <c r="C13760" s="29"/>
    </row>
    <row r="13761" spans="1:3">
      <c r="A13761" s="29"/>
      <c r="B13761" s="29"/>
      <c r="C13761" s="29"/>
    </row>
    <row r="13762" spans="1:3">
      <c r="A13762" s="29"/>
      <c r="B13762" s="29"/>
      <c r="C13762" s="29"/>
    </row>
    <row r="13763" spans="1:3">
      <c r="A13763" s="29"/>
      <c r="B13763" s="29"/>
      <c r="C13763" s="29"/>
    </row>
    <row r="13764" spans="1:3">
      <c r="A13764" s="29"/>
      <c r="B13764" s="29"/>
      <c r="C13764" s="29"/>
    </row>
    <row r="13765" spans="1:3">
      <c r="A13765" s="29"/>
      <c r="B13765" s="29"/>
      <c r="C13765" s="29"/>
    </row>
    <row r="13766" spans="1:3">
      <c r="A13766" s="29"/>
      <c r="B13766" s="29"/>
      <c r="C13766" s="29"/>
    </row>
    <row r="13767" spans="1:3">
      <c r="A13767" s="29"/>
      <c r="B13767" s="29"/>
      <c r="C13767" s="29"/>
    </row>
    <row r="13768" spans="1:3">
      <c r="A13768" s="29"/>
      <c r="B13768" s="29"/>
      <c r="C13768" s="29"/>
    </row>
    <row r="13769" spans="1:3">
      <c r="A13769" s="29"/>
      <c r="B13769" s="29"/>
      <c r="C13769" s="29"/>
    </row>
    <row r="13770" spans="1:3">
      <c r="A13770" s="29"/>
      <c r="B13770" s="29"/>
      <c r="C13770" s="29"/>
    </row>
    <row r="13771" spans="1:3">
      <c r="A13771" s="29"/>
      <c r="B13771" s="29"/>
      <c r="C13771" s="29"/>
    </row>
    <row r="13772" spans="1:3">
      <c r="A13772" s="29"/>
      <c r="B13772" s="29"/>
      <c r="C13772" s="29"/>
    </row>
    <row r="13773" spans="1:3">
      <c r="A13773" s="29"/>
      <c r="B13773" s="29"/>
      <c r="C13773" s="29"/>
    </row>
    <row r="13774" spans="1:3">
      <c r="A13774" s="29"/>
      <c r="B13774" s="29"/>
      <c r="C13774" s="29"/>
    </row>
    <row r="13775" spans="1:3">
      <c r="A13775" s="29"/>
      <c r="B13775" s="29"/>
      <c r="C13775" s="29"/>
    </row>
    <row r="13776" spans="1:3">
      <c r="A13776" s="29"/>
      <c r="B13776" s="29"/>
      <c r="C13776" s="29"/>
    </row>
    <row r="13777" spans="1:3">
      <c r="A13777" s="29"/>
      <c r="B13777" s="29"/>
      <c r="C13777" s="29"/>
    </row>
    <row r="13778" spans="1:3">
      <c r="A13778" s="29"/>
      <c r="B13778" s="29"/>
      <c r="C13778" s="29"/>
    </row>
    <row r="13779" spans="1:3">
      <c r="A13779" s="29"/>
      <c r="B13779" s="29"/>
      <c r="C13779" s="29"/>
    </row>
    <row r="13780" spans="1:3">
      <c r="A13780" s="29"/>
      <c r="B13780" s="29"/>
      <c r="C13780" s="29"/>
    </row>
    <row r="13781" spans="1:3">
      <c r="A13781" s="29"/>
      <c r="B13781" s="29"/>
      <c r="C13781" s="29"/>
    </row>
    <row r="13782" spans="1:3">
      <c r="A13782" s="29"/>
      <c r="B13782" s="29"/>
      <c r="C13782" s="29"/>
    </row>
    <row r="13783" spans="1:3">
      <c r="A13783" s="29"/>
      <c r="B13783" s="29"/>
      <c r="C13783" s="29"/>
    </row>
    <row r="13784" spans="1:3">
      <c r="A13784" s="29"/>
      <c r="B13784" s="29"/>
      <c r="C13784" s="29"/>
    </row>
    <row r="13785" spans="1:3">
      <c r="A13785" s="29"/>
      <c r="B13785" s="29"/>
      <c r="C13785" s="29"/>
    </row>
    <row r="13786" spans="1:3">
      <c r="A13786" s="29"/>
      <c r="B13786" s="29"/>
      <c r="C13786" s="29"/>
    </row>
    <row r="13787" spans="1:3">
      <c r="A13787" s="29"/>
      <c r="B13787" s="29"/>
      <c r="C13787" s="29"/>
    </row>
    <row r="13788" spans="1:3">
      <c r="A13788" s="29"/>
      <c r="B13788" s="29"/>
      <c r="C13788" s="29"/>
    </row>
    <row r="13789" spans="1:3">
      <c r="A13789" s="29"/>
      <c r="B13789" s="29"/>
      <c r="C13789" s="29"/>
    </row>
    <row r="13790" spans="1:3">
      <c r="A13790" s="29"/>
      <c r="B13790" s="29"/>
      <c r="C13790" s="29"/>
    </row>
    <row r="13791" spans="1:3">
      <c r="A13791" s="29"/>
      <c r="B13791" s="29"/>
      <c r="C13791" s="29"/>
    </row>
    <row r="13792" spans="1:3">
      <c r="A13792" s="29"/>
      <c r="B13792" s="29"/>
      <c r="C13792" s="29"/>
    </row>
    <row r="13793" spans="1:3">
      <c r="A13793" s="29"/>
      <c r="B13793" s="29"/>
      <c r="C13793" s="29"/>
    </row>
    <row r="13794" spans="1:3">
      <c r="A13794" s="29"/>
      <c r="B13794" s="29"/>
      <c r="C13794" s="29"/>
    </row>
    <row r="13795" spans="1:3">
      <c r="A13795" s="29"/>
      <c r="B13795" s="29"/>
      <c r="C13795" s="29"/>
    </row>
    <row r="13796" spans="1:3">
      <c r="A13796" s="29"/>
      <c r="B13796" s="29"/>
      <c r="C13796" s="29"/>
    </row>
    <row r="13797" spans="1:3">
      <c r="A13797" s="29"/>
      <c r="B13797" s="29"/>
      <c r="C13797" s="29"/>
    </row>
    <row r="13798" spans="1:3">
      <c r="A13798" s="29"/>
      <c r="B13798" s="29"/>
      <c r="C13798" s="29"/>
    </row>
    <row r="13799" spans="1:3">
      <c r="A13799" s="29"/>
      <c r="B13799" s="29"/>
      <c r="C13799" s="29"/>
    </row>
    <row r="13800" spans="1:3">
      <c r="A13800" s="29"/>
      <c r="B13800" s="29"/>
      <c r="C13800" s="29"/>
    </row>
    <row r="13801" spans="1:3">
      <c r="A13801" s="29"/>
      <c r="B13801" s="29"/>
      <c r="C13801" s="29"/>
    </row>
    <row r="13802" spans="1:3">
      <c r="A13802" s="29"/>
      <c r="B13802" s="29"/>
      <c r="C13802" s="29"/>
    </row>
    <row r="13803" spans="1:3">
      <c r="A13803" s="29"/>
      <c r="B13803" s="29"/>
      <c r="C13803" s="29"/>
    </row>
    <row r="13804" spans="1:3">
      <c r="A13804" s="29"/>
      <c r="B13804" s="29"/>
      <c r="C13804" s="29"/>
    </row>
    <row r="13805" spans="1:3">
      <c r="A13805" s="29"/>
      <c r="B13805" s="29"/>
      <c r="C13805" s="29"/>
    </row>
    <row r="13806" spans="1:3">
      <c r="A13806" s="29"/>
      <c r="B13806" s="29"/>
      <c r="C13806" s="29"/>
    </row>
    <row r="13807" spans="1:3">
      <c r="A13807" s="29"/>
      <c r="B13807" s="29"/>
      <c r="C13807" s="29"/>
    </row>
    <row r="13808" spans="1:3">
      <c r="A13808" s="29"/>
      <c r="B13808" s="29"/>
      <c r="C13808" s="29"/>
    </row>
    <row r="13809" spans="1:3">
      <c r="A13809" s="29"/>
      <c r="B13809" s="29"/>
      <c r="C13809" s="29"/>
    </row>
    <row r="13810" spans="1:3">
      <c r="A13810" s="29"/>
      <c r="B13810" s="29"/>
      <c r="C13810" s="29"/>
    </row>
    <row r="13811" spans="1:3">
      <c r="A13811" s="29"/>
      <c r="B13811" s="29"/>
      <c r="C13811" s="29"/>
    </row>
    <row r="13812" spans="1:3">
      <c r="A13812" s="29"/>
      <c r="B13812" s="29"/>
      <c r="C13812" s="29"/>
    </row>
    <row r="13813" spans="1:3">
      <c r="A13813" s="29"/>
      <c r="B13813" s="29"/>
      <c r="C13813" s="29"/>
    </row>
    <row r="13814" spans="1:3">
      <c r="A13814" s="29"/>
      <c r="B13814" s="29"/>
      <c r="C13814" s="29"/>
    </row>
    <row r="13815" spans="1:3">
      <c r="A13815" s="29"/>
      <c r="B13815" s="29"/>
      <c r="C13815" s="29"/>
    </row>
    <row r="13816" spans="1:3">
      <c r="A13816" s="29"/>
      <c r="B13816" s="29"/>
      <c r="C13816" s="29"/>
    </row>
    <row r="13817" spans="1:3">
      <c r="A13817" s="29"/>
      <c r="B13817" s="29"/>
      <c r="C13817" s="29"/>
    </row>
    <row r="13818" spans="1:3">
      <c r="A13818" s="29"/>
      <c r="B13818" s="29"/>
      <c r="C13818" s="29"/>
    </row>
    <row r="13819" spans="1:3">
      <c r="A13819" s="29"/>
      <c r="B13819" s="29"/>
      <c r="C13819" s="29"/>
    </row>
    <row r="13820" spans="1:3">
      <c r="A13820" s="29"/>
      <c r="B13820" s="29"/>
      <c r="C13820" s="29"/>
    </row>
    <row r="13821" spans="1:3">
      <c r="A13821" s="29"/>
      <c r="B13821" s="29"/>
      <c r="C13821" s="29"/>
    </row>
    <row r="13822" spans="1:3">
      <c r="A13822" s="29"/>
      <c r="B13822" s="29"/>
      <c r="C13822" s="29"/>
    </row>
    <row r="13823" spans="1:3">
      <c r="A13823" s="29"/>
      <c r="B13823" s="29"/>
      <c r="C13823" s="29"/>
    </row>
    <row r="13824" spans="1:3">
      <c r="A13824" s="29"/>
      <c r="B13824" s="29"/>
      <c r="C13824" s="29"/>
    </row>
    <row r="13825" spans="1:3">
      <c r="A13825" s="29"/>
      <c r="B13825" s="29"/>
      <c r="C13825" s="29"/>
    </row>
    <row r="13826" spans="1:3">
      <c r="A13826" s="29"/>
      <c r="B13826" s="29"/>
      <c r="C13826" s="29"/>
    </row>
    <row r="13827" spans="1:3">
      <c r="A13827" s="29"/>
      <c r="B13827" s="29"/>
      <c r="C13827" s="29"/>
    </row>
    <row r="13828" spans="1:3">
      <c r="A13828" s="29"/>
      <c r="B13828" s="29"/>
      <c r="C13828" s="29"/>
    </row>
    <row r="13829" spans="1:3">
      <c r="A13829" s="29"/>
      <c r="B13829" s="29"/>
      <c r="C13829" s="29"/>
    </row>
    <row r="13830" spans="1:3">
      <c r="A13830" s="29"/>
      <c r="B13830" s="29"/>
      <c r="C13830" s="29"/>
    </row>
    <row r="13831" spans="1:3">
      <c r="A13831" s="29"/>
      <c r="B13831" s="29"/>
      <c r="C13831" s="29"/>
    </row>
    <row r="13832" spans="1:3">
      <c r="A13832" s="29"/>
      <c r="B13832" s="29"/>
      <c r="C13832" s="29"/>
    </row>
    <row r="13833" spans="1:3">
      <c r="A13833" s="29"/>
      <c r="B13833" s="29"/>
      <c r="C13833" s="29"/>
    </row>
    <row r="13834" spans="1:3">
      <c r="A13834" s="29"/>
      <c r="B13834" s="29"/>
      <c r="C13834" s="29"/>
    </row>
    <row r="13835" spans="1:3">
      <c r="A13835" s="29"/>
      <c r="B13835" s="29"/>
      <c r="C13835" s="29"/>
    </row>
    <row r="13836" spans="1:3">
      <c r="A13836" s="29"/>
      <c r="B13836" s="29"/>
      <c r="C13836" s="29"/>
    </row>
    <row r="13837" spans="1:3">
      <c r="A13837" s="29"/>
      <c r="B13837" s="29"/>
      <c r="C13837" s="29"/>
    </row>
    <row r="13838" spans="1:3">
      <c r="A13838" s="29"/>
      <c r="B13838" s="29"/>
      <c r="C13838" s="29"/>
    </row>
    <row r="13839" spans="1:3">
      <c r="A13839" s="29"/>
      <c r="B13839" s="29"/>
      <c r="C13839" s="29"/>
    </row>
    <row r="13840" spans="1:3">
      <c r="A13840" s="29"/>
      <c r="B13840" s="29"/>
      <c r="C13840" s="29"/>
    </row>
    <row r="13841" spans="1:3">
      <c r="A13841" s="29"/>
      <c r="B13841" s="29"/>
      <c r="C13841" s="29"/>
    </row>
    <row r="13842" spans="1:3">
      <c r="A13842" s="29"/>
      <c r="B13842" s="29"/>
      <c r="C13842" s="29"/>
    </row>
    <row r="13843" spans="1:3">
      <c r="A13843" s="29"/>
      <c r="B13843" s="29"/>
      <c r="C13843" s="29"/>
    </row>
    <row r="13844" spans="1:3">
      <c r="A13844" s="29"/>
      <c r="B13844" s="29"/>
      <c r="C13844" s="29"/>
    </row>
    <row r="13845" spans="1:3">
      <c r="A13845" s="29"/>
      <c r="B13845" s="29"/>
      <c r="C13845" s="29"/>
    </row>
    <row r="13846" spans="1:3">
      <c r="A13846" s="29"/>
      <c r="B13846" s="29"/>
      <c r="C13846" s="29"/>
    </row>
    <row r="13847" spans="1:3">
      <c r="A13847" s="29"/>
      <c r="B13847" s="29"/>
      <c r="C13847" s="29"/>
    </row>
    <row r="13848" spans="1:3">
      <c r="A13848" s="29"/>
      <c r="B13848" s="29"/>
      <c r="C13848" s="29"/>
    </row>
    <row r="13849" spans="1:3">
      <c r="A13849" s="29"/>
      <c r="B13849" s="29"/>
      <c r="C13849" s="29"/>
    </row>
    <row r="13850" spans="1:3">
      <c r="A13850" s="29"/>
      <c r="B13850" s="29"/>
      <c r="C13850" s="29"/>
    </row>
    <row r="13851" spans="1:3">
      <c r="A13851" s="29"/>
      <c r="B13851" s="29"/>
      <c r="C13851" s="29"/>
    </row>
    <row r="13852" spans="1:3">
      <c r="A13852" s="29"/>
      <c r="B13852" s="29"/>
      <c r="C13852" s="29"/>
    </row>
    <row r="13853" spans="1:3">
      <c r="A13853" s="29"/>
      <c r="B13853" s="29"/>
      <c r="C13853" s="29"/>
    </row>
    <row r="13854" spans="1:3">
      <c r="A13854" s="29"/>
      <c r="B13854" s="29"/>
      <c r="C13854" s="29"/>
    </row>
    <row r="13855" spans="1:3">
      <c r="A13855" s="29"/>
      <c r="B13855" s="29"/>
      <c r="C13855" s="29"/>
    </row>
    <row r="13856" spans="1:3">
      <c r="A13856" s="29"/>
      <c r="B13856" s="29"/>
      <c r="C13856" s="29"/>
    </row>
    <row r="13857" spans="1:3">
      <c r="A13857" s="29"/>
      <c r="B13857" s="29"/>
      <c r="C13857" s="29"/>
    </row>
    <row r="13858" spans="1:3">
      <c r="A13858" s="29"/>
      <c r="B13858" s="29"/>
      <c r="C13858" s="29"/>
    </row>
    <row r="13859" spans="1:3">
      <c r="A13859" s="29"/>
      <c r="B13859" s="29"/>
      <c r="C13859" s="29"/>
    </row>
    <row r="13860" spans="1:3">
      <c r="A13860" s="29"/>
      <c r="B13860" s="29"/>
      <c r="C13860" s="29"/>
    </row>
    <row r="13861" spans="1:3">
      <c r="A13861" s="29"/>
      <c r="B13861" s="29"/>
      <c r="C13861" s="29"/>
    </row>
    <row r="13862" spans="1:3">
      <c r="A13862" s="29"/>
      <c r="B13862" s="29"/>
      <c r="C13862" s="29"/>
    </row>
    <row r="13863" spans="1:3">
      <c r="A13863" s="29"/>
      <c r="B13863" s="29"/>
      <c r="C13863" s="29"/>
    </row>
    <row r="13864" spans="1:3">
      <c r="A13864" s="29"/>
      <c r="B13864" s="29"/>
      <c r="C13864" s="29"/>
    </row>
    <row r="13865" spans="1:3">
      <c r="A13865" s="29"/>
      <c r="B13865" s="29"/>
      <c r="C13865" s="29"/>
    </row>
    <row r="13866" spans="1:3">
      <c r="A13866" s="29"/>
      <c r="B13866" s="29"/>
      <c r="C13866" s="29"/>
    </row>
    <row r="13867" spans="1:3">
      <c r="A13867" s="29"/>
      <c r="B13867" s="29"/>
      <c r="C13867" s="29"/>
    </row>
    <row r="13868" spans="1:3">
      <c r="A13868" s="29"/>
      <c r="B13868" s="29"/>
      <c r="C13868" s="29"/>
    </row>
    <row r="13869" spans="1:3">
      <c r="A13869" s="29"/>
      <c r="B13869" s="29"/>
      <c r="C13869" s="29"/>
    </row>
    <row r="13870" spans="1:3">
      <c r="A13870" s="29"/>
      <c r="B13870" s="29"/>
      <c r="C13870" s="29"/>
    </row>
    <row r="13871" spans="1:3">
      <c r="A13871" s="29"/>
      <c r="B13871" s="29"/>
      <c r="C13871" s="29"/>
    </row>
    <row r="13872" spans="1:3">
      <c r="A13872" s="29"/>
      <c r="B13872" s="29"/>
      <c r="C13872" s="29"/>
    </row>
    <row r="13873" spans="1:3">
      <c r="A13873" s="29"/>
      <c r="B13873" s="29"/>
      <c r="C13873" s="29"/>
    </row>
    <row r="13874" spans="1:3">
      <c r="A13874" s="29"/>
      <c r="B13874" s="29"/>
      <c r="C13874" s="29"/>
    </row>
    <row r="13875" spans="1:3">
      <c r="A13875" s="29"/>
      <c r="B13875" s="29"/>
      <c r="C13875" s="29"/>
    </row>
    <row r="13876" spans="1:3">
      <c r="A13876" s="29"/>
      <c r="B13876" s="29"/>
      <c r="C13876" s="29"/>
    </row>
    <row r="13877" spans="1:3">
      <c r="A13877" s="29"/>
      <c r="B13877" s="29"/>
      <c r="C13877" s="29"/>
    </row>
    <row r="13878" spans="1:3">
      <c r="A13878" s="29"/>
      <c r="B13878" s="29"/>
      <c r="C13878" s="29"/>
    </row>
    <row r="13879" spans="1:3">
      <c r="A13879" s="29"/>
      <c r="B13879" s="29"/>
      <c r="C13879" s="29"/>
    </row>
    <row r="13880" spans="1:3">
      <c r="A13880" s="29"/>
      <c r="B13880" s="29"/>
      <c r="C13880" s="29"/>
    </row>
    <row r="13881" spans="1:3">
      <c r="A13881" s="29"/>
      <c r="B13881" s="29"/>
      <c r="C13881" s="29"/>
    </row>
    <row r="13882" spans="1:3">
      <c r="A13882" s="29"/>
      <c r="B13882" s="29"/>
      <c r="C13882" s="29"/>
    </row>
    <row r="13883" spans="1:3">
      <c r="A13883" s="29"/>
      <c r="B13883" s="29"/>
      <c r="C13883" s="29"/>
    </row>
    <row r="13884" spans="1:3">
      <c r="A13884" s="29"/>
      <c r="B13884" s="29"/>
      <c r="C13884" s="29"/>
    </row>
    <row r="13885" spans="1:3">
      <c r="A13885" s="29"/>
      <c r="B13885" s="29"/>
      <c r="C13885" s="29"/>
    </row>
    <row r="13886" spans="1:3">
      <c r="A13886" s="29"/>
      <c r="B13886" s="29"/>
      <c r="C13886" s="29"/>
    </row>
    <row r="13887" spans="1:3">
      <c r="A13887" s="29"/>
      <c r="B13887" s="29"/>
      <c r="C13887" s="29"/>
    </row>
    <row r="13888" spans="1:3">
      <c r="A13888" s="29"/>
      <c r="B13888" s="29"/>
      <c r="C13888" s="29"/>
    </row>
    <row r="13889" spans="1:3">
      <c r="A13889" s="29"/>
      <c r="B13889" s="29"/>
      <c r="C13889" s="29"/>
    </row>
    <row r="13890" spans="1:3">
      <c r="A13890" s="29"/>
      <c r="B13890" s="29"/>
      <c r="C13890" s="29"/>
    </row>
    <row r="13891" spans="1:3">
      <c r="A13891" s="29"/>
      <c r="B13891" s="29"/>
      <c r="C13891" s="29"/>
    </row>
    <row r="13892" spans="1:3">
      <c r="A13892" s="29"/>
      <c r="B13892" s="29"/>
      <c r="C13892" s="29"/>
    </row>
    <row r="13893" spans="1:3">
      <c r="A13893" s="29"/>
      <c r="B13893" s="29"/>
      <c r="C13893" s="29"/>
    </row>
    <row r="13894" spans="1:3">
      <c r="A13894" s="29"/>
      <c r="B13894" s="29"/>
      <c r="C13894" s="29"/>
    </row>
    <row r="13895" spans="1:3">
      <c r="A13895" s="29"/>
      <c r="B13895" s="29"/>
      <c r="C13895" s="29"/>
    </row>
    <row r="13896" spans="1:3">
      <c r="A13896" s="29"/>
      <c r="B13896" s="29"/>
      <c r="C13896" s="29"/>
    </row>
    <row r="13897" spans="1:3">
      <c r="A13897" s="29"/>
      <c r="B13897" s="29"/>
      <c r="C13897" s="29"/>
    </row>
    <row r="13898" spans="1:3">
      <c r="A13898" s="29"/>
      <c r="B13898" s="29"/>
      <c r="C13898" s="29"/>
    </row>
    <row r="13899" spans="1:3">
      <c r="A13899" s="29"/>
      <c r="B13899" s="29"/>
      <c r="C13899" s="29"/>
    </row>
    <row r="13900" spans="1:3">
      <c r="A13900" s="29"/>
      <c r="B13900" s="29"/>
      <c r="C13900" s="29"/>
    </row>
    <row r="13901" spans="1:3">
      <c r="A13901" s="29"/>
      <c r="B13901" s="29"/>
      <c r="C13901" s="29"/>
    </row>
    <row r="13902" spans="1:3">
      <c r="A13902" s="29"/>
      <c r="B13902" s="29"/>
      <c r="C13902" s="29"/>
    </row>
    <row r="13903" spans="1:3">
      <c r="A13903" s="29"/>
      <c r="B13903" s="29"/>
      <c r="C13903" s="29"/>
    </row>
    <row r="13904" spans="1:3">
      <c r="A13904" s="29"/>
      <c r="B13904" s="29"/>
      <c r="C13904" s="29"/>
    </row>
    <row r="13905" spans="1:3">
      <c r="A13905" s="29"/>
      <c r="B13905" s="29"/>
      <c r="C13905" s="29"/>
    </row>
    <row r="13906" spans="1:3">
      <c r="A13906" s="29"/>
      <c r="B13906" s="29"/>
      <c r="C13906" s="29"/>
    </row>
    <row r="13907" spans="1:3">
      <c r="A13907" s="29"/>
      <c r="B13907" s="29"/>
      <c r="C13907" s="29"/>
    </row>
    <row r="13908" spans="1:3">
      <c r="A13908" s="29"/>
      <c r="B13908" s="29"/>
      <c r="C13908" s="29"/>
    </row>
    <row r="13909" spans="1:3">
      <c r="A13909" s="29"/>
      <c r="B13909" s="29"/>
      <c r="C13909" s="29"/>
    </row>
    <row r="13910" spans="1:3">
      <c r="A13910" s="29"/>
      <c r="B13910" s="29"/>
      <c r="C13910" s="29"/>
    </row>
    <row r="13911" spans="1:3">
      <c r="A13911" s="29"/>
      <c r="B13911" s="29"/>
      <c r="C13911" s="29"/>
    </row>
    <row r="13912" spans="1:3">
      <c r="A13912" s="29"/>
      <c r="B13912" s="29"/>
      <c r="C13912" s="29"/>
    </row>
    <row r="13913" spans="1:3">
      <c r="A13913" s="29"/>
      <c r="B13913" s="29"/>
      <c r="C13913" s="29"/>
    </row>
    <row r="13914" spans="1:3">
      <c r="A13914" s="29"/>
      <c r="B13914" s="29"/>
      <c r="C13914" s="29"/>
    </row>
    <row r="13915" spans="1:3">
      <c r="A13915" s="29"/>
      <c r="B13915" s="29"/>
      <c r="C13915" s="29"/>
    </row>
    <row r="13916" spans="1:3">
      <c r="A13916" s="29"/>
      <c r="B13916" s="29"/>
      <c r="C13916" s="29"/>
    </row>
    <row r="13917" spans="1:3">
      <c r="A13917" s="29"/>
      <c r="B13917" s="29"/>
      <c r="C13917" s="29"/>
    </row>
    <row r="13918" spans="1:3">
      <c r="A13918" s="29"/>
      <c r="B13918" s="29"/>
      <c r="C13918" s="29"/>
    </row>
    <row r="13919" spans="1:3">
      <c r="A13919" s="29"/>
      <c r="B13919" s="29"/>
      <c r="C13919" s="29"/>
    </row>
    <row r="13920" spans="1:3">
      <c r="A13920" s="29"/>
      <c r="B13920" s="29"/>
      <c r="C13920" s="29"/>
    </row>
    <row r="13921" spans="1:3">
      <c r="A13921" s="29"/>
      <c r="B13921" s="29"/>
      <c r="C13921" s="29"/>
    </row>
    <row r="13922" spans="1:3">
      <c r="A13922" s="29"/>
      <c r="B13922" s="29"/>
      <c r="C13922" s="29"/>
    </row>
    <row r="13923" spans="1:3">
      <c r="A13923" s="29"/>
      <c r="B13923" s="29"/>
      <c r="C13923" s="29"/>
    </row>
    <row r="13924" spans="1:3">
      <c r="A13924" s="29"/>
      <c r="B13924" s="29"/>
      <c r="C13924" s="29"/>
    </row>
    <row r="13925" spans="1:3">
      <c r="A13925" s="29"/>
      <c r="B13925" s="29"/>
      <c r="C13925" s="29"/>
    </row>
    <row r="13926" spans="1:3">
      <c r="A13926" s="29"/>
      <c r="B13926" s="29"/>
      <c r="C13926" s="29"/>
    </row>
    <row r="13927" spans="1:3">
      <c r="A13927" s="29"/>
      <c r="B13927" s="29"/>
      <c r="C13927" s="29"/>
    </row>
    <row r="13928" spans="1:3">
      <c r="A13928" s="29"/>
      <c r="B13928" s="29"/>
      <c r="C13928" s="29"/>
    </row>
    <row r="13929" spans="1:3">
      <c r="A13929" s="29"/>
      <c r="B13929" s="29"/>
      <c r="C13929" s="29"/>
    </row>
    <row r="13930" spans="1:3">
      <c r="A13930" s="29"/>
      <c r="B13930" s="29"/>
      <c r="C13930" s="29"/>
    </row>
    <row r="13931" spans="1:3">
      <c r="A13931" s="29"/>
      <c r="B13931" s="29"/>
      <c r="C13931" s="29"/>
    </row>
    <row r="13932" spans="1:3">
      <c r="A13932" s="29"/>
      <c r="B13932" s="29"/>
      <c r="C13932" s="29"/>
    </row>
    <row r="13933" spans="1:3">
      <c r="A13933" s="29"/>
      <c r="B13933" s="29"/>
      <c r="C13933" s="29"/>
    </row>
    <row r="13934" spans="1:3">
      <c r="A13934" s="29"/>
      <c r="B13934" s="29"/>
      <c r="C13934" s="29"/>
    </row>
    <row r="13935" spans="1:3">
      <c r="A13935" s="29"/>
      <c r="B13935" s="29"/>
      <c r="C13935" s="29"/>
    </row>
    <row r="13936" spans="1:3">
      <c r="A13936" s="29"/>
      <c r="B13936" s="29"/>
      <c r="C13936" s="29"/>
    </row>
    <row r="13937" spans="1:3">
      <c r="A13937" s="29"/>
      <c r="B13937" s="29"/>
      <c r="C13937" s="29"/>
    </row>
    <row r="13938" spans="1:3">
      <c r="A13938" s="29"/>
      <c r="B13938" s="29"/>
      <c r="C13938" s="29"/>
    </row>
    <row r="13939" spans="1:3">
      <c r="A13939" s="29"/>
      <c r="B13939" s="29"/>
      <c r="C13939" s="29"/>
    </row>
    <row r="13940" spans="1:3">
      <c r="A13940" s="29"/>
      <c r="B13940" s="29"/>
      <c r="C13940" s="29"/>
    </row>
    <row r="13941" spans="1:3">
      <c r="A13941" s="29"/>
      <c r="B13941" s="29"/>
      <c r="C13941" s="29"/>
    </row>
    <row r="13942" spans="1:3">
      <c r="A13942" s="29"/>
      <c r="B13942" s="29"/>
      <c r="C13942" s="29"/>
    </row>
    <row r="13943" spans="1:3">
      <c r="A13943" s="29"/>
      <c r="B13943" s="29"/>
      <c r="C13943" s="29"/>
    </row>
    <row r="13944" spans="1:3">
      <c r="A13944" s="29"/>
      <c r="B13944" s="29"/>
      <c r="C13944" s="29"/>
    </row>
    <row r="13945" spans="1:3">
      <c r="A13945" s="29"/>
      <c r="B13945" s="29"/>
      <c r="C13945" s="29"/>
    </row>
    <row r="13946" spans="1:3">
      <c r="A13946" s="29"/>
      <c r="B13946" s="29"/>
      <c r="C13946" s="29"/>
    </row>
    <row r="13947" spans="1:3">
      <c r="A13947" s="29"/>
      <c r="B13947" s="29"/>
      <c r="C13947" s="29"/>
    </row>
    <row r="13948" spans="1:3">
      <c r="A13948" s="29"/>
      <c r="B13948" s="29"/>
      <c r="C13948" s="29"/>
    </row>
    <row r="13949" spans="1:3">
      <c r="A13949" s="29"/>
      <c r="B13949" s="29"/>
      <c r="C13949" s="29"/>
    </row>
    <row r="13950" spans="1:3">
      <c r="A13950" s="29"/>
      <c r="B13950" s="29"/>
      <c r="C13950" s="29"/>
    </row>
    <row r="13951" spans="1:3">
      <c r="A13951" s="29"/>
      <c r="B13951" s="29"/>
      <c r="C13951" s="29"/>
    </row>
    <row r="13952" spans="1:3">
      <c r="A13952" s="29"/>
      <c r="B13952" s="29"/>
      <c r="C13952" s="29"/>
    </row>
    <row r="13953" spans="1:3">
      <c r="A13953" s="29"/>
      <c r="B13953" s="29"/>
      <c r="C13953" s="29"/>
    </row>
    <row r="13954" spans="1:3">
      <c r="A13954" s="29"/>
      <c r="B13954" s="29"/>
      <c r="C13954" s="29"/>
    </row>
    <row r="13955" spans="1:3">
      <c r="A13955" s="29"/>
      <c r="B13955" s="29"/>
      <c r="C13955" s="29"/>
    </row>
    <row r="13956" spans="1:3">
      <c r="A13956" s="29"/>
      <c r="B13956" s="29"/>
      <c r="C13956" s="29"/>
    </row>
    <row r="13957" spans="1:3">
      <c r="A13957" s="29"/>
      <c r="B13957" s="29"/>
      <c r="C13957" s="29"/>
    </row>
    <row r="13958" spans="1:3">
      <c r="A13958" s="29"/>
      <c r="B13958" s="29"/>
      <c r="C13958" s="29"/>
    </row>
    <row r="13959" spans="1:3">
      <c r="A13959" s="29"/>
      <c r="B13959" s="29"/>
      <c r="C13959" s="29"/>
    </row>
    <row r="13960" spans="1:3">
      <c r="A13960" s="29"/>
      <c r="B13960" s="29"/>
      <c r="C13960" s="29"/>
    </row>
    <row r="13961" spans="1:3">
      <c r="A13961" s="29"/>
      <c r="B13961" s="29"/>
      <c r="C13961" s="29"/>
    </row>
    <row r="13962" spans="1:3">
      <c r="A13962" s="29"/>
      <c r="B13962" s="29"/>
      <c r="C13962" s="29"/>
    </row>
    <row r="13963" spans="1:3">
      <c r="A13963" s="29"/>
      <c r="B13963" s="29"/>
      <c r="C13963" s="29"/>
    </row>
    <row r="13964" spans="1:3">
      <c r="A13964" s="29"/>
      <c r="B13964" s="29"/>
      <c r="C13964" s="29"/>
    </row>
    <row r="13965" spans="1:3">
      <c r="A13965" s="29"/>
      <c r="B13965" s="29"/>
      <c r="C13965" s="29"/>
    </row>
    <row r="13966" spans="1:3">
      <c r="A13966" s="29"/>
      <c r="B13966" s="29"/>
      <c r="C13966" s="29"/>
    </row>
    <row r="13967" spans="1:3">
      <c r="A13967" s="29"/>
      <c r="B13967" s="29"/>
      <c r="C13967" s="29"/>
    </row>
    <row r="13968" spans="1:3">
      <c r="A13968" s="29"/>
      <c r="B13968" s="29"/>
      <c r="C13968" s="29"/>
    </row>
    <row r="13969" spans="1:3">
      <c r="A13969" s="29"/>
      <c r="B13969" s="29"/>
      <c r="C13969" s="29"/>
    </row>
    <row r="13970" spans="1:3">
      <c r="A13970" s="29"/>
      <c r="B13970" s="29"/>
      <c r="C13970" s="29"/>
    </row>
    <row r="13971" spans="1:3">
      <c r="A13971" s="29"/>
      <c r="B13971" s="29"/>
      <c r="C13971" s="29"/>
    </row>
    <row r="13972" spans="1:3">
      <c r="A13972" s="29"/>
      <c r="B13972" s="29"/>
      <c r="C13972" s="29"/>
    </row>
    <row r="13973" spans="1:3">
      <c r="A13973" s="29"/>
      <c r="B13973" s="29"/>
      <c r="C13973" s="29"/>
    </row>
    <row r="13974" spans="1:3">
      <c r="A13974" s="29"/>
      <c r="B13974" s="29"/>
      <c r="C13974" s="29"/>
    </row>
    <row r="13975" spans="1:3">
      <c r="A13975" s="29"/>
      <c r="B13975" s="29"/>
      <c r="C13975" s="29"/>
    </row>
    <row r="13976" spans="1:3">
      <c r="A13976" s="29"/>
      <c r="B13976" s="29"/>
      <c r="C13976" s="29"/>
    </row>
    <row r="13977" spans="1:3">
      <c r="A13977" s="29"/>
      <c r="B13977" s="29"/>
      <c r="C13977" s="29"/>
    </row>
    <row r="13978" spans="1:3">
      <c r="A13978" s="29"/>
      <c r="B13978" s="29"/>
      <c r="C13978" s="29"/>
    </row>
    <row r="13979" spans="1:3">
      <c r="A13979" s="29"/>
      <c r="B13979" s="29"/>
      <c r="C13979" s="29"/>
    </row>
    <row r="13980" spans="1:3">
      <c r="A13980" s="29"/>
      <c r="B13980" s="29"/>
      <c r="C13980" s="29"/>
    </row>
    <row r="13981" spans="1:3">
      <c r="A13981" s="29"/>
      <c r="B13981" s="29"/>
      <c r="C13981" s="29"/>
    </row>
    <row r="13982" spans="1:3">
      <c r="A13982" s="29"/>
      <c r="B13982" s="29"/>
      <c r="C13982" s="29"/>
    </row>
    <row r="13983" spans="1:3">
      <c r="A13983" s="29"/>
      <c r="B13983" s="29"/>
      <c r="C13983" s="29"/>
    </row>
    <row r="13984" spans="1:3">
      <c r="A13984" s="29"/>
      <c r="B13984" s="29"/>
      <c r="C13984" s="29"/>
    </row>
    <row r="13985" spans="1:3">
      <c r="A13985" s="29"/>
      <c r="B13985" s="29"/>
      <c r="C13985" s="29"/>
    </row>
    <row r="13986" spans="1:3">
      <c r="A13986" s="29"/>
      <c r="B13986" s="29"/>
      <c r="C13986" s="29"/>
    </row>
    <row r="13987" spans="1:3">
      <c r="A13987" s="29"/>
      <c r="B13987" s="29"/>
      <c r="C13987" s="29"/>
    </row>
    <row r="13988" spans="1:3">
      <c r="A13988" s="29"/>
      <c r="B13988" s="29"/>
      <c r="C13988" s="29"/>
    </row>
    <row r="13989" spans="1:3">
      <c r="A13989" s="29"/>
      <c r="B13989" s="29"/>
      <c r="C13989" s="29"/>
    </row>
    <row r="13990" spans="1:3">
      <c r="A13990" s="29"/>
      <c r="B13990" s="29"/>
      <c r="C13990" s="29"/>
    </row>
    <row r="13991" spans="1:3">
      <c r="A13991" s="29"/>
      <c r="B13991" s="29"/>
      <c r="C13991" s="29"/>
    </row>
    <row r="13992" spans="1:3">
      <c r="A13992" s="29"/>
      <c r="B13992" s="29"/>
      <c r="C13992" s="29"/>
    </row>
    <row r="13993" spans="1:3">
      <c r="A13993" s="29"/>
      <c r="B13993" s="29"/>
      <c r="C13993" s="29"/>
    </row>
    <row r="13994" spans="1:3">
      <c r="A13994" s="29"/>
      <c r="B13994" s="29"/>
      <c r="C13994" s="29"/>
    </row>
    <row r="13995" spans="1:3">
      <c r="A13995" s="29"/>
      <c r="B13995" s="29"/>
      <c r="C13995" s="29"/>
    </row>
    <row r="13996" spans="1:3">
      <c r="A13996" s="29"/>
      <c r="B13996" s="29"/>
      <c r="C13996" s="29"/>
    </row>
    <row r="13997" spans="1:3">
      <c r="A13997" s="29"/>
      <c r="B13997" s="29"/>
      <c r="C13997" s="29"/>
    </row>
    <row r="13998" spans="1:3">
      <c r="A13998" s="29"/>
      <c r="B13998" s="29"/>
      <c r="C13998" s="29"/>
    </row>
    <row r="13999" spans="1:3">
      <c r="A13999" s="29"/>
      <c r="B13999" s="29"/>
      <c r="C13999" s="29"/>
    </row>
    <row r="14000" spans="1:3">
      <c r="A14000" s="29"/>
      <c r="B14000" s="29"/>
      <c r="C14000" s="29"/>
    </row>
    <row r="14001" spans="1:3">
      <c r="A14001" s="29"/>
      <c r="B14001" s="29"/>
      <c r="C14001" s="29"/>
    </row>
    <row r="14002" spans="1:3">
      <c r="A14002" s="29"/>
      <c r="B14002" s="29"/>
      <c r="C14002" s="29"/>
    </row>
    <row r="14003" spans="1:3">
      <c r="A14003" s="29"/>
      <c r="B14003" s="29"/>
      <c r="C14003" s="29"/>
    </row>
    <row r="14004" spans="1:3">
      <c r="A14004" s="29"/>
      <c r="B14004" s="29"/>
      <c r="C14004" s="29"/>
    </row>
    <row r="14005" spans="1:3">
      <c r="A14005" s="29"/>
      <c r="B14005" s="29"/>
      <c r="C14005" s="29"/>
    </row>
    <row r="14006" spans="1:3">
      <c r="A14006" s="29"/>
      <c r="B14006" s="29"/>
      <c r="C14006" s="29"/>
    </row>
    <row r="14007" spans="1:3">
      <c r="A14007" s="29"/>
      <c r="B14007" s="29"/>
      <c r="C14007" s="29"/>
    </row>
    <row r="14008" spans="1:3">
      <c r="A14008" s="29"/>
      <c r="B14008" s="29"/>
      <c r="C14008" s="29"/>
    </row>
    <row r="14009" spans="1:3">
      <c r="A14009" s="29"/>
      <c r="B14009" s="29"/>
      <c r="C14009" s="29"/>
    </row>
    <row r="14010" spans="1:3">
      <c r="A14010" s="29"/>
      <c r="B14010" s="29"/>
      <c r="C14010" s="29"/>
    </row>
    <row r="14011" spans="1:3">
      <c r="A14011" s="29"/>
      <c r="B14011" s="29"/>
      <c r="C14011" s="29"/>
    </row>
    <row r="14012" spans="1:3">
      <c r="A14012" s="29"/>
      <c r="B14012" s="29"/>
      <c r="C14012" s="29"/>
    </row>
    <row r="14013" spans="1:3">
      <c r="A14013" s="29"/>
      <c r="B14013" s="29"/>
      <c r="C14013" s="29"/>
    </row>
    <row r="14014" spans="1:3">
      <c r="A14014" s="29"/>
      <c r="B14014" s="29"/>
      <c r="C14014" s="29"/>
    </row>
    <row r="14015" spans="1:3">
      <c r="A14015" s="29"/>
      <c r="B14015" s="29"/>
      <c r="C14015" s="29"/>
    </row>
    <row r="14016" spans="1:3">
      <c r="A14016" s="29"/>
      <c r="B14016" s="29"/>
      <c r="C14016" s="29"/>
    </row>
    <row r="14017" spans="1:3">
      <c r="A14017" s="29"/>
      <c r="B14017" s="29"/>
      <c r="C14017" s="29"/>
    </row>
    <row r="14018" spans="1:3">
      <c r="A14018" s="29"/>
      <c r="B14018" s="29"/>
      <c r="C14018" s="29"/>
    </row>
    <row r="14019" spans="1:3">
      <c r="A14019" s="29"/>
      <c r="B14019" s="29"/>
      <c r="C14019" s="29"/>
    </row>
    <row r="14020" spans="1:3">
      <c r="A14020" s="29"/>
      <c r="B14020" s="29"/>
      <c r="C14020" s="29"/>
    </row>
    <row r="14021" spans="1:3">
      <c r="A14021" s="29"/>
      <c r="B14021" s="29"/>
      <c r="C14021" s="29"/>
    </row>
    <row r="14022" spans="1:3">
      <c r="A14022" s="29"/>
      <c r="B14022" s="29"/>
      <c r="C14022" s="29"/>
    </row>
    <row r="14023" spans="1:3">
      <c r="A14023" s="29"/>
      <c r="B14023" s="29"/>
      <c r="C14023" s="29"/>
    </row>
    <row r="14024" spans="1:3">
      <c r="A14024" s="29"/>
      <c r="B14024" s="29"/>
      <c r="C14024" s="29"/>
    </row>
    <row r="14025" spans="1:3">
      <c r="A14025" s="29"/>
      <c r="B14025" s="29"/>
      <c r="C14025" s="29"/>
    </row>
    <row r="14026" spans="1:3">
      <c r="A14026" s="29"/>
      <c r="B14026" s="29"/>
      <c r="C14026" s="29"/>
    </row>
    <row r="14027" spans="1:3">
      <c r="A14027" s="29"/>
      <c r="B14027" s="29"/>
      <c r="C14027" s="29"/>
    </row>
    <row r="14028" spans="1:3">
      <c r="A14028" s="29"/>
      <c r="B14028" s="29"/>
      <c r="C14028" s="29"/>
    </row>
    <row r="14029" spans="1:3">
      <c r="A14029" s="29"/>
      <c r="B14029" s="29"/>
      <c r="C14029" s="29"/>
    </row>
    <row r="14030" spans="1:3">
      <c r="A14030" s="29"/>
      <c r="B14030" s="29"/>
      <c r="C14030" s="29"/>
    </row>
    <row r="14031" spans="1:3">
      <c r="A14031" s="29"/>
      <c r="B14031" s="29"/>
      <c r="C14031" s="29"/>
    </row>
    <row r="14032" spans="1:3">
      <c r="A14032" s="29"/>
      <c r="B14032" s="29"/>
      <c r="C14032" s="29"/>
    </row>
    <row r="14033" spans="1:3">
      <c r="A14033" s="29"/>
      <c r="B14033" s="29"/>
      <c r="C14033" s="29"/>
    </row>
    <row r="14034" spans="1:3">
      <c r="A14034" s="29"/>
      <c r="B14034" s="29"/>
      <c r="C14034" s="29"/>
    </row>
    <row r="14035" spans="1:3">
      <c r="A14035" s="29"/>
      <c r="B14035" s="29"/>
      <c r="C14035" s="29"/>
    </row>
    <row r="14036" spans="1:3">
      <c r="A14036" s="29"/>
      <c r="B14036" s="29"/>
      <c r="C14036" s="29"/>
    </row>
    <row r="14037" spans="1:3">
      <c r="A14037" s="29"/>
      <c r="B14037" s="29"/>
      <c r="C14037" s="29"/>
    </row>
    <row r="14038" spans="1:3">
      <c r="A14038" s="29"/>
      <c r="B14038" s="29"/>
      <c r="C14038" s="29"/>
    </row>
    <row r="14039" spans="1:3">
      <c r="A14039" s="29"/>
      <c r="B14039" s="29"/>
      <c r="C14039" s="29"/>
    </row>
    <row r="14040" spans="1:3">
      <c r="A14040" s="29"/>
      <c r="B14040" s="29"/>
      <c r="C14040" s="29"/>
    </row>
    <row r="14041" spans="1:3">
      <c r="A14041" s="29"/>
      <c r="B14041" s="29"/>
      <c r="C14041" s="29"/>
    </row>
    <row r="14042" spans="1:3">
      <c r="A14042" s="29"/>
      <c r="B14042" s="29"/>
      <c r="C14042" s="29"/>
    </row>
    <row r="14043" spans="1:3">
      <c r="A14043" s="29"/>
      <c r="B14043" s="29"/>
      <c r="C14043" s="29"/>
    </row>
    <row r="14044" spans="1:3">
      <c r="A14044" s="29"/>
      <c r="B14044" s="29"/>
      <c r="C14044" s="29"/>
    </row>
    <row r="14045" spans="1:3">
      <c r="A14045" s="29"/>
      <c r="B14045" s="29"/>
      <c r="C14045" s="29"/>
    </row>
    <row r="14046" spans="1:3">
      <c r="A14046" s="29"/>
      <c r="B14046" s="29"/>
      <c r="C14046" s="29"/>
    </row>
    <row r="14047" spans="1:3">
      <c r="A14047" s="29"/>
      <c r="B14047" s="29"/>
      <c r="C14047" s="29"/>
    </row>
    <row r="14048" spans="1:3">
      <c r="A14048" s="29"/>
      <c r="B14048" s="29"/>
      <c r="C14048" s="29"/>
    </row>
    <row r="14049" spans="1:3">
      <c r="A14049" s="29"/>
      <c r="B14049" s="29"/>
      <c r="C14049" s="29"/>
    </row>
    <row r="14050" spans="1:3">
      <c r="A14050" s="29"/>
      <c r="B14050" s="29"/>
      <c r="C14050" s="29"/>
    </row>
    <row r="14051" spans="1:3">
      <c r="A14051" s="29"/>
      <c r="B14051" s="29"/>
      <c r="C14051" s="29"/>
    </row>
    <row r="14052" spans="1:3">
      <c r="A14052" s="29"/>
      <c r="B14052" s="29"/>
      <c r="C14052" s="29"/>
    </row>
    <row r="14053" spans="1:3">
      <c r="A14053" s="29"/>
      <c r="B14053" s="29"/>
      <c r="C14053" s="29"/>
    </row>
    <row r="14054" spans="1:3">
      <c r="A14054" s="29"/>
      <c r="B14054" s="29"/>
      <c r="C14054" s="29"/>
    </row>
    <row r="14055" spans="1:3">
      <c r="A14055" s="29"/>
      <c r="B14055" s="29"/>
      <c r="C14055" s="29"/>
    </row>
    <row r="14056" spans="1:3">
      <c r="A14056" s="29"/>
      <c r="B14056" s="29"/>
      <c r="C14056" s="29"/>
    </row>
    <row r="14057" spans="1:3">
      <c r="A14057" s="29"/>
      <c r="B14057" s="29"/>
      <c r="C14057" s="29"/>
    </row>
    <row r="14058" spans="1:3">
      <c r="A14058" s="29"/>
      <c r="B14058" s="29"/>
      <c r="C14058" s="29"/>
    </row>
    <row r="14059" spans="1:3">
      <c r="A14059" s="29"/>
      <c r="B14059" s="29"/>
      <c r="C14059" s="29"/>
    </row>
    <row r="14060" spans="1:3">
      <c r="A14060" s="29"/>
      <c r="B14060" s="29"/>
      <c r="C14060" s="29"/>
    </row>
    <row r="14061" spans="1:3">
      <c r="A14061" s="29"/>
      <c r="B14061" s="29"/>
      <c r="C14061" s="29"/>
    </row>
    <row r="14062" spans="1:3">
      <c r="A14062" s="29"/>
      <c r="B14062" s="29"/>
      <c r="C14062" s="29"/>
    </row>
    <row r="14063" spans="1:3">
      <c r="A14063" s="29"/>
      <c r="B14063" s="29"/>
      <c r="C14063" s="29"/>
    </row>
    <row r="14064" spans="1:3">
      <c r="A14064" s="29"/>
      <c r="B14064" s="29"/>
      <c r="C14064" s="29"/>
    </row>
    <row r="14065" spans="1:3">
      <c r="A14065" s="29"/>
      <c r="B14065" s="29"/>
      <c r="C14065" s="29"/>
    </row>
    <row r="14066" spans="1:3">
      <c r="A14066" s="29"/>
      <c r="B14066" s="29"/>
      <c r="C14066" s="29"/>
    </row>
    <row r="14067" spans="1:3">
      <c r="A14067" s="29"/>
      <c r="B14067" s="29"/>
      <c r="C14067" s="29"/>
    </row>
    <row r="14068" spans="1:3">
      <c r="A14068" s="29"/>
      <c r="B14068" s="29"/>
      <c r="C14068" s="29"/>
    </row>
    <row r="14069" spans="1:3">
      <c r="A14069" s="29"/>
      <c r="B14069" s="29"/>
      <c r="C14069" s="29"/>
    </row>
    <row r="14070" spans="1:3">
      <c r="A14070" s="29"/>
      <c r="B14070" s="29"/>
      <c r="C14070" s="29"/>
    </row>
    <row r="14071" spans="1:3">
      <c r="A14071" s="29"/>
      <c r="B14071" s="29"/>
      <c r="C14071" s="29"/>
    </row>
    <row r="14072" spans="1:3">
      <c r="A14072" s="29"/>
      <c r="B14072" s="29"/>
      <c r="C14072" s="29"/>
    </row>
    <row r="14073" spans="1:3">
      <c r="A14073" s="29"/>
      <c r="B14073" s="29"/>
      <c r="C14073" s="29"/>
    </row>
    <row r="14074" spans="1:3">
      <c r="A14074" s="29"/>
      <c r="B14074" s="29"/>
      <c r="C14074" s="29"/>
    </row>
    <row r="14075" spans="1:3">
      <c r="A14075" s="29"/>
      <c r="B14075" s="29"/>
      <c r="C14075" s="29"/>
    </row>
    <row r="14076" spans="1:3">
      <c r="A14076" s="29"/>
      <c r="B14076" s="29"/>
      <c r="C14076" s="29"/>
    </row>
    <row r="14077" spans="1:3">
      <c r="A14077" s="29"/>
      <c r="B14077" s="29"/>
      <c r="C14077" s="29"/>
    </row>
    <row r="14078" spans="1:3">
      <c r="A14078" s="29"/>
      <c r="B14078" s="29"/>
      <c r="C14078" s="29"/>
    </row>
    <row r="14079" spans="1:3">
      <c r="A14079" s="29"/>
      <c r="B14079" s="29"/>
      <c r="C14079" s="29"/>
    </row>
    <row r="14080" spans="1:3">
      <c r="A14080" s="29"/>
      <c r="B14080" s="29"/>
      <c r="C14080" s="29"/>
    </row>
    <row r="14081" spans="1:3">
      <c r="A14081" s="29"/>
      <c r="B14081" s="29"/>
      <c r="C14081" s="29"/>
    </row>
    <row r="14082" spans="1:3">
      <c r="A14082" s="29"/>
      <c r="B14082" s="29"/>
      <c r="C14082" s="29"/>
    </row>
    <row r="14083" spans="1:3">
      <c r="A14083" s="29"/>
      <c r="B14083" s="29"/>
      <c r="C14083" s="29"/>
    </row>
    <row r="14084" spans="1:3">
      <c r="A14084" s="29"/>
      <c r="B14084" s="29"/>
      <c r="C14084" s="29"/>
    </row>
    <row r="14085" spans="1:3">
      <c r="A14085" s="29"/>
      <c r="B14085" s="29"/>
      <c r="C14085" s="29"/>
    </row>
    <row r="14086" spans="1:3">
      <c r="A14086" s="29"/>
      <c r="B14086" s="29"/>
      <c r="C14086" s="29"/>
    </row>
    <row r="14087" spans="1:3">
      <c r="A14087" s="29"/>
      <c r="B14087" s="29"/>
      <c r="C14087" s="29"/>
    </row>
    <row r="14088" spans="1:3">
      <c r="A14088" s="29"/>
      <c r="B14088" s="29"/>
      <c r="C14088" s="29"/>
    </row>
    <row r="14089" spans="1:3">
      <c r="A14089" s="29"/>
      <c r="B14089" s="29"/>
      <c r="C14089" s="29"/>
    </row>
    <row r="14090" spans="1:3">
      <c r="A14090" s="29"/>
      <c r="B14090" s="29"/>
      <c r="C14090" s="29"/>
    </row>
    <row r="14091" spans="1:3">
      <c r="A14091" s="29"/>
      <c r="B14091" s="29"/>
      <c r="C14091" s="29"/>
    </row>
    <row r="14092" spans="1:3">
      <c r="A14092" s="29"/>
      <c r="B14092" s="29"/>
      <c r="C14092" s="29"/>
    </row>
    <row r="14093" spans="1:3">
      <c r="A14093" s="29"/>
      <c r="B14093" s="29"/>
      <c r="C14093" s="29"/>
    </row>
    <row r="14094" spans="1:3">
      <c r="A14094" s="29"/>
      <c r="B14094" s="29"/>
      <c r="C14094" s="29"/>
    </row>
    <row r="14095" spans="1:3">
      <c r="A14095" s="29"/>
      <c r="B14095" s="29"/>
      <c r="C14095" s="29"/>
    </row>
    <row r="14096" spans="1:3">
      <c r="A14096" s="29"/>
      <c r="B14096" s="29"/>
      <c r="C14096" s="29"/>
    </row>
    <row r="14097" spans="1:3">
      <c r="A14097" s="29"/>
      <c r="B14097" s="29"/>
      <c r="C14097" s="29"/>
    </row>
    <row r="14098" spans="1:3">
      <c r="A14098" s="29"/>
      <c r="B14098" s="29"/>
      <c r="C14098" s="29"/>
    </row>
    <row r="14099" spans="1:3">
      <c r="A14099" s="29"/>
      <c r="B14099" s="29"/>
      <c r="C14099" s="29"/>
    </row>
    <row r="14100" spans="1:3">
      <c r="A14100" s="29"/>
      <c r="B14100" s="29"/>
      <c r="C14100" s="29"/>
    </row>
    <row r="14101" spans="1:3">
      <c r="A14101" s="29"/>
      <c r="B14101" s="29"/>
      <c r="C14101" s="29"/>
    </row>
    <row r="14102" spans="1:3">
      <c r="A14102" s="29"/>
      <c r="B14102" s="29"/>
      <c r="C14102" s="29"/>
    </row>
    <row r="14103" spans="1:3">
      <c r="A14103" s="29"/>
      <c r="B14103" s="29"/>
      <c r="C14103" s="29"/>
    </row>
    <row r="14104" spans="1:3">
      <c r="A14104" s="29"/>
      <c r="B14104" s="29"/>
      <c r="C14104" s="29"/>
    </row>
    <row r="14105" spans="1:3">
      <c r="A14105" s="29"/>
      <c r="B14105" s="29"/>
      <c r="C14105" s="29"/>
    </row>
    <row r="14106" spans="1:3">
      <c r="A14106" s="29"/>
      <c r="B14106" s="29"/>
      <c r="C14106" s="29"/>
    </row>
    <row r="14107" spans="1:3">
      <c r="A14107" s="29"/>
      <c r="B14107" s="29"/>
      <c r="C14107" s="29"/>
    </row>
    <row r="14108" spans="1:3">
      <c r="A14108" s="29"/>
      <c r="B14108" s="29"/>
      <c r="C14108" s="29"/>
    </row>
    <row r="14109" spans="1:3">
      <c r="A14109" s="29"/>
      <c r="B14109" s="29"/>
      <c r="C14109" s="29"/>
    </row>
    <row r="14110" spans="1:3">
      <c r="A14110" s="29"/>
      <c r="B14110" s="29"/>
      <c r="C14110" s="29"/>
    </row>
    <row r="14111" spans="1:3">
      <c r="A14111" s="29"/>
      <c r="B14111" s="29"/>
      <c r="C14111" s="29"/>
    </row>
    <row r="14112" spans="1:3">
      <c r="A14112" s="29"/>
      <c r="B14112" s="29"/>
      <c r="C14112" s="29"/>
    </row>
    <row r="14113" spans="1:3">
      <c r="A14113" s="29"/>
      <c r="B14113" s="29"/>
      <c r="C14113" s="29"/>
    </row>
    <row r="14114" spans="1:3">
      <c r="A14114" s="29"/>
      <c r="B14114" s="29"/>
      <c r="C14114" s="29"/>
    </row>
    <row r="14115" spans="1:3">
      <c r="A14115" s="29"/>
      <c r="B14115" s="29"/>
      <c r="C14115" s="29"/>
    </row>
    <row r="14116" spans="1:3">
      <c r="A14116" s="29"/>
      <c r="B14116" s="29"/>
      <c r="C14116" s="29"/>
    </row>
    <row r="14117" spans="1:3">
      <c r="A14117" s="29"/>
      <c r="B14117" s="29"/>
      <c r="C14117" s="29"/>
    </row>
    <row r="14118" spans="1:3">
      <c r="A14118" s="29"/>
      <c r="B14118" s="29"/>
      <c r="C14118" s="29"/>
    </row>
    <row r="14119" spans="1:3">
      <c r="A14119" s="29"/>
      <c r="B14119" s="29"/>
      <c r="C14119" s="29"/>
    </row>
    <row r="14120" spans="1:3">
      <c r="A14120" s="29"/>
      <c r="B14120" s="29"/>
      <c r="C14120" s="29"/>
    </row>
    <row r="14121" spans="1:3">
      <c r="A14121" s="29"/>
      <c r="B14121" s="29"/>
      <c r="C14121" s="29"/>
    </row>
    <row r="14122" spans="1:3">
      <c r="A14122" s="29"/>
      <c r="B14122" s="29"/>
      <c r="C14122" s="29"/>
    </row>
    <row r="14123" spans="1:3">
      <c r="A14123" s="29"/>
      <c r="B14123" s="29"/>
      <c r="C14123" s="29"/>
    </row>
    <row r="14124" spans="1:3">
      <c r="A14124" s="29"/>
      <c r="B14124" s="29"/>
      <c r="C14124" s="29"/>
    </row>
    <row r="14125" spans="1:3">
      <c r="A14125" s="29"/>
      <c r="B14125" s="29"/>
      <c r="C14125" s="29"/>
    </row>
    <row r="14126" spans="1:3">
      <c r="A14126" s="29"/>
      <c r="B14126" s="29"/>
      <c r="C14126" s="29"/>
    </row>
    <row r="14127" spans="1:3">
      <c r="A14127" s="29"/>
      <c r="B14127" s="29"/>
      <c r="C14127" s="29"/>
    </row>
    <row r="14128" spans="1:3">
      <c r="A14128" s="29"/>
      <c r="B14128" s="29"/>
      <c r="C14128" s="29"/>
    </row>
    <row r="14129" spans="1:3">
      <c r="A14129" s="29"/>
      <c r="B14129" s="29"/>
      <c r="C14129" s="29"/>
    </row>
    <row r="14130" spans="1:3">
      <c r="A14130" s="29"/>
      <c r="B14130" s="29"/>
      <c r="C14130" s="29"/>
    </row>
    <row r="14131" spans="1:3">
      <c r="A14131" s="29"/>
      <c r="B14131" s="29"/>
      <c r="C14131" s="29"/>
    </row>
    <row r="14132" spans="1:3">
      <c r="A14132" s="29"/>
      <c r="B14132" s="29"/>
      <c r="C14132" s="29"/>
    </row>
    <row r="14133" spans="1:3">
      <c r="A14133" s="29"/>
      <c r="B14133" s="29"/>
      <c r="C14133" s="29"/>
    </row>
    <row r="14134" spans="1:3">
      <c r="A14134" s="29"/>
      <c r="B14134" s="29"/>
      <c r="C14134" s="29"/>
    </row>
    <row r="14135" spans="1:3">
      <c r="A14135" s="29"/>
      <c r="B14135" s="29"/>
      <c r="C14135" s="29"/>
    </row>
    <row r="14136" spans="1:3">
      <c r="A14136" s="29"/>
      <c r="B14136" s="29"/>
      <c r="C14136" s="29"/>
    </row>
    <row r="14137" spans="1:3">
      <c r="A14137" s="29"/>
      <c r="B14137" s="29"/>
      <c r="C14137" s="29"/>
    </row>
    <row r="14138" spans="1:3">
      <c r="A14138" s="29"/>
      <c r="B14138" s="29"/>
      <c r="C14138" s="29"/>
    </row>
    <row r="14139" spans="1:3">
      <c r="A14139" s="29"/>
      <c r="B14139" s="29"/>
      <c r="C14139" s="29"/>
    </row>
    <row r="14140" spans="1:3">
      <c r="A14140" s="29"/>
      <c r="B14140" s="29"/>
      <c r="C14140" s="29"/>
    </row>
    <row r="14141" spans="1:3">
      <c r="A14141" s="29"/>
      <c r="B14141" s="29"/>
      <c r="C14141" s="29"/>
    </row>
    <row r="14142" spans="1:3">
      <c r="A14142" s="29"/>
      <c r="B14142" s="29"/>
      <c r="C14142" s="29"/>
    </row>
    <row r="14143" spans="1:3">
      <c r="A14143" s="29"/>
      <c r="B14143" s="29"/>
      <c r="C14143" s="29"/>
    </row>
    <row r="14144" spans="1:3">
      <c r="A14144" s="29"/>
      <c r="B14144" s="29"/>
      <c r="C14144" s="29"/>
    </row>
    <row r="14145" spans="1:3">
      <c r="A14145" s="29"/>
      <c r="B14145" s="29"/>
      <c r="C14145" s="29"/>
    </row>
    <row r="14146" spans="1:3">
      <c r="A14146" s="29"/>
      <c r="B14146" s="29"/>
      <c r="C14146" s="29"/>
    </row>
    <row r="14147" spans="1:3">
      <c r="A14147" s="29"/>
      <c r="B14147" s="29"/>
      <c r="C14147" s="29"/>
    </row>
    <row r="14148" spans="1:3">
      <c r="A14148" s="29"/>
      <c r="B14148" s="29"/>
      <c r="C14148" s="29"/>
    </row>
    <row r="14149" spans="1:3">
      <c r="A14149" s="29"/>
      <c r="B14149" s="29"/>
      <c r="C14149" s="29"/>
    </row>
    <row r="14150" spans="1:3">
      <c r="A14150" s="29"/>
      <c r="B14150" s="29"/>
      <c r="C14150" s="29"/>
    </row>
    <row r="14151" spans="1:3">
      <c r="A14151" s="29"/>
      <c r="B14151" s="29"/>
      <c r="C14151" s="29"/>
    </row>
    <row r="14152" spans="1:3">
      <c r="A14152" s="29"/>
      <c r="B14152" s="29"/>
      <c r="C14152" s="29"/>
    </row>
    <row r="14153" spans="1:3">
      <c r="A14153" s="29"/>
      <c r="B14153" s="29"/>
      <c r="C14153" s="29"/>
    </row>
    <row r="14154" spans="1:3">
      <c r="A14154" s="29"/>
      <c r="B14154" s="29"/>
      <c r="C14154" s="29"/>
    </row>
    <row r="14155" spans="1:3">
      <c r="A14155" s="29"/>
      <c r="B14155" s="29"/>
      <c r="C14155" s="29"/>
    </row>
    <row r="14156" spans="1:3">
      <c r="A14156" s="29"/>
      <c r="B14156" s="29"/>
      <c r="C14156" s="29"/>
    </row>
    <row r="14157" spans="1:3">
      <c r="A14157" s="29"/>
      <c r="B14157" s="29"/>
      <c r="C14157" s="29"/>
    </row>
    <row r="14158" spans="1:3">
      <c r="A14158" s="29"/>
      <c r="B14158" s="29"/>
      <c r="C14158" s="29"/>
    </row>
    <row r="14159" spans="1:3">
      <c r="A14159" s="29"/>
      <c r="B14159" s="29"/>
      <c r="C14159" s="29"/>
    </row>
    <row r="14160" spans="1:3">
      <c r="A14160" s="29"/>
      <c r="B14160" s="29"/>
      <c r="C14160" s="29"/>
    </row>
    <row r="14161" spans="1:3">
      <c r="A14161" s="29"/>
      <c r="B14161" s="29"/>
      <c r="C14161" s="29"/>
    </row>
    <row r="14162" spans="1:3">
      <c r="A14162" s="29"/>
      <c r="B14162" s="29"/>
      <c r="C14162" s="29"/>
    </row>
    <row r="14163" spans="1:3">
      <c r="A14163" s="29"/>
      <c r="B14163" s="29"/>
      <c r="C14163" s="29"/>
    </row>
    <row r="14164" spans="1:3">
      <c r="A14164" s="29"/>
      <c r="B14164" s="29"/>
      <c r="C14164" s="29"/>
    </row>
    <row r="14165" spans="1:3">
      <c r="A14165" s="29"/>
      <c r="B14165" s="29"/>
      <c r="C14165" s="29"/>
    </row>
    <row r="14166" spans="1:3">
      <c r="A14166" s="29"/>
      <c r="B14166" s="29"/>
      <c r="C14166" s="29"/>
    </row>
    <row r="14167" spans="1:3">
      <c r="A14167" s="29"/>
      <c r="B14167" s="29"/>
      <c r="C14167" s="29"/>
    </row>
    <row r="14168" spans="1:3">
      <c r="A14168" s="29"/>
      <c r="B14168" s="29"/>
      <c r="C14168" s="29"/>
    </row>
    <row r="14169" spans="1:3">
      <c r="A14169" s="29"/>
      <c r="B14169" s="29"/>
      <c r="C14169" s="29"/>
    </row>
    <row r="14170" spans="1:3">
      <c r="A14170" s="29"/>
      <c r="B14170" s="29"/>
      <c r="C14170" s="29"/>
    </row>
    <row r="14171" spans="1:3">
      <c r="A14171" s="29"/>
      <c r="B14171" s="29"/>
      <c r="C14171" s="29"/>
    </row>
    <row r="14172" spans="1:3">
      <c r="A14172" s="29"/>
      <c r="B14172" s="29"/>
      <c r="C14172" s="29"/>
    </row>
    <row r="14173" spans="1:3">
      <c r="A14173" s="29"/>
      <c r="B14173" s="29"/>
      <c r="C14173" s="29"/>
    </row>
    <row r="14174" spans="1:3">
      <c r="A14174" s="29"/>
      <c r="B14174" s="29"/>
      <c r="C14174" s="29"/>
    </row>
    <row r="14175" spans="1:3">
      <c r="A14175" s="29"/>
      <c r="B14175" s="29"/>
      <c r="C14175" s="29"/>
    </row>
    <row r="14176" spans="1:3">
      <c r="A14176" s="29"/>
      <c r="B14176" s="29"/>
      <c r="C14176" s="29"/>
    </row>
    <row r="14177" spans="1:3">
      <c r="A14177" s="29"/>
      <c r="B14177" s="29"/>
      <c r="C14177" s="29"/>
    </row>
    <row r="14178" spans="1:3">
      <c r="A14178" s="29"/>
      <c r="B14178" s="29"/>
      <c r="C14178" s="29"/>
    </row>
    <row r="14179" spans="1:3">
      <c r="A14179" s="29"/>
      <c r="B14179" s="29"/>
      <c r="C14179" s="29"/>
    </row>
    <row r="14180" spans="1:3">
      <c r="A14180" s="29"/>
      <c r="B14180" s="29"/>
      <c r="C14180" s="29"/>
    </row>
    <row r="14181" spans="1:3">
      <c r="A14181" s="29"/>
      <c r="B14181" s="29"/>
      <c r="C14181" s="29"/>
    </row>
    <row r="14182" spans="1:3">
      <c r="A14182" s="29"/>
      <c r="B14182" s="29"/>
      <c r="C14182" s="29"/>
    </row>
    <row r="14183" spans="1:3">
      <c r="A14183" s="29"/>
      <c r="B14183" s="29"/>
      <c r="C14183" s="29"/>
    </row>
    <row r="14184" spans="1:3">
      <c r="A14184" s="29"/>
      <c r="B14184" s="29"/>
      <c r="C14184" s="29"/>
    </row>
    <row r="14185" spans="1:3">
      <c r="A14185" s="29"/>
      <c r="B14185" s="29"/>
      <c r="C14185" s="29"/>
    </row>
    <row r="14186" spans="1:3">
      <c r="A14186" s="29"/>
      <c r="B14186" s="29"/>
      <c r="C14186" s="29"/>
    </row>
    <row r="14187" spans="1:3">
      <c r="A14187" s="29"/>
      <c r="B14187" s="29"/>
      <c r="C14187" s="29"/>
    </row>
    <row r="14188" spans="1:3">
      <c r="A14188" s="29"/>
      <c r="B14188" s="29"/>
      <c r="C14188" s="29"/>
    </row>
    <row r="14189" spans="1:3">
      <c r="A14189" s="29"/>
      <c r="B14189" s="29"/>
      <c r="C14189" s="29"/>
    </row>
    <row r="14190" spans="1:3">
      <c r="A14190" s="29"/>
      <c r="B14190" s="29"/>
      <c r="C14190" s="29"/>
    </row>
    <row r="14191" spans="1:3">
      <c r="A14191" s="29"/>
      <c r="B14191" s="29"/>
      <c r="C14191" s="29"/>
    </row>
    <row r="14192" spans="1:3">
      <c r="A14192" s="29"/>
      <c r="B14192" s="29"/>
      <c r="C14192" s="29"/>
    </row>
    <row r="14193" spans="1:3">
      <c r="A14193" s="29"/>
      <c r="B14193" s="29"/>
      <c r="C14193" s="29"/>
    </row>
    <row r="14194" spans="1:3">
      <c r="A14194" s="29"/>
      <c r="B14194" s="29"/>
      <c r="C14194" s="29"/>
    </row>
    <row r="14195" spans="1:3">
      <c r="A14195" s="29"/>
      <c r="B14195" s="29"/>
      <c r="C14195" s="29"/>
    </row>
    <row r="14196" spans="1:3">
      <c r="A14196" s="29"/>
      <c r="B14196" s="29"/>
      <c r="C14196" s="29"/>
    </row>
    <row r="14197" spans="1:3">
      <c r="A14197" s="29"/>
      <c r="B14197" s="29"/>
      <c r="C14197" s="29"/>
    </row>
    <row r="14198" spans="1:3">
      <c r="A14198" s="29"/>
      <c r="B14198" s="29"/>
      <c r="C14198" s="29"/>
    </row>
    <row r="14199" spans="1:3">
      <c r="A14199" s="29"/>
      <c r="B14199" s="29"/>
      <c r="C14199" s="29"/>
    </row>
    <row r="14200" spans="1:3">
      <c r="A14200" s="29"/>
      <c r="B14200" s="29"/>
      <c r="C14200" s="29"/>
    </row>
    <row r="14201" spans="1:3">
      <c r="A14201" s="29"/>
      <c r="B14201" s="29"/>
      <c r="C14201" s="29"/>
    </row>
    <row r="14202" spans="1:3">
      <c r="A14202" s="29"/>
      <c r="B14202" s="29"/>
      <c r="C14202" s="29"/>
    </row>
    <row r="14203" spans="1:3">
      <c r="A14203" s="29"/>
      <c r="B14203" s="29"/>
      <c r="C14203" s="29"/>
    </row>
    <row r="14204" spans="1:3">
      <c r="A14204" s="29"/>
      <c r="B14204" s="29"/>
      <c r="C14204" s="29"/>
    </row>
    <row r="14205" spans="1:3">
      <c r="A14205" s="29"/>
      <c r="B14205" s="29"/>
      <c r="C14205" s="29"/>
    </row>
    <row r="14206" spans="1:3">
      <c r="A14206" s="29"/>
      <c r="B14206" s="29"/>
      <c r="C14206" s="29"/>
    </row>
    <row r="14207" spans="1:3">
      <c r="A14207" s="29"/>
      <c r="B14207" s="29"/>
      <c r="C14207" s="29"/>
    </row>
    <row r="14208" spans="1:3">
      <c r="A14208" s="29"/>
      <c r="B14208" s="29"/>
      <c r="C14208" s="29"/>
    </row>
    <row r="14209" spans="1:3">
      <c r="A14209" s="29"/>
      <c r="B14209" s="29"/>
      <c r="C14209" s="29"/>
    </row>
    <row r="14210" spans="1:3">
      <c r="A14210" s="29"/>
      <c r="B14210" s="29"/>
      <c r="C14210" s="29"/>
    </row>
    <row r="14211" spans="1:3">
      <c r="A14211" s="29"/>
      <c r="B14211" s="29"/>
      <c r="C14211" s="29"/>
    </row>
    <row r="14212" spans="1:3">
      <c r="A14212" s="29"/>
      <c r="B14212" s="29"/>
      <c r="C14212" s="29"/>
    </row>
    <row r="14213" spans="1:3">
      <c r="A14213" s="29"/>
      <c r="B14213" s="29"/>
      <c r="C14213" s="29"/>
    </row>
    <row r="14214" spans="1:3">
      <c r="A14214" s="29"/>
      <c r="B14214" s="29"/>
      <c r="C14214" s="29"/>
    </row>
    <row r="14215" spans="1:3">
      <c r="A14215" s="29"/>
      <c r="B14215" s="29"/>
      <c r="C14215" s="29"/>
    </row>
    <row r="14216" spans="1:3">
      <c r="A14216" s="29"/>
      <c r="B14216" s="29"/>
      <c r="C14216" s="29"/>
    </row>
    <row r="14217" spans="1:3">
      <c r="A14217" s="29"/>
      <c r="B14217" s="29"/>
      <c r="C14217" s="29"/>
    </row>
    <row r="14218" spans="1:3">
      <c r="A14218" s="29"/>
      <c r="B14218" s="29"/>
      <c r="C14218" s="29"/>
    </row>
    <row r="14219" spans="1:3">
      <c r="A14219" s="29"/>
      <c r="B14219" s="29"/>
      <c r="C14219" s="29"/>
    </row>
    <row r="14220" spans="1:3">
      <c r="A14220" s="29"/>
      <c r="B14220" s="29"/>
      <c r="C14220" s="29"/>
    </row>
    <row r="14221" spans="1:3">
      <c r="A14221" s="29"/>
      <c r="B14221" s="29"/>
      <c r="C14221" s="29"/>
    </row>
    <row r="14222" spans="1:3">
      <c r="A14222" s="29"/>
      <c r="B14222" s="29"/>
      <c r="C14222" s="29"/>
    </row>
    <row r="14223" spans="1:3">
      <c r="A14223" s="29"/>
      <c r="B14223" s="29"/>
      <c r="C14223" s="29"/>
    </row>
    <row r="14224" spans="1:3">
      <c r="A14224" s="29"/>
      <c r="B14224" s="29"/>
      <c r="C14224" s="29"/>
    </row>
    <row r="14225" spans="1:3">
      <c r="A14225" s="29"/>
      <c r="B14225" s="29"/>
      <c r="C14225" s="29"/>
    </row>
    <row r="14226" spans="1:3">
      <c r="A14226" s="29"/>
      <c r="B14226" s="29"/>
      <c r="C14226" s="29"/>
    </row>
    <row r="14227" spans="1:3">
      <c r="A14227" s="29"/>
      <c r="B14227" s="29"/>
      <c r="C14227" s="29"/>
    </row>
    <row r="14228" spans="1:3">
      <c r="A14228" s="29"/>
      <c r="B14228" s="29"/>
      <c r="C14228" s="29"/>
    </row>
    <row r="14229" spans="1:3">
      <c r="A14229" s="29"/>
      <c r="B14229" s="29"/>
      <c r="C14229" s="29"/>
    </row>
    <row r="14230" spans="1:3">
      <c r="A14230" s="29"/>
      <c r="B14230" s="29"/>
      <c r="C14230" s="29"/>
    </row>
    <row r="14231" spans="1:3">
      <c r="A14231" s="29"/>
      <c r="B14231" s="29"/>
      <c r="C14231" s="29"/>
    </row>
    <row r="14232" spans="1:3">
      <c r="A14232" s="29"/>
      <c r="B14232" s="29"/>
      <c r="C14232" s="29"/>
    </row>
    <row r="14233" spans="1:3">
      <c r="A14233" s="29"/>
      <c r="B14233" s="29"/>
      <c r="C14233" s="29"/>
    </row>
    <row r="14234" spans="1:3">
      <c r="A14234" s="29"/>
      <c r="B14234" s="29"/>
      <c r="C14234" s="29"/>
    </row>
    <row r="14235" spans="1:3">
      <c r="A14235" s="29"/>
      <c r="B14235" s="29"/>
      <c r="C14235" s="29"/>
    </row>
    <row r="14236" spans="1:3">
      <c r="A14236" s="29"/>
      <c r="B14236" s="29"/>
      <c r="C14236" s="29"/>
    </row>
    <row r="14237" spans="1:3">
      <c r="A14237" s="29"/>
      <c r="B14237" s="29"/>
      <c r="C14237" s="29"/>
    </row>
    <row r="14238" spans="1:3">
      <c r="A14238" s="29"/>
      <c r="B14238" s="29"/>
      <c r="C14238" s="29"/>
    </row>
    <row r="14239" spans="1:3">
      <c r="A14239" s="29"/>
      <c r="B14239" s="29"/>
      <c r="C14239" s="29"/>
    </row>
    <row r="14240" spans="1:3">
      <c r="A14240" s="29"/>
      <c r="B14240" s="29"/>
      <c r="C14240" s="29"/>
    </row>
    <row r="14241" spans="1:3">
      <c r="A14241" s="29"/>
      <c r="B14241" s="29"/>
      <c r="C14241" s="29"/>
    </row>
    <row r="14242" spans="1:3">
      <c r="A14242" s="29"/>
      <c r="B14242" s="29"/>
      <c r="C14242" s="29"/>
    </row>
    <row r="14243" spans="1:3">
      <c r="A14243" s="29"/>
      <c r="B14243" s="29"/>
      <c r="C14243" s="29"/>
    </row>
    <row r="14244" spans="1:3">
      <c r="A14244" s="29"/>
      <c r="B14244" s="29"/>
      <c r="C14244" s="29"/>
    </row>
    <row r="14245" spans="1:3">
      <c r="A14245" s="29"/>
      <c r="B14245" s="29"/>
      <c r="C14245" s="29"/>
    </row>
    <row r="14246" spans="1:3">
      <c r="A14246" s="29"/>
      <c r="B14246" s="29"/>
      <c r="C14246" s="29"/>
    </row>
    <row r="14247" spans="1:3">
      <c r="A14247" s="29"/>
      <c r="B14247" s="29"/>
      <c r="C14247" s="29"/>
    </row>
    <row r="14248" spans="1:3">
      <c r="A14248" s="29"/>
      <c r="B14248" s="29"/>
      <c r="C14248" s="29"/>
    </row>
    <row r="14249" spans="1:3">
      <c r="A14249" s="29"/>
      <c r="B14249" s="29"/>
      <c r="C14249" s="29"/>
    </row>
    <row r="14250" spans="1:3">
      <c r="A14250" s="29"/>
      <c r="B14250" s="29"/>
      <c r="C14250" s="29"/>
    </row>
    <row r="14251" spans="1:3">
      <c r="A14251" s="29"/>
      <c r="B14251" s="29"/>
      <c r="C14251" s="29"/>
    </row>
    <row r="14252" spans="1:3">
      <c r="A14252" s="29"/>
      <c r="B14252" s="29"/>
      <c r="C14252" s="29"/>
    </row>
    <row r="14253" spans="1:3">
      <c r="A14253" s="29"/>
      <c r="B14253" s="29"/>
      <c r="C14253" s="29"/>
    </row>
    <row r="14254" spans="1:3">
      <c r="A14254" s="29"/>
      <c r="B14254" s="29"/>
      <c r="C14254" s="29"/>
    </row>
    <row r="14255" spans="1:3">
      <c r="A14255" s="29"/>
      <c r="B14255" s="29"/>
      <c r="C14255" s="29"/>
    </row>
    <row r="14256" spans="1:3">
      <c r="A14256" s="29"/>
      <c r="B14256" s="29"/>
      <c r="C14256" s="29"/>
    </row>
    <row r="14257" spans="1:3">
      <c r="A14257" s="29"/>
      <c r="B14257" s="29"/>
      <c r="C14257" s="29"/>
    </row>
    <row r="14258" spans="1:3">
      <c r="A14258" s="29"/>
      <c r="B14258" s="29"/>
      <c r="C14258" s="29"/>
    </row>
    <row r="14259" spans="1:3">
      <c r="A14259" s="29"/>
      <c r="B14259" s="29"/>
      <c r="C14259" s="29"/>
    </row>
    <row r="14260" spans="1:3">
      <c r="A14260" s="29"/>
      <c r="B14260" s="29"/>
      <c r="C14260" s="29"/>
    </row>
    <row r="14261" spans="1:3">
      <c r="A14261" s="29"/>
      <c r="B14261" s="29"/>
      <c r="C14261" s="29"/>
    </row>
    <row r="14262" spans="1:3">
      <c r="A14262" s="29"/>
      <c r="B14262" s="29"/>
      <c r="C14262" s="29"/>
    </row>
    <row r="14263" spans="1:3">
      <c r="A14263" s="29"/>
      <c r="B14263" s="29"/>
      <c r="C14263" s="29"/>
    </row>
    <row r="14264" spans="1:3">
      <c r="A14264" s="29"/>
      <c r="B14264" s="29"/>
      <c r="C14264" s="29"/>
    </row>
    <row r="14265" spans="1:3">
      <c r="A14265" s="29"/>
      <c r="B14265" s="29"/>
      <c r="C14265" s="29"/>
    </row>
    <row r="14266" spans="1:3">
      <c r="A14266" s="29"/>
      <c r="B14266" s="29"/>
      <c r="C14266" s="29"/>
    </row>
    <row r="14267" spans="1:3">
      <c r="A14267" s="29"/>
      <c r="B14267" s="29"/>
      <c r="C14267" s="29"/>
    </row>
    <row r="14268" spans="1:3">
      <c r="A14268" s="29"/>
      <c r="B14268" s="29"/>
      <c r="C14268" s="29"/>
    </row>
    <row r="14269" spans="1:3">
      <c r="A14269" s="29"/>
      <c r="B14269" s="29"/>
      <c r="C14269" s="29"/>
    </row>
    <row r="14270" spans="1:3">
      <c r="A14270" s="29"/>
      <c r="B14270" s="29"/>
      <c r="C14270" s="29"/>
    </row>
    <row r="14271" spans="1:3">
      <c r="A14271" s="29"/>
      <c r="B14271" s="29"/>
      <c r="C14271" s="29"/>
    </row>
    <row r="14272" spans="1:3">
      <c r="A14272" s="29"/>
      <c r="B14272" s="29"/>
      <c r="C14272" s="29"/>
    </row>
    <row r="14273" spans="1:3">
      <c r="A14273" s="29"/>
      <c r="B14273" s="29"/>
      <c r="C14273" s="29"/>
    </row>
    <row r="14274" spans="1:3">
      <c r="A14274" s="29"/>
      <c r="B14274" s="29"/>
      <c r="C14274" s="29"/>
    </row>
    <row r="14275" spans="1:3">
      <c r="A14275" s="29"/>
      <c r="B14275" s="29"/>
      <c r="C14275" s="29"/>
    </row>
    <row r="14276" spans="1:3">
      <c r="A14276" s="29"/>
      <c r="B14276" s="29"/>
      <c r="C14276" s="29"/>
    </row>
    <row r="14277" spans="1:3">
      <c r="A14277" s="29"/>
      <c r="B14277" s="29"/>
      <c r="C14277" s="29"/>
    </row>
    <row r="14278" spans="1:3">
      <c r="A14278" s="29"/>
      <c r="B14278" s="29"/>
      <c r="C14278" s="29"/>
    </row>
    <row r="14279" spans="1:3">
      <c r="A14279" s="29"/>
      <c r="B14279" s="29"/>
      <c r="C14279" s="29"/>
    </row>
    <row r="14280" spans="1:3">
      <c r="A14280" s="29"/>
      <c r="B14280" s="29"/>
      <c r="C14280" s="29"/>
    </row>
    <row r="14281" spans="1:3">
      <c r="A14281" s="29"/>
      <c r="B14281" s="29"/>
      <c r="C14281" s="29"/>
    </row>
    <row r="14282" spans="1:3">
      <c r="A14282" s="29"/>
      <c r="B14282" s="29"/>
      <c r="C14282" s="29"/>
    </row>
    <row r="14283" spans="1:3">
      <c r="A14283" s="29"/>
      <c r="B14283" s="29"/>
      <c r="C14283" s="29"/>
    </row>
    <row r="14284" spans="1:3">
      <c r="A14284" s="29"/>
      <c r="B14284" s="29"/>
      <c r="C14284" s="29"/>
    </row>
    <row r="14285" spans="1:3">
      <c r="A14285" s="29"/>
      <c r="B14285" s="29"/>
      <c r="C14285" s="29"/>
    </row>
    <row r="14286" spans="1:3">
      <c r="A14286" s="29"/>
      <c r="B14286" s="29"/>
      <c r="C14286" s="29"/>
    </row>
    <row r="14287" spans="1:3">
      <c r="A14287" s="29"/>
      <c r="B14287" s="29"/>
      <c r="C14287" s="29"/>
    </row>
    <row r="14288" spans="1:3">
      <c r="A14288" s="29"/>
      <c r="B14288" s="29"/>
      <c r="C14288" s="29"/>
    </row>
    <row r="14289" spans="1:3">
      <c r="A14289" s="29"/>
      <c r="B14289" s="29"/>
      <c r="C14289" s="29"/>
    </row>
    <row r="14290" spans="1:3">
      <c r="A14290" s="29"/>
      <c r="B14290" s="29"/>
      <c r="C14290" s="29"/>
    </row>
    <row r="14291" spans="1:3">
      <c r="A14291" s="29"/>
      <c r="B14291" s="29"/>
      <c r="C14291" s="29"/>
    </row>
    <row r="14292" spans="1:3">
      <c r="A14292" s="29"/>
      <c r="B14292" s="29"/>
      <c r="C14292" s="29"/>
    </row>
    <row r="14293" spans="1:3">
      <c r="A14293" s="29"/>
      <c r="B14293" s="29"/>
      <c r="C14293" s="29"/>
    </row>
    <row r="14294" spans="1:3">
      <c r="A14294" s="29"/>
      <c r="B14294" s="29"/>
      <c r="C14294" s="29"/>
    </row>
    <row r="14295" spans="1:3">
      <c r="A14295" s="29"/>
      <c r="B14295" s="29"/>
      <c r="C14295" s="29"/>
    </row>
    <row r="14296" spans="1:3">
      <c r="A14296" s="29"/>
      <c r="B14296" s="29"/>
      <c r="C14296" s="29"/>
    </row>
    <row r="14297" spans="1:3">
      <c r="A14297" s="29"/>
      <c r="B14297" s="29"/>
      <c r="C14297" s="29"/>
    </row>
    <row r="14298" spans="1:3">
      <c r="A14298" s="29"/>
      <c r="B14298" s="29"/>
      <c r="C14298" s="29"/>
    </row>
    <row r="14299" spans="1:3">
      <c r="A14299" s="29"/>
      <c r="B14299" s="29"/>
      <c r="C14299" s="29"/>
    </row>
    <row r="14300" spans="1:3">
      <c r="A14300" s="29"/>
      <c r="B14300" s="29"/>
      <c r="C14300" s="29"/>
    </row>
    <row r="14301" spans="1:3">
      <c r="A14301" s="29"/>
      <c r="B14301" s="29"/>
      <c r="C14301" s="29"/>
    </row>
    <row r="14302" spans="1:3">
      <c r="A14302" s="29"/>
      <c r="B14302" s="29"/>
      <c r="C14302" s="29"/>
    </row>
    <row r="14303" spans="1:3">
      <c r="A14303" s="29"/>
      <c r="B14303" s="29"/>
      <c r="C14303" s="29"/>
    </row>
    <row r="14304" spans="1:3">
      <c r="A14304" s="29"/>
      <c r="B14304" s="29"/>
      <c r="C14304" s="29"/>
    </row>
    <row r="14305" spans="1:3">
      <c r="A14305" s="29"/>
      <c r="B14305" s="29"/>
      <c r="C14305" s="29"/>
    </row>
    <row r="14306" spans="1:3">
      <c r="A14306" s="29"/>
      <c r="B14306" s="29"/>
      <c r="C14306" s="29"/>
    </row>
    <row r="14307" spans="1:3">
      <c r="A14307" s="29"/>
      <c r="B14307" s="29"/>
      <c r="C14307" s="29"/>
    </row>
    <row r="14308" spans="1:3">
      <c r="A14308" s="29"/>
      <c r="B14308" s="29"/>
      <c r="C14308" s="29"/>
    </row>
    <row r="14309" spans="1:3">
      <c r="A14309" s="29"/>
      <c r="B14309" s="29"/>
      <c r="C14309" s="29"/>
    </row>
    <row r="14310" spans="1:3">
      <c r="A14310" s="29"/>
      <c r="B14310" s="29"/>
      <c r="C14310" s="29"/>
    </row>
    <row r="14311" spans="1:3">
      <c r="A14311" s="29"/>
      <c r="B14311" s="29"/>
      <c r="C14311" s="29"/>
    </row>
    <row r="14312" spans="1:3">
      <c r="A14312" s="29"/>
      <c r="B14312" s="29"/>
      <c r="C14312" s="29"/>
    </row>
    <row r="14313" spans="1:3">
      <c r="A14313" s="29"/>
      <c r="B14313" s="29"/>
      <c r="C14313" s="29"/>
    </row>
    <row r="14314" spans="1:3">
      <c r="A14314" s="29"/>
      <c r="B14314" s="29"/>
      <c r="C14314" s="29"/>
    </row>
    <row r="14315" spans="1:3">
      <c r="A14315" s="29"/>
      <c r="B14315" s="29"/>
      <c r="C14315" s="29"/>
    </row>
    <row r="14316" spans="1:3">
      <c r="A14316" s="29"/>
      <c r="B14316" s="29"/>
      <c r="C14316" s="29"/>
    </row>
    <row r="14317" spans="1:3">
      <c r="A14317" s="29"/>
      <c r="B14317" s="29"/>
      <c r="C14317" s="29"/>
    </row>
    <row r="14318" spans="1:3">
      <c r="A14318" s="29"/>
      <c r="B14318" s="29"/>
      <c r="C14318" s="29"/>
    </row>
    <row r="14319" spans="1:3">
      <c r="A14319" s="29"/>
      <c r="B14319" s="29"/>
      <c r="C14319" s="29"/>
    </row>
    <row r="14320" spans="1:3">
      <c r="A14320" s="29"/>
      <c r="B14320" s="29"/>
      <c r="C14320" s="29"/>
    </row>
    <row r="14321" spans="1:3">
      <c r="A14321" s="29"/>
      <c r="B14321" s="29"/>
      <c r="C14321" s="29"/>
    </row>
    <row r="14322" spans="1:3">
      <c r="A14322" s="29"/>
      <c r="B14322" s="29"/>
      <c r="C14322" s="29"/>
    </row>
    <row r="14323" spans="1:3">
      <c r="A14323" s="29"/>
      <c r="B14323" s="29"/>
      <c r="C14323" s="29"/>
    </row>
    <row r="14324" spans="1:3">
      <c r="A14324" s="29"/>
      <c r="B14324" s="29"/>
      <c r="C14324" s="29"/>
    </row>
    <row r="14325" spans="1:3">
      <c r="A14325" s="29"/>
      <c r="B14325" s="29"/>
      <c r="C14325" s="29"/>
    </row>
    <row r="14326" spans="1:3">
      <c r="A14326" s="29"/>
      <c r="B14326" s="29"/>
      <c r="C14326" s="29"/>
    </row>
    <row r="14327" spans="1:3">
      <c r="A14327" s="29"/>
      <c r="B14327" s="29"/>
      <c r="C14327" s="29"/>
    </row>
    <row r="14328" spans="1:3">
      <c r="A14328" s="29"/>
      <c r="B14328" s="29"/>
      <c r="C14328" s="29"/>
    </row>
    <row r="14329" spans="1:3">
      <c r="A14329" s="29"/>
      <c r="B14329" s="29"/>
      <c r="C14329" s="29"/>
    </row>
    <row r="14330" spans="1:3">
      <c r="A14330" s="29"/>
      <c r="B14330" s="29"/>
      <c r="C14330" s="29"/>
    </row>
    <row r="14331" spans="1:3">
      <c r="A14331" s="29"/>
      <c r="B14331" s="29"/>
      <c r="C14331" s="29"/>
    </row>
    <row r="14332" spans="1:3">
      <c r="A14332" s="29"/>
      <c r="B14332" s="29"/>
      <c r="C14332" s="29"/>
    </row>
    <row r="14333" spans="1:3">
      <c r="A14333" s="29"/>
      <c r="B14333" s="29"/>
      <c r="C14333" s="29"/>
    </row>
    <row r="14334" spans="1:3">
      <c r="A14334" s="29"/>
      <c r="B14334" s="29"/>
      <c r="C14334" s="29"/>
    </row>
    <row r="14335" spans="1:3">
      <c r="A14335" s="29"/>
      <c r="B14335" s="29"/>
      <c r="C14335" s="29"/>
    </row>
    <row r="14336" spans="1:3">
      <c r="A14336" s="29"/>
      <c r="B14336" s="29"/>
      <c r="C14336" s="29"/>
    </row>
    <row r="14337" spans="1:3">
      <c r="A14337" s="29"/>
      <c r="B14337" s="29"/>
      <c r="C14337" s="29"/>
    </row>
    <row r="14338" spans="1:3">
      <c r="A14338" s="29"/>
      <c r="B14338" s="29"/>
      <c r="C14338" s="29"/>
    </row>
    <row r="14339" spans="1:3">
      <c r="A14339" s="29"/>
      <c r="B14339" s="29"/>
      <c r="C14339" s="29"/>
    </row>
    <row r="14340" spans="1:3">
      <c r="A14340" s="29"/>
      <c r="B14340" s="29"/>
      <c r="C14340" s="29"/>
    </row>
    <row r="14341" spans="1:3">
      <c r="A14341" s="29"/>
      <c r="B14341" s="29"/>
      <c r="C14341" s="29"/>
    </row>
    <row r="14342" spans="1:3">
      <c r="A14342" s="29"/>
      <c r="B14342" s="29"/>
      <c r="C14342" s="29"/>
    </row>
    <row r="14343" spans="1:3">
      <c r="A14343" s="29"/>
      <c r="B14343" s="29"/>
      <c r="C14343" s="29"/>
    </row>
    <row r="14344" spans="1:3">
      <c r="A14344" s="29"/>
      <c r="B14344" s="29"/>
      <c r="C14344" s="29"/>
    </row>
    <row r="14345" spans="1:3">
      <c r="A14345" s="29"/>
      <c r="B14345" s="29"/>
      <c r="C14345" s="29"/>
    </row>
    <row r="14346" spans="1:3">
      <c r="A14346" s="29"/>
      <c r="B14346" s="29"/>
      <c r="C14346" s="29"/>
    </row>
    <row r="14347" spans="1:3">
      <c r="A14347" s="29"/>
      <c r="B14347" s="29"/>
      <c r="C14347" s="29"/>
    </row>
    <row r="14348" spans="1:3">
      <c r="A14348" s="29"/>
      <c r="B14348" s="29"/>
      <c r="C14348" s="29"/>
    </row>
    <row r="14349" spans="1:3">
      <c r="A14349" s="29"/>
      <c r="B14349" s="29"/>
      <c r="C14349" s="29"/>
    </row>
    <row r="14350" spans="1:3">
      <c r="A14350" s="29"/>
      <c r="B14350" s="29"/>
      <c r="C14350" s="29"/>
    </row>
    <row r="14351" spans="1:3">
      <c r="A14351" s="29"/>
      <c r="B14351" s="29"/>
      <c r="C14351" s="29"/>
    </row>
    <row r="14352" spans="1:3">
      <c r="A14352" s="29"/>
      <c r="B14352" s="29"/>
      <c r="C14352" s="29"/>
    </row>
    <row r="14353" spans="1:3">
      <c r="A14353" s="29"/>
      <c r="B14353" s="29"/>
      <c r="C14353" s="29"/>
    </row>
    <row r="14354" spans="1:3">
      <c r="A14354" s="29"/>
      <c r="B14354" s="29"/>
      <c r="C14354" s="29"/>
    </row>
    <row r="14355" spans="1:3">
      <c r="A14355" s="29"/>
      <c r="B14355" s="29"/>
      <c r="C14355" s="29"/>
    </row>
    <row r="14356" spans="1:3">
      <c r="A14356" s="29"/>
      <c r="B14356" s="29"/>
      <c r="C14356" s="29"/>
    </row>
    <row r="14357" spans="1:3">
      <c r="A14357" s="29"/>
      <c r="B14357" s="29"/>
      <c r="C14357" s="29"/>
    </row>
    <row r="14358" spans="1:3">
      <c r="A14358" s="29"/>
      <c r="B14358" s="29"/>
      <c r="C14358" s="29"/>
    </row>
    <row r="14359" spans="1:3">
      <c r="A14359" s="29"/>
      <c r="B14359" s="29"/>
      <c r="C14359" s="29"/>
    </row>
    <row r="14360" spans="1:3">
      <c r="A14360" s="29"/>
      <c r="B14360" s="29"/>
      <c r="C14360" s="29"/>
    </row>
    <row r="14361" spans="1:3">
      <c r="A14361" s="29"/>
      <c r="B14361" s="29"/>
      <c r="C14361" s="29"/>
    </row>
    <row r="14362" spans="1:3">
      <c r="A14362" s="29"/>
      <c r="B14362" s="29"/>
      <c r="C14362" s="29"/>
    </row>
    <row r="14363" spans="1:3">
      <c r="A14363" s="29"/>
      <c r="B14363" s="29"/>
      <c r="C14363" s="29"/>
    </row>
    <row r="14364" spans="1:3">
      <c r="A14364" s="29"/>
      <c r="B14364" s="29"/>
      <c r="C14364" s="29"/>
    </row>
    <row r="14365" spans="1:3">
      <c r="A14365" s="29"/>
      <c r="B14365" s="29"/>
      <c r="C14365" s="29"/>
    </row>
    <row r="14366" spans="1:3">
      <c r="A14366" s="29"/>
      <c r="B14366" s="29"/>
      <c r="C14366" s="29"/>
    </row>
    <row r="14367" spans="1:3">
      <c r="A14367" s="29"/>
      <c r="B14367" s="29"/>
      <c r="C14367" s="29"/>
    </row>
    <row r="14368" spans="1:3">
      <c r="A14368" s="29"/>
      <c r="B14368" s="29"/>
      <c r="C14368" s="29"/>
    </row>
    <row r="14369" spans="1:3">
      <c r="A14369" s="29"/>
      <c r="B14369" s="29"/>
      <c r="C14369" s="29"/>
    </row>
    <row r="14370" spans="1:3">
      <c r="A14370" s="29"/>
      <c r="B14370" s="29"/>
      <c r="C14370" s="29"/>
    </row>
    <row r="14371" spans="1:3">
      <c r="A14371" s="29"/>
      <c r="B14371" s="29"/>
      <c r="C14371" s="29"/>
    </row>
    <row r="14372" spans="1:3">
      <c r="A14372" s="29"/>
      <c r="B14372" s="29"/>
      <c r="C14372" s="29"/>
    </row>
    <row r="14373" spans="1:3">
      <c r="A14373" s="29"/>
      <c r="B14373" s="29"/>
      <c r="C14373" s="29"/>
    </row>
    <row r="14374" spans="1:3">
      <c r="A14374" s="29"/>
      <c r="B14374" s="29"/>
      <c r="C14374" s="29"/>
    </row>
    <row r="14375" spans="1:3">
      <c r="A14375" s="29"/>
      <c r="B14375" s="29"/>
      <c r="C14375" s="29"/>
    </row>
    <row r="14376" spans="1:3">
      <c r="A14376" s="29"/>
      <c r="B14376" s="29"/>
      <c r="C14376" s="29"/>
    </row>
    <row r="14377" spans="1:3">
      <c r="A14377" s="29"/>
      <c r="B14377" s="29"/>
      <c r="C14377" s="29"/>
    </row>
    <row r="14378" spans="1:3">
      <c r="A14378" s="29"/>
      <c r="B14378" s="29"/>
      <c r="C14378" s="29"/>
    </row>
    <row r="14379" spans="1:3">
      <c r="A14379" s="29"/>
      <c r="B14379" s="29"/>
      <c r="C14379" s="29"/>
    </row>
    <row r="14380" spans="1:3">
      <c r="A14380" s="29"/>
      <c r="B14380" s="29"/>
      <c r="C14380" s="29"/>
    </row>
    <row r="14381" spans="1:3">
      <c r="A14381" s="29"/>
      <c r="B14381" s="29"/>
      <c r="C14381" s="29"/>
    </row>
    <row r="14382" spans="1:3">
      <c r="A14382" s="29"/>
      <c r="B14382" s="29"/>
      <c r="C14382" s="29"/>
    </row>
    <row r="14383" spans="1:3">
      <c r="A14383" s="29"/>
      <c r="B14383" s="29"/>
      <c r="C14383" s="29"/>
    </row>
    <row r="14384" spans="1:3">
      <c r="A14384" s="29"/>
      <c r="B14384" s="29"/>
      <c r="C14384" s="29"/>
    </row>
    <row r="14385" spans="1:3">
      <c r="A14385" s="29"/>
      <c r="B14385" s="29"/>
      <c r="C14385" s="29"/>
    </row>
    <row r="14386" spans="1:3">
      <c r="A14386" s="29"/>
      <c r="B14386" s="29"/>
      <c r="C14386" s="29"/>
    </row>
    <row r="14387" spans="1:3">
      <c r="A14387" s="29"/>
      <c r="B14387" s="29"/>
      <c r="C14387" s="29"/>
    </row>
    <row r="14388" spans="1:3">
      <c r="A14388" s="29"/>
      <c r="B14388" s="29"/>
      <c r="C14388" s="29"/>
    </row>
    <row r="14389" spans="1:3">
      <c r="A14389" s="29"/>
      <c r="B14389" s="29"/>
      <c r="C14389" s="29"/>
    </row>
    <row r="14390" spans="1:3">
      <c r="A14390" s="29"/>
      <c r="B14390" s="29"/>
      <c r="C14390" s="29"/>
    </row>
    <row r="14391" spans="1:3">
      <c r="A14391" s="29"/>
      <c r="B14391" s="29"/>
      <c r="C14391" s="29"/>
    </row>
    <row r="14392" spans="1:3">
      <c r="A14392" s="29"/>
      <c r="B14392" s="29"/>
      <c r="C14392" s="29"/>
    </row>
    <row r="14393" spans="1:3">
      <c r="A14393" s="29"/>
      <c r="B14393" s="29"/>
      <c r="C14393" s="29"/>
    </row>
    <row r="14394" spans="1:3">
      <c r="A14394" s="29"/>
      <c r="B14394" s="29"/>
      <c r="C14394" s="29"/>
    </row>
    <row r="14395" spans="1:3">
      <c r="A14395" s="29"/>
      <c r="B14395" s="29"/>
      <c r="C14395" s="29"/>
    </row>
    <row r="14396" spans="1:3">
      <c r="A14396" s="29"/>
      <c r="B14396" s="29"/>
      <c r="C14396" s="29"/>
    </row>
    <row r="14397" spans="1:3">
      <c r="A14397" s="29"/>
      <c r="B14397" s="29"/>
      <c r="C14397" s="29"/>
    </row>
    <row r="14398" spans="1:3">
      <c r="A14398" s="29"/>
      <c r="B14398" s="29"/>
      <c r="C14398" s="29"/>
    </row>
    <row r="14399" spans="1:3">
      <c r="A14399" s="29"/>
      <c r="B14399" s="29"/>
      <c r="C14399" s="29"/>
    </row>
    <row r="14400" spans="1:3">
      <c r="A14400" s="29"/>
      <c r="B14400" s="29"/>
      <c r="C14400" s="29"/>
    </row>
    <row r="14401" spans="1:3">
      <c r="A14401" s="29"/>
      <c r="B14401" s="29"/>
      <c r="C14401" s="29"/>
    </row>
    <row r="14402" spans="1:3">
      <c r="A14402" s="29"/>
      <c r="B14402" s="29"/>
      <c r="C14402" s="29"/>
    </row>
    <row r="14403" spans="1:3">
      <c r="A14403" s="29"/>
      <c r="B14403" s="29"/>
      <c r="C14403" s="29"/>
    </row>
    <row r="14404" spans="1:3">
      <c r="A14404" s="29"/>
      <c r="B14404" s="29"/>
      <c r="C14404" s="29"/>
    </row>
    <row r="14405" spans="1:3">
      <c r="A14405" s="29"/>
      <c r="B14405" s="29"/>
      <c r="C14405" s="29"/>
    </row>
    <row r="14406" spans="1:3">
      <c r="A14406" s="29"/>
      <c r="B14406" s="29"/>
      <c r="C14406" s="29"/>
    </row>
    <row r="14407" spans="1:3">
      <c r="A14407" s="29"/>
      <c r="B14407" s="29"/>
      <c r="C14407" s="29"/>
    </row>
    <row r="14408" spans="1:3">
      <c r="A14408" s="29"/>
      <c r="B14408" s="29"/>
      <c r="C14408" s="29"/>
    </row>
    <row r="14409" spans="1:3">
      <c r="A14409" s="29"/>
      <c r="B14409" s="29"/>
      <c r="C14409" s="29"/>
    </row>
    <row r="14410" spans="1:3">
      <c r="A14410" s="29"/>
      <c r="B14410" s="29"/>
      <c r="C14410" s="29"/>
    </row>
    <row r="14411" spans="1:3">
      <c r="A14411" s="29"/>
      <c r="B14411" s="29"/>
      <c r="C14411" s="29"/>
    </row>
    <row r="14412" spans="1:3">
      <c r="A14412" s="29"/>
      <c r="B14412" s="29"/>
      <c r="C14412" s="29"/>
    </row>
    <row r="14413" spans="1:3">
      <c r="A14413" s="29"/>
      <c r="B14413" s="29"/>
      <c r="C14413" s="29"/>
    </row>
    <row r="14414" spans="1:3">
      <c r="A14414" s="29"/>
      <c r="B14414" s="29"/>
      <c r="C14414" s="29"/>
    </row>
    <row r="14415" spans="1:3">
      <c r="A14415" s="29"/>
      <c r="B14415" s="29"/>
      <c r="C14415" s="29"/>
    </row>
    <row r="14416" spans="1:3">
      <c r="A14416" s="29"/>
      <c r="B14416" s="29"/>
      <c r="C14416" s="29"/>
    </row>
    <row r="14417" spans="1:3">
      <c r="A14417" s="29"/>
      <c r="B14417" s="29"/>
      <c r="C14417" s="29"/>
    </row>
    <row r="14418" spans="1:3">
      <c r="A14418" s="29"/>
      <c r="B14418" s="29"/>
      <c r="C14418" s="29"/>
    </row>
    <row r="14419" spans="1:3">
      <c r="A14419" s="29"/>
      <c r="B14419" s="29"/>
      <c r="C14419" s="29"/>
    </row>
    <row r="14420" spans="1:3">
      <c r="A14420" s="29"/>
      <c r="B14420" s="29"/>
      <c r="C14420" s="29"/>
    </row>
    <row r="14421" spans="1:3">
      <c r="A14421" s="29"/>
      <c r="B14421" s="29"/>
      <c r="C14421" s="29"/>
    </row>
    <row r="14422" spans="1:3">
      <c r="A14422" s="29"/>
      <c r="B14422" s="29"/>
      <c r="C14422" s="29"/>
    </row>
    <row r="14423" spans="1:3">
      <c r="A14423" s="29"/>
      <c r="B14423" s="29"/>
      <c r="C14423" s="29"/>
    </row>
    <row r="14424" spans="1:3">
      <c r="A14424" s="29"/>
      <c r="B14424" s="29"/>
      <c r="C14424" s="29"/>
    </row>
    <row r="14425" spans="1:3">
      <c r="A14425" s="29"/>
      <c r="B14425" s="29"/>
      <c r="C14425" s="29"/>
    </row>
    <row r="14426" spans="1:3">
      <c r="A14426" s="29"/>
      <c r="B14426" s="29"/>
      <c r="C14426" s="29"/>
    </row>
    <row r="14427" spans="1:3">
      <c r="A14427" s="29"/>
      <c r="B14427" s="29"/>
      <c r="C14427" s="29"/>
    </row>
    <row r="14428" spans="1:3">
      <c r="A14428" s="29"/>
      <c r="B14428" s="29"/>
      <c r="C14428" s="29"/>
    </row>
    <row r="14429" spans="1:3">
      <c r="A14429" s="29"/>
      <c r="B14429" s="29"/>
      <c r="C14429" s="29"/>
    </row>
    <row r="14430" spans="1:3">
      <c r="A14430" s="29"/>
      <c r="B14430" s="29"/>
      <c r="C14430" s="29"/>
    </row>
    <row r="14431" spans="1:3">
      <c r="A14431" s="29"/>
      <c r="B14431" s="29"/>
      <c r="C14431" s="29"/>
    </row>
    <row r="14432" spans="1:3">
      <c r="A14432" s="29"/>
      <c r="B14432" s="29"/>
      <c r="C14432" s="29"/>
    </row>
    <row r="14433" spans="1:3">
      <c r="A14433" s="29"/>
      <c r="B14433" s="29"/>
      <c r="C14433" s="29"/>
    </row>
    <row r="14434" spans="1:3">
      <c r="A14434" s="29"/>
      <c r="B14434" s="29"/>
      <c r="C14434" s="29"/>
    </row>
    <row r="14435" spans="1:3">
      <c r="A14435" s="29"/>
      <c r="B14435" s="29"/>
      <c r="C14435" s="29"/>
    </row>
    <row r="14436" spans="1:3">
      <c r="A14436" s="29"/>
      <c r="B14436" s="29"/>
      <c r="C14436" s="29"/>
    </row>
    <row r="14437" spans="1:3">
      <c r="A14437" s="29"/>
      <c r="B14437" s="29"/>
      <c r="C14437" s="29"/>
    </row>
    <row r="14438" spans="1:3">
      <c r="A14438" s="29"/>
      <c r="B14438" s="29"/>
      <c r="C14438" s="29"/>
    </row>
    <row r="14439" spans="1:3">
      <c r="A14439" s="29"/>
      <c r="B14439" s="29"/>
      <c r="C14439" s="29"/>
    </row>
    <row r="14440" spans="1:3">
      <c r="A14440" s="29"/>
      <c r="B14440" s="29"/>
      <c r="C14440" s="29"/>
    </row>
    <row r="14441" spans="1:3">
      <c r="A14441" s="29"/>
      <c r="B14441" s="29"/>
      <c r="C14441" s="29"/>
    </row>
    <row r="14442" spans="1:3">
      <c r="A14442" s="29"/>
      <c r="B14442" s="29"/>
      <c r="C14442" s="29"/>
    </row>
    <row r="14443" spans="1:3">
      <c r="A14443" s="29"/>
      <c r="B14443" s="29"/>
      <c r="C14443" s="29"/>
    </row>
    <row r="14444" spans="1:3">
      <c r="A14444" s="29"/>
      <c r="B14444" s="29"/>
      <c r="C14444" s="29"/>
    </row>
    <row r="14445" spans="1:3">
      <c r="A14445" s="29"/>
      <c r="B14445" s="29"/>
      <c r="C14445" s="29"/>
    </row>
    <row r="14446" spans="1:3">
      <c r="A14446" s="29"/>
      <c r="B14446" s="29"/>
      <c r="C14446" s="29"/>
    </row>
    <row r="14447" spans="1:3">
      <c r="A14447" s="29"/>
      <c r="B14447" s="29"/>
      <c r="C14447" s="29"/>
    </row>
    <row r="14448" spans="1:3">
      <c r="A14448" s="29"/>
      <c r="B14448" s="29"/>
      <c r="C14448" s="29"/>
    </row>
    <row r="14449" spans="1:3">
      <c r="A14449" s="29"/>
      <c r="B14449" s="29"/>
      <c r="C14449" s="29"/>
    </row>
    <row r="14450" spans="1:3">
      <c r="A14450" s="29"/>
      <c r="B14450" s="29"/>
      <c r="C14450" s="29"/>
    </row>
    <row r="14451" spans="1:3">
      <c r="A14451" s="29"/>
      <c r="B14451" s="29"/>
      <c r="C14451" s="29"/>
    </row>
    <row r="14452" spans="1:3">
      <c r="A14452" s="29"/>
      <c r="B14452" s="29"/>
      <c r="C14452" s="29"/>
    </row>
    <row r="14453" spans="1:3">
      <c r="A14453" s="29"/>
      <c r="B14453" s="29"/>
      <c r="C14453" s="29"/>
    </row>
    <row r="14454" spans="1:3">
      <c r="A14454" s="29"/>
      <c r="B14454" s="29"/>
      <c r="C14454" s="29"/>
    </row>
    <row r="14455" spans="1:3">
      <c r="A14455" s="29"/>
      <c r="B14455" s="29"/>
      <c r="C14455" s="29"/>
    </row>
    <row r="14456" spans="1:3">
      <c r="A14456" s="29"/>
      <c r="B14456" s="29"/>
      <c r="C14456" s="29"/>
    </row>
    <row r="14457" spans="1:3">
      <c r="A14457" s="29"/>
      <c r="B14457" s="29"/>
      <c r="C14457" s="29"/>
    </row>
    <row r="14458" spans="1:3">
      <c r="A14458" s="29"/>
      <c r="B14458" s="29"/>
      <c r="C14458" s="29"/>
    </row>
    <row r="14459" spans="1:3">
      <c r="A14459" s="29"/>
      <c r="B14459" s="29"/>
      <c r="C14459" s="29"/>
    </row>
    <row r="14460" spans="1:3">
      <c r="A14460" s="29"/>
      <c r="B14460" s="29"/>
      <c r="C14460" s="29"/>
    </row>
    <row r="14461" spans="1:3">
      <c r="A14461" s="29"/>
      <c r="B14461" s="29"/>
      <c r="C14461" s="29"/>
    </row>
    <row r="14462" spans="1:3">
      <c r="A14462" s="29"/>
      <c r="B14462" s="29"/>
      <c r="C14462" s="29"/>
    </row>
    <row r="14463" spans="1:3">
      <c r="A14463" s="29"/>
      <c r="B14463" s="29"/>
      <c r="C14463" s="29"/>
    </row>
    <row r="14464" spans="1:3">
      <c r="A14464" s="29"/>
      <c r="B14464" s="29"/>
      <c r="C14464" s="29"/>
    </row>
    <row r="14465" spans="1:3">
      <c r="A14465" s="29"/>
      <c r="B14465" s="29"/>
      <c r="C14465" s="29"/>
    </row>
    <row r="14466" spans="1:3">
      <c r="A14466" s="29"/>
      <c r="B14466" s="29"/>
      <c r="C14466" s="29"/>
    </row>
    <row r="14467" spans="1:3">
      <c r="A14467" s="29"/>
      <c r="B14467" s="29"/>
      <c r="C14467" s="29"/>
    </row>
    <row r="14468" spans="1:3">
      <c r="A14468" s="29"/>
      <c r="B14468" s="29"/>
      <c r="C14468" s="29"/>
    </row>
    <row r="14469" spans="1:3">
      <c r="A14469" s="29"/>
      <c r="B14469" s="29"/>
      <c r="C14469" s="29"/>
    </row>
    <row r="14470" spans="1:3">
      <c r="A14470" s="29"/>
      <c r="B14470" s="29"/>
      <c r="C14470" s="29"/>
    </row>
    <row r="14471" spans="1:3">
      <c r="A14471" s="29"/>
      <c r="B14471" s="29"/>
      <c r="C14471" s="29"/>
    </row>
    <row r="14472" spans="1:3">
      <c r="A14472" s="29"/>
      <c r="B14472" s="29"/>
      <c r="C14472" s="29"/>
    </row>
    <row r="14473" spans="1:3">
      <c r="A14473" s="29"/>
      <c r="B14473" s="29"/>
      <c r="C14473" s="29"/>
    </row>
    <row r="14474" spans="1:3">
      <c r="A14474" s="29"/>
      <c r="B14474" s="29"/>
      <c r="C14474" s="29"/>
    </row>
    <row r="14475" spans="1:3">
      <c r="A14475" s="29"/>
      <c r="B14475" s="29"/>
      <c r="C14475" s="29"/>
    </row>
    <row r="14476" spans="1:3">
      <c r="A14476" s="29"/>
      <c r="B14476" s="29"/>
      <c r="C14476" s="29"/>
    </row>
    <row r="14477" spans="1:3">
      <c r="A14477" s="29"/>
      <c r="B14477" s="29"/>
      <c r="C14477" s="29"/>
    </row>
    <row r="14478" spans="1:3">
      <c r="A14478" s="29"/>
      <c r="B14478" s="29"/>
      <c r="C14478" s="29"/>
    </row>
    <row r="14479" spans="1:3">
      <c r="A14479" s="29"/>
      <c r="B14479" s="29"/>
      <c r="C14479" s="29"/>
    </row>
    <row r="14480" spans="1:3">
      <c r="A14480" s="29"/>
      <c r="B14480" s="29"/>
      <c r="C14480" s="29"/>
    </row>
    <row r="14481" spans="1:3">
      <c r="A14481" s="29"/>
      <c r="B14481" s="29"/>
      <c r="C14481" s="29"/>
    </row>
    <row r="14482" spans="1:3">
      <c r="A14482" s="29"/>
      <c r="B14482" s="29"/>
      <c r="C14482" s="29"/>
    </row>
    <row r="14483" spans="1:3">
      <c r="A14483" s="29"/>
      <c r="B14483" s="29"/>
      <c r="C14483" s="29"/>
    </row>
    <row r="14484" spans="1:3">
      <c r="A14484" s="29"/>
      <c r="B14484" s="29"/>
      <c r="C14484" s="29"/>
    </row>
    <row r="14485" spans="1:3">
      <c r="A14485" s="29"/>
      <c r="B14485" s="29"/>
      <c r="C14485" s="29"/>
    </row>
    <row r="14486" spans="1:3">
      <c r="A14486" s="29"/>
      <c r="B14486" s="29"/>
      <c r="C14486" s="29"/>
    </row>
    <row r="14487" spans="1:3">
      <c r="A14487" s="29"/>
      <c r="B14487" s="29"/>
      <c r="C14487" s="29"/>
    </row>
    <row r="14488" spans="1:3">
      <c r="A14488" s="29"/>
      <c r="B14488" s="29"/>
      <c r="C14488" s="29"/>
    </row>
    <row r="14489" spans="1:3">
      <c r="A14489" s="29"/>
      <c r="B14489" s="29"/>
      <c r="C14489" s="29"/>
    </row>
    <row r="14490" spans="1:3">
      <c r="A14490" s="29"/>
      <c r="B14490" s="29"/>
      <c r="C14490" s="29"/>
    </row>
    <row r="14491" spans="1:3">
      <c r="A14491" s="29"/>
      <c r="B14491" s="29"/>
      <c r="C14491" s="29"/>
    </row>
    <row r="14492" spans="1:3">
      <c r="A14492" s="29"/>
      <c r="B14492" s="29"/>
      <c r="C14492" s="29"/>
    </row>
    <row r="14493" spans="1:3">
      <c r="A14493" s="29"/>
      <c r="B14493" s="29"/>
      <c r="C14493" s="29"/>
    </row>
    <row r="14494" spans="1:3">
      <c r="A14494" s="29"/>
      <c r="B14494" s="29"/>
      <c r="C14494" s="29"/>
    </row>
    <row r="14495" spans="1:3">
      <c r="A14495" s="29"/>
      <c r="B14495" s="29"/>
      <c r="C14495" s="29"/>
    </row>
    <row r="14496" spans="1:3">
      <c r="A14496" s="29"/>
      <c r="B14496" s="29"/>
      <c r="C14496" s="29"/>
    </row>
    <row r="14497" spans="1:3">
      <c r="A14497" s="29"/>
      <c r="B14497" s="29"/>
      <c r="C14497" s="29"/>
    </row>
    <row r="14498" spans="1:3">
      <c r="A14498" s="29"/>
      <c r="B14498" s="29"/>
      <c r="C14498" s="29"/>
    </row>
    <row r="14499" spans="1:3">
      <c r="A14499" s="29"/>
      <c r="B14499" s="29"/>
      <c r="C14499" s="29"/>
    </row>
    <row r="14500" spans="1:3">
      <c r="A14500" s="29"/>
      <c r="B14500" s="29"/>
      <c r="C14500" s="29"/>
    </row>
    <row r="14501" spans="1:3">
      <c r="A14501" s="29"/>
      <c r="B14501" s="29"/>
      <c r="C14501" s="29"/>
    </row>
    <row r="14502" spans="1:3">
      <c r="A14502" s="29"/>
      <c r="B14502" s="29"/>
      <c r="C14502" s="29"/>
    </row>
    <row r="14503" spans="1:3">
      <c r="A14503" s="29"/>
      <c r="B14503" s="29"/>
      <c r="C14503" s="29"/>
    </row>
    <row r="14504" spans="1:3">
      <c r="A14504" s="29"/>
      <c r="B14504" s="29"/>
      <c r="C14504" s="29"/>
    </row>
    <row r="14505" spans="1:3">
      <c r="A14505" s="29"/>
      <c r="B14505" s="29"/>
      <c r="C14505" s="29"/>
    </row>
    <row r="14506" spans="1:3">
      <c r="A14506" s="29"/>
      <c r="B14506" s="29"/>
      <c r="C14506" s="29"/>
    </row>
    <row r="14507" spans="1:3">
      <c r="A14507" s="29"/>
      <c r="B14507" s="29"/>
      <c r="C14507" s="29"/>
    </row>
    <row r="14508" spans="1:3">
      <c r="A14508" s="29"/>
      <c r="B14508" s="29"/>
      <c r="C14508" s="29"/>
    </row>
    <row r="14509" spans="1:3">
      <c r="A14509" s="29"/>
      <c r="B14509" s="29"/>
      <c r="C14509" s="29"/>
    </row>
    <row r="14510" spans="1:3">
      <c r="A14510" s="29"/>
      <c r="B14510" s="29"/>
      <c r="C14510" s="29"/>
    </row>
    <row r="14511" spans="1:3">
      <c r="A14511" s="29"/>
      <c r="B14511" s="29"/>
      <c r="C14511" s="29"/>
    </row>
    <row r="14512" spans="1:3">
      <c r="A14512" s="29"/>
      <c r="B14512" s="29"/>
      <c r="C14512" s="29"/>
    </row>
    <row r="14513" spans="1:3">
      <c r="A14513" s="29"/>
      <c r="B14513" s="29"/>
      <c r="C14513" s="29"/>
    </row>
    <row r="14514" spans="1:3">
      <c r="A14514" s="29"/>
      <c r="B14514" s="29"/>
      <c r="C14514" s="29"/>
    </row>
    <row r="14515" spans="1:3">
      <c r="A14515" s="29"/>
      <c r="B14515" s="29"/>
      <c r="C14515" s="29"/>
    </row>
    <row r="14516" spans="1:3">
      <c r="A14516" s="29"/>
      <c r="B14516" s="29"/>
      <c r="C14516" s="29"/>
    </row>
    <row r="14517" spans="1:3">
      <c r="A14517" s="29"/>
      <c r="B14517" s="29"/>
      <c r="C14517" s="29"/>
    </row>
    <row r="14518" spans="1:3">
      <c r="A14518" s="29"/>
      <c r="B14518" s="29"/>
      <c r="C14518" s="29"/>
    </row>
    <row r="14519" spans="1:3">
      <c r="A14519" s="29"/>
      <c r="B14519" s="29"/>
      <c r="C14519" s="29"/>
    </row>
    <row r="14520" spans="1:3">
      <c r="A14520" s="29"/>
      <c r="B14520" s="29"/>
      <c r="C14520" s="29"/>
    </row>
    <row r="14521" spans="1:3">
      <c r="A14521" s="29"/>
      <c r="B14521" s="29"/>
      <c r="C14521" s="29"/>
    </row>
    <row r="14522" spans="1:3">
      <c r="A14522" s="29"/>
      <c r="B14522" s="29"/>
      <c r="C14522" s="29"/>
    </row>
    <row r="14523" spans="1:3">
      <c r="A14523" s="29"/>
      <c r="B14523" s="29"/>
      <c r="C14523" s="29"/>
    </row>
    <row r="14524" spans="1:3">
      <c r="A14524" s="29"/>
      <c r="B14524" s="29"/>
      <c r="C14524" s="29"/>
    </row>
    <row r="14525" spans="1:3">
      <c r="A14525" s="29"/>
      <c r="B14525" s="29"/>
      <c r="C14525" s="29"/>
    </row>
    <row r="14526" spans="1:3">
      <c r="A14526" s="29"/>
      <c r="B14526" s="29"/>
      <c r="C14526" s="29"/>
    </row>
    <row r="14527" spans="1:3">
      <c r="A14527" s="29"/>
      <c r="B14527" s="29"/>
      <c r="C14527" s="29"/>
    </row>
    <row r="14528" spans="1:3">
      <c r="A14528" s="29"/>
      <c r="B14528" s="29"/>
      <c r="C14528" s="29"/>
    </row>
    <row r="14529" spans="1:3">
      <c r="A14529" s="29"/>
      <c r="B14529" s="29"/>
      <c r="C14529" s="29"/>
    </row>
    <row r="14530" spans="1:3">
      <c r="A14530" s="29"/>
      <c r="B14530" s="29"/>
      <c r="C14530" s="29"/>
    </row>
    <row r="14531" spans="1:3">
      <c r="A14531" s="29"/>
      <c r="B14531" s="29"/>
      <c r="C14531" s="29"/>
    </row>
    <row r="14532" spans="1:3">
      <c r="A14532" s="29"/>
      <c r="B14532" s="29"/>
      <c r="C14532" s="29"/>
    </row>
    <row r="14533" spans="1:3">
      <c r="A14533" s="29"/>
      <c r="B14533" s="29"/>
      <c r="C14533" s="29"/>
    </row>
    <row r="14534" spans="1:3">
      <c r="A14534" s="29"/>
      <c r="B14534" s="29"/>
      <c r="C14534" s="29"/>
    </row>
    <row r="14535" spans="1:3">
      <c r="A14535" s="29"/>
      <c r="B14535" s="29"/>
      <c r="C14535" s="29"/>
    </row>
    <row r="14536" spans="1:3">
      <c r="A14536" s="29"/>
      <c r="B14536" s="29"/>
      <c r="C14536" s="29"/>
    </row>
    <row r="14537" spans="1:3">
      <c r="A14537" s="29"/>
      <c r="B14537" s="29"/>
      <c r="C14537" s="29"/>
    </row>
    <row r="14538" spans="1:3">
      <c r="A14538" s="29"/>
      <c r="B14538" s="29"/>
      <c r="C14538" s="29"/>
    </row>
    <row r="14539" spans="1:3">
      <c r="A14539" s="29"/>
      <c r="B14539" s="29"/>
      <c r="C14539" s="29"/>
    </row>
    <row r="14540" spans="1:3">
      <c r="A14540" s="29"/>
      <c r="B14540" s="29"/>
      <c r="C14540" s="29"/>
    </row>
    <row r="14541" spans="1:3">
      <c r="A14541" s="29"/>
      <c r="B14541" s="29"/>
      <c r="C14541" s="29"/>
    </row>
    <row r="14542" spans="1:3">
      <c r="A14542" s="29"/>
      <c r="B14542" s="29"/>
      <c r="C14542" s="29"/>
    </row>
    <row r="14543" spans="1:3">
      <c r="A14543" s="29"/>
      <c r="B14543" s="29"/>
      <c r="C14543" s="29"/>
    </row>
    <row r="14544" spans="1:3">
      <c r="A14544" s="29"/>
      <c r="B14544" s="29"/>
      <c r="C14544" s="29"/>
    </row>
    <row r="14545" spans="1:3">
      <c r="A14545" s="29"/>
      <c r="B14545" s="29"/>
      <c r="C14545" s="29"/>
    </row>
    <row r="14546" spans="1:3">
      <c r="A14546" s="29"/>
      <c r="B14546" s="29"/>
      <c r="C14546" s="29"/>
    </row>
    <row r="14547" spans="1:3">
      <c r="A14547" s="29"/>
      <c r="B14547" s="29"/>
      <c r="C14547" s="29"/>
    </row>
    <row r="14548" spans="1:3">
      <c r="A14548" s="29"/>
      <c r="B14548" s="29"/>
      <c r="C14548" s="29"/>
    </row>
    <row r="14549" spans="1:3">
      <c r="A14549" s="29"/>
      <c r="B14549" s="29"/>
      <c r="C14549" s="29"/>
    </row>
    <row r="14550" spans="1:3">
      <c r="A14550" s="29"/>
      <c r="B14550" s="29"/>
      <c r="C14550" s="29"/>
    </row>
    <row r="14551" spans="1:3">
      <c r="A14551" s="29"/>
      <c r="B14551" s="29"/>
      <c r="C14551" s="29"/>
    </row>
    <row r="14552" spans="1:3">
      <c r="A14552" s="29"/>
      <c r="B14552" s="29"/>
      <c r="C14552" s="29"/>
    </row>
    <row r="14553" spans="1:3">
      <c r="A14553" s="29"/>
      <c r="B14553" s="29"/>
      <c r="C14553" s="29"/>
    </row>
    <row r="14554" spans="1:3">
      <c r="A14554" s="29"/>
      <c r="B14554" s="29"/>
      <c r="C14554" s="29"/>
    </row>
    <row r="14555" spans="1:3">
      <c r="A14555" s="29"/>
      <c r="B14555" s="29"/>
      <c r="C14555" s="29"/>
    </row>
    <row r="14556" spans="1:3">
      <c r="A14556" s="29"/>
      <c r="B14556" s="29"/>
      <c r="C14556" s="29"/>
    </row>
    <row r="14557" spans="1:3">
      <c r="A14557" s="29"/>
      <c r="B14557" s="29"/>
      <c r="C14557" s="29"/>
    </row>
    <row r="14558" spans="1:3">
      <c r="A14558" s="29"/>
      <c r="B14558" s="29"/>
      <c r="C14558" s="29"/>
    </row>
    <row r="14559" spans="1:3">
      <c r="A14559" s="29"/>
      <c r="B14559" s="29"/>
      <c r="C14559" s="29"/>
    </row>
    <row r="14560" spans="1:3">
      <c r="A14560" s="29"/>
      <c r="B14560" s="29"/>
      <c r="C14560" s="29"/>
    </row>
    <row r="14561" spans="1:3">
      <c r="A14561" s="29"/>
      <c r="B14561" s="29"/>
      <c r="C14561" s="29"/>
    </row>
    <row r="14562" spans="1:3">
      <c r="A14562" s="29"/>
      <c r="B14562" s="29"/>
      <c r="C14562" s="29"/>
    </row>
    <row r="14563" spans="1:3">
      <c r="A14563" s="29"/>
      <c r="B14563" s="29"/>
      <c r="C14563" s="29"/>
    </row>
    <row r="14564" spans="1:3">
      <c r="A14564" s="29"/>
      <c r="B14564" s="29"/>
      <c r="C14564" s="29"/>
    </row>
    <row r="14565" spans="1:3">
      <c r="A14565" s="29"/>
      <c r="B14565" s="29"/>
      <c r="C14565" s="29"/>
    </row>
    <row r="14566" spans="1:3">
      <c r="A14566" s="29"/>
      <c r="B14566" s="29"/>
      <c r="C14566" s="29"/>
    </row>
    <row r="14567" spans="1:3">
      <c r="A14567" s="29"/>
      <c r="B14567" s="29"/>
      <c r="C14567" s="29"/>
    </row>
    <row r="14568" spans="1:3">
      <c r="A14568" s="29"/>
      <c r="B14568" s="29"/>
      <c r="C14568" s="29"/>
    </row>
    <row r="14569" spans="1:3">
      <c r="A14569" s="29"/>
      <c r="B14569" s="29"/>
      <c r="C14569" s="29"/>
    </row>
    <row r="14570" spans="1:3">
      <c r="A14570" s="29"/>
      <c r="B14570" s="29"/>
      <c r="C14570" s="29"/>
    </row>
    <row r="14571" spans="1:3">
      <c r="A14571" s="29"/>
      <c r="B14571" s="29"/>
      <c r="C14571" s="29"/>
    </row>
    <row r="14572" spans="1:3">
      <c r="A14572" s="29"/>
      <c r="B14572" s="29"/>
      <c r="C14572" s="29"/>
    </row>
    <row r="14573" spans="1:3">
      <c r="A14573" s="29"/>
      <c r="B14573" s="29"/>
      <c r="C14573" s="29"/>
    </row>
    <row r="14574" spans="1:3">
      <c r="A14574" s="29"/>
      <c r="B14574" s="29"/>
      <c r="C14574" s="29"/>
    </row>
    <row r="14575" spans="1:3">
      <c r="A14575" s="29"/>
      <c r="B14575" s="29"/>
      <c r="C14575" s="29"/>
    </row>
    <row r="14576" spans="1:3">
      <c r="A14576" s="29"/>
      <c r="B14576" s="29"/>
      <c r="C14576" s="29"/>
    </row>
    <row r="14577" spans="1:3">
      <c r="A14577" s="29"/>
      <c r="B14577" s="29"/>
      <c r="C14577" s="29"/>
    </row>
    <row r="14578" spans="1:3">
      <c r="A14578" s="29"/>
      <c r="B14578" s="29"/>
      <c r="C14578" s="29"/>
    </row>
    <row r="14579" spans="1:3">
      <c r="A14579" s="29"/>
      <c r="B14579" s="29"/>
      <c r="C14579" s="29"/>
    </row>
    <row r="14580" spans="1:3">
      <c r="A14580" s="29"/>
      <c r="B14580" s="29"/>
      <c r="C14580" s="29"/>
    </row>
    <row r="14581" spans="1:3">
      <c r="A14581" s="29"/>
      <c r="B14581" s="29"/>
      <c r="C14581" s="29"/>
    </row>
    <row r="14582" spans="1:3">
      <c r="A14582" s="29"/>
      <c r="B14582" s="29"/>
      <c r="C14582" s="29"/>
    </row>
    <row r="14583" spans="1:3">
      <c r="A14583" s="29"/>
      <c r="B14583" s="29"/>
      <c r="C14583" s="29"/>
    </row>
    <row r="14584" spans="1:3">
      <c r="A14584" s="29"/>
      <c r="B14584" s="29"/>
      <c r="C14584" s="29"/>
    </row>
    <row r="14585" spans="1:3">
      <c r="A14585" s="29"/>
      <c r="B14585" s="29"/>
      <c r="C14585" s="29"/>
    </row>
    <row r="14586" spans="1:3">
      <c r="A14586" s="29"/>
      <c r="B14586" s="29"/>
      <c r="C14586" s="29"/>
    </row>
    <row r="14587" spans="1:3">
      <c r="A14587" s="29"/>
      <c r="B14587" s="29"/>
      <c r="C14587" s="29"/>
    </row>
    <row r="14588" spans="1:3">
      <c r="A14588" s="29"/>
      <c r="B14588" s="29"/>
      <c r="C14588" s="29"/>
    </row>
    <row r="14589" spans="1:3">
      <c r="A14589" s="29"/>
      <c r="B14589" s="29"/>
      <c r="C14589" s="29"/>
    </row>
    <row r="14590" spans="1:3">
      <c r="A14590" s="29"/>
      <c r="B14590" s="29"/>
      <c r="C14590" s="29"/>
    </row>
    <row r="14591" spans="1:3">
      <c r="A14591" s="29"/>
      <c r="B14591" s="29"/>
      <c r="C14591" s="29"/>
    </row>
    <row r="14592" spans="1:3">
      <c r="A14592" s="29"/>
      <c r="B14592" s="29"/>
      <c r="C14592" s="29"/>
    </row>
    <row r="14593" spans="1:3">
      <c r="A14593" s="29"/>
      <c r="B14593" s="29"/>
      <c r="C14593" s="29"/>
    </row>
    <row r="14594" spans="1:3">
      <c r="A14594" s="29"/>
      <c r="B14594" s="29"/>
      <c r="C14594" s="29"/>
    </row>
    <row r="14595" spans="1:3">
      <c r="A14595" s="29"/>
      <c r="B14595" s="29"/>
      <c r="C14595" s="29"/>
    </row>
    <row r="14596" spans="1:3">
      <c r="A14596" s="29"/>
      <c r="B14596" s="29"/>
      <c r="C14596" s="29"/>
    </row>
    <row r="14597" spans="1:3">
      <c r="A14597" s="29"/>
      <c r="B14597" s="29"/>
      <c r="C14597" s="29"/>
    </row>
    <row r="14598" spans="1:3">
      <c r="A14598" s="29"/>
      <c r="B14598" s="29"/>
      <c r="C14598" s="29"/>
    </row>
    <row r="14599" spans="1:3">
      <c r="A14599" s="29"/>
      <c r="B14599" s="29"/>
      <c r="C14599" s="29"/>
    </row>
    <row r="14600" spans="1:3">
      <c r="A14600" s="29"/>
      <c r="B14600" s="29"/>
      <c r="C14600" s="29"/>
    </row>
    <row r="14601" spans="1:3">
      <c r="A14601" s="29"/>
      <c r="B14601" s="29"/>
      <c r="C14601" s="29"/>
    </row>
    <row r="14602" spans="1:3">
      <c r="A14602" s="29"/>
      <c r="B14602" s="29"/>
      <c r="C14602" s="29"/>
    </row>
    <row r="14603" spans="1:3">
      <c r="A14603" s="29"/>
      <c r="B14603" s="29"/>
      <c r="C14603" s="29"/>
    </row>
    <row r="14604" spans="1:3">
      <c r="A14604" s="29"/>
      <c r="B14604" s="29"/>
      <c r="C14604" s="29"/>
    </row>
    <row r="14605" spans="1:3">
      <c r="A14605" s="29"/>
      <c r="B14605" s="29"/>
      <c r="C14605" s="29"/>
    </row>
    <row r="14606" spans="1:3">
      <c r="A14606" s="29"/>
      <c r="B14606" s="29"/>
      <c r="C14606" s="29"/>
    </row>
    <row r="14607" spans="1:3">
      <c r="A14607" s="29"/>
      <c r="B14607" s="29"/>
      <c r="C14607" s="29"/>
    </row>
    <row r="14608" spans="1:3">
      <c r="A14608" s="29"/>
      <c r="B14608" s="29"/>
      <c r="C14608" s="29"/>
    </row>
    <row r="14609" spans="1:3">
      <c r="A14609" s="29"/>
      <c r="B14609" s="29"/>
      <c r="C14609" s="29"/>
    </row>
    <row r="14610" spans="1:3">
      <c r="A14610" s="29"/>
      <c r="B14610" s="29"/>
      <c r="C14610" s="29"/>
    </row>
    <row r="14611" spans="1:3">
      <c r="A14611" s="29"/>
      <c r="B14611" s="29"/>
      <c r="C14611" s="29"/>
    </row>
    <row r="14612" spans="1:3">
      <c r="A14612" s="29"/>
      <c r="B14612" s="29"/>
      <c r="C14612" s="29"/>
    </row>
    <row r="14613" spans="1:3">
      <c r="A14613" s="29"/>
      <c r="B14613" s="29"/>
      <c r="C14613" s="29"/>
    </row>
    <row r="14614" spans="1:3">
      <c r="A14614" s="29"/>
      <c r="B14614" s="29"/>
      <c r="C14614" s="29"/>
    </row>
    <row r="14615" spans="1:3">
      <c r="A14615" s="29"/>
      <c r="B14615" s="29"/>
      <c r="C14615" s="29"/>
    </row>
    <row r="14616" spans="1:3">
      <c r="A14616" s="29"/>
      <c r="B14616" s="29"/>
      <c r="C14616" s="29"/>
    </row>
    <row r="14617" spans="1:3">
      <c r="A14617" s="29"/>
      <c r="B14617" s="29"/>
      <c r="C14617" s="29"/>
    </row>
    <row r="14618" spans="1:3">
      <c r="A14618" s="29"/>
      <c r="B14618" s="29"/>
      <c r="C14618" s="29"/>
    </row>
    <row r="14619" spans="1:3">
      <c r="A14619" s="29"/>
      <c r="B14619" s="29"/>
      <c r="C14619" s="29"/>
    </row>
    <row r="14620" spans="1:3">
      <c r="A14620" s="29"/>
      <c r="B14620" s="29"/>
      <c r="C14620" s="29"/>
    </row>
    <row r="14621" spans="1:3">
      <c r="A14621" s="29"/>
      <c r="B14621" s="29"/>
      <c r="C14621" s="29"/>
    </row>
    <row r="14622" spans="1:3">
      <c r="A14622" s="29"/>
      <c r="B14622" s="29"/>
      <c r="C14622" s="29"/>
    </row>
    <row r="14623" spans="1:3">
      <c r="A14623" s="29"/>
      <c r="B14623" s="29"/>
      <c r="C14623" s="29"/>
    </row>
    <row r="14624" spans="1:3">
      <c r="A14624" s="29"/>
      <c r="B14624" s="29"/>
      <c r="C14624" s="29"/>
    </row>
    <row r="14625" spans="1:3">
      <c r="A14625" s="29"/>
      <c r="B14625" s="29"/>
      <c r="C14625" s="29"/>
    </row>
    <row r="14626" spans="1:3">
      <c r="A14626" s="29"/>
      <c r="B14626" s="29"/>
      <c r="C14626" s="29"/>
    </row>
    <row r="14627" spans="1:3">
      <c r="A14627" s="29"/>
      <c r="B14627" s="29"/>
      <c r="C14627" s="29"/>
    </row>
    <row r="14628" spans="1:3">
      <c r="A14628" s="29"/>
      <c r="B14628" s="29"/>
      <c r="C14628" s="29"/>
    </row>
    <row r="14629" spans="1:3">
      <c r="A14629" s="29"/>
      <c r="B14629" s="29"/>
      <c r="C14629" s="29"/>
    </row>
    <row r="14630" spans="1:3">
      <c r="A14630" s="29"/>
      <c r="B14630" s="29"/>
      <c r="C14630" s="29"/>
    </row>
    <row r="14631" spans="1:3">
      <c r="A14631" s="29"/>
      <c r="B14631" s="29"/>
      <c r="C14631" s="29"/>
    </row>
    <row r="14632" spans="1:3">
      <c r="A14632" s="29"/>
      <c r="B14632" s="29"/>
      <c r="C14632" s="29"/>
    </row>
    <row r="14633" spans="1:3">
      <c r="A14633" s="29"/>
      <c r="B14633" s="29"/>
      <c r="C14633" s="29"/>
    </row>
    <row r="14634" spans="1:3">
      <c r="A14634" s="29"/>
      <c r="B14634" s="29"/>
      <c r="C14634" s="29"/>
    </row>
    <row r="14635" spans="1:3">
      <c r="A14635" s="29"/>
      <c r="B14635" s="29"/>
      <c r="C14635" s="29"/>
    </row>
    <row r="14636" spans="1:3">
      <c r="A14636" s="29"/>
      <c r="B14636" s="29"/>
      <c r="C14636" s="29"/>
    </row>
    <row r="14637" spans="1:3">
      <c r="A14637" s="29"/>
      <c r="B14637" s="29"/>
      <c r="C14637" s="29"/>
    </row>
    <row r="14638" spans="1:3">
      <c r="A14638" s="29"/>
      <c r="B14638" s="29"/>
      <c r="C14638" s="29"/>
    </row>
    <row r="14639" spans="1:3">
      <c r="A14639" s="29"/>
      <c r="B14639" s="29"/>
      <c r="C14639" s="29"/>
    </row>
    <row r="14640" spans="1:3">
      <c r="A14640" s="29"/>
      <c r="B14640" s="29"/>
      <c r="C14640" s="29"/>
    </row>
    <row r="14641" spans="1:3">
      <c r="A14641" s="29"/>
      <c r="B14641" s="29"/>
      <c r="C14641" s="29"/>
    </row>
    <row r="14642" spans="1:3">
      <c r="A14642" s="29"/>
      <c r="B14642" s="29"/>
      <c r="C14642" s="29"/>
    </row>
    <row r="14643" spans="1:3">
      <c r="A14643" s="29"/>
      <c r="B14643" s="29"/>
      <c r="C14643" s="29"/>
    </row>
    <row r="14644" spans="1:3">
      <c r="A14644" s="29"/>
      <c r="B14644" s="29"/>
      <c r="C14644" s="29"/>
    </row>
    <row r="14645" spans="1:3">
      <c r="A14645" s="29"/>
      <c r="B14645" s="29"/>
      <c r="C14645" s="29"/>
    </row>
    <row r="14646" spans="1:3">
      <c r="A14646" s="29"/>
      <c r="B14646" s="29"/>
      <c r="C14646" s="29"/>
    </row>
    <row r="14647" spans="1:3">
      <c r="A14647" s="29"/>
      <c r="B14647" s="29"/>
      <c r="C14647" s="29"/>
    </row>
    <row r="14648" spans="1:3">
      <c r="A14648" s="29"/>
      <c r="B14648" s="29"/>
      <c r="C14648" s="29"/>
    </row>
    <row r="14649" spans="1:3">
      <c r="A14649" s="29"/>
      <c r="B14649" s="29"/>
      <c r="C14649" s="29"/>
    </row>
    <row r="14650" spans="1:3">
      <c r="A14650" s="29"/>
      <c r="B14650" s="29"/>
      <c r="C14650" s="29"/>
    </row>
    <row r="14651" spans="1:3">
      <c r="A14651" s="29"/>
      <c r="B14651" s="29"/>
      <c r="C14651" s="29"/>
    </row>
    <row r="14652" spans="1:3">
      <c r="A14652" s="29"/>
      <c r="B14652" s="29"/>
      <c r="C14652" s="29"/>
    </row>
    <row r="14653" spans="1:3">
      <c r="A14653" s="29"/>
      <c r="B14653" s="29"/>
      <c r="C14653" s="29"/>
    </row>
    <row r="14654" spans="1:3">
      <c r="A14654" s="29"/>
      <c r="B14654" s="29"/>
      <c r="C14654" s="29"/>
    </row>
    <row r="14655" spans="1:3">
      <c r="A14655" s="29"/>
      <c r="B14655" s="29"/>
      <c r="C14655" s="29"/>
    </row>
    <row r="14656" spans="1:3">
      <c r="A14656" s="29"/>
      <c r="B14656" s="29"/>
      <c r="C14656" s="29"/>
    </row>
    <row r="14657" spans="1:3">
      <c r="A14657" s="29"/>
      <c r="B14657" s="29"/>
      <c r="C14657" s="29"/>
    </row>
    <row r="14658" spans="1:3">
      <c r="A14658" s="29"/>
      <c r="B14658" s="29"/>
      <c r="C14658" s="29"/>
    </row>
    <row r="14659" spans="1:3">
      <c r="A14659" s="29"/>
      <c r="B14659" s="29"/>
      <c r="C14659" s="29"/>
    </row>
    <row r="14660" spans="1:3">
      <c r="A14660" s="29"/>
      <c r="B14660" s="29"/>
      <c r="C14660" s="29"/>
    </row>
    <row r="14661" spans="1:3">
      <c r="A14661" s="29"/>
      <c r="B14661" s="29"/>
      <c r="C14661" s="29"/>
    </row>
    <row r="14662" spans="1:3">
      <c r="A14662" s="29"/>
      <c r="B14662" s="29"/>
      <c r="C14662" s="29"/>
    </row>
    <row r="14663" spans="1:3">
      <c r="A14663" s="29"/>
      <c r="B14663" s="29"/>
      <c r="C14663" s="29"/>
    </row>
    <row r="14664" spans="1:3">
      <c r="A14664" s="29"/>
      <c r="B14664" s="29"/>
      <c r="C14664" s="29"/>
    </row>
    <row r="14665" spans="1:3">
      <c r="A14665" s="29"/>
      <c r="B14665" s="29"/>
      <c r="C14665" s="29"/>
    </row>
    <row r="14666" spans="1:3">
      <c r="A14666" s="29"/>
      <c r="B14666" s="29"/>
      <c r="C14666" s="29"/>
    </row>
    <row r="14667" spans="1:3">
      <c r="A14667" s="29"/>
      <c r="B14667" s="29"/>
      <c r="C14667" s="29"/>
    </row>
    <row r="14668" spans="1:3">
      <c r="A14668" s="29"/>
      <c r="B14668" s="29"/>
      <c r="C14668" s="29"/>
    </row>
    <row r="14669" spans="1:3">
      <c r="A14669" s="29"/>
      <c r="B14669" s="29"/>
      <c r="C14669" s="29"/>
    </row>
    <row r="14670" spans="1:3">
      <c r="A14670" s="29"/>
      <c r="B14670" s="29"/>
      <c r="C14670" s="29"/>
    </row>
    <row r="14671" spans="1:3">
      <c r="A14671" s="29"/>
      <c r="B14671" s="29"/>
      <c r="C14671" s="29"/>
    </row>
    <row r="14672" spans="1:3">
      <c r="A14672" s="29"/>
      <c r="B14672" s="29"/>
      <c r="C14672" s="29"/>
    </row>
    <row r="14673" spans="1:3">
      <c r="A14673" s="29"/>
      <c r="B14673" s="29"/>
      <c r="C14673" s="29"/>
    </row>
    <row r="14674" spans="1:3">
      <c r="A14674" s="29"/>
      <c r="B14674" s="29"/>
      <c r="C14674" s="29"/>
    </row>
    <row r="14675" spans="1:3">
      <c r="A14675" s="29"/>
      <c r="B14675" s="29"/>
      <c r="C14675" s="29"/>
    </row>
    <row r="14676" spans="1:3">
      <c r="A14676" s="29"/>
      <c r="B14676" s="29"/>
      <c r="C14676" s="29"/>
    </row>
    <row r="14677" spans="1:3">
      <c r="A14677" s="29"/>
      <c r="B14677" s="29"/>
      <c r="C14677" s="29"/>
    </row>
    <row r="14678" spans="1:3">
      <c r="A14678" s="29"/>
      <c r="B14678" s="29"/>
      <c r="C14678" s="29"/>
    </row>
    <row r="14679" spans="1:3">
      <c r="A14679" s="29"/>
      <c r="B14679" s="29"/>
      <c r="C14679" s="29"/>
    </row>
    <row r="14680" spans="1:3">
      <c r="A14680" s="29"/>
      <c r="B14680" s="29"/>
      <c r="C14680" s="29"/>
    </row>
    <row r="14681" spans="1:3">
      <c r="A14681" s="29"/>
      <c r="B14681" s="29"/>
      <c r="C14681" s="29"/>
    </row>
    <row r="14682" spans="1:3">
      <c r="A14682" s="29"/>
      <c r="B14682" s="29"/>
      <c r="C14682" s="29"/>
    </row>
    <row r="14683" spans="1:3">
      <c r="A14683" s="29"/>
      <c r="B14683" s="29"/>
      <c r="C14683" s="29"/>
    </row>
    <row r="14684" spans="1:3">
      <c r="A14684" s="29"/>
      <c r="B14684" s="29"/>
      <c r="C14684" s="29"/>
    </row>
    <row r="14685" spans="1:3">
      <c r="A14685" s="29"/>
      <c r="B14685" s="29"/>
      <c r="C14685" s="29"/>
    </row>
    <row r="14686" spans="1:3">
      <c r="A14686" s="29"/>
      <c r="B14686" s="29"/>
      <c r="C14686" s="29"/>
    </row>
    <row r="14687" spans="1:3">
      <c r="A14687" s="29"/>
      <c r="B14687" s="29"/>
      <c r="C14687" s="29"/>
    </row>
    <row r="14688" spans="1:3">
      <c r="A14688" s="29"/>
      <c r="B14688" s="29"/>
      <c r="C14688" s="29"/>
    </row>
    <row r="14689" spans="1:3">
      <c r="A14689" s="29"/>
      <c r="B14689" s="29"/>
      <c r="C14689" s="29"/>
    </row>
    <row r="14690" spans="1:3">
      <c r="A14690" s="29"/>
      <c r="B14690" s="29"/>
      <c r="C14690" s="29"/>
    </row>
    <row r="14691" spans="1:3">
      <c r="A14691" s="29"/>
      <c r="B14691" s="29"/>
      <c r="C14691" s="29"/>
    </row>
    <row r="14692" spans="1:3">
      <c r="A14692" s="29"/>
      <c r="B14692" s="29"/>
      <c r="C14692" s="29"/>
    </row>
    <row r="14693" spans="1:3">
      <c r="A14693" s="29"/>
      <c r="B14693" s="29"/>
      <c r="C14693" s="29"/>
    </row>
    <row r="14694" spans="1:3">
      <c r="A14694" s="29"/>
      <c r="B14694" s="29"/>
      <c r="C14694" s="29"/>
    </row>
    <row r="14695" spans="1:3">
      <c r="A14695" s="29"/>
      <c r="B14695" s="29"/>
      <c r="C14695" s="29"/>
    </row>
    <row r="14696" spans="1:3">
      <c r="A14696" s="29"/>
      <c r="B14696" s="29"/>
      <c r="C14696" s="29"/>
    </row>
    <row r="14697" spans="1:3">
      <c r="A14697" s="29"/>
      <c r="B14697" s="29"/>
      <c r="C14697" s="29"/>
    </row>
    <row r="14698" spans="1:3">
      <c r="A14698" s="29"/>
      <c r="B14698" s="29"/>
      <c r="C14698" s="29"/>
    </row>
    <row r="14699" spans="1:3">
      <c r="A14699" s="29"/>
      <c r="B14699" s="29"/>
      <c r="C14699" s="29"/>
    </row>
    <row r="14700" spans="1:3">
      <c r="A14700" s="29"/>
      <c r="B14700" s="29"/>
      <c r="C14700" s="29"/>
    </row>
    <row r="14701" spans="1:3">
      <c r="A14701" s="29"/>
      <c r="B14701" s="29"/>
      <c r="C14701" s="29"/>
    </row>
    <row r="14702" spans="1:3">
      <c r="A14702" s="29"/>
      <c r="B14702" s="29"/>
      <c r="C14702" s="29"/>
    </row>
    <row r="14703" spans="1:3">
      <c r="A14703" s="29"/>
      <c r="B14703" s="29"/>
      <c r="C14703" s="29"/>
    </row>
    <row r="14704" spans="1:3">
      <c r="A14704" s="29"/>
      <c r="B14704" s="29"/>
      <c r="C14704" s="29"/>
    </row>
    <row r="14705" spans="1:3">
      <c r="A14705" s="29"/>
      <c r="B14705" s="29"/>
      <c r="C14705" s="29"/>
    </row>
    <row r="14706" spans="1:3">
      <c r="A14706" s="29"/>
      <c r="B14706" s="29"/>
      <c r="C14706" s="29"/>
    </row>
    <row r="14707" spans="1:3">
      <c r="A14707" s="29"/>
      <c r="B14707" s="29"/>
      <c r="C14707" s="29"/>
    </row>
    <row r="14708" spans="1:3">
      <c r="A14708" s="29"/>
      <c r="B14708" s="29"/>
      <c r="C14708" s="29"/>
    </row>
    <row r="14709" spans="1:3">
      <c r="A14709" s="29"/>
      <c r="B14709" s="29"/>
      <c r="C14709" s="29"/>
    </row>
    <row r="14710" spans="1:3">
      <c r="A14710" s="29"/>
      <c r="B14710" s="29"/>
      <c r="C14710" s="29"/>
    </row>
    <row r="14711" spans="1:3">
      <c r="A14711" s="29"/>
      <c r="B14711" s="29"/>
      <c r="C14711" s="29"/>
    </row>
    <row r="14712" spans="1:3">
      <c r="A14712" s="29"/>
      <c r="B14712" s="29"/>
      <c r="C14712" s="29"/>
    </row>
    <row r="14713" spans="1:3">
      <c r="A14713" s="29"/>
      <c r="B14713" s="29"/>
      <c r="C14713" s="29"/>
    </row>
    <row r="14714" spans="1:3">
      <c r="A14714" s="29"/>
      <c r="B14714" s="29"/>
      <c r="C14714" s="29"/>
    </row>
    <row r="14715" spans="1:3">
      <c r="A14715" s="29"/>
      <c r="B14715" s="29"/>
      <c r="C14715" s="29"/>
    </row>
    <row r="14716" spans="1:3">
      <c r="A14716" s="29"/>
      <c r="B14716" s="29"/>
      <c r="C14716" s="29"/>
    </row>
    <row r="14717" spans="1:3">
      <c r="A14717" s="29"/>
      <c r="B14717" s="29"/>
      <c r="C14717" s="29"/>
    </row>
    <row r="14718" spans="1:3">
      <c r="A14718" s="29"/>
      <c r="B14718" s="29"/>
      <c r="C14718" s="29"/>
    </row>
    <row r="14719" spans="1:3">
      <c r="A14719" s="29"/>
      <c r="B14719" s="29"/>
      <c r="C14719" s="29"/>
    </row>
    <row r="14720" spans="1:3">
      <c r="A14720" s="29"/>
      <c r="B14720" s="29"/>
      <c r="C14720" s="29"/>
    </row>
    <row r="14721" spans="1:3">
      <c r="A14721" s="29"/>
      <c r="B14721" s="29"/>
      <c r="C14721" s="29"/>
    </row>
    <row r="14722" spans="1:3">
      <c r="A14722" s="29"/>
      <c r="B14722" s="29"/>
      <c r="C14722" s="29"/>
    </row>
    <row r="14723" spans="1:3">
      <c r="A14723" s="29"/>
      <c r="B14723" s="29"/>
      <c r="C14723" s="29"/>
    </row>
    <row r="14724" spans="1:3">
      <c r="A14724" s="29"/>
      <c r="B14724" s="29"/>
      <c r="C14724" s="29"/>
    </row>
    <row r="14725" spans="1:3">
      <c r="A14725" s="29"/>
      <c r="B14725" s="29"/>
      <c r="C14725" s="29"/>
    </row>
    <row r="14726" spans="1:3">
      <c r="A14726" s="29"/>
      <c r="B14726" s="29"/>
      <c r="C14726" s="29"/>
    </row>
    <row r="14727" spans="1:3">
      <c r="A14727" s="29"/>
      <c r="B14727" s="29"/>
      <c r="C14727" s="29"/>
    </row>
    <row r="14728" spans="1:3">
      <c r="A14728" s="29"/>
      <c r="B14728" s="29"/>
      <c r="C14728" s="29"/>
    </row>
    <row r="14729" spans="1:3">
      <c r="A14729" s="29"/>
      <c r="B14729" s="29"/>
      <c r="C14729" s="29"/>
    </row>
    <row r="14730" spans="1:3">
      <c r="A14730" s="29"/>
      <c r="B14730" s="29"/>
      <c r="C14730" s="29"/>
    </row>
    <row r="14731" spans="1:3">
      <c r="A14731" s="29"/>
      <c r="B14731" s="29"/>
      <c r="C14731" s="29"/>
    </row>
    <row r="14732" spans="1:3">
      <c r="A14732" s="29"/>
      <c r="B14732" s="29"/>
      <c r="C14732" s="29"/>
    </row>
    <row r="14733" spans="1:3">
      <c r="A14733" s="29"/>
      <c r="B14733" s="29"/>
      <c r="C14733" s="29"/>
    </row>
    <row r="14734" spans="1:3">
      <c r="A14734" s="29"/>
      <c r="B14734" s="29"/>
      <c r="C14734" s="29"/>
    </row>
    <row r="14735" spans="1:3">
      <c r="A14735" s="29"/>
      <c r="B14735" s="29"/>
      <c r="C14735" s="29"/>
    </row>
    <row r="14736" spans="1:3">
      <c r="A14736" s="29"/>
      <c r="B14736" s="29"/>
      <c r="C14736" s="29"/>
    </row>
    <row r="14737" spans="1:3">
      <c r="A14737" s="29"/>
      <c r="B14737" s="29"/>
      <c r="C14737" s="29"/>
    </row>
    <row r="14738" spans="1:3">
      <c r="A14738" s="29"/>
      <c r="B14738" s="29"/>
      <c r="C14738" s="29"/>
    </row>
    <row r="14739" spans="1:3">
      <c r="A14739" s="29"/>
      <c r="B14739" s="29"/>
      <c r="C14739" s="29"/>
    </row>
    <row r="14740" spans="1:3">
      <c r="A14740" s="29"/>
      <c r="B14740" s="29"/>
      <c r="C14740" s="29"/>
    </row>
    <row r="14741" spans="1:3">
      <c r="A14741" s="29"/>
      <c r="B14741" s="29"/>
      <c r="C14741" s="29"/>
    </row>
    <row r="14742" spans="1:3">
      <c r="A14742" s="29"/>
      <c r="B14742" s="29"/>
      <c r="C14742" s="29"/>
    </row>
    <row r="14743" spans="1:3">
      <c r="A14743" s="29"/>
      <c r="B14743" s="29"/>
      <c r="C14743" s="29"/>
    </row>
    <row r="14744" spans="1:3">
      <c r="A14744" s="29"/>
      <c r="B14744" s="29"/>
      <c r="C14744" s="29"/>
    </row>
    <row r="14745" spans="1:3">
      <c r="A14745" s="29"/>
      <c r="B14745" s="29"/>
      <c r="C14745" s="29"/>
    </row>
    <row r="14746" spans="1:3">
      <c r="A14746" s="29"/>
      <c r="B14746" s="29"/>
      <c r="C14746" s="29"/>
    </row>
    <row r="14747" spans="1:3">
      <c r="A14747" s="29"/>
      <c r="B14747" s="29"/>
      <c r="C14747" s="29"/>
    </row>
    <row r="14748" spans="1:3">
      <c r="A14748" s="29"/>
      <c r="B14748" s="29"/>
      <c r="C14748" s="29"/>
    </row>
    <row r="14749" spans="1:3">
      <c r="A14749" s="29"/>
      <c r="B14749" s="29"/>
      <c r="C14749" s="29"/>
    </row>
    <row r="14750" spans="1:3">
      <c r="A14750" s="29"/>
      <c r="B14750" s="29"/>
      <c r="C14750" s="29"/>
    </row>
    <row r="14751" spans="1:3">
      <c r="A14751" s="29"/>
      <c r="B14751" s="29"/>
      <c r="C14751" s="29"/>
    </row>
    <row r="14752" spans="1:3">
      <c r="A14752" s="29"/>
      <c r="B14752" s="29"/>
      <c r="C14752" s="29"/>
    </row>
    <row r="14753" spans="1:3">
      <c r="A14753" s="29"/>
      <c r="B14753" s="29"/>
      <c r="C14753" s="29"/>
    </row>
    <row r="14754" spans="1:3">
      <c r="A14754" s="29"/>
      <c r="B14754" s="29"/>
      <c r="C14754" s="29"/>
    </row>
    <row r="14755" spans="1:3">
      <c r="A14755" s="29"/>
      <c r="B14755" s="29"/>
      <c r="C14755" s="29"/>
    </row>
    <row r="14756" spans="1:3">
      <c r="A14756" s="29"/>
      <c r="B14756" s="29"/>
      <c r="C14756" s="29"/>
    </row>
    <row r="14757" spans="1:3">
      <c r="A14757" s="29"/>
      <c r="B14757" s="29"/>
      <c r="C14757" s="29"/>
    </row>
    <row r="14758" spans="1:3">
      <c r="A14758" s="29"/>
      <c r="B14758" s="29"/>
      <c r="C14758" s="29"/>
    </row>
    <row r="14759" spans="1:3">
      <c r="A14759" s="29"/>
      <c r="B14759" s="29"/>
      <c r="C14759" s="29"/>
    </row>
    <row r="14760" spans="1:3">
      <c r="A14760" s="29"/>
      <c r="B14760" s="29"/>
      <c r="C14760" s="29"/>
    </row>
    <row r="14761" spans="1:3">
      <c r="A14761" s="29"/>
      <c r="B14761" s="29"/>
      <c r="C14761" s="29"/>
    </row>
    <row r="14762" spans="1:3">
      <c r="A14762" s="29"/>
      <c r="B14762" s="29"/>
      <c r="C14762" s="29"/>
    </row>
    <row r="14763" spans="1:3">
      <c r="A14763" s="29"/>
      <c r="B14763" s="29"/>
      <c r="C14763" s="29"/>
    </row>
    <row r="14764" spans="1:3">
      <c r="A14764" s="29"/>
      <c r="B14764" s="29"/>
      <c r="C14764" s="29"/>
    </row>
    <row r="14765" spans="1:3">
      <c r="A14765" s="29"/>
      <c r="B14765" s="29"/>
      <c r="C14765" s="29"/>
    </row>
    <row r="14766" spans="1:3">
      <c r="A14766" s="29"/>
      <c r="B14766" s="29"/>
      <c r="C14766" s="29"/>
    </row>
    <row r="14767" spans="1:3">
      <c r="A14767" s="29"/>
      <c r="B14767" s="29"/>
      <c r="C14767" s="29"/>
    </row>
    <row r="14768" spans="1:3">
      <c r="A14768" s="29"/>
      <c r="B14768" s="29"/>
      <c r="C14768" s="29"/>
    </row>
    <row r="14769" spans="1:3">
      <c r="A14769" s="29"/>
      <c r="B14769" s="29"/>
      <c r="C14769" s="29"/>
    </row>
    <row r="14770" spans="1:3">
      <c r="A14770" s="29"/>
      <c r="B14770" s="29"/>
      <c r="C14770" s="29"/>
    </row>
    <row r="14771" spans="1:3">
      <c r="A14771" s="29"/>
      <c r="B14771" s="29"/>
      <c r="C14771" s="29"/>
    </row>
    <row r="14772" spans="1:3">
      <c r="A14772" s="29"/>
      <c r="B14772" s="29"/>
      <c r="C14772" s="29"/>
    </row>
    <row r="14773" spans="1:3">
      <c r="A14773" s="29"/>
      <c r="B14773" s="29"/>
      <c r="C14773" s="29"/>
    </row>
    <row r="14774" spans="1:3">
      <c r="A14774" s="29"/>
      <c r="B14774" s="29"/>
      <c r="C14774" s="29"/>
    </row>
    <row r="14775" spans="1:3">
      <c r="A14775" s="29"/>
      <c r="B14775" s="29"/>
      <c r="C14775" s="29"/>
    </row>
    <row r="14776" spans="1:3">
      <c r="A14776" s="29"/>
      <c r="B14776" s="29"/>
      <c r="C14776" s="29"/>
    </row>
    <row r="14777" spans="1:3">
      <c r="A14777" s="29"/>
      <c r="B14777" s="29"/>
      <c r="C14777" s="29"/>
    </row>
    <row r="14778" spans="1:3">
      <c r="A14778" s="29"/>
      <c r="B14778" s="29"/>
      <c r="C14778" s="29"/>
    </row>
    <row r="14779" spans="1:3">
      <c r="A14779" s="29"/>
      <c r="B14779" s="29"/>
      <c r="C14779" s="29"/>
    </row>
    <row r="14780" spans="1:3">
      <c r="A14780" s="29"/>
      <c r="B14780" s="29"/>
      <c r="C14780" s="29"/>
    </row>
    <row r="14781" spans="1:3">
      <c r="A14781" s="29"/>
      <c r="B14781" s="29"/>
      <c r="C14781" s="29"/>
    </row>
    <row r="14782" spans="1:3">
      <c r="A14782" s="29"/>
      <c r="B14782" s="29"/>
      <c r="C14782" s="29"/>
    </row>
    <row r="14783" spans="1:3">
      <c r="A14783" s="29"/>
      <c r="B14783" s="29"/>
      <c r="C14783" s="29"/>
    </row>
    <row r="14784" spans="1:3">
      <c r="A14784" s="29"/>
      <c r="B14784" s="29"/>
      <c r="C14784" s="29"/>
    </row>
    <row r="14785" spans="1:3">
      <c r="A14785" s="29"/>
      <c r="B14785" s="29"/>
      <c r="C14785" s="29"/>
    </row>
    <row r="14786" spans="1:3">
      <c r="A14786" s="29"/>
      <c r="B14786" s="29"/>
      <c r="C14786" s="29"/>
    </row>
    <row r="14787" spans="1:3">
      <c r="A14787" s="29"/>
      <c r="B14787" s="29"/>
      <c r="C14787" s="29"/>
    </row>
    <row r="14788" spans="1:3">
      <c r="A14788" s="29"/>
      <c r="B14788" s="29"/>
      <c r="C14788" s="29"/>
    </row>
    <row r="14789" spans="1:3">
      <c r="A14789" s="29"/>
      <c r="B14789" s="29"/>
      <c r="C14789" s="29"/>
    </row>
    <row r="14790" spans="1:3">
      <c r="A14790" s="29"/>
      <c r="B14790" s="29"/>
      <c r="C14790" s="29"/>
    </row>
    <row r="14791" spans="1:3">
      <c r="A14791" s="29"/>
      <c r="B14791" s="29"/>
      <c r="C14791" s="29"/>
    </row>
    <row r="14792" spans="1:3">
      <c r="A14792" s="29"/>
      <c r="B14792" s="29"/>
      <c r="C14792" s="29"/>
    </row>
    <row r="14793" spans="1:3">
      <c r="A14793" s="29"/>
      <c r="B14793" s="29"/>
      <c r="C14793" s="29"/>
    </row>
    <row r="14794" spans="1:3">
      <c r="A14794" s="29"/>
      <c r="B14794" s="29"/>
      <c r="C14794" s="29"/>
    </row>
    <row r="14795" spans="1:3">
      <c r="A14795" s="29"/>
      <c r="B14795" s="29"/>
      <c r="C14795" s="29"/>
    </row>
    <row r="14796" spans="1:3">
      <c r="A14796" s="29"/>
      <c r="B14796" s="29"/>
      <c r="C14796" s="29"/>
    </row>
    <row r="14797" spans="1:3">
      <c r="A14797" s="29"/>
      <c r="B14797" s="29"/>
      <c r="C14797" s="29"/>
    </row>
    <row r="14798" spans="1:3">
      <c r="A14798" s="29"/>
      <c r="B14798" s="29"/>
      <c r="C14798" s="29"/>
    </row>
    <row r="14799" spans="1:3">
      <c r="A14799" s="29"/>
      <c r="B14799" s="29"/>
      <c r="C14799" s="29"/>
    </row>
    <row r="14800" spans="1:3">
      <c r="A14800" s="29"/>
      <c r="B14800" s="29"/>
      <c r="C14800" s="29"/>
    </row>
    <row r="14801" spans="1:3">
      <c r="A14801" s="29"/>
      <c r="B14801" s="29"/>
      <c r="C14801" s="29"/>
    </row>
    <row r="14802" spans="1:3">
      <c r="A14802" s="29"/>
      <c r="B14802" s="29"/>
      <c r="C14802" s="29"/>
    </row>
    <row r="14803" spans="1:3">
      <c r="A14803" s="29"/>
      <c r="B14803" s="29"/>
      <c r="C14803" s="29"/>
    </row>
    <row r="14804" spans="1:3">
      <c r="A14804" s="29"/>
      <c r="B14804" s="29"/>
      <c r="C14804" s="29"/>
    </row>
    <row r="14805" spans="1:3">
      <c r="A14805" s="29"/>
      <c r="B14805" s="29"/>
      <c r="C14805" s="29"/>
    </row>
    <row r="14806" spans="1:3">
      <c r="A14806" s="29"/>
      <c r="B14806" s="29"/>
      <c r="C14806" s="29"/>
    </row>
    <row r="14807" spans="1:3">
      <c r="A14807" s="29"/>
      <c r="B14807" s="29"/>
      <c r="C14807" s="29"/>
    </row>
    <row r="14808" spans="1:3">
      <c r="A14808" s="29"/>
      <c r="B14808" s="29"/>
      <c r="C14808" s="29"/>
    </row>
    <row r="14809" spans="1:3">
      <c r="A14809" s="29"/>
      <c r="B14809" s="29"/>
      <c r="C14809" s="29"/>
    </row>
    <row r="14810" spans="1:3">
      <c r="A14810" s="29"/>
      <c r="B14810" s="29"/>
      <c r="C14810" s="29"/>
    </row>
    <row r="14811" spans="1:3">
      <c r="A14811" s="29"/>
      <c r="B14811" s="29"/>
      <c r="C14811" s="29"/>
    </row>
    <row r="14812" spans="1:3">
      <c r="A14812" s="29"/>
      <c r="B14812" s="29"/>
      <c r="C14812" s="29"/>
    </row>
    <row r="14813" spans="1:3">
      <c r="A14813" s="29"/>
      <c r="B14813" s="29"/>
      <c r="C14813" s="29"/>
    </row>
    <row r="14814" spans="1:3">
      <c r="A14814" s="29"/>
      <c r="B14814" s="29"/>
      <c r="C14814" s="29"/>
    </row>
    <row r="14815" spans="1:3">
      <c r="A14815" s="29"/>
      <c r="B14815" s="29"/>
      <c r="C14815" s="29"/>
    </row>
    <row r="14816" spans="1:3">
      <c r="A14816" s="29"/>
      <c r="B14816" s="29"/>
      <c r="C14816" s="29"/>
    </row>
    <row r="14817" spans="1:3">
      <c r="A14817" s="29"/>
      <c r="B14817" s="29"/>
      <c r="C14817" s="29"/>
    </row>
    <row r="14818" spans="1:3">
      <c r="A14818" s="29"/>
      <c r="B14818" s="29"/>
      <c r="C14818" s="29"/>
    </row>
    <row r="14819" spans="1:3">
      <c r="A14819" s="29"/>
      <c r="B14819" s="29"/>
      <c r="C14819" s="29"/>
    </row>
    <row r="14820" spans="1:3">
      <c r="A14820" s="29"/>
      <c r="B14820" s="29"/>
      <c r="C14820" s="29"/>
    </row>
    <row r="14821" spans="1:3">
      <c r="A14821" s="29"/>
      <c r="B14821" s="29"/>
      <c r="C14821" s="29"/>
    </row>
    <row r="14822" spans="1:3">
      <c r="A14822" s="29"/>
      <c r="B14822" s="29"/>
      <c r="C14822" s="29"/>
    </row>
    <row r="14823" spans="1:3">
      <c r="A14823" s="29"/>
      <c r="B14823" s="29"/>
      <c r="C14823" s="29"/>
    </row>
    <row r="14824" spans="1:3">
      <c r="A14824" s="29"/>
      <c r="B14824" s="29"/>
      <c r="C14824" s="29"/>
    </row>
    <row r="14825" spans="1:3">
      <c r="A14825" s="29"/>
      <c r="B14825" s="29"/>
      <c r="C14825" s="29"/>
    </row>
    <row r="14826" spans="1:3">
      <c r="A14826" s="29"/>
      <c r="B14826" s="29"/>
      <c r="C14826" s="29"/>
    </row>
    <row r="14827" spans="1:3">
      <c r="A14827" s="29"/>
      <c r="B14827" s="29"/>
      <c r="C14827" s="29"/>
    </row>
    <row r="14828" spans="1:3">
      <c r="A14828" s="29"/>
      <c r="B14828" s="29"/>
      <c r="C14828" s="29"/>
    </row>
    <row r="14829" spans="1:3">
      <c r="A14829" s="29"/>
      <c r="B14829" s="29"/>
      <c r="C14829" s="29"/>
    </row>
    <row r="14830" spans="1:3">
      <c r="A14830" s="29"/>
      <c r="B14830" s="29"/>
      <c r="C14830" s="29"/>
    </row>
    <row r="14831" spans="1:3">
      <c r="A14831" s="29"/>
      <c r="B14831" s="29"/>
      <c r="C14831" s="29"/>
    </row>
    <row r="14832" spans="1:3">
      <c r="A14832" s="29"/>
      <c r="B14832" s="29"/>
      <c r="C14832" s="29"/>
    </row>
    <row r="14833" spans="1:3">
      <c r="A14833" s="29"/>
      <c r="B14833" s="29"/>
      <c r="C14833" s="29"/>
    </row>
    <row r="14834" spans="1:3">
      <c r="A14834" s="29"/>
      <c r="B14834" s="29"/>
      <c r="C14834" s="29"/>
    </row>
    <row r="14835" spans="1:3">
      <c r="A14835" s="29"/>
      <c r="B14835" s="29"/>
      <c r="C14835" s="29"/>
    </row>
    <row r="14836" spans="1:3">
      <c r="A14836" s="29"/>
      <c r="B14836" s="29"/>
      <c r="C14836" s="29"/>
    </row>
    <row r="14837" spans="1:3">
      <c r="A14837" s="29"/>
      <c r="B14837" s="29"/>
      <c r="C14837" s="29"/>
    </row>
    <row r="14838" spans="1:3">
      <c r="A14838" s="29"/>
      <c r="B14838" s="29"/>
      <c r="C14838" s="29"/>
    </row>
    <row r="14839" spans="1:3">
      <c r="A14839" s="29"/>
      <c r="B14839" s="29"/>
      <c r="C14839" s="29"/>
    </row>
    <row r="14840" spans="1:3">
      <c r="A14840" s="29"/>
      <c r="B14840" s="29"/>
      <c r="C14840" s="29"/>
    </row>
    <row r="14841" spans="1:3">
      <c r="A14841" s="29"/>
      <c r="B14841" s="29"/>
      <c r="C14841" s="29"/>
    </row>
    <row r="14842" spans="1:3">
      <c r="A14842" s="29"/>
      <c r="B14842" s="29"/>
      <c r="C14842" s="29"/>
    </row>
    <row r="14843" spans="1:3">
      <c r="A14843" s="29"/>
      <c r="B14843" s="29"/>
      <c r="C14843" s="29"/>
    </row>
    <row r="14844" spans="1:3">
      <c r="A14844" s="29"/>
      <c r="B14844" s="29"/>
      <c r="C14844" s="29"/>
    </row>
    <row r="14845" spans="1:3">
      <c r="A14845" s="29"/>
      <c r="B14845" s="29"/>
      <c r="C14845" s="29"/>
    </row>
    <row r="14846" spans="1:3">
      <c r="A14846" s="29"/>
      <c r="B14846" s="29"/>
      <c r="C14846" s="29"/>
    </row>
    <row r="14847" spans="1:3">
      <c r="A14847" s="29"/>
      <c r="B14847" s="29"/>
      <c r="C14847" s="29"/>
    </row>
    <row r="14848" spans="1:3">
      <c r="A14848" s="29"/>
      <c r="B14848" s="29"/>
      <c r="C14848" s="29"/>
    </row>
    <row r="14849" spans="1:3">
      <c r="A14849" s="29"/>
      <c r="B14849" s="29"/>
      <c r="C14849" s="29"/>
    </row>
    <row r="14850" spans="1:3">
      <c r="A14850" s="29"/>
      <c r="B14850" s="29"/>
      <c r="C14850" s="29"/>
    </row>
    <row r="14851" spans="1:3">
      <c r="A14851" s="29"/>
      <c r="B14851" s="29"/>
      <c r="C14851" s="29"/>
    </row>
    <row r="14852" spans="1:3">
      <c r="A14852" s="29"/>
      <c r="B14852" s="29"/>
      <c r="C14852" s="29"/>
    </row>
    <row r="14853" spans="1:3">
      <c r="A14853" s="29"/>
      <c r="B14853" s="29"/>
      <c r="C14853" s="29"/>
    </row>
    <row r="14854" spans="1:3">
      <c r="A14854" s="29"/>
      <c r="B14854" s="29"/>
      <c r="C14854" s="29"/>
    </row>
    <row r="14855" spans="1:3">
      <c r="A14855" s="29"/>
      <c r="B14855" s="29"/>
      <c r="C14855" s="29"/>
    </row>
    <row r="14856" spans="1:3">
      <c r="A14856" s="29"/>
      <c r="B14856" s="29"/>
      <c r="C14856" s="29"/>
    </row>
    <row r="14857" spans="1:3">
      <c r="A14857" s="29"/>
      <c r="B14857" s="29"/>
      <c r="C14857" s="29"/>
    </row>
    <row r="14858" spans="1:3">
      <c r="A14858" s="29"/>
      <c r="B14858" s="29"/>
      <c r="C14858" s="29"/>
    </row>
    <row r="14859" spans="1:3">
      <c r="A14859" s="29"/>
      <c r="B14859" s="29"/>
      <c r="C14859" s="29"/>
    </row>
    <row r="14860" spans="1:3">
      <c r="A14860" s="29"/>
      <c r="B14860" s="29"/>
      <c r="C14860" s="29"/>
    </row>
    <row r="14861" spans="1:3">
      <c r="A14861" s="29"/>
      <c r="B14861" s="29"/>
      <c r="C14861" s="29"/>
    </row>
    <row r="14862" spans="1:3">
      <c r="A14862" s="29"/>
      <c r="B14862" s="29"/>
      <c r="C14862" s="29"/>
    </row>
    <row r="14863" spans="1:3">
      <c r="A14863" s="29"/>
      <c r="B14863" s="29"/>
      <c r="C14863" s="29"/>
    </row>
    <row r="14864" spans="1:3">
      <c r="A14864" s="29"/>
      <c r="B14864" s="29"/>
      <c r="C14864" s="29"/>
    </row>
    <row r="14865" spans="1:3">
      <c r="A14865" s="29"/>
      <c r="B14865" s="29"/>
      <c r="C14865" s="29"/>
    </row>
    <row r="14866" spans="1:3">
      <c r="A14866" s="29"/>
      <c r="B14866" s="29"/>
      <c r="C14866" s="29"/>
    </row>
    <row r="14867" spans="1:3">
      <c r="A14867" s="29"/>
      <c r="B14867" s="29"/>
      <c r="C14867" s="29"/>
    </row>
    <row r="14868" spans="1:3">
      <c r="A14868" s="29"/>
      <c r="B14868" s="29"/>
      <c r="C14868" s="29"/>
    </row>
    <row r="14869" spans="1:3">
      <c r="A14869" s="29"/>
      <c r="B14869" s="29"/>
      <c r="C14869" s="29"/>
    </row>
    <row r="14870" spans="1:3">
      <c r="A14870" s="29"/>
      <c r="B14870" s="29"/>
      <c r="C14870" s="29"/>
    </row>
    <row r="14871" spans="1:3">
      <c r="A14871" s="29"/>
      <c r="B14871" s="29"/>
      <c r="C14871" s="29"/>
    </row>
    <row r="14872" spans="1:3">
      <c r="A14872" s="29"/>
      <c r="B14872" s="29"/>
      <c r="C14872" s="29"/>
    </row>
    <row r="14873" spans="1:3">
      <c r="A14873" s="29"/>
      <c r="B14873" s="29"/>
      <c r="C14873" s="29"/>
    </row>
    <row r="14874" spans="1:3">
      <c r="A14874" s="29"/>
      <c r="B14874" s="29"/>
      <c r="C14874" s="29"/>
    </row>
    <row r="14875" spans="1:3">
      <c r="A14875" s="29"/>
      <c r="B14875" s="29"/>
      <c r="C14875" s="29"/>
    </row>
    <row r="14876" spans="1:3">
      <c r="A14876" s="29"/>
      <c r="B14876" s="29"/>
      <c r="C14876" s="29"/>
    </row>
    <row r="14877" spans="1:3">
      <c r="A14877" s="29"/>
      <c r="B14877" s="29"/>
      <c r="C14877" s="29"/>
    </row>
    <row r="14878" spans="1:3">
      <c r="A14878" s="29"/>
      <c r="B14878" s="29"/>
      <c r="C14878" s="29"/>
    </row>
    <row r="14879" spans="1:3">
      <c r="A14879" s="29"/>
      <c r="B14879" s="29"/>
      <c r="C14879" s="29"/>
    </row>
    <row r="14880" spans="1:3">
      <c r="A14880" s="29"/>
      <c r="B14880" s="29"/>
      <c r="C14880" s="29"/>
    </row>
    <row r="14881" spans="1:3">
      <c r="A14881" s="29"/>
      <c r="B14881" s="29"/>
      <c r="C14881" s="29"/>
    </row>
    <row r="14882" spans="1:3">
      <c r="A14882" s="29"/>
      <c r="B14882" s="29"/>
      <c r="C14882" s="29"/>
    </row>
    <row r="14883" spans="1:3">
      <c r="A14883" s="29"/>
      <c r="B14883" s="29"/>
      <c r="C14883" s="29"/>
    </row>
    <row r="14884" spans="1:3">
      <c r="A14884" s="29"/>
      <c r="B14884" s="29"/>
      <c r="C14884" s="29"/>
    </row>
    <row r="14885" spans="1:3">
      <c r="A14885" s="29"/>
      <c r="B14885" s="29"/>
      <c r="C14885" s="29"/>
    </row>
    <row r="14886" spans="1:3">
      <c r="A14886" s="29"/>
      <c r="B14886" s="29"/>
      <c r="C14886" s="29"/>
    </row>
    <row r="14887" spans="1:3">
      <c r="A14887" s="29"/>
      <c r="B14887" s="29"/>
      <c r="C14887" s="29"/>
    </row>
    <row r="14888" spans="1:3">
      <c r="A14888" s="29"/>
      <c r="B14888" s="29"/>
      <c r="C14888" s="29"/>
    </row>
    <row r="14889" spans="1:3">
      <c r="A14889" s="29"/>
      <c r="B14889" s="29"/>
      <c r="C14889" s="29"/>
    </row>
    <row r="14890" spans="1:3">
      <c r="A14890" s="29"/>
      <c r="B14890" s="29"/>
      <c r="C14890" s="29"/>
    </row>
    <row r="14891" spans="1:3">
      <c r="A14891" s="29"/>
      <c r="B14891" s="29"/>
      <c r="C14891" s="29"/>
    </row>
    <row r="14892" spans="1:3">
      <c r="A14892" s="29"/>
      <c r="B14892" s="29"/>
      <c r="C14892" s="29"/>
    </row>
    <row r="14893" spans="1:3">
      <c r="A14893" s="29"/>
      <c r="B14893" s="29"/>
      <c r="C14893" s="29"/>
    </row>
    <row r="14894" spans="1:3">
      <c r="A14894" s="29"/>
      <c r="B14894" s="29"/>
      <c r="C14894" s="29"/>
    </row>
    <row r="14895" spans="1:3">
      <c r="A14895" s="29"/>
      <c r="B14895" s="29"/>
      <c r="C14895" s="29"/>
    </row>
    <row r="14896" spans="1:3">
      <c r="A14896" s="29"/>
      <c r="B14896" s="29"/>
      <c r="C14896" s="29"/>
    </row>
    <row r="14897" spans="1:3">
      <c r="A14897" s="29"/>
      <c r="B14897" s="29"/>
      <c r="C14897" s="29"/>
    </row>
    <row r="14898" spans="1:3">
      <c r="A14898" s="29"/>
      <c r="B14898" s="29"/>
      <c r="C14898" s="29"/>
    </row>
    <row r="14899" spans="1:3">
      <c r="A14899" s="29"/>
      <c r="B14899" s="29"/>
      <c r="C14899" s="29"/>
    </row>
    <row r="14900" spans="1:3">
      <c r="A14900" s="29"/>
      <c r="B14900" s="29"/>
      <c r="C14900" s="29"/>
    </row>
    <row r="14901" spans="1:3">
      <c r="A14901" s="29"/>
      <c r="B14901" s="29"/>
      <c r="C14901" s="29"/>
    </row>
    <row r="14902" spans="1:3">
      <c r="A14902" s="29"/>
      <c r="B14902" s="29"/>
      <c r="C14902" s="29"/>
    </row>
    <row r="14903" spans="1:3">
      <c r="A14903" s="29"/>
      <c r="B14903" s="29"/>
      <c r="C14903" s="29"/>
    </row>
    <row r="14904" spans="1:3">
      <c r="A14904" s="29"/>
      <c r="B14904" s="29"/>
      <c r="C14904" s="29"/>
    </row>
    <row r="14905" spans="1:3">
      <c r="A14905" s="29"/>
      <c r="B14905" s="29"/>
      <c r="C14905" s="29"/>
    </row>
    <row r="14906" spans="1:3">
      <c r="A14906" s="29"/>
      <c r="B14906" s="29"/>
      <c r="C14906" s="29"/>
    </row>
    <row r="14907" spans="1:3">
      <c r="A14907" s="29"/>
      <c r="B14907" s="29"/>
      <c r="C14907" s="29"/>
    </row>
    <row r="14908" spans="1:3">
      <c r="A14908" s="29"/>
      <c r="B14908" s="29"/>
      <c r="C14908" s="29"/>
    </row>
    <row r="14909" spans="1:3">
      <c r="A14909" s="29"/>
      <c r="B14909" s="29"/>
      <c r="C14909" s="29"/>
    </row>
    <row r="14910" spans="1:3">
      <c r="A14910" s="29"/>
      <c r="B14910" s="29"/>
      <c r="C14910" s="29"/>
    </row>
    <row r="14911" spans="1:3">
      <c r="A14911" s="29"/>
      <c r="B14911" s="29"/>
      <c r="C14911" s="29"/>
    </row>
    <row r="14912" spans="1:3">
      <c r="A14912" s="29"/>
      <c r="B14912" s="29"/>
      <c r="C14912" s="29"/>
    </row>
    <row r="14913" spans="1:3">
      <c r="A14913" s="29"/>
      <c r="B14913" s="29"/>
      <c r="C14913" s="29"/>
    </row>
    <row r="14914" spans="1:3">
      <c r="A14914" s="29"/>
      <c r="B14914" s="29"/>
      <c r="C14914" s="29"/>
    </row>
    <row r="14915" spans="1:3">
      <c r="A14915" s="29"/>
      <c r="B14915" s="29"/>
      <c r="C14915" s="29"/>
    </row>
    <row r="14916" spans="1:3">
      <c r="A14916" s="29"/>
      <c r="B14916" s="29"/>
      <c r="C14916" s="29"/>
    </row>
    <row r="14917" spans="1:3">
      <c r="A14917" s="29"/>
      <c r="B14917" s="29"/>
      <c r="C14917" s="29"/>
    </row>
    <row r="14918" spans="1:3">
      <c r="A14918" s="29"/>
      <c r="B14918" s="29"/>
      <c r="C14918" s="29"/>
    </row>
    <row r="14919" spans="1:3">
      <c r="A14919" s="29"/>
      <c r="B14919" s="29"/>
      <c r="C14919" s="29"/>
    </row>
    <row r="14920" spans="1:3">
      <c r="A14920" s="29"/>
      <c r="B14920" s="29"/>
      <c r="C14920" s="29"/>
    </row>
    <row r="14921" spans="1:3">
      <c r="A14921" s="29"/>
      <c r="B14921" s="29"/>
      <c r="C14921" s="29"/>
    </row>
    <row r="14922" spans="1:3">
      <c r="A14922" s="29"/>
      <c r="B14922" s="29"/>
      <c r="C14922" s="29"/>
    </row>
    <row r="14923" spans="1:3">
      <c r="A14923" s="29"/>
      <c r="B14923" s="29"/>
      <c r="C14923" s="29"/>
    </row>
    <row r="14924" spans="1:3">
      <c r="A14924" s="29"/>
      <c r="B14924" s="29"/>
      <c r="C14924" s="29"/>
    </row>
    <row r="14925" spans="1:3">
      <c r="A14925" s="29"/>
      <c r="B14925" s="29"/>
      <c r="C14925" s="29"/>
    </row>
    <row r="14926" spans="1:3">
      <c r="A14926" s="29"/>
      <c r="B14926" s="29"/>
      <c r="C14926" s="29"/>
    </row>
    <row r="14927" spans="1:3">
      <c r="A14927" s="29"/>
      <c r="B14927" s="29"/>
      <c r="C14927" s="29"/>
    </row>
    <row r="14928" spans="1:3">
      <c r="A14928" s="29"/>
      <c r="B14928" s="29"/>
      <c r="C14928" s="29"/>
    </row>
    <row r="14929" spans="1:3">
      <c r="A14929" s="29"/>
      <c r="B14929" s="29"/>
      <c r="C14929" s="29"/>
    </row>
    <row r="14930" spans="1:3">
      <c r="A14930" s="29"/>
      <c r="B14930" s="29"/>
      <c r="C14930" s="29"/>
    </row>
    <row r="14931" spans="1:3">
      <c r="A14931" s="29"/>
      <c r="B14931" s="29"/>
      <c r="C14931" s="29"/>
    </row>
    <row r="14932" spans="1:3">
      <c r="A14932" s="29"/>
      <c r="B14932" s="29"/>
      <c r="C14932" s="29"/>
    </row>
    <row r="14933" spans="1:3">
      <c r="A14933" s="29"/>
      <c r="B14933" s="29"/>
      <c r="C14933" s="29"/>
    </row>
    <row r="14934" spans="1:3">
      <c r="A14934" s="29"/>
      <c r="B14934" s="29"/>
      <c r="C14934" s="29"/>
    </row>
    <row r="14935" spans="1:3">
      <c r="A14935" s="29"/>
      <c r="B14935" s="29"/>
      <c r="C14935" s="29"/>
    </row>
    <row r="14936" spans="1:3">
      <c r="A14936" s="29"/>
      <c r="B14936" s="29"/>
      <c r="C14936" s="29"/>
    </row>
    <row r="14937" spans="1:3">
      <c r="A14937" s="29"/>
      <c r="B14937" s="29"/>
      <c r="C14937" s="29"/>
    </row>
    <row r="14938" spans="1:3">
      <c r="A14938" s="29"/>
      <c r="B14938" s="29"/>
      <c r="C14938" s="29"/>
    </row>
    <row r="14939" spans="1:3">
      <c r="A14939" s="29"/>
      <c r="B14939" s="29"/>
      <c r="C14939" s="29"/>
    </row>
    <row r="14940" spans="1:3">
      <c r="A14940" s="29"/>
      <c r="B14940" s="29"/>
      <c r="C14940" s="29"/>
    </row>
    <row r="14941" spans="1:3">
      <c r="A14941" s="29"/>
      <c r="B14941" s="29"/>
      <c r="C14941" s="29"/>
    </row>
    <row r="14942" spans="1:3">
      <c r="A14942" s="29"/>
      <c r="B14942" s="29"/>
      <c r="C14942" s="29"/>
    </row>
    <row r="14943" spans="1:3">
      <c r="A14943" s="29"/>
      <c r="B14943" s="29"/>
      <c r="C14943" s="29"/>
    </row>
    <row r="14944" spans="1:3">
      <c r="A14944" s="29"/>
      <c r="B14944" s="29"/>
      <c r="C14944" s="29"/>
    </row>
    <row r="14945" spans="1:3">
      <c r="A14945" s="29"/>
      <c r="B14945" s="29"/>
      <c r="C14945" s="29"/>
    </row>
    <row r="14946" spans="1:3">
      <c r="A14946" s="29"/>
      <c r="B14946" s="29"/>
      <c r="C14946" s="29"/>
    </row>
    <row r="14947" spans="1:3">
      <c r="A14947" s="29"/>
      <c r="B14947" s="29"/>
      <c r="C14947" s="29"/>
    </row>
    <row r="14948" spans="1:3">
      <c r="A14948" s="29"/>
      <c r="B14948" s="29"/>
      <c r="C14948" s="29"/>
    </row>
    <row r="14949" spans="1:3">
      <c r="A14949" s="29"/>
      <c r="B14949" s="29"/>
      <c r="C14949" s="29"/>
    </row>
    <row r="14950" spans="1:3">
      <c r="A14950" s="29"/>
      <c r="B14950" s="29"/>
      <c r="C14950" s="29"/>
    </row>
    <row r="14951" spans="1:3">
      <c r="A14951" s="29"/>
      <c r="B14951" s="29"/>
      <c r="C14951" s="29"/>
    </row>
    <row r="14952" spans="1:3">
      <c r="A14952" s="29"/>
      <c r="B14952" s="29"/>
      <c r="C14952" s="29"/>
    </row>
    <row r="14953" spans="1:3">
      <c r="A14953" s="29"/>
      <c r="B14953" s="29"/>
      <c r="C14953" s="29"/>
    </row>
    <row r="14954" spans="1:3">
      <c r="A14954" s="29"/>
      <c r="B14954" s="29"/>
      <c r="C14954" s="29"/>
    </row>
    <row r="14955" spans="1:3">
      <c r="A14955" s="29"/>
      <c r="B14955" s="29"/>
      <c r="C14955" s="29"/>
    </row>
    <row r="14956" spans="1:3">
      <c r="A14956" s="29"/>
      <c r="B14956" s="29"/>
      <c r="C14956" s="29"/>
    </row>
    <row r="14957" spans="1:3">
      <c r="A14957" s="29"/>
      <c r="B14957" s="29"/>
      <c r="C14957" s="29"/>
    </row>
    <row r="14958" spans="1:3">
      <c r="A14958" s="29"/>
      <c r="B14958" s="29"/>
      <c r="C14958" s="29"/>
    </row>
    <row r="14959" spans="1:3">
      <c r="A14959" s="29"/>
      <c r="B14959" s="29"/>
      <c r="C14959" s="29"/>
    </row>
    <row r="14960" spans="1:3">
      <c r="A14960" s="29"/>
      <c r="B14960" s="29"/>
      <c r="C14960" s="29"/>
    </row>
    <row r="14961" spans="1:3">
      <c r="A14961" s="29"/>
      <c r="B14961" s="29"/>
      <c r="C14961" s="29"/>
    </row>
    <row r="14962" spans="1:3">
      <c r="A14962" s="29"/>
      <c r="B14962" s="29"/>
      <c r="C14962" s="29"/>
    </row>
    <row r="14963" spans="1:3">
      <c r="A14963" s="29"/>
      <c r="B14963" s="29"/>
      <c r="C14963" s="29"/>
    </row>
    <row r="14964" spans="1:3">
      <c r="A14964" s="29"/>
      <c r="B14964" s="29"/>
      <c r="C14964" s="29"/>
    </row>
    <row r="14965" spans="1:3">
      <c r="A14965" s="29"/>
      <c r="B14965" s="29"/>
      <c r="C14965" s="29"/>
    </row>
    <row r="14966" spans="1:3">
      <c r="A14966" s="29"/>
      <c r="B14966" s="29"/>
      <c r="C14966" s="29"/>
    </row>
    <row r="14967" spans="1:3">
      <c r="A14967" s="29"/>
      <c r="B14967" s="29"/>
      <c r="C14967" s="29"/>
    </row>
    <row r="14968" spans="1:3">
      <c r="A14968" s="29"/>
      <c r="B14968" s="29"/>
      <c r="C14968" s="29"/>
    </row>
    <row r="14969" spans="1:3">
      <c r="A14969" s="29"/>
      <c r="B14969" s="29"/>
      <c r="C14969" s="29"/>
    </row>
    <row r="14970" spans="1:3">
      <c r="A14970" s="29"/>
      <c r="B14970" s="29"/>
      <c r="C14970" s="29"/>
    </row>
    <row r="14971" spans="1:3">
      <c r="A14971" s="29"/>
      <c r="B14971" s="29"/>
      <c r="C14971" s="29"/>
    </row>
    <row r="14972" spans="1:3">
      <c r="A14972" s="29"/>
      <c r="B14972" s="29"/>
      <c r="C14972" s="29"/>
    </row>
    <row r="14973" spans="1:3">
      <c r="A14973" s="29"/>
      <c r="B14973" s="29"/>
      <c r="C14973" s="29"/>
    </row>
    <row r="14974" spans="1:3">
      <c r="A14974" s="29"/>
      <c r="B14974" s="29"/>
      <c r="C14974" s="29"/>
    </row>
    <row r="14975" spans="1:3">
      <c r="A14975" s="29"/>
      <c r="B14975" s="29"/>
      <c r="C14975" s="29"/>
    </row>
    <row r="14976" spans="1:3">
      <c r="A14976" s="29"/>
      <c r="B14976" s="29"/>
      <c r="C14976" s="29"/>
    </row>
    <row r="14977" spans="1:3">
      <c r="A14977" s="29"/>
      <c r="B14977" s="29"/>
      <c r="C14977" s="29"/>
    </row>
    <row r="14978" spans="1:3">
      <c r="A14978" s="29"/>
      <c r="B14978" s="29"/>
      <c r="C14978" s="29"/>
    </row>
    <row r="14979" spans="1:3">
      <c r="A14979" s="29"/>
      <c r="B14979" s="29"/>
      <c r="C14979" s="29"/>
    </row>
    <row r="14980" spans="1:3">
      <c r="A14980" s="29"/>
      <c r="B14980" s="29"/>
      <c r="C14980" s="29"/>
    </row>
    <row r="14981" spans="1:3">
      <c r="A14981" s="29"/>
      <c r="B14981" s="29"/>
      <c r="C14981" s="29"/>
    </row>
    <row r="14982" spans="1:3">
      <c r="A14982" s="29"/>
      <c r="B14982" s="29"/>
      <c r="C14982" s="29"/>
    </row>
    <row r="14983" spans="1:3">
      <c r="A14983" s="29"/>
      <c r="B14983" s="29"/>
      <c r="C14983" s="29"/>
    </row>
    <row r="14984" spans="1:3">
      <c r="A14984" s="29"/>
      <c r="B14984" s="29"/>
      <c r="C14984" s="29"/>
    </row>
    <row r="14985" spans="1:3">
      <c r="A14985" s="29"/>
      <c r="B14985" s="29"/>
      <c r="C14985" s="29"/>
    </row>
    <row r="14986" spans="1:3">
      <c r="A14986" s="29"/>
      <c r="B14986" s="29"/>
      <c r="C14986" s="29"/>
    </row>
    <row r="14987" spans="1:3">
      <c r="A14987" s="29"/>
      <c r="B14987" s="29"/>
      <c r="C14987" s="29"/>
    </row>
    <row r="14988" spans="1:3">
      <c r="A14988" s="29"/>
      <c r="B14988" s="29"/>
      <c r="C14988" s="29"/>
    </row>
    <row r="14989" spans="1:3">
      <c r="A14989" s="29"/>
      <c r="B14989" s="29"/>
      <c r="C14989" s="29"/>
    </row>
    <row r="14990" spans="1:3">
      <c r="A14990" s="29"/>
      <c r="B14990" s="29"/>
      <c r="C14990" s="29"/>
    </row>
    <row r="14991" spans="1:3">
      <c r="A14991" s="29"/>
      <c r="B14991" s="29"/>
      <c r="C14991" s="29"/>
    </row>
    <row r="14992" spans="1:3">
      <c r="A14992" s="29"/>
      <c r="B14992" s="29"/>
      <c r="C14992" s="29"/>
    </row>
    <row r="14993" spans="1:3">
      <c r="A14993" s="29"/>
      <c r="B14993" s="29"/>
      <c r="C14993" s="29"/>
    </row>
    <row r="14994" spans="1:3">
      <c r="A14994" s="29"/>
      <c r="B14994" s="29"/>
      <c r="C14994" s="29"/>
    </row>
    <row r="14995" spans="1:3">
      <c r="A14995" s="29"/>
      <c r="B14995" s="29"/>
      <c r="C14995" s="29"/>
    </row>
    <row r="14996" spans="1:3">
      <c r="A14996" s="29"/>
      <c r="B14996" s="29"/>
      <c r="C14996" s="29"/>
    </row>
    <row r="14997" spans="1:3">
      <c r="A14997" s="29"/>
      <c r="B14997" s="29"/>
      <c r="C14997" s="29"/>
    </row>
    <row r="14998" spans="1:3">
      <c r="A14998" s="29"/>
      <c r="B14998" s="29"/>
      <c r="C14998" s="29"/>
    </row>
    <row r="14999" spans="1:3">
      <c r="A14999" s="29"/>
      <c r="B14999" s="29"/>
      <c r="C14999" s="29"/>
    </row>
    <row r="15000" spans="1:3">
      <c r="A15000" s="29"/>
      <c r="B15000" s="29"/>
      <c r="C15000" s="29"/>
    </row>
    <row r="15001" spans="1:3">
      <c r="A15001" s="29"/>
      <c r="B15001" s="29"/>
      <c r="C15001" s="29"/>
    </row>
    <row r="15002" spans="1:3">
      <c r="A15002" s="29"/>
      <c r="B15002" s="29"/>
      <c r="C15002" s="29"/>
    </row>
    <row r="15003" spans="1:3">
      <c r="A15003" s="29"/>
      <c r="B15003" s="29"/>
      <c r="C15003" s="29"/>
    </row>
    <row r="15004" spans="1:3">
      <c r="A15004" s="29"/>
      <c r="B15004" s="29"/>
      <c r="C15004" s="29"/>
    </row>
    <row r="15005" spans="1:3">
      <c r="A15005" s="29"/>
      <c r="B15005" s="29"/>
      <c r="C15005" s="29"/>
    </row>
    <row r="15006" spans="1:3">
      <c r="A15006" s="29"/>
      <c r="B15006" s="29"/>
      <c r="C15006" s="29"/>
    </row>
    <row r="15007" spans="1:3">
      <c r="A15007" s="29"/>
      <c r="B15007" s="29"/>
      <c r="C15007" s="29"/>
    </row>
    <row r="15008" spans="1:3">
      <c r="A15008" s="29"/>
      <c r="B15008" s="29"/>
      <c r="C15008" s="29"/>
    </row>
    <row r="15009" spans="1:3">
      <c r="A15009" s="29"/>
      <c r="B15009" s="29"/>
      <c r="C15009" s="29"/>
    </row>
    <row r="15010" spans="1:3">
      <c r="A15010" s="29"/>
      <c r="B15010" s="29"/>
      <c r="C15010" s="29"/>
    </row>
    <row r="15011" spans="1:3">
      <c r="A15011" s="29"/>
      <c r="B15011" s="29"/>
      <c r="C15011" s="29"/>
    </row>
    <row r="15012" spans="1:3">
      <c r="A15012" s="29"/>
      <c r="B15012" s="29"/>
      <c r="C15012" s="29"/>
    </row>
    <row r="15013" spans="1:3">
      <c r="A15013" s="29"/>
      <c r="B15013" s="29"/>
      <c r="C15013" s="29"/>
    </row>
    <row r="15014" spans="1:3">
      <c r="A15014" s="29"/>
      <c r="B15014" s="29"/>
      <c r="C15014" s="29"/>
    </row>
    <row r="15015" spans="1:3">
      <c r="A15015" s="29"/>
      <c r="B15015" s="29"/>
      <c r="C15015" s="29"/>
    </row>
    <row r="15016" spans="1:3">
      <c r="A15016" s="29"/>
      <c r="B15016" s="29"/>
      <c r="C15016" s="29"/>
    </row>
    <row r="15017" spans="1:3">
      <c r="A15017" s="29"/>
      <c r="B15017" s="29"/>
      <c r="C15017" s="29"/>
    </row>
    <row r="15018" spans="1:3">
      <c r="A15018" s="29"/>
      <c r="B15018" s="29"/>
      <c r="C15018" s="29"/>
    </row>
    <row r="15019" spans="1:3">
      <c r="A15019" s="29"/>
      <c r="B15019" s="29"/>
      <c r="C15019" s="29"/>
    </row>
    <row r="15020" spans="1:3">
      <c r="A15020" s="29"/>
      <c r="B15020" s="29"/>
      <c r="C15020" s="29"/>
    </row>
    <row r="15021" spans="1:3">
      <c r="A15021" s="29"/>
      <c r="B15021" s="29"/>
      <c r="C15021" s="29"/>
    </row>
    <row r="15022" spans="1:3">
      <c r="A15022" s="29"/>
      <c r="B15022" s="29"/>
      <c r="C15022" s="29"/>
    </row>
    <row r="15023" spans="1:3">
      <c r="A15023" s="29"/>
      <c r="B15023" s="29"/>
      <c r="C15023" s="29"/>
    </row>
    <row r="15024" spans="1:3">
      <c r="A15024" s="29"/>
      <c r="B15024" s="29"/>
      <c r="C15024" s="29"/>
    </row>
    <row r="15025" spans="1:3">
      <c r="A15025" s="29"/>
      <c r="B15025" s="29"/>
      <c r="C15025" s="29"/>
    </row>
    <row r="15026" spans="1:3">
      <c r="A15026" s="29"/>
      <c r="B15026" s="29"/>
      <c r="C15026" s="29"/>
    </row>
    <row r="15027" spans="1:3">
      <c r="A15027" s="29"/>
      <c r="B15027" s="29"/>
      <c r="C15027" s="29"/>
    </row>
    <row r="15028" spans="1:3">
      <c r="A15028" s="29"/>
      <c r="B15028" s="29"/>
      <c r="C15028" s="29"/>
    </row>
    <row r="15029" spans="1:3">
      <c r="A15029" s="29"/>
      <c r="B15029" s="29"/>
      <c r="C15029" s="29"/>
    </row>
    <row r="15030" spans="1:3">
      <c r="A15030" s="29"/>
      <c r="B15030" s="29"/>
      <c r="C15030" s="29"/>
    </row>
    <row r="15031" spans="1:3">
      <c r="A15031" s="29"/>
      <c r="B15031" s="29"/>
      <c r="C15031" s="29"/>
    </row>
    <row r="15032" spans="1:3">
      <c r="A15032" s="29"/>
      <c r="B15032" s="29"/>
      <c r="C15032" s="29"/>
    </row>
    <row r="15033" spans="1:3">
      <c r="A15033" s="29"/>
      <c r="B15033" s="29"/>
      <c r="C15033" s="29"/>
    </row>
    <row r="15034" spans="1:3">
      <c r="A15034" s="29"/>
      <c r="B15034" s="29"/>
      <c r="C15034" s="29"/>
    </row>
    <row r="15035" spans="1:3">
      <c r="A15035" s="29"/>
      <c r="B15035" s="29"/>
      <c r="C15035" s="29"/>
    </row>
    <row r="15036" spans="1:3">
      <c r="A15036" s="29"/>
      <c r="B15036" s="29"/>
      <c r="C15036" s="29"/>
    </row>
    <row r="15037" spans="1:3">
      <c r="A15037" s="29"/>
      <c r="B15037" s="29"/>
      <c r="C15037" s="29"/>
    </row>
    <row r="15038" spans="1:3">
      <c r="A15038" s="29"/>
      <c r="B15038" s="29"/>
      <c r="C15038" s="29"/>
    </row>
    <row r="15039" spans="1:3">
      <c r="A15039" s="29"/>
      <c r="B15039" s="29"/>
      <c r="C15039" s="29"/>
    </row>
    <row r="15040" spans="1:3">
      <c r="A15040" s="29"/>
      <c r="B15040" s="29"/>
      <c r="C15040" s="29"/>
    </row>
    <row r="15041" spans="1:3">
      <c r="A15041" s="29"/>
      <c r="B15041" s="29"/>
      <c r="C15041" s="29"/>
    </row>
    <row r="15042" spans="1:3">
      <c r="A15042" s="29"/>
      <c r="B15042" s="29"/>
      <c r="C15042" s="29"/>
    </row>
    <row r="15043" spans="1:3">
      <c r="A15043" s="29"/>
      <c r="B15043" s="29"/>
      <c r="C15043" s="29"/>
    </row>
    <row r="15044" spans="1:3">
      <c r="A15044" s="29"/>
      <c r="B15044" s="29"/>
      <c r="C15044" s="29"/>
    </row>
    <row r="15045" spans="1:3">
      <c r="A15045" s="29"/>
      <c r="B15045" s="29"/>
      <c r="C15045" s="29"/>
    </row>
    <row r="15046" spans="1:3">
      <c r="A15046" s="29"/>
      <c r="B15046" s="29"/>
      <c r="C15046" s="29"/>
    </row>
    <row r="15047" spans="1:3">
      <c r="A15047" s="29"/>
      <c r="B15047" s="29"/>
      <c r="C15047" s="29"/>
    </row>
    <row r="15048" spans="1:3">
      <c r="A15048" s="29"/>
      <c r="B15048" s="29"/>
      <c r="C15048" s="29"/>
    </row>
    <row r="15049" spans="1:3">
      <c r="A15049" s="29"/>
      <c r="B15049" s="29"/>
      <c r="C15049" s="29"/>
    </row>
    <row r="15050" spans="1:3">
      <c r="A15050" s="29"/>
      <c r="B15050" s="29"/>
      <c r="C15050" s="29"/>
    </row>
    <row r="15051" spans="1:3">
      <c r="A15051" s="29"/>
      <c r="B15051" s="29"/>
      <c r="C15051" s="29"/>
    </row>
    <row r="15052" spans="1:3">
      <c r="A15052" s="29"/>
      <c r="B15052" s="29"/>
      <c r="C15052" s="29"/>
    </row>
    <row r="15053" spans="1:3">
      <c r="A15053" s="29"/>
      <c r="B15053" s="29"/>
      <c r="C15053" s="29"/>
    </row>
    <row r="15054" spans="1:3">
      <c r="A15054" s="29"/>
      <c r="B15054" s="29"/>
      <c r="C15054" s="29"/>
    </row>
    <row r="15055" spans="1:3">
      <c r="A15055" s="29"/>
      <c r="B15055" s="29"/>
      <c r="C15055" s="29"/>
    </row>
    <row r="15056" spans="1:3">
      <c r="A15056" s="29"/>
      <c r="B15056" s="29"/>
      <c r="C15056" s="29"/>
    </row>
    <row r="15057" spans="1:3">
      <c r="A15057" s="29"/>
      <c r="B15057" s="29"/>
      <c r="C15057" s="29"/>
    </row>
    <row r="15058" spans="1:3">
      <c r="A15058" s="29"/>
      <c r="B15058" s="29"/>
      <c r="C15058" s="29"/>
    </row>
    <row r="15059" spans="1:3">
      <c r="A15059" s="29"/>
      <c r="B15059" s="29"/>
      <c r="C15059" s="29"/>
    </row>
    <row r="15060" spans="1:3">
      <c r="A15060" s="29"/>
      <c r="B15060" s="29"/>
      <c r="C15060" s="29"/>
    </row>
    <row r="15061" spans="1:3">
      <c r="A15061" s="29"/>
      <c r="B15061" s="29"/>
      <c r="C15061" s="29"/>
    </row>
    <row r="15062" spans="1:3">
      <c r="A15062" s="29"/>
      <c r="B15062" s="29"/>
      <c r="C15062" s="29"/>
    </row>
    <row r="15063" spans="1:3">
      <c r="A15063" s="29"/>
      <c r="B15063" s="29"/>
      <c r="C15063" s="29"/>
    </row>
    <row r="15064" spans="1:3">
      <c r="A15064" s="29"/>
      <c r="B15064" s="29"/>
      <c r="C15064" s="29"/>
    </row>
    <row r="15065" spans="1:3">
      <c r="A15065" s="29"/>
      <c r="B15065" s="29"/>
      <c r="C15065" s="29"/>
    </row>
    <row r="15066" spans="1:3">
      <c r="A15066" s="29"/>
      <c r="B15066" s="29"/>
      <c r="C15066" s="29"/>
    </row>
    <row r="15067" spans="1:3">
      <c r="A15067" s="29"/>
      <c r="B15067" s="29"/>
      <c r="C15067" s="29"/>
    </row>
    <row r="15068" spans="1:3">
      <c r="A15068" s="29"/>
      <c r="B15068" s="29"/>
      <c r="C15068" s="29"/>
    </row>
    <row r="15069" spans="1:3">
      <c r="A15069" s="29"/>
      <c r="B15069" s="29"/>
      <c r="C15069" s="29"/>
    </row>
    <row r="15070" spans="1:3">
      <c r="A15070" s="29"/>
      <c r="B15070" s="29"/>
      <c r="C15070" s="29"/>
    </row>
    <row r="15071" spans="1:3">
      <c r="A15071" s="29"/>
      <c r="B15071" s="29"/>
      <c r="C15071" s="29"/>
    </row>
    <row r="15072" spans="1:3">
      <c r="A15072" s="29"/>
      <c r="B15072" s="29"/>
      <c r="C15072" s="29"/>
    </row>
    <row r="15073" spans="1:3">
      <c r="A15073" s="29"/>
      <c r="B15073" s="29"/>
      <c r="C15073" s="29"/>
    </row>
    <row r="15074" spans="1:3">
      <c r="A15074" s="29"/>
      <c r="B15074" s="29"/>
      <c r="C15074" s="29"/>
    </row>
    <row r="15075" spans="1:3">
      <c r="A15075" s="29"/>
      <c r="B15075" s="29"/>
      <c r="C15075" s="29"/>
    </row>
    <row r="15076" spans="1:3">
      <c r="A15076" s="29"/>
      <c r="B15076" s="29"/>
      <c r="C15076" s="29"/>
    </row>
    <row r="15077" spans="1:3">
      <c r="A15077" s="29"/>
      <c r="B15077" s="29"/>
      <c r="C15077" s="29"/>
    </row>
    <row r="15078" spans="1:3">
      <c r="A15078" s="29"/>
      <c r="B15078" s="29"/>
      <c r="C15078" s="29"/>
    </row>
    <row r="15079" spans="1:3">
      <c r="A15079" s="29"/>
      <c r="B15079" s="29"/>
      <c r="C15079" s="29"/>
    </row>
    <row r="15080" spans="1:3">
      <c r="A15080" s="29"/>
      <c r="B15080" s="29"/>
      <c r="C15080" s="29"/>
    </row>
    <row r="15081" spans="1:3">
      <c r="A15081" s="29"/>
      <c r="B15081" s="29"/>
      <c r="C15081" s="29"/>
    </row>
    <row r="15082" spans="1:3">
      <c r="A15082" s="29"/>
      <c r="B15082" s="29"/>
      <c r="C15082" s="29"/>
    </row>
    <row r="15083" spans="1:3">
      <c r="A15083" s="29"/>
      <c r="B15083" s="29"/>
      <c r="C15083" s="29"/>
    </row>
    <row r="15084" spans="1:3">
      <c r="A15084" s="29"/>
      <c r="B15084" s="29"/>
      <c r="C15084" s="29"/>
    </row>
    <row r="15085" spans="1:3">
      <c r="A15085" s="29"/>
      <c r="B15085" s="29"/>
      <c r="C15085" s="29"/>
    </row>
    <row r="15086" spans="1:3">
      <c r="A15086" s="29"/>
      <c r="B15086" s="29"/>
      <c r="C15086" s="29"/>
    </row>
    <row r="15087" spans="1:3">
      <c r="A15087" s="29"/>
      <c r="B15087" s="29"/>
      <c r="C15087" s="29"/>
    </row>
    <row r="15088" spans="1:3">
      <c r="A15088" s="29"/>
      <c r="B15088" s="29"/>
      <c r="C15088" s="29"/>
    </row>
    <row r="15089" spans="1:3">
      <c r="A15089" s="29"/>
      <c r="B15089" s="29"/>
      <c r="C15089" s="29"/>
    </row>
    <row r="15090" spans="1:3">
      <c r="A15090" s="29"/>
      <c r="B15090" s="29"/>
      <c r="C15090" s="29"/>
    </row>
    <row r="15091" spans="1:3">
      <c r="A15091" s="29"/>
      <c r="B15091" s="29"/>
      <c r="C15091" s="29"/>
    </row>
    <row r="15092" spans="1:3">
      <c r="A15092" s="29"/>
      <c r="B15092" s="29"/>
      <c r="C15092" s="29"/>
    </row>
    <row r="15093" spans="1:3">
      <c r="A15093" s="29"/>
      <c r="B15093" s="29"/>
      <c r="C15093" s="29"/>
    </row>
    <row r="15094" spans="1:3">
      <c r="A15094" s="29"/>
      <c r="B15094" s="29"/>
      <c r="C15094" s="29"/>
    </row>
    <row r="15095" spans="1:3">
      <c r="A15095" s="29"/>
      <c r="B15095" s="29"/>
      <c r="C15095" s="29"/>
    </row>
    <row r="15096" spans="1:3">
      <c r="A15096" s="29"/>
      <c r="B15096" s="29"/>
      <c r="C15096" s="29"/>
    </row>
    <row r="15097" spans="1:3">
      <c r="A15097" s="29"/>
      <c r="B15097" s="29"/>
      <c r="C15097" s="29"/>
    </row>
    <row r="15098" spans="1:3">
      <c r="A15098" s="29"/>
      <c r="B15098" s="29"/>
      <c r="C15098" s="29"/>
    </row>
    <row r="15099" spans="1:3">
      <c r="A15099" s="29"/>
      <c r="B15099" s="29"/>
      <c r="C15099" s="29"/>
    </row>
    <row r="15100" spans="1:3">
      <c r="A15100" s="29"/>
      <c r="B15100" s="29"/>
      <c r="C15100" s="29"/>
    </row>
    <row r="15101" spans="1:3">
      <c r="A15101" s="29"/>
      <c r="B15101" s="29"/>
      <c r="C15101" s="29"/>
    </row>
    <row r="15102" spans="1:3">
      <c r="A15102" s="29"/>
      <c r="B15102" s="29"/>
      <c r="C15102" s="29"/>
    </row>
    <row r="15103" spans="1:3">
      <c r="A15103" s="29"/>
      <c r="B15103" s="29"/>
      <c r="C15103" s="29"/>
    </row>
    <row r="15104" spans="1:3">
      <c r="A15104" s="29"/>
      <c r="B15104" s="29"/>
      <c r="C15104" s="29"/>
    </row>
    <row r="15105" spans="1:3">
      <c r="A15105" s="29"/>
      <c r="B15105" s="29"/>
      <c r="C15105" s="29"/>
    </row>
    <row r="15106" spans="1:3">
      <c r="A15106" s="29"/>
      <c r="B15106" s="29"/>
      <c r="C15106" s="29"/>
    </row>
    <row r="15107" spans="1:3">
      <c r="A15107" s="29"/>
      <c r="B15107" s="29"/>
      <c r="C15107" s="29"/>
    </row>
    <row r="15108" spans="1:3">
      <c r="A15108" s="29"/>
      <c r="B15108" s="29"/>
      <c r="C15108" s="29"/>
    </row>
    <row r="15109" spans="1:3">
      <c r="A15109" s="29"/>
      <c r="B15109" s="29"/>
      <c r="C15109" s="29"/>
    </row>
    <row r="15110" spans="1:3">
      <c r="A15110" s="29"/>
      <c r="B15110" s="29"/>
      <c r="C15110" s="29"/>
    </row>
    <row r="15111" spans="1:3">
      <c r="A15111" s="29"/>
      <c r="B15111" s="29"/>
      <c r="C15111" s="29"/>
    </row>
    <row r="15112" spans="1:3">
      <c r="A15112" s="29"/>
      <c r="B15112" s="29"/>
      <c r="C15112" s="29"/>
    </row>
    <row r="15113" spans="1:3">
      <c r="A15113" s="29"/>
      <c r="B15113" s="29"/>
      <c r="C15113" s="29"/>
    </row>
    <row r="15114" spans="1:3">
      <c r="A15114" s="29"/>
      <c r="B15114" s="29"/>
      <c r="C15114" s="29"/>
    </row>
    <row r="15115" spans="1:3">
      <c r="A15115" s="29"/>
      <c r="B15115" s="29"/>
      <c r="C15115" s="29"/>
    </row>
    <row r="15116" spans="1:3">
      <c r="A15116" s="29"/>
      <c r="B15116" s="29"/>
      <c r="C15116" s="29"/>
    </row>
    <row r="15117" spans="1:3">
      <c r="A15117" s="29"/>
      <c r="B15117" s="29"/>
      <c r="C15117" s="29"/>
    </row>
    <row r="15118" spans="1:3">
      <c r="A15118" s="29"/>
      <c r="B15118" s="29"/>
      <c r="C15118" s="29"/>
    </row>
    <row r="15119" spans="1:3">
      <c r="A15119" s="29"/>
      <c r="B15119" s="29"/>
      <c r="C15119" s="29"/>
    </row>
    <row r="15120" spans="1:3">
      <c r="A15120" s="29"/>
      <c r="B15120" s="29"/>
      <c r="C15120" s="29"/>
    </row>
    <row r="15121" spans="1:3">
      <c r="A15121" s="29"/>
      <c r="B15121" s="29"/>
      <c r="C15121" s="29"/>
    </row>
    <row r="15122" spans="1:3">
      <c r="A15122" s="29"/>
      <c r="B15122" s="29"/>
      <c r="C15122" s="29"/>
    </row>
    <row r="15123" spans="1:3">
      <c r="A15123" s="29"/>
      <c r="B15123" s="29"/>
      <c r="C15123" s="29"/>
    </row>
    <row r="15124" spans="1:3">
      <c r="A15124" s="29"/>
      <c r="B15124" s="29"/>
      <c r="C15124" s="29"/>
    </row>
    <row r="15125" spans="1:3">
      <c r="A15125" s="29"/>
      <c r="B15125" s="29"/>
      <c r="C15125" s="29"/>
    </row>
    <row r="15126" spans="1:3">
      <c r="A15126" s="29"/>
      <c r="B15126" s="29"/>
      <c r="C15126" s="29"/>
    </row>
    <row r="15127" spans="1:3">
      <c r="A15127" s="29"/>
      <c r="B15127" s="29"/>
      <c r="C15127" s="29"/>
    </row>
    <row r="15128" spans="1:3">
      <c r="A15128" s="29"/>
      <c r="B15128" s="29"/>
      <c r="C15128" s="29"/>
    </row>
    <row r="15129" spans="1:3">
      <c r="A15129" s="29"/>
      <c r="B15129" s="29"/>
      <c r="C15129" s="29"/>
    </row>
    <row r="15130" spans="1:3">
      <c r="A15130" s="29"/>
      <c r="B15130" s="29"/>
      <c r="C15130" s="29"/>
    </row>
    <row r="15131" spans="1:3">
      <c r="A15131" s="29"/>
      <c r="B15131" s="29"/>
      <c r="C15131" s="29"/>
    </row>
    <row r="15132" spans="1:3">
      <c r="A15132" s="29"/>
      <c r="B15132" s="29"/>
      <c r="C15132" s="29"/>
    </row>
    <row r="15133" spans="1:3">
      <c r="A15133" s="29"/>
      <c r="B15133" s="29"/>
      <c r="C15133" s="29"/>
    </row>
    <row r="15134" spans="1:3">
      <c r="A15134" s="29"/>
      <c r="B15134" s="29"/>
      <c r="C15134" s="29"/>
    </row>
    <row r="15135" spans="1:3">
      <c r="A15135" s="29"/>
      <c r="B15135" s="29"/>
      <c r="C15135" s="29"/>
    </row>
    <row r="15136" spans="1:3">
      <c r="A15136" s="29"/>
      <c r="B15136" s="29"/>
      <c r="C15136" s="29"/>
    </row>
    <row r="15137" spans="1:3">
      <c r="A15137" s="29"/>
      <c r="B15137" s="29"/>
      <c r="C15137" s="29"/>
    </row>
    <row r="15138" spans="1:3">
      <c r="A15138" s="29"/>
      <c r="B15138" s="29"/>
      <c r="C15138" s="29"/>
    </row>
    <row r="15139" spans="1:3">
      <c r="A15139" s="29"/>
      <c r="B15139" s="29"/>
      <c r="C15139" s="29"/>
    </row>
    <row r="15140" spans="1:3">
      <c r="A15140" s="29"/>
      <c r="B15140" s="29"/>
      <c r="C15140" s="29"/>
    </row>
    <row r="15141" spans="1:3">
      <c r="A15141" s="29"/>
      <c r="B15141" s="29"/>
      <c r="C15141" s="29"/>
    </row>
    <row r="15142" spans="1:3">
      <c r="A15142" s="29"/>
      <c r="B15142" s="29"/>
      <c r="C15142" s="29"/>
    </row>
    <row r="15143" spans="1:3">
      <c r="A15143" s="29"/>
      <c r="B15143" s="29"/>
      <c r="C15143" s="29"/>
    </row>
    <row r="15144" spans="1:3">
      <c r="A15144" s="29"/>
      <c r="B15144" s="29"/>
      <c r="C15144" s="29"/>
    </row>
    <row r="15145" spans="1:3">
      <c r="A15145" s="29"/>
      <c r="B15145" s="29"/>
      <c r="C15145" s="29"/>
    </row>
    <row r="15146" spans="1:3">
      <c r="A15146" s="29"/>
      <c r="B15146" s="29"/>
      <c r="C15146" s="29"/>
    </row>
    <row r="15147" spans="1:3">
      <c r="A15147" s="29"/>
      <c r="B15147" s="29"/>
      <c r="C15147" s="29"/>
    </row>
    <row r="15148" spans="1:3">
      <c r="A15148" s="29"/>
      <c r="B15148" s="29"/>
      <c r="C15148" s="29"/>
    </row>
    <row r="15149" spans="1:3">
      <c r="A15149" s="29"/>
      <c r="B15149" s="29"/>
      <c r="C15149" s="29"/>
    </row>
    <row r="15150" spans="1:3">
      <c r="A15150" s="29"/>
      <c r="B15150" s="29"/>
      <c r="C15150" s="29"/>
    </row>
    <row r="15151" spans="1:3">
      <c r="A15151" s="29"/>
      <c r="B15151" s="29"/>
      <c r="C15151" s="29"/>
    </row>
    <row r="15152" spans="1:3">
      <c r="A15152" s="29"/>
      <c r="B15152" s="29"/>
      <c r="C15152" s="29"/>
    </row>
    <row r="15153" spans="1:3">
      <c r="A15153" s="29"/>
      <c r="B15153" s="29"/>
      <c r="C15153" s="29"/>
    </row>
    <row r="15154" spans="1:3">
      <c r="A15154" s="29"/>
      <c r="B15154" s="29"/>
      <c r="C15154" s="29"/>
    </row>
    <row r="15155" spans="1:3">
      <c r="A15155" s="29"/>
      <c r="B15155" s="29"/>
      <c r="C15155" s="29"/>
    </row>
    <row r="15156" spans="1:3">
      <c r="A15156" s="29"/>
      <c r="B15156" s="29"/>
      <c r="C15156" s="29"/>
    </row>
    <row r="15157" spans="1:3">
      <c r="A15157" s="29"/>
      <c r="B15157" s="29"/>
      <c r="C15157" s="29"/>
    </row>
    <row r="15158" spans="1:3">
      <c r="A15158" s="29"/>
      <c r="B15158" s="29"/>
      <c r="C15158" s="29"/>
    </row>
    <row r="15159" spans="1:3">
      <c r="A15159" s="29"/>
      <c r="B15159" s="29"/>
      <c r="C15159" s="29"/>
    </row>
    <row r="15160" spans="1:3">
      <c r="A15160" s="29"/>
      <c r="B15160" s="29"/>
      <c r="C15160" s="29"/>
    </row>
    <row r="15161" spans="1:3">
      <c r="A15161" s="29"/>
      <c r="B15161" s="29"/>
      <c r="C15161" s="29"/>
    </row>
    <row r="15162" spans="1:3">
      <c r="A15162" s="29"/>
      <c r="B15162" s="29"/>
      <c r="C15162" s="29"/>
    </row>
    <row r="15163" spans="1:3">
      <c r="A15163" s="29"/>
      <c r="B15163" s="29"/>
      <c r="C15163" s="29"/>
    </row>
    <row r="15164" spans="1:3">
      <c r="A15164" s="29"/>
      <c r="B15164" s="29"/>
      <c r="C15164" s="29"/>
    </row>
    <row r="15165" spans="1:3">
      <c r="A15165" s="29"/>
      <c r="B15165" s="29"/>
      <c r="C15165" s="29"/>
    </row>
    <row r="15166" spans="1:3">
      <c r="A15166" s="29"/>
      <c r="B15166" s="29"/>
      <c r="C15166" s="29"/>
    </row>
    <row r="15167" spans="1:3">
      <c r="A15167" s="29"/>
      <c r="B15167" s="29"/>
      <c r="C15167" s="29"/>
    </row>
    <row r="15168" spans="1:3">
      <c r="A15168" s="29"/>
      <c r="B15168" s="29"/>
      <c r="C15168" s="29"/>
    </row>
    <row r="15169" spans="1:3">
      <c r="A15169" s="29"/>
      <c r="B15169" s="29"/>
      <c r="C15169" s="29"/>
    </row>
    <row r="15170" spans="1:3">
      <c r="A15170" s="29"/>
      <c r="B15170" s="29"/>
      <c r="C15170" s="29"/>
    </row>
    <row r="15171" spans="1:3">
      <c r="A15171" s="29"/>
      <c r="B15171" s="29"/>
      <c r="C15171" s="29"/>
    </row>
    <row r="15172" spans="1:3">
      <c r="A15172" s="29"/>
      <c r="B15172" s="29"/>
      <c r="C15172" s="29"/>
    </row>
    <row r="15173" spans="1:3">
      <c r="A15173" s="29"/>
      <c r="B15173" s="29"/>
      <c r="C15173" s="29"/>
    </row>
    <row r="15174" spans="1:3">
      <c r="A15174" s="29"/>
      <c r="B15174" s="29"/>
      <c r="C15174" s="29"/>
    </row>
    <row r="15175" spans="1:3">
      <c r="A15175" s="29"/>
      <c r="B15175" s="29"/>
      <c r="C15175" s="29"/>
    </row>
    <row r="15176" spans="1:3">
      <c r="A15176" s="29"/>
      <c r="B15176" s="29"/>
      <c r="C15176" s="29"/>
    </row>
    <row r="15177" spans="1:3">
      <c r="A15177" s="29"/>
      <c r="B15177" s="29"/>
      <c r="C15177" s="29"/>
    </row>
    <row r="15178" spans="1:3">
      <c r="A15178" s="29"/>
      <c r="B15178" s="29"/>
      <c r="C15178" s="29"/>
    </row>
    <row r="15179" spans="1:3">
      <c r="A15179" s="29"/>
      <c r="B15179" s="29"/>
      <c r="C15179" s="29"/>
    </row>
    <row r="15180" spans="1:3">
      <c r="A15180" s="29"/>
      <c r="B15180" s="29"/>
      <c r="C15180" s="29"/>
    </row>
    <row r="15181" spans="1:3">
      <c r="A15181" s="29"/>
      <c r="B15181" s="29"/>
      <c r="C15181" s="29"/>
    </row>
    <row r="15182" spans="1:3">
      <c r="A15182" s="29"/>
      <c r="B15182" s="29"/>
      <c r="C15182" s="29"/>
    </row>
    <row r="15183" spans="1:3">
      <c r="A15183" s="29"/>
      <c r="B15183" s="29"/>
      <c r="C15183" s="29"/>
    </row>
    <row r="15184" spans="1:3">
      <c r="A15184" s="29"/>
      <c r="B15184" s="29"/>
      <c r="C15184" s="29"/>
    </row>
    <row r="15185" spans="1:3">
      <c r="A15185" s="29"/>
      <c r="B15185" s="29"/>
      <c r="C15185" s="29"/>
    </row>
    <row r="15186" spans="1:3">
      <c r="A15186" s="29"/>
      <c r="B15186" s="29"/>
      <c r="C15186" s="29"/>
    </row>
    <row r="15187" spans="1:3">
      <c r="A15187" s="29"/>
      <c r="B15187" s="29"/>
      <c r="C15187" s="29"/>
    </row>
    <row r="15188" spans="1:3">
      <c r="A15188" s="29"/>
      <c r="B15188" s="29"/>
      <c r="C15188" s="29"/>
    </row>
    <row r="15189" spans="1:3">
      <c r="A15189" s="29"/>
      <c r="B15189" s="29"/>
      <c r="C15189" s="29"/>
    </row>
    <row r="15190" spans="1:3">
      <c r="A15190" s="29"/>
      <c r="B15190" s="29"/>
      <c r="C15190" s="29"/>
    </row>
    <row r="15191" spans="1:3">
      <c r="A15191" s="29"/>
      <c r="B15191" s="29"/>
      <c r="C15191" s="29"/>
    </row>
    <row r="15192" spans="1:3">
      <c r="A15192" s="29"/>
      <c r="B15192" s="29"/>
      <c r="C15192" s="29"/>
    </row>
    <row r="15193" spans="1:3">
      <c r="A15193" s="29"/>
      <c r="B15193" s="29"/>
      <c r="C15193" s="29"/>
    </row>
    <row r="15194" spans="1:3">
      <c r="A15194" s="29"/>
      <c r="B15194" s="29"/>
      <c r="C15194" s="29"/>
    </row>
    <row r="15195" spans="1:3">
      <c r="A15195" s="29"/>
      <c r="B15195" s="29"/>
      <c r="C15195" s="29"/>
    </row>
    <row r="15196" spans="1:3">
      <c r="A15196" s="29"/>
      <c r="B15196" s="29"/>
      <c r="C15196" s="29"/>
    </row>
    <row r="15197" spans="1:3">
      <c r="A15197" s="29"/>
      <c r="B15197" s="29"/>
      <c r="C15197" s="29"/>
    </row>
    <row r="15198" spans="1:3">
      <c r="A15198" s="29"/>
      <c r="B15198" s="29"/>
      <c r="C15198" s="29"/>
    </row>
    <row r="15199" spans="1:3">
      <c r="A15199" s="29"/>
      <c r="B15199" s="29"/>
      <c r="C15199" s="29"/>
    </row>
    <row r="15200" spans="1:3">
      <c r="A15200" s="29"/>
      <c r="B15200" s="29"/>
      <c r="C15200" s="29"/>
    </row>
    <row r="15201" spans="1:3">
      <c r="A15201" s="29"/>
      <c r="B15201" s="29"/>
      <c r="C15201" s="29"/>
    </row>
    <row r="15202" spans="1:3">
      <c r="A15202" s="29"/>
      <c r="B15202" s="29"/>
      <c r="C15202" s="29"/>
    </row>
    <row r="15203" spans="1:3">
      <c r="A15203" s="29"/>
      <c r="B15203" s="29"/>
      <c r="C15203" s="29"/>
    </row>
    <row r="15204" spans="1:3">
      <c r="A15204" s="29"/>
      <c r="B15204" s="29"/>
      <c r="C15204" s="29"/>
    </row>
    <row r="15205" spans="1:3">
      <c r="A15205" s="29"/>
      <c r="B15205" s="29"/>
      <c r="C15205" s="29"/>
    </row>
    <row r="15206" spans="1:3">
      <c r="A15206" s="29"/>
      <c r="B15206" s="29"/>
      <c r="C15206" s="29"/>
    </row>
    <row r="15207" spans="1:3">
      <c r="A15207" s="29"/>
      <c r="B15207" s="29"/>
      <c r="C15207" s="29"/>
    </row>
    <row r="15208" spans="1:3">
      <c r="A15208" s="29"/>
      <c r="B15208" s="29"/>
      <c r="C15208" s="29"/>
    </row>
    <row r="15209" spans="1:3">
      <c r="A15209" s="29"/>
      <c r="B15209" s="29"/>
      <c r="C15209" s="29"/>
    </row>
    <row r="15210" spans="1:3">
      <c r="A15210" s="29"/>
      <c r="B15210" s="29"/>
      <c r="C15210" s="29"/>
    </row>
    <row r="15211" spans="1:3">
      <c r="A15211" s="29"/>
      <c r="B15211" s="29"/>
      <c r="C15211" s="29"/>
    </row>
    <row r="15212" spans="1:3">
      <c r="A15212" s="29"/>
      <c r="B15212" s="29"/>
      <c r="C15212" s="29"/>
    </row>
    <row r="15213" spans="1:3">
      <c r="A15213" s="29"/>
      <c r="B15213" s="29"/>
      <c r="C15213" s="29"/>
    </row>
    <row r="15214" spans="1:3">
      <c r="A15214" s="29"/>
      <c r="B15214" s="29"/>
      <c r="C15214" s="29"/>
    </row>
    <row r="15215" spans="1:3">
      <c r="A15215" s="29"/>
      <c r="B15215" s="29"/>
      <c r="C15215" s="29"/>
    </row>
    <row r="15216" spans="1:3">
      <c r="A15216" s="29"/>
      <c r="B15216" s="29"/>
      <c r="C15216" s="29"/>
    </row>
    <row r="15217" spans="1:3">
      <c r="A15217" s="29"/>
      <c r="B15217" s="29"/>
      <c r="C15217" s="29"/>
    </row>
    <row r="15218" spans="1:3">
      <c r="A15218" s="29"/>
      <c r="B15218" s="29"/>
      <c r="C15218" s="29"/>
    </row>
    <row r="15219" spans="1:3">
      <c r="A15219" s="29"/>
      <c r="B15219" s="29"/>
      <c r="C15219" s="29"/>
    </row>
    <row r="15220" spans="1:3">
      <c r="A15220" s="29"/>
      <c r="B15220" s="29"/>
      <c r="C15220" s="29"/>
    </row>
    <row r="15221" spans="1:3">
      <c r="A15221" s="29"/>
      <c r="B15221" s="29"/>
      <c r="C15221" s="29"/>
    </row>
    <row r="15222" spans="1:3">
      <c r="A15222" s="29"/>
      <c r="B15222" s="29"/>
      <c r="C15222" s="29"/>
    </row>
    <row r="15223" spans="1:3">
      <c r="A15223" s="29"/>
      <c r="B15223" s="29"/>
      <c r="C15223" s="29"/>
    </row>
    <row r="15224" spans="1:3">
      <c r="A15224" s="29"/>
      <c r="B15224" s="29"/>
      <c r="C15224" s="29"/>
    </row>
    <row r="15225" spans="1:3">
      <c r="A15225" s="29"/>
      <c r="B15225" s="29"/>
      <c r="C15225" s="29"/>
    </row>
    <row r="15226" spans="1:3">
      <c r="A15226" s="29"/>
      <c r="B15226" s="29"/>
      <c r="C15226" s="29"/>
    </row>
    <row r="15227" spans="1:3">
      <c r="A15227" s="29"/>
      <c r="B15227" s="29"/>
      <c r="C15227" s="29"/>
    </row>
    <row r="15228" spans="1:3">
      <c r="A15228" s="29"/>
      <c r="B15228" s="29"/>
      <c r="C15228" s="29"/>
    </row>
    <row r="15229" spans="1:3">
      <c r="A15229" s="29"/>
      <c r="B15229" s="29"/>
      <c r="C15229" s="29"/>
    </row>
    <row r="15230" spans="1:3">
      <c r="A15230" s="29"/>
      <c r="B15230" s="29"/>
      <c r="C15230" s="29"/>
    </row>
    <row r="15231" spans="1:3">
      <c r="A15231" s="29"/>
      <c r="B15231" s="29"/>
      <c r="C15231" s="29"/>
    </row>
    <row r="15232" spans="1:3">
      <c r="A15232" s="29"/>
      <c r="B15232" s="29"/>
      <c r="C15232" s="29"/>
    </row>
    <row r="15233" spans="1:3">
      <c r="A15233" s="29"/>
      <c r="B15233" s="29"/>
      <c r="C15233" s="29"/>
    </row>
    <row r="15234" spans="1:3">
      <c r="A15234" s="29"/>
      <c r="B15234" s="29"/>
      <c r="C15234" s="29"/>
    </row>
    <row r="15235" spans="1:3">
      <c r="A15235" s="29"/>
      <c r="B15235" s="29"/>
      <c r="C15235" s="29"/>
    </row>
    <row r="15236" spans="1:3">
      <c r="A15236" s="29"/>
      <c r="B15236" s="29"/>
      <c r="C15236" s="29"/>
    </row>
    <row r="15237" spans="1:3">
      <c r="A15237" s="29"/>
      <c r="B15237" s="29"/>
      <c r="C15237" s="29"/>
    </row>
    <row r="15238" spans="1:3">
      <c r="A15238" s="29"/>
      <c r="B15238" s="29"/>
      <c r="C15238" s="29"/>
    </row>
    <row r="15239" spans="1:3">
      <c r="A15239" s="29"/>
      <c r="B15239" s="29"/>
      <c r="C15239" s="29"/>
    </row>
    <row r="15240" spans="1:3">
      <c r="A15240" s="29"/>
      <c r="B15240" s="29"/>
      <c r="C15240" s="29"/>
    </row>
    <row r="15241" spans="1:3">
      <c r="A15241" s="29"/>
      <c r="B15241" s="29"/>
      <c r="C15241" s="29"/>
    </row>
    <row r="15242" spans="1:3">
      <c r="A15242" s="29"/>
      <c r="B15242" s="29"/>
      <c r="C15242" s="29"/>
    </row>
    <row r="15243" spans="1:3">
      <c r="A15243" s="29"/>
      <c r="B15243" s="29"/>
      <c r="C15243" s="29"/>
    </row>
    <row r="15244" spans="1:3">
      <c r="A15244" s="29"/>
      <c r="B15244" s="29"/>
      <c r="C15244" s="29"/>
    </row>
    <row r="15245" spans="1:3">
      <c r="A15245" s="29"/>
      <c r="B15245" s="29"/>
      <c r="C15245" s="29"/>
    </row>
    <row r="15246" spans="1:3">
      <c r="A15246" s="29"/>
      <c r="B15246" s="29"/>
      <c r="C15246" s="29"/>
    </row>
    <row r="15247" spans="1:3">
      <c r="A15247" s="29"/>
      <c r="B15247" s="29"/>
      <c r="C15247" s="29"/>
    </row>
    <row r="15248" spans="1:3">
      <c r="A15248" s="29"/>
      <c r="B15248" s="29"/>
      <c r="C15248" s="29"/>
    </row>
    <row r="15249" spans="1:3">
      <c r="A15249" s="29"/>
      <c r="B15249" s="29"/>
      <c r="C15249" s="29"/>
    </row>
    <row r="15250" spans="1:3">
      <c r="A15250" s="29"/>
      <c r="B15250" s="29"/>
      <c r="C15250" s="29"/>
    </row>
    <row r="15251" spans="1:3">
      <c r="A15251" s="29"/>
      <c r="B15251" s="29"/>
      <c r="C15251" s="29"/>
    </row>
    <row r="15252" spans="1:3">
      <c r="A15252" s="29"/>
      <c r="B15252" s="29"/>
      <c r="C15252" s="29"/>
    </row>
    <row r="15253" spans="1:3">
      <c r="A15253" s="29"/>
      <c r="B15253" s="29"/>
      <c r="C15253" s="29"/>
    </row>
    <row r="15254" spans="1:3">
      <c r="A15254" s="29"/>
      <c r="B15254" s="29"/>
      <c r="C15254" s="29"/>
    </row>
    <row r="15255" spans="1:3">
      <c r="A15255" s="29"/>
      <c r="B15255" s="29"/>
      <c r="C15255" s="29"/>
    </row>
    <row r="15256" spans="1:3">
      <c r="A15256" s="29"/>
      <c r="B15256" s="29"/>
      <c r="C15256" s="29"/>
    </row>
    <row r="15257" spans="1:3">
      <c r="A15257" s="29"/>
      <c r="B15257" s="29"/>
      <c r="C15257" s="29"/>
    </row>
    <row r="15258" spans="1:3">
      <c r="A15258" s="29"/>
      <c r="B15258" s="29"/>
      <c r="C15258" s="29"/>
    </row>
    <row r="15259" spans="1:3">
      <c r="A15259" s="29"/>
      <c r="B15259" s="29"/>
      <c r="C15259" s="29"/>
    </row>
    <row r="15260" spans="1:3">
      <c r="A15260" s="29"/>
      <c r="B15260" s="29"/>
      <c r="C15260" s="29"/>
    </row>
    <row r="15261" spans="1:3">
      <c r="A15261" s="29"/>
      <c r="B15261" s="29"/>
      <c r="C15261" s="29"/>
    </row>
    <row r="15262" spans="1:3">
      <c r="A15262" s="29"/>
      <c r="B15262" s="29"/>
      <c r="C15262" s="29"/>
    </row>
    <row r="15263" spans="1:3">
      <c r="A15263" s="29"/>
      <c r="B15263" s="29"/>
      <c r="C15263" s="29"/>
    </row>
    <row r="15264" spans="1:3">
      <c r="A15264" s="29"/>
      <c r="B15264" s="29"/>
      <c r="C15264" s="29"/>
    </row>
    <row r="15265" spans="1:3">
      <c r="A15265" s="29"/>
      <c r="B15265" s="29"/>
      <c r="C15265" s="29"/>
    </row>
    <row r="15266" spans="1:3">
      <c r="A15266" s="29"/>
      <c r="B15266" s="29"/>
      <c r="C15266" s="29"/>
    </row>
    <row r="15267" spans="1:3">
      <c r="A15267" s="29"/>
      <c r="B15267" s="29"/>
      <c r="C15267" s="29"/>
    </row>
    <row r="15268" spans="1:3">
      <c r="A15268" s="29"/>
      <c r="B15268" s="29"/>
      <c r="C15268" s="29"/>
    </row>
    <row r="15269" spans="1:3">
      <c r="A15269" s="29"/>
      <c r="B15269" s="29"/>
      <c r="C15269" s="29"/>
    </row>
    <row r="15270" spans="1:3">
      <c r="A15270" s="29"/>
      <c r="B15270" s="29"/>
      <c r="C15270" s="29"/>
    </row>
    <row r="15271" spans="1:3">
      <c r="A15271" s="29"/>
      <c r="B15271" s="29"/>
      <c r="C15271" s="29"/>
    </row>
    <row r="15272" spans="1:3">
      <c r="A15272" s="29"/>
      <c r="B15272" s="29"/>
      <c r="C15272" s="29"/>
    </row>
    <row r="15273" spans="1:3">
      <c r="A15273" s="29"/>
      <c r="B15273" s="29"/>
      <c r="C15273" s="29"/>
    </row>
    <row r="15274" spans="1:3">
      <c r="A15274" s="29"/>
      <c r="B15274" s="29"/>
      <c r="C15274" s="29"/>
    </row>
    <row r="15275" spans="1:3">
      <c r="A15275" s="29"/>
      <c r="B15275" s="29"/>
      <c r="C15275" s="29"/>
    </row>
    <row r="15276" spans="1:3">
      <c r="A15276" s="29"/>
      <c r="B15276" s="29"/>
      <c r="C15276" s="29"/>
    </row>
    <row r="15277" spans="1:3">
      <c r="A15277" s="29"/>
      <c r="B15277" s="29"/>
      <c r="C15277" s="29"/>
    </row>
    <row r="15278" spans="1:3">
      <c r="A15278" s="29"/>
      <c r="B15278" s="29"/>
      <c r="C15278" s="29"/>
    </row>
    <row r="15279" spans="1:3">
      <c r="A15279" s="29"/>
      <c r="B15279" s="29"/>
      <c r="C15279" s="29"/>
    </row>
    <row r="15280" spans="1:3">
      <c r="A15280" s="29"/>
      <c r="B15280" s="29"/>
      <c r="C15280" s="29"/>
    </row>
    <row r="15281" spans="1:3">
      <c r="A15281" s="29"/>
      <c r="B15281" s="29"/>
      <c r="C15281" s="29"/>
    </row>
    <row r="15282" spans="1:3">
      <c r="A15282" s="29"/>
      <c r="B15282" s="29"/>
      <c r="C15282" s="29"/>
    </row>
    <row r="15283" spans="1:3">
      <c r="A15283" s="29"/>
      <c r="B15283" s="29"/>
      <c r="C15283" s="29"/>
    </row>
    <row r="15284" spans="1:3">
      <c r="A15284" s="29"/>
      <c r="B15284" s="29"/>
      <c r="C15284" s="29"/>
    </row>
    <row r="15285" spans="1:3">
      <c r="A15285" s="29"/>
      <c r="B15285" s="29"/>
      <c r="C15285" s="29"/>
    </row>
    <row r="15286" spans="1:3">
      <c r="A15286" s="29"/>
      <c r="B15286" s="29"/>
      <c r="C15286" s="29"/>
    </row>
    <row r="15287" spans="1:3">
      <c r="A15287" s="29"/>
      <c r="B15287" s="29"/>
      <c r="C15287" s="29"/>
    </row>
    <row r="15288" spans="1:3">
      <c r="A15288" s="29"/>
      <c r="B15288" s="29"/>
      <c r="C15288" s="29"/>
    </row>
    <row r="15289" spans="1:3">
      <c r="A15289" s="29"/>
      <c r="B15289" s="29"/>
      <c r="C15289" s="29"/>
    </row>
    <row r="15290" spans="1:3">
      <c r="A15290" s="29"/>
      <c r="B15290" s="29"/>
      <c r="C15290" s="29"/>
    </row>
    <row r="15291" spans="1:3">
      <c r="A15291" s="29"/>
      <c r="B15291" s="29"/>
      <c r="C15291" s="29"/>
    </row>
    <row r="15292" spans="1:3">
      <c r="A15292" s="29"/>
      <c r="B15292" s="29"/>
      <c r="C15292" s="29"/>
    </row>
    <row r="15293" spans="1:3">
      <c r="A15293" s="29"/>
      <c r="B15293" s="29"/>
      <c r="C15293" s="29"/>
    </row>
    <row r="15294" spans="1:3">
      <c r="A15294" s="29"/>
      <c r="B15294" s="29"/>
      <c r="C15294" s="29"/>
    </row>
    <row r="15295" spans="1:3">
      <c r="A15295" s="29"/>
      <c r="B15295" s="29"/>
      <c r="C15295" s="29"/>
    </row>
    <row r="15296" spans="1:3">
      <c r="A15296" s="29"/>
      <c r="B15296" s="29"/>
      <c r="C15296" s="29"/>
    </row>
    <row r="15297" spans="1:3">
      <c r="A15297" s="29"/>
      <c r="B15297" s="29"/>
      <c r="C15297" s="29"/>
    </row>
    <row r="15298" spans="1:3">
      <c r="A15298" s="29"/>
      <c r="B15298" s="29"/>
      <c r="C15298" s="29"/>
    </row>
    <row r="15299" spans="1:3">
      <c r="A15299" s="29"/>
      <c r="B15299" s="29"/>
      <c r="C15299" s="29"/>
    </row>
    <row r="15300" spans="1:3">
      <c r="A15300" s="29"/>
      <c r="B15300" s="29"/>
      <c r="C15300" s="29"/>
    </row>
    <row r="15301" spans="1:3">
      <c r="A15301" s="29"/>
      <c r="B15301" s="29"/>
      <c r="C15301" s="29"/>
    </row>
    <row r="15302" spans="1:3">
      <c r="A15302" s="29"/>
      <c r="B15302" s="29"/>
      <c r="C15302" s="29"/>
    </row>
    <row r="15303" spans="1:3">
      <c r="A15303" s="29"/>
      <c r="B15303" s="29"/>
      <c r="C15303" s="29"/>
    </row>
    <row r="15304" spans="1:3">
      <c r="A15304" s="29"/>
      <c r="B15304" s="29"/>
      <c r="C15304" s="29"/>
    </row>
    <row r="15305" spans="1:3">
      <c r="A15305" s="29"/>
      <c r="B15305" s="29"/>
      <c r="C15305" s="29"/>
    </row>
    <row r="15306" spans="1:3">
      <c r="A15306" s="29"/>
      <c r="B15306" s="29"/>
      <c r="C15306" s="29"/>
    </row>
    <row r="15307" spans="1:3">
      <c r="A15307" s="29"/>
      <c r="B15307" s="29"/>
      <c r="C15307" s="29"/>
    </row>
    <row r="15308" spans="1:3">
      <c r="A15308" s="29"/>
      <c r="B15308" s="29"/>
      <c r="C15308" s="29"/>
    </row>
    <row r="15309" spans="1:3">
      <c r="A15309" s="29"/>
      <c r="B15309" s="29"/>
      <c r="C15309" s="29"/>
    </row>
    <row r="15310" spans="1:3">
      <c r="A15310" s="29"/>
      <c r="B15310" s="29"/>
      <c r="C15310" s="29"/>
    </row>
    <row r="15311" spans="1:3">
      <c r="A15311" s="29"/>
      <c r="B15311" s="29"/>
      <c r="C15311" s="29"/>
    </row>
    <row r="15312" spans="1:3">
      <c r="A15312" s="29"/>
      <c r="B15312" s="29"/>
      <c r="C15312" s="29"/>
    </row>
    <row r="15313" spans="1:3">
      <c r="A15313" s="29"/>
      <c r="B15313" s="29"/>
      <c r="C15313" s="29"/>
    </row>
    <row r="15314" spans="1:3">
      <c r="A15314" s="29"/>
      <c r="B15314" s="29"/>
      <c r="C15314" s="29"/>
    </row>
    <row r="15315" spans="1:3">
      <c r="A15315" s="29"/>
      <c r="B15315" s="29"/>
      <c r="C15315" s="29"/>
    </row>
    <row r="15316" spans="1:3">
      <c r="A15316" s="29"/>
      <c r="B15316" s="29"/>
      <c r="C15316" s="29"/>
    </row>
    <row r="15317" spans="1:3">
      <c r="A15317" s="29"/>
      <c r="B15317" s="29"/>
      <c r="C15317" s="29"/>
    </row>
    <row r="15318" spans="1:3">
      <c r="A15318" s="29"/>
      <c r="B15318" s="29"/>
      <c r="C15318" s="29"/>
    </row>
    <row r="15319" spans="1:3">
      <c r="A15319" s="29"/>
      <c r="B15319" s="29"/>
      <c r="C15319" s="29"/>
    </row>
    <row r="15320" spans="1:3">
      <c r="A15320" s="29"/>
      <c r="B15320" s="29"/>
      <c r="C15320" s="29"/>
    </row>
    <row r="15321" spans="1:3">
      <c r="A15321" s="29"/>
      <c r="B15321" s="29"/>
      <c r="C15321" s="29"/>
    </row>
    <row r="15322" spans="1:3">
      <c r="A15322" s="29"/>
      <c r="B15322" s="29"/>
      <c r="C15322" s="29"/>
    </row>
    <row r="15323" spans="1:3">
      <c r="A15323" s="29"/>
      <c r="B15323" s="29"/>
      <c r="C15323" s="29"/>
    </row>
    <row r="15324" spans="1:3">
      <c r="A15324" s="29"/>
      <c r="B15324" s="29"/>
      <c r="C15324" s="29"/>
    </row>
    <row r="15325" spans="1:3">
      <c r="A15325" s="29"/>
      <c r="B15325" s="29"/>
      <c r="C15325" s="29"/>
    </row>
    <row r="15326" spans="1:3">
      <c r="A15326" s="29"/>
      <c r="B15326" s="29"/>
      <c r="C15326" s="29"/>
    </row>
    <row r="15327" spans="1:3">
      <c r="A15327" s="29"/>
      <c r="B15327" s="29"/>
      <c r="C15327" s="29"/>
    </row>
    <row r="15328" spans="1:3">
      <c r="A15328" s="29"/>
      <c r="B15328" s="29"/>
      <c r="C15328" s="29"/>
    </row>
    <row r="15329" spans="1:3">
      <c r="A15329" s="29"/>
      <c r="B15329" s="29"/>
      <c r="C15329" s="29"/>
    </row>
    <row r="15330" spans="1:3">
      <c r="A15330" s="29"/>
      <c r="B15330" s="29"/>
      <c r="C15330" s="29"/>
    </row>
    <row r="15331" spans="1:3">
      <c r="A15331" s="29"/>
      <c r="B15331" s="29"/>
      <c r="C15331" s="29"/>
    </row>
    <row r="15332" spans="1:3">
      <c r="A15332" s="29"/>
      <c r="B15332" s="29"/>
      <c r="C15332" s="29"/>
    </row>
    <row r="15333" spans="1:3">
      <c r="A15333" s="29"/>
      <c r="B15333" s="29"/>
      <c r="C15333" s="29"/>
    </row>
    <row r="15334" spans="1:3">
      <c r="A15334" s="29"/>
      <c r="B15334" s="29"/>
      <c r="C15334" s="29"/>
    </row>
    <row r="15335" spans="1:3">
      <c r="A15335" s="29"/>
      <c r="B15335" s="29"/>
      <c r="C15335" s="29"/>
    </row>
    <row r="15336" spans="1:3">
      <c r="A15336" s="29"/>
      <c r="B15336" s="29"/>
      <c r="C15336" s="29"/>
    </row>
    <row r="15337" spans="1:3">
      <c r="A15337" s="29"/>
      <c r="B15337" s="29"/>
      <c r="C15337" s="29"/>
    </row>
    <row r="15338" spans="1:3">
      <c r="A15338" s="29"/>
      <c r="B15338" s="29"/>
      <c r="C15338" s="29"/>
    </row>
    <row r="15339" spans="1:3">
      <c r="A15339" s="29"/>
      <c r="B15339" s="29"/>
      <c r="C15339" s="29"/>
    </row>
    <row r="15340" spans="1:3">
      <c r="A15340" s="29"/>
      <c r="B15340" s="29"/>
      <c r="C15340" s="29"/>
    </row>
    <row r="15341" spans="1:3">
      <c r="A15341" s="29"/>
      <c r="B15341" s="29"/>
      <c r="C15341" s="29"/>
    </row>
    <row r="15342" spans="1:3">
      <c r="A15342" s="29"/>
      <c r="B15342" s="29"/>
      <c r="C15342" s="29"/>
    </row>
    <row r="15343" spans="1:3">
      <c r="A15343" s="29"/>
      <c r="B15343" s="29"/>
      <c r="C15343" s="29"/>
    </row>
    <row r="15344" spans="1:3">
      <c r="A15344" s="29"/>
      <c r="B15344" s="29"/>
      <c r="C15344" s="29"/>
    </row>
    <row r="15345" spans="1:3">
      <c r="A15345" s="29"/>
      <c r="B15345" s="29"/>
      <c r="C15345" s="29"/>
    </row>
    <row r="15346" spans="1:3">
      <c r="A15346" s="29"/>
      <c r="B15346" s="29"/>
      <c r="C15346" s="29"/>
    </row>
    <row r="15347" spans="1:3">
      <c r="A15347" s="29"/>
      <c r="B15347" s="29"/>
      <c r="C15347" s="29"/>
    </row>
    <row r="15348" spans="1:3">
      <c r="A15348" s="29"/>
      <c r="B15348" s="29"/>
      <c r="C15348" s="29"/>
    </row>
    <row r="15349" spans="1:3">
      <c r="A15349" s="29"/>
      <c r="B15349" s="29"/>
      <c r="C15349" s="29"/>
    </row>
    <row r="15350" spans="1:3">
      <c r="A15350" s="29"/>
      <c r="B15350" s="29"/>
      <c r="C15350" s="29"/>
    </row>
    <row r="15351" spans="1:3">
      <c r="A15351" s="29"/>
      <c r="B15351" s="29"/>
      <c r="C15351" s="29"/>
    </row>
    <row r="15352" spans="1:3">
      <c r="A15352" s="29"/>
      <c r="B15352" s="29"/>
      <c r="C15352" s="29"/>
    </row>
    <row r="15353" spans="1:3">
      <c r="A15353" s="29"/>
      <c r="B15353" s="29"/>
      <c r="C15353" s="29"/>
    </row>
    <row r="15354" spans="1:3">
      <c r="A15354" s="29"/>
      <c r="B15354" s="29"/>
      <c r="C15354" s="29"/>
    </row>
    <row r="15355" spans="1:3">
      <c r="A15355" s="29"/>
      <c r="B15355" s="29"/>
      <c r="C15355" s="29"/>
    </row>
    <row r="15356" spans="1:3">
      <c r="A15356" s="29"/>
      <c r="B15356" s="29"/>
      <c r="C15356" s="29"/>
    </row>
    <row r="15357" spans="1:3">
      <c r="A15357" s="29"/>
      <c r="B15357" s="29"/>
      <c r="C15357" s="29"/>
    </row>
    <row r="15358" spans="1:3">
      <c r="A15358" s="29"/>
      <c r="B15358" s="29"/>
      <c r="C15358" s="29"/>
    </row>
    <row r="15359" spans="1:3">
      <c r="A15359" s="29"/>
      <c r="B15359" s="29"/>
      <c r="C15359" s="29"/>
    </row>
    <row r="15360" spans="1:3">
      <c r="A15360" s="29"/>
      <c r="B15360" s="29"/>
      <c r="C15360" s="29"/>
    </row>
    <row r="15361" spans="1:3">
      <c r="A15361" s="29"/>
      <c r="B15361" s="29"/>
      <c r="C15361" s="29"/>
    </row>
    <row r="15362" spans="1:3">
      <c r="A15362" s="29"/>
      <c r="B15362" s="29"/>
      <c r="C15362" s="29"/>
    </row>
    <row r="15363" spans="1:3">
      <c r="A15363" s="29"/>
      <c r="B15363" s="29"/>
      <c r="C15363" s="29"/>
    </row>
    <row r="15364" spans="1:3">
      <c r="A15364" s="29"/>
      <c r="B15364" s="29"/>
      <c r="C15364" s="29"/>
    </row>
    <row r="15365" spans="1:3">
      <c r="A15365" s="29"/>
      <c r="B15365" s="29"/>
      <c r="C15365" s="29"/>
    </row>
    <row r="15366" spans="1:3">
      <c r="A15366" s="29"/>
      <c r="B15366" s="29"/>
      <c r="C15366" s="29"/>
    </row>
    <row r="15367" spans="1:3">
      <c r="A15367" s="29"/>
      <c r="B15367" s="29"/>
      <c r="C15367" s="29"/>
    </row>
    <row r="15368" spans="1:3">
      <c r="A15368" s="29"/>
      <c r="B15368" s="29"/>
      <c r="C15368" s="29"/>
    </row>
    <row r="15369" spans="1:3">
      <c r="A15369" s="29"/>
      <c r="B15369" s="29"/>
      <c r="C15369" s="29"/>
    </row>
    <row r="15370" spans="1:3">
      <c r="A15370" s="29"/>
      <c r="B15370" s="29"/>
      <c r="C15370" s="29"/>
    </row>
    <row r="15371" spans="1:3">
      <c r="A15371" s="29"/>
      <c r="B15371" s="29"/>
      <c r="C15371" s="29"/>
    </row>
    <row r="15372" spans="1:3">
      <c r="A15372" s="29"/>
      <c r="B15372" s="29"/>
      <c r="C15372" s="29"/>
    </row>
    <row r="15373" spans="1:3">
      <c r="A15373" s="29"/>
      <c r="B15373" s="29"/>
      <c r="C15373" s="29"/>
    </row>
    <row r="15374" spans="1:3">
      <c r="A15374" s="29"/>
      <c r="B15374" s="29"/>
      <c r="C15374" s="29"/>
    </row>
    <row r="15375" spans="1:3">
      <c r="A15375" s="29"/>
      <c r="B15375" s="29"/>
      <c r="C15375" s="29"/>
    </row>
    <row r="15376" spans="1:3">
      <c r="A15376" s="29"/>
      <c r="B15376" s="29"/>
      <c r="C15376" s="29"/>
    </row>
    <row r="15377" spans="1:3">
      <c r="A15377" s="29"/>
      <c r="B15377" s="29"/>
      <c r="C15377" s="29"/>
    </row>
    <row r="15378" spans="1:3">
      <c r="A15378" s="29"/>
      <c r="B15378" s="29"/>
      <c r="C15378" s="29"/>
    </row>
    <row r="15379" spans="1:3">
      <c r="A15379" s="29"/>
      <c r="B15379" s="29"/>
      <c r="C15379" s="29"/>
    </row>
    <row r="15380" spans="1:3">
      <c r="A15380" s="29"/>
      <c r="B15380" s="29"/>
      <c r="C15380" s="29"/>
    </row>
    <row r="15381" spans="1:3">
      <c r="A15381" s="29"/>
      <c r="B15381" s="29"/>
      <c r="C15381" s="29"/>
    </row>
    <row r="15382" spans="1:3">
      <c r="A15382" s="29"/>
      <c r="B15382" s="29"/>
      <c r="C15382" s="29"/>
    </row>
    <row r="15383" spans="1:3">
      <c r="A15383" s="29"/>
      <c r="B15383" s="29"/>
      <c r="C15383" s="29"/>
    </row>
    <row r="15384" spans="1:3">
      <c r="A15384" s="29"/>
      <c r="B15384" s="29"/>
      <c r="C15384" s="29"/>
    </row>
    <row r="15385" spans="1:3">
      <c r="A15385" s="29"/>
      <c r="B15385" s="29"/>
      <c r="C15385" s="29"/>
    </row>
    <row r="15386" spans="1:3">
      <c r="A15386" s="29"/>
      <c r="B15386" s="29"/>
      <c r="C15386" s="29"/>
    </row>
    <row r="15387" spans="1:3">
      <c r="A15387" s="29"/>
      <c r="B15387" s="29"/>
      <c r="C15387" s="29"/>
    </row>
    <row r="15388" spans="1:3">
      <c r="A15388" s="29"/>
      <c r="B15388" s="29"/>
      <c r="C15388" s="29"/>
    </row>
    <row r="15389" spans="1:3">
      <c r="A15389" s="29"/>
      <c r="B15389" s="29"/>
      <c r="C15389" s="29"/>
    </row>
    <row r="15390" spans="1:3">
      <c r="A15390" s="29"/>
      <c r="B15390" s="29"/>
      <c r="C15390" s="29"/>
    </row>
    <row r="15391" spans="1:3">
      <c r="A15391" s="29"/>
      <c r="B15391" s="29"/>
      <c r="C15391" s="29"/>
    </row>
    <row r="15392" spans="1:3">
      <c r="A15392" s="29"/>
      <c r="B15392" s="29"/>
      <c r="C15392" s="29"/>
    </row>
    <row r="15393" spans="1:3">
      <c r="A15393" s="29"/>
      <c r="B15393" s="29"/>
      <c r="C15393" s="29"/>
    </row>
    <row r="15394" spans="1:3">
      <c r="A15394" s="29"/>
      <c r="B15394" s="29"/>
      <c r="C15394" s="29"/>
    </row>
    <row r="15395" spans="1:3">
      <c r="A15395" s="29"/>
      <c r="B15395" s="29"/>
      <c r="C15395" s="29"/>
    </row>
    <row r="15396" spans="1:3">
      <c r="A15396" s="29"/>
      <c r="B15396" s="29"/>
      <c r="C15396" s="29"/>
    </row>
    <row r="15397" spans="1:3">
      <c r="A15397" s="29"/>
      <c r="B15397" s="29"/>
      <c r="C15397" s="29"/>
    </row>
    <row r="15398" spans="1:3">
      <c r="A15398" s="29"/>
      <c r="B15398" s="29"/>
      <c r="C15398" s="29"/>
    </row>
    <row r="15399" spans="1:3">
      <c r="A15399" s="29"/>
      <c r="B15399" s="29"/>
      <c r="C15399" s="29"/>
    </row>
    <row r="15400" spans="1:3">
      <c r="A15400" s="29"/>
      <c r="B15400" s="29"/>
      <c r="C15400" s="29"/>
    </row>
    <row r="15401" spans="1:3">
      <c r="A15401" s="29"/>
      <c r="B15401" s="29"/>
      <c r="C15401" s="29"/>
    </row>
    <row r="15402" spans="1:3">
      <c r="A15402" s="29"/>
      <c r="B15402" s="29"/>
      <c r="C15402" s="29"/>
    </row>
    <row r="15403" spans="1:3">
      <c r="A15403" s="29"/>
      <c r="B15403" s="29"/>
      <c r="C15403" s="29"/>
    </row>
    <row r="15404" spans="1:3">
      <c r="A15404" s="29"/>
      <c r="B15404" s="29"/>
      <c r="C15404" s="29"/>
    </row>
    <row r="15405" spans="1:3">
      <c r="A15405" s="29"/>
      <c r="B15405" s="29"/>
      <c r="C15405" s="29"/>
    </row>
    <row r="15406" spans="1:3">
      <c r="A15406" s="29"/>
      <c r="B15406" s="29"/>
      <c r="C15406" s="29"/>
    </row>
    <row r="15407" spans="1:3">
      <c r="A15407" s="29"/>
      <c r="B15407" s="29"/>
      <c r="C15407" s="29"/>
    </row>
    <row r="15408" spans="1:3">
      <c r="A15408" s="29"/>
      <c r="B15408" s="29"/>
      <c r="C15408" s="29"/>
    </row>
    <row r="15409" spans="1:3">
      <c r="A15409" s="29"/>
      <c r="B15409" s="29"/>
      <c r="C15409" s="29"/>
    </row>
    <row r="15410" spans="1:3">
      <c r="A15410" s="29"/>
      <c r="B15410" s="29"/>
      <c r="C15410" s="29"/>
    </row>
    <row r="15411" spans="1:3">
      <c r="A15411" s="29"/>
      <c r="B15411" s="29"/>
      <c r="C15411" s="29"/>
    </row>
    <row r="15412" spans="1:3">
      <c r="A15412" s="29"/>
      <c r="B15412" s="29"/>
      <c r="C15412" s="29"/>
    </row>
    <row r="15413" spans="1:3">
      <c r="A15413" s="29"/>
      <c r="B15413" s="29"/>
      <c r="C15413" s="29"/>
    </row>
    <row r="15414" spans="1:3">
      <c r="A15414" s="29"/>
      <c r="B15414" s="29"/>
      <c r="C15414" s="29"/>
    </row>
    <row r="15415" spans="1:3">
      <c r="A15415" s="29"/>
      <c r="B15415" s="29"/>
      <c r="C15415" s="29"/>
    </row>
    <row r="15416" spans="1:3">
      <c r="A15416" s="29"/>
      <c r="B15416" s="29"/>
      <c r="C15416" s="29"/>
    </row>
    <row r="15417" spans="1:3">
      <c r="A15417" s="29"/>
      <c r="B15417" s="29"/>
      <c r="C15417" s="29"/>
    </row>
    <row r="15418" spans="1:3">
      <c r="A15418" s="29"/>
      <c r="B15418" s="29"/>
      <c r="C15418" s="29"/>
    </row>
    <row r="15419" spans="1:3">
      <c r="A15419" s="29"/>
      <c r="B15419" s="29"/>
      <c r="C15419" s="29"/>
    </row>
    <row r="15420" spans="1:3">
      <c r="A15420" s="29"/>
      <c r="B15420" s="29"/>
      <c r="C15420" s="29"/>
    </row>
    <row r="15421" spans="1:3">
      <c r="A15421" s="29"/>
      <c r="B15421" s="29"/>
      <c r="C15421" s="29"/>
    </row>
    <row r="15422" spans="1:3">
      <c r="A15422" s="29"/>
      <c r="B15422" s="29"/>
      <c r="C15422" s="29"/>
    </row>
    <row r="15423" spans="1:3">
      <c r="A15423" s="29"/>
      <c r="B15423" s="29"/>
      <c r="C15423" s="29"/>
    </row>
    <row r="15424" spans="1:3">
      <c r="A15424" s="29"/>
      <c r="B15424" s="29"/>
      <c r="C15424" s="29"/>
    </row>
    <row r="15425" spans="1:3">
      <c r="A15425" s="29"/>
      <c r="B15425" s="29"/>
      <c r="C15425" s="29"/>
    </row>
    <row r="15426" spans="1:3">
      <c r="A15426" s="29"/>
      <c r="B15426" s="29"/>
      <c r="C15426" s="29"/>
    </row>
    <row r="15427" spans="1:3">
      <c r="A15427" s="29"/>
      <c r="B15427" s="29"/>
      <c r="C15427" s="29"/>
    </row>
    <row r="15428" spans="1:3">
      <c r="A15428" s="29"/>
      <c r="B15428" s="29"/>
      <c r="C15428" s="29"/>
    </row>
    <row r="15429" spans="1:3">
      <c r="A15429" s="29"/>
      <c r="B15429" s="29"/>
      <c r="C15429" s="29"/>
    </row>
    <row r="15430" spans="1:3">
      <c r="A15430" s="29"/>
      <c r="B15430" s="29"/>
      <c r="C15430" s="29"/>
    </row>
    <row r="15431" spans="1:3">
      <c r="A15431" s="29"/>
      <c r="B15431" s="29"/>
      <c r="C15431" s="29"/>
    </row>
    <row r="15432" spans="1:3">
      <c r="A15432" s="29"/>
      <c r="B15432" s="29"/>
      <c r="C15432" s="29"/>
    </row>
    <row r="15433" spans="1:3">
      <c r="A15433" s="29"/>
      <c r="B15433" s="29"/>
      <c r="C15433" s="29"/>
    </row>
    <row r="15434" spans="1:3">
      <c r="A15434" s="29"/>
      <c r="B15434" s="29"/>
      <c r="C15434" s="29"/>
    </row>
    <row r="15435" spans="1:3">
      <c r="A15435" s="29"/>
      <c r="B15435" s="29"/>
      <c r="C15435" s="29"/>
    </row>
    <row r="15436" spans="1:3">
      <c r="A15436" s="29"/>
      <c r="B15436" s="29"/>
      <c r="C15436" s="29"/>
    </row>
    <row r="15437" spans="1:3">
      <c r="A15437" s="29"/>
      <c r="B15437" s="29"/>
      <c r="C15437" s="29"/>
    </row>
    <row r="15438" spans="1:3">
      <c r="A15438" s="29"/>
      <c r="B15438" s="29"/>
      <c r="C15438" s="29"/>
    </row>
    <row r="15439" spans="1:3">
      <c r="A15439" s="29"/>
      <c r="B15439" s="29"/>
      <c r="C15439" s="29"/>
    </row>
    <row r="15440" spans="1:3">
      <c r="A15440" s="29"/>
      <c r="B15440" s="29"/>
      <c r="C15440" s="29"/>
    </row>
    <row r="15441" spans="1:3">
      <c r="A15441" s="29"/>
      <c r="B15441" s="29"/>
      <c r="C15441" s="29"/>
    </row>
    <row r="15442" spans="1:3">
      <c r="A15442" s="29"/>
      <c r="B15442" s="29"/>
      <c r="C15442" s="29"/>
    </row>
    <row r="15443" spans="1:3">
      <c r="A15443" s="29"/>
      <c r="B15443" s="29"/>
      <c r="C15443" s="29"/>
    </row>
    <row r="15444" spans="1:3">
      <c r="A15444" s="29"/>
      <c r="B15444" s="29"/>
      <c r="C15444" s="29"/>
    </row>
    <row r="15445" spans="1:3">
      <c r="A15445" s="29"/>
      <c r="B15445" s="29"/>
      <c r="C15445" s="29"/>
    </row>
    <row r="15446" spans="1:3">
      <c r="A15446" s="29"/>
      <c r="B15446" s="29"/>
      <c r="C15446" s="29"/>
    </row>
    <row r="15447" spans="1:3">
      <c r="A15447" s="29"/>
      <c r="B15447" s="29"/>
      <c r="C15447" s="29"/>
    </row>
    <row r="15448" spans="1:3">
      <c r="A15448" s="29"/>
      <c r="B15448" s="29"/>
      <c r="C15448" s="29"/>
    </row>
    <row r="15449" spans="1:3">
      <c r="A15449" s="29"/>
      <c r="B15449" s="29"/>
      <c r="C15449" s="29"/>
    </row>
    <row r="15450" spans="1:3">
      <c r="A15450" s="29"/>
      <c r="B15450" s="29"/>
      <c r="C15450" s="29"/>
    </row>
    <row r="15451" spans="1:3">
      <c r="A15451" s="29"/>
      <c r="B15451" s="29"/>
      <c r="C15451" s="29"/>
    </row>
    <row r="15452" spans="1:3">
      <c r="A15452" s="29"/>
      <c r="B15452" s="29"/>
      <c r="C15452" s="29"/>
    </row>
    <row r="15453" spans="1:3">
      <c r="A15453" s="29"/>
      <c r="B15453" s="29"/>
      <c r="C15453" s="29"/>
    </row>
    <row r="15454" spans="1:3">
      <c r="A15454" s="29"/>
      <c r="B15454" s="29"/>
      <c r="C15454" s="29"/>
    </row>
    <row r="15455" spans="1:3">
      <c r="A15455" s="29"/>
      <c r="B15455" s="29"/>
      <c r="C15455" s="29"/>
    </row>
    <row r="15456" spans="1:3">
      <c r="A15456" s="29"/>
      <c r="B15456" s="29"/>
      <c r="C15456" s="29"/>
    </row>
    <row r="15457" spans="1:3">
      <c r="A15457" s="29"/>
      <c r="B15457" s="29"/>
      <c r="C15457" s="29"/>
    </row>
    <row r="15458" spans="1:3">
      <c r="A15458" s="29"/>
      <c r="B15458" s="29"/>
      <c r="C15458" s="29"/>
    </row>
    <row r="15459" spans="1:3">
      <c r="A15459" s="29"/>
      <c r="B15459" s="29"/>
      <c r="C15459" s="29"/>
    </row>
    <row r="15460" spans="1:3">
      <c r="A15460" s="29"/>
      <c r="B15460" s="29"/>
      <c r="C15460" s="29"/>
    </row>
    <row r="15461" spans="1:3">
      <c r="A15461" s="29"/>
      <c r="B15461" s="29"/>
      <c r="C15461" s="29"/>
    </row>
    <row r="15462" spans="1:3">
      <c r="A15462" s="29"/>
      <c r="B15462" s="29"/>
      <c r="C15462" s="29"/>
    </row>
    <row r="15463" spans="1:3">
      <c r="A15463" s="29"/>
      <c r="B15463" s="29"/>
      <c r="C15463" s="29"/>
    </row>
    <row r="15464" spans="1:3">
      <c r="A15464" s="29"/>
      <c r="B15464" s="29"/>
      <c r="C15464" s="29"/>
    </row>
    <row r="15465" spans="1:3">
      <c r="A15465" s="29"/>
      <c r="B15465" s="29"/>
      <c r="C15465" s="29"/>
    </row>
    <row r="15466" spans="1:3">
      <c r="A15466" s="29"/>
      <c r="B15466" s="29"/>
      <c r="C15466" s="29"/>
    </row>
    <row r="15467" spans="1:3">
      <c r="A15467" s="29"/>
      <c r="B15467" s="29"/>
      <c r="C15467" s="29"/>
    </row>
    <row r="15468" spans="1:3">
      <c r="A15468" s="29"/>
      <c r="B15468" s="29"/>
      <c r="C15468" s="29"/>
    </row>
    <row r="15469" spans="1:3">
      <c r="A15469" s="29"/>
      <c r="B15469" s="29"/>
      <c r="C15469" s="29"/>
    </row>
    <row r="15470" spans="1:3">
      <c r="A15470" s="29"/>
      <c r="B15470" s="29"/>
      <c r="C15470" s="29"/>
    </row>
    <row r="15471" spans="1:3">
      <c r="A15471" s="29"/>
      <c r="B15471" s="29"/>
      <c r="C15471" s="29"/>
    </row>
    <row r="15472" spans="1:3">
      <c r="A15472" s="29"/>
      <c r="B15472" s="29"/>
      <c r="C15472" s="29"/>
    </row>
    <row r="15473" spans="1:3">
      <c r="A15473" s="29"/>
      <c r="B15473" s="29"/>
      <c r="C15473" s="29"/>
    </row>
    <row r="15474" spans="1:3">
      <c r="A15474" s="29"/>
      <c r="B15474" s="29"/>
      <c r="C15474" s="29"/>
    </row>
    <row r="15475" spans="1:3">
      <c r="A15475" s="29"/>
      <c r="B15475" s="29"/>
      <c r="C15475" s="29"/>
    </row>
    <row r="15476" spans="1:3">
      <c r="A15476" s="29"/>
      <c r="B15476" s="29"/>
      <c r="C15476" s="29"/>
    </row>
    <row r="15477" spans="1:3">
      <c r="A15477" s="29"/>
      <c r="B15477" s="29"/>
      <c r="C15477" s="29"/>
    </row>
    <row r="15478" spans="1:3">
      <c r="A15478" s="29"/>
      <c r="B15478" s="29"/>
      <c r="C15478" s="29"/>
    </row>
    <row r="15479" spans="1:3">
      <c r="A15479" s="29"/>
      <c r="B15479" s="29"/>
      <c r="C15479" s="29"/>
    </row>
    <row r="15480" spans="1:3">
      <c r="A15480" s="29"/>
      <c r="B15480" s="29"/>
      <c r="C15480" s="29"/>
    </row>
    <row r="15481" spans="1:3">
      <c r="A15481" s="29"/>
      <c r="B15481" s="29"/>
      <c r="C15481" s="29"/>
    </row>
    <row r="15482" spans="1:3">
      <c r="A15482" s="29"/>
      <c r="B15482" s="29"/>
      <c r="C15482" s="29"/>
    </row>
    <row r="15483" spans="1:3">
      <c r="A15483" s="29"/>
      <c r="B15483" s="29"/>
      <c r="C15483" s="29"/>
    </row>
    <row r="15484" spans="1:3">
      <c r="A15484" s="29"/>
      <c r="B15484" s="29"/>
      <c r="C15484" s="29"/>
    </row>
    <row r="15485" spans="1:3">
      <c r="A15485" s="29"/>
      <c r="B15485" s="29"/>
      <c r="C15485" s="29"/>
    </row>
    <row r="15486" spans="1:3">
      <c r="A15486" s="29"/>
      <c r="B15486" s="29"/>
      <c r="C15486" s="29"/>
    </row>
    <row r="15487" spans="1:3">
      <c r="A15487" s="29"/>
      <c r="B15487" s="29"/>
      <c r="C15487" s="29"/>
    </row>
    <row r="15488" spans="1:3">
      <c r="A15488" s="29"/>
      <c r="B15488" s="29"/>
      <c r="C15488" s="29"/>
    </row>
    <row r="15489" spans="1:3">
      <c r="A15489" s="29"/>
      <c r="B15489" s="29"/>
      <c r="C15489" s="29"/>
    </row>
    <row r="15490" spans="1:3">
      <c r="A15490" s="29"/>
      <c r="B15490" s="29"/>
      <c r="C15490" s="29"/>
    </row>
    <row r="15491" spans="1:3">
      <c r="A15491" s="29"/>
      <c r="B15491" s="29"/>
      <c r="C15491" s="29"/>
    </row>
    <row r="15492" spans="1:3">
      <c r="A15492" s="29"/>
      <c r="B15492" s="29"/>
      <c r="C15492" s="29"/>
    </row>
    <row r="15493" spans="1:3">
      <c r="A15493" s="29"/>
      <c r="B15493" s="29"/>
      <c r="C15493" s="29"/>
    </row>
    <row r="15494" spans="1:3">
      <c r="A15494" s="29"/>
      <c r="B15494" s="29"/>
      <c r="C15494" s="29"/>
    </row>
    <row r="15495" spans="1:3">
      <c r="A15495" s="29"/>
      <c r="B15495" s="29"/>
      <c r="C15495" s="29"/>
    </row>
    <row r="15496" spans="1:3">
      <c r="A15496" s="29"/>
      <c r="B15496" s="29"/>
      <c r="C15496" s="29"/>
    </row>
    <row r="15497" spans="1:3">
      <c r="A15497" s="29"/>
      <c r="B15497" s="29"/>
      <c r="C15497" s="29"/>
    </row>
    <row r="15498" spans="1:3">
      <c r="A15498" s="29"/>
      <c r="B15498" s="29"/>
      <c r="C15498" s="29"/>
    </row>
    <row r="15499" spans="1:3">
      <c r="A15499" s="29"/>
      <c r="B15499" s="29"/>
      <c r="C15499" s="29"/>
    </row>
    <row r="15500" spans="1:3">
      <c r="A15500" s="29"/>
      <c r="B15500" s="29"/>
      <c r="C15500" s="29"/>
    </row>
    <row r="15501" spans="1:3">
      <c r="A15501" s="29"/>
      <c r="B15501" s="29"/>
      <c r="C15501" s="29"/>
    </row>
    <row r="15502" spans="1:3">
      <c r="A15502" s="29"/>
      <c r="B15502" s="29"/>
      <c r="C15502" s="29"/>
    </row>
    <row r="15503" spans="1:3">
      <c r="A15503" s="29"/>
      <c r="B15503" s="29"/>
      <c r="C15503" s="29"/>
    </row>
    <row r="15504" spans="1:3">
      <c r="A15504" s="29"/>
      <c r="B15504" s="29"/>
      <c r="C15504" s="29"/>
    </row>
    <row r="15505" spans="1:3">
      <c r="A15505" s="29"/>
      <c r="B15505" s="29"/>
      <c r="C15505" s="29"/>
    </row>
    <row r="15506" spans="1:3">
      <c r="A15506" s="29"/>
      <c r="B15506" s="29"/>
      <c r="C15506" s="29"/>
    </row>
    <row r="15507" spans="1:3">
      <c r="A15507" s="29"/>
      <c r="B15507" s="29"/>
      <c r="C15507" s="29"/>
    </row>
    <row r="15508" spans="1:3">
      <c r="A15508" s="29"/>
      <c r="B15508" s="29"/>
      <c r="C15508" s="29"/>
    </row>
    <row r="15509" spans="1:3">
      <c r="A15509" s="29"/>
      <c r="B15509" s="29"/>
      <c r="C15509" s="29"/>
    </row>
    <row r="15510" spans="1:3">
      <c r="A15510" s="29"/>
      <c r="B15510" s="29"/>
      <c r="C15510" s="29"/>
    </row>
    <row r="15511" spans="1:3">
      <c r="A15511" s="29"/>
      <c r="B15511" s="29"/>
      <c r="C15511" s="29"/>
    </row>
    <row r="15512" spans="1:3">
      <c r="A15512" s="29"/>
      <c r="B15512" s="29"/>
      <c r="C15512" s="29"/>
    </row>
    <row r="15513" spans="1:3">
      <c r="A15513" s="29"/>
      <c r="B15513" s="29"/>
      <c r="C15513" s="29"/>
    </row>
    <row r="15514" spans="1:3">
      <c r="A15514" s="29"/>
      <c r="B15514" s="29"/>
      <c r="C15514" s="29"/>
    </row>
    <row r="15515" spans="1:3">
      <c r="A15515" s="29"/>
      <c r="B15515" s="29"/>
      <c r="C15515" s="29"/>
    </row>
    <row r="15516" spans="1:3">
      <c r="A15516" s="29"/>
      <c r="B15516" s="29"/>
      <c r="C15516" s="29"/>
    </row>
    <row r="15517" spans="1:3">
      <c r="A15517" s="29"/>
      <c r="B15517" s="29"/>
      <c r="C15517" s="29"/>
    </row>
    <row r="15518" spans="1:3">
      <c r="A15518" s="29"/>
      <c r="B15518" s="29"/>
      <c r="C15518" s="29"/>
    </row>
    <row r="15519" spans="1:3">
      <c r="A15519" s="29"/>
      <c r="B15519" s="29"/>
      <c r="C15519" s="29"/>
    </row>
    <row r="15520" spans="1:3">
      <c r="A15520" s="29"/>
      <c r="B15520" s="29"/>
      <c r="C15520" s="29"/>
    </row>
    <row r="15521" spans="1:3">
      <c r="A15521" s="29"/>
      <c r="B15521" s="29"/>
      <c r="C15521" s="29"/>
    </row>
    <row r="15522" spans="1:3">
      <c r="A15522" s="29"/>
      <c r="B15522" s="29"/>
      <c r="C15522" s="29"/>
    </row>
    <row r="15523" spans="1:3">
      <c r="A15523" s="29"/>
      <c r="B15523" s="29"/>
      <c r="C15523" s="29"/>
    </row>
    <row r="15524" spans="1:3">
      <c r="A15524" s="29"/>
      <c r="B15524" s="29"/>
      <c r="C15524" s="29"/>
    </row>
    <row r="15525" spans="1:3">
      <c r="A15525" s="29"/>
      <c r="B15525" s="29"/>
      <c r="C15525" s="29"/>
    </row>
    <row r="15526" spans="1:3">
      <c r="A15526" s="29"/>
      <c r="B15526" s="29"/>
      <c r="C15526" s="29"/>
    </row>
    <row r="15527" spans="1:3">
      <c r="A15527" s="29"/>
      <c r="B15527" s="29"/>
      <c r="C15527" s="29"/>
    </row>
    <row r="15528" spans="1:3">
      <c r="A15528" s="29"/>
      <c r="B15528" s="29"/>
      <c r="C15528" s="29"/>
    </row>
    <row r="15529" spans="1:3">
      <c r="A15529" s="29"/>
      <c r="B15529" s="29"/>
      <c r="C15529" s="29"/>
    </row>
    <row r="15530" spans="1:3">
      <c r="A15530" s="29"/>
      <c r="B15530" s="29"/>
      <c r="C15530" s="29"/>
    </row>
    <row r="15531" spans="1:3">
      <c r="A15531" s="29"/>
      <c r="B15531" s="29"/>
      <c r="C15531" s="29"/>
    </row>
    <row r="15532" spans="1:3">
      <c r="A15532" s="29"/>
      <c r="B15532" s="29"/>
      <c r="C15532" s="29"/>
    </row>
    <row r="15533" spans="1:3">
      <c r="A15533" s="29"/>
      <c r="B15533" s="29"/>
      <c r="C15533" s="29"/>
    </row>
    <row r="15534" spans="1:3">
      <c r="A15534" s="29"/>
      <c r="B15534" s="29"/>
      <c r="C15534" s="29"/>
    </row>
    <row r="15535" spans="1:3">
      <c r="A15535" s="29"/>
      <c r="B15535" s="29"/>
      <c r="C15535" s="29"/>
    </row>
    <row r="15536" spans="1:3">
      <c r="A15536" s="29"/>
      <c r="B15536" s="29"/>
      <c r="C15536" s="29"/>
    </row>
    <row r="15537" spans="1:3">
      <c r="A15537" s="29"/>
      <c r="B15537" s="29"/>
      <c r="C15537" s="29"/>
    </row>
    <row r="15538" spans="1:3">
      <c r="A15538" s="29"/>
      <c r="B15538" s="29"/>
      <c r="C15538" s="29"/>
    </row>
    <row r="15539" spans="1:3">
      <c r="A15539" s="29"/>
      <c r="B15539" s="29"/>
      <c r="C15539" s="29"/>
    </row>
    <row r="15540" spans="1:3">
      <c r="A15540" s="29"/>
      <c r="B15540" s="29"/>
      <c r="C15540" s="29"/>
    </row>
    <row r="15541" spans="1:3">
      <c r="A15541" s="29"/>
      <c r="B15541" s="29"/>
      <c r="C15541" s="29"/>
    </row>
    <row r="15542" spans="1:3">
      <c r="A15542" s="29"/>
      <c r="B15542" s="29"/>
      <c r="C15542" s="29"/>
    </row>
    <row r="15543" spans="1:3">
      <c r="A15543" s="29"/>
      <c r="B15543" s="29"/>
      <c r="C15543" s="29"/>
    </row>
    <row r="15544" spans="1:3">
      <c r="A15544" s="29"/>
      <c r="B15544" s="29"/>
      <c r="C15544" s="29"/>
    </row>
    <row r="15545" spans="1:3">
      <c r="A15545" s="29"/>
      <c r="B15545" s="29"/>
      <c r="C15545" s="29"/>
    </row>
    <row r="15546" spans="1:3">
      <c r="A15546" s="29"/>
      <c r="B15546" s="29"/>
      <c r="C15546" s="29"/>
    </row>
    <row r="15547" spans="1:3">
      <c r="A15547" s="29"/>
      <c r="B15547" s="29"/>
      <c r="C15547" s="29"/>
    </row>
    <row r="15548" spans="1:3">
      <c r="A15548" s="29"/>
      <c r="B15548" s="29"/>
      <c r="C15548" s="29"/>
    </row>
    <row r="15549" spans="1:3">
      <c r="A15549" s="29"/>
      <c r="B15549" s="29"/>
      <c r="C15549" s="29"/>
    </row>
    <row r="15550" spans="1:3">
      <c r="A15550" s="29"/>
      <c r="B15550" s="29"/>
      <c r="C15550" s="29"/>
    </row>
    <row r="15551" spans="1:3">
      <c r="A15551" s="29"/>
      <c r="B15551" s="29"/>
      <c r="C15551" s="29"/>
    </row>
    <row r="15552" spans="1:3">
      <c r="A15552" s="29"/>
      <c r="B15552" s="29"/>
      <c r="C15552" s="29"/>
    </row>
    <row r="15553" spans="1:3">
      <c r="A15553" s="29"/>
      <c r="B15553" s="29"/>
      <c r="C15553" s="29"/>
    </row>
    <row r="15554" spans="1:3">
      <c r="A15554" s="29"/>
      <c r="B15554" s="29"/>
      <c r="C15554" s="29"/>
    </row>
    <row r="15555" spans="1:3">
      <c r="A15555" s="29"/>
      <c r="B15555" s="29"/>
      <c r="C15555" s="29"/>
    </row>
    <row r="15556" spans="1:3">
      <c r="A15556" s="29"/>
      <c r="B15556" s="29"/>
      <c r="C15556" s="29"/>
    </row>
    <row r="15557" spans="1:3">
      <c r="A15557" s="29"/>
      <c r="B15557" s="29"/>
      <c r="C15557" s="29"/>
    </row>
    <row r="15558" spans="1:3">
      <c r="A15558" s="29"/>
      <c r="B15558" s="29"/>
      <c r="C15558" s="29"/>
    </row>
    <row r="15559" spans="1:3">
      <c r="A15559" s="29"/>
      <c r="B15559" s="29"/>
      <c r="C15559" s="29"/>
    </row>
    <row r="15560" spans="1:3">
      <c r="A15560" s="29"/>
      <c r="B15560" s="29"/>
      <c r="C15560" s="29"/>
    </row>
    <row r="15561" spans="1:3">
      <c r="A15561" s="29"/>
      <c r="B15561" s="29"/>
      <c r="C15561" s="29"/>
    </row>
    <row r="15562" spans="1:3">
      <c r="A15562" s="29"/>
      <c r="B15562" s="29"/>
      <c r="C15562" s="29"/>
    </row>
    <row r="15563" spans="1:3">
      <c r="A15563" s="29"/>
      <c r="B15563" s="29"/>
      <c r="C15563" s="29"/>
    </row>
    <row r="15564" spans="1:3">
      <c r="A15564" s="29"/>
      <c r="B15564" s="29"/>
      <c r="C15564" s="29"/>
    </row>
    <row r="15565" spans="1:3">
      <c r="A15565" s="29"/>
      <c r="B15565" s="29"/>
      <c r="C15565" s="29"/>
    </row>
    <row r="15566" spans="1:3">
      <c r="A15566" s="29"/>
      <c r="B15566" s="29"/>
      <c r="C15566" s="29"/>
    </row>
    <row r="15567" spans="1:3">
      <c r="A15567" s="29"/>
      <c r="B15567" s="29"/>
      <c r="C15567" s="29"/>
    </row>
    <row r="15568" spans="1:3">
      <c r="A15568" s="29"/>
      <c r="B15568" s="29"/>
      <c r="C15568" s="29"/>
    </row>
    <row r="15569" spans="1:3">
      <c r="A15569" s="29"/>
      <c r="B15569" s="29"/>
      <c r="C15569" s="29"/>
    </row>
    <row r="15570" spans="1:3">
      <c r="A15570" s="29"/>
      <c r="B15570" s="29"/>
      <c r="C15570" s="29"/>
    </row>
    <row r="15571" spans="1:3">
      <c r="A15571" s="29"/>
      <c r="B15571" s="29"/>
      <c r="C15571" s="29"/>
    </row>
    <row r="15572" spans="1:3">
      <c r="A15572" s="29"/>
      <c r="B15572" s="29"/>
      <c r="C15572" s="29"/>
    </row>
    <row r="15573" spans="1:3">
      <c r="A15573" s="29"/>
      <c r="B15573" s="29"/>
      <c r="C15573" s="29"/>
    </row>
    <row r="15574" spans="1:3">
      <c r="A15574" s="29"/>
      <c r="B15574" s="29"/>
      <c r="C15574" s="29"/>
    </row>
    <row r="15575" spans="1:3">
      <c r="A15575" s="29"/>
      <c r="B15575" s="29"/>
      <c r="C15575" s="29"/>
    </row>
    <row r="15576" spans="1:3">
      <c r="A15576" s="29"/>
      <c r="B15576" s="29"/>
      <c r="C15576" s="29"/>
    </row>
    <row r="15577" spans="1:3">
      <c r="A15577" s="29"/>
      <c r="B15577" s="29"/>
      <c r="C15577" s="29"/>
    </row>
    <row r="15578" spans="1:3">
      <c r="A15578" s="29"/>
      <c r="B15578" s="29"/>
      <c r="C15578" s="29"/>
    </row>
    <row r="15579" spans="1:3">
      <c r="A15579" s="29"/>
      <c r="B15579" s="29"/>
      <c r="C15579" s="29"/>
    </row>
    <row r="15580" spans="1:3">
      <c r="A15580" s="29"/>
      <c r="B15580" s="29"/>
      <c r="C15580" s="29"/>
    </row>
    <row r="15581" spans="1:3">
      <c r="A15581" s="29"/>
      <c r="B15581" s="29"/>
      <c r="C15581" s="29"/>
    </row>
    <row r="15582" spans="1:3">
      <c r="A15582" s="29"/>
      <c r="B15582" s="29"/>
      <c r="C15582" s="29"/>
    </row>
    <row r="15583" spans="1:3">
      <c r="A15583" s="29"/>
      <c r="B15583" s="29"/>
      <c r="C15583" s="29"/>
    </row>
    <row r="15584" spans="1:3">
      <c r="A15584" s="29"/>
      <c r="B15584" s="29"/>
      <c r="C15584" s="29"/>
    </row>
    <row r="15585" spans="1:3">
      <c r="A15585" s="29"/>
      <c r="B15585" s="29"/>
      <c r="C15585" s="29"/>
    </row>
    <row r="15586" spans="1:3">
      <c r="A15586" s="29"/>
      <c r="B15586" s="29"/>
      <c r="C15586" s="29"/>
    </row>
    <row r="15587" spans="1:3">
      <c r="A15587" s="29"/>
      <c r="B15587" s="29"/>
      <c r="C15587" s="29"/>
    </row>
    <row r="15588" spans="1:3">
      <c r="A15588" s="29"/>
      <c r="B15588" s="29"/>
      <c r="C15588" s="29"/>
    </row>
    <row r="15589" spans="1:3">
      <c r="A15589" s="29"/>
      <c r="B15589" s="29"/>
      <c r="C15589" s="29"/>
    </row>
    <row r="15590" spans="1:3">
      <c r="A15590" s="29"/>
      <c r="B15590" s="29"/>
      <c r="C15590" s="29"/>
    </row>
    <row r="15591" spans="1:3">
      <c r="A15591" s="29"/>
      <c r="B15591" s="29"/>
      <c r="C15591" s="29"/>
    </row>
    <row r="15592" spans="1:3">
      <c r="A15592" s="29"/>
      <c r="B15592" s="29"/>
      <c r="C15592" s="29"/>
    </row>
    <row r="15593" spans="1:3">
      <c r="A15593" s="29"/>
      <c r="B15593" s="29"/>
      <c r="C15593" s="29"/>
    </row>
    <row r="15594" spans="1:3">
      <c r="A15594" s="29"/>
      <c r="B15594" s="29"/>
      <c r="C15594" s="29"/>
    </row>
    <row r="15595" spans="1:3">
      <c r="A15595" s="29"/>
      <c r="B15595" s="29"/>
      <c r="C15595" s="29"/>
    </row>
    <row r="15596" spans="1:3">
      <c r="A15596" s="29"/>
      <c r="B15596" s="29"/>
      <c r="C15596" s="29"/>
    </row>
    <row r="15597" spans="1:3">
      <c r="A15597" s="29"/>
      <c r="B15597" s="29"/>
      <c r="C15597" s="29"/>
    </row>
    <row r="15598" spans="1:3">
      <c r="A15598" s="29"/>
      <c r="B15598" s="29"/>
      <c r="C15598" s="29"/>
    </row>
    <row r="15599" spans="1:3">
      <c r="A15599" s="29"/>
      <c r="B15599" s="29"/>
      <c r="C15599" s="29"/>
    </row>
    <row r="15600" spans="1:3">
      <c r="A15600" s="29"/>
      <c r="B15600" s="29"/>
      <c r="C15600" s="29"/>
    </row>
    <row r="15601" spans="1:3">
      <c r="A15601" s="29"/>
      <c r="B15601" s="29"/>
      <c r="C15601" s="29"/>
    </row>
    <row r="15602" spans="1:3">
      <c r="A15602" s="29"/>
      <c r="B15602" s="29"/>
      <c r="C15602" s="29"/>
    </row>
    <row r="15603" spans="1:3">
      <c r="A15603" s="29"/>
      <c r="B15603" s="29"/>
      <c r="C15603" s="29"/>
    </row>
    <row r="15604" spans="1:3">
      <c r="A15604" s="29"/>
      <c r="B15604" s="29"/>
      <c r="C15604" s="29"/>
    </row>
    <row r="15605" spans="1:3">
      <c r="A15605" s="29"/>
      <c r="B15605" s="29"/>
      <c r="C15605" s="29"/>
    </row>
    <row r="15606" spans="1:3">
      <c r="A15606" s="29"/>
      <c r="B15606" s="29"/>
      <c r="C15606" s="29"/>
    </row>
    <row r="15607" spans="1:3">
      <c r="A15607" s="29"/>
      <c r="B15607" s="29"/>
      <c r="C15607" s="29"/>
    </row>
    <row r="15608" spans="1:3">
      <c r="A15608" s="29"/>
      <c r="B15608" s="29"/>
      <c r="C15608" s="29"/>
    </row>
    <row r="15609" spans="1:3">
      <c r="A15609" s="29"/>
      <c r="B15609" s="29"/>
      <c r="C15609" s="29"/>
    </row>
    <row r="15610" spans="1:3">
      <c r="A15610" s="29"/>
      <c r="B15610" s="29"/>
      <c r="C15610" s="29"/>
    </row>
    <row r="15611" spans="1:3">
      <c r="A15611" s="29"/>
      <c r="B15611" s="29"/>
      <c r="C15611" s="29"/>
    </row>
    <row r="15612" spans="1:3">
      <c r="A15612" s="29"/>
      <c r="B15612" s="29"/>
      <c r="C15612" s="29"/>
    </row>
    <row r="15613" spans="1:3">
      <c r="A15613" s="29"/>
      <c r="B15613" s="29"/>
      <c r="C15613" s="29"/>
    </row>
    <row r="15614" spans="1:3">
      <c r="A15614" s="29"/>
      <c r="B15614" s="29"/>
      <c r="C15614" s="29"/>
    </row>
    <row r="15615" spans="1:3">
      <c r="A15615" s="29"/>
      <c r="B15615" s="29"/>
      <c r="C15615" s="29"/>
    </row>
    <row r="15616" spans="1:3">
      <c r="A15616" s="29"/>
      <c r="B15616" s="29"/>
      <c r="C15616" s="29"/>
    </row>
    <row r="15617" spans="1:3">
      <c r="A15617" s="29"/>
      <c r="B15617" s="29"/>
      <c r="C15617" s="29"/>
    </row>
    <row r="15618" spans="1:3">
      <c r="A15618" s="29"/>
      <c r="B15618" s="29"/>
      <c r="C15618" s="29"/>
    </row>
    <row r="15619" spans="1:3">
      <c r="A15619" s="29"/>
      <c r="B15619" s="29"/>
      <c r="C15619" s="29"/>
    </row>
    <row r="15620" spans="1:3">
      <c r="A15620" s="29"/>
      <c r="B15620" s="29"/>
      <c r="C15620" s="29"/>
    </row>
    <row r="15621" spans="1:3">
      <c r="A15621" s="29"/>
      <c r="B15621" s="29"/>
      <c r="C15621" s="29"/>
    </row>
    <row r="15622" spans="1:3">
      <c r="A15622" s="29"/>
      <c r="B15622" s="29"/>
      <c r="C15622" s="29"/>
    </row>
    <row r="15623" spans="1:3">
      <c r="A15623" s="29"/>
      <c r="B15623" s="29"/>
      <c r="C15623" s="29"/>
    </row>
    <row r="15624" spans="1:3">
      <c r="A15624" s="29"/>
      <c r="B15624" s="29"/>
      <c r="C15624" s="29"/>
    </row>
    <row r="15625" spans="1:3">
      <c r="A15625" s="29"/>
      <c r="B15625" s="29"/>
      <c r="C15625" s="29"/>
    </row>
    <row r="15626" spans="1:3">
      <c r="A15626" s="29"/>
      <c r="B15626" s="29"/>
      <c r="C15626" s="29"/>
    </row>
    <row r="15627" spans="1:3">
      <c r="A15627" s="29"/>
      <c r="B15627" s="29"/>
      <c r="C15627" s="29"/>
    </row>
    <row r="15628" spans="1:3">
      <c r="A15628" s="29"/>
      <c r="B15628" s="29"/>
      <c r="C15628" s="29"/>
    </row>
    <row r="15629" spans="1:3">
      <c r="A15629" s="29"/>
      <c r="B15629" s="29"/>
      <c r="C15629" s="29"/>
    </row>
    <row r="15630" spans="1:3">
      <c r="A15630" s="29"/>
      <c r="B15630" s="29"/>
      <c r="C15630" s="29"/>
    </row>
    <row r="15631" spans="1:3">
      <c r="A15631" s="29"/>
      <c r="B15631" s="29"/>
      <c r="C15631" s="29"/>
    </row>
    <row r="15632" spans="1:3">
      <c r="A15632" s="29"/>
      <c r="B15632" s="29"/>
      <c r="C15632" s="29"/>
    </row>
    <row r="15633" spans="1:3">
      <c r="A15633" s="29"/>
      <c r="B15633" s="29"/>
      <c r="C15633" s="29"/>
    </row>
    <row r="15634" spans="1:3">
      <c r="A15634" s="29"/>
      <c r="B15634" s="29"/>
      <c r="C15634" s="29"/>
    </row>
    <row r="15635" spans="1:3">
      <c r="A15635" s="29"/>
      <c r="B15635" s="29"/>
      <c r="C15635" s="29"/>
    </row>
    <row r="15636" spans="1:3">
      <c r="A15636" s="29"/>
      <c r="B15636" s="29"/>
      <c r="C15636" s="29"/>
    </row>
    <row r="15637" spans="1:3">
      <c r="A15637" s="29"/>
      <c r="B15637" s="29"/>
      <c r="C15637" s="29"/>
    </row>
    <row r="15638" spans="1:3">
      <c r="A15638" s="29"/>
      <c r="B15638" s="29"/>
      <c r="C15638" s="29"/>
    </row>
    <row r="15639" spans="1:3">
      <c r="A15639" s="29"/>
      <c r="B15639" s="29"/>
      <c r="C15639" s="29"/>
    </row>
    <row r="15640" spans="1:3">
      <c r="A15640" s="29"/>
      <c r="B15640" s="29"/>
      <c r="C15640" s="29"/>
    </row>
    <row r="15641" spans="1:3">
      <c r="A15641" s="29"/>
      <c r="B15641" s="29"/>
      <c r="C15641" s="29"/>
    </row>
    <row r="15642" spans="1:3">
      <c r="A15642" s="29"/>
      <c r="B15642" s="29"/>
      <c r="C15642" s="29"/>
    </row>
    <row r="15643" spans="1:3">
      <c r="A15643" s="29"/>
      <c r="B15643" s="29"/>
      <c r="C15643" s="29"/>
    </row>
    <row r="15644" spans="1:3">
      <c r="A15644" s="29"/>
      <c r="B15644" s="29"/>
      <c r="C15644" s="29"/>
    </row>
    <row r="15645" spans="1:3">
      <c r="A15645" s="29"/>
      <c r="B15645" s="29"/>
      <c r="C15645" s="29"/>
    </row>
    <row r="15646" spans="1:3">
      <c r="A15646" s="29"/>
      <c r="B15646" s="29"/>
      <c r="C15646" s="29"/>
    </row>
    <row r="15647" spans="1:3">
      <c r="A15647" s="29"/>
      <c r="B15647" s="29"/>
      <c r="C15647" s="29"/>
    </row>
    <row r="15648" spans="1:3">
      <c r="A15648" s="29"/>
      <c r="B15648" s="29"/>
      <c r="C15648" s="29"/>
    </row>
    <row r="15649" spans="1:3">
      <c r="A15649" s="29"/>
      <c r="B15649" s="29"/>
      <c r="C15649" s="29"/>
    </row>
    <row r="15650" spans="1:3">
      <c r="A15650" s="29"/>
      <c r="B15650" s="29"/>
      <c r="C15650" s="29"/>
    </row>
    <row r="15651" spans="1:3">
      <c r="A15651" s="29"/>
      <c r="B15651" s="29"/>
      <c r="C15651" s="29"/>
    </row>
    <row r="15652" spans="1:3">
      <c r="A15652" s="29"/>
      <c r="B15652" s="29"/>
      <c r="C15652" s="29"/>
    </row>
    <row r="15653" spans="1:3">
      <c r="A15653" s="29"/>
      <c r="B15653" s="29"/>
      <c r="C15653" s="29"/>
    </row>
    <row r="15654" spans="1:3">
      <c r="A15654" s="29"/>
      <c r="B15654" s="29"/>
      <c r="C15654" s="29"/>
    </row>
    <row r="15655" spans="1:3">
      <c r="A15655" s="29"/>
      <c r="B15655" s="29"/>
      <c r="C15655" s="29"/>
    </row>
    <row r="15656" spans="1:3">
      <c r="A15656" s="29"/>
      <c r="B15656" s="29"/>
      <c r="C15656" s="29"/>
    </row>
    <row r="15657" spans="1:3">
      <c r="A15657" s="29"/>
      <c r="B15657" s="29"/>
      <c r="C15657" s="29"/>
    </row>
    <row r="15658" spans="1:3">
      <c r="A15658" s="29"/>
      <c r="B15658" s="29"/>
      <c r="C15658" s="29"/>
    </row>
    <row r="15659" spans="1:3">
      <c r="A15659" s="29"/>
      <c r="B15659" s="29"/>
      <c r="C15659" s="29"/>
    </row>
    <row r="15660" spans="1:3">
      <c r="A15660" s="29"/>
      <c r="B15660" s="29"/>
      <c r="C15660" s="29"/>
    </row>
    <row r="15661" spans="1:3">
      <c r="A15661" s="29"/>
      <c r="B15661" s="29"/>
      <c r="C15661" s="29"/>
    </row>
    <row r="15662" spans="1:3">
      <c r="A15662" s="29"/>
      <c r="B15662" s="29"/>
      <c r="C15662" s="29"/>
    </row>
    <row r="15663" spans="1:3">
      <c r="A15663" s="29"/>
      <c r="B15663" s="29"/>
      <c r="C15663" s="29"/>
    </row>
    <row r="15664" spans="1:3">
      <c r="A15664" s="29"/>
      <c r="B15664" s="29"/>
      <c r="C15664" s="29"/>
    </row>
    <row r="15665" spans="1:3">
      <c r="A15665" s="29"/>
      <c r="B15665" s="29"/>
      <c r="C15665" s="29"/>
    </row>
    <row r="15666" spans="1:3">
      <c r="A15666" s="29"/>
      <c r="B15666" s="29"/>
      <c r="C15666" s="29"/>
    </row>
    <row r="15667" spans="1:3">
      <c r="A15667" s="29"/>
      <c r="B15667" s="29"/>
      <c r="C15667" s="29"/>
    </row>
    <row r="15668" spans="1:3">
      <c r="A15668" s="29"/>
      <c r="B15668" s="29"/>
      <c r="C15668" s="29"/>
    </row>
    <row r="15669" spans="1:3">
      <c r="A15669" s="29"/>
      <c r="B15669" s="29"/>
      <c r="C15669" s="29"/>
    </row>
    <row r="15670" spans="1:3">
      <c r="A15670" s="29"/>
      <c r="B15670" s="29"/>
      <c r="C15670" s="29"/>
    </row>
    <row r="15671" spans="1:3">
      <c r="A15671" s="29"/>
      <c r="B15671" s="29"/>
      <c r="C15671" s="29"/>
    </row>
    <row r="15672" spans="1:3">
      <c r="A15672" s="29"/>
      <c r="B15672" s="29"/>
      <c r="C15672" s="29"/>
    </row>
    <row r="15673" spans="1:3">
      <c r="A15673" s="29"/>
      <c r="B15673" s="29"/>
      <c r="C15673" s="29"/>
    </row>
    <row r="15674" spans="1:3">
      <c r="A15674" s="29"/>
      <c r="B15674" s="29"/>
      <c r="C15674" s="29"/>
    </row>
    <row r="15675" spans="1:3">
      <c r="A15675" s="29"/>
      <c r="B15675" s="29"/>
      <c r="C15675" s="29"/>
    </row>
    <row r="15676" spans="1:3">
      <c r="A15676" s="29"/>
      <c r="B15676" s="29"/>
      <c r="C15676" s="29"/>
    </row>
    <row r="15677" spans="1:3">
      <c r="A15677" s="29"/>
      <c r="B15677" s="29"/>
      <c r="C15677" s="29"/>
    </row>
    <row r="15678" spans="1:3">
      <c r="A15678" s="29"/>
      <c r="B15678" s="29"/>
      <c r="C15678" s="29"/>
    </row>
    <row r="15679" spans="1:3">
      <c r="A15679" s="29"/>
      <c r="B15679" s="29"/>
      <c r="C15679" s="29"/>
    </row>
    <row r="15680" spans="1:3">
      <c r="A15680" s="29"/>
      <c r="B15680" s="29"/>
      <c r="C15680" s="29"/>
    </row>
    <row r="15681" spans="1:3">
      <c r="A15681" s="29"/>
      <c r="B15681" s="29"/>
      <c r="C15681" s="29"/>
    </row>
    <row r="15682" spans="1:3">
      <c r="A15682" s="29"/>
      <c r="B15682" s="29"/>
      <c r="C15682" s="29"/>
    </row>
    <row r="15683" spans="1:3">
      <c r="A15683" s="29"/>
      <c r="B15683" s="29"/>
      <c r="C15683" s="29"/>
    </row>
    <row r="15684" spans="1:3">
      <c r="A15684" s="29"/>
      <c r="B15684" s="29"/>
      <c r="C15684" s="29"/>
    </row>
    <row r="15685" spans="1:3">
      <c r="A15685" s="29"/>
      <c r="B15685" s="29"/>
      <c r="C15685" s="29"/>
    </row>
    <row r="15686" spans="1:3">
      <c r="A15686" s="29"/>
      <c r="B15686" s="29"/>
      <c r="C15686" s="29"/>
    </row>
    <row r="15687" spans="1:3">
      <c r="A15687" s="29"/>
      <c r="B15687" s="29"/>
      <c r="C15687" s="29"/>
    </row>
    <row r="15688" spans="1:3">
      <c r="A15688" s="29"/>
      <c r="B15688" s="29"/>
      <c r="C15688" s="29"/>
    </row>
    <row r="15689" spans="1:3">
      <c r="A15689" s="29"/>
      <c r="B15689" s="29"/>
      <c r="C15689" s="29"/>
    </row>
    <row r="15690" spans="1:3">
      <c r="A15690" s="29"/>
      <c r="B15690" s="29"/>
      <c r="C15690" s="29"/>
    </row>
    <row r="15691" spans="1:3">
      <c r="A15691" s="29"/>
      <c r="B15691" s="29"/>
      <c r="C15691" s="29"/>
    </row>
    <row r="15692" spans="1:3">
      <c r="A15692" s="29"/>
      <c r="B15692" s="29"/>
      <c r="C15692" s="29"/>
    </row>
    <row r="15693" spans="1:3">
      <c r="A15693" s="29"/>
      <c r="B15693" s="29"/>
      <c r="C15693" s="29"/>
    </row>
    <row r="15694" spans="1:3">
      <c r="A15694" s="29"/>
      <c r="B15694" s="29"/>
      <c r="C15694" s="29"/>
    </row>
    <row r="15695" spans="1:3">
      <c r="A15695" s="29"/>
      <c r="B15695" s="29"/>
      <c r="C15695" s="29"/>
    </row>
    <row r="15696" spans="1:3">
      <c r="A15696" s="29"/>
      <c r="B15696" s="29"/>
      <c r="C15696" s="29"/>
    </row>
    <row r="15697" spans="1:3">
      <c r="A15697" s="29"/>
      <c r="B15697" s="29"/>
      <c r="C15697" s="29"/>
    </row>
    <row r="15698" spans="1:3">
      <c r="A15698" s="29"/>
      <c r="B15698" s="29"/>
      <c r="C15698" s="29"/>
    </row>
    <row r="15699" spans="1:3">
      <c r="A15699" s="29"/>
      <c r="B15699" s="29"/>
      <c r="C15699" s="29"/>
    </row>
    <row r="15700" spans="1:3">
      <c r="A15700" s="29"/>
      <c r="B15700" s="29"/>
      <c r="C15700" s="29"/>
    </row>
    <row r="15701" spans="1:3">
      <c r="A15701" s="29"/>
      <c r="B15701" s="29"/>
      <c r="C15701" s="29"/>
    </row>
    <row r="15702" spans="1:3">
      <c r="A15702" s="29"/>
      <c r="B15702" s="29"/>
      <c r="C15702" s="29"/>
    </row>
    <row r="15703" spans="1:3">
      <c r="A15703" s="29"/>
      <c r="B15703" s="29"/>
      <c r="C15703" s="29"/>
    </row>
    <row r="15704" spans="1:3">
      <c r="A15704" s="29"/>
      <c r="B15704" s="29"/>
      <c r="C15704" s="29"/>
    </row>
    <row r="15705" spans="1:3">
      <c r="A15705" s="29"/>
      <c r="B15705" s="29"/>
      <c r="C15705" s="29"/>
    </row>
    <row r="15706" spans="1:3">
      <c r="A15706" s="29"/>
      <c r="B15706" s="29"/>
      <c r="C15706" s="29"/>
    </row>
    <row r="15707" spans="1:3">
      <c r="A15707" s="29"/>
      <c r="B15707" s="29"/>
      <c r="C15707" s="29"/>
    </row>
    <row r="15708" spans="1:3">
      <c r="A15708" s="29"/>
      <c r="B15708" s="29"/>
      <c r="C15708" s="29"/>
    </row>
    <row r="15709" spans="1:3">
      <c r="A15709" s="29"/>
      <c r="B15709" s="29"/>
      <c r="C15709" s="29"/>
    </row>
    <row r="15710" spans="1:3">
      <c r="A15710" s="29"/>
      <c r="B15710" s="29"/>
      <c r="C15710" s="29"/>
    </row>
    <row r="15711" spans="1:3">
      <c r="A15711" s="29"/>
      <c r="B15711" s="29"/>
      <c r="C15711" s="29"/>
    </row>
    <row r="15712" spans="1:3">
      <c r="A15712" s="29"/>
      <c r="B15712" s="29"/>
      <c r="C15712" s="29"/>
    </row>
    <row r="15713" spans="1:3">
      <c r="A15713" s="29"/>
      <c r="B15713" s="29"/>
      <c r="C15713" s="29"/>
    </row>
    <row r="15714" spans="1:3">
      <c r="A15714" s="29"/>
      <c r="B15714" s="29"/>
      <c r="C15714" s="29"/>
    </row>
    <row r="15715" spans="1:3">
      <c r="A15715" s="29"/>
      <c r="B15715" s="29"/>
      <c r="C15715" s="29"/>
    </row>
    <row r="15716" spans="1:3">
      <c r="A15716" s="29"/>
      <c r="B15716" s="29"/>
      <c r="C15716" s="29"/>
    </row>
    <row r="15717" spans="1:3">
      <c r="A15717" s="29"/>
      <c r="B15717" s="29"/>
      <c r="C15717" s="29"/>
    </row>
    <row r="15718" spans="1:3">
      <c r="A15718" s="29"/>
      <c r="B15718" s="29"/>
      <c r="C15718" s="29"/>
    </row>
    <row r="15719" spans="1:3">
      <c r="A15719" s="29"/>
      <c r="B15719" s="29"/>
      <c r="C15719" s="29"/>
    </row>
    <row r="15720" spans="1:3">
      <c r="A15720" s="29"/>
      <c r="B15720" s="29"/>
      <c r="C15720" s="29"/>
    </row>
    <row r="15721" spans="1:3">
      <c r="A15721" s="29"/>
      <c r="B15721" s="29"/>
      <c r="C15721" s="29"/>
    </row>
    <row r="15722" spans="1:3">
      <c r="A15722" s="29"/>
      <c r="B15722" s="29"/>
      <c r="C15722" s="29"/>
    </row>
    <row r="15723" spans="1:3">
      <c r="A15723" s="29"/>
      <c r="B15723" s="29"/>
      <c r="C15723" s="29"/>
    </row>
    <row r="15724" spans="1:3">
      <c r="A15724" s="29"/>
      <c r="B15724" s="29"/>
      <c r="C15724" s="29"/>
    </row>
    <row r="15725" spans="1:3">
      <c r="A15725" s="29"/>
      <c r="B15725" s="29"/>
      <c r="C15725" s="29"/>
    </row>
    <row r="15726" spans="1:3">
      <c r="A15726" s="29"/>
      <c r="B15726" s="29"/>
      <c r="C15726" s="29"/>
    </row>
    <row r="15727" spans="1:3">
      <c r="A15727" s="29"/>
      <c r="B15727" s="29"/>
      <c r="C15727" s="29"/>
    </row>
    <row r="15728" spans="1:3">
      <c r="A15728" s="29"/>
      <c r="B15728" s="29"/>
      <c r="C15728" s="29"/>
    </row>
    <row r="15729" spans="1:3">
      <c r="A15729" s="29"/>
      <c r="B15729" s="29"/>
      <c r="C15729" s="29"/>
    </row>
    <row r="15730" spans="1:3">
      <c r="A15730" s="29"/>
      <c r="B15730" s="29"/>
      <c r="C15730" s="29"/>
    </row>
    <row r="15731" spans="1:3">
      <c r="A15731" s="29"/>
      <c r="B15731" s="29"/>
      <c r="C15731" s="29"/>
    </row>
    <row r="15732" spans="1:3">
      <c r="A15732" s="29"/>
      <c r="B15732" s="29"/>
      <c r="C15732" s="29"/>
    </row>
    <row r="15733" spans="1:3">
      <c r="A15733" s="29"/>
      <c r="B15733" s="29"/>
      <c r="C15733" s="29"/>
    </row>
    <row r="15734" spans="1:3">
      <c r="A15734" s="29"/>
      <c r="B15734" s="29"/>
      <c r="C15734" s="29"/>
    </row>
    <row r="15735" spans="1:3">
      <c r="A15735" s="29"/>
      <c r="B15735" s="29"/>
      <c r="C15735" s="29"/>
    </row>
    <row r="15736" spans="1:3">
      <c r="A15736" s="29"/>
      <c r="B15736" s="29"/>
      <c r="C15736" s="29"/>
    </row>
    <row r="15737" spans="1:3">
      <c r="A15737" s="29"/>
      <c r="B15737" s="29"/>
      <c r="C15737" s="29"/>
    </row>
    <row r="15738" spans="1:3">
      <c r="A15738" s="29"/>
      <c r="B15738" s="29"/>
      <c r="C15738" s="29"/>
    </row>
    <row r="15739" spans="1:3">
      <c r="A15739" s="29"/>
      <c r="B15739" s="29"/>
      <c r="C15739" s="29"/>
    </row>
    <row r="15740" spans="1:3">
      <c r="A15740" s="29"/>
      <c r="B15740" s="29"/>
      <c r="C15740" s="29"/>
    </row>
    <row r="15741" spans="1:3">
      <c r="A15741" s="29"/>
      <c r="B15741" s="29"/>
      <c r="C15741" s="29"/>
    </row>
    <row r="15742" spans="1:3">
      <c r="A15742" s="29"/>
      <c r="B15742" s="29"/>
      <c r="C15742" s="29"/>
    </row>
    <row r="15743" spans="1:3">
      <c r="A15743" s="29"/>
      <c r="B15743" s="29"/>
      <c r="C15743" s="29"/>
    </row>
    <row r="15744" spans="1:3">
      <c r="A15744" s="29"/>
      <c r="B15744" s="29"/>
      <c r="C15744" s="29"/>
    </row>
    <row r="15745" spans="1:3">
      <c r="A15745" s="29"/>
      <c r="B15745" s="29"/>
      <c r="C15745" s="29"/>
    </row>
    <row r="15746" spans="1:3">
      <c r="A15746" s="29"/>
      <c r="B15746" s="29"/>
      <c r="C15746" s="29"/>
    </row>
    <row r="15747" spans="1:3">
      <c r="A15747" s="29"/>
      <c r="B15747" s="29"/>
      <c r="C15747" s="29"/>
    </row>
    <row r="15748" spans="1:3">
      <c r="A15748" s="29"/>
      <c r="B15748" s="29"/>
      <c r="C15748" s="29"/>
    </row>
    <row r="15749" spans="1:3">
      <c r="A15749" s="29"/>
      <c r="B15749" s="29"/>
      <c r="C15749" s="29"/>
    </row>
    <row r="15750" spans="1:3">
      <c r="A15750" s="29"/>
      <c r="B15750" s="29"/>
      <c r="C15750" s="29"/>
    </row>
    <row r="15751" spans="1:3">
      <c r="A15751" s="29"/>
      <c r="B15751" s="29"/>
      <c r="C15751" s="29"/>
    </row>
    <row r="15752" spans="1:3">
      <c r="A15752" s="29"/>
      <c r="B15752" s="29"/>
      <c r="C15752" s="29"/>
    </row>
    <row r="15753" spans="1:3">
      <c r="A15753" s="29"/>
      <c r="B15753" s="29"/>
      <c r="C15753" s="29"/>
    </row>
    <row r="15754" spans="1:3">
      <c r="A15754" s="29"/>
      <c r="B15754" s="29"/>
      <c r="C15754" s="29"/>
    </row>
    <row r="15755" spans="1:3">
      <c r="A15755" s="29"/>
      <c r="B15755" s="29"/>
      <c r="C15755" s="29"/>
    </row>
    <row r="15756" spans="1:3">
      <c r="A15756" s="29"/>
      <c r="B15756" s="29"/>
      <c r="C15756" s="29"/>
    </row>
    <row r="15757" spans="1:3">
      <c r="A15757" s="29"/>
      <c r="B15757" s="29"/>
      <c r="C15757" s="29"/>
    </row>
    <row r="15758" spans="1:3">
      <c r="A15758" s="29"/>
      <c r="B15758" s="29"/>
      <c r="C15758" s="29"/>
    </row>
    <row r="15759" spans="1:3">
      <c r="A15759" s="29"/>
      <c r="B15759" s="29"/>
      <c r="C15759" s="29"/>
    </row>
    <row r="15760" spans="1:3">
      <c r="A15760" s="29"/>
      <c r="B15760" s="29"/>
      <c r="C15760" s="29"/>
    </row>
    <row r="15761" spans="1:3">
      <c r="A15761" s="29"/>
      <c r="B15761" s="29"/>
      <c r="C15761" s="29"/>
    </row>
    <row r="15762" spans="1:3">
      <c r="A15762" s="29"/>
      <c r="B15762" s="29"/>
      <c r="C15762" s="29"/>
    </row>
    <row r="15763" spans="1:3">
      <c r="A15763" s="29"/>
      <c r="B15763" s="29"/>
      <c r="C15763" s="29"/>
    </row>
    <row r="15764" spans="1:3">
      <c r="A15764" s="29"/>
      <c r="B15764" s="29"/>
      <c r="C15764" s="29"/>
    </row>
    <row r="15765" spans="1:3">
      <c r="A15765" s="29"/>
      <c r="B15765" s="29"/>
      <c r="C15765" s="29"/>
    </row>
    <row r="15766" spans="1:3">
      <c r="A15766" s="29"/>
      <c r="B15766" s="29"/>
      <c r="C15766" s="29"/>
    </row>
    <row r="15767" spans="1:3">
      <c r="A15767" s="29"/>
      <c r="B15767" s="29"/>
      <c r="C15767" s="29"/>
    </row>
    <row r="15768" spans="1:3">
      <c r="A15768" s="29"/>
      <c r="B15768" s="29"/>
      <c r="C15768" s="29"/>
    </row>
    <row r="15769" spans="1:3">
      <c r="A15769" s="29"/>
      <c r="B15769" s="29"/>
      <c r="C15769" s="29"/>
    </row>
    <row r="15770" spans="1:3">
      <c r="A15770" s="29"/>
      <c r="B15770" s="29"/>
      <c r="C15770" s="29"/>
    </row>
    <row r="15771" spans="1:3">
      <c r="A15771" s="29"/>
      <c r="B15771" s="29"/>
      <c r="C15771" s="29"/>
    </row>
    <row r="15772" spans="1:3">
      <c r="A15772" s="29"/>
      <c r="B15772" s="29"/>
      <c r="C15772" s="29"/>
    </row>
    <row r="15773" spans="1:3">
      <c r="A15773" s="29"/>
      <c r="B15773" s="29"/>
      <c r="C15773" s="29"/>
    </row>
    <row r="15774" spans="1:3">
      <c r="A15774" s="29"/>
      <c r="B15774" s="29"/>
      <c r="C15774" s="29"/>
    </row>
    <row r="15775" spans="1:3">
      <c r="A15775" s="29"/>
      <c r="B15775" s="29"/>
      <c r="C15775" s="29"/>
    </row>
    <row r="15776" spans="1:3">
      <c r="A15776" s="29"/>
      <c r="B15776" s="29"/>
      <c r="C15776" s="29"/>
    </row>
    <row r="15777" spans="1:3">
      <c r="A15777" s="29"/>
      <c r="B15777" s="29"/>
      <c r="C15777" s="29"/>
    </row>
    <row r="15778" spans="1:3">
      <c r="A15778" s="29"/>
      <c r="B15778" s="29"/>
      <c r="C15778" s="29"/>
    </row>
    <row r="15779" spans="1:3">
      <c r="A15779" s="29"/>
      <c r="B15779" s="29"/>
      <c r="C15779" s="29"/>
    </row>
    <row r="15780" spans="1:3">
      <c r="A15780" s="29"/>
      <c r="B15780" s="29"/>
      <c r="C15780" s="29"/>
    </row>
    <row r="15781" spans="1:3">
      <c r="A15781" s="29"/>
      <c r="B15781" s="29"/>
      <c r="C15781" s="29"/>
    </row>
    <row r="15782" spans="1:3">
      <c r="A15782" s="29"/>
      <c r="B15782" s="29"/>
      <c r="C15782" s="29"/>
    </row>
    <row r="15783" spans="1:3">
      <c r="A15783" s="29"/>
      <c r="B15783" s="29"/>
      <c r="C15783" s="29"/>
    </row>
    <row r="15784" spans="1:3">
      <c r="A15784" s="29"/>
      <c r="B15784" s="29"/>
      <c r="C15784" s="29"/>
    </row>
    <row r="15785" spans="1:3">
      <c r="A15785" s="29"/>
      <c r="B15785" s="29"/>
      <c r="C15785" s="29"/>
    </row>
    <row r="15786" spans="1:3">
      <c r="A15786" s="29"/>
      <c r="B15786" s="29"/>
      <c r="C15786" s="29"/>
    </row>
    <row r="15787" spans="1:3">
      <c r="A15787" s="29"/>
      <c r="B15787" s="29"/>
      <c r="C15787" s="29"/>
    </row>
    <row r="15788" spans="1:3">
      <c r="A15788" s="29"/>
      <c r="B15788" s="29"/>
      <c r="C15788" s="29"/>
    </row>
    <row r="15789" spans="1:3">
      <c r="A15789" s="29"/>
      <c r="B15789" s="29"/>
      <c r="C15789" s="29"/>
    </row>
    <row r="15790" spans="1:3">
      <c r="A15790" s="29"/>
      <c r="B15790" s="29"/>
      <c r="C15790" s="29"/>
    </row>
    <row r="15791" spans="1:3">
      <c r="A15791" s="29"/>
      <c r="B15791" s="29"/>
      <c r="C15791" s="29"/>
    </row>
    <row r="15792" spans="1:3">
      <c r="A15792" s="29"/>
      <c r="B15792" s="29"/>
      <c r="C15792" s="29"/>
    </row>
    <row r="15793" spans="1:3">
      <c r="A15793" s="29"/>
      <c r="B15793" s="29"/>
      <c r="C15793" s="29"/>
    </row>
    <row r="15794" spans="1:3">
      <c r="A15794" s="29"/>
      <c r="B15794" s="29"/>
      <c r="C15794" s="29"/>
    </row>
    <row r="15795" spans="1:3">
      <c r="A15795" s="29"/>
      <c r="B15795" s="29"/>
      <c r="C15795" s="29"/>
    </row>
    <row r="15796" spans="1:3">
      <c r="A15796" s="29"/>
      <c r="B15796" s="29"/>
      <c r="C15796" s="29"/>
    </row>
    <row r="15797" spans="1:3">
      <c r="A15797" s="29"/>
      <c r="B15797" s="29"/>
      <c r="C15797" s="29"/>
    </row>
    <row r="15798" spans="1:3">
      <c r="A15798" s="29"/>
      <c r="B15798" s="29"/>
      <c r="C15798" s="29"/>
    </row>
    <row r="15799" spans="1:3">
      <c r="A15799" s="29"/>
      <c r="B15799" s="29"/>
      <c r="C15799" s="29"/>
    </row>
    <row r="15800" spans="1:3">
      <c r="A15800" s="29"/>
      <c r="B15800" s="29"/>
      <c r="C15800" s="29"/>
    </row>
    <row r="15801" spans="1:3">
      <c r="A15801" s="29"/>
      <c r="B15801" s="29"/>
      <c r="C15801" s="29"/>
    </row>
    <row r="15802" spans="1:3">
      <c r="A15802" s="29"/>
      <c r="B15802" s="29"/>
      <c r="C15802" s="29"/>
    </row>
    <row r="15803" spans="1:3">
      <c r="A15803" s="29"/>
      <c r="B15803" s="29"/>
      <c r="C15803" s="29"/>
    </row>
    <row r="15804" spans="1:3">
      <c r="A15804" s="29"/>
      <c r="B15804" s="29"/>
      <c r="C15804" s="29"/>
    </row>
    <row r="15805" spans="1:3">
      <c r="A15805" s="29"/>
      <c r="B15805" s="29"/>
      <c r="C15805" s="29"/>
    </row>
    <row r="15806" spans="1:3">
      <c r="A15806" s="29"/>
      <c r="B15806" s="29"/>
      <c r="C15806" s="29"/>
    </row>
    <row r="15807" spans="1:3">
      <c r="A15807" s="29"/>
      <c r="B15807" s="29"/>
      <c r="C15807" s="29"/>
    </row>
    <row r="15808" spans="1:3">
      <c r="A15808" s="29"/>
      <c r="B15808" s="29"/>
      <c r="C15808" s="29"/>
    </row>
    <row r="15809" spans="1:3">
      <c r="A15809" s="29"/>
      <c r="B15809" s="29"/>
      <c r="C15809" s="29"/>
    </row>
    <row r="15810" spans="1:3">
      <c r="A15810" s="29"/>
      <c r="B15810" s="29"/>
      <c r="C15810" s="29"/>
    </row>
    <row r="15811" spans="1:3">
      <c r="A15811" s="29"/>
      <c r="B15811" s="29"/>
      <c r="C15811" s="29"/>
    </row>
    <row r="15812" spans="1:3">
      <c r="A15812" s="29"/>
      <c r="B15812" s="29"/>
      <c r="C15812" s="29"/>
    </row>
    <row r="15813" spans="1:3">
      <c r="A15813" s="29"/>
      <c r="B15813" s="29"/>
      <c r="C15813" s="29"/>
    </row>
    <row r="15814" spans="1:3">
      <c r="A15814" s="29"/>
      <c r="B15814" s="29"/>
      <c r="C15814" s="29"/>
    </row>
    <row r="15815" spans="1:3">
      <c r="A15815" s="29"/>
      <c r="B15815" s="29"/>
      <c r="C15815" s="29"/>
    </row>
    <row r="15816" spans="1:3">
      <c r="A15816" s="29"/>
      <c r="B15816" s="29"/>
      <c r="C15816" s="29"/>
    </row>
    <row r="15817" spans="1:3">
      <c r="A15817" s="29"/>
      <c r="B15817" s="29"/>
      <c r="C15817" s="29"/>
    </row>
    <row r="15818" spans="1:3">
      <c r="A15818" s="29"/>
      <c r="B15818" s="29"/>
      <c r="C15818" s="29"/>
    </row>
    <row r="15819" spans="1:3">
      <c r="A15819" s="29"/>
      <c r="B15819" s="29"/>
      <c r="C15819" s="29"/>
    </row>
    <row r="15820" spans="1:3">
      <c r="A15820" s="29"/>
      <c r="B15820" s="29"/>
      <c r="C15820" s="29"/>
    </row>
    <row r="15821" spans="1:3">
      <c r="A15821" s="29"/>
      <c r="B15821" s="29"/>
      <c r="C15821" s="29"/>
    </row>
    <row r="15822" spans="1:3">
      <c r="A15822" s="29"/>
      <c r="B15822" s="29"/>
      <c r="C15822" s="29"/>
    </row>
    <row r="15823" spans="1:3">
      <c r="A15823" s="29"/>
      <c r="B15823" s="29"/>
      <c r="C15823" s="29"/>
    </row>
    <row r="15824" spans="1:3">
      <c r="A15824" s="29"/>
      <c r="B15824" s="29"/>
      <c r="C15824" s="29"/>
    </row>
    <row r="15825" spans="1:3">
      <c r="A15825" s="29"/>
      <c r="B15825" s="29"/>
      <c r="C15825" s="29"/>
    </row>
    <row r="15826" spans="1:3">
      <c r="A15826" s="29"/>
      <c r="B15826" s="29"/>
      <c r="C15826" s="29"/>
    </row>
    <row r="15827" spans="1:3">
      <c r="A15827" s="29"/>
      <c r="B15827" s="29"/>
      <c r="C15827" s="29"/>
    </row>
    <row r="15828" spans="1:3">
      <c r="A15828" s="29"/>
      <c r="B15828" s="29"/>
      <c r="C15828" s="29"/>
    </row>
    <row r="15829" spans="1:3">
      <c r="A15829" s="29"/>
      <c r="B15829" s="29"/>
      <c r="C15829" s="29"/>
    </row>
    <row r="15830" spans="1:3">
      <c r="A15830" s="29"/>
      <c r="B15830" s="29"/>
      <c r="C15830" s="29"/>
    </row>
    <row r="15831" spans="1:3">
      <c r="A15831" s="29"/>
      <c r="B15831" s="29"/>
      <c r="C15831" s="29"/>
    </row>
    <row r="15832" spans="1:3">
      <c r="A15832" s="29"/>
      <c r="B15832" s="29"/>
      <c r="C15832" s="29"/>
    </row>
    <row r="15833" spans="1:3">
      <c r="A15833" s="29"/>
      <c r="B15833" s="29"/>
      <c r="C15833" s="29"/>
    </row>
    <row r="15834" spans="1:3">
      <c r="A15834" s="29"/>
      <c r="B15834" s="29"/>
      <c r="C15834" s="29"/>
    </row>
    <row r="15835" spans="1:3">
      <c r="A15835" s="29"/>
      <c r="B15835" s="29"/>
      <c r="C15835" s="29"/>
    </row>
    <row r="15836" spans="1:3">
      <c r="A15836" s="29"/>
      <c r="B15836" s="29"/>
      <c r="C15836" s="29"/>
    </row>
    <row r="15837" spans="1:3">
      <c r="A15837" s="29"/>
      <c r="B15837" s="29"/>
      <c r="C15837" s="29"/>
    </row>
    <row r="15838" spans="1:3">
      <c r="A15838" s="29"/>
      <c r="B15838" s="29"/>
      <c r="C15838" s="29"/>
    </row>
    <row r="15839" spans="1:3">
      <c r="A15839" s="29"/>
      <c r="B15839" s="29"/>
      <c r="C15839" s="29"/>
    </row>
    <row r="15840" spans="1:3">
      <c r="A15840" s="29"/>
      <c r="B15840" s="29"/>
      <c r="C15840" s="29"/>
    </row>
    <row r="15841" spans="1:3">
      <c r="A15841" s="29"/>
      <c r="B15841" s="29"/>
      <c r="C15841" s="29"/>
    </row>
    <row r="15842" spans="1:3">
      <c r="A15842" s="29"/>
      <c r="B15842" s="29"/>
      <c r="C15842" s="29"/>
    </row>
    <row r="15843" spans="1:3">
      <c r="A15843" s="29"/>
      <c r="B15843" s="29"/>
      <c r="C15843" s="29"/>
    </row>
    <row r="15844" spans="1:3">
      <c r="A15844" s="29"/>
      <c r="B15844" s="29"/>
      <c r="C15844" s="29"/>
    </row>
    <row r="15845" spans="1:3">
      <c r="A15845" s="29"/>
      <c r="B15845" s="29"/>
      <c r="C15845" s="29"/>
    </row>
    <row r="15846" spans="1:3">
      <c r="A15846" s="29"/>
      <c r="B15846" s="29"/>
      <c r="C15846" s="29"/>
    </row>
    <row r="15847" spans="1:3">
      <c r="A15847" s="29"/>
      <c r="B15847" s="29"/>
      <c r="C15847" s="29"/>
    </row>
    <row r="15848" spans="1:3">
      <c r="A15848" s="29"/>
      <c r="B15848" s="29"/>
      <c r="C15848" s="29"/>
    </row>
    <row r="15849" spans="1:3">
      <c r="A15849" s="29"/>
      <c r="B15849" s="29"/>
      <c r="C15849" s="29"/>
    </row>
    <row r="15850" spans="1:3">
      <c r="A15850" s="29"/>
      <c r="B15850" s="29"/>
      <c r="C15850" s="29"/>
    </row>
    <row r="15851" spans="1:3">
      <c r="A15851" s="29"/>
      <c r="B15851" s="29"/>
      <c r="C15851" s="29"/>
    </row>
    <row r="15852" spans="1:3">
      <c r="A15852" s="29"/>
      <c r="B15852" s="29"/>
      <c r="C15852" s="29"/>
    </row>
    <row r="15853" spans="1:3">
      <c r="A15853" s="29"/>
      <c r="B15853" s="29"/>
      <c r="C15853" s="29"/>
    </row>
    <row r="15854" spans="1:3">
      <c r="A15854" s="29"/>
      <c r="B15854" s="29"/>
      <c r="C15854" s="29"/>
    </row>
    <row r="15855" spans="1:3">
      <c r="A15855" s="29"/>
      <c r="B15855" s="29"/>
      <c r="C15855" s="29"/>
    </row>
    <row r="15856" spans="1:3">
      <c r="A15856" s="29"/>
      <c r="B15856" s="29"/>
      <c r="C15856" s="29"/>
    </row>
    <row r="15857" spans="1:3">
      <c r="A15857" s="29"/>
      <c r="B15857" s="29"/>
      <c r="C15857" s="29"/>
    </row>
    <row r="15858" spans="1:3">
      <c r="A15858" s="29"/>
      <c r="B15858" s="29"/>
      <c r="C15858" s="29"/>
    </row>
    <row r="15859" spans="1:3">
      <c r="A15859" s="29"/>
      <c r="B15859" s="29"/>
      <c r="C15859" s="29"/>
    </row>
    <row r="15860" spans="1:3">
      <c r="A15860" s="29"/>
      <c r="B15860" s="29"/>
      <c r="C15860" s="29"/>
    </row>
    <row r="15861" spans="1:3">
      <c r="A15861" s="29"/>
      <c r="B15861" s="29"/>
      <c r="C15861" s="29"/>
    </row>
    <row r="15862" spans="1:3">
      <c r="A15862" s="29"/>
      <c r="B15862" s="29"/>
      <c r="C15862" s="29"/>
    </row>
    <row r="15863" spans="1:3">
      <c r="A15863" s="29"/>
      <c r="B15863" s="29"/>
      <c r="C15863" s="29"/>
    </row>
    <row r="15864" spans="1:3">
      <c r="A15864" s="29"/>
      <c r="B15864" s="29"/>
      <c r="C15864" s="29"/>
    </row>
    <row r="15865" spans="1:3">
      <c r="A15865" s="29"/>
      <c r="B15865" s="29"/>
      <c r="C15865" s="29"/>
    </row>
    <row r="15866" spans="1:3">
      <c r="A15866" s="29"/>
      <c r="B15866" s="29"/>
      <c r="C15866" s="29"/>
    </row>
    <row r="15867" spans="1:3">
      <c r="A15867" s="29"/>
      <c r="B15867" s="29"/>
      <c r="C15867" s="29"/>
    </row>
    <row r="15868" spans="1:3">
      <c r="A15868" s="29"/>
      <c r="B15868" s="29"/>
      <c r="C15868" s="29"/>
    </row>
    <row r="15869" spans="1:3">
      <c r="A15869" s="29"/>
      <c r="B15869" s="29"/>
      <c r="C15869" s="29"/>
    </row>
    <row r="15870" spans="1:3">
      <c r="A15870" s="29"/>
      <c r="B15870" s="29"/>
      <c r="C15870" s="29"/>
    </row>
    <row r="15871" spans="1:3">
      <c r="A15871" s="29"/>
      <c r="B15871" s="29"/>
      <c r="C15871" s="29"/>
    </row>
    <row r="15872" spans="1:3">
      <c r="A15872" s="29"/>
      <c r="B15872" s="29"/>
      <c r="C15872" s="29"/>
    </row>
    <row r="15873" spans="1:3">
      <c r="A15873" s="29"/>
      <c r="B15873" s="29"/>
      <c r="C15873" s="29"/>
    </row>
    <row r="15874" spans="1:3">
      <c r="A15874" s="29"/>
      <c r="B15874" s="29"/>
      <c r="C15874" s="29"/>
    </row>
    <row r="15875" spans="1:3">
      <c r="A15875" s="29"/>
      <c r="B15875" s="29"/>
      <c r="C15875" s="29"/>
    </row>
    <row r="15876" spans="1:3">
      <c r="A15876" s="29"/>
      <c r="B15876" s="29"/>
      <c r="C15876" s="29"/>
    </row>
    <row r="15877" spans="1:3">
      <c r="A15877" s="29"/>
      <c r="B15877" s="29"/>
      <c r="C15877" s="29"/>
    </row>
    <row r="15878" spans="1:3">
      <c r="A15878" s="29"/>
      <c r="B15878" s="29"/>
      <c r="C15878" s="29"/>
    </row>
    <row r="15879" spans="1:3">
      <c r="A15879" s="29"/>
      <c r="B15879" s="29"/>
      <c r="C15879" s="29"/>
    </row>
    <row r="15880" spans="1:3">
      <c r="A15880" s="29"/>
      <c r="B15880" s="29"/>
      <c r="C15880" s="29"/>
    </row>
    <row r="15881" spans="1:3">
      <c r="A15881" s="29"/>
      <c r="B15881" s="29"/>
      <c r="C15881" s="29"/>
    </row>
    <row r="15882" spans="1:3">
      <c r="A15882" s="29"/>
      <c r="B15882" s="29"/>
      <c r="C15882" s="29"/>
    </row>
    <row r="15883" spans="1:3">
      <c r="A15883" s="29"/>
      <c r="B15883" s="29"/>
      <c r="C15883" s="29"/>
    </row>
    <row r="15884" spans="1:3">
      <c r="A15884" s="29"/>
      <c r="B15884" s="29"/>
      <c r="C15884" s="29"/>
    </row>
    <row r="15885" spans="1:3">
      <c r="A15885" s="29"/>
      <c r="B15885" s="29"/>
      <c r="C15885" s="29"/>
    </row>
    <row r="15886" spans="1:3">
      <c r="A15886" s="29"/>
      <c r="B15886" s="29"/>
      <c r="C15886" s="29"/>
    </row>
    <row r="15887" spans="1:3">
      <c r="A15887" s="29"/>
      <c r="B15887" s="29"/>
      <c r="C15887" s="29"/>
    </row>
    <row r="15888" spans="1:3">
      <c r="A15888" s="29"/>
      <c r="B15888" s="29"/>
      <c r="C15888" s="29"/>
    </row>
    <row r="15889" spans="1:3">
      <c r="A15889" s="29"/>
      <c r="B15889" s="29"/>
      <c r="C15889" s="29"/>
    </row>
    <row r="15890" spans="1:3">
      <c r="A15890" s="29"/>
      <c r="B15890" s="29"/>
      <c r="C15890" s="29"/>
    </row>
    <row r="15891" spans="1:3">
      <c r="A15891" s="29"/>
      <c r="B15891" s="29"/>
      <c r="C15891" s="29"/>
    </row>
    <row r="15892" spans="1:3">
      <c r="A15892" s="29"/>
      <c r="B15892" s="29"/>
      <c r="C15892" s="29"/>
    </row>
    <row r="15893" spans="1:3">
      <c r="A15893" s="29"/>
      <c r="B15893" s="29"/>
      <c r="C15893" s="29"/>
    </row>
    <row r="15894" spans="1:3">
      <c r="A15894" s="29"/>
      <c r="B15894" s="29"/>
      <c r="C15894" s="29"/>
    </row>
    <row r="15895" spans="1:3">
      <c r="A15895" s="29"/>
      <c r="B15895" s="29"/>
      <c r="C15895" s="29"/>
    </row>
    <row r="15896" spans="1:3">
      <c r="A15896" s="29"/>
      <c r="B15896" s="29"/>
      <c r="C15896" s="29"/>
    </row>
    <row r="15897" spans="1:3">
      <c r="A15897" s="29"/>
      <c r="B15897" s="29"/>
      <c r="C15897" s="29"/>
    </row>
    <row r="15898" spans="1:3">
      <c r="A15898" s="29"/>
      <c r="B15898" s="29"/>
      <c r="C15898" s="29"/>
    </row>
    <row r="15899" spans="1:3">
      <c r="A15899" s="29"/>
      <c r="B15899" s="29"/>
      <c r="C15899" s="29"/>
    </row>
    <row r="15900" spans="1:3">
      <c r="A15900" s="29"/>
      <c r="B15900" s="29"/>
      <c r="C15900" s="29"/>
    </row>
    <row r="15901" spans="1:3">
      <c r="A15901" s="29"/>
      <c r="B15901" s="29"/>
      <c r="C15901" s="29"/>
    </row>
    <row r="15902" spans="1:3">
      <c r="A15902" s="29"/>
      <c r="B15902" s="29"/>
      <c r="C15902" s="29"/>
    </row>
    <row r="15903" spans="1:3">
      <c r="A15903" s="29"/>
      <c r="B15903" s="29"/>
      <c r="C15903" s="29"/>
    </row>
    <row r="15904" spans="1:3">
      <c r="A15904" s="29"/>
      <c r="B15904" s="29"/>
      <c r="C15904" s="29"/>
    </row>
    <row r="15905" spans="1:3">
      <c r="A15905" s="29"/>
      <c r="B15905" s="29"/>
      <c r="C15905" s="29"/>
    </row>
    <row r="15906" spans="1:3">
      <c r="A15906" s="29"/>
      <c r="B15906" s="29"/>
      <c r="C15906" s="29"/>
    </row>
    <row r="15907" spans="1:3">
      <c r="A15907" s="29"/>
      <c r="B15907" s="29"/>
      <c r="C15907" s="29"/>
    </row>
    <row r="15908" spans="1:3">
      <c r="A15908" s="29"/>
      <c r="B15908" s="29"/>
      <c r="C15908" s="29"/>
    </row>
    <row r="15909" spans="1:3">
      <c r="A15909" s="29"/>
      <c r="B15909" s="29"/>
      <c r="C15909" s="29"/>
    </row>
    <row r="15910" spans="1:3">
      <c r="A15910" s="29"/>
      <c r="B15910" s="29"/>
      <c r="C15910" s="29"/>
    </row>
    <row r="15911" spans="1:3">
      <c r="A15911" s="29"/>
      <c r="B15911" s="29"/>
      <c r="C15911" s="29"/>
    </row>
    <row r="15912" spans="1:3">
      <c r="A15912" s="29"/>
      <c r="B15912" s="29"/>
      <c r="C15912" s="29"/>
    </row>
    <row r="15913" spans="1:3">
      <c r="A15913" s="29"/>
      <c r="B15913" s="29"/>
      <c r="C15913" s="29"/>
    </row>
    <row r="15914" spans="1:3">
      <c r="A15914" s="29"/>
      <c r="B15914" s="29"/>
      <c r="C15914" s="29"/>
    </row>
    <row r="15915" spans="1:3">
      <c r="A15915" s="29"/>
      <c r="B15915" s="29"/>
      <c r="C15915" s="29"/>
    </row>
    <row r="15916" spans="1:3">
      <c r="A15916" s="29"/>
      <c r="B15916" s="29"/>
      <c r="C15916" s="29"/>
    </row>
    <row r="15917" spans="1:3">
      <c r="A15917" s="29"/>
      <c r="B15917" s="29"/>
      <c r="C15917" s="29"/>
    </row>
    <row r="15918" spans="1:3">
      <c r="A15918" s="29"/>
      <c r="B15918" s="29"/>
      <c r="C15918" s="29"/>
    </row>
    <row r="15919" spans="1:3">
      <c r="A15919" s="29"/>
      <c r="B15919" s="29"/>
      <c r="C15919" s="29"/>
    </row>
    <row r="15920" spans="1:3">
      <c r="A15920" s="29"/>
      <c r="B15920" s="29"/>
      <c r="C15920" s="29"/>
    </row>
    <row r="15921" spans="1:3">
      <c r="A15921" s="29"/>
      <c r="B15921" s="29"/>
      <c r="C15921" s="29"/>
    </row>
    <row r="15922" spans="1:3">
      <c r="A15922" s="29"/>
      <c r="B15922" s="29"/>
      <c r="C15922" s="29"/>
    </row>
    <row r="15923" spans="1:3">
      <c r="A15923" s="29"/>
      <c r="B15923" s="29"/>
      <c r="C15923" s="29"/>
    </row>
    <row r="15924" spans="1:3">
      <c r="A15924" s="29"/>
      <c r="B15924" s="29"/>
      <c r="C15924" s="29"/>
    </row>
    <row r="15925" spans="1:3">
      <c r="A15925" s="29"/>
      <c r="B15925" s="29"/>
      <c r="C15925" s="29"/>
    </row>
    <row r="15926" spans="1:3">
      <c r="A15926" s="29"/>
      <c r="B15926" s="29"/>
      <c r="C15926" s="29"/>
    </row>
    <row r="15927" spans="1:3">
      <c r="A15927" s="29"/>
      <c r="B15927" s="29"/>
      <c r="C15927" s="29"/>
    </row>
    <row r="15928" spans="1:3">
      <c r="A15928" s="29"/>
      <c r="B15928" s="29"/>
      <c r="C15928" s="29"/>
    </row>
    <row r="15929" spans="1:3">
      <c r="A15929" s="29"/>
      <c r="B15929" s="29"/>
      <c r="C15929" s="29"/>
    </row>
    <row r="15930" spans="1:3">
      <c r="A15930" s="29"/>
      <c r="B15930" s="29"/>
      <c r="C15930" s="29"/>
    </row>
    <row r="15931" spans="1:3">
      <c r="A15931" s="29"/>
      <c r="B15931" s="29"/>
      <c r="C15931" s="29"/>
    </row>
    <row r="15932" spans="1:3">
      <c r="A15932" s="29"/>
      <c r="B15932" s="29"/>
      <c r="C15932" s="29"/>
    </row>
    <row r="15933" spans="1:3">
      <c r="A15933" s="29"/>
      <c r="B15933" s="29"/>
      <c r="C15933" s="29"/>
    </row>
    <row r="15934" spans="1:3">
      <c r="A15934" s="29"/>
      <c r="B15934" s="29"/>
      <c r="C15934" s="29"/>
    </row>
    <row r="15935" spans="1:3">
      <c r="A15935" s="29"/>
      <c r="B15935" s="29"/>
      <c r="C15935" s="29"/>
    </row>
    <row r="15936" spans="1:3">
      <c r="A15936" s="29"/>
      <c r="B15936" s="29"/>
      <c r="C15936" s="29"/>
    </row>
    <row r="15937" spans="1:3">
      <c r="A15937" s="29"/>
      <c r="B15937" s="29"/>
      <c r="C15937" s="29"/>
    </row>
    <row r="15938" spans="1:3">
      <c r="A15938" s="29"/>
      <c r="B15938" s="29"/>
      <c r="C15938" s="29"/>
    </row>
    <row r="15939" spans="1:3">
      <c r="A15939" s="29"/>
      <c r="B15939" s="29"/>
      <c r="C15939" s="29"/>
    </row>
    <row r="15940" spans="1:3">
      <c r="A15940" s="29"/>
      <c r="B15940" s="29"/>
      <c r="C15940" s="29"/>
    </row>
    <row r="15941" spans="1:3">
      <c r="A15941" s="29"/>
      <c r="B15941" s="29"/>
      <c r="C15941" s="29"/>
    </row>
    <row r="15942" spans="1:3">
      <c r="A15942" s="29"/>
      <c r="B15942" s="29"/>
      <c r="C15942" s="29"/>
    </row>
    <row r="15943" spans="1:3">
      <c r="A15943" s="29"/>
      <c r="B15943" s="29"/>
      <c r="C15943" s="29"/>
    </row>
    <row r="15944" spans="1:3">
      <c r="A15944" s="29"/>
      <c r="B15944" s="29"/>
      <c r="C15944" s="29"/>
    </row>
    <row r="15945" spans="1:3">
      <c r="A15945" s="29"/>
      <c r="B15945" s="29"/>
      <c r="C15945" s="29"/>
    </row>
    <row r="15946" spans="1:3">
      <c r="A15946" s="29"/>
      <c r="B15946" s="29"/>
      <c r="C15946" s="29"/>
    </row>
    <row r="15947" spans="1:3">
      <c r="A15947" s="29"/>
      <c r="B15947" s="29"/>
      <c r="C15947" s="29"/>
    </row>
    <row r="15948" spans="1:3">
      <c r="A15948" s="29"/>
      <c r="B15948" s="29"/>
      <c r="C15948" s="29"/>
    </row>
    <row r="15949" spans="1:3">
      <c r="A15949" s="29"/>
      <c r="B15949" s="29"/>
      <c r="C15949" s="29"/>
    </row>
    <row r="15950" spans="1:3">
      <c r="A15950" s="29"/>
      <c r="B15950" s="29"/>
      <c r="C15950" s="29"/>
    </row>
    <row r="15951" spans="1:3">
      <c r="A15951" s="29"/>
      <c r="B15951" s="29"/>
      <c r="C15951" s="29"/>
    </row>
    <row r="15952" spans="1:3">
      <c r="A15952" s="29"/>
      <c r="B15952" s="29"/>
      <c r="C15952" s="29"/>
    </row>
    <row r="15953" spans="1:3">
      <c r="A15953" s="29"/>
      <c r="B15953" s="29"/>
      <c r="C15953" s="29"/>
    </row>
    <row r="15954" spans="1:3">
      <c r="A15954" s="29"/>
      <c r="B15954" s="29"/>
      <c r="C15954" s="29"/>
    </row>
    <row r="15955" spans="1:3">
      <c r="A15955" s="29"/>
      <c r="B15955" s="29"/>
      <c r="C15955" s="29"/>
    </row>
    <row r="15956" spans="1:3">
      <c r="A15956" s="29"/>
      <c r="B15956" s="29"/>
      <c r="C15956" s="29"/>
    </row>
    <row r="15957" spans="1:3">
      <c r="A15957" s="29"/>
      <c r="B15957" s="29"/>
      <c r="C15957" s="29"/>
    </row>
    <row r="15958" spans="1:3">
      <c r="A15958" s="29"/>
      <c r="B15958" s="29"/>
      <c r="C15958" s="29"/>
    </row>
    <row r="15959" spans="1:3">
      <c r="A15959" s="29"/>
      <c r="B15959" s="29"/>
      <c r="C15959" s="29"/>
    </row>
    <row r="15960" spans="1:3">
      <c r="A15960" s="29"/>
      <c r="B15960" s="29"/>
      <c r="C15960" s="29"/>
    </row>
    <row r="15961" spans="1:3">
      <c r="A15961" s="29"/>
      <c r="B15961" s="29"/>
      <c r="C15961" s="29"/>
    </row>
    <row r="15962" spans="1:3">
      <c r="A15962" s="29"/>
      <c r="B15962" s="29"/>
      <c r="C15962" s="29"/>
    </row>
    <row r="15963" spans="1:3">
      <c r="A15963" s="29"/>
      <c r="B15963" s="29"/>
      <c r="C15963" s="29"/>
    </row>
    <row r="15964" spans="1:3">
      <c r="A15964" s="29"/>
      <c r="B15964" s="29"/>
      <c r="C15964" s="29"/>
    </row>
    <row r="15965" spans="1:3">
      <c r="A15965" s="29"/>
      <c r="B15965" s="29"/>
      <c r="C15965" s="29"/>
    </row>
    <row r="15966" spans="1:3">
      <c r="A15966" s="29"/>
      <c r="B15966" s="29"/>
      <c r="C15966" s="29"/>
    </row>
    <row r="15967" spans="1:3">
      <c r="A15967" s="29"/>
      <c r="B15967" s="29"/>
      <c r="C15967" s="29"/>
    </row>
    <row r="15968" spans="1:3">
      <c r="A15968" s="29"/>
      <c r="B15968" s="29"/>
      <c r="C15968" s="29"/>
    </row>
    <row r="15969" spans="1:3">
      <c r="A15969" s="29"/>
      <c r="B15969" s="29"/>
      <c r="C15969" s="29"/>
    </row>
    <row r="15970" spans="1:3">
      <c r="A15970" s="29"/>
      <c r="B15970" s="29"/>
      <c r="C15970" s="29"/>
    </row>
    <row r="15971" spans="1:3">
      <c r="A15971" s="29"/>
      <c r="B15971" s="29"/>
      <c r="C15971" s="29"/>
    </row>
    <row r="15972" spans="1:3">
      <c r="A15972" s="29"/>
      <c r="B15972" s="29"/>
      <c r="C15972" s="29"/>
    </row>
    <row r="15973" spans="1:3">
      <c r="A15973" s="29"/>
      <c r="B15973" s="29"/>
      <c r="C15973" s="29"/>
    </row>
    <row r="15974" spans="1:3">
      <c r="A15974" s="29"/>
      <c r="B15974" s="29"/>
      <c r="C15974" s="29"/>
    </row>
    <row r="15975" spans="1:3">
      <c r="A15975" s="29"/>
      <c r="B15975" s="29"/>
      <c r="C15975" s="29"/>
    </row>
    <row r="15976" spans="1:3">
      <c r="A15976" s="29"/>
      <c r="B15976" s="29"/>
      <c r="C15976" s="29"/>
    </row>
    <row r="15977" spans="1:3">
      <c r="A15977" s="29"/>
      <c r="B15977" s="29"/>
      <c r="C15977" s="29"/>
    </row>
    <row r="15978" spans="1:3">
      <c r="A15978" s="29"/>
      <c r="B15978" s="29"/>
      <c r="C15978" s="29"/>
    </row>
    <row r="15979" spans="1:3">
      <c r="A15979" s="29"/>
      <c r="B15979" s="29"/>
      <c r="C15979" s="29"/>
    </row>
    <row r="15980" spans="1:3">
      <c r="A15980" s="29"/>
      <c r="B15980" s="29"/>
      <c r="C15980" s="29"/>
    </row>
    <row r="15981" spans="1:3">
      <c r="A15981" s="29"/>
      <c r="B15981" s="29"/>
      <c r="C15981" s="29"/>
    </row>
    <row r="15982" spans="1:3">
      <c r="A15982" s="29"/>
      <c r="B15982" s="29"/>
      <c r="C15982" s="29"/>
    </row>
    <row r="15983" spans="1:3">
      <c r="A15983" s="29"/>
      <c r="B15983" s="29"/>
      <c r="C15983" s="29"/>
    </row>
    <row r="15984" spans="1:3">
      <c r="A15984" s="29"/>
      <c r="B15984" s="29"/>
      <c r="C15984" s="29"/>
    </row>
    <row r="15985" spans="1:3">
      <c r="A15985" s="29"/>
      <c r="B15985" s="29"/>
      <c r="C15985" s="29"/>
    </row>
    <row r="15986" spans="1:3">
      <c r="A15986" s="29"/>
      <c r="B15986" s="29"/>
      <c r="C15986" s="29"/>
    </row>
    <row r="15987" spans="1:3">
      <c r="A15987" s="29"/>
      <c r="B15987" s="29"/>
      <c r="C15987" s="29"/>
    </row>
    <row r="15988" spans="1:3">
      <c r="A15988" s="29"/>
      <c r="B15988" s="29"/>
      <c r="C15988" s="29"/>
    </row>
    <row r="15989" spans="1:3">
      <c r="A15989" s="29"/>
      <c r="B15989" s="29"/>
      <c r="C15989" s="29"/>
    </row>
    <row r="15990" spans="1:3">
      <c r="A15990" s="29"/>
      <c r="B15990" s="29"/>
      <c r="C15990" s="29"/>
    </row>
    <row r="15991" spans="1:3">
      <c r="A15991" s="29"/>
      <c r="B15991" s="29"/>
      <c r="C15991" s="29"/>
    </row>
    <row r="15992" spans="1:3">
      <c r="A15992" s="29"/>
      <c r="B15992" s="29"/>
      <c r="C15992" s="29"/>
    </row>
    <row r="15993" spans="1:3">
      <c r="A15993" s="29"/>
      <c r="B15993" s="29"/>
      <c r="C15993" s="29"/>
    </row>
    <row r="15994" spans="1:3">
      <c r="A15994" s="29"/>
      <c r="B15994" s="29"/>
      <c r="C15994" s="29"/>
    </row>
    <row r="15995" spans="1:3">
      <c r="A15995" s="29"/>
      <c r="B15995" s="29"/>
      <c r="C15995" s="29"/>
    </row>
    <row r="15996" spans="1:3">
      <c r="A15996" s="29"/>
      <c r="B15996" s="29"/>
      <c r="C15996" s="29"/>
    </row>
    <row r="15997" spans="1:3">
      <c r="A15997" s="29"/>
      <c r="B15997" s="29"/>
      <c r="C15997" s="29"/>
    </row>
    <row r="15998" spans="1:3">
      <c r="A15998" s="29"/>
      <c r="B15998" s="29"/>
      <c r="C15998" s="29"/>
    </row>
    <row r="15999" spans="1:3">
      <c r="A15999" s="29"/>
      <c r="B15999" s="29"/>
      <c r="C15999" s="29"/>
    </row>
    <row r="16000" spans="1:3">
      <c r="A16000" s="29"/>
      <c r="B16000" s="29"/>
      <c r="C16000" s="29"/>
    </row>
    <row r="16001" spans="1:3">
      <c r="A16001" s="29"/>
      <c r="B16001" s="29"/>
      <c r="C16001" s="29"/>
    </row>
    <row r="16002" spans="1:3">
      <c r="A16002" s="29"/>
      <c r="B16002" s="29"/>
      <c r="C16002" s="29"/>
    </row>
    <row r="16003" spans="1:3">
      <c r="A16003" s="29"/>
      <c r="B16003" s="29"/>
      <c r="C16003" s="29"/>
    </row>
    <row r="16004" spans="1:3">
      <c r="A16004" s="29"/>
      <c r="B16004" s="29"/>
      <c r="C16004" s="29"/>
    </row>
    <row r="16005" spans="1:3">
      <c r="A16005" s="29"/>
      <c r="B16005" s="29"/>
      <c r="C16005" s="29"/>
    </row>
    <row r="16006" spans="1:3">
      <c r="A16006" s="29"/>
      <c r="B16006" s="29"/>
      <c r="C16006" s="29"/>
    </row>
    <row r="16007" spans="1:3">
      <c r="A16007" s="29"/>
      <c r="B16007" s="29"/>
      <c r="C16007" s="29"/>
    </row>
    <row r="16008" spans="1:3">
      <c r="A16008" s="29"/>
      <c r="B16008" s="29"/>
      <c r="C16008" s="29"/>
    </row>
    <row r="16009" spans="1:3">
      <c r="A16009" s="29"/>
      <c r="B16009" s="29"/>
      <c r="C16009" s="29"/>
    </row>
    <row r="16010" spans="1:3">
      <c r="A16010" s="29"/>
      <c r="B16010" s="29"/>
      <c r="C16010" s="29"/>
    </row>
    <row r="16011" spans="1:3">
      <c r="A16011" s="29"/>
      <c r="B16011" s="29"/>
      <c r="C16011" s="29"/>
    </row>
    <row r="16012" spans="1:3">
      <c r="A16012" s="29"/>
      <c r="B16012" s="29"/>
      <c r="C16012" s="29"/>
    </row>
    <row r="16013" spans="1:3">
      <c r="A16013" s="29"/>
      <c r="B16013" s="29"/>
      <c r="C16013" s="29"/>
    </row>
    <row r="16014" spans="1:3">
      <c r="A16014" s="29"/>
      <c r="B16014" s="29"/>
      <c r="C16014" s="29"/>
    </row>
    <row r="16015" spans="1:3">
      <c r="A16015" s="29"/>
      <c r="B16015" s="29"/>
      <c r="C16015" s="29"/>
    </row>
    <row r="16016" spans="1:3">
      <c r="A16016" s="29"/>
      <c r="B16016" s="29"/>
      <c r="C16016" s="29"/>
    </row>
    <row r="16017" spans="1:3">
      <c r="A16017" s="29"/>
      <c r="B16017" s="29"/>
      <c r="C16017" s="29"/>
    </row>
    <row r="16018" spans="1:3">
      <c r="A16018" s="29"/>
      <c r="B16018" s="29"/>
      <c r="C16018" s="29"/>
    </row>
    <row r="16019" spans="1:3">
      <c r="A16019" s="29"/>
      <c r="B16019" s="29"/>
      <c r="C16019" s="29"/>
    </row>
    <row r="16020" spans="1:3">
      <c r="A16020" s="29"/>
      <c r="B16020" s="29"/>
      <c r="C16020" s="29"/>
    </row>
    <row r="16021" spans="1:3">
      <c r="A16021" s="29"/>
      <c r="B16021" s="29"/>
      <c r="C16021" s="29"/>
    </row>
    <row r="16022" spans="1:3">
      <c r="A16022" s="29"/>
      <c r="B16022" s="29"/>
      <c r="C16022" s="29"/>
    </row>
    <row r="16023" spans="1:3">
      <c r="A16023" s="29"/>
      <c r="B16023" s="29"/>
      <c r="C16023" s="29"/>
    </row>
    <row r="16024" spans="1:3">
      <c r="A16024" s="29"/>
      <c r="B16024" s="29"/>
      <c r="C16024" s="29"/>
    </row>
    <row r="16025" spans="1:3">
      <c r="A16025" s="29"/>
      <c r="B16025" s="29"/>
      <c r="C16025" s="29"/>
    </row>
    <row r="16026" spans="1:3">
      <c r="A16026" s="29"/>
      <c r="B16026" s="29"/>
      <c r="C16026" s="29"/>
    </row>
    <row r="16027" spans="1:3">
      <c r="A16027" s="29"/>
      <c r="B16027" s="29"/>
      <c r="C16027" s="29"/>
    </row>
    <row r="16028" spans="1:3">
      <c r="A16028" s="29"/>
      <c r="B16028" s="29"/>
      <c r="C16028" s="29"/>
    </row>
    <row r="16029" spans="1:3">
      <c r="A16029" s="29"/>
      <c r="B16029" s="29"/>
      <c r="C16029" s="29"/>
    </row>
    <row r="16030" spans="1:3">
      <c r="A16030" s="29"/>
      <c r="B16030" s="29"/>
      <c r="C16030" s="29"/>
    </row>
    <row r="16031" spans="1:3">
      <c r="A16031" s="29"/>
      <c r="B16031" s="29"/>
      <c r="C16031" s="29"/>
    </row>
    <row r="16032" spans="1:3">
      <c r="A16032" s="29"/>
      <c r="B16032" s="29"/>
      <c r="C16032" s="29"/>
    </row>
    <row r="16033" spans="1:3">
      <c r="A16033" s="29"/>
      <c r="B16033" s="29"/>
      <c r="C16033" s="29"/>
    </row>
    <row r="16034" spans="1:3">
      <c r="A16034" s="29"/>
      <c r="B16034" s="29"/>
      <c r="C16034" s="29"/>
    </row>
    <row r="16035" spans="1:3">
      <c r="A16035" s="29"/>
      <c r="B16035" s="29"/>
      <c r="C16035" s="29"/>
    </row>
    <row r="16036" spans="1:3">
      <c r="A16036" s="29"/>
      <c r="B16036" s="29"/>
      <c r="C16036" s="29"/>
    </row>
    <row r="16037" spans="1:3">
      <c r="A16037" s="29"/>
      <c r="B16037" s="29"/>
      <c r="C16037" s="29"/>
    </row>
    <row r="16038" spans="1:3">
      <c r="A16038" s="29"/>
      <c r="B16038" s="29"/>
      <c r="C16038" s="29"/>
    </row>
    <row r="16039" spans="1:3">
      <c r="A16039" s="29"/>
      <c r="B16039" s="29"/>
      <c r="C16039" s="29"/>
    </row>
    <row r="16040" spans="1:3">
      <c r="A16040" s="29"/>
      <c r="B16040" s="29"/>
      <c r="C16040" s="29"/>
    </row>
    <row r="16041" spans="1:3">
      <c r="A16041" s="29"/>
      <c r="B16041" s="29"/>
      <c r="C16041" s="29"/>
    </row>
    <row r="16042" spans="1:3">
      <c r="A16042" s="29"/>
      <c r="B16042" s="29"/>
      <c r="C16042" s="29"/>
    </row>
    <row r="16043" spans="1:3">
      <c r="A16043" s="29"/>
      <c r="B16043" s="29"/>
      <c r="C16043" s="29"/>
    </row>
    <row r="16044" spans="1:3">
      <c r="A16044" s="29"/>
      <c r="B16044" s="29"/>
      <c r="C16044" s="29"/>
    </row>
    <row r="16045" spans="1:3">
      <c r="A16045" s="29"/>
      <c r="B16045" s="29"/>
      <c r="C16045" s="29"/>
    </row>
    <row r="16046" spans="1:3">
      <c r="A16046" s="29"/>
      <c r="B16046" s="29"/>
      <c r="C16046" s="29"/>
    </row>
    <row r="16047" spans="1:3">
      <c r="A16047" s="29"/>
      <c r="B16047" s="29"/>
      <c r="C16047" s="29"/>
    </row>
    <row r="16048" spans="1:3">
      <c r="A16048" s="29"/>
      <c r="B16048" s="29"/>
      <c r="C16048" s="29"/>
    </row>
    <row r="16049" spans="1:3">
      <c r="A16049" s="29"/>
      <c r="B16049" s="29"/>
      <c r="C16049" s="29"/>
    </row>
    <row r="16050" spans="1:3">
      <c r="A16050" s="29"/>
      <c r="B16050" s="29"/>
      <c r="C16050" s="29"/>
    </row>
    <row r="16051" spans="1:3">
      <c r="A16051" s="29"/>
      <c r="B16051" s="29"/>
      <c r="C16051" s="29"/>
    </row>
    <row r="16052" spans="1:3">
      <c r="A16052" s="29"/>
      <c r="B16052" s="29"/>
      <c r="C16052" s="29"/>
    </row>
    <row r="16053" spans="1:3">
      <c r="A16053" s="29"/>
      <c r="B16053" s="29"/>
      <c r="C16053" s="29"/>
    </row>
    <row r="16054" spans="1:3">
      <c r="A16054" s="29"/>
      <c r="B16054" s="29"/>
      <c r="C16054" s="29"/>
    </row>
    <row r="16055" spans="1:3">
      <c r="A16055" s="29"/>
      <c r="B16055" s="29"/>
      <c r="C16055" s="29"/>
    </row>
    <row r="16056" spans="1:3">
      <c r="A16056" s="29"/>
      <c r="B16056" s="29"/>
      <c r="C16056" s="29"/>
    </row>
    <row r="16057" spans="1:3">
      <c r="A16057" s="29"/>
      <c r="B16057" s="29"/>
      <c r="C16057" s="29"/>
    </row>
    <row r="16058" spans="1:3">
      <c r="A16058" s="29"/>
      <c r="B16058" s="29"/>
      <c r="C16058" s="29"/>
    </row>
    <row r="16059" spans="1:3">
      <c r="A16059" s="29"/>
      <c r="B16059" s="29"/>
      <c r="C16059" s="29"/>
    </row>
    <row r="16060" spans="1:3">
      <c r="A16060" s="29"/>
      <c r="B16060" s="29"/>
      <c r="C16060" s="29"/>
    </row>
    <row r="16061" spans="1:3">
      <c r="A16061" s="29"/>
      <c r="B16061" s="29"/>
      <c r="C16061" s="29"/>
    </row>
    <row r="16062" spans="1:3">
      <c r="A16062" s="29"/>
      <c r="B16062" s="29"/>
      <c r="C16062" s="29"/>
    </row>
    <row r="16063" spans="1:3">
      <c r="A16063" s="29"/>
      <c r="B16063" s="29"/>
      <c r="C16063" s="29"/>
    </row>
    <row r="16064" spans="1:3">
      <c r="A16064" s="29"/>
      <c r="B16064" s="29"/>
      <c r="C16064" s="29"/>
    </row>
    <row r="16065" spans="1:3">
      <c r="A16065" s="29"/>
      <c r="B16065" s="29"/>
      <c r="C16065" s="29"/>
    </row>
    <row r="16066" spans="1:3">
      <c r="A16066" s="29"/>
      <c r="B16066" s="29"/>
      <c r="C16066" s="29"/>
    </row>
    <row r="16067" spans="1:3">
      <c r="A16067" s="29"/>
      <c r="B16067" s="29"/>
      <c r="C16067" s="29"/>
    </row>
    <row r="16068" spans="1:3">
      <c r="A16068" s="29"/>
      <c r="B16068" s="29"/>
      <c r="C16068" s="29"/>
    </row>
    <row r="16069" spans="1:3">
      <c r="A16069" s="29"/>
      <c r="B16069" s="29"/>
      <c r="C16069" s="29"/>
    </row>
    <row r="16070" spans="1:3">
      <c r="A16070" s="29"/>
      <c r="B16070" s="29"/>
      <c r="C16070" s="29"/>
    </row>
    <row r="16071" spans="1:3">
      <c r="A16071" s="29"/>
      <c r="B16071" s="29"/>
      <c r="C16071" s="29"/>
    </row>
    <row r="16072" spans="1:3">
      <c r="A16072" s="29"/>
      <c r="B16072" s="29"/>
      <c r="C16072" s="29"/>
    </row>
    <row r="16073" spans="1:3">
      <c r="A16073" s="29"/>
      <c r="B16073" s="29"/>
      <c r="C16073" s="29"/>
    </row>
    <row r="16074" spans="1:3">
      <c r="A16074" s="29"/>
      <c r="B16074" s="29"/>
      <c r="C16074" s="29"/>
    </row>
    <row r="16075" spans="1:3">
      <c r="A16075" s="29"/>
      <c r="B16075" s="29"/>
      <c r="C16075" s="29"/>
    </row>
    <row r="16076" spans="1:3">
      <c r="A16076" s="29"/>
      <c r="B16076" s="29"/>
      <c r="C16076" s="29"/>
    </row>
    <row r="16077" spans="1:3">
      <c r="A16077" s="29"/>
      <c r="B16077" s="29"/>
      <c r="C16077" s="29"/>
    </row>
    <row r="16078" spans="1:3">
      <c r="A16078" s="29"/>
      <c r="B16078" s="29"/>
      <c r="C16078" s="29"/>
    </row>
    <row r="16079" spans="1:3">
      <c r="A16079" s="29"/>
      <c r="B16079" s="29"/>
      <c r="C16079" s="29"/>
    </row>
    <row r="16080" spans="1:3">
      <c r="A16080" s="29"/>
      <c r="B16080" s="29"/>
      <c r="C16080" s="29"/>
    </row>
    <row r="16081" spans="1:3">
      <c r="A16081" s="29"/>
      <c r="B16081" s="29"/>
      <c r="C16081" s="29"/>
    </row>
    <row r="16082" spans="1:3">
      <c r="A16082" s="29"/>
      <c r="B16082" s="29"/>
      <c r="C16082" s="29"/>
    </row>
    <row r="16083" spans="1:3">
      <c r="A16083" s="29"/>
      <c r="B16083" s="29"/>
      <c r="C16083" s="29"/>
    </row>
    <row r="16084" spans="1:3">
      <c r="A16084" s="29"/>
      <c r="B16084" s="29"/>
      <c r="C16084" s="29"/>
    </row>
    <row r="16085" spans="1:3">
      <c r="A16085" s="29"/>
      <c r="B16085" s="29"/>
      <c r="C16085" s="29"/>
    </row>
    <row r="16086" spans="1:3">
      <c r="A16086" s="29"/>
      <c r="B16086" s="29"/>
      <c r="C16086" s="29"/>
    </row>
    <row r="16087" spans="1:3">
      <c r="A16087" s="29"/>
      <c r="B16087" s="29"/>
      <c r="C16087" s="29"/>
    </row>
    <row r="16088" spans="1:3">
      <c r="A16088" s="29"/>
      <c r="B16088" s="29"/>
      <c r="C16088" s="29"/>
    </row>
    <row r="16089" spans="1:3">
      <c r="A16089" s="29"/>
      <c r="B16089" s="29"/>
      <c r="C16089" s="29"/>
    </row>
    <row r="16090" spans="1:3">
      <c r="A16090" s="29"/>
      <c r="B16090" s="29"/>
      <c r="C16090" s="29"/>
    </row>
    <row r="16091" spans="1:3">
      <c r="A16091" s="29"/>
      <c r="B16091" s="29"/>
      <c r="C16091" s="29"/>
    </row>
    <row r="16092" spans="1:3">
      <c r="A16092" s="29"/>
      <c r="B16092" s="29"/>
      <c r="C16092" s="29"/>
    </row>
    <row r="16093" spans="1:3">
      <c r="A16093" s="29"/>
      <c r="B16093" s="29"/>
      <c r="C16093" s="29"/>
    </row>
    <row r="16094" spans="1:3">
      <c r="A16094" s="29"/>
      <c r="B16094" s="29"/>
      <c r="C16094" s="29"/>
    </row>
    <row r="16095" spans="1:3">
      <c r="A16095" s="29"/>
      <c r="B16095" s="29"/>
      <c r="C16095" s="29"/>
    </row>
    <row r="16096" spans="1:3">
      <c r="A16096" s="29"/>
      <c r="B16096" s="29"/>
      <c r="C16096" s="29"/>
    </row>
    <row r="16097" spans="1:3">
      <c r="A16097" s="29"/>
      <c r="B16097" s="29"/>
      <c r="C16097" s="29"/>
    </row>
    <row r="16098" spans="1:3">
      <c r="A16098" s="29"/>
      <c r="B16098" s="29"/>
      <c r="C16098" s="29"/>
    </row>
    <row r="16099" spans="1:3">
      <c r="A16099" s="29"/>
      <c r="B16099" s="29"/>
      <c r="C16099" s="29"/>
    </row>
    <row r="16100" spans="1:3">
      <c r="A16100" s="29"/>
      <c r="B16100" s="29"/>
      <c r="C16100" s="29"/>
    </row>
    <row r="16101" spans="1:3">
      <c r="A16101" s="29"/>
      <c r="B16101" s="29"/>
      <c r="C16101" s="29"/>
    </row>
    <row r="16102" spans="1:3">
      <c r="A16102" s="29"/>
      <c r="B16102" s="29"/>
      <c r="C16102" s="29"/>
    </row>
    <row r="16103" spans="1:3">
      <c r="A16103" s="29"/>
      <c r="B16103" s="29"/>
      <c r="C16103" s="29"/>
    </row>
    <row r="16104" spans="1:3">
      <c r="A16104" s="29"/>
      <c r="B16104" s="29"/>
      <c r="C16104" s="29"/>
    </row>
    <row r="16105" spans="1:3">
      <c r="A16105" s="29"/>
      <c r="B16105" s="29"/>
      <c r="C16105" s="29"/>
    </row>
    <row r="16106" spans="1:3">
      <c r="A16106" s="29"/>
      <c r="B16106" s="29"/>
      <c r="C16106" s="29"/>
    </row>
    <row r="16107" spans="1:3">
      <c r="A16107" s="29"/>
      <c r="B16107" s="29"/>
      <c r="C16107" s="29"/>
    </row>
    <row r="16108" spans="1:3">
      <c r="A16108" s="29"/>
      <c r="B16108" s="29"/>
      <c r="C16108" s="29"/>
    </row>
    <row r="16109" spans="1:3">
      <c r="A16109" s="29"/>
      <c r="B16109" s="29"/>
      <c r="C16109" s="29"/>
    </row>
    <row r="16110" spans="1:3">
      <c r="A16110" s="29"/>
      <c r="B16110" s="29"/>
      <c r="C16110" s="29"/>
    </row>
    <row r="16111" spans="1:3">
      <c r="A16111" s="29"/>
      <c r="B16111" s="29"/>
      <c r="C16111" s="29"/>
    </row>
    <row r="16112" spans="1:3">
      <c r="A16112" s="29"/>
      <c r="B16112" s="29"/>
      <c r="C16112" s="29"/>
    </row>
    <row r="16113" spans="1:3">
      <c r="A16113" s="29"/>
      <c r="B16113" s="29"/>
      <c r="C16113" s="29"/>
    </row>
    <row r="16114" spans="1:3">
      <c r="A16114" s="29"/>
      <c r="B16114" s="29"/>
      <c r="C16114" s="29"/>
    </row>
    <row r="16115" spans="1:3">
      <c r="A16115" s="29"/>
      <c r="B16115" s="29"/>
      <c r="C16115" s="29"/>
    </row>
    <row r="16116" spans="1:3">
      <c r="A16116" s="29"/>
      <c r="B16116" s="29"/>
      <c r="C16116" s="29"/>
    </row>
    <row r="16117" spans="1:3">
      <c r="A16117" s="29"/>
      <c r="B16117" s="29"/>
      <c r="C16117" s="29"/>
    </row>
    <row r="16118" spans="1:3">
      <c r="A16118" s="29"/>
      <c r="B16118" s="29"/>
      <c r="C16118" s="29"/>
    </row>
    <row r="16119" spans="1:3">
      <c r="A16119" s="29"/>
      <c r="B16119" s="29"/>
      <c r="C16119" s="29"/>
    </row>
    <row r="16120" spans="1:3">
      <c r="A16120" s="29"/>
      <c r="B16120" s="29"/>
      <c r="C16120" s="29"/>
    </row>
    <row r="16121" spans="1:3">
      <c r="A16121" s="29"/>
      <c r="B16121" s="29"/>
      <c r="C16121" s="29"/>
    </row>
    <row r="16122" spans="1:3">
      <c r="A16122" s="29"/>
      <c r="B16122" s="29"/>
      <c r="C16122" s="29"/>
    </row>
    <row r="16123" spans="1:3">
      <c r="A16123" s="29"/>
      <c r="B16123" s="29"/>
      <c r="C16123" s="29"/>
    </row>
    <row r="16124" spans="1:3">
      <c r="A16124" s="29"/>
      <c r="B16124" s="29"/>
      <c r="C16124" s="29"/>
    </row>
    <row r="16125" spans="1:3">
      <c r="A16125" s="29"/>
      <c r="B16125" s="29"/>
      <c r="C16125" s="29"/>
    </row>
    <row r="16126" spans="1:3">
      <c r="A16126" s="29"/>
      <c r="B16126" s="29"/>
      <c r="C16126" s="29"/>
    </row>
    <row r="16127" spans="1:3">
      <c r="A16127" s="29"/>
      <c r="B16127" s="29"/>
      <c r="C16127" s="29"/>
    </row>
    <row r="16128" spans="1:3">
      <c r="A16128" s="29"/>
      <c r="B16128" s="29"/>
      <c r="C16128" s="29"/>
    </row>
    <row r="16129" spans="1:3">
      <c r="A16129" s="29"/>
      <c r="B16129" s="29"/>
      <c r="C16129" s="29"/>
    </row>
    <row r="16130" spans="1:3">
      <c r="A16130" s="29"/>
      <c r="B16130" s="29"/>
      <c r="C16130" s="29"/>
    </row>
    <row r="16131" spans="1:3">
      <c r="A16131" s="29"/>
      <c r="B16131" s="29"/>
      <c r="C16131" s="29"/>
    </row>
    <row r="16132" spans="1:3">
      <c r="A16132" s="29"/>
      <c r="B16132" s="29"/>
      <c r="C16132" s="29"/>
    </row>
    <row r="16133" spans="1:3">
      <c r="A16133" s="29"/>
      <c r="B16133" s="29"/>
      <c r="C16133" s="29"/>
    </row>
    <row r="16134" spans="1:3">
      <c r="A16134" s="29"/>
      <c r="B16134" s="29"/>
      <c r="C16134" s="29"/>
    </row>
    <row r="16135" spans="1:3">
      <c r="A16135" s="29"/>
      <c r="B16135" s="29"/>
      <c r="C16135" s="29"/>
    </row>
    <row r="16136" spans="1:3">
      <c r="A16136" s="29"/>
      <c r="B16136" s="29"/>
      <c r="C16136" s="29"/>
    </row>
    <row r="16137" spans="1:3">
      <c r="A16137" s="29"/>
      <c r="B16137" s="29"/>
      <c r="C16137" s="29"/>
    </row>
    <row r="16138" spans="1:3">
      <c r="A16138" s="29"/>
      <c r="B16138" s="29"/>
      <c r="C16138" s="29"/>
    </row>
    <row r="16139" spans="1:3">
      <c r="A16139" s="29"/>
      <c r="B16139" s="29"/>
      <c r="C16139" s="29"/>
    </row>
    <row r="16140" spans="1:3">
      <c r="A16140" s="29"/>
      <c r="B16140" s="29"/>
      <c r="C16140" s="29"/>
    </row>
    <row r="16141" spans="1:3">
      <c r="A16141" s="29"/>
      <c r="B16141" s="29"/>
      <c r="C16141" s="29"/>
    </row>
    <row r="16142" spans="1:3">
      <c r="A16142" s="29"/>
      <c r="B16142" s="29"/>
      <c r="C16142" s="29"/>
    </row>
    <row r="16143" spans="1:3">
      <c r="A16143" s="29"/>
      <c r="B16143" s="29"/>
      <c r="C16143" s="29"/>
    </row>
    <row r="16144" spans="1:3">
      <c r="A16144" s="29"/>
      <c r="B16144" s="29"/>
      <c r="C16144" s="29"/>
    </row>
    <row r="16145" spans="1:3">
      <c r="A16145" s="29"/>
      <c r="B16145" s="29"/>
      <c r="C16145" s="29"/>
    </row>
    <row r="16146" spans="1:3">
      <c r="A16146" s="29"/>
      <c r="B16146" s="29"/>
      <c r="C16146" s="29"/>
    </row>
    <row r="16147" spans="1:3">
      <c r="A16147" s="29"/>
      <c r="B16147" s="29"/>
      <c r="C16147" s="29"/>
    </row>
    <row r="16148" spans="1:3">
      <c r="A16148" s="29"/>
      <c r="B16148" s="29"/>
      <c r="C16148" s="29"/>
    </row>
    <row r="16149" spans="1:3">
      <c r="A16149" s="29"/>
      <c r="B16149" s="29"/>
      <c r="C16149" s="29"/>
    </row>
    <row r="16150" spans="1:3">
      <c r="A16150" s="29"/>
      <c r="B16150" s="29"/>
      <c r="C16150" s="29"/>
    </row>
    <row r="16151" spans="1:3">
      <c r="A16151" s="29"/>
      <c r="B16151" s="29"/>
      <c r="C16151" s="29"/>
    </row>
    <row r="16152" spans="1:3">
      <c r="A16152" s="29"/>
      <c r="B16152" s="29"/>
      <c r="C16152" s="29"/>
    </row>
    <row r="16153" spans="1:3">
      <c r="A16153" s="29"/>
      <c r="B16153" s="29"/>
      <c r="C16153" s="29"/>
    </row>
    <row r="16154" spans="1:3">
      <c r="A16154" s="29"/>
      <c r="B16154" s="29"/>
      <c r="C16154" s="29"/>
    </row>
    <row r="16155" spans="1:3">
      <c r="A16155" s="29"/>
      <c r="B16155" s="29"/>
      <c r="C16155" s="29"/>
    </row>
    <row r="16156" spans="1:3">
      <c r="A16156" s="29"/>
      <c r="B16156" s="29"/>
      <c r="C16156" s="29"/>
    </row>
    <row r="16157" spans="1:3">
      <c r="A16157" s="29"/>
      <c r="B16157" s="29"/>
      <c r="C16157" s="29"/>
    </row>
    <row r="16158" spans="1:3">
      <c r="A16158" s="29"/>
      <c r="B16158" s="29"/>
      <c r="C16158" s="29"/>
    </row>
    <row r="16159" spans="1:3">
      <c r="A16159" s="29"/>
      <c r="B16159" s="29"/>
      <c r="C16159" s="29"/>
    </row>
    <row r="16160" spans="1:3">
      <c r="A16160" s="29"/>
      <c r="B16160" s="29"/>
      <c r="C16160" s="29"/>
    </row>
    <row r="16161" spans="1:3">
      <c r="A16161" s="29"/>
      <c r="B16161" s="29"/>
      <c r="C16161" s="29"/>
    </row>
    <row r="16162" spans="1:3">
      <c r="A16162" s="29"/>
      <c r="B16162" s="29"/>
      <c r="C16162" s="29"/>
    </row>
    <row r="16163" spans="1:3">
      <c r="A16163" s="29"/>
      <c r="B16163" s="29"/>
      <c r="C16163" s="29"/>
    </row>
    <row r="16164" spans="1:3">
      <c r="A16164" s="29"/>
      <c r="B16164" s="29"/>
      <c r="C16164" s="29"/>
    </row>
    <row r="16165" spans="1:3">
      <c r="A16165" s="29"/>
      <c r="B16165" s="29"/>
      <c r="C16165" s="29"/>
    </row>
    <row r="16166" spans="1:3">
      <c r="A16166" s="29"/>
      <c r="B16166" s="29"/>
      <c r="C16166" s="29"/>
    </row>
    <row r="16167" spans="1:3">
      <c r="A16167" s="29"/>
      <c r="B16167" s="29"/>
      <c r="C16167" s="29"/>
    </row>
    <row r="16168" spans="1:3">
      <c r="A16168" s="29"/>
      <c r="B16168" s="29"/>
      <c r="C16168" s="29"/>
    </row>
    <row r="16169" spans="1:3">
      <c r="A16169" s="29"/>
      <c r="B16169" s="29"/>
      <c r="C16169" s="29"/>
    </row>
    <row r="16170" spans="1:3">
      <c r="A16170" s="29"/>
      <c r="B16170" s="29"/>
      <c r="C16170" s="29"/>
    </row>
    <row r="16171" spans="1:3">
      <c r="A16171" s="29"/>
      <c r="B16171" s="29"/>
      <c r="C16171" s="29"/>
    </row>
    <row r="16172" spans="1:3">
      <c r="A16172" s="29"/>
      <c r="B16172" s="29"/>
      <c r="C16172" s="29"/>
    </row>
    <row r="16173" spans="1:3">
      <c r="A16173" s="29"/>
      <c r="B16173" s="29"/>
      <c r="C16173" s="29"/>
    </row>
    <row r="16174" spans="1:3">
      <c r="A16174" s="29"/>
      <c r="B16174" s="29"/>
      <c r="C16174" s="29"/>
    </row>
    <row r="16175" spans="1:3">
      <c r="A16175" s="29"/>
      <c r="B16175" s="29"/>
      <c r="C16175" s="29"/>
    </row>
    <row r="16176" spans="1:3">
      <c r="A16176" s="29"/>
      <c r="B16176" s="29"/>
      <c r="C16176" s="29"/>
    </row>
    <row r="16177" spans="1:3">
      <c r="A16177" s="29"/>
      <c r="B16177" s="29"/>
      <c r="C16177" s="29"/>
    </row>
    <row r="16178" spans="1:3">
      <c r="A16178" s="29"/>
      <c r="B16178" s="29"/>
      <c r="C16178" s="29"/>
    </row>
    <row r="16179" spans="1:3">
      <c r="A16179" s="29"/>
      <c r="B16179" s="29"/>
      <c r="C16179" s="29"/>
    </row>
    <row r="16180" spans="1:3">
      <c r="A16180" s="29"/>
      <c r="B16180" s="29"/>
      <c r="C16180" s="29"/>
    </row>
    <row r="16181" spans="1:3">
      <c r="A16181" s="29"/>
      <c r="B16181" s="29"/>
      <c r="C16181" s="29"/>
    </row>
    <row r="16182" spans="1:3">
      <c r="A16182" s="29"/>
      <c r="B16182" s="29"/>
      <c r="C16182" s="29"/>
    </row>
    <row r="16183" spans="1:3">
      <c r="A16183" s="29"/>
      <c r="B16183" s="29"/>
      <c r="C16183" s="29"/>
    </row>
    <row r="16184" spans="1:3">
      <c r="A16184" s="29"/>
      <c r="B16184" s="29"/>
      <c r="C16184" s="29"/>
    </row>
    <row r="16185" spans="1:3">
      <c r="A16185" s="29"/>
      <c r="B16185" s="29"/>
      <c r="C16185" s="29"/>
    </row>
    <row r="16186" spans="1:3">
      <c r="A16186" s="29"/>
      <c r="B16186" s="29"/>
      <c r="C16186" s="29"/>
    </row>
    <row r="16187" spans="1:3">
      <c r="A16187" s="29"/>
      <c r="B16187" s="29"/>
      <c r="C16187" s="29"/>
    </row>
    <row r="16188" spans="1:3">
      <c r="A16188" s="29"/>
      <c r="B16188" s="29"/>
      <c r="C16188" s="29"/>
    </row>
    <row r="16189" spans="1:3">
      <c r="A16189" s="29"/>
      <c r="B16189" s="29"/>
      <c r="C16189" s="29"/>
    </row>
    <row r="16190" spans="1:3">
      <c r="A16190" s="29"/>
      <c r="B16190" s="29"/>
      <c r="C16190" s="29"/>
    </row>
    <row r="16191" spans="1:3">
      <c r="A16191" s="29"/>
      <c r="B16191" s="29"/>
      <c r="C16191" s="29"/>
    </row>
    <row r="16192" spans="1:3">
      <c r="A16192" s="29"/>
      <c r="B16192" s="29"/>
      <c r="C16192" s="29"/>
    </row>
    <row r="16193" spans="1:3">
      <c r="A16193" s="29"/>
      <c r="B16193" s="29"/>
      <c r="C16193" s="29"/>
    </row>
    <row r="16194" spans="1:3">
      <c r="A16194" s="29"/>
      <c r="B16194" s="29"/>
      <c r="C16194" s="29"/>
    </row>
    <row r="16195" spans="1:3">
      <c r="A16195" s="29"/>
      <c r="B16195" s="29"/>
      <c r="C16195" s="29"/>
    </row>
    <row r="16196" spans="1:3">
      <c r="A16196" s="29"/>
      <c r="B16196" s="29"/>
      <c r="C16196" s="29"/>
    </row>
    <row r="16197" spans="1:3">
      <c r="A16197" s="29"/>
      <c r="B16197" s="29"/>
      <c r="C16197" s="29"/>
    </row>
    <row r="16198" spans="1:3">
      <c r="A16198" s="29"/>
      <c r="B16198" s="29"/>
      <c r="C16198" s="29"/>
    </row>
    <row r="16199" spans="1:3">
      <c r="A16199" s="29"/>
      <c r="B16199" s="29"/>
      <c r="C16199" s="29"/>
    </row>
    <row r="16200" spans="1:3">
      <c r="A16200" s="29"/>
      <c r="B16200" s="29"/>
      <c r="C16200" s="29"/>
    </row>
    <row r="16201" spans="1:3">
      <c r="A16201" s="29"/>
      <c r="B16201" s="29"/>
      <c r="C16201" s="29"/>
    </row>
    <row r="16202" spans="1:3">
      <c r="A16202" s="29"/>
      <c r="B16202" s="29"/>
      <c r="C16202" s="29"/>
    </row>
    <row r="16203" spans="1:3">
      <c r="A16203" s="29"/>
      <c r="B16203" s="29"/>
      <c r="C16203" s="29"/>
    </row>
    <row r="16204" spans="1:3">
      <c r="A16204" s="29"/>
      <c r="B16204" s="29"/>
      <c r="C16204" s="29"/>
    </row>
    <row r="16205" spans="1:3">
      <c r="A16205" s="29"/>
      <c r="B16205" s="29"/>
      <c r="C16205" s="29"/>
    </row>
    <row r="16206" spans="1:3">
      <c r="A16206" s="29"/>
      <c r="B16206" s="29"/>
      <c r="C16206" s="29"/>
    </row>
    <row r="16207" spans="1:3">
      <c r="A16207" s="29"/>
      <c r="B16207" s="29"/>
      <c r="C16207" s="29"/>
    </row>
    <row r="16208" spans="1:3">
      <c r="A16208" s="29"/>
      <c r="B16208" s="29"/>
      <c r="C16208" s="29"/>
    </row>
    <row r="16209" spans="1:3">
      <c r="A16209" s="29"/>
      <c r="B16209" s="29"/>
      <c r="C16209" s="29"/>
    </row>
    <row r="16210" spans="1:3">
      <c r="A16210" s="29"/>
      <c r="B16210" s="29"/>
      <c r="C16210" s="29"/>
    </row>
    <row r="16211" spans="1:3">
      <c r="A16211" s="29"/>
      <c r="B16211" s="29"/>
      <c r="C16211" s="29"/>
    </row>
    <row r="16212" spans="1:3">
      <c r="A16212" s="29"/>
      <c r="B16212" s="29"/>
      <c r="C16212" s="29"/>
    </row>
    <row r="16213" spans="1:3">
      <c r="A16213" s="29"/>
      <c r="B16213" s="29"/>
      <c r="C16213" s="29"/>
    </row>
    <row r="16214" spans="1:3">
      <c r="A16214" s="29"/>
      <c r="B16214" s="29"/>
      <c r="C16214" s="29"/>
    </row>
    <row r="16215" spans="1:3">
      <c r="A16215" s="29"/>
      <c r="B16215" s="29"/>
      <c r="C16215" s="29"/>
    </row>
    <row r="16216" spans="1:3">
      <c r="A16216" s="29"/>
      <c r="B16216" s="29"/>
      <c r="C16216" s="29"/>
    </row>
    <row r="16217" spans="1:3">
      <c r="A16217" s="29"/>
      <c r="B16217" s="29"/>
      <c r="C16217" s="29"/>
    </row>
    <row r="16218" spans="1:3">
      <c r="A16218" s="29"/>
      <c r="B16218" s="29"/>
      <c r="C16218" s="29"/>
    </row>
    <row r="16219" spans="1:3">
      <c r="A16219" s="29"/>
      <c r="B16219" s="29"/>
      <c r="C16219" s="29"/>
    </row>
    <row r="16220" spans="1:3">
      <c r="A16220" s="29"/>
      <c r="B16220" s="29"/>
      <c r="C16220" s="29"/>
    </row>
    <row r="16221" spans="1:3">
      <c r="A16221" s="29"/>
      <c r="B16221" s="29"/>
      <c r="C16221" s="29"/>
    </row>
    <row r="16222" spans="1:3">
      <c r="A16222" s="29"/>
      <c r="B16222" s="29"/>
      <c r="C16222" s="29"/>
    </row>
    <row r="16223" spans="1:3">
      <c r="A16223" s="29"/>
      <c r="B16223" s="29"/>
      <c r="C16223" s="29"/>
    </row>
    <row r="16224" spans="1:3">
      <c r="A16224" s="29"/>
      <c r="B16224" s="29"/>
      <c r="C16224" s="29"/>
    </row>
    <row r="16225" spans="1:3">
      <c r="A16225" s="29"/>
      <c r="B16225" s="29"/>
      <c r="C16225" s="29"/>
    </row>
    <row r="16226" spans="1:3">
      <c r="A16226" s="29"/>
      <c r="B16226" s="29"/>
      <c r="C16226" s="29"/>
    </row>
    <row r="16227" spans="1:3">
      <c r="A16227" s="29"/>
      <c r="B16227" s="29"/>
      <c r="C16227" s="29"/>
    </row>
    <row r="16228" spans="1:3">
      <c r="A16228" s="29"/>
      <c r="B16228" s="29"/>
      <c r="C16228" s="29"/>
    </row>
    <row r="16229" spans="1:3">
      <c r="A16229" s="29"/>
      <c r="B16229" s="29"/>
      <c r="C16229" s="29"/>
    </row>
    <row r="16230" spans="1:3">
      <c r="A16230" s="29"/>
      <c r="B16230" s="29"/>
      <c r="C16230" s="29"/>
    </row>
    <row r="16231" spans="1:3">
      <c r="A16231" s="29"/>
      <c r="B16231" s="29"/>
      <c r="C16231" s="29"/>
    </row>
    <row r="16232" spans="1:3">
      <c r="A16232" s="29"/>
      <c r="B16232" s="29"/>
      <c r="C16232" s="29"/>
    </row>
    <row r="16233" spans="1:3">
      <c r="A16233" s="29"/>
      <c r="B16233" s="29"/>
      <c r="C16233" s="29"/>
    </row>
    <row r="16234" spans="1:3">
      <c r="A16234" s="29"/>
      <c r="B16234" s="29"/>
      <c r="C16234" s="29"/>
    </row>
    <row r="16235" spans="1:3">
      <c r="A16235" s="29"/>
      <c r="B16235" s="29"/>
      <c r="C16235" s="29"/>
    </row>
    <row r="16236" spans="1:3">
      <c r="A16236" s="29"/>
      <c r="B16236" s="29"/>
      <c r="C16236" s="29"/>
    </row>
    <row r="16237" spans="1:3">
      <c r="A16237" s="29"/>
      <c r="B16237" s="29"/>
      <c r="C16237" s="29"/>
    </row>
    <row r="16238" spans="1:3">
      <c r="A16238" s="29"/>
      <c r="B16238" s="29"/>
      <c r="C16238" s="29"/>
    </row>
    <row r="16239" spans="1:3">
      <c r="A16239" s="29"/>
      <c r="B16239" s="29"/>
      <c r="C16239" s="29"/>
    </row>
    <row r="16240" spans="1:3">
      <c r="A16240" s="29"/>
      <c r="B16240" s="29"/>
      <c r="C16240" s="29"/>
    </row>
    <row r="16241" spans="1:3">
      <c r="A16241" s="29"/>
      <c r="B16241" s="29"/>
      <c r="C16241" s="29"/>
    </row>
    <row r="16242" spans="1:3">
      <c r="A16242" s="29"/>
      <c r="B16242" s="29"/>
      <c r="C16242" s="29"/>
    </row>
    <row r="16243" spans="1:3">
      <c r="A16243" s="29"/>
      <c r="B16243" s="29"/>
      <c r="C16243" s="29"/>
    </row>
    <row r="16244" spans="1:3">
      <c r="A16244" s="29"/>
      <c r="B16244" s="29"/>
      <c r="C16244" s="29"/>
    </row>
    <row r="16245" spans="1:3">
      <c r="A16245" s="29"/>
      <c r="B16245" s="29"/>
      <c r="C16245" s="29"/>
    </row>
    <row r="16246" spans="1:3">
      <c r="A16246" s="29"/>
      <c r="B16246" s="29"/>
      <c r="C16246" s="29"/>
    </row>
    <row r="16247" spans="1:3">
      <c r="A16247" s="29"/>
      <c r="B16247" s="29"/>
      <c r="C16247" s="29"/>
    </row>
    <row r="16248" spans="1:3">
      <c r="A16248" s="29"/>
      <c r="B16248" s="29"/>
      <c r="C16248" s="29"/>
    </row>
    <row r="16249" spans="1:3">
      <c r="A16249" s="29"/>
      <c r="B16249" s="29"/>
      <c r="C16249" s="29"/>
    </row>
    <row r="16250" spans="1:3">
      <c r="A16250" s="29"/>
      <c r="B16250" s="29"/>
      <c r="C16250" s="29"/>
    </row>
    <row r="16251" spans="1:3">
      <c r="A16251" s="29"/>
      <c r="B16251" s="29"/>
      <c r="C16251" s="29"/>
    </row>
    <row r="16252" spans="1:3">
      <c r="A16252" s="29"/>
      <c r="B16252" s="29"/>
      <c r="C16252" s="29"/>
    </row>
    <row r="16253" spans="1:3">
      <c r="A16253" s="29"/>
      <c r="B16253" s="29"/>
      <c r="C16253" s="29"/>
    </row>
    <row r="16254" spans="1:3">
      <c r="A16254" s="29"/>
      <c r="B16254" s="29"/>
      <c r="C16254" s="29"/>
    </row>
    <row r="16255" spans="1:3">
      <c r="A16255" s="29"/>
      <c r="B16255" s="29"/>
      <c r="C16255" s="29"/>
    </row>
    <row r="16256" spans="1:3">
      <c r="A16256" s="29"/>
      <c r="B16256" s="29"/>
      <c r="C16256" s="29"/>
    </row>
    <row r="16257" spans="1:3">
      <c r="A16257" s="29"/>
      <c r="B16257" s="29"/>
      <c r="C16257" s="29"/>
    </row>
    <row r="16258" spans="1:3">
      <c r="A16258" s="29"/>
      <c r="B16258" s="29"/>
      <c r="C16258" s="29"/>
    </row>
    <row r="16259" spans="1:3">
      <c r="A16259" s="29"/>
      <c r="B16259" s="29"/>
      <c r="C16259" s="29"/>
    </row>
    <row r="16260" spans="1:3">
      <c r="A16260" s="29"/>
      <c r="B16260" s="29"/>
      <c r="C16260" s="29"/>
    </row>
    <row r="16261" spans="1:3">
      <c r="A16261" s="29"/>
      <c r="B16261" s="29"/>
      <c r="C16261" s="29"/>
    </row>
    <row r="16262" spans="1:3">
      <c r="A16262" s="29"/>
      <c r="B16262" s="29"/>
      <c r="C16262" s="29"/>
    </row>
    <row r="16263" spans="1:3">
      <c r="A16263" s="29"/>
      <c r="B16263" s="29"/>
      <c r="C16263" s="29"/>
    </row>
    <row r="16264" spans="1:3">
      <c r="A16264" s="29"/>
      <c r="B16264" s="29"/>
      <c r="C16264" s="29"/>
    </row>
    <row r="16265" spans="1:3">
      <c r="A16265" s="29"/>
      <c r="B16265" s="29"/>
      <c r="C16265" s="29"/>
    </row>
    <row r="16266" spans="1:3">
      <c r="A16266" s="29"/>
      <c r="B16266" s="29"/>
      <c r="C16266" s="29"/>
    </row>
    <row r="16267" spans="1:3">
      <c r="A16267" s="29"/>
      <c r="B16267" s="29"/>
      <c r="C16267" s="29"/>
    </row>
    <row r="16268" spans="1:3">
      <c r="A16268" s="29"/>
      <c r="B16268" s="29"/>
      <c r="C16268" s="29"/>
    </row>
    <row r="16269" spans="1:3">
      <c r="A16269" s="29"/>
      <c r="B16269" s="29"/>
      <c r="C16269" s="29"/>
    </row>
    <row r="16270" spans="1:3">
      <c r="A16270" s="29"/>
      <c r="B16270" s="29"/>
      <c r="C16270" s="29"/>
    </row>
    <row r="16271" spans="1:3">
      <c r="A16271" s="29"/>
      <c r="B16271" s="29"/>
      <c r="C16271" s="29"/>
    </row>
    <row r="16272" spans="1:3">
      <c r="A16272" s="29"/>
      <c r="B16272" s="29"/>
      <c r="C16272" s="29"/>
    </row>
    <row r="16273" spans="1:3">
      <c r="A16273" s="29"/>
      <c r="B16273" s="29"/>
      <c r="C16273" s="29"/>
    </row>
    <row r="16274" spans="1:3">
      <c r="A16274" s="29"/>
      <c r="B16274" s="29"/>
      <c r="C16274" s="29"/>
    </row>
    <row r="16275" spans="1:3">
      <c r="A16275" s="29"/>
      <c r="B16275" s="29"/>
      <c r="C16275" s="29"/>
    </row>
    <row r="16276" spans="1:3">
      <c r="A16276" s="29"/>
      <c r="B16276" s="29"/>
      <c r="C16276" s="29"/>
    </row>
    <row r="16277" spans="1:3">
      <c r="A16277" s="29"/>
      <c r="B16277" s="29"/>
      <c r="C16277" s="29"/>
    </row>
    <row r="16278" spans="1:3">
      <c r="A16278" s="29"/>
      <c r="B16278" s="29"/>
      <c r="C16278" s="29"/>
    </row>
    <row r="16279" spans="1:3">
      <c r="A16279" s="29"/>
      <c r="B16279" s="29"/>
      <c r="C16279" s="29"/>
    </row>
    <row r="16280" spans="1:3">
      <c r="A16280" s="29"/>
      <c r="B16280" s="29"/>
      <c r="C16280" s="29"/>
    </row>
    <row r="16281" spans="1:3">
      <c r="A16281" s="29"/>
      <c r="B16281" s="29"/>
      <c r="C16281" s="29"/>
    </row>
    <row r="16282" spans="1:3">
      <c r="A16282" s="29"/>
      <c r="B16282" s="29"/>
      <c r="C16282" s="29"/>
    </row>
    <row r="16283" spans="1:3">
      <c r="A16283" s="29"/>
      <c r="B16283" s="29"/>
      <c r="C16283" s="29"/>
    </row>
    <row r="16284" spans="1:3">
      <c r="A16284" s="29"/>
      <c r="B16284" s="29"/>
      <c r="C16284" s="29"/>
    </row>
    <row r="16285" spans="1:3">
      <c r="A16285" s="29"/>
      <c r="B16285" s="29"/>
      <c r="C16285" s="29"/>
    </row>
    <row r="16286" spans="1:3">
      <c r="A16286" s="29"/>
      <c r="B16286" s="29"/>
      <c r="C16286" s="29"/>
    </row>
    <row r="16287" spans="1:3">
      <c r="A16287" s="29"/>
      <c r="B16287" s="29"/>
      <c r="C16287" s="29"/>
    </row>
    <row r="16288" spans="1:3">
      <c r="A16288" s="29"/>
      <c r="B16288" s="29"/>
      <c r="C16288" s="29"/>
    </row>
    <row r="16289" spans="1:3">
      <c r="A16289" s="29"/>
      <c r="B16289" s="29"/>
      <c r="C16289" s="29"/>
    </row>
    <row r="16290" spans="1:3">
      <c r="A16290" s="29"/>
      <c r="B16290" s="29"/>
      <c r="C16290" s="29"/>
    </row>
    <row r="16291" spans="1:3">
      <c r="A16291" s="29"/>
      <c r="B16291" s="29"/>
      <c r="C16291" s="29"/>
    </row>
    <row r="16292" spans="1:3">
      <c r="A16292" s="29"/>
      <c r="B16292" s="29"/>
      <c r="C16292" s="29"/>
    </row>
    <row r="16293" spans="1:3">
      <c r="A16293" s="29"/>
      <c r="B16293" s="29"/>
      <c r="C16293" s="29"/>
    </row>
    <row r="16294" spans="1:3">
      <c r="A16294" s="29"/>
      <c r="B16294" s="29"/>
      <c r="C16294" s="29"/>
    </row>
    <row r="16295" spans="1:3">
      <c r="A16295" s="29"/>
      <c r="B16295" s="29"/>
      <c r="C16295" s="29"/>
    </row>
    <row r="16296" spans="1:3">
      <c r="A16296" s="29"/>
      <c r="B16296" s="29"/>
      <c r="C16296" s="29"/>
    </row>
    <row r="16297" spans="1:3">
      <c r="A16297" s="29"/>
      <c r="B16297" s="29"/>
      <c r="C16297" s="29"/>
    </row>
    <row r="16298" spans="1:3">
      <c r="A16298" s="29"/>
      <c r="B16298" s="29"/>
      <c r="C16298" s="29"/>
    </row>
    <row r="16299" spans="1:3">
      <c r="A16299" s="29"/>
      <c r="B16299" s="29"/>
      <c r="C16299" s="29"/>
    </row>
    <row r="16300" spans="1:3">
      <c r="A16300" s="29"/>
      <c r="B16300" s="29"/>
      <c r="C16300" s="29"/>
    </row>
    <row r="16301" spans="1:3">
      <c r="A16301" s="29"/>
      <c r="B16301" s="29"/>
      <c r="C16301" s="29"/>
    </row>
    <row r="16302" spans="1:3">
      <c r="A16302" s="29"/>
      <c r="B16302" s="29"/>
      <c r="C16302" s="29"/>
    </row>
    <row r="16303" spans="1:3">
      <c r="A16303" s="29"/>
      <c r="B16303" s="29"/>
      <c r="C16303" s="29"/>
    </row>
    <row r="16304" spans="1:3">
      <c r="A16304" s="29"/>
      <c r="B16304" s="29"/>
      <c r="C16304" s="29"/>
    </row>
    <row r="16305" spans="1:3">
      <c r="A16305" s="29"/>
      <c r="B16305" s="29"/>
      <c r="C16305" s="29"/>
    </row>
    <row r="16306" spans="1:3">
      <c r="A16306" s="29"/>
      <c r="B16306" s="29"/>
      <c r="C16306" s="29"/>
    </row>
    <row r="16307" spans="1:3">
      <c r="A16307" s="29"/>
      <c r="B16307" s="29"/>
      <c r="C16307" s="29"/>
    </row>
    <row r="16308" spans="1:3">
      <c r="A16308" s="29"/>
      <c r="B16308" s="29"/>
      <c r="C16308" s="29"/>
    </row>
    <row r="16309" spans="1:3">
      <c r="A16309" s="29"/>
      <c r="B16309" s="29"/>
      <c r="C16309" s="29"/>
    </row>
    <row r="16310" spans="1:3">
      <c r="A16310" s="29"/>
      <c r="B16310" s="29"/>
      <c r="C16310" s="29"/>
    </row>
    <row r="16311" spans="1:3">
      <c r="A16311" s="29"/>
      <c r="B16311" s="29"/>
      <c r="C16311" s="29"/>
    </row>
    <row r="16312" spans="1:3">
      <c r="A16312" s="29"/>
      <c r="B16312" s="29"/>
      <c r="C16312" s="29"/>
    </row>
    <row r="16313" spans="1:3">
      <c r="A16313" s="29"/>
      <c r="B16313" s="29"/>
      <c r="C16313" s="29"/>
    </row>
    <row r="16314" spans="1:3">
      <c r="A16314" s="29"/>
      <c r="B16314" s="29"/>
      <c r="C16314" s="29"/>
    </row>
    <row r="16315" spans="1:3">
      <c r="A16315" s="29"/>
      <c r="B16315" s="29"/>
      <c r="C16315" s="29"/>
    </row>
    <row r="16316" spans="1:3">
      <c r="A16316" s="29"/>
      <c r="B16316" s="29"/>
      <c r="C16316" s="29"/>
    </row>
    <row r="16317" spans="1:3">
      <c r="A16317" s="29"/>
      <c r="B16317" s="29"/>
      <c r="C16317" s="29"/>
    </row>
    <row r="16318" spans="1:3">
      <c r="A16318" s="29"/>
      <c r="B16318" s="29"/>
      <c r="C16318" s="29"/>
    </row>
    <row r="16319" spans="1:3">
      <c r="A16319" s="29"/>
      <c r="B16319" s="29"/>
      <c r="C16319" s="29"/>
    </row>
    <row r="16320" spans="1:3">
      <c r="A16320" s="29"/>
      <c r="B16320" s="29"/>
      <c r="C16320" s="29"/>
    </row>
    <row r="16321" spans="1:3">
      <c r="A16321" s="29"/>
      <c r="B16321" s="29"/>
      <c r="C16321" s="29"/>
    </row>
    <row r="16322" spans="1:3">
      <c r="A16322" s="29"/>
      <c r="B16322" s="29"/>
      <c r="C16322" s="29"/>
    </row>
    <row r="16323" spans="1:3">
      <c r="A16323" s="29"/>
      <c r="B16323" s="29"/>
      <c r="C16323" s="29"/>
    </row>
    <row r="16324" spans="1:3">
      <c r="A16324" s="29"/>
      <c r="B16324" s="29"/>
      <c r="C16324" s="29"/>
    </row>
    <row r="16325" spans="1:3">
      <c r="A16325" s="29"/>
      <c r="B16325" s="29"/>
      <c r="C16325" s="29"/>
    </row>
    <row r="16326" spans="1:3">
      <c r="A16326" s="29"/>
      <c r="B16326" s="29"/>
      <c r="C16326" s="29"/>
    </row>
    <row r="16327" spans="1:3">
      <c r="A16327" s="29"/>
      <c r="B16327" s="29"/>
      <c r="C16327" s="29"/>
    </row>
    <row r="16328" spans="1:3">
      <c r="A16328" s="29"/>
      <c r="B16328" s="29"/>
      <c r="C16328" s="29"/>
    </row>
    <row r="16329" spans="1:3">
      <c r="A16329" s="29"/>
      <c r="B16329" s="29"/>
      <c r="C16329" s="29"/>
    </row>
    <row r="16330" spans="1:3">
      <c r="A16330" s="29"/>
      <c r="B16330" s="29"/>
      <c r="C16330" s="29"/>
    </row>
    <row r="16331" spans="1:3">
      <c r="A16331" s="29"/>
      <c r="B16331" s="29"/>
      <c r="C16331" s="29"/>
    </row>
    <row r="16332" spans="1:3">
      <c r="A16332" s="29"/>
      <c r="B16332" s="29"/>
      <c r="C16332" s="29"/>
    </row>
    <row r="16333" spans="1:3">
      <c r="A16333" s="29"/>
      <c r="B16333" s="29"/>
      <c r="C16333" s="29"/>
    </row>
    <row r="16334" spans="1:3">
      <c r="A16334" s="29"/>
      <c r="B16334" s="29"/>
      <c r="C16334" s="29"/>
    </row>
    <row r="16335" spans="1:3">
      <c r="A16335" s="29"/>
      <c r="B16335" s="29"/>
      <c r="C16335" s="29"/>
    </row>
    <row r="16336" spans="1:3">
      <c r="A16336" s="29"/>
      <c r="B16336" s="29"/>
      <c r="C16336" s="29"/>
    </row>
    <row r="16337" spans="1:3">
      <c r="A16337" s="29"/>
      <c r="B16337" s="29"/>
      <c r="C16337" s="29"/>
    </row>
    <row r="16338" spans="1:3">
      <c r="A16338" s="29"/>
      <c r="B16338" s="29"/>
      <c r="C16338" s="29"/>
    </row>
    <row r="16339" spans="1:3">
      <c r="A16339" s="29"/>
      <c r="B16339" s="29"/>
      <c r="C16339" s="29"/>
    </row>
    <row r="16340" spans="1:3">
      <c r="A16340" s="29"/>
      <c r="B16340" s="29"/>
      <c r="C16340" s="29"/>
    </row>
    <row r="16341" spans="1:3">
      <c r="A16341" s="29"/>
      <c r="B16341" s="29"/>
      <c r="C16341" s="29"/>
    </row>
    <row r="16342" spans="1:3">
      <c r="A16342" s="29"/>
      <c r="B16342" s="29"/>
      <c r="C16342" s="29"/>
    </row>
    <row r="16343" spans="1:3">
      <c r="A16343" s="29"/>
      <c r="B16343" s="29"/>
      <c r="C16343" s="29"/>
    </row>
    <row r="16344" spans="1:3">
      <c r="A16344" s="29"/>
      <c r="B16344" s="29"/>
      <c r="C16344" s="29"/>
    </row>
    <row r="16345" spans="1:3">
      <c r="A16345" s="29"/>
      <c r="B16345" s="29"/>
      <c r="C16345" s="29"/>
    </row>
    <row r="16346" spans="1:3">
      <c r="A16346" s="29"/>
      <c r="B16346" s="29"/>
      <c r="C16346" s="29"/>
    </row>
    <row r="16347" spans="1:3">
      <c r="A16347" s="29"/>
      <c r="B16347" s="29"/>
      <c r="C16347" s="29"/>
    </row>
    <row r="16348" spans="1:3">
      <c r="A16348" s="29"/>
      <c r="B16348" s="29"/>
      <c r="C16348" s="29"/>
    </row>
    <row r="16349" spans="1:3">
      <c r="A16349" s="29"/>
      <c r="B16349" s="29"/>
      <c r="C16349" s="29"/>
    </row>
    <row r="16350" spans="1:3">
      <c r="A16350" s="29"/>
      <c r="B16350" s="29"/>
      <c r="C16350" s="29"/>
    </row>
    <row r="16351" spans="1:3">
      <c r="A16351" s="29"/>
      <c r="B16351" s="29"/>
      <c r="C16351" s="29"/>
    </row>
    <row r="16352" spans="1:3">
      <c r="A16352" s="29"/>
      <c r="B16352" s="29"/>
      <c r="C16352" s="29"/>
    </row>
    <row r="16353" spans="1:3">
      <c r="A16353" s="29"/>
      <c r="B16353" s="29"/>
      <c r="C16353" s="29"/>
    </row>
    <row r="16354" spans="1:3">
      <c r="A16354" s="29"/>
      <c r="B16354" s="29"/>
      <c r="C16354" s="29"/>
    </row>
    <row r="16355" spans="1:3">
      <c r="A16355" s="29"/>
      <c r="B16355" s="29"/>
      <c r="C16355" s="29"/>
    </row>
    <row r="16356" spans="1:3">
      <c r="A16356" s="29"/>
      <c r="B16356" s="29"/>
      <c r="C16356" s="29"/>
    </row>
    <row r="16357" spans="1:3">
      <c r="A16357" s="29"/>
      <c r="B16357" s="29"/>
      <c r="C16357" s="29"/>
    </row>
    <row r="16358" spans="1:3">
      <c r="A16358" s="29"/>
      <c r="B16358" s="29"/>
      <c r="C16358" s="29"/>
    </row>
    <row r="16359" spans="1:3">
      <c r="A16359" s="29"/>
      <c r="B16359" s="29"/>
      <c r="C16359" s="29"/>
    </row>
    <row r="16360" spans="1:3">
      <c r="A16360" s="29"/>
      <c r="B16360" s="29"/>
      <c r="C16360" s="29"/>
    </row>
    <row r="16361" spans="1:3">
      <c r="A16361" s="29"/>
      <c r="B16361" s="29"/>
      <c r="C16361" s="29"/>
    </row>
    <row r="16362" spans="1:3">
      <c r="A16362" s="29"/>
      <c r="B16362" s="29"/>
      <c r="C16362" s="29"/>
    </row>
    <row r="16363" spans="1:3">
      <c r="A16363" s="29"/>
      <c r="B16363" s="29"/>
      <c r="C16363" s="29"/>
    </row>
    <row r="16364" spans="1:3">
      <c r="A16364" s="29"/>
      <c r="B16364" s="29"/>
      <c r="C16364" s="29"/>
    </row>
    <row r="16365" spans="1:3">
      <c r="A16365" s="29"/>
      <c r="B16365" s="29"/>
      <c r="C16365" s="29"/>
    </row>
    <row r="16366" spans="1:3">
      <c r="A16366" s="29"/>
      <c r="B16366" s="29"/>
      <c r="C16366" s="29"/>
    </row>
    <row r="16367" spans="1:3">
      <c r="A16367" s="29"/>
      <c r="B16367" s="29"/>
      <c r="C16367" s="29"/>
    </row>
    <row r="16368" spans="1:3">
      <c r="A16368" s="29"/>
      <c r="B16368" s="29"/>
      <c r="C16368" s="29"/>
    </row>
    <row r="16369" spans="1:3">
      <c r="A16369" s="29"/>
      <c r="B16369" s="29"/>
      <c r="C16369" s="29"/>
    </row>
    <row r="16370" spans="1:3">
      <c r="A16370" s="29"/>
      <c r="B16370" s="29"/>
      <c r="C16370" s="29"/>
    </row>
    <row r="16371" spans="1:3">
      <c r="A16371" s="29"/>
      <c r="B16371" s="29"/>
      <c r="C16371" s="29"/>
    </row>
    <row r="16372" spans="1:3">
      <c r="A16372" s="29"/>
      <c r="B16372" s="29"/>
      <c r="C16372" s="29"/>
    </row>
    <row r="16373" spans="1:3">
      <c r="A16373" s="29"/>
      <c r="B16373" s="29"/>
      <c r="C16373" s="29"/>
    </row>
    <row r="16374" spans="1:3">
      <c r="A16374" s="29"/>
      <c r="B16374" s="29"/>
      <c r="C16374" s="29"/>
    </row>
    <row r="16375" spans="1:3">
      <c r="A16375" s="29"/>
      <c r="B16375" s="29"/>
      <c r="C16375" s="29"/>
    </row>
    <row r="16376" spans="1:3">
      <c r="A16376" s="29"/>
      <c r="B16376" s="29"/>
      <c r="C16376" s="29"/>
    </row>
    <row r="16377" spans="1:3">
      <c r="A16377" s="29"/>
      <c r="B16377" s="29"/>
      <c r="C16377" s="29"/>
    </row>
    <row r="16378" spans="1:3">
      <c r="A16378" s="29"/>
      <c r="B16378" s="29"/>
      <c r="C16378" s="29"/>
    </row>
    <row r="16379" spans="1:3">
      <c r="A16379" s="29"/>
      <c r="B16379" s="29"/>
      <c r="C16379" s="29"/>
    </row>
    <row r="16380" spans="1:3">
      <c r="A16380" s="29"/>
      <c r="B16380" s="29"/>
      <c r="C16380" s="29"/>
    </row>
    <row r="16381" spans="1:3">
      <c r="A16381" s="29"/>
      <c r="B16381" s="29"/>
      <c r="C16381" s="29"/>
    </row>
    <row r="16382" spans="1:3">
      <c r="A16382" s="29"/>
      <c r="B16382" s="29"/>
      <c r="C16382" s="29"/>
    </row>
    <row r="16383" spans="1:3">
      <c r="A16383" s="29"/>
      <c r="B16383" s="29"/>
      <c r="C16383" s="29"/>
    </row>
    <row r="16384" spans="1:3">
      <c r="A16384" s="29"/>
      <c r="B16384" s="29"/>
      <c r="C16384" s="29"/>
    </row>
    <row r="16385" spans="1:3">
      <c r="A16385" s="29"/>
      <c r="B16385" s="29"/>
      <c r="C16385" s="29"/>
    </row>
    <row r="16386" spans="1:3">
      <c r="A16386" s="29"/>
      <c r="B16386" s="29"/>
      <c r="C16386" s="29"/>
    </row>
    <row r="16387" spans="1:3">
      <c r="A16387" s="29"/>
      <c r="B16387" s="29"/>
      <c r="C16387" s="29"/>
    </row>
    <row r="16388" spans="1:3">
      <c r="A16388" s="29"/>
      <c r="B16388" s="29"/>
      <c r="C16388" s="29"/>
    </row>
    <row r="16389" spans="1:3">
      <c r="A16389" s="29"/>
      <c r="B16389" s="29"/>
      <c r="C16389" s="29"/>
    </row>
    <row r="16390" spans="1:3">
      <c r="A16390" s="29"/>
      <c r="B16390" s="29"/>
      <c r="C16390" s="29"/>
    </row>
    <row r="16391" spans="1:3">
      <c r="A16391" s="29"/>
      <c r="B16391" s="29"/>
      <c r="C16391" s="29"/>
    </row>
    <row r="16392" spans="1:3">
      <c r="A16392" s="29"/>
      <c r="B16392" s="29"/>
      <c r="C16392" s="29"/>
    </row>
    <row r="16393" spans="1:3">
      <c r="A16393" s="29"/>
      <c r="B16393" s="29"/>
      <c r="C16393" s="29"/>
    </row>
    <row r="16394" spans="1:3">
      <c r="A16394" s="29"/>
      <c r="B16394" s="29"/>
      <c r="C16394" s="29"/>
    </row>
    <row r="16395" spans="1:3">
      <c r="A16395" s="29"/>
      <c r="B16395" s="29"/>
      <c r="C16395" s="29"/>
    </row>
    <row r="16396" spans="1:3">
      <c r="A16396" s="29"/>
      <c r="B16396" s="29"/>
      <c r="C16396" s="29"/>
    </row>
    <row r="16397" spans="1:3">
      <c r="A16397" s="29"/>
      <c r="B16397" s="29"/>
      <c r="C16397" s="29"/>
    </row>
    <row r="16398" spans="1:3">
      <c r="A16398" s="29"/>
      <c r="B16398" s="29"/>
      <c r="C16398" s="29"/>
    </row>
    <row r="16399" spans="1:3">
      <c r="A16399" s="29"/>
      <c r="B16399" s="29"/>
      <c r="C16399" s="29"/>
    </row>
    <row r="16400" spans="1:3">
      <c r="A16400" s="29"/>
      <c r="B16400" s="29"/>
      <c r="C16400" s="29"/>
    </row>
    <row r="16401" spans="1:3">
      <c r="A16401" s="29"/>
      <c r="B16401" s="29"/>
      <c r="C16401" s="29"/>
    </row>
    <row r="16402" spans="1:3">
      <c r="A16402" s="29"/>
      <c r="B16402" s="29"/>
      <c r="C16402" s="29"/>
    </row>
    <row r="16403" spans="1:3">
      <c r="A16403" s="29"/>
      <c r="B16403" s="29"/>
      <c r="C16403" s="29"/>
    </row>
    <row r="16404" spans="1:3">
      <c r="A16404" s="29"/>
      <c r="B16404" s="29"/>
      <c r="C16404" s="29"/>
    </row>
    <row r="16405" spans="1:3">
      <c r="A16405" s="29"/>
      <c r="B16405" s="29"/>
      <c r="C16405" s="29"/>
    </row>
    <row r="16406" spans="1:3">
      <c r="A16406" s="29"/>
      <c r="B16406" s="29"/>
      <c r="C16406" s="29"/>
    </row>
    <row r="16407" spans="1:3">
      <c r="A16407" s="29"/>
      <c r="B16407" s="29"/>
      <c r="C16407" s="29"/>
    </row>
    <row r="16408" spans="1:3">
      <c r="A16408" s="29"/>
      <c r="B16408" s="29"/>
      <c r="C16408" s="29"/>
    </row>
    <row r="16409" spans="1:3">
      <c r="A16409" s="29"/>
      <c r="B16409" s="29"/>
      <c r="C16409" s="29"/>
    </row>
    <row r="16410" spans="1:3">
      <c r="A16410" s="29"/>
      <c r="B16410" s="29"/>
      <c r="C16410" s="29"/>
    </row>
    <row r="16411" spans="1:3">
      <c r="A16411" s="29"/>
      <c r="B16411" s="29"/>
      <c r="C16411" s="29"/>
    </row>
    <row r="16412" spans="1:3">
      <c r="A16412" s="29"/>
      <c r="B16412" s="29"/>
      <c r="C16412" s="29"/>
    </row>
    <row r="16413" spans="1:3">
      <c r="A16413" s="29"/>
      <c r="B16413" s="29"/>
      <c r="C16413" s="29"/>
    </row>
    <row r="16414" spans="1:3">
      <c r="A16414" s="29"/>
      <c r="B16414" s="29"/>
      <c r="C16414" s="29"/>
    </row>
    <row r="16415" spans="1:3">
      <c r="A16415" s="29"/>
      <c r="B16415" s="29"/>
      <c r="C16415" s="29"/>
    </row>
    <row r="16416" spans="1:3">
      <c r="A16416" s="29"/>
      <c r="B16416" s="29"/>
      <c r="C16416" s="29"/>
    </row>
    <row r="16417" spans="1:3">
      <c r="A16417" s="29"/>
      <c r="B16417" s="29"/>
      <c r="C16417" s="29"/>
    </row>
    <row r="16418" spans="1:3">
      <c r="A16418" s="29"/>
      <c r="B16418" s="29"/>
      <c r="C16418" s="29"/>
    </row>
    <row r="16419" spans="1:3">
      <c r="A16419" s="29"/>
      <c r="B16419" s="29"/>
      <c r="C16419" s="29"/>
    </row>
    <row r="16420" spans="1:3">
      <c r="A16420" s="29"/>
      <c r="B16420" s="29"/>
      <c r="C16420" s="29"/>
    </row>
    <row r="16421" spans="1:3">
      <c r="A16421" s="29"/>
      <c r="B16421" s="29"/>
      <c r="C16421" s="29"/>
    </row>
    <row r="16422" spans="1:3">
      <c r="A16422" s="29"/>
      <c r="B16422" s="29"/>
      <c r="C16422" s="29"/>
    </row>
    <row r="16423" spans="1:3">
      <c r="A16423" s="29"/>
      <c r="B16423" s="29"/>
      <c r="C16423" s="29"/>
    </row>
    <row r="16424" spans="1:3">
      <c r="A16424" s="29"/>
      <c r="B16424" s="29"/>
      <c r="C16424" s="29"/>
    </row>
    <row r="16425" spans="1:3">
      <c r="A16425" s="29"/>
      <c r="B16425" s="29"/>
      <c r="C16425" s="29"/>
    </row>
    <row r="16426" spans="1:3">
      <c r="A16426" s="29"/>
      <c r="B16426" s="29"/>
      <c r="C16426" s="29"/>
    </row>
    <row r="16427" spans="1:3">
      <c r="A16427" s="29"/>
      <c r="B16427" s="29"/>
      <c r="C16427" s="29"/>
    </row>
    <row r="16428" spans="1:3">
      <c r="A16428" s="29"/>
      <c r="B16428" s="29"/>
      <c r="C16428" s="29"/>
    </row>
    <row r="16429" spans="1:3">
      <c r="A16429" s="29"/>
      <c r="B16429" s="29"/>
      <c r="C16429" s="29"/>
    </row>
    <row r="16430" spans="1:3">
      <c r="A16430" s="29"/>
      <c r="B16430" s="29"/>
      <c r="C16430" s="29"/>
    </row>
    <row r="16431" spans="1:3">
      <c r="A16431" s="29"/>
      <c r="B16431" s="29"/>
      <c r="C16431" s="29"/>
    </row>
    <row r="16432" spans="1:3">
      <c r="A16432" s="29"/>
      <c r="B16432" s="29"/>
      <c r="C16432" s="29"/>
    </row>
    <row r="16433" spans="1:3">
      <c r="A16433" s="29"/>
      <c r="B16433" s="29"/>
      <c r="C16433" s="29"/>
    </row>
    <row r="16434" spans="1:3">
      <c r="A16434" s="29"/>
      <c r="B16434" s="29"/>
      <c r="C16434" s="29"/>
    </row>
    <row r="16435" spans="1:3">
      <c r="A16435" s="29"/>
      <c r="B16435" s="29"/>
      <c r="C16435" s="29"/>
    </row>
    <row r="16436" spans="1:3">
      <c r="A16436" s="29"/>
      <c r="B16436" s="29"/>
      <c r="C16436" s="29"/>
    </row>
    <row r="16437" spans="1:3">
      <c r="A16437" s="29"/>
      <c r="B16437" s="29"/>
      <c r="C16437" s="29"/>
    </row>
    <row r="16438" spans="1:3">
      <c r="A16438" s="29"/>
      <c r="B16438" s="29"/>
      <c r="C16438" s="29"/>
    </row>
    <row r="16439" spans="1:3">
      <c r="A16439" s="29"/>
      <c r="B16439" s="29"/>
      <c r="C16439" s="29"/>
    </row>
    <row r="16440" spans="1:3">
      <c r="A16440" s="29"/>
      <c r="B16440" s="29"/>
      <c r="C16440" s="29"/>
    </row>
    <row r="16441" spans="1:3">
      <c r="A16441" s="29"/>
      <c r="B16441" s="29"/>
      <c r="C16441" s="29"/>
    </row>
    <row r="16442" spans="1:3">
      <c r="A16442" s="29"/>
      <c r="B16442" s="29"/>
      <c r="C16442" s="29"/>
    </row>
    <row r="16443" spans="1:3">
      <c r="A16443" s="29"/>
      <c r="B16443" s="29"/>
      <c r="C16443" s="29"/>
    </row>
    <row r="16444" spans="1:3">
      <c r="A16444" s="29"/>
      <c r="B16444" s="29"/>
      <c r="C16444" s="29"/>
    </row>
    <row r="16445" spans="1:3">
      <c r="A16445" s="29"/>
      <c r="B16445" s="29"/>
      <c r="C16445" s="29"/>
    </row>
    <row r="16446" spans="1:3">
      <c r="A16446" s="29"/>
      <c r="B16446" s="29"/>
      <c r="C16446" s="29"/>
    </row>
    <row r="16447" spans="1:3">
      <c r="A16447" s="29"/>
      <c r="B16447" s="29"/>
      <c r="C16447" s="29"/>
    </row>
    <row r="16448" spans="1:3">
      <c r="A16448" s="29"/>
      <c r="B16448" s="29"/>
      <c r="C16448" s="29"/>
    </row>
    <row r="16449" spans="1:3">
      <c r="A16449" s="29"/>
      <c r="B16449" s="29"/>
      <c r="C16449" s="29"/>
    </row>
    <row r="16450" spans="1:3">
      <c r="A16450" s="29"/>
      <c r="B16450" s="29"/>
      <c r="C16450" s="29"/>
    </row>
    <row r="16451" spans="1:3">
      <c r="A16451" s="29"/>
      <c r="B16451" s="29"/>
      <c r="C16451" s="29"/>
    </row>
    <row r="16452" spans="1:3">
      <c r="A16452" s="29"/>
      <c r="B16452" s="29"/>
      <c r="C16452" s="29"/>
    </row>
    <row r="16453" spans="1:3">
      <c r="A16453" s="29"/>
      <c r="B16453" s="29"/>
      <c r="C16453" s="29"/>
    </row>
    <row r="16454" spans="1:3">
      <c r="A16454" s="29"/>
      <c r="B16454" s="29"/>
      <c r="C16454" s="29"/>
    </row>
    <row r="16455" spans="1:3">
      <c r="A16455" s="29"/>
      <c r="B16455" s="29"/>
      <c r="C16455" s="29"/>
    </row>
    <row r="16456" spans="1:3">
      <c r="A16456" s="29"/>
      <c r="B16456" s="29"/>
      <c r="C16456" s="29"/>
    </row>
    <row r="16457" spans="1:3">
      <c r="A16457" s="29"/>
      <c r="B16457" s="29"/>
      <c r="C16457" s="29"/>
    </row>
    <row r="16458" spans="1:3">
      <c r="A16458" s="29"/>
      <c r="B16458" s="29"/>
      <c r="C16458" s="29"/>
    </row>
    <row r="16459" spans="1:3">
      <c r="A16459" s="29"/>
      <c r="B16459" s="29"/>
      <c r="C16459" s="29"/>
    </row>
    <row r="16460" spans="1:3">
      <c r="A16460" s="29"/>
      <c r="B16460" s="29"/>
      <c r="C16460" s="29"/>
    </row>
    <row r="16461" spans="1:3">
      <c r="A16461" s="29"/>
      <c r="B16461" s="29"/>
      <c r="C16461" s="29"/>
    </row>
    <row r="16462" spans="1:3">
      <c r="A16462" s="29"/>
      <c r="B16462" s="29"/>
      <c r="C16462" s="29"/>
    </row>
    <row r="16463" spans="1:3">
      <c r="A16463" s="29"/>
      <c r="B16463" s="29"/>
      <c r="C16463" s="29"/>
    </row>
    <row r="16464" spans="1:3">
      <c r="A16464" s="29"/>
      <c r="B16464" s="29"/>
      <c r="C16464" s="29"/>
    </row>
    <row r="16465" spans="1:3">
      <c r="A16465" s="29"/>
      <c r="B16465" s="29"/>
      <c r="C16465" s="29"/>
    </row>
    <row r="16466" spans="1:3">
      <c r="A16466" s="29"/>
      <c r="B16466" s="29"/>
      <c r="C16466" s="29"/>
    </row>
    <row r="16467" spans="1:3">
      <c r="A16467" s="29"/>
      <c r="B16467" s="29"/>
      <c r="C16467" s="29"/>
    </row>
    <row r="16468" spans="1:3">
      <c r="A16468" s="29"/>
      <c r="B16468" s="29"/>
      <c r="C16468" s="29"/>
    </row>
    <row r="16469" spans="1:3">
      <c r="A16469" s="29"/>
      <c r="B16469" s="29"/>
      <c r="C16469" s="29"/>
    </row>
    <row r="16470" spans="1:3">
      <c r="A16470" s="29"/>
      <c r="B16470" s="29"/>
      <c r="C16470" s="29"/>
    </row>
    <row r="16471" spans="1:3">
      <c r="A16471" s="29"/>
      <c r="B16471" s="29"/>
      <c r="C16471" s="29"/>
    </row>
    <row r="16472" spans="1:3">
      <c r="A16472" s="29"/>
      <c r="B16472" s="29"/>
      <c r="C16472" s="29"/>
    </row>
    <row r="16473" spans="1:3">
      <c r="A16473" s="29"/>
      <c r="B16473" s="29"/>
      <c r="C16473" s="29"/>
    </row>
    <row r="16474" spans="1:3">
      <c r="A16474" s="29"/>
      <c r="B16474" s="29"/>
      <c r="C16474" s="29"/>
    </row>
    <row r="16475" spans="1:3">
      <c r="A16475" s="29"/>
      <c r="B16475" s="29"/>
      <c r="C16475" s="29"/>
    </row>
    <row r="16476" spans="1:3">
      <c r="A16476" s="29"/>
      <c r="B16476" s="29"/>
      <c r="C16476" s="29"/>
    </row>
    <row r="16477" spans="1:3">
      <c r="A16477" s="29"/>
      <c r="B16477" s="29"/>
      <c r="C16477" s="29"/>
    </row>
    <row r="16478" spans="1:3">
      <c r="A16478" s="29"/>
      <c r="B16478" s="29"/>
      <c r="C16478" s="29"/>
    </row>
    <row r="16479" spans="1:3">
      <c r="A16479" s="29"/>
      <c r="B16479" s="29"/>
      <c r="C16479" s="29"/>
    </row>
    <row r="16480" spans="1:3">
      <c r="A16480" s="29"/>
      <c r="B16480" s="29"/>
      <c r="C16480" s="29"/>
    </row>
    <row r="16481" spans="1:3">
      <c r="A16481" s="29"/>
      <c r="B16481" s="29"/>
      <c r="C16481" s="29"/>
    </row>
    <row r="16482" spans="1:3">
      <c r="A16482" s="29"/>
      <c r="B16482" s="29"/>
      <c r="C16482" s="29"/>
    </row>
    <row r="16483" spans="1:3">
      <c r="A16483" s="29"/>
      <c r="B16483" s="29"/>
      <c r="C16483" s="29"/>
    </row>
    <row r="16484" spans="1:3">
      <c r="A16484" s="29"/>
      <c r="B16484" s="29"/>
      <c r="C16484" s="29"/>
    </row>
    <row r="16485" spans="1:3">
      <c r="A16485" s="29"/>
      <c r="B16485" s="29"/>
      <c r="C16485" s="29"/>
    </row>
    <row r="16486" spans="1:3">
      <c r="A16486" s="29"/>
      <c r="B16486" s="29"/>
      <c r="C16486" s="29"/>
    </row>
    <row r="16487" spans="1:3">
      <c r="A16487" s="29"/>
      <c r="B16487" s="29"/>
      <c r="C16487" s="29"/>
    </row>
    <row r="16488" spans="1:3">
      <c r="A16488" s="29"/>
      <c r="B16488" s="29"/>
      <c r="C16488" s="29"/>
    </row>
    <row r="16489" spans="1:3">
      <c r="A16489" s="29"/>
      <c r="B16489" s="29"/>
      <c r="C16489" s="29"/>
    </row>
    <row r="16490" spans="1:3">
      <c r="A16490" s="29"/>
      <c r="B16490" s="29"/>
      <c r="C16490" s="29"/>
    </row>
    <row r="16491" spans="1:3">
      <c r="A16491" s="29"/>
      <c r="B16491" s="29"/>
      <c r="C16491" s="29"/>
    </row>
    <row r="16492" spans="1:3">
      <c r="A16492" s="29"/>
      <c r="B16492" s="29"/>
      <c r="C16492" s="29"/>
    </row>
    <row r="16493" spans="1:3">
      <c r="A16493" s="29"/>
      <c r="B16493" s="29"/>
      <c r="C16493" s="29"/>
    </row>
    <row r="16494" spans="1:3">
      <c r="A16494" s="29"/>
      <c r="B16494" s="29"/>
      <c r="C16494" s="29"/>
    </row>
    <row r="16495" spans="1:3">
      <c r="A16495" s="29"/>
      <c r="B16495" s="29"/>
      <c r="C16495" s="29"/>
    </row>
    <row r="16496" spans="1:3">
      <c r="A16496" s="29"/>
      <c r="B16496" s="29"/>
      <c r="C16496" s="29"/>
    </row>
    <row r="16497" spans="1:3">
      <c r="A16497" s="29"/>
      <c r="B16497" s="29"/>
      <c r="C16497" s="29"/>
    </row>
    <row r="16498" spans="1:3">
      <c r="A16498" s="29"/>
      <c r="B16498" s="29"/>
      <c r="C16498" s="29"/>
    </row>
    <row r="16499" spans="1:3">
      <c r="A16499" s="29"/>
      <c r="B16499" s="29"/>
      <c r="C16499" s="29"/>
    </row>
    <row r="16500" spans="1:3">
      <c r="A16500" s="29"/>
      <c r="B16500" s="29"/>
      <c r="C16500" s="29"/>
    </row>
    <row r="16501" spans="1:3">
      <c r="A16501" s="29"/>
      <c r="B16501" s="29"/>
      <c r="C16501" s="29"/>
    </row>
    <row r="16502" spans="1:3">
      <c r="A16502" s="29"/>
      <c r="B16502" s="29"/>
      <c r="C16502" s="29"/>
    </row>
    <row r="16503" spans="1:3">
      <c r="A16503" s="29"/>
      <c r="B16503" s="29"/>
      <c r="C16503" s="29"/>
    </row>
    <row r="16504" spans="1:3">
      <c r="A16504" s="29"/>
      <c r="B16504" s="29"/>
      <c r="C16504" s="29"/>
    </row>
    <row r="16505" spans="1:3">
      <c r="A16505" s="29"/>
      <c r="B16505" s="29"/>
      <c r="C16505" s="29"/>
    </row>
    <row r="16506" spans="1:3">
      <c r="A16506" s="29"/>
      <c r="B16506" s="29"/>
      <c r="C16506" s="29"/>
    </row>
    <row r="16507" spans="1:3">
      <c r="A16507" s="29"/>
      <c r="B16507" s="29"/>
      <c r="C16507" s="29"/>
    </row>
    <row r="16508" spans="1:3">
      <c r="A16508" s="29"/>
      <c r="B16508" s="29"/>
      <c r="C16508" s="29"/>
    </row>
    <row r="16509" spans="1:3">
      <c r="A16509" s="29"/>
      <c r="B16509" s="29"/>
      <c r="C16509" s="29"/>
    </row>
    <row r="16510" spans="1:3">
      <c r="A16510" s="29"/>
      <c r="B16510" s="29"/>
      <c r="C16510" s="29"/>
    </row>
    <row r="16511" spans="1:3">
      <c r="A16511" s="29"/>
      <c r="B16511" s="29"/>
      <c r="C16511" s="29"/>
    </row>
    <row r="16512" spans="1:3">
      <c r="A16512" s="29"/>
      <c r="B16512" s="29"/>
      <c r="C16512" s="29"/>
    </row>
    <row r="16513" spans="1:3">
      <c r="A16513" s="29"/>
      <c r="B16513" s="29"/>
      <c r="C16513" s="29"/>
    </row>
    <row r="16514" spans="1:3">
      <c r="A16514" s="29"/>
      <c r="B16514" s="29"/>
      <c r="C16514" s="29"/>
    </row>
    <row r="16515" spans="1:3">
      <c r="A16515" s="29"/>
      <c r="B16515" s="29"/>
      <c r="C16515" s="29"/>
    </row>
    <row r="16516" spans="1:3">
      <c r="A16516" s="29"/>
      <c r="B16516" s="29"/>
      <c r="C16516" s="29"/>
    </row>
    <row r="16517" spans="1:3">
      <c r="A16517" s="29"/>
      <c r="B16517" s="29"/>
      <c r="C16517" s="29"/>
    </row>
    <row r="16518" spans="1:3">
      <c r="A16518" s="29"/>
      <c r="B16518" s="29"/>
      <c r="C16518" s="29"/>
    </row>
    <row r="16519" spans="1:3">
      <c r="A16519" s="29"/>
      <c r="B16519" s="29"/>
      <c r="C16519" s="29"/>
    </row>
    <row r="16520" spans="1:3">
      <c r="A16520" s="29"/>
      <c r="B16520" s="29"/>
      <c r="C16520" s="29"/>
    </row>
    <row r="16521" spans="1:3">
      <c r="A16521" s="29"/>
      <c r="B16521" s="29"/>
      <c r="C16521" s="29"/>
    </row>
    <row r="16522" spans="1:3">
      <c r="A16522" s="29"/>
      <c r="B16522" s="29"/>
      <c r="C16522" s="29"/>
    </row>
    <row r="16523" spans="1:3">
      <c r="A16523" s="29"/>
      <c r="B16523" s="29"/>
      <c r="C16523" s="29"/>
    </row>
    <row r="16524" spans="1:3">
      <c r="A16524" s="29"/>
      <c r="B16524" s="29"/>
      <c r="C16524" s="29"/>
    </row>
    <row r="16525" spans="1:3">
      <c r="A16525" s="29"/>
      <c r="B16525" s="29"/>
      <c r="C16525" s="29"/>
    </row>
    <row r="16526" spans="1:3">
      <c r="A16526" s="29"/>
      <c r="B16526" s="29"/>
      <c r="C16526" s="29"/>
    </row>
    <row r="16527" spans="1:3">
      <c r="A16527" s="29"/>
      <c r="B16527" s="29"/>
      <c r="C16527" s="29"/>
    </row>
    <row r="16528" spans="1:3">
      <c r="A16528" s="29"/>
      <c r="B16528" s="29"/>
      <c r="C16528" s="29"/>
    </row>
    <row r="16529" spans="1:3">
      <c r="A16529" s="29"/>
      <c r="B16529" s="29"/>
      <c r="C16529" s="29"/>
    </row>
    <row r="16530" spans="1:3">
      <c r="A16530" s="29"/>
      <c r="B16530" s="29"/>
      <c r="C16530" s="29"/>
    </row>
    <row r="16531" spans="1:3">
      <c r="A16531" s="29"/>
      <c r="B16531" s="29"/>
      <c r="C16531" s="29"/>
    </row>
    <row r="16532" spans="1:3">
      <c r="A16532" s="29"/>
      <c r="B16532" s="29"/>
      <c r="C16532" s="29"/>
    </row>
    <row r="16533" spans="1:3">
      <c r="A16533" s="29"/>
      <c r="B16533" s="29"/>
      <c r="C16533" s="29"/>
    </row>
    <row r="16534" spans="1:3">
      <c r="A16534" s="29"/>
      <c r="B16534" s="29"/>
      <c r="C16534" s="29"/>
    </row>
    <row r="16535" spans="1:3">
      <c r="A16535" s="29"/>
      <c r="B16535" s="29"/>
      <c r="C16535" s="29"/>
    </row>
    <row r="16536" spans="1:3">
      <c r="A16536" s="29"/>
      <c r="B16536" s="29"/>
      <c r="C16536" s="29"/>
    </row>
    <row r="16537" spans="1:3">
      <c r="A16537" s="29"/>
      <c r="B16537" s="29"/>
      <c r="C16537" s="29"/>
    </row>
    <row r="16538" spans="1:3">
      <c r="A16538" s="29"/>
      <c r="B16538" s="29"/>
      <c r="C16538" s="29"/>
    </row>
    <row r="16539" spans="1:3">
      <c r="A16539" s="29"/>
      <c r="B16539" s="29"/>
      <c r="C16539" s="29"/>
    </row>
    <row r="16540" spans="1:3">
      <c r="A16540" s="29"/>
      <c r="B16540" s="29"/>
      <c r="C16540" s="29"/>
    </row>
    <row r="16541" spans="1:3">
      <c r="A16541" s="29"/>
      <c r="B16541" s="29"/>
      <c r="C16541" s="29"/>
    </row>
    <row r="16542" spans="1:3">
      <c r="A16542" s="29"/>
      <c r="B16542" s="29"/>
      <c r="C16542" s="29"/>
    </row>
    <row r="16543" spans="1:3">
      <c r="A16543" s="29"/>
      <c r="B16543" s="29"/>
      <c r="C16543" s="29"/>
    </row>
    <row r="16544" spans="1:3">
      <c r="A16544" s="29"/>
      <c r="B16544" s="29"/>
      <c r="C16544" s="29"/>
    </row>
    <row r="16545" spans="1:3">
      <c r="A16545" s="29"/>
      <c r="B16545" s="29"/>
      <c r="C16545" s="29"/>
    </row>
    <row r="16546" spans="1:3">
      <c r="A16546" s="29"/>
      <c r="B16546" s="29"/>
      <c r="C16546" s="29"/>
    </row>
    <row r="16547" spans="1:3">
      <c r="A16547" s="29"/>
      <c r="B16547" s="29"/>
      <c r="C16547" s="29"/>
    </row>
    <row r="16548" spans="1:3">
      <c r="A16548" s="29"/>
      <c r="B16548" s="29"/>
      <c r="C16548" s="29"/>
    </row>
    <row r="16549" spans="1:3">
      <c r="A16549" s="29"/>
      <c r="B16549" s="29"/>
      <c r="C16549" s="29"/>
    </row>
    <row r="16550" spans="1:3">
      <c r="A16550" s="29"/>
      <c r="B16550" s="29"/>
      <c r="C16550" s="29"/>
    </row>
    <row r="16551" spans="1:3">
      <c r="A16551" s="29"/>
      <c r="B16551" s="29"/>
      <c r="C16551" s="29"/>
    </row>
    <row r="16552" spans="1:3">
      <c r="A16552" s="29"/>
      <c r="B16552" s="29"/>
      <c r="C16552" s="29"/>
    </row>
    <row r="16553" spans="1:3">
      <c r="A16553" s="29"/>
      <c r="B16553" s="29"/>
      <c r="C16553" s="29"/>
    </row>
    <row r="16554" spans="1:3">
      <c r="A16554" s="29"/>
      <c r="B16554" s="29"/>
      <c r="C16554" s="29"/>
    </row>
    <row r="16555" spans="1:3">
      <c r="A16555" s="29"/>
      <c r="B16555" s="29"/>
      <c r="C16555" s="29"/>
    </row>
    <row r="16556" spans="1:3">
      <c r="A16556" s="29"/>
      <c r="B16556" s="29"/>
      <c r="C16556" s="29"/>
    </row>
    <row r="16557" spans="1:3">
      <c r="A16557" s="29"/>
      <c r="B16557" s="29"/>
      <c r="C16557" s="29"/>
    </row>
    <row r="16558" spans="1:3">
      <c r="A16558" s="29"/>
      <c r="B16558" s="29"/>
      <c r="C16558" s="29"/>
    </row>
    <row r="16559" spans="1:3">
      <c r="A16559" s="29"/>
      <c r="B16559" s="29"/>
      <c r="C16559" s="29"/>
    </row>
    <row r="16560" spans="1:3">
      <c r="A16560" s="29"/>
      <c r="B16560" s="29"/>
      <c r="C16560" s="29"/>
    </row>
    <row r="16561" spans="1:3">
      <c r="A16561" s="29"/>
      <c r="B16561" s="29"/>
      <c r="C16561" s="29"/>
    </row>
    <row r="16562" spans="1:3">
      <c r="A16562" s="29"/>
      <c r="B16562" s="29"/>
      <c r="C16562" s="29"/>
    </row>
    <row r="16563" spans="1:3">
      <c r="A16563" s="29"/>
      <c r="B16563" s="29"/>
      <c r="C16563" s="29"/>
    </row>
    <row r="16564" spans="1:3">
      <c r="A16564" s="29"/>
      <c r="B16564" s="29"/>
      <c r="C16564" s="29"/>
    </row>
    <row r="16565" spans="1:3">
      <c r="A16565" s="29"/>
      <c r="B16565" s="29"/>
      <c r="C16565" s="29"/>
    </row>
    <row r="16566" spans="1:3">
      <c r="A16566" s="29"/>
      <c r="B16566" s="29"/>
      <c r="C16566" s="29"/>
    </row>
    <row r="16567" spans="1:3">
      <c r="A16567" s="29"/>
      <c r="B16567" s="29"/>
      <c r="C16567" s="29"/>
    </row>
    <row r="16568" spans="1:3">
      <c r="A16568" s="29"/>
      <c r="B16568" s="29"/>
      <c r="C16568" s="29"/>
    </row>
    <row r="16569" spans="1:3">
      <c r="A16569" s="29"/>
      <c r="B16569" s="29"/>
      <c r="C16569" s="29"/>
    </row>
    <row r="16570" spans="1:3">
      <c r="A16570" s="29"/>
      <c r="B16570" s="29"/>
      <c r="C16570" s="29"/>
    </row>
    <row r="16571" spans="1:3">
      <c r="A16571" s="29"/>
      <c r="B16571" s="29"/>
      <c r="C16571" s="29"/>
    </row>
    <row r="16572" spans="1:3">
      <c r="A16572" s="29"/>
      <c r="B16572" s="29"/>
      <c r="C16572" s="29"/>
    </row>
    <row r="16573" spans="1:3">
      <c r="A16573" s="29"/>
      <c r="B16573" s="29"/>
      <c r="C16573" s="29"/>
    </row>
    <row r="16574" spans="1:3">
      <c r="A16574" s="29"/>
      <c r="B16574" s="29"/>
      <c r="C16574" s="29"/>
    </row>
    <row r="16575" spans="1:3">
      <c r="A16575" s="29"/>
      <c r="B16575" s="29"/>
      <c r="C16575" s="29"/>
    </row>
    <row r="16576" spans="1:3">
      <c r="A16576" s="29"/>
      <c r="B16576" s="29"/>
      <c r="C16576" s="29"/>
    </row>
    <row r="16577" spans="1:3">
      <c r="A16577" s="29"/>
      <c r="B16577" s="29"/>
      <c r="C16577" s="29"/>
    </row>
    <row r="16578" spans="1:3">
      <c r="A16578" s="29"/>
      <c r="B16578" s="29"/>
      <c r="C16578" s="29"/>
    </row>
    <row r="16579" spans="1:3">
      <c r="A16579" s="29"/>
      <c r="B16579" s="29"/>
      <c r="C16579" s="29"/>
    </row>
    <row r="16580" spans="1:3">
      <c r="A16580" s="29"/>
      <c r="B16580" s="29"/>
      <c r="C16580" s="29"/>
    </row>
    <row r="16581" spans="1:3">
      <c r="A16581" s="29"/>
      <c r="B16581" s="29"/>
      <c r="C16581" s="29"/>
    </row>
    <row r="16582" spans="1:3">
      <c r="A16582" s="29"/>
      <c r="B16582" s="29"/>
      <c r="C16582" s="29"/>
    </row>
    <row r="16583" spans="1:3">
      <c r="A16583" s="29"/>
      <c r="B16583" s="29"/>
      <c r="C16583" s="29"/>
    </row>
    <row r="16584" spans="1:3">
      <c r="A16584" s="29"/>
      <c r="B16584" s="29"/>
      <c r="C16584" s="29"/>
    </row>
    <row r="16585" spans="1:3">
      <c r="A16585" s="29"/>
      <c r="B16585" s="29"/>
      <c r="C16585" s="29"/>
    </row>
    <row r="16586" spans="1:3">
      <c r="A16586" s="29"/>
      <c r="B16586" s="29"/>
      <c r="C16586" s="29"/>
    </row>
    <row r="16587" spans="1:3">
      <c r="A16587" s="29"/>
      <c r="B16587" s="29"/>
      <c r="C16587" s="29"/>
    </row>
    <row r="16588" spans="1:3">
      <c r="A16588" s="29"/>
      <c r="B16588" s="29"/>
      <c r="C16588" s="29"/>
    </row>
    <row r="16589" spans="1:3">
      <c r="A16589" s="29"/>
      <c r="B16589" s="29"/>
      <c r="C16589" s="29"/>
    </row>
    <row r="16590" spans="1:3">
      <c r="A16590" s="29"/>
      <c r="B16590" s="29"/>
      <c r="C16590" s="29"/>
    </row>
    <row r="16591" spans="1:3">
      <c r="A16591" s="29"/>
      <c r="B16591" s="29"/>
      <c r="C16591" s="29"/>
    </row>
    <row r="16592" spans="1:3">
      <c r="A16592" s="29"/>
      <c r="B16592" s="29"/>
      <c r="C16592" s="29"/>
    </row>
    <row r="16593" spans="1:3">
      <c r="A16593" s="29"/>
      <c r="B16593" s="29"/>
      <c r="C16593" s="29"/>
    </row>
    <row r="16594" spans="1:3">
      <c r="A16594" s="29"/>
      <c r="B16594" s="29"/>
      <c r="C16594" s="29"/>
    </row>
    <row r="16595" spans="1:3">
      <c r="A16595" s="29"/>
      <c r="B16595" s="29"/>
      <c r="C16595" s="29"/>
    </row>
    <row r="16596" spans="1:3">
      <c r="A16596" s="29"/>
      <c r="B16596" s="29"/>
      <c r="C16596" s="29"/>
    </row>
    <row r="16597" spans="1:3">
      <c r="A16597" s="29"/>
      <c r="B16597" s="29"/>
      <c r="C16597" s="29"/>
    </row>
    <row r="16598" spans="1:3">
      <c r="A16598" s="29"/>
      <c r="B16598" s="29"/>
      <c r="C16598" s="29"/>
    </row>
    <row r="16599" spans="1:3">
      <c r="A16599" s="29"/>
      <c r="B16599" s="29"/>
      <c r="C16599" s="29"/>
    </row>
    <row r="16600" spans="1:3">
      <c r="A16600" s="29"/>
      <c r="B16600" s="29"/>
      <c r="C16600" s="29"/>
    </row>
    <row r="16601" spans="1:3">
      <c r="A16601" s="29"/>
      <c r="B16601" s="29"/>
      <c r="C16601" s="29"/>
    </row>
    <row r="16602" spans="1:3">
      <c r="A16602" s="29"/>
      <c r="B16602" s="29"/>
      <c r="C16602" s="29"/>
    </row>
    <row r="16603" spans="1:3">
      <c r="A16603" s="29"/>
      <c r="B16603" s="29"/>
      <c r="C16603" s="29"/>
    </row>
    <row r="16604" spans="1:3">
      <c r="A16604" s="29"/>
      <c r="B16604" s="29"/>
      <c r="C16604" s="29"/>
    </row>
    <row r="16605" spans="1:3">
      <c r="A16605" s="29"/>
      <c r="B16605" s="29"/>
      <c r="C16605" s="29"/>
    </row>
    <row r="16606" spans="1:3">
      <c r="A16606" s="29"/>
      <c r="B16606" s="29"/>
      <c r="C16606" s="29"/>
    </row>
    <row r="16607" spans="1:3">
      <c r="A16607" s="29"/>
      <c r="B16607" s="29"/>
      <c r="C16607" s="29"/>
    </row>
    <row r="16608" spans="1:3">
      <c r="A16608" s="29"/>
      <c r="B16608" s="29"/>
      <c r="C16608" s="29"/>
    </row>
    <row r="16609" spans="1:3">
      <c r="A16609" s="29"/>
      <c r="B16609" s="29"/>
      <c r="C16609" s="29"/>
    </row>
    <row r="16610" spans="1:3">
      <c r="A16610" s="29"/>
      <c r="B16610" s="29"/>
      <c r="C16610" s="29"/>
    </row>
    <row r="16611" spans="1:3">
      <c r="A16611" s="29"/>
      <c r="B16611" s="29"/>
      <c r="C16611" s="29"/>
    </row>
    <row r="16612" spans="1:3">
      <c r="A16612" s="29"/>
      <c r="B16612" s="29"/>
      <c r="C16612" s="29"/>
    </row>
    <row r="16613" spans="1:3">
      <c r="A16613" s="29"/>
      <c r="B16613" s="29"/>
      <c r="C16613" s="29"/>
    </row>
    <row r="16614" spans="1:3">
      <c r="A16614" s="29"/>
      <c r="B16614" s="29"/>
      <c r="C16614" s="29"/>
    </row>
    <row r="16615" spans="1:3">
      <c r="A16615" s="29"/>
      <c r="B16615" s="29"/>
      <c r="C16615" s="29"/>
    </row>
    <row r="16616" spans="1:3">
      <c r="A16616" s="29"/>
      <c r="B16616" s="29"/>
      <c r="C16616" s="29"/>
    </row>
    <row r="16617" spans="1:3">
      <c r="A16617" s="29"/>
      <c r="B16617" s="29"/>
      <c r="C16617" s="29"/>
    </row>
    <row r="16618" spans="1:3">
      <c r="A16618" s="29"/>
      <c r="B16618" s="29"/>
      <c r="C16618" s="29"/>
    </row>
    <row r="16619" spans="1:3">
      <c r="A16619" s="29"/>
      <c r="B16619" s="29"/>
      <c r="C16619" s="29"/>
    </row>
    <row r="16620" spans="1:3">
      <c r="A16620" s="29"/>
      <c r="B16620" s="29"/>
      <c r="C16620" s="29"/>
    </row>
    <row r="16621" spans="1:3">
      <c r="A16621" s="29"/>
      <c r="B16621" s="29"/>
      <c r="C16621" s="29"/>
    </row>
    <row r="16622" spans="1:3">
      <c r="A16622" s="29"/>
      <c r="B16622" s="29"/>
      <c r="C16622" s="29"/>
    </row>
    <row r="16623" spans="1:3">
      <c r="A16623" s="29"/>
      <c r="B16623" s="29"/>
      <c r="C16623" s="29"/>
    </row>
    <row r="16624" spans="1:3">
      <c r="A16624" s="29"/>
      <c r="B16624" s="29"/>
      <c r="C16624" s="29"/>
    </row>
    <row r="16625" spans="1:3">
      <c r="A16625" s="29"/>
      <c r="B16625" s="29"/>
      <c r="C16625" s="29"/>
    </row>
    <row r="16626" spans="1:3">
      <c r="A16626" s="29"/>
      <c r="B16626" s="29"/>
      <c r="C16626" s="29"/>
    </row>
    <row r="16627" spans="1:3">
      <c r="A16627" s="29"/>
      <c r="B16627" s="29"/>
      <c r="C16627" s="29"/>
    </row>
    <row r="16628" spans="1:3">
      <c r="A16628" s="29"/>
      <c r="B16628" s="29"/>
      <c r="C16628" s="29"/>
    </row>
    <row r="16629" spans="1:3">
      <c r="A16629" s="29"/>
      <c r="B16629" s="29"/>
      <c r="C16629" s="29"/>
    </row>
    <row r="16630" spans="1:3">
      <c r="A16630" s="29"/>
      <c r="B16630" s="29"/>
      <c r="C16630" s="29"/>
    </row>
    <row r="16631" spans="1:3">
      <c r="A16631" s="29"/>
      <c r="B16631" s="29"/>
      <c r="C16631" s="29"/>
    </row>
    <row r="16632" spans="1:3">
      <c r="A16632" s="29"/>
      <c r="B16632" s="29"/>
      <c r="C16632" s="29"/>
    </row>
    <row r="16633" spans="1:3">
      <c r="A16633" s="29"/>
      <c r="B16633" s="29"/>
      <c r="C16633" s="29"/>
    </row>
    <row r="16634" spans="1:3">
      <c r="A16634" s="29"/>
      <c r="B16634" s="29"/>
      <c r="C16634" s="29"/>
    </row>
    <row r="16635" spans="1:3">
      <c r="A16635" s="29"/>
      <c r="B16635" s="29"/>
      <c r="C16635" s="29"/>
    </row>
    <row r="16636" spans="1:3">
      <c r="A16636" s="29"/>
      <c r="B16636" s="29"/>
      <c r="C16636" s="29"/>
    </row>
    <row r="16637" spans="1:3">
      <c r="A16637" s="29"/>
      <c r="B16637" s="29"/>
      <c r="C16637" s="29"/>
    </row>
    <row r="16638" spans="1:3">
      <c r="A16638" s="29"/>
      <c r="B16638" s="29"/>
      <c r="C16638" s="29"/>
    </row>
    <row r="16639" spans="1:3">
      <c r="A16639" s="29"/>
      <c r="B16639" s="29"/>
      <c r="C16639" s="29"/>
    </row>
    <row r="16640" spans="1:3">
      <c r="A16640" s="29"/>
      <c r="B16640" s="29"/>
      <c r="C16640" s="29"/>
    </row>
    <row r="16641" spans="1:3">
      <c r="A16641" s="29"/>
      <c r="B16641" s="29"/>
      <c r="C16641" s="29"/>
    </row>
    <row r="16642" spans="1:3">
      <c r="A16642" s="29"/>
      <c r="B16642" s="29"/>
      <c r="C16642" s="29"/>
    </row>
    <row r="16643" spans="1:3">
      <c r="A16643" s="29"/>
      <c r="B16643" s="29"/>
      <c r="C16643" s="29"/>
    </row>
    <row r="16644" spans="1:3">
      <c r="A16644" s="29"/>
      <c r="B16644" s="29"/>
      <c r="C16644" s="29"/>
    </row>
    <row r="16645" spans="1:3">
      <c r="A16645" s="29"/>
      <c r="B16645" s="29"/>
      <c r="C16645" s="29"/>
    </row>
    <row r="16646" spans="1:3">
      <c r="A16646" s="29"/>
      <c r="B16646" s="29"/>
      <c r="C16646" s="29"/>
    </row>
    <row r="16647" spans="1:3">
      <c r="A16647" s="29"/>
      <c r="B16647" s="29"/>
      <c r="C16647" s="29"/>
    </row>
    <row r="16648" spans="1:3">
      <c r="A16648" s="29"/>
      <c r="B16648" s="29"/>
      <c r="C16648" s="29"/>
    </row>
    <row r="16649" spans="1:3">
      <c r="A16649" s="29"/>
      <c r="B16649" s="29"/>
      <c r="C16649" s="29"/>
    </row>
    <row r="16650" spans="1:3">
      <c r="A16650" s="29"/>
      <c r="B16650" s="29"/>
      <c r="C16650" s="29"/>
    </row>
    <row r="16651" spans="1:3">
      <c r="A16651" s="29"/>
      <c r="B16651" s="29"/>
      <c r="C16651" s="29"/>
    </row>
    <row r="16652" spans="1:3">
      <c r="A16652" s="29"/>
      <c r="B16652" s="29"/>
      <c r="C16652" s="29"/>
    </row>
    <row r="16653" spans="1:3">
      <c r="A16653" s="29"/>
      <c r="B16653" s="29"/>
      <c r="C16653" s="29"/>
    </row>
    <row r="16654" spans="1:3">
      <c r="A16654" s="29"/>
      <c r="B16654" s="29"/>
      <c r="C16654" s="29"/>
    </row>
    <row r="16655" spans="1:3">
      <c r="A16655" s="29"/>
      <c r="B16655" s="29"/>
      <c r="C16655" s="29"/>
    </row>
    <row r="16656" spans="1:3">
      <c r="A16656" s="29"/>
      <c r="B16656" s="29"/>
      <c r="C16656" s="29"/>
    </row>
    <row r="16657" spans="1:3">
      <c r="A16657" s="29"/>
      <c r="B16657" s="29"/>
      <c r="C16657" s="29"/>
    </row>
    <row r="16658" spans="1:3">
      <c r="A16658" s="29"/>
      <c r="B16658" s="29"/>
      <c r="C16658" s="29"/>
    </row>
    <row r="16659" spans="1:3">
      <c r="A16659" s="29"/>
      <c r="B16659" s="29"/>
      <c r="C16659" s="29"/>
    </row>
    <row r="16660" spans="1:3">
      <c r="A16660" s="29"/>
      <c r="B16660" s="29"/>
      <c r="C16660" s="29"/>
    </row>
    <row r="16661" spans="1:3">
      <c r="A16661" s="29"/>
      <c r="B16661" s="29"/>
      <c r="C16661" s="29"/>
    </row>
    <row r="16662" spans="1:3">
      <c r="A16662" s="29"/>
      <c r="B16662" s="29"/>
      <c r="C16662" s="29"/>
    </row>
    <row r="16663" spans="1:3">
      <c r="A16663" s="29"/>
      <c r="B16663" s="29"/>
      <c r="C16663" s="29"/>
    </row>
    <row r="16664" spans="1:3">
      <c r="A16664" s="29"/>
      <c r="B16664" s="29"/>
      <c r="C16664" s="29"/>
    </row>
    <row r="16665" spans="1:3">
      <c r="A16665" s="29"/>
      <c r="B16665" s="29"/>
      <c r="C16665" s="29"/>
    </row>
    <row r="16666" spans="1:3">
      <c r="A16666" s="29"/>
      <c r="B16666" s="29"/>
      <c r="C16666" s="29"/>
    </row>
    <row r="16667" spans="1:3">
      <c r="A16667" s="29"/>
      <c r="B16667" s="29"/>
      <c r="C16667" s="29"/>
    </row>
    <row r="16668" spans="1:3">
      <c r="A16668" s="29"/>
      <c r="B16668" s="29"/>
      <c r="C16668" s="29"/>
    </row>
    <row r="16669" spans="1:3">
      <c r="A16669" s="29"/>
      <c r="B16669" s="29"/>
      <c r="C16669" s="29"/>
    </row>
    <row r="16670" spans="1:3">
      <c r="A16670" s="29"/>
      <c r="B16670" s="29"/>
      <c r="C16670" s="29"/>
    </row>
    <row r="16671" spans="1:3">
      <c r="A16671" s="29"/>
      <c r="B16671" s="29"/>
      <c r="C16671" s="29"/>
    </row>
    <row r="16672" spans="1:3">
      <c r="A16672" s="29"/>
      <c r="B16672" s="29"/>
      <c r="C16672" s="29"/>
    </row>
    <row r="16673" spans="1:3">
      <c r="A16673" s="29"/>
      <c r="B16673" s="29"/>
      <c r="C16673" s="29"/>
    </row>
    <row r="16674" spans="1:3">
      <c r="A16674" s="29"/>
      <c r="B16674" s="29"/>
      <c r="C16674" s="29"/>
    </row>
    <row r="16675" spans="1:3">
      <c r="A16675" s="29"/>
      <c r="B16675" s="29"/>
      <c r="C16675" s="29"/>
    </row>
    <row r="16676" spans="1:3">
      <c r="A16676" s="29"/>
      <c r="B16676" s="29"/>
      <c r="C16676" s="29"/>
    </row>
    <row r="16677" spans="1:3">
      <c r="A16677" s="29"/>
      <c r="B16677" s="29"/>
      <c r="C16677" s="29"/>
    </row>
    <row r="16678" spans="1:3">
      <c r="A16678" s="29"/>
      <c r="B16678" s="29"/>
      <c r="C16678" s="29"/>
    </row>
    <row r="16679" spans="1:3">
      <c r="A16679" s="29"/>
      <c r="B16679" s="29"/>
      <c r="C16679" s="29"/>
    </row>
    <row r="16680" spans="1:3">
      <c r="A16680" s="29"/>
      <c r="B16680" s="29"/>
      <c r="C16680" s="29"/>
    </row>
    <row r="16681" spans="1:3">
      <c r="A16681" s="29"/>
      <c r="B16681" s="29"/>
      <c r="C16681" s="29"/>
    </row>
    <row r="16682" spans="1:3">
      <c r="A16682" s="29"/>
      <c r="B16682" s="29"/>
      <c r="C16682" s="29"/>
    </row>
    <row r="16683" spans="1:3">
      <c r="A16683" s="29"/>
      <c r="B16683" s="29"/>
      <c r="C16683" s="29"/>
    </row>
    <row r="16684" spans="1:3">
      <c r="A16684" s="29"/>
      <c r="B16684" s="29"/>
      <c r="C16684" s="29"/>
    </row>
    <row r="16685" spans="1:3">
      <c r="A16685" s="29"/>
      <c r="B16685" s="29"/>
      <c r="C16685" s="29"/>
    </row>
    <row r="16686" spans="1:3">
      <c r="A16686" s="29"/>
      <c r="B16686" s="29"/>
      <c r="C16686" s="29"/>
    </row>
    <row r="16687" spans="1:3">
      <c r="A16687" s="29"/>
      <c r="B16687" s="29"/>
      <c r="C16687" s="29"/>
    </row>
    <row r="16688" spans="1:3">
      <c r="A16688" s="29"/>
      <c r="B16688" s="29"/>
      <c r="C16688" s="29"/>
    </row>
    <row r="16689" spans="1:3">
      <c r="A16689" s="29"/>
      <c r="B16689" s="29"/>
      <c r="C16689" s="29"/>
    </row>
    <row r="16690" spans="1:3">
      <c r="A16690" s="29"/>
      <c r="B16690" s="29"/>
      <c r="C16690" s="29"/>
    </row>
    <row r="16691" spans="1:3">
      <c r="A16691" s="29"/>
      <c r="B16691" s="29"/>
      <c r="C16691" s="29"/>
    </row>
    <row r="16692" spans="1:3">
      <c r="A16692" s="29"/>
      <c r="B16692" s="29"/>
      <c r="C16692" s="29"/>
    </row>
    <row r="16693" spans="1:3">
      <c r="A16693" s="29"/>
      <c r="B16693" s="29"/>
      <c r="C16693" s="29"/>
    </row>
    <row r="16694" spans="1:3">
      <c r="A16694" s="29"/>
      <c r="B16694" s="29"/>
      <c r="C16694" s="29"/>
    </row>
    <row r="16695" spans="1:3">
      <c r="A16695" s="29"/>
      <c r="B16695" s="29"/>
      <c r="C16695" s="29"/>
    </row>
    <row r="16696" spans="1:3">
      <c r="A16696" s="29"/>
      <c r="B16696" s="29"/>
      <c r="C16696" s="29"/>
    </row>
    <row r="16697" spans="1:3">
      <c r="A16697" s="29"/>
      <c r="B16697" s="29"/>
      <c r="C16697" s="29"/>
    </row>
    <row r="16698" spans="1:3">
      <c r="A16698" s="29"/>
      <c r="B16698" s="29"/>
      <c r="C16698" s="29"/>
    </row>
    <row r="16699" spans="1:3">
      <c r="A16699" s="29"/>
      <c r="B16699" s="29"/>
      <c r="C16699" s="29"/>
    </row>
    <row r="16700" spans="1:3">
      <c r="A16700" s="29"/>
      <c r="B16700" s="29"/>
      <c r="C16700" s="29"/>
    </row>
    <row r="16701" spans="1:3">
      <c r="A16701" s="29"/>
      <c r="B16701" s="29"/>
      <c r="C16701" s="29"/>
    </row>
    <row r="16702" spans="1:3">
      <c r="A16702" s="29"/>
      <c r="B16702" s="29"/>
      <c r="C16702" s="29"/>
    </row>
    <row r="16703" spans="1:3">
      <c r="A16703" s="29"/>
      <c r="B16703" s="29"/>
      <c r="C16703" s="29"/>
    </row>
    <row r="16704" spans="1:3">
      <c r="A16704" s="29"/>
      <c r="B16704" s="29"/>
      <c r="C16704" s="29"/>
    </row>
    <row r="16705" spans="1:3">
      <c r="A16705" s="29"/>
      <c r="B16705" s="29"/>
      <c r="C16705" s="29"/>
    </row>
    <row r="16706" spans="1:3">
      <c r="A16706" s="29"/>
      <c r="B16706" s="29"/>
      <c r="C16706" s="29"/>
    </row>
    <row r="16707" spans="1:3">
      <c r="A16707" s="29"/>
      <c r="B16707" s="29"/>
      <c r="C16707" s="29"/>
    </row>
    <row r="16708" spans="1:3">
      <c r="A16708" s="29"/>
      <c r="B16708" s="29"/>
      <c r="C16708" s="29"/>
    </row>
    <row r="16709" spans="1:3">
      <c r="A16709" s="29"/>
      <c r="B16709" s="29"/>
      <c r="C16709" s="29"/>
    </row>
    <row r="16710" spans="1:3">
      <c r="A16710" s="29"/>
      <c r="B16710" s="29"/>
      <c r="C16710" s="29"/>
    </row>
    <row r="16711" spans="1:3">
      <c r="A16711" s="29"/>
      <c r="B16711" s="29"/>
      <c r="C16711" s="29"/>
    </row>
    <row r="16712" spans="1:3">
      <c r="A16712" s="29"/>
      <c r="B16712" s="29"/>
      <c r="C16712" s="29"/>
    </row>
    <row r="16713" spans="1:3">
      <c r="A16713" s="29"/>
      <c r="B16713" s="29"/>
      <c r="C16713" s="29"/>
    </row>
    <row r="16714" spans="1:3">
      <c r="A16714" s="29"/>
      <c r="B16714" s="29"/>
      <c r="C16714" s="29"/>
    </row>
    <row r="16715" spans="1:3">
      <c r="A16715" s="29"/>
      <c r="B16715" s="29"/>
      <c r="C16715" s="29"/>
    </row>
    <row r="16716" spans="1:3">
      <c r="A16716" s="29"/>
      <c r="B16716" s="29"/>
      <c r="C16716" s="29"/>
    </row>
    <row r="16717" spans="1:3">
      <c r="A16717" s="29"/>
      <c r="B16717" s="29"/>
      <c r="C16717" s="29"/>
    </row>
    <row r="16718" spans="1:3">
      <c r="A16718" s="29"/>
      <c r="B16718" s="29"/>
      <c r="C16718" s="29"/>
    </row>
    <row r="16719" spans="1:3">
      <c r="A16719" s="29"/>
      <c r="B16719" s="29"/>
      <c r="C16719" s="29"/>
    </row>
    <row r="16720" spans="1:3">
      <c r="A16720" s="29"/>
      <c r="B16720" s="29"/>
      <c r="C16720" s="29"/>
    </row>
    <row r="16721" spans="1:3">
      <c r="A16721" s="29"/>
      <c r="B16721" s="29"/>
      <c r="C16721" s="29"/>
    </row>
    <row r="16722" spans="1:3">
      <c r="A16722" s="29"/>
      <c r="B16722" s="29"/>
      <c r="C16722" s="29"/>
    </row>
    <row r="16723" spans="1:3">
      <c r="A16723" s="29"/>
      <c r="B16723" s="29"/>
      <c r="C16723" s="29"/>
    </row>
    <row r="16724" spans="1:3">
      <c r="A16724" s="29"/>
      <c r="B16724" s="29"/>
      <c r="C16724" s="29"/>
    </row>
    <row r="16725" spans="1:3">
      <c r="A16725" s="29"/>
      <c r="B16725" s="29"/>
      <c r="C16725" s="29"/>
    </row>
    <row r="16726" spans="1:3">
      <c r="A16726" s="29"/>
      <c r="B16726" s="29"/>
      <c r="C16726" s="29"/>
    </row>
    <row r="16727" spans="1:3">
      <c r="A16727" s="29"/>
      <c r="B16727" s="29"/>
      <c r="C16727" s="29"/>
    </row>
    <row r="16728" spans="1:3">
      <c r="A16728" s="29"/>
      <c r="B16728" s="29"/>
      <c r="C16728" s="29"/>
    </row>
    <row r="16729" spans="1:3">
      <c r="A16729" s="29"/>
      <c r="B16729" s="29"/>
      <c r="C16729" s="29"/>
    </row>
    <row r="16730" spans="1:3">
      <c r="A16730" s="29"/>
      <c r="B16730" s="29"/>
      <c r="C16730" s="29"/>
    </row>
    <row r="16731" spans="1:3">
      <c r="A16731" s="29"/>
      <c r="B16731" s="29"/>
      <c r="C16731" s="29"/>
    </row>
    <row r="16732" spans="1:3">
      <c r="A16732" s="29"/>
      <c r="B16732" s="29"/>
      <c r="C16732" s="29"/>
    </row>
    <row r="16733" spans="1:3">
      <c r="A16733" s="29"/>
      <c r="B16733" s="29"/>
      <c r="C16733" s="29"/>
    </row>
    <row r="16734" spans="1:3">
      <c r="A16734" s="29"/>
      <c r="B16734" s="29"/>
      <c r="C16734" s="29"/>
    </row>
    <row r="16735" spans="1:3">
      <c r="A16735" s="29"/>
      <c r="B16735" s="29"/>
      <c r="C16735" s="29"/>
    </row>
    <row r="16736" spans="1:3">
      <c r="A16736" s="29"/>
      <c r="B16736" s="29"/>
      <c r="C16736" s="29"/>
    </row>
    <row r="16737" spans="1:3">
      <c r="A16737" s="29"/>
      <c r="B16737" s="29"/>
      <c r="C16737" s="29"/>
    </row>
    <row r="16738" spans="1:3">
      <c r="A16738" s="29"/>
      <c r="B16738" s="29"/>
      <c r="C16738" s="29"/>
    </row>
    <row r="16739" spans="1:3">
      <c r="A16739" s="29"/>
      <c r="B16739" s="29"/>
      <c r="C16739" s="29"/>
    </row>
    <row r="16740" spans="1:3">
      <c r="A16740" s="29"/>
      <c r="B16740" s="29"/>
      <c r="C16740" s="29"/>
    </row>
    <row r="16741" spans="1:3">
      <c r="A16741" s="29"/>
      <c r="B16741" s="29"/>
      <c r="C16741" s="29"/>
    </row>
    <row r="16742" spans="1:3">
      <c r="A16742" s="29"/>
      <c r="B16742" s="29"/>
      <c r="C16742" s="29"/>
    </row>
    <row r="16743" spans="1:3">
      <c r="A16743" s="29"/>
      <c r="B16743" s="29"/>
      <c r="C16743" s="29"/>
    </row>
    <row r="16744" spans="1:3">
      <c r="A16744" s="29"/>
      <c r="B16744" s="29"/>
      <c r="C16744" s="29"/>
    </row>
    <row r="16745" spans="1:3">
      <c r="A16745" s="29"/>
      <c r="B16745" s="29"/>
      <c r="C16745" s="29"/>
    </row>
    <row r="16746" spans="1:3">
      <c r="A16746" s="29"/>
      <c r="B16746" s="29"/>
      <c r="C16746" s="29"/>
    </row>
    <row r="16747" spans="1:3">
      <c r="A16747" s="29"/>
      <c r="B16747" s="29"/>
      <c r="C16747" s="29"/>
    </row>
    <row r="16748" spans="1:3">
      <c r="A16748" s="29"/>
      <c r="B16748" s="29"/>
      <c r="C16748" s="29"/>
    </row>
    <row r="16749" spans="1:3">
      <c r="A16749" s="29"/>
      <c r="B16749" s="29"/>
      <c r="C16749" s="29"/>
    </row>
    <row r="16750" spans="1:3">
      <c r="A16750" s="29"/>
      <c r="B16750" s="29"/>
      <c r="C16750" s="29"/>
    </row>
    <row r="16751" spans="1:3">
      <c r="A16751" s="29"/>
      <c r="B16751" s="29"/>
      <c r="C16751" s="29"/>
    </row>
    <row r="16752" spans="1:3">
      <c r="A16752" s="29"/>
      <c r="B16752" s="29"/>
      <c r="C16752" s="29"/>
    </row>
    <row r="16753" spans="1:3">
      <c r="A16753" s="29"/>
      <c r="B16753" s="29"/>
      <c r="C16753" s="29"/>
    </row>
    <row r="16754" spans="1:3">
      <c r="A16754" s="29"/>
      <c r="B16754" s="29"/>
      <c r="C16754" s="29"/>
    </row>
    <row r="16755" spans="1:3">
      <c r="A16755" s="29"/>
      <c r="B16755" s="29"/>
      <c r="C16755" s="29"/>
    </row>
    <row r="16756" spans="1:3">
      <c r="A16756" s="29"/>
      <c r="B16756" s="29"/>
      <c r="C16756" s="29"/>
    </row>
    <row r="16757" spans="1:3">
      <c r="A16757" s="29"/>
      <c r="B16757" s="29"/>
      <c r="C16757" s="29"/>
    </row>
    <row r="16758" spans="1:3">
      <c r="A16758" s="29"/>
      <c r="B16758" s="29"/>
      <c r="C16758" s="29"/>
    </row>
    <row r="16759" spans="1:3">
      <c r="A16759" s="29"/>
      <c r="B16759" s="29"/>
      <c r="C16759" s="29"/>
    </row>
    <row r="16760" spans="1:3">
      <c r="A16760" s="29"/>
      <c r="B16760" s="29"/>
      <c r="C16760" s="29"/>
    </row>
    <row r="16761" spans="1:3">
      <c r="A16761" s="29"/>
      <c r="B16761" s="29"/>
      <c r="C16761" s="29"/>
    </row>
    <row r="16762" spans="1:3">
      <c r="A16762" s="29"/>
      <c r="B16762" s="29"/>
      <c r="C16762" s="29"/>
    </row>
    <row r="16763" spans="1:3">
      <c r="A16763" s="29"/>
      <c r="B16763" s="29"/>
      <c r="C16763" s="29"/>
    </row>
    <row r="16764" spans="1:3">
      <c r="A16764" s="29"/>
      <c r="B16764" s="29"/>
      <c r="C16764" s="29"/>
    </row>
    <row r="16765" spans="1:3">
      <c r="A16765" s="29"/>
      <c r="B16765" s="29"/>
      <c r="C16765" s="29"/>
    </row>
    <row r="16766" spans="1:3">
      <c r="A16766" s="29"/>
      <c r="B16766" s="29"/>
      <c r="C16766" s="29"/>
    </row>
    <row r="16767" spans="1:3">
      <c r="A16767" s="29"/>
      <c r="B16767" s="29"/>
      <c r="C16767" s="29"/>
    </row>
    <row r="16768" spans="1:3">
      <c r="A16768" s="29"/>
      <c r="B16768" s="29"/>
      <c r="C16768" s="29"/>
    </row>
    <row r="16769" spans="1:3">
      <c r="A16769" s="29"/>
      <c r="B16769" s="29"/>
      <c r="C16769" s="29"/>
    </row>
    <row r="16770" spans="1:3">
      <c r="A16770" s="29"/>
      <c r="B16770" s="29"/>
      <c r="C16770" s="29"/>
    </row>
    <row r="16771" spans="1:3">
      <c r="A16771" s="29"/>
      <c r="B16771" s="29"/>
      <c r="C16771" s="29"/>
    </row>
    <row r="16772" spans="1:3">
      <c r="A16772" s="29"/>
      <c r="B16772" s="29"/>
      <c r="C16772" s="29"/>
    </row>
    <row r="16773" spans="1:3">
      <c r="A16773" s="29"/>
      <c r="B16773" s="29"/>
      <c r="C16773" s="29"/>
    </row>
    <row r="16774" spans="1:3">
      <c r="A16774" s="29"/>
      <c r="B16774" s="29"/>
      <c r="C16774" s="29"/>
    </row>
    <row r="16775" spans="1:3">
      <c r="A16775" s="29"/>
      <c r="B16775" s="29"/>
      <c r="C16775" s="29"/>
    </row>
    <row r="16776" spans="1:3">
      <c r="A16776" s="29"/>
      <c r="B16776" s="29"/>
      <c r="C16776" s="29"/>
    </row>
    <row r="16777" spans="1:3">
      <c r="A16777" s="29"/>
      <c r="B16777" s="29"/>
      <c r="C16777" s="29"/>
    </row>
    <row r="16778" spans="1:3">
      <c r="A16778" s="29"/>
      <c r="B16778" s="29"/>
      <c r="C16778" s="29"/>
    </row>
    <row r="16779" spans="1:3">
      <c r="A16779" s="29"/>
      <c r="B16779" s="29"/>
      <c r="C16779" s="29"/>
    </row>
    <row r="16780" spans="1:3">
      <c r="A16780" s="29"/>
      <c r="B16780" s="29"/>
      <c r="C16780" s="29"/>
    </row>
    <row r="16781" spans="1:3">
      <c r="A16781" s="29"/>
      <c r="B16781" s="29"/>
      <c r="C16781" s="29"/>
    </row>
    <row r="16782" spans="1:3">
      <c r="A16782" s="29"/>
      <c r="B16782" s="29"/>
      <c r="C16782" s="29"/>
    </row>
    <row r="16783" spans="1:3">
      <c r="A16783" s="29"/>
      <c r="B16783" s="29"/>
      <c r="C16783" s="29"/>
    </row>
    <row r="16784" spans="1:3">
      <c r="A16784" s="29"/>
      <c r="B16784" s="29"/>
      <c r="C16784" s="29"/>
    </row>
    <row r="16785" spans="1:3">
      <c r="A16785" s="29"/>
      <c r="B16785" s="29"/>
      <c r="C16785" s="29"/>
    </row>
    <row r="16786" spans="1:3">
      <c r="A16786" s="29"/>
      <c r="B16786" s="29"/>
      <c r="C16786" s="29"/>
    </row>
    <row r="16787" spans="1:3">
      <c r="A16787" s="29"/>
      <c r="B16787" s="29"/>
      <c r="C16787" s="29"/>
    </row>
    <row r="16788" spans="1:3">
      <c r="A16788" s="29"/>
      <c r="B16788" s="29"/>
      <c r="C16788" s="29"/>
    </row>
    <row r="16789" spans="1:3">
      <c r="A16789" s="29"/>
      <c r="B16789" s="29"/>
      <c r="C16789" s="29"/>
    </row>
    <row r="16790" spans="1:3">
      <c r="A16790" s="29"/>
      <c r="B16790" s="29"/>
      <c r="C16790" s="29"/>
    </row>
    <row r="16791" spans="1:3">
      <c r="A16791" s="29"/>
      <c r="B16791" s="29"/>
      <c r="C16791" s="29"/>
    </row>
    <row r="16792" spans="1:3">
      <c r="A16792" s="29"/>
      <c r="B16792" s="29"/>
      <c r="C16792" s="29"/>
    </row>
    <row r="16793" spans="1:3">
      <c r="A16793" s="29"/>
      <c r="B16793" s="29"/>
      <c r="C16793" s="29"/>
    </row>
    <row r="16794" spans="1:3">
      <c r="A16794" s="29"/>
      <c r="B16794" s="29"/>
      <c r="C16794" s="29"/>
    </row>
    <row r="16795" spans="1:3">
      <c r="A16795" s="29"/>
      <c r="B16795" s="29"/>
      <c r="C16795" s="29"/>
    </row>
    <row r="16796" spans="1:3">
      <c r="A16796" s="29"/>
      <c r="B16796" s="29"/>
      <c r="C16796" s="29"/>
    </row>
    <row r="16797" spans="1:3">
      <c r="A16797" s="29"/>
      <c r="B16797" s="29"/>
      <c r="C16797" s="29"/>
    </row>
    <row r="16798" spans="1:3">
      <c r="A16798" s="29"/>
      <c r="B16798" s="29"/>
      <c r="C16798" s="29"/>
    </row>
    <row r="16799" spans="1:3">
      <c r="A16799" s="29"/>
      <c r="B16799" s="29"/>
      <c r="C16799" s="29"/>
    </row>
    <row r="16800" spans="1:3">
      <c r="A16800" s="29"/>
      <c r="B16800" s="29"/>
      <c r="C16800" s="29"/>
    </row>
    <row r="16801" spans="1:3">
      <c r="A16801" s="29"/>
      <c r="B16801" s="29"/>
      <c r="C16801" s="29"/>
    </row>
    <row r="16802" spans="1:3">
      <c r="A16802" s="29"/>
      <c r="B16802" s="29"/>
      <c r="C16802" s="29"/>
    </row>
    <row r="16803" spans="1:3">
      <c r="A16803" s="29"/>
      <c r="B16803" s="29"/>
      <c r="C16803" s="29"/>
    </row>
    <row r="16804" spans="1:3">
      <c r="A16804" s="29"/>
      <c r="B16804" s="29"/>
      <c r="C16804" s="29"/>
    </row>
    <row r="16805" spans="1:3">
      <c r="A16805" s="29"/>
      <c r="B16805" s="29"/>
      <c r="C16805" s="29"/>
    </row>
    <row r="16806" spans="1:3">
      <c r="A16806" s="29"/>
      <c r="B16806" s="29"/>
      <c r="C16806" s="29"/>
    </row>
    <row r="16807" spans="1:3">
      <c r="A16807" s="29"/>
      <c r="B16807" s="29"/>
      <c r="C16807" s="29"/>
    </row>
    <row r="16808" spans="1:3">
      <c r="A16808" s="29"/>
      <c r="B16808" s="29"/>
      <c r="C16808" s="29"/>
    </row>
    <row r="16809" spans="1:3">
      <c r="A16809" s="29"/>
      <c r="B16809" s="29"/>
      <c r="C16809" s="29"/>
    </row>
    <row r="16810" spans="1:3">
      <c r="A16810" s="29"/>
      <c r="B16810" s="29"/>
      <c r="C16810" s="29"/>
    </row>
    <row r="16811" spans="1:3">
      <c r="A16811" s="29"/>
      <c r="B16811" s="29"/>
      <c r="C16811" s="29"/>
    </row>
    <row r="16812" spans="1:3">
      <c r="A16812" s="29"/>
      <c r="B16812" s="29"/>
      <c r="C16812" s="29"/>
    </row>
    <row r="16813" spans="1:3">
      <c r="A16813" s="29"/>
      <c r="B16813" s="29"/>
      <c r="C16813" s="29"/>
    </row>
    <row r="16814" spans="1:3">
      <c r="A16814" s="29"/>
      <c r="B16814" s="29"/>
      <c r="C16814" s="29"/>
    </row>
    <row r="16815" spans="1:3">
      <c r="A16815" s="29"/>
      <c r="B16815" s="29"/>
      <c r="C16815" s="29"/>
    </row>
    <row r="16816" spans="1:3">
      <c r="A16816" s="29"/>
      <c r="B16816" s="29"/>
      <c r="C16816" s="29"/>
    </row>
    <row r="16817" spans="1:3">
      <c r="A16817" s="29"/>
      <c r="B16817" s="29"/>
      <c r="C16817" s="29"/>
    </row>
    <row r="16818" spans="1:3">
      <c r="A16818" s="29"/>
      <c r="B16818" s="29"/>
      <c r="C16818" s="29"/>
    </row>
    <row r="16819" spans="1:3">
      <c r="A16819" s="29"/>
      <c r="B16819" s="29"/>
      <c r="C16819" s="29"/>
    </row>
    <row r="16820" spans="1:3">
      <c r="A16820" s="29"/>
      <c r="B16820" s="29"/>
      <c r="C16820" s="29"/>
    </row>
    <row r="16821" spans="1:3">
      <c r="A16821" s="29"/>
      <c r="B16821" s="29"/>
      <c r="C16821" s="29"/>
    </row>
    <row r="16822" spans="1:3">
      <c r="A16822" s="29"/>
      <c r="B16822" s="29"/>
      <c r="C16822" s="29"/>
    </row>
    <row r="16823" spans="1:3">
      <c r="A16823" s="29"/>
      <c r="B16823" s="29"/>
      <c r="C16823" s="29"/>
    </row>
    <row r="16824" spans="1:3">
      <c r="A16824" s="29"/>
      <c r="B16824" s="29"/>
      <c r="C16824" s="29"/>
    </row>
    <row r="16825" spans="1:3">
      <c r="A16825" s="29"/>
      <c r="B16825" s="29"/>
      <c r="C16825" s="29"/>
    </row>
    <row r="16826" spans="1:3">
      <c r="A16826" s="29"/>
      <c r="B16826" s="29"/>
      <c r="C16826" s="29"/>
    </row>
    <row r="16827" spans="1:3">
      <c r="A16827" s="29"/>
      <c r="B16827" s="29"/>
      <c r="C16827" s="29"/>
    </row>
    <row r="16828" spans="1:3">
      <c r="A16828" s="29"/>
      <c r="B16828" s="29"/>
      <c r="C16828" s="29"/>
    </row>
    <row r="16829" spans="1:3">
      <c r="A16829" s="29"/>
      <c r="B16829" s="29"/>
      <c r="C16829" s="29"/>
    </row>
    <row r="16830" spans="1:3">
      <c r="A16830" s="29"/>
      <c r="B16830" s="29"/>
      <c r="C16830" s="29"/>
    </row>
    <row r="16831" spans="1:3">
      <c r="A16831" s="29"/>
      <c r="B16831" s="29"/>
      <c r="C16831" s="29"/>
    </row>
    <row r="16832" spans="1:3">
      <c r="A16832" s="29"/>
      <c r="B16832" s="29"/>
      <c r="C16832" s="29"/>
    </row>
    <row r="16833" spans="1:3">
      <c r="A16833" s="29"/>
      <c r="B16833" s="29"/>
      <c r="C16833" s="29"/>
    </row>
    <row r="16834" spans="1:3">
      <c r="A16834" s="29"/>
      <c r="B16834" s="29"/>
      <c r="C16834" s="29"/>
    </row>
    <row r="16835" spans="1:3">
      <c r="A16835" s="29"/>
      <c r="B16835" s="29"/>
      <c r="C16835" s="29"/>
    </row>
    <row r="16836" spans="1:3">
      <c r="A16836" s="29"/>
      <c r="B16836" s="29"/>
      <c r="C16836" s="29"/>
    </row>
    <row r="16837" spans="1:3">
      <c r="A16837" s="29"/>
      <c r="B16837" s="29"/>
      <c r="C16837" s="29"/>
    </row>
    <row r="16838" spans="1:3">
      <c r="A16838" s="29"/>
      <c r="B16838" s="29"/>
      <c r="C16838" s="29"/>
    </row>
    <row r="16839" spans="1:3">
      <c r="A16839" s="29"/>
      <c r="B16839" s="29"/>
      <c r="C16839" s="29"/>
    </row>
    <row r="16840" spans="1:3">
      <c r="A16840" s="29"/>
      <c r="B16840" s="29"/>
      <c r="C16840" s="29"/>
    </row>
    <row r="16841" spans="1:3">
      <c r="A16841" s="29"/>
      <c r="B16841" s="29"/>
      <c r="C16841" s="29"/>
    </row>
    <row r="16842" spans="1:3">
      <c r="A16842" s="29"/>
      <c r="B16842" s="29"/>
      <c r="C16842" s="29"/>
    </row>
    <row r="16843" spans="1:3">
      <c r="A16843" s="29"/>
      <c r="B16843" s="29"/>
      <c r="C16843" s="29"/>
    </row>
    <row r="16844" spans="1:3">
      <c r="A16844" s="29"/>
      <c r="B16844" s="29"/>
      <c r="C16844" s="29"/>
    </row>
    <row r="16845" spans="1:3">
      <c r="A16845" s="29"/>
      <c r="B16845" s="29"/>
      <c r="C16845" s="29"/>
    </row>
    <row r="16846" spans="1:3">
      <c r="A16846" s="29"/>
      <c r="B16846" s="29"/>
      <c r="C16846" s="29"/>
    </row>
    <row r="16847" spans="1:3">
      <c r="A16847" s="29"/>
      <c r="B16847" s="29"/>
      <c r="C16847" s="29"/>
    </row>
    <row r="16848" spans="1:3">
      <c r="A16848" s="29"/>
      <c r="B16848" s="29"/>
      <c r="C16848" s="29"/>
    </row>
    <row r="16849" spans="1:3">
      <c r="A16849" s="29"/>
      <c r="B16849" s="29"/>
      <c r="C16849" s="29"/>
    </row>
    <row r="16850" spans="1:3">
      <c r="A16850" s="29"/>
      <c r="B16850" s="29"/>
      <c r="C16850" s="29"/>
    </row>
    <row r="16851" spans="1:3">
      <c r="A16851" s="29"/>
      <c r="B16851" s="29"/>
      <c r="C16851" s="29"/>
    </row>
    <row r="16852" spans="1:3">
      <c r="A16852" s="29"/>
      <c r="B16852" s="29"/>
      <c r="C16852" s="29"/>
    </row>
    <row r="16853" spans="1:3">
      <c r="A16853" s="29"/>
      <c r="B16853" s="29"/>
      <c r="C16853" s="29"/>
    </row>
    <row r="16854" spans="1:3">
      <c r="A16854" s="29"/>
      <c r="B16854" s="29"/>
      <c r="C16854" s="29"/>
    </row>
    <row r="16855" spans="1:3">
      <c r="A16855" s="29"/>
      <c r="B16855" s="29"/>
      <c r="C16855" s="29"/>
    </row>
    <row r="16856" spans="1:3">
      <c r="A16856" s="29"/>
      <c r="B16856" s="29"/>
      <c r="C16856" s="29"/>
    </row>
    <row r="16857" spans="1:3">
      <c r="A16857" s="29"/>
      <c r="B16857" s="29"/>
      <c r="C16857" s="29"/>
    </row>
    <row r="16858" spans="1:3">
      <c r="A16858" s="29"/>
      <c r="B16858" s="29"/>
      <c r="C16858" s="29"/>
    </row>
    <row r="16859" spans="1:3">
      <c r="A16859" s="29"/>
      <c r="B16859" s="29"/>
      <c r="C16859" s="29"/>
    </row>
    <row r="16860" spans="1:3">
      <c r="A16860" s="29"/>
      <c r="B16860" s="29"/>
      <c r="C16860" s="29"/>
    </row>
    <row r="16861" spans="1:3">
      <c r="A16861" s="29"/>
      <c r="B16861" s="29"/>
      <c r="C16861" s="29"/>
    </row>
    <row r="16862" spans="1:3">
      <c r="A16862" s="29"/>
      <c r="B16862" s="29"/>
      <c r="C16862" s="29"/>
    </row>
    <row r="16863" spans="1:3">
      <c r="A16863" s="29"/>
      <c r="B16863" s="29"/>
      <c r="C16863" s="29"/>
    </row>
    <row r="16864" spans="1:3">
      <c r="A16864" s="29"/>
      <c r="B16864" s="29"/>
      <c r="C16864" s="29"/>
    </row>
    <row r="16865" spans="1:3">
      <c r="A16865" s="29"/>
      <c r="B16865" s="29"/>
      <c r="C16865" s="29"/>
    </row>
    <row r="16866" spans="1:3">
      <c r="A16866" s="29"/>
      <c r="B16866" s="29"/>
      <c r="C16866" s="29"/>
    </row>
    <row r="16867" spans="1:3">
      <c r="A16867" s="29"/>
      <c r="B16867" s="29"/>
      <c r="C16867" s="29"/>
    </row>
    <row r="16868" spans="1:3">
      <c r="A16868" s="29"/>
      <c r="B16868" s="29"/>
      <c r="C16868" s="29"/>
    </row>
    <row r="16869" spans="1:3">
      <c r="A16869" s="29"/>
      <c r="B16869" s="29"/>
      <c r="C16869" s="29"/>
    </row>
    <row r="16870" spans="1:3">
      <c r="A16870" s="29"/>
      <c r="B16870" s="29"/>
      <c r="C16870" s="29"/>
    </row>
    <row r="16871" spans="1:3">
      <c r="A16871" s="29"/>
      <c r="B16871" s="29"/>
      <c r="C16871" s="29"/>
    </row>
    <row r="16872" spans="1:3">
      <c r="A16872" s="29"/>
      <c r="B16872" s="29"/>
      <c r="C16872" s="29"/>
    </row>
    <row r="16873" spans="1:3">
      <c r="A16873" s="29"/>
      <c r="B16873" s="29"/>
      <c r="C16873" s="29"/>
    </row>
    <row r="16874" spans="1:3">
      <c r="A16874" s="29"/>
      <c r="B16874" s="29"/>
      <c r="C16874" s="29"/>
    </row>
    <row r="16875" spans="1:3">
      <c r="A16875" s="29"/>
      <c r="B16875" s="29"/>
      <c r="C16875" s="29"/>
    </row>
    <row r="16876" spans="1:3">
      <c r="A16876" s="29"/>
      <c r="B16876" s="29"/>
      <c r="C16876" s="29"/>
    </row>
    <row r="16877" spans="1:3">
      <c r="A16877" s="29"/>
      <c r="B16877" s="29"/>
      <c r="C16877" s="29"/>
    </row>
    <row r="16878" spans="1:3">
      <c r="A16878" s="29"/>
      <c r="B16878" s="29"/>
      <c r="C16878" s="29"/>
    </row>
    <row r="16879" spans="1:3">
      <c r="A16879" s="29"/>
      <c r="B16879" s="29"/>
      <c r="C16879" s="29"/>
    </row>
    <row r="16880" spans="1:3">
      <c r="A16880" s="29"/>
      <c r="B16880" s="29"/>
      <c r="C16880" s="29"/>
    </row>
    <row r="16881" spans="1:3">
      <c r="A16881" s="29"/>
      <c r="B16881" s="29"/>
      <c r="C16881" s="29"/>
    </row>
    <row r="16882" spans="1:3">
      <c r="A16882" s="29"/>
      <c r="B16882" s="29"/>
      <c r="C16882" s="29"/>
    </row>
    <row r="16883" spans="1:3">
      <c r="A16883" s="29"/>
      <c r="B16883" s="29"/>
      <c r="C16883" s="29"/>
    </row>
    <row r="16884" spans="1:3">
      <c r="A16884" s="29"/>
      <c r="B16884" s="29"/>
      <c r="C16884" s="29"/>
    </row>
    <row r="16885" spans="1:3">
      <c r="A16885" s="29"/>
      <c r="B16885" s="29"/>
      <c r="C16885" s="29"/>
    </row>
    <row r="16886" spans="1:3">
      <c r="A16886" s="29"/>
      <c r="B16886" s="29"/>
      <c r="C16886" s="29"/>
    </row>
    <row r="16887" spans="1:3">
      <c r="A16887" s="29"/>
      <c r="B16887" s="29"/>
      <c r="C16887" s="29"/>
    </row>
    <row r="16888" spans="1:3">
      <c r="A16888" s="29"/>
      <c r="B16888" s="29"/>
      <c r="C16888" s="29"/>
    </row>
    <row r="16889" spans="1:3">
      <c r="A16889" s="29"/>
      <c r="B16889" s="29"/>
      <c r="C16889" s="29"/>
    </row>
    <row r="16890" spans="1:3">
      <c r="A16890" s="29"/>
      <c r="B16890" s="29"/>
      <c r="C16890" s="29"/>
    </row>
    <row r="16891" spans="1:3">
      <c r="A16891" s="29"/>
      <c r="B16891" s="29"/>
      <c r="C16891" s="29"/>
    </row>
    <row r="16892" spans="1:3">
      <c r="A16892" s="29"/>
      <c r="B16892" s="29"/>
      <c r="C16892" s="29"/>
    </row>
    <row r="16893" spans="1:3">
      <c r="A16893" s="29"/>
      <c r="B16893" s="29"/>
      <c r="C16893" s="29"/>
    </row>
    <row r="16894" spans="1:3">
      <c r="A16894" s="29"/>
      <c r="B16894" s="29"/>
      <c r="C16894" s="29"/>
    </row>
    <row r="16895" spans="1:3">
      <c r="A16895" s="29"/>
      <c r="B16895" s="29"/>
      <c r="C16895" s="29"/>
    </row>
    <row r="16896" spans="1:3">
      <c r="A16896" s="29"/>
      <c r="B16896" s="29"/>
      <c r="C16896" s="29"/>
    </row>
    <row r="16897" spans="1:3">
      <c r="A16897" s="29"/>
      <c r="B16897" s="29"/>
      <c r="C16897" s="29"/>
    </row>
    <row r="16898" spans="1:3">
      <c r="A16898" s="29"/>
      <c r="B16898" s="29"/>
      <c r="C16898" s="29"/>
    </row>
    <row r="16899" spans="1:3">
      <c r="A16899" s="29"/>
      <c r="B16899" s="29"/>
      <c r="C16899" s="29"/>
    </row>
    <row r="16900" spans="1:3">
      <c r="A16900" s="29"/>
      <c r="B16900" s="29"/>
      <c r="C16900" s="29"/>
    </row>
    <row r="16901" spans="1:3">
      <c r="A16901" s="29"/>
      <c r="B16901" s="29"/>
      <c r="C16901" s="29"/>
    </row>
    <row r="16902" spans="1:3">
      <c r="A16902" s="29"/>
      <c r="B16902" s="29"/>
      <c r="C16902" s="29"/>
    </row>
    <row r="16903" spans="1:3">
      <c r="A16903" s="29"/>
      <c r="B16903" s="29"/>
      <c r="C16903" s="29"/>
    </row>
    <row r="16904" spans="1:3">
      <c r="A16904" s="29"/>
      <c r="B16904" s="29"/>
      <c r="C16904" s="29"/>
    </row>
    <row r="16905" spans="1:3">
      <c r="A16905" s="29"/>
      <c r="B16905" s="29"/>
      <c r="C16905" s="29"/>
    </row>
    <row r="16906" spans="1:3">
      <c r="A16906" s="29"/>
      <c r="B16906" s="29"/>
      <c r="C16906" s="29"/>
    </row>
    <row r="16907" spans="1:3">
      <c r="A16907" s="29"/>
      <c r="B16907" s="29"/>
      <c r="C16907" s="29"/>
    </row>
    <row r="16908" spans="1:3">
      <c r="A16908" s="29"/>
      <c r="B16908" s="29"/>
      <c r="C16908" s="29"/>
    </row>
    <row r="16909" spans="1:3">
      <c r="A16909" s="29"/>
      <c r="B16909" s="29"/>
      <c r="C16909" s="29"/>
    </row>
    <row r="16910" spans="1:3">
      <c r="A16910" s="29"/>
      <c r="B16910" s="29"/>
      <c r="C16910" s="29"/>
    </row>
    <row r="16911" spans="1:3">
      <c r="A16911" s="29"/>
      <c r="B16911" s="29"/>
      <c r="C16911" s="29"/>
    </row>
    <row r="16912" spans="1:3">
      <c r="A16912" s="29"/>
      <c r="B16912" s="29"/>
      <c r="C16912" s="29"/>
    </row>
    <row r="16913" spans="1:3">
      <c r="A16913" s="29"/>
      <c r="B16913" s="29"/>
      <c r="C16913" s="29"/>
    </row>
    <row r="16914" spans="1:3">
      <c r="A16914" s="29"/>
      <c r="B16914" s="29"/>
      <c r="C16914" s="29"/>
    </row>
    <row r="16915" spans="1:3">
      <c r="A16915" s="29"/>
      <c r="B16915" s="29"/>
      <c r="C16915" s="29"/>
    </row>
    <row r="16916" spans="1:3">
      <c r="A16916" s="29"/>
      <c r="B16916" s="29"/>
      <c r="C16916" s="29"/>
    </row>
    <row r="16917" spans="1:3">
      <c r="A16917" s="29"/>
      <c r="B16917" s="29"/>
      <c r="C16917" s="29"/>
    </row>
    <row r="16918" spans="1:3">
      <c r="A16918" s="29"/>
      <c r="B16918" s="29"/>
      <c r="C16918" s="29"/>
    </row>
    <row r="16919" spans="1:3">
      <c r="A16919" s="29"/>
      <c r="B16919" s="29"/>
      <c r="C16919" s="29"/>
    </row>
    <row r="16920" spans="1:3">
      <c r="A16920" s="29"/>
      <c r="B16920" s="29"/>
      <c r="C16920" s="29"/>
    </row>
    <row r="16921" spans="1:3">
      <c r="A16921" s="29"/>
      <c r="B16921" s="29"/>
      <c r="C16921" s="29"/>
    </row>
    <row r="16922" spans="1:3">
      <c r="A16922" s="29"/>
      <c r="B16922" s="29"/>
      <c r="C16922" s="29"/>
    </row>
    <row r="16923" spans="1:3">
      <c r="A16923" s="29"/>
      <c r="B16923" s="29"/>
      <c r="C16923" s="29"/>
    </row>
    <row r="16924" spans="1:3">
      <c r="A16924" s="29"/>
      <c r="B16924" s="29"/>
      <c r="C16924" s="29"/>
    </row>
    <row r="16925" spans="1:3">
      <c r="A16925" s="29"/>
      <c r="B16925" s="29"/>
      <c r="C16925" s="29"/>
    </row>
    <row r="16926" spans="1:3">
      <c r="A16926" s="29"/>
      <c r="B16926" s="29"/>
      <c r="C16926" s="29"/>
    </row>
    <row r="16927" spans="1:3">
      <c r="A16927" s="29"/>
      <c r="B16927" s="29"/>
      <c r="C16927" s="29"/>
    </row>
    <row r="16928" spans="1:3">
      <c r="A16928" s="29"/>
      <c r="B16928" s="29"/>
      <c r="C16928" s="29"/>
    </row>
    <row r="16929" spans="1:3">
      <c r="A16929" s="29"/>
      <c r="B16929" s="29"/>
      <c r="C16929" s="29"/>
    </row>
    <row r="16930" spans="1:3">
      <c r="A16930" s="29"/>
      <c r="B16930" s="29"/>
      <c r="C16930" s="29"/>
    </row>
    <row r="16931" spans="1:3">
      <c r="A16931" s="29"/>
      <c r="B16931" s="29"/>
      <c r="C16931" s="29"/>
    </row>
    <row r="16932" spans="1:3">
      <c r="A16932" s="29"/>
      <c r="B16932" s="29"/>
      <c r="C16932" s="29"/>
    </row>
    <row r="16933" spans="1:3">
      <c r="A16933" s="29"/>
      <c r="B16933" s="29"/>
      <c r="C16933" s="29"/>
    </row>
    <row r="16934" spans="1:3">
      <c r="A16934" s="29"/>
      <c r="B16934" s="29"/>
      <c r="C16934" s="29"/>
    </row>
    <row r="16935" spans="1:3">
      <c r="A16935" s="29"/>
      <c r="B16935" s="29"/>
      <c r="C16935" s="29"/>
    </row>
    <row r="16936" spans="1:3">
      <c r="A16936" s="29"/>
      <c r="B16936" s="29"/>
      <c r="C16936" s="29"/>
    </row>
    <row r="16937" spans="1:3">
      <c r="A16937" s="29"/>
      <c r="B16937" s="29"/>
      <c r="C16937" s="29"/>
    </row>
    <row r="16938" spans="1:3">
      <c r="A16938" s="29"/>
      <c r="B16938" s="29"/>
      <c r="C16938" s="29"/>
    </row>
    <row r="16939" spans="1:3">
      <c r="A16939" s="29"/>
      <c r="B16939" s="29"/>
      <c r="C16939" s="29"/>
    </row>
    <row r="16940" spans="1:3">
      <c r="A16940" s="29"/>
      <c r="B16940" s="29"/>
      <c r="C16940" s="29"/>
    </row>
    <row r="16941" spans="1:3">
      <c r="A16941" s="29"/>
      <c r="B16941" s="29"/>
      <c r="C16941" s="29"/>
    </row>
    <row r="16942" spans="1:3">
      <c r="A16942" s="29"/>
      <c r="B16942" s="29"/>
      <c r="C16942" s="29"/>
    </row>
    <row r="16943" spans="1:3">
      <c r="A16943" s="29"/>
      <c r="B16943" s="29"/>
      <c r="C16943" s="29"/>
    </row>
    <row r="16944" spans="1:3">
      <c r="A16944" s="29"/>
      <c r="B16944" s="29"/>
      <c r="C16944" s="29"/>
    </row>
    <row r="16945" spans="1:3">
      <c r="A16945" s="29"/>
      <c r="B16945" s="29"/>
      <c r="C16945" s="29"/>
    </row>
    <row r="16946" spans="1:3">
      <c r="A16946" s="29"/>
      <c r="B16946" s="29"/>
      <c r="C16946" s="29"/>
    </row>
    <row r="16947" spans="1:3">
      <c r="A16947" s="29"/>
      <c r="B16947" s="29"/>
      <c r="C16947" s="29"/>
    </row>
    <row r="16948" spans="1:3">
      <c r="A16948" s="29"/>
      <c r="B16948" s="29"/>
      <c r="C16948" s="29"/>
    </row>
    <row r="16949" spans="1:3">
      <c r="A16949" s="29"/>
      <c r="B16949" s="29"/>
      <c r="C16949" s="29"/>
    </row>
    <row r="16950" spans="1:3">
      <c r="A16950" s="29"/>
      <c r="B16950" s="29"/>
      <c r="C16950" s="29"/>
    </row>
    <row r="16951" spans="1:3">
      <c r="A16951" s="29"/>
      <c r="B16951" s="29"/>
      <c r="C16951" s="29"/>
    </row>
    <row r="16952" spans="1:3">
      <c r="A16952" s="29"/>
      <c r="B16952" s="29"/>
      <c r="C16952" s="29"/>
    </row>
    <row r="16953" spans="1:3">
      <c r="A16953" s="29"/>
      <c r="B16953" s="29"/>
      <c r="C16953" s="29"/>
    </row>
    <row r="16954" spans="1:3">
      <c r="A16954" s="29"/>
      <c r="B16954" s="29"/>
      <c r="C16954" s="29"/>
    </row>
    <row r="16955" spans="1:3">
      <c r="A16955" s="29"/>
      <c r="B16955" s="29"/>
      <c r="C16955" s="29"/>
    </row>
    <row r="16956" spans="1:3">
      <c r="A16956" s="29"/>
      <c r="B16956" s="29"/>
      <c r="C16956" s="29"/>
    </row>
    <row r="16957" spans="1:3">
      <c r="A16957" s="29"/>
      <c r="B16957" s="29"/>
      <c r="C16957" s="29"/>
    </row>
    <row r="16958" spans="1:3">
      <c r="A16958" s="29"/>
      <c r="B16958" s="29"/>
      <c r="C16958" s="29"/>
    </row>
    <row r="16959" spans="1:3">
      <c r="A16959" s="29"/>
      <c r="B16959" s="29"/>
      <c r="C16959" s="29"/>
    </row>
    <row r="16960" spans="1:3">
      <c r="A16960" s="29"/>
      <c r="B16960" s="29"/>
      <c r="C16960" s="29"/>
    </row>
    <row r="16961" spans="1:3">
      <c r="A16961" s="29"/>
      <c r="B16961" s="29"/>
      <c r="C16961" s="29"/>
    </row>
    <row r="16962" spans="1:3">
      <c r="A16962" s="29"/>
      <c r="B16962" s="29"/>
      <c r="C16962" s="29"/>
    </row>
    <row r="16963" spans="1:3">
      <c r="A16963" s="29"/>
      <c r="B16963" s="29"/>
      <c r="C16963" s="29"/>
    </row>
    <row r="16964" spans="1:3">
      <c r="A16964" s="29"/>
      <c r="B16964" s="29"/>
      <c r="C16964" s="29"/>
    </row>
    <row r="16965" spans="1:3">
      <c r="A16965" s="29"/>
      <c r="B16965" s="29"/>
      <c r="C16965" s="29"/>
    </row>
    <row r="16966" spans="1:3">
      <c r="A16966" s="29"/>
      <c r="B16966" s="29"/>
      <c r="C16966" s="29"/>
    </row>
    <row r="16967" spans="1:3">
      <c r="A16967" s="29"/>
      <c r="B16967" s="29"/>
      <c r="C16967" s="29"/>
    </row>
    <row r="16968" spans="1:3">
      <c r="A16968" s="29"/>
      <c r="B16968" s="29"/>
      <c r="C16968" s="29"/>
    </row>
    <row r="16969" spans="1:3">
      <c r="A16969" s="29"/>
      <c r="B16969" s="29"/>
      <c r="C16969" s="29"/>
    </row>
    <row r="16970" spans="1:3">
      <c r="A16970" s="29"/>
      <c r="B16970" s="29"/>
      <c r="C16970" s="29"/>
    </row>
    <row r="16971" spans="1:3">
      <c r="A16971" s="29"/>
      <c r="B16971" s="29"/>
      <c r="C16971" s="29"/>
    </row>
    <row r="16972" spans="1:3">
      <c r="A16972" s="29"/>
      <c r="B16972" s="29"/>
      <c r="C16972" s="29"/>
    </row>
    <row r="16973" spans="1:3">
      <c r="A16973" s="29"/>
      <c r="B16973" s="29"/>
      <c r="C16973" s="29"/>
    </row>
    <row r="16974" spans="1:3">
      <c r="A16974" s="29"/>
      <c r="B16974" s="29"/>
      <c r="C16974" s="29"/>
    </row>
    <row r="16975" spans="1:3">
      <c r="A16975" s="29"/>
      <c r="B16975" s="29"/>
      <c r="C16975" s="29"/>
    </row>
    <row r="16976" spans="1:3">
      <c r="A16976" s="29"/>
      <c r="B16976" s="29"/>
      <c r="C16976" s="29"/>
    </row>
    <row r="16977" spans="1:3">
      <c r="A16977" s="29"/>
      <c r="B16977" s="29"/>
      <c r="C16977" s="29"/>
    </row>
    <row r="16978" spans="1:3">
      <c r="A16978" s="29"/>
      <c r="B16978" s="29"/>
      <c r="C16978" s="29"/>
    </row>
    <row r="16979" spans="1:3">
      <c r="A16979" s="29"/>
      <c r="B16979" s="29"/>
      <c r="C16979" s="29"/>
    </row>
    <row r="16980" spans="1:3">
      <c r="A16980" s="29"/>
      <c r="B16980" s="29"/>
      <c r="C16980" s="29"/>
    </row>
    <row r="16981" spans="1:3">
      <c r="A16981" s="29"/>
      <c r="B16981" s="29"/>
      <c r="C16981" s="29"/>
    </row>
    <row r="16982" spans="1:3">
      <c r="A16982" s="29"/>
      <c r="B16982" s="29"/>
      <c r="C16982" s="29"/>
    </row>
    <row r="16983" spans="1:3">
      <c r="A16983" s="29"/>
      <c r="B16983" s="29"/>
      <c r="C16983" s="29"/>
    </row>
    <row r="16984" spans="1:3">
      <c r="A16984" s="29"/>
      <c r="B16984" s="29"/>
      <c r="C16984" s="29"/>
    </row>
    <row r="16985" spans="1:3">
      <c r="A16985" s="29"/>
      <c r="B16985" s="29"/>
      <c r="C16985" s="29"/>
    </row>
    <row r="16986" spans="1:3">
      <c r="A16986" s="29"/>
      <c r="B16986" s="29"/>
      <c r="C16986" s="29"/>
    </row>
    <row r="16987" spans="1:3">
      <c r="A16987" s="29"/>
      <c r="B16987" s="29"/>
      <c r="C16987" s="29"/>
    </row>
    <row r="16988" spans="1:3">
      <c r="A16988" s="29"/>
      <c r="B16988" s="29"/>
      <c r="C16988" s="29"/>
    </row>
    <row r="16989" spans="1:3">
      <c r="A16989" s="29"/>
      <c r="B16989" s="29"/>
      <c r="C16989" s="29"/>
    </row>
    <row r="16990" spans="1:3">
      <c r="A16990" s="29"/>
      <c r="B16990" s="29"/>
      <c r="C16990" s="29"/>
    </row>
    <row r="16991" spans="1:3">
      <c r="A16991" s="29"/>
      <c r="B16991" s="29"/>
      <c r="C16991" s="29"/>
    </row>
    <row r="16992" spans="1:3">
      <c r="A16992" s="29"/>
      <c r="B16992" s="29"/>
      <c r="C16992" s="29"/>
    </row>
    <row r="16993" spans="1:3">
      <c r="A16993" s="29"/>
      <c r="B16993" s="29"/>
      <c r="C16993" s="29"/>
    </row>
    <row r="16994" spans="1:3">
      <c r="A16994" s="29"/>
      <c r="B16994" s="29"/>
      <c r="C16994" s="29"/>
    </row>
    <row r="16995" spans="1:3">
      <c r="A16995" s="29"/>
      <c r="B16995" s="29"/>
      <c r="C16995" s="29"/>
    </row>
    <row r="16996" spans="1:3">
      <c r="A16996" s="29"/>
      <c r="B16996" s="29"/>
      <c r="C16996" s="29"/>
    </row>
    <row r="16997" spans="1:3">
      <c r="A16997" s="29"/>
      <c r="B16997" s="29"/>
      <c r="C16997" s="29"/>
    </row>
    <row r="16998" spans="1:3">
      <c r="A16998" s="29"/>
      <c r="B16998" s="29"/>
      <c r="C16998" s="29"/>
    </row>
    <row r="16999" spans="1:3">
      <c r="A16999" s="29"/>
      <c r="B16999" s="29"/>
      <c r="C16999" s="29"/>
    </row>
    <row r="17000" spans="1:3">
      <c r="A17000" s="29"/>
      <c r="B17000" s="29"/>
      <c r="C17000" s="29"/>
    </row>
    <row r="17001" spans="1:3">
      <c r="A17001" s="29"/>
      <c r="B17001" s="29"/>
      <c r="C17001" s="29"/>
    </row>
    <row r="17002" spans="1:3">
      <c r="A17002" s="29"/>
      <c r="B17002" s="29"/>
      <c r="C17002" s="29"/>
    </row>
    <row r="17003" spans="1:3">
      <c r="A17003" s="29"/>
      <c r="B17003" s="29"/>
      <c r="C17003" s="29"/>
    </row>
    <row r="17004" spans="1:3">
      <c r="A17004" s="29"/>
      <c r="B17004" s="29"/>
      <c r="C17004" s="29"/>
    </row>
    <row r="17005" spans="1:3">
      <c r="A17005" s="29"/>
      <c r="B17005" s="29"/>
      <c r="C17005" s="29"/>
    </row>
    <row r="17006" spans="1:3">
      <c r="A17006" s="29"/>
      <c r="B17006" s="29"/>
      <c r="C17006" s="29"/>
    </row>
    <row r="17007" spans="1:3">
      <c r="A17007" s="29"/>
      <c r="B17007" s="29"/>
      <c r="C17007" s="29"/>
    </row>
    <row r="17008" spans="1:3">
      <c r="A17008" s="29"/>
      <c r="B17008" s="29"/>
      <c r="C17008" s="29"/>
    </row>
    <row r="17009" spans="1:3">
      <c r="A17009" s="29"/>
      <c r="B17009" s="29"/>
      <c r="C17009" s="29"/>
    </row>
    <row r="17010" spans="1:3">
      <c r="A17010" s="29"/>
      <c r="B17010" s="29"/>
      <c r="C17010" s="29"/>
    </row>
    <row r="17011" spans="1:3">
      <c r="A17011" s="29"/>
      <c r="B17011" s="29"/>
      <c r="C17011" s="29"/>
    </row>
    <row r="17012" spans="1:3">
      <c r="A17012" s="29"/>
      <c r="B17012" s="29"/>
      <c r="C17012" s="29"/>
    </row>
    <row r="17013" spans="1:3">
      <c r="A17013" s="29"/>
      <c r="B17013" s="29"/>
      <c r="C17013" s="29"/>
    </row>
    <row r="17014" spans="1:3">
      <c r="A17014" s="29"/>
      <c r="B17014" s="29"/>
      <c r="C17014" s="29"/>
    </row>
    <row r="17015" spans="1:3">
      <c r="A17015" s="29"/>
      <c r="B17015" s="29"/>
      <c r="C17015" s="29"/>
    </row>
    <row r="17016" spans="1:3">
      <c r="A17016" s="29"/>
      <c r="B17016" s="29"/>
      <c r="C17016" s="29"/>
    </row>
    <row r="17017" spans="1:3">
      <c r="A17017" s="29"/>
      <c r="B17017" s="29"/>
      <c r="C17017" s="29"/>
    </row>
    <row r="17018" spans="1:3">
      <c r="A17018" s="29"/>
      <c r="B17018" s="29"/>
      <c r="C17018" s="29"/>
    </row>
    <row r="17019" spans="1:3">
      <c r="A17019" s="29"/>
      <c r="B17019" s="29"/>
      <c r="C17019" s="29"/>
    </row>
    <row r="17020" spans="1:3">
      <c r="A17020" s="29"/>
      <c r="B17020" s="29"/>
      <c r="C17020" s="29"/>
    </row>
    <row r="17021" spans="1:3">
      <c r="A17021" s="29"/>
      <c r="B17021" s="29"/>
      <c r="C17021" s="29"/>
    </row>
    <row r="17022" spans="1:3">
      <c r="A17022" s="29"/>
      <c r="B17022" s="29"/>
      <c r="C17022" s="29"/>
    </row>
    <row r="17023" spans="1:3">
      <c r="A17023" s="29"/>
      <c r="B17023" s="29"/>
      <c r="C17023" s="29"/>
    </row>
    <row r="17024" spans="1:3">
      <c r="A17024" s="29"/>
      <c r="B17024" s="29"/>
      <c r="C17024" s="29"/>
    </row>
    <row r="17025" spans="1:3">
      <c r="A17025" s="29"/>
      <c r="B17025" s="29"/>
      <c r="C17025" s="29"/>
    </row>
    <row r="17026" spans="1:3">
      <c r="A17026" s="29"/>
      <c r="B17026" s="29"/>
      <c r="C17026" s="29"/>
    </row>
    <row r="17027" spans="1:3">
      <c r="A17027" s="29"/>
      <c r="B17027" s="29"/>
      <c r="C17027" s="29"/>
    </row>
    <row r="17028" spans="1:3">
      <c r="A17028" s="29"/>
      <c r="B17028" s="29"/>
      <c r="C17028" s="29"/>
    </row>
    <row r="17029" spans="1:3">
      <c r="A17029" s="29"/>
      <c r="B17029" s="29"/>
      <c r="C17029" s="29"/>
    </row>
    <row r="17030" spans="1:3">
      <c r="A17030" s="29"/>
      <c r="B17030" s="29"/>
      <c r="C17030" s="29"/>
    </row>
    <row r="17031" spans="1:3">
      <c r="A17031" s="29"/>
      <c r="B17031" s="29"/>
      <c r="C17031" s="29"/>
    </row>
    <row r="17032" spans="1:3">
      <c r="A17032" s="29"/>
      <c r="B17032" s="29"/>
      <c r="C17032" s="29"/>
    </row>
    <row r="17033" spans="1:3">
      <c r="A17033" s="29"/>
      <c r="B17033" s="29"/>
      <c r="C17033" s="29"/>
    </row>
    <row r="17034" spans="1:3">
      <c r="A17034" s="29"/>
      <c r="B17034" s="29"/>
      <c r="C17034" s="29"/>
    </row>
    <row r="17035" spans="1:3">
      <c r="A17035" s="29"/>
      <c r="B17035" s="29"/>
      <c r="C17035" s="29"/>
    </row>
    <row r="17036" spans="1:3">
      <c r="A17036" s="29"/>
      <c r="B17036" s="29"/>
      <c r="C17036" s="29"/>
    </row>
    <row r="17037" spans="1:3">
      <c r="A17037" s="29"/>
      <c r="B17037" s="29"/>
      <c r="C17037" s="29"/>
    </row>
    <row r="17038" spans="1:3">
      <c r="A17038" s="29"/>
      <c r="B17038" s="29"/>
      <c r="C17038" s="29"/>
    </row>
    <row r="17039" spans="1:3">
      <c r="A17039" s="29"/>
      <c r="B17039" s="29"/>
      <c r="C17039" s="29"/>
    </row>
    <row r="17040" spans="1:3">
      <c r="A17040" s="29"/>
      <c r="B17040" s="29"/>
      <c r="C17040" s="29"/>
    </row>
    <row r="17041" spans="1:3">
      <c r="A17041" s="29"/>
      <c r="B17041" s="29"/>
      <c r="C17041" s="29"/>
    </row>
    <row r="17042" spans="1:3">
      <c r="A17042" s="29"/>
      <c r="B17042" s="29"/>
      <c r="C17042" s="29"/>
    </row>
    <row r="17043" spans="1:3">
      <c r="A17043" s="29"/>
      <c r="B17043" s="29"/>
      <c r="C17043" s="29"/>
    </row>
    <row r="17044" spans="1:3">
      <c r="A17044" s="29"/>
      <c r="B17044" s="29"/>
      <c r="C17044" s="29"/>
    </row>
    <row r="17045" spans="1:3">
      <c r="A17045" s="29"/>
      <c r="B17045" s="29"/>
      <c r="C17045" s="29"/>
    </row>
    <row r="17046" spans="1:3">
      <c r="A17046" s="29"/>
      <c r="B17046" s="29"/>
      <c r="C17046" s="29"/>
    </row>
    <row r="17047" spans="1:3">
      <c r="A17047" s="29"/>
      <c r="B17047" s="29"/>
      <c r="C17047" s="29"/>
    </row>
    <row r="17048" spans="1:3">
      <c r="A17048" s="29"/>
      <c r="B17048" s="29"/>
      <c r="C17048" s="29"/>
    </row>
    <row r="17049" spans="1:3">
      <c r="A17049" s="29"/>
      <c r="B17049" s="29"/>
      <c r="C17049" s="29"/>
    </row>
    <row r="17050" spans="1:3">
      <c r="A17050" s="29"/>
      <c r="B17050" s="29"/>
      <c r="C17050" s="29"/>
    </row>
    <row r="17051" spans="1:3">
      <c r="A17051" s="29"/>
      <c r="B17051" s="29"/>
      <c r="C17051" s="29"/>
    </row>
    <row r="17052" spans="1:3">
      <c r="A17052" s="29"/>
      <c r="B17052" s="29"/>
      <c r="C17052" s="29"/>
    </row>
    <row r="17053" spans="1:3">
      <c r="A17053" s="29"/>
      <c r="B17053" s="29"/>
      <c r="C17053" s="29"/>
    </row>
    <row r="17054" spans="1:3">
      <c r="A17054" s="29"/>
      <c r="B17054" s="29"/>
      <c r="C17054" s="29"/>
    </row>
    <row r="17055" spans="1:3">
      <c r="A17055" s="29"/>
      <c r="B17055" s="29"/>
      <c r="C17055" s="29"/>
    </row>
    <row r="17056" spans="1:3">
      <c r="A17056" s="29"/>
      <c r="B17056" s="29"/>
      <c r="C17056" s="29"/>
    </row>
    <row r="17057" spans="1:3">
      <c r="A17057" s="29"/>
      <c r="B17057" s="29"/>
      <c r="C17057" s="29"/>
    </row>
    <row r="17058" spans="1:3">
      <c r="A17058" s="29"/>
      <c r="B17058" s="29"/>
      <c r="C17058" s="29"/>
    </row>
    <row r="17059" spans="1:3">
      <c r="A17059" s="29"/>
      <c r="B17059" s="29"/>
      <c r="C17059" s="29"/>
    </row>
    <row r="17060" spans="1:3">
      <c r="A17060" s="29"/>
      <c r="B17060" s="29"/>
      <c r="C17060" s="29"/>
    </row>
    <row r="17061" spans="1:3">
      <c r="A17061" s="29"/>
      <c r="B17061" s="29"/>
      <c r="C17061" s="29"/>
    </row>
    <row r="17062" spans="1:3">
      <c r="A17062" s="29"/>
      <c r="B17062" s="29"/>
      <c r="C17062" s="29"/>
    </row>
    <row r="17063" spans="1:3">
      <c r="A17063" s="29"/>
      <c r="B17063" s="29"/>
      <c r="C17063" s="29"/>
    </row>
    <row r="17064" spans="1:3">
      <c r="A17064" s="29"/>
      <c r="B17064" s="29"/>
      <c r="C17064" s="29"/>
    </row>
    <row r="17065" spans="1:3">
      <c r="A17065" s="29"/>
      <c r="B17065" s="29"/>
      <c r="C17065" s="29"/>
    </row>
    <row r="17066" spans="1:3">
      <c r="A17066" s="29"/>
      <c r="B17066" s="29"/>
      <c r="C17066" s="29"/>
    </row>
    <row r="17067" spans="1:3">
      <c r="A17067" s="29"/>
      <c r="B17067" s="29"/>
      <c r="C17067" s="29"/>
    </row>
    <row r="17068" spans="1:3">
      <c r="A17068" s="29"/>
      <c r="B17068" s="29"/>
      <c r="C17068" s="29"/>
    </row>
    <row r="17069" spans="1:3">
      <c r="A17069" s="29"/>
      <c r="B17069" s="29"/>
      <c r="C17069" s="29"/>
    </row>
    <row r="17070" spans="1:3">
      <c r="A17070" s="29"/>
      <c r="B17070" s="29"/>
      <c r="C17070" s="29"/>
    </row>
    <row r="17071" spans="1:3">
      <c r="A17071" s="29"/>
      <c r="B17071" s="29"/>
      <c r="C17071" s="29"/>
    </row>
    <row r="17072" spans="1:3">
      <c r="A17072" s="29"/>
      <c r="B17072" s="29"/>
      <c r="C17072" s="29"/>
    </row>
    <row r="17073" spans="1:3">
      <c r="A17073" s="29"/>
      <c r="B17073" s="29"/>
      <c r="C17073" s="29"/>
    </row>
    <row r="17074" spans="1:3">
      <c r="A17074" s="29"/>
      <c r="B17074" s="29"/>
      <c r="C17074" s="29"/>
    </row>
    <row r="17075" spans="1:3">
      <c r="A17075" s="29"/>
      <c r="B17075" s="29"/>
      <c r="C17075" s="29"/>
    </row>
    <row r="17076" spans="1:3">
      <c r="A17076" s="29"/>
      <c r="B17076" s="29"/>
      <c r="C17076" s="29"/>
    </row>
    <row r="17077" spans="1:3">
      <c r="A17077" s="29"/>
      <c r="B17077" s="29"/>
      <c r="C17077" s="29"/>
    </row>
    <row r="17078" spans="1:3">
      <c r="A17078" s="29"/>
      <c r="B17078" s="29"/>
      <c r="C17078" s="29"/>
    </row>
    <row r="17079" spans="1:3">
      <c r="A17079" s="29"/>
      <c r="B17079" s="29"/>
      <c r="C17079" s="29"/>
    </row>
    <row r="17080" spans="1:3">
      <c r="A17080" s="29"/>
      <c r="B17080" s="29"/>
      <c r="C17080" s="29"/>
    </row>
    <row r="17081" spans="1:3">
      <c r="A17081" s="29"/>
      <c r="B17081" s="29"/>
      <c r="C17081" s="29"/>
    </row>
    <row r="17082" spans="1:3">
      <c r="A17082" s="29"/>
      <c r="B17082" s="29"/>
      <c r="C17082" s="29"/>
    </row>
    <row r="17083" spans="1:3">
      <c r="A17083" s="29"/>
      <c r="B17083" s="29"/>
      <c r="C17083" s="29"/>
    </row>
    <row r="17084" spans="1:3">
      <c r="A17084" s="29"/>
      <c r="B17084" s="29"/>
      <c r="C17084" s="29"/>
    </row>
    <row r="17085" spans="1:3">
      <c r="A17085" s="29"/>
      <c r="B17085" s="29"/>
      <c r="C17085" s="29"/>
    </row>
    <row r="17086" spans="1:3">
      <c r="A17086" s="29"/>
      <c r="B17086" s="29"/>
      <c r="C17086" s="29"/>
    </row>
    <row r="17087" spans="1:3">
      <c r="A17087" s="29"/>
      <c r="B17087" s="29"/>
      <c r="C17087" s="29"/>
    </row>
    <row r="17088" spans="1:3">
      <c r="A17088" s="29"/>
      <c r="B17088" s="29"/>
      <c r="C17088" s="29"/>
    </row>
    <row r="17089" spans="1:3">
      <c r="A17089" s="29"/>
      <c r="B17089" s="29"/>
      <c r="C17089" s="29"/>
    </row>
    <row r="17090" spans="1:3">
      <c r="A17090" s="29"/>
      <c r="B17090" s="29"/>
      <c r="C17090" s="29"/>
    </row>
    <row r="17091" spans="1:3">
      <c r="A17091" s="29"/>
      <c r="B17091" s="29"/>
      <c r="C17091" s="29"/>
    </row>
    <row r="17092" spans="1:3">
      <c r="A17092" s="29"/>
      <c r="B17092" s="29"/>
      <c r="C17092" s="29"/>
    </row>
    <row r="17093" spans="1:3">
      <c r="A17093" s="29"/>
      <c r="B17093" s="29"/>
      <c r="C17093" s="29"/>
    </row>
    <row r="17094" spans="1:3">
      <c r="A17094" s="29"/>
      <c r="B17094" s="29"/>
      <c r="C17094" s="29"/>
    </row>
    <row r="17095" spans="1:3">
      <c r="A17095" s="29"/>
      <c r="B17095" s="29"/>
      <c r="C17095" s="29"/>
    </row>
    <row r="17096" spans="1:3">
      <c r="A17096" s="29"/>
      <c r="B17096" s="29"/>
      <c r="C17096" s="29"/>
    </row>
    <row r="17097" spans="1:3">
      <c r="A17097" s="29"/>
      <c r="B17097" s="29"/>
      <c r="C17097" s="29"/>
    </row>
    <row r="17098" spans="1:3">
      <c r="A17098" s="29"/>
      <c r="B17098" s="29"/>
      <c r="C17098" s="29"/>
    </row>
    <row r="17099" spans="1:3">
      <c r="A17099" s="29"/>
      <c r="B17099" s="29"/>
      <c r="C17099" s="29"/>
    </row>
    <row r="17100" spans="1:3">
      <c r="A17100" s="29"/>
      <c r="B17100" s="29"/>
      <c r="C17100" s="29"/>
    </row>
    <row r="17101" spans="1:3">
      <c r="A17101" s="29"/>
      <c r="B17101" s="29"/>
      <c r="C17101" s="29"/>
    </row>
    <row r="17102" spans="1:3">
      <c r="A17102" s="29"/>
      <c r="B17102" s="29"/>
      <c r="C17102" s="29"/>
    </row>
    <row r="17103" spans="1:3">
      <c r="A17103" s="29"/>
      <c r="B17103" s="29"/>
      <c r="C17103" s="29"/>
    </row>
    <row r="17104" spans="1:3">
      <c r="A17104" s="29"/>
      <c r="B17104" s="29"/>
      <c r="C17104" s="29"/>
    </row>
    <row r="17105" spans="1:3">
      <c r="A17105" s="29"/>
      <c r="B17105" s="29"/>
      <c r="C17105" s="29"/>
    </row>
    <row r="17106" spans="1:3">
      <c r="A17106" s="29"/>
      <c r="B17106" s="29"/>
      <c r="C17106" s="29"/>
    </row>
    <row r="17107" spans="1:3">
      <c r="A17107" s="29"/>
      <c r="B17107" s="29"/>
      <c r="C17107" s="29"/>
    </row>
    <row r="17108" spans="1:3">
      <c r="A17108" s="29"/>
      <c r="B17108" s="29"/>
      <c r="C17108" s="29"/>
    </row>
    <row r="17109" spans="1:3">
      <c r="A17109" s="29"/>
      <c r="B17109" s="29"/>
      <c r="C17109" s="29"/>
    </row>
    <row r="17110" spans="1:3">
      <c r="A17110" s="29"/>
      <c r="B17110" s="29"/>
      <c r="C17110" s="29"/>
    </row>
    <row r="17111" spans="1:3">
      <c r="A17111" s="29"/>
      <c r="B17111" s="29"/>
      <c r="C17111" s="29"/>
    </row>
    <row r="17112" spans="1:3">
      <c r="A17112" s="29"/>
      <c r="B17112" s="29"/>
      <c r="C17112" s="29"/>
    </row>
    <row r="17113" spans="1:3">
      <c r="A17113" s="29"/>
      <c r="B17113" s="29"/>
      <c r="C17113" s="29"/>
    </row>
    <row r="17114" spans="1:3">
      <c r="A17114" s="29"/>
      <c r="B17114" s="29"/>
      <c r="C17114" s="29"/>
    </row>
    <row r="17115" spans="1:3">
      <c r="A17115" s="29"/>
      <c r="B17115" s="29"/>
      <c r="C17115" s="29"/>
    </row>
    <row r="17116" spans="1:3">
      <c r="A17116" s="29"/>
      <c r="B17116" s="29"/>
      <c r="C17116" s="29"/>
    </row>
    <row r="17117" spans="1:3">
      <c r="A17117" s="29"/>
      <c r="B17117" s="29"/>
      <c r="C17117" s="29"/>
    </row>
    <row r="17118" spans="1:3">
      <c r="A17118" s="29"/>
      <c r="B17118" s="29"/>
      <c r="C17118" s="29"/>
    </row>
    <row r="17119" spans="1:3">
      <c r="A17119" s="29"/>
      <c r="B17119" s="29"/>
      <c r="C17119" s="29"/>
    </row>
    <row r="17120" spans="1:3">
      <c r="A17120" s="29"/>
      <c r="B17120" s="29"/>
      <c r="C17120" s="29"/>
    </row>
    <row r="17121" spans="1:3">
      <c r="A17121" s="29"/>
      <c r="B17121" s="29"/>
      <c r="C17121" s="29"/>
    </row>
    <row r="17122" spans="1:3">
      <c r="A17122" s="29"/>
      <c r="B17122" s="29"/>
      <c r="C17122" s="29"/>
    </row>
    <row r="17123" spans="1:3">
      <c r="A17123" s="29"/>
      <c r="B17123" s="29"/>
      <c r="C17123" s="29"/>
    </row>
    <row r="17124" spans="1:3">
      <c r="A17124" s="29"/>
      <c r="B17124" s="29"/>
      <c r="C17124" s="29"/>
    </row>
    <row r="17125" spans="1:3">
      <c r="A17125" s="29"/>
      <c r="B17125" s="29"/>
      <c r="C17125" s="29"/>
    </row>
    <row r="17126" spans="1:3">
      <c r="A17126" s="29"/>
      <c r="B17126" s="29"/>
      <c r="C17126" s="29"/>
    </row>
    <row r="17127" spans="1:3">
      <c r="A17127" s="29"/>
      <c r="B17127" s="29"/>
      <c r="C17127" s="29"/>
    </row>
    <row r="17128" spans="1:3">
      <c r="A17128" s="29"/>
      <c r="B17128" s="29"/>
      <c r="C17128" s="29"/>
    </row>
    <row r="17129" spans="1:3">
      <c r="A17129" s="29"/>
      <c r="B17129" s="29"/>
      <c r="C17129" s="29"/>
    </row>
    <row r="17130" spans="1:3">
      <c r="A17130" s="29"/>
      <c r="B17130" s="29"/>
      <c r="C17130" s="29"/>
    </row>
    <row r="17131" spans="1:3">
      <c r="A17131" s="29"/>
      <c r="B17131" s="29"/>
      <c r="C17131" s="29"/>
    </row>
    <row r="17132" spans="1:3">
      <c r="A17132" s="29"/>
      <c r="B17132" s="29"/>
      <c r="C17132" s="29"/>
    </row>
    <row r="17133" spans="1:3">
      <c r="A17133" s="29"/>
      <c r="B17133" s="29"/>
      <c r="C17133" s="29"/>
    </row>
    <row r="17134" spans="1:3">
      <c r="A17134" s="29"/>
      <c r="B17134" s="29"/>
      <c r="C17134" s="29"/>
    </row>
    <row r="17135" spans="1:3">
      <c r="A17135" s="29"/>
      <c r="B17135" s="29"/>
      <c r="C17135" s="29"/>
    </row>
    <row r="17136" spans="1:3">
      <c r="A17136" s="29"/>
      <c r="B17136" s="29"/>
      <c r="C17136" s="29"/>
    </row>
    <row r="17137" spans="1:3">
      <c r="A17137" s="29"/>
      <c r="B17137" s="29"/>
      <c r="C17137" s="29"/>
    </row>
    <row r="17138" spans="1:3">
      <c r="A17138" s="29"/>
      <c r="B17138" s="29"/>
      <c r="C17138" s="29"/>
    </row>
    <row r="17139" spans="1:3">
      <c r="A17139" s="29"/>
      <c r="B17139" s="29"/>
      <c r="C17139" s="29"/>
    </row>
    <row r="17140" spans="1:3">
      <c r="A17140" s="29"/>
      <c r="B17140" s="29"/>
      <c r="C17140" s="29"/>
    </row>
    <row r="17141" spans="1:3">
      <c r="A17141" s="29"/>
      <c r="B17141" s="29"/>
      <c r="C17141" s="29"/>
    </row>
    <row r="17142" spans="1:3">
      <c r="A17142" s="29"/>
      <c r="B17142" s="29"/>
      <c r="C17142" s="29"/>
    </row>
    <row r="17143" spans="1:3">
      <c r="A17143" s="29"/>
      <c r="B17143" s="29"/>
      <c r="C17143" s="29"/>
    </row>
    <row r="17144" spans="1:3">
      <c r="A17144" s="29"/>
      <c r="B17144" s="29"/>
      <c r="C17144" s="29"/>
    </row>
    <row r="17145" spans="1:3">
      <c r="A17145" s="29"/>
      <c r="B17145" s="29"/>
      <c r="C17145" s="29"/>
    </row>
    <row r="17146" spans="1:3">
      <c r="A17146" s="29"/>
      <c r="B17146" s="29"/>
      <c r="C17146" s="29"/>
    </row>
    <row r="17147" spans="1:3">
      <c r="A17147" s="29"/>
      <c r="B17147" s="29"/>
      <c r="C17147" s="29"/>
    </row>
    <row r="17148" spans="1:3">
      <c r="A17148" s="29"/>
      <c r="B17148" s="29"/>
      <c r="C17148" s="29"/>
    </row>
    <row r="17149" spans="1:3">
      <c r="A17149" s="29"/>
      <c r="B17149" s="29"/>
      <c r="C17149" s="29"/>
    </row>
    <row r="17150" spans="1:3">
      <c r="A17150" s="29"/>
      <c r="B17150" s="29"/>
      <c r="C17150" s="29"/>
    </row>
    <row r="17151" spans="1:3">
      <c r="A17151" s="29"/>
      <c r="B17151" s="29"/>
      <c r="C17151" s="29"/>
    </row>
    <row r="17152" spans="1:3">
      <c r="A17152" s="29"/>
      <c r="B17152" s="29"/>
      <c r="C17152" s="29"/>
    </row>
    <row r="17153" spans="1:3">
      <c r="A17153" s="29"/>
      <c r="B17153" s="29"/>
      <c r="C17153" s="29"/>
    </row>
    <row r="17154" spans="1:3">
      <c r="A17154" s="29"/>
      <c r="B17154" s="29"/>
      <c r="C17154" s="29"/>
    </row>
    <row r="17155" spans="1:3">
      <c r="A17155" s="29"/>
      <c r="B17155" s="29"/>
      <c r="C17155" s="29"/>
    </row>
    <row r="17156" spans="1:3">
      <c r="A17156" s="29"/>
      <c r="B17156" s="29"/>
      <c r="C17156" s="29"/>
    </row>
    <row r="17157" spans="1:3">
      <c r="A17157" s="29"/>
      <c r="B17157" s="29"/>
      <c r="C17157" s="29"/>
    </row>
    <row r="17158" spans="1:3">
      <c r="A17158" s="29"/>
      <c r="B17158" s="29"/>
      <c r="C17158" s="29"/>
    </row>
    <row r="17159" spans="1:3">
      <c r="A17159" s="29"/>
      <c r="B17159" s="29"/>
      <c r="C17159" s="29"/>
    </row>
    <row r="17160" spans="1:3">
      <c r="A17160" s="29"/>
      <c r="B17160" s="29"/>
      <c r="C17160" s="29"/>
    </row>
    <row r="17161" spans="1:3">
      <c r="A17161" s="29"/>
      <c r="B17161" s="29"/>
      <c r="C17161" s="29"/>
    </row>
    <row r="17162" spans="1:3">
      <c r="A17162" s="29"/>
      <c r="B17162" s="29"/>
      <c r="C17162" s="29"/>
    </row>
    <row r="17163" spans="1:3">
      <c r="A17163" s="29"/>
      <c r="B17163" s="29"/>
      <c r="C17163" s="29"/>
    </row>
    <row r="17164" spans="1:3">
      <c r="A17164" s="29"/>
      <c r="B17164" s="29"/>
      <c r="C17164" s="29"/>
    </row>
    <row r="17165" spans="1:3">
      <c r="A17165" s="29"/>
      <c r="B17165" s="29"/>
      <c r="C17165" s="29"/>
    </row>
    <row r="17166" spans="1:3">
      <c r="A17166" s="29"/>
      <c r="B17166" s="29"/>
      <c r="C17166" s="29"/>
    </row>
    <row r="17167" spans="1:3">
      <c r="A17167" s="29"/>
      <c r="B17167" s="29"/>
      <c r="C17167" s="29"/>
    </row>
    <row r="17168" spans="1:3">
      <c r="A17168" s="29"/>
      <c r="B17168" s="29"/>
      <c r="C17168" s="29"/>
    </row>
    <row r="17169" spans="1:3">
      <c r="A17169" s="29"/>
      <c r="B17169" s="29"/>
      <c r="C17169" s="29"/>
    </row>
    <row r="17170" spans="1:3">
      <c r="A17170" s="29"/>
      <c r="B17170" s="29"/>
      <c r="C17170" s="29"/>
    </row>
    <row r="17171" spans="1:3">
      <c r="A17171" s="29"/>
      <c r="B17171" s="29"/>
      <c r="C17171" s="29"/>
    </row>
    <row r="17172" spans="1:3">
      <c r="A17172" s="29"/>
      <c r="B17172" s="29"/>
      <c r="C17172" s="29"/>
    </row>
    <row r="17173" spans="1:3">
      <c r="A17173" s="29"/>
      <c r="B17173" s="29"/>
      <c r="C17173" s="29"/>
    </row>
    <row r="17174" spans="1:3">
      <c r="A17174" s="29"/>
      <c r="B17174" s="29"/>
      <c r="C17174" s="29"/>
    </row>
    <row r="17175" spans="1:3">
      <c r="A17175" s="29"/>
      <c r="B17175" s="29"/>
      <c r="C17175" s="29"/>
    </row>
    <row r="17176" spans="1:3">
      <c r="A17176" s="29"/>
      <c r="B17176" s="29"/>
      <c r="C17176" s="29"/>
    </row>
    <row r="17177" spans="1:3">
      <c r="A17177" s="29"/>
      <c r="B17177" s="29"/>
      <c r="C17177" s="29"/>
    </row>
    <row r="17178" spans="1:3">
      <c r="A17178" s="29"/>
      <c r="B17178" s="29"/>
      <c r="C17178" s="29"/>
    </row>
    <row r="17179" spans="1:3">
      <c r="A17179" s="29"/>
      <c r="B17179" s="29"/>
      <c r="C17179" s="29"/>
    </row>
    <row r="17180" spans="1:3">
      <c r="A17180" s="29"/>
      <c r="B17180" s="29"/>
      <c r="C17180" s="29"/>
    </row>
    <row r="17181" spans="1:3">
      <c r="A17181" s="29"/>
      <c r="B17181" s="29"/>
      <c r="C17181" s="29"/>
    </row>
    <row r="17182" spans="1:3">
      <c r="A17182" s="29"/>
      <c r="B17182" s="29"/>
      <c r="C17182" s="29"/>
    </row>
    <row r="17183" spans="1:3">
      <c r="A17183" s="29"/>
      <c r="B17183" s="29"/>
      <c r="C17183" s="29"/>
    </row>
    <row r="17184" spans="1:3">
      <c r="A17184" s="29"/>
      <c r="B17184" s="29"/>
      <c r="C17184" s="29"/>
    </row>
    <row r="17185" spans="1:3">
      <c r="A17185" s="29"/>
      <c r="B17185" s="29"/>
      <c r="C17185" s="29"/>
    </row>
    <row r="17186" spans="1:3">
      <c r="A17186" s="29"/>
      <c r="B17186" s="29"/>
      <c r="C17186" s="29"/>
    </row>
    <row r="17187" spans="1:3">
      <c r="A17187" s="29"/>
      <c r="B17187" s="29"/>
      <c r="C17187" s="29"/>
    </row>
    <row r="17188" spans="1:3">
      <c r="A17188" s="29"/>
      <c r="B17188" s="29"/>
      <c r="C17188" s="29"/>
    </row>
    <row r="17189" spans="1:3">
      <c r="A17189" s="29"/>
      <c r="B17189" s="29"/>
      <c r="C17189" s="29"/>
    </row>
    <row r="17190" spans="1:3">
      <c r="A17190" s="29"/>
      <c r="B17190" s="29"/>
      <c r="C17190" s="29"/>
    </row>
    <row r="17191" spans="1:3">
      <c r="A17191" s="29"/>
      <c r="B17191" s="29"/>
      <c r="C17191" s="29"/>
    </row>
    <row r="17192" spans="1:3">
      <c r="A17192" s="29"/>
      <c r="B17192" s="29"/>
      <c r="C17192" s="29"/>
    </row>
    <row r="17193" spans="1:3">
      <c r="A17193" s="29"/>
      <c r="B17193" s="29"/>
      <c r="C17193" s="29"/>
    </row>
    <row r="17194" spans="1:3">
      <c r="A17194" s="29"/>
      <c r="B17194" s="29"/>
      <c r="C17194" s="29"/>
    </row>
    <row r="17195" spans="1:3">
      <c r="A17195" s="29"/>
      <c r="B17195" s="29"/>
      <c r="C17195" s="29"/>
    </row>
    <row r="17196" spans="1:3">
      <c r="A17196" s="29"/>
      <c r="B17196" s="29"/>
      <c r="C17196" s="29"/>
    </row>
    <row r="17197" spans="1:3">
      <c r="A17197" s="29"/>
      <c r="B17197" s="29"/>
      <c r="C17197" s="29"/>
    </row>
    <row r="17198" spans="1:3">
      <c r="A17198" s="29"/>
      <c r="B17198" s="29"/>
      <c r="C17198" s="29"/>
    </row>
    <row r="17199" spans="1:3">
      <c r="A17199" s="29"/>
      <c r="B17199" s="29"/>
      <c r="C17199" s="29"/>
    </row>
    <row r="17200" spans="1:3">
      <c r="A17200" s="29"/>
      <c r="B17200" s="29"/>
      <c r="C17200" s="29"/>
    </row>
    <row r="17201" spans="1:3">
      <c r="A17201" s="29"/>
      <c r="B17201" s="29"/>
      <c r="C17201" s="29"/>
    </row>
    <row r="17202" spans="1:3">
      <c r="A17202" s="29"/>
      <c r="B17202" s="29"/>
      <c r="C17202" s="29"/>
    </row>
    <row r="17203" spans="1:3">
      <c r="A17203" s="29"/>
      <c r="B17203" s="29"/>
      <c r="C17203" s="29"/>
    </row>
    <row r="17204" spans="1:3">
      <c r="A17204" s="29"/>
      <c r="B17204" s="29"/>
      <c r="C17204" s="29"/>
    </row>
    <row r="17205" spans="1:3">
      <c r="A17205" s="29"/>
      <c r="B17205" s="29"/>
      <c r="C17205" s="29"/>
    </row>
    <row r="17206" spans="1:3">
      <c r="A17206" s="29"/>
      <c r="B17206" s="29"/>
      <c r="C17206" s="29"/>
    </row>
    <row r="17207" spans="1:3">
      <c r="A17207" s="29"/>
      <c r="B17207" s="29"/>
      <c r="C17207" s="29"/>
    </row>
    <row r="17208" spans="1:3">
      <c r="A17208" s="29"/>
      <c r="B17208" s="29"/>
      <c r="C17208" s="29"/>
    </row>
    <row r="17209" spans="1:3">
      <c r="A17209" s="29"/>
      <c r="B17209" s="29"/>
      <c r="C17209" s="29"/>
    </row>
    <row r="17210" spans="1:3">
      <c r="A17210" s="29"/>
      <c r="B17210" s="29"/>
      <c r="C17210" s="29"/>
    </row>
    <row r="17211" spans="1:3">
      <c r="A17211" s="29"/>
      <c r="B17211" s="29"/>
      <c r="C17211" s="29"/>
    </row>
    <row r="17212" spans="1:3">
      <c r="A17212" s="29"/>
      <c r="B17212" s="29"/>
      <c r="C17212" s="29"/>
    </row>
    <row r="17213" spans="1:3">
      <c r="A17213" s="29"/>
      <c r="B17213" s="29"/>
      <c r="C17213" s="29"/>
    </row>
    <row r="17214" spans="1:3">
      <c r="A17214" s="29"/>
      <c r="B17214" s="29"/>
      <c r="C17214" s="29"/>
    </row>
    <row r="17215" spans="1:3">
      <c r="A17215" s="29"/>
      <c r="B17215" s="29"/>
      <c r="C17215" s="29"/>
    </row>
    <row r="17216" spans="1:3">
      <c r="A17216" s="29"/>
      <c r="B17216" s="29"/>
      <c r="C17216" s="29"/>
    </row>
    <row r="17217" spans="1:3">
      <c r="A17217" s="29"/>
      <c r="B17217" s="29"/>
      <c r="C17217" s="29"/>
    </row>
    <row r="17218" spans="1:3">
      <c r="A17218" s="29"/>
      <c r="B17218" s="29"/>
      <c r="C17218" s="29"/>
    </row>
    <row r="17219" spans="1:3">
      <c r="A17219" s="29"/>
      <c r="B17219" s="29"/>
      <c r="C17219" s="29"/>
    </row>
    <row r="17220" spans="1:3">
      <c r="A17220" s="29"/>
      <c r="B17220" s="29"/>
      <c r="C17220" s="29"/>
    </row>
    <row r="17221" spans="1:3">
      <c r="A17221" s="29"/>
      <c r="B17221" s="29"/>
      <c r="C17221" s="29"/>
    </row>
    <row r="17222" spans="1:3">
      <c r="A17222" s="29"/>
      <c r="B17222" s="29"/>
      <c r="C17222" s="29"/>
    </row>
    <row r="17223" spans="1:3">
      <c r="A17223" s="29"/>
      <c r="B17223" s="29"/>
      <c r="C17223" s="29"/>
    </row>
    <row r="17224" spans="1:3">
      <c r="A17224" s="29"/>
      <c r="B17224" s="29"/>
      <c r="C17224" s="29"/>
    </row>
    <row r="17225" spans="1:3">
      <c r="A17225" s="29"/>
      <c r="B17225" s="29"/>
      <c r="C17225" s="29"/>
    </row>
    <row r="17226" spans="1:3">
      <c r="A17226" s="29"/>
      <c r="B17226" s="29"/>
      <c r="C17226" s="29"/>
    </row>
    <row r="17227" spans="1:3">
      <c r="A17227" s="29"/>
      <c r="B17227" s="29"/>
      <c r="C17227" s="29"/>
    </row>
    <row r="17228" spans="1:3">
      <c r="A17228" s="29"/>
      <c r="B17228" s="29"/>
      <c r="C17228" s="29"/>
    </row>
    <row r="17229" spans="1:3">
      <c r="A17229" s="29"/>
      <c r="B17229" s="29"/>
      <c r="C17229" s="29"/>
    </row>
    <row r="17230" spans="1:3">
      <c r="A17230" s="29"/>
      <c r="B17230" s="29"/>
      <c r="C17230" s="29"/>
    </row>
    <row r="17231" spans="1:3">
      <c r="A17231" s="29"/>
      <c r="B17231" s="29"/>
      <c r="C17231" s="29"/>
    </row>
    <row r="17232" spans="1:3">
      <c r="A17232" s="29"/>
      <c r="B17232" s="29"/>
      <c r="C17232" s="29"/>
    </row>
    <row r="17233" spans="1:3">
      <c r="A17233" s="29"/>
      <c r="B17233" s="29"/>
      <c r="C17233" s="29"/>
    </row>
    <row r="17234" spans="1:3">
      <c r="A17234" s="29"/>
      <c r="B17234" s="29"/>
      <c r="C17234" s="29"/>
    </row>
    <row r="17235" spans="1:3">
      <c r="A17235" s="29"/>
      <c r="B17235" s="29"/>
      <c r="C17235" s="29"/>
    </row>
    <row r="17236" spans="1:3">
      <c r="A17236" s="29"/>
      <c r="B17236" s="29"/>
      <c r="C17236" s="29"/>
    </row>
    <row r="17237" spans="1:3">
      <c r="A17237" s="29"/>
      <c r="B17237" s="29"/>
      <c r="C17237" s="29"/>
    </row>
    <row r="17238" spans="1:3">
      <c r="A17238" s="29"/>
      <c r="B17238" s="29"/>
      <c r="C17238" s="29"/>
    </row>
    <row r="17239" spans="1:3">
      <c r="A17239" s="29"/>
      <c r="B17239" s="29"/>
      <c r="C17239" s="29"/>
    </row>
    <row r="17240" spans="1:3">
      <c r="A17240" s="29"/>
      <c r="B17240" s="29"/>
      <c r="C17240" s="29"/>
    </row>
    <row r="17241" spans="1:3">
      <c r="A17241" s="29"/>
      <c r="B17241" s="29"/>
      <c r="C17241" s="29"/>
    </row>
    <row r="17242" spans="1:3">
      <c r="A17242" s="29"/>
      <c r="B17242" s="29"/>
      <c r="C17242" s="29"/>
    </row>
    <row r="17243" spans="1:3">
      <c r="A17243" s="29"/>
      <c r="B17243" s="29"/>
      <c r="C17243" s="29"/>
    </row>
    <row r="17244" spans="1:3">
      <c r="A17244" s="29"/>
      <c r="B17244" s="29"/>
      <c r="C17244" s="29"/>
    </row>
    <row r="17245" spans="1:3">
      <c r="A17245" s="29"/>
      <c r="B17245" s="29"/>
      <c r="C17245" s="29"/>
    </row>
    <row r="17246" spans="1:3">
      <c r="A17246" s="29"/>
      <c r="B17246" s="29"/>
      <c r="C17246" s="29"/>
    </row>
    <row r="17247" spans="1:3">
      <c r="A17247" s="29"/>
      <c r="B17247" s="29"/>
      <c r="C17247" s="29"/>
    </row>
    <row r="17248" spans="1:3">
      <c r="A17248" s="29"/>
      <c r="B17248" s="29"/>
      <c r="C17248" s="29"/>
    </row>
    <row r="17249" spans="1:3">
      <c r="A17249" s="29"/>
      <c r="B17249" s="29"/>
      <c r="C17249" s="29"/>
    </row>
    <row r="17250" spans="1:3">
      <c r="A17250" s="29"/>
      <c r="B17250" s="29"/>
      <c r="C17250" s="29"/>
    </row>
    <row r="17251" spans="1:3">
      <c r="A17251" s="29"/>
      <c r="B17251" s="29"/>
      <c r="C17251" s="29"/>
    </row>
    <row r="17252" spans="1:3">
      <c r="A17252" s="29"/>
      <c r="B17252" s="29"/>
      <c r="C17252" s="29"/>
    </row>
    <row r="17253" spans="1:3">
      <c r="A17253" s="29"/>
      <c r="B17253" s="29"/>
      <c r="C17253" s="29"/>
    </row>
    <row r="17254" spans="1:3">
      <c r="A17254" s="29"/>
      <c r="B17254" s="29"/>
      <c r="C17254" s="29"/>
    </row>
    <row r="17255" spans="1:3">
      <c r="A17255" s="29"/>
      <c r="B17255" s="29"/>
      <c r="C17255" s="29"/>
    </row>
    <row r="17256" spans="1:3">
      <c r="A17256" s="29"/>
      <c r="B17256" s="29"/>
      <c r="C17256" s="29"/>
    </row>
    <row r="17257" spans="1:3">
      <c r="A17257" s="29"/>
      <c r="B17257" s="29"/>
      <c r="C17257" s="29"/>
    </row>
    <row r="17258" spans="1:3">
      <c r="A17258" s="29"/>
      <c r="B17258" s="29"/>
      <c r="C17258" s="29"/>
    </row>
    <row r="17259" spans="1:3">
      <c r="A17259" s="29"/>
      <c r="B17259" s="29"/>
      <c r="C17259" s="29"/>
    </row>
    <row r="17260" spans="1:3">
      <c r="A17260" s="29"/>
      <c r="B17260" s="29"/>
      <c r="C17260" s="29"/>
    </row>
    <row r="17261" spans="1:3">
      <c r="A17261" s="29"/>
      <c r="B17261" s="29"/>
      <c r="C17261" s="29"/>
    </row>
    <row r="17262" spans="1:3">
      <c r="A17262" s="29"/>
      <c r="B17262" s="29"/>
      <c r="C17262" s="29"/>
    </row>
    <row r="17263" spans="1:3">
      <c r="A17263" s="29"/>
      <c r="B17263" s="29"/>
      <c r="C17263" s="29"/>
    </row>
    <row r="17264" spans="1:3">
      <c r="A17264" s="29"/>
      <c r="B17264" s="29"/>
      <c r="C17264" s="29"/>
    </row>
    <row r="17265" spans="1:3">
      <c r="A17265" s="29"/>
      <c r="B17265" s="29"/>
      <c r="C17265" s="29"/>
    </row>
    <row r="17266" spans="1:3">
      <c r="A17266" s="29"/>
      <c r="B17266" s="29"/>
      <c r="C17266" s="29"/>
    </row>
    <row r="17267" spans="1:3">
      <c r="A17267" s="29"/>
      <c r="B17267" s="29"/>
      <c r="C17267" s="29"/>
    </row>
    <row r="17268" spans="1:3">
      <c r="A17268" s="29"/>
      <c r="B17268" s="29"/>
      <c r="C17268" s="29"/>
    </row>
    <row r="17269" spans="1:3">
      <c r="A17269" s="29"/>
      <c r="B17269" s="29"/>
      <c r="C17269" s="29"/>
    </row>
    <row r="17270" spans="1:3">
      <c r="A17270" s="29"/>
      <c r="B17270" s="29"/>
      <c r="C17270" s="29"/>
    </row>
    <row r="17271" spans="1:3">
      <c r="A17271" s="29"/>
      <c r="B17271" s="29"/>
      <c r="C17271" s="29"/>
    </row>
    <row r="17272" spans="1:3">
      <c r="A17272" s="29"/>
      <c r="B17272" s="29"/>
      <c r="C17272" s="29"/>
    </row>
    <row r="17273" spans="1:3">
      <c r="A17273" s="29"/>
      <c r="B17273" s="29"/>
      <c r="C17273" s="29"/>
    </row>
    <row r="17274" spans="1:3">
      <c r="A17274" s="29"/>
      <c r="B17274" s="29"/>
      <c r="C17274" s="29"/>
    </row>
    <row r="17275" spans="1:3">
      <c r="A17275" s="29"/>
      <c r="B17275" s="29"/>
      <c r="C17275" s="29"/>
    </row>
    <row r="17276" spans="1:3">
      <c r="A17276" s="29"/>
      <c r="B17276" s="29"/>
      <c r="C17276" s="29"/>
    </row>
    <row r="17277" spans="1:3">
      <c r="A17277" s="29"/>
      <c r="B17277" s="29"/>
      <c r="C17277" s="29"/>
    </row>
    <row r="17278" spans="1:3">
      <c r="A17278" s="29"/>
      <c r="B17278" s="29"/>
      <c r="C17278" s="29"/>
    </row>
    <row r="17279" spans="1:3">
      <c r="A17279" s="29"/>
      <c r="B17279" s="29"/>
      <c r="C17279" s="29"/>
    </row>
    <row r="17280" spans="1:3">
      <c r="A17280" s="29"/>
      <c r="B17280" s="29"/>
      <c r="C17280" s="29"/>
    </row>
    <row r="17281" spans="1:3">
      <c r="A17281" s="29"/>
      <c r="B17281" s="29"/>
      <c r="C17281" s="29"/>
    </row>
    <row r="17282" spans="1:3">
      <c r="A17282" s="29"/>
      <c r="B17282" s="29"/>
      <c r="C17282" s="29"/>
    </row>
    <row r="17283" spans="1:3">
      <c r="A17283" s="29"/>
      <c r="B17283" s="29"/>
      <c r="C17283" s="29"/>
    </row>
    <row r="17284" spans="1:3">
      <c r="A17284" s="29"/>
      <c r="B17284" s="29"/>
      <c r="C17284" s="29"/>
    </row>
    <row r="17285" spans="1:3">
      <c r="A17285" s="29"/>
      <c r="B17285" s="29"/>
      <c r="C17285" s="29"/>
    </row>
    <row r="17286" spans="1:3">
      <c r="A17286" s="29"/>
      <c r="B17286" s="29"/>
      <c r="C17286" s="29"/>
    </row>
    <row r="17287" spans="1:3">
      <c r="A17287" s="29"/>
      <c r="B17287" s="29"/>
      <c r="C17287" s="29"/>
    </row>
    <row r="17288" spans="1:3">
      <c r="A17288" s="29"/>
      <c r="B17288" s="29"/>
      <c r="C17288" s="29"/>
    </row>
    <row r="17289" spans="1:3">
      <c r="A17289" s="29"/>
      <c r="B17289" s="29"/>
      <c r="C17289" s="29"/>
    </row>
    <row r="17290" spans="1:3">
      <c r="A17290" s="29"/>
      <c r="B17290" s="29"/>
      <c r="C17290" s="29"/>
    </row>
    <row r="17291" spans="1:3">
      <c r="A17291" s="29"/>
      <c r="B17291" s="29"/>
      <c r="C17291" s="29"/>
    </row>
    <row r="17292" spans="1:3">
      <c r="A17292" s="29"/>
      <c r="B17292" s="29"/>
      <c r="C17292" s="29"/>
    </row>
    <row r="17293" spans="1:3">
      <c r="A17293" s="29"/>
      <c r="B17293" s="29"/>
      <c r="C17293" s="29"/>
    </row>
    <row r="17294" spans="1:3">
      <c r="A17294" s="29"/>
      <c r="B17294" s="29"/>
      <c r="C17294" s="29"/>
    </row>
    <row r="17295" spans="1:3">
      <c r="A17295" s="29"/>
      <c r="B17295" s="29"/>
      <c r="C17295" s="29"/>
    </row>
    <row r="17296" spans="1:3">
      <c r="A17296" s="29"/>
      <c r="B17296" s="29"/>
      <c r="C17296" s="29"/>
    </row>
    <row r="17297" spans="1:3">
      <c r="A17297" s="29"/>
      <c r="B17297" s="29"/>
      <c r="C17297" s="29"/>
    </row>
    <row r="17298" spans="1:3">
      <c r="A17298" s="29"/>
      <c r="B17298" s="29"/>
      <c r="C17298" s="29"/>
    </row>
    <row r="17299" spans="1:3">
      <c r="A17299" s="29"/>
      <c r="B17299" s="29"/>
      <c r="C17299" s="29"/>
    </row>
    <row r="17300" spans="1:3">
      <c r="A17300" s="29"/>
      <c r="B17300" s="29"/>
      <c r="C17300" s="29"/>
    </row>
    <row r="17301" spans="1:3">
      <c r="A17301" s="29"/>
      <c r="B17301" s="29"/>
      <c r="C17301" s="29"/>
    </row>
    <row r="17302" spans="1:3">
      <c r="A17302" s="29"/>
      <c r="B17302" s="29"/>
      <c r="C17302" s="29"/>
    </row>
    <row r="17303" spans="1:3">
      <c r="A17303" s="29"/>
      <c r="B17303" s="29"/>
      <c r="C17303" s="29"/>
    </row>
    <row r="17304" spans="1:3">
      <c r="A17304" s="29"/>
      <c r="B17304" s="29"/>
      <c r="C17304" s="29"/>
    </row>
    <row r="17305" spans="1:3">
      <c r="A17305" s="29"/>
      <c r="B17305" s="29"/>
      <c r="C17305" s="29"/>
    </row>
    <row r="17306" spans="1:3">
      <c r="A17306" s="29"/>
      <c r="B17306" s="29"/>
      <c r="C17306" s="29"/>
    </row>
    <row r="17307" spans="1:3">
      <c r="A17307" s="29"/>
      <c r="B17307" s="29"/>
      <c r="C17307" s="29"/>
    </row>
    <row r="17308" spans="1:3">
      <c r="A17308" s="29"/>
      <c r="B17308" s="29"/>
      <c r="C17308" s="29"/>
    </row>
    <row r="17309" spans="1:3">
      <c r="A17309" s="29"/>
      <c r="B17309" s="29"/>
      <c r="C17309" s="29"/>
    </row>
    <row r="17310" spans="1:3">
      <c r="A17310" s="29"/>
      <c r="B17310" s="29"/>
      <c r="C17310" s="29"/>
    </row>
    <row r="17311" spans="1:3">
      <c r="A17311" s="29"/>
      <c r="B17311" s="29"/>
      <c r="C17311" s="29"/>
    </row>
    <row r="17312" spans="1:3">
      <c r="A17312" s="29"/>
      <c r="B17312" s="29"/>
      <c r="C17312" s="29"/>
    </row>
    <row r="17313" spans="1:3">
      <c r="A17313" s="29"/>
      <c r="B17313" s="29"/>
      <c r="C17313" s="29"/>
    </row>
    <row r="17314" spans="1:3">
      <c r="A17314" s="29"/>
      <c r="B17314" s="29"/>
      <c r="C17314" s="29"/>
    </row>
    <row r="17315" spans="1:3">
      <c r="A17315" s="29"/>
      <c r="B17315" s="29"/>
      <c r="C17315" s="29"/>
    </row>
    <row r="17316" spans="1:3">
      <c r="A17316" s="29"/>
      <c r="B17316" s="29"/>
      <c r="C17316" s="29"/>
    </row>
    <row r="17317" spans="1:3">
      <c r="A17317" s="29"/>
      <c r="B17317" s="29"/>
      <c r="C17317" s="29"/>
    </row>
    <row r="17318" spans="1:3">
      <c r="A17318" s="29"/>
      <c r="B17318" s="29"/>
      <c r="C17318" s="29"/>
    </row>
    <row r="17319" spans="1:3">
      <c r="A17319" s="29"/>
      <c r="B17319" s="29"/>
      <c r="C17319" s="29"/>
    </row>
    <row r="17320" spans="1:3">
      <c r="A17320" s="29"/>
      <c r="B17320" s="29"/>
      <c r="C17320" s="29"/>
    </row>
    <row r="17321" spans="1:3">
      <c r="A17321" s="29"/>
      <c r="B17321" s="29"/>
      <c r="C17321" s="29"/>
    </row>
    <row r="17322" spans="1:3">
      <c r="A17322" s="29"/>
      <c r="B17322" s="29"/>
      <c r="C17322" s="29"/>
    </row>
    <row r="17323" spans="1:3">
      <c r="A17323" s="29"/>
      <c r="B17323" s="29"/>
      <c r="C17323" s="29"/>
    </row>
    <row r="17324" spans="1:3">
      <c r="A17324" s="29"/>
      <c r="B17324" s="29"/>
      <c r="C17324" s="29"/>
    </row>
    <row r="17325" spans="1:3">
      <c r="A17325" s="29"/>
      <c r="B17325" s="29"/>
      <c r="C17325" s="29"/>
    </row>
    <row r="17326" spans="1:3">
      <c r="A17326" s="29"/>
      <c r="B17326" s="29"/>
      <c r="C17326" s="29"/>
    </row>
    <row r="17327" spans="1:3">
      <c r="A17327" s="29"/>
      <c r="B17327" s="29"/>
      <c r="C17327" s="29"/>
    </row>
    <row r="17328" spans="1:3">
      <c r="A17328" s="29"/>
      <c r="B17328" s="29"/>
      <c r="C17328" s="29"/>
    </row>
    <row r="17329" spans="1:3">
      <c r="A17329" s="29"/>
      <c r="B17329" s="29"/>
      <c r="C17329" s="29"/>
    </row>
    <row r="17330" spans="1:3">
      <c r="A17330" s="29"/>
      <c r="B17330" s="29"/>
      <c r="C17330" s="29"/>
    </row>
    <row r="17331" spans="1:3">
      <c r="A17331" s="29"/>
      <c r="B17331" s="29"/>
      <c r="C17331" s="29"/>
    </row>
    <row r="17332" spans="1:3">
      <c r="A17332" s="29"/>
      <c r="B17332" s="29"/>
      <c r="C17332" s="29"/>
    </row>
    <row r="17333" spans="1:3">
      <c r="A17333" s="29"/>
      <c r="B17333" s="29"/>
      <c r="C17333" s="29"/>
    </row>
    <row r="17334" spans="1:3">
      <c r="A17334" s="29"/>
      <c r="B17334" s="29"/>
      <c r="C17334" s="29"/>
    </row>
    <row r="17335" spans="1:3">
      <c r="A17335" s="29"/>
      <c r="B17335" s="29"/>
      <c r="C17335" s="29"/>
    </row>
    <row r="17336" spans="1:3">
      <c r="A17336" s="29"/>
      <c r="B17336" s="29"/>
      <c r="C17336" s="29"/>
    </row>
    <row r="17337" spans="1:3">
      <c r="A17337" s="29"/>
      <c r="B17337" s="29"/>
      <c r="C17337" s="29"/>
    </row>
    <row r="17338" spans="1:3">
      <c r="A17338" s="29"/>
      <c r="B17338" s="29"/>
      <c r="C17338" s="29"/>
    </row>
    <row r="17339" spans="1:3">
      <c r="A17339" s="29"/>
      <c r="B17339" s="29"/>
      <c r="C17339" s="29"/>
    </row>
    <row r="17340" spans="1:3">
      <c r="A17340" s="29"/>
      <c r="B17340" s="29"/>
      <c r="C17340" s="29"/>
    </row>
    <row r="17341" spans="1:3">
      <c r="A17341" s="29"/>
      <c r="B17341" s="29"/>
      <c r="C17341" s="29"/>
    </row>
    <row r="17342" spans="1:3">
      <c r="A17342" s="29"/>
      <c r="B17342" s="29"/>
      <c r="C17342" s="29"/>
    </row>
    <row r="17343" spans="1:3">
      <c r="A17343" s="29"/>
      <c r="B17343" s="29"/>
      <c r="C17343" s="29"/>
    </row>
    <row r="17344" spans="1:3">
      <c r="A17344" s="29"/>
      <c r="B17344" s="29"/>
      <c r="C17344" s="29"/>
    </row>
    <row r="17345" spans="1:3">
      <c r="A17345" s="29"/>
      <c r="B17345" s="29"/>
      <c r="C17345" s="29"/>
    </row>
    <row r="17346" spans="1:3">
      <c r="A17346" s="29"/>
      <c r="B17346" s="29"/>
      <c r="C17346" s="29"/>
    </row>
    <row r="17347" spans="1:3">
      <c r="A17347" s="29"/>
      <c r="B17347" s="29"/>
      <c r="C17347" s="29"/>
    </row>
    <row r="17348" spans="1:3">
      <c r="A17348" s="29"/>
      <c r="B17348" s="29"/>
      <c r="C17348" s="29"/>
    </row>
    <row r="17349" spans="1:3">
      <c r="A17349" s="29"/>
      <c r="B17349" s="29"/>
      <c r="C17349" s="29"/>
    </row>
    <row r="17350" spans="1:3">
      <c r="A17350" s="29"/>
      <c r="B17350" s="29"/>
      <c r="C17350" s="29"/>
    </row>
    <row r="17351" spans="1:3">
      <c r="A17351" s="29"/>
      <c r="B17351" s="29"/>
      <c r="C17351" s="29"/>
    </row>
    <row r="17352" spans="1:3">
      <c r="A17352" s="29"/>
      <c r="B17352" s="29"/>
      <c r="C17352" s="29"/>
    </row>
    <row r="17353" spans="1:3">
      <c r="A17353" s="29"/>
      <c r="B17353" s="29"/>
      <c r="C17353" s="29"/>
    </row>
    <row r="17354" spans="1:3">
      <c r="A17354" s="29"/>
      <c r="B17354" s="29"/>
      <c r="C17354" s="29"/>
    </row>
    <row r="17355" spans="1:3">
      <c r="A17355" s="29"/>
      <c r="B17355" s="29"/>
      <c r="C17355" s="29"/>
    </row>
    <row r="17356" spans="1:3">
      <c r="A17356" s="29"/>
      <c r="B17356" s="29"/>
      <c r="C17356" s="29"/>
    </row>
    <row r="17357" spans="1:3">
      <c r="A17357" s="29"/>
      <c r="B17357" s="29"/>
      <c r="C17357" s="29"/>
    </row>
    <row r="17358" spans="1:3">
      <c r="A17358" s="29"/>
      <c r="B17358" s="29"/>
      <c r="C17358" s="29"/>
    </row>
    <row r="17359" spans="1:3">
      <c r="A17359" s="29"/>
      <c r="B17359" s="29"/>
      <c r="C17359" s="29"/>
    </row>
    <row r="17360" spans="1:3">
      <c r="A17360" s="29"/>
      <c r="B17360" s="29"/>
      <c r="C17360" s="29"/>
    </row>
    <row r="17361" spans="1:3">
      <c r="A17361" s="29"/>
      <c r="B17361" s="29"/>
      <c r="C17361" s="29"/>
    </row>
    <row r="17362" spans="1:3">
      <c r="A17362" s="29"/>
      <c r="B17362" s="29"/>
      <c r="C17362" s="29"/>
    </row>
    <row r="17363" spans="1:3">
      <c r="A17363" s="29"/>
      <c r="B17363" s="29"/>
      <c r="C17363" s="29"/>
    </row>
    <row r="17364" spans="1:3">
      <c r="A17364" s="29"/>
      <c r="B17364" s="29"/>
      <c r="C17364" s="29"/>
    </row>
    <row r="17365" spans="1:3">
      <c r="A17365" s="29"/>
      <c r="B17365" s="29"/>
      <c r="C17365" s="29"/>
    </row>
    <row r="17366" spans="1:3">
      <c r="A17366" s="29"/>
      <c r="B17366" s="29"/>
      <c r="C17366" s="29"/>
    </row>
    <row r="17367" spans="1:3">
      <c r="A17367" s="29"/>
      <c r="B17367" s="29"/>
      <c r="C17367" s="29"/>
    </row>
    <row r="17368" spans="1:3">
      <c r="A17368" s="29"/>
      <c r="B17368" s="29"/>
      <c r="C17368" s="29"/>
    </row>
    <row r="17369" spans="1:3">
      <c r="A17369" s="29"/>
      <c r="B17369" s="29"/>
      <c r="C17369" s="29"/>
    </row>
    <row r="17370" spans="1:3">
      <c r="A17370" s="29"/>
      <c r="B17370" s="29"/>
      <c r="C17370" s="29"/>
    </row>
    <row r="17371" spans="1:3">
      <c r="A17371" s="29"/>
      <c r="B17371" s="29"/>
      <c r="C17371" s="29"/>
    </row>
    <row r="17372" spans="1:3">
      <c r="A17372" s="29"/>
      <c r="B17372" s="29"/>
      <c r="C17372" s="29"/>
    </row>
    <row r="17373" spans="1:3">
      <c r="A17373" s="29"/>
      <c r="B17373" s="29"/>
      <c r="C17373" s="29"/>
    </row>
    <row r="17374" spans="1:3">
      <c r="A17374" s="29"/>
      <c r="B17374" s="29"/>
      <c r="C17374" s="29"/>
    </row>
    <row r="17375" spans="1:3">
      <c r="A17375" s="29"/>
      <c r="B17375" s="29"/>
      <c r="C17375" s="29"/>
    </row>
    <row r="17376" spans="1:3">
      <c r="A17376" s="29"/>
      <c r="B17376" s="29"/>
      <c r="C17376" s="29"/>
    </row>
    <row r="17377" spans="1:3">
      <c r="A17377" s="29"/>
      <c r="B17377" s="29"/>
      <c r="C17377" s="29"/>
    </row>
    <row r="17378" spans="1:3">
      <c r="A17378" s="29"/>
      <c r="B17378" s="29"/>
      <c r="C17378" s="29"/>
    </row>
    <row r="17379" spans="1:3">
      <c r="A17379" s="29"/>
      <c r="B17379" s="29"/>
      <c r="C17379" s="29"/>
    </row>
    <row r="17380" spans="1:3">
      <c r="A17380" s="29"/>
      <c r="B17380" s="29"/>
      <c r="C17380" s="29"/>
    </row>
    <row r="17381" spans="1:3">
      <c r="A17381" s="29"/>
      <c r="B17381" s="29"/>
      <c r="C17381" s="29"/>
    </row>
    <row r="17382" spans="1:3">
      <c r="A17382" s="29"/>
      <c r="B17382" s="29"/>
      <c r="C17382" s="29"/>
    </row>
    <row r="17383" spans="1:3">
      <c r="A17383" s="29"/>
      <c r="B17383" s="29"/>
      <c r="C17383" s="29"/>
    </row>
    <row r="17384" spans="1:3">
      <c r="A17384" s="29"/>
      <c r="B17384" s="29"/>
      <c r="C17384" s="29"/>
    </row>
    <row r="17385" spans="1:3">
      <c r="A17385" s="29"/>
      <c r="B17385" s="29"/>
      <c r="C17385" s="29"/>
    </row>
    <row r="17386" spans="1:3">
      <c r="A17386" s="29"/>
      <c r="B17386" s="29"/>
      <c r="C17386" s="29"/>
    </row>
    <row r="17387" spans="1:3">
      <c r="A17387" s="29"/>
      <c r="B17387" s="29"/>
      <c r="C17387" s="29"/>
    </row>
    <row r="17388" spans="1:3">
      <c r="A17388" s="29"/>
      <c r="B17388" s="29"/>
      <c r="C17388" s="29"/>
    </row>
    <row r="17389" spans="1:3">
      <c r="A17389" s="29"/>
      <c r="B17389" s="29"/>
      <c r="C17389" s="29"/>
    </row>
    <row r="17390" spans="1:3">
      <c r="A17390" s="29"/>
      <c r="B17390" s="29"/>
      <c r="C17390" s="29"/>
    </row>
    <row r="17391" spans="1:3">
      <c r="A17391" s="29"/>
      <c r="B17391" s="29"/>
      <c r="C17391" s="29"/>
    </row>
    <row r="17392" spans="1:3">
      <c r="A17392" s="29"/>
      <c r="B17392" s="29"/>
      <c r="C17392" s="29"/>
    </row>
    <row r="17393" spans="1:3">
      <c r="A17393" s="29"/>
      <c r="B17393" s="29"/>
      <c r="C17393" s="29"/>
    </row>
    <row r="17394" spans="1:3">
      <c r="A17394" s="29"/>
      <c r="B17394" s="29"/>
      <c r="C17394" s="29"/>
    </row>
    <row r="17395" spans="1:3">
      <c r="A17395" s="29"/>
      <c r="B17395" s="29"/>
      <c r="C17395" s="29"/>
    </row>
    <row r="17396" spans="1:3">
      <c r="A17396" s="29"/>
      <c r="B17396" s="29"/>
      <c r="C17396" s="29"/>
    </row>
    <row r="17397" spans="1:3">
      <c r="A17397" s="29"/>
      <c r="B17397" s="29"/>
      <c r="C17397" s="29"/>
    </row>
    <row r="17398" spans="1:3">
      <c r="A17398" s="29"/>
      <c r="B17398" s="29"/>
      <c r="C17398" s="29"/>
    </row>
    <row r="17399" spans="1:3">
      <c r="A17399" s="29"/>
      <c r="B17399" s="29"/>
      <c r="C17399" s="29"/>
    </row>
    <row r="17400" spans="1:3">
      <c r="A17400" s="29"/>
      <c r="B17400" s="29"/>
      <c r="C17400" s="29"/>
    </row>
    <row r="17401" spans="1:3">
      <c r="A17401" s="29"/>
      <c r="B17401" s="29"/>
      <c r="C17401" s="29"/>
    </row>
    <row r="17402" spans="1:3">
      <c r="A17402" s="29"/>
      <c r="B17402" s="29"/>
      <c r="C17402" s="29"/>
    </row>
    <row r="17403" spans="1:3">
      <c r="A17403" s="29"/>
      <c r="B17403" s="29"/>
      <c r="C17403" s="29"/>
    </row>
    <row r="17404" spans="1:3">
      <c r="A17404" s="29"/>
      <c r="B17404" s="29"/>
      <c r="C17404" s="29"/>
    </row>
    <row r="17405" spans="1:3">
      <c r="A17405" s="29"/>
      <c r="B17405" s="29"/>
      <c r="C17405" s="29"/>
    </row>
    <row r="17406" spans="1:3">
      <c r="A17406" s="29"/>
      <c r="B17406" s="29"/>
      <c r="C17406" s="29"/>
    </row>
    <row r="17407" spans="1:3">
      <c r="A17407" s="29"/>
      <c r="B17407" s="29"/>
      <c r="C17407" s="29"/>
    </row>
    <row r="17408" spans="1:3">
      <c r="A17408" s="29"/>
      <c r="B17408" s="29"/>
      <c r="C17408" s="29"/>
    </row>
    <row r="17409" spans="1:3">
      <c r="A17409" s="29"/>
      <c r="B17409" s="29"/>
      <c r="C17409" s="29"/>
    </row>
    <row r="17410" spans="1:3">
      <c r="A17410" s="29"/>
      <c r="B17410" s="29"/>
      <c r="C17410" s="29"/>
    </row>
    <row r="17411" spans="1:3">
      <c r="A17411" s="29"/>
      <c r="B17411" s="29"/>
      <c r="C17411" s="29"/>
    </row>
    <row r="17412" spans="1:3">
      <c r="A17412" s="29"/>
      <c r="B17412" s="29"/>
      <c r="C17412" s="29"/>
    </row>
    <row r="17413" spans="1:3">
      <c r="A17413" s="29"/>
      <c r="B17413" s="29"/>
      <c r="C17413" s="29"/>
    </row>
    <row r="17414" spans="1:3">
      <c r="A17414" s="29"/>
      <c r="B17414" s="29"/>
      <c r="C17414" s="29"/>
    </row>
    <row r="17415" spans="1:3">
      <c r="A17415" s="29"/>
      <c r="B17415" s="29"/>
      <c r="C17415" s="29"/>
    </row>
    <row r="17416" spans="1:3">
      <c r="A17416" s="29"/>
      <c r="B17416" s="29"/>
      <c r="C17416" s="29"/>
    </row>
    <row r="17417" spans="1:3">
      <c r="A17417" s="29"/>
      <c r="B17417" s="29"/>
      <c r="C17417" s="29"/>
    </row>
    <row r="17418" spans="1:3">
      <c r="A17418" s="29"/>
      <c r="B17418" s="29"/>
      <c r="C17418" s="29"/>
    </row>
    <row r="17419" spans="1:3">
      <c r="A17419" s="29"/>
      <c r="B17419" s="29"/>
      <c r="C17419" s="29"/>
    </row>
    <row r="17420" spans="1:3">
      <c r="A17420" s="29"/>
      <c r="B17420" s="29"/>
      <c r="C17420" s="29"/>
    </row>
    <row r="17421" spans="1:3">
      <c r="A17421" s="29"/>
      <c r="B17421" s="29"/>
      <c r="C17421" s="29"/>
    </row>
    <row r="17422" spans="1:3">
      <c r="A17422" s="29"/>
      <c r="B17422" s="29"/>
      <c r="C17422" s="29"/>
    </row>
    <row r="17423" spans="1:3">
      <c r="A17423" s="29"/>
      <c r="B17423" s="29"/>
      <c r="C17423" s="29"/>
    </row>
    <row r="17424" spans="1:3">
      <c r="A17424" s="29"/>
      <c r="B17424" s="29"/>
      <c r="C17424" s="29"/>
    </row>
    <row r="17425" spans="1:3">
      <c r="A17425" s="29"/>
      <c r="B17425" s="29"/>
      <c r="C17425" s="29"/>
    </row>
    <row r="17426" spans="1:3">
      <c r="A17426" s="29"/>
      <c r="B17426" s="29"/>
      <c r="C17426" s="29"/>
    </row>
    <row r="17427" spans="1:3">
      <c r="A17427" s="29"/>
      <c r="B17427" s="29"/>
      <c r="C17427" s="29"/>
    </row>
    <row r="17428" spans="1:3">
      <c r="A17428" s="29"/>
      <c r="B17428" s="29"/>
      <c r="C17428" s="29"/>
    </row>
    <row r="17429" spans="1:3">
      <c r="A17429" s="29"/>
      <c r="B17429" s="29"/>
      <c r="C17429" s="29"/>
    </row>
    <row r="17430" spans="1:3">
      <c r="A17430" s="29"/>
      <c r="B17430" s="29"/>
      <c r="C17430" s="29"/>
    </row>
    <row r="17431" spans="1:3">
      <c r="A17431" s="29"/>
      <c r="B17431" s="29"/>
      <c r="C17431" s="29"/>
    </row>
    <row r="17432" spans="1:3">
      <c r="A17432" s="29"/>
      <c r="B17432" s="29"/>
      <c r="C17432" s="29"/>
    </row>
    <row r="17433" spans="1:3">
      <c r="A17433" s="29"/>
      <c r="B17433" s="29"/>
      <c r="C17433" s="29"/>
    </row>
    <row r="17434" spans="1:3">
      <c r="A17434" s="29"/>
      <c r="B17434" s="29"/>
      <c r="C17434" s="29"/>
    </row>
    <row r="17435" spans="1:3">
      <c r="A17435" s="29"/>
      <c r="B17435" s="29"/>
      <c r="C17435" s="29"/>
    </row>
    <row r="17436" spans="1:3">
      <c r="A17436" s="29"/>
      <c r="B17436" s="29"/>
      <c r="C17436" s="29"/>
    </row>
    <row r="17437" spans="1:3">
      <c r="A17437" s="29"/>
      <c r="B17437" s="29"/>
      <c r="C17437" s="29"/>
    </row>
    <row r="17438" spans="1:3">
      <c r="A17438" s="29"/>
      <c r="B17438" s="29"/>
      <c r="C17438" s="29"/>
    </row>
    <row r="17439" spans="1:3">
      <c r="A17439" s="29"/>
      <c r="B17439" s="29"/>
      <c r="C17439" s="29"/>
    </row>
    <row r="17440" spans="1:3">
      <c r="A17440" s="29"/>
      <c r="B17440" s="29"/>
      <c r="C17440" s="29"/>
    </row>
    <row r="17441" spans="1:3">
      <c r="A17441" s="29"/>
      <c r="B17441" s="29"/>
      <c r="C17441" s="29"/>
    </row>
    <row r="17442" spans="1:3">
      <c r="A17442" s="29"/>
      <c r="B17442" s="29"/>
      <c r="C17442" s="29"/>
    </row>
    <row r="17443" spans="1:3">
      <c r="A17443" s="29"/>
      <c r="B17443" s="29"/>
      <c r="C17443" s="29"/>
    </row>
    <row r="17444" spans="1:3">
      <c r="A17444" s="29"/>
      <c r="B17444" s="29"/>
      <c r="C17444" s="29"/>
    </row>
    <row r="17445" spans="1:3">
      <c r="A17445" s="29"/>
      <c r="B17445" s="29"/>
      <c r="C17445" s="29"/>
    </row>
    <row r="17446" spans="1:3">
      <c r="A17446" s="29"/>
      <c r="B17446" s="29"/>
      <c r="C17446" s="29"/>
    </row>
    <row r="17447" spans="1:3">
      <c r="A17447" s="29"/>
      <c r="B17447" s="29"/>
      <c r="C17447" s="29"/>
    </row>
    <row r="17448" spans="1:3">
      <c r="A17448" s="29"/>
      <c r="B17448" s="29"/>
      <c r="C17448" s="29"/>
    </row>
    <row r="17449" spans="1:3">
      <c r="A17449" s="29"/>
      <c r="B17449" s="29"/>
      <c r="C17449" s="29"/>
    </row>
    <row r="17450" spans="1:3">
      <c r="A17450" s="29"/>
      <c r="B17450" s="29"/>
      <c r="C17450" s="29"/>
    </row>
    <row r="17451" spans="1:3">
      <c r="A17451" s="29"/>
      <c r="B17451" s="29"/>
      <c r="C17451" s="29"/>
    </row>
    <row r="17452" spans="1:3">
      <c r="A17452" s="29"/>
      <c r="B17452" s="29"/>
      <c r="C17452" s="29"/>
    </row>
    <row r="17453" spans="1:3">
      <c r="A17453" s="29"/>
      <c r="B17453" s="29"/>
      <c r="C17453" s="29"/>
    </row>
    <row r="17454" spans="1:3">
      <c r="A17454" s="29"/>
      <c r="B17454" s="29"/>
      <c r="C17454" s="29"/>
    </row>
    <row r="17455" spans="1:3">
      <c r="A17455" s="29"/>
      <c r="B17455" s="29"/>
      <c r="C17455" s="29"/>
    </row>
    <row r="17456" spans="1:3">
      <c r="A17456" s="29"/>
      <c r="B17456" s="29"/>
      <c r="C17456" s="29"/>
    </row>
    <row r="17457" spans="1:3">
      <c r="A17457" s="29"/>
      <c r="B17457" s="29"/>
      <c r="C17457" s="29"/>
    </row>
    <row r="17458" spans="1:3">
      <c r="A17458" s="29"/>
      <c r="B17458" s="29"/>
      <c r="C17458" s="29"/>
    </row>
    <row r="17459" spans="1:3">
      <c r="A17459" s="29"/>
      <c r="B17459" s="29"/>
      <c r="C17459" s="29"/>
    </row>
    <row r="17460" spans="1:3">
      <c r="A17460" s="29"/>
      <c r="B17460" s="29"/>
      <c r="C17460" s="29"/>
    </row>
    <row r="17461" spans="1:3">
      <c r="A17461" s="29"/>
      <c r="B17461" s="29"/>
      <c r="C17461" s="29"/>
    </row>
    <row r="17462" spans="1:3">
      <c r="A17462" s="29"/>
      <c r="B17462" s="29"/>
      <c r="C17462" s="29"/>
    </row>
    <row r="17463" spans="1:3">
      <c r="A17463" s="29"/>
      <c r="B17463" s="29"/>
      <c r="C17463" s="29"/>
    </row>
    <row r="17464" spans="1:3">
      <c r="A17464" s="29"/>
      <c r="B17464" s="29"/>
      <c r="C17464" s="29"/>
    </row>
    <row r="17465" spans="1:3">
      <c r="A17465" s="29"/>
      <c r="B17465" s="29"/>
      <c r="C17465" s="29"/>
    </row>
    <row r="17466" spans="1:3">
      <c r="A17466" s="29"/>
      <c r="B17466" s="29"/>
      <c r="C17466" s="29"/>
    </row>
    <row r="17467" spans="1:3">
      <c r="A17467" s="29"/>
      <c r="B17467" s="29"/>
      <c r="C17467" s="29"/>
    </row>
    <row r="17468" spans="1:3">
      <c r="A17468" s="29"/>
      <c r="B17468" s="29"/>
      <c r="C17468" s="29"/>
    </row>
    <row r="17469" spans="1:3">
      <c r="A17469" s="29"/>
      <c r="B17469" s="29"/>
      <c r="C17469" s="29"/>
    </row>
    <row r="17470" spans="1:3">
      <c r="A17470" s="29"/>
      <c r="B17470" s="29"/>
      <c r="C17470" s="29"/>
    </row>
    <row r="17471" spans="1:3">
      <c r="A17471" s="29"/>
      <c r="B17471" s="29"/>
      <c r="C17471" s="29"/>
    </row>
    <row r="17472" spans="1:3">
      <c r="A17472" s="29"/>
      <c r="B17472" s="29"/>
      <c r="C17472" s="29"/>
    </row>
    <row r="17473" spans="1:3">
      <c r="A17473" s="29"/>
      <c r="B17473" s="29"/>
      <c r="C17473" s="29"/>
    </row>
    <row r="17474" spans="1:3">
      <c r="A17474" s="29"/>
      <c r="B17474" s="29"/>
      <c r="C17474" s="29"/>
    </row>
    <row r="17475" spans="1:3">
      <c r="A17475" s="29"/>
      <c r="B17475" s="29"/>
      <c r="C17475" s="29"/>
    </row>
    <row r="17476" spans="1:3">
      <c r="A17476" s="29"/>
      <c r="B17476" s="29"/>
      <c r="C17476" s="29"/>
    </row>
    <row r="17477" spans="1:3">
      <c r="A17477" s="29"/>
      <c r="B17477" s="29"/>
      <c r="C17477" s="29"/>
    </row>
    <row r="17478" spans="1:3">
      <c r="A17478" s="29"/>
      <c r="B17478" s="29"/>
      <c r="C17478" s="29"/>
    </row>
    <row r="17479" spans="1:3">
      <c r="A17479" s="29"/>
      <c r="B17479" s="29"/>
      <c r="C17479" s="29"/>
    </row>
    <row r="17480" spans="1:3">
      <c r="A17480" s="29"/>
      <c r="B17480" s="29"/>
      <c r="C17480" s="29"/>
    </row>
    <row r="17481" spans="1:3">
      <c r="A17481" s="29"/>
      <c r="B17481" s="29"/>
      <c r="C17481" s="29"/>
    </row>
    <row r="17482" spans="1:3">
      <c r="A17482" s="29"/>
      <c r="B17482" s="29"/>
      <c r="C17482" s="29"/>
    </row>
    <row r="17483" spans="1:3">
      <c r="A17483" s="29"/>
      <c r="B17483" s="29"/>
      <c r="C17483" s="29"/>
    </row>
    <row r="17484" spans="1:3">
      <c r="A17484" s="29"/>
      <c r="B17484" s="29"/>
      <c r="C17484" s="29"/>
    </row>
    <row r="17485" spans="1:3">
      <c r="A17485" s="29"/>
      <c r="B17485" s="29"/>
      <c r="C17485" s="29"/>
    </row>
    <row r="17486" spans="1:3">
      <c r="A17486" s="29"/>
      <c r="B17486" s="29"/>
      <c r="C17486" s="29"/>
    </row>
    <row r="17487" spans="1:3">
      <c r="A17487" s="29"/>
      <c r="B17487" s="29"/>
      <c r="C17487" s="29"/>
    </row>
    <row r="17488" spans="1:3">
      <c r="A17488" s="29"/>
      <c r="B17488" s="29"/>
      <c r="C17488" s="29"/>
    </row>
    <row r="17489" spans="1:3">
      <c r="A17489" s="29"/>
      <c r="B17489" s="29"/>
      <c r="C17489" s="29"/>
    </row>
    <row r="17490" spans="1:3">
      <c r="A17490" s="29"/>
      <c r="B17490" s="29"/>
      <c r="C17490" s="29"/>
    </row>
    <row r="17491" spans="1:3">
      <c r="A17491" s="29"/>
      <c r="B17491" s="29"/>
      <c r="C17491" s="29"/>
    </row>
    <row r="17492" spans="1:3">
      <c r="A17492" s="29"/>
      <c r="B17492" s="29"/>
      <c r="C17492" s="29"/>
    </row>
    <row r="17493" spans="1:3">
      <c r="A17493" s="29"/>
      <c r="B17493" s="29"/>
      <c r="C17493" s="29"/>
    </row>
    <row r="17494" spans="1:3">
      <c r="A17494" s="29"/>
      <c r="B17494" s="29"/>
      <c r="C17494" s="29"/>
    </row>
    <row r="17495" spans="1:3">
      <c r="A17495" s="29"/>
      <c r="B17495" s="29"/>
      <c r="C17495" s="29"/>
    </row>
    <row r="17496" spans="1:3">
      <c r="A17496" s="29"/>
      <c r="B17496" s="29"/>
      <c r="C17496" s="29"/>
    </row>
    <row r="17497" spans="1:3">
      <c r="A17497" s="29"/>
      <c r="B17497" s="29"/>
      <c r="C17497" s="29"/>
    </row>
    <row r="17498" spans="1:3">
      <c r="A17498" s="29"/>
      <c r="B17498" s="29"/>
      <c r="C17498" s="29"/>
    </row>
    <row r="17499" spans="1:3">
      <c r="A17499" s="29"/>
      <c r="B17499" s="29"/>
      <c r="C17499" s="29"/>
    </row>
    <row r="17500" spans="1:3">
      <c r="A17500" s="29"/>
      <c r="B17500" s="29"/>
      <c r="C17500" s="29"/>
    </row>
    <row r="17501" spans="1:3">
      <c r="A17501" s="29"/>
      <c r="B17501" s="29"/>
      <c r="C17501" s="29"/>
    </row>
    <row r="17502" spans="1:3">
      <c r="A17502" s="29"/>
      <c r="B17502" s="29"/>
      <c r="C17502" s="29"/>
    </row>
    <row r="17503" spans="1:3">
      <c r="A17503" s="29"/>
      <c r="B17503" s="29"/>
      <c r="C17503" s="29"/>
    </row>
    <row r="17504" spans="1:3">
      <c r="A17504" s="29"/>
      <c r="B17504" s="29"/>
      <c r="C17504" s="29"/>
    </row>
    <row r="17505" spans="1:3">
      <c r="A17505" s="29"/>
      <c r="B17505" s="29"/>
      <c r="C17505" s="29"/>
    </row>
    <row r="17506" spans="1:3">
      <c r="A17506" s="29"/>
      <c r="B17506" s="29"/>
      <c r="C17506" s="29"/>
    </row>
    <row r="17507" spans="1:3">
      <c r="A17507" s="29"/>
      <c r="B17507" s="29"/>
      <c r="C17507" s="29"/>
    </row>
    <row r="17508" spans="1:3">
      <c r="A17508" s="29"/>
      <c r="B17508" s="29"/>
      <c r="C17508" s="29"/>
    </row>
    <row r="17509" spans="1:3">
      <c r="A17509" s="29"/>
      <c r="B17509" s="29"/>
      <c r="C17509" s="29"/>
    </row>
    <row r="17510" spans="1:3">
      <c r="A17510" s="29"/>
      <c r="B17510" s="29"/>
      <c r="C17510" s="29"/>
    </row>
    <row r="17511" spans="1:3">
      <c r="A17511" s="29"/>
      <c r="B17511" s="29"/>
      <c r="C17511" s="29"/>
    </row>
    <row r="17512" spans="1:3">
      <c r="A17512" s="29"/>
      <c r="B17512" s="29"/>
      <c r="C17512" s="29"/>
    </row>
    <row r="17513" spans="1:3">
      <c r="A17513" s="29"/>
      <c r="B17513" s="29"/>
      <c r="C17513" s="29"/>
    </row>
    <row r="17514" spans="1:3">
      <c r="A17514" s="29"/>
      <c r="B17514" s="29"/>
      <c r="C17514" s="29"/>
    </row>
    <row r="17515" spans="1:3">
      <c r="A17515" s="29"/>
      <c r="B17515" s="29"/>
      <c r="C17515" s="29"/>
    </row>
    <row r="17516" spans="1:3">
      <c r="A17516" s="29"/>
      <c r="B17516" s="29"/>
      <c r="C17516" s="29"/>
    </row>
    <row r="17517" spans="1:3">
      <c r="A17517" s="29"/>
      <c r="B17517" s="29"/>
      <c r="C17517" s="29"/>
    </row>
    <row r="17518" spans="1:3">
      <c r="A17518" s="29"/>
      <c r="B17518" s="29"/>
      <c r="C17518" s="29"/>
    </row>
    <row r="17519" spans="1:3">
      <c r="A17519" s="29"/>
      <c r="B17519" s="29"/>
      <c r="C17519" s="29"/>
    </row>
    <row r="17520" spans="1:3">
      <c r="A17520" s="29"/>
      <c r="B17520" s="29"/>
      <c r="C17520" s="29"/>
    </row>
    <row r="17521" spans="1:3">
      <c r="A17521" s="29"/>
      <c r="B17521" s="29"/>
      <c r="C17521" s="29"/>
    </row>
    <row r="17522" spans="1:3">
      <c r="A17522" s="29"/>
      <c r="B17522" s="29"/>
      <c r="C17522" s="29"/>
    </row>
    <row r="17523" spans="1:3">
      <c r="A17523" s="29"/>
      <c r="B17523" s="29"/>
      <c r="C17523" s="29"/>
    </row>
    <row r="17524" spans="1:3">
      <c r="A17524" s="29"/>
      <c r="B17524" s="29"/>
      <c r="C17524" s="29"/>
    </row>
    <row r="17525" spans="1:3">
      <c r="A17525" s="29"/>
      <c r="B17525" s="29"/>
      <c r="C17525" s="29"/>
    </row>
    <row r="17526" spans="1:3">
      <c r="A17526" s="29"/>
      <c r="B17526" s="29"/>
      <c r="C17526" s="29"/>
    </row>
    <row r="17527" spans="1:3">
      <c r="A17527" s="29"/>
      <c r="B17527" s="29"/>
      <c r="C17527" s="29"/>
    </row>
    <row r="17528" spans="1:3">
      <c r="A17528" s="29"/>
      <c r="B17528" s="29"/>
      <c r="C17528" s="29"/>
    </row>
    <row r="17529" spans="1:3">
      <c r="A17529" s="29"/>
      <c r="B17529" s="29"/>
      <c r="C17529" s="29"/>
    </row>
    <row r="17530" spans="1:3">
      <c r="A17530" s="29"/>
      <c r="B17530" s="29"/>
      <c r="C17530" s="29"/>
    </row>
    <row r="17531" spans="1:3">
      <c r="A17531" s="29"/>
      <c r="B17531" s="29"/>
      <c r="C17531" s="29"/>
    </row>
    <row r="17532" spans="1:3">
      <c r="A17532" s="29"/>
      <c r="B17532" s="29"/>
      <c r="C17532" s="29"/>
    </row>
    <row r="17533" spans="1:3">
      <c r="A17533" s="29"/>
      <c r="B17533" s="29"/>
      <c r="C17533" s="29"/>
    </row>
    <row r="17534" spans="1:3">
      <c r="A17534" s="29"/>
      <c r="B17534" s="29"/>
      <c r="C17534" s="29"/>
    </row>
    <row r="17535" spans="1:3">
      <c r="A17535" s="29"/>
      <c r="B17535" s="29"/>
      <c r="C17535" s="29"/>
    </row>
    <row r="17536" spans="1:3">
      <c r="A17536" s="29"/>
      <c r="B17536" s="29"/>
      <c r="C17536" s="29"/>
    </row>
    <row r="17537" spans="1:3">
      <c r="A17537" s="29"/>
      <c r="B17537" s="29"/>
      <c r="C17537" s="29"/>
    </row>
    <row r="17538" spans="1:3">
      <c r="A17538" s="29"/>
      <c r="B17538" s="29"/>
      <c r="C17538" s="29"/>
    </row>
    <row r="17539" spans="1:3">
      <c r="A17539" s="29"/>
      <c r="B17539" s="29"/>
      <c r="C17539" s="29"/>
    </row>
    <row r="17540" spans="1:3">
      <c r="A17540" s="29"/>
      <c r="B17540" s="29"/>
      <c r="C17540" s="29"/>
    </row>
    <row r="17541" spans="1:3">
      <c r="A17541" s="29"/>
      <c r="B17541" s="29"/>
      <c r="C17541" s="29"/>
    </row>
    <row r="17542" spans="1:3">
      <c r="A17542" s="29"/>
      <c r="B17542" s="29"/>
      <c r="C17542" s="29"/>
    </row>
    <row r="17543" spans="1:3">
      <c r="A17543" s="29"/>
      <c r="B17543" s="29"/>
      <c r="C17543" s="29"/>
    </row>
    <row r="17544" spans="1:3">
      <c r="A17544" s="29"/>
      <c r="B17544" s="29"/>
      <c r="C17544" s="29"/>
    </row>
    <row r="17545" spans="1:3">
      <c r="A17545" s="29"/>
      <c r="B17545" s="29"/>
      <c r="C17545" s="29"/>
    </row>
    <row r="17546" spans="1:3">
      <c r="A17546" s="29"/>
      <c r="B17546" s="29"/>
      <c r="C17546" s="29"/>
    </row>
    <row r="17547" spans="1:3">
      <c r="A17547" s="29"/>
      <c r="B17547" s="29"/>
      <c r="C17547" s="29"/>
    </row>
    <row r="17548" spans="1:3">
      <c r="A17548" s="29"/>
      <c r="B17548" s="29"/>
      <c r="C17548" s="29"/>
    </row>
    <row r="17549" spans="1:3">
      <c r="A17549" s="29"/>
      <c r="B17549" s="29"/>
      <c r="C17549" s="29"/>
    </row>
    <row r="17550" spans="1:3">
      <c r="A17550" s="29"/>
      <c r="B17550" s="29"/>
      <c r="C17550" s="29"/>
    </row>
    <row r="17551" spans="1:3">
      <c r="A17551" s="29"/>
      <c r="B17551" s="29"/>
      <c r="C17551" s="29"/>
    </row>
    <row r="17552" spans="1:3">
      <c r="A17552" s="29"/>
      <c r="B17552" s="29"/>
      <c r="C17552" s="29"/>
    </row>
    <row r="17553" spans="1:3">
      <c r="A17553" s="29"/>
      <c r="B17553" s="29"/>
      <c r="C17553" s="29"/>
    </row>
    <row r="17554" spans="1:3">
      <c r="A17554" s="29"/>
      <c r="B17554" s="29"/>
      <c r="C17554" s="29"/>
    </row>
    <row r="17555" spans="1:3">
      <c r="A17555" s="29"/>
      <c r="B17555" s="29"/>
      <c r="C17555" s="29"/>
    </row>
    <row r="17556" spans="1:3">
      <c r="A17556" s="29"/>
      <c r="B17556" s="29"/>
      <c r="C17556" s="29"/>
    </row>
    <row r="17557" spans="1:3">
      <c r="A17557" s="29"/>
      <c r="B17557" s="29"/>
      <c r="C17557" s="29"/>
    </row>
    <row r="17558" spans="1:3">
      <c r="A17558" s="29"/>
      <c r="B17558" s="29"/>
      <c r="C17558" s="29"/>
    </row>
    <row r="17559" spans="1:3">
      <c r="A17559" s="29"/>
      <c r="B17559" s="29"/>
      <c r="C17559" s="29"/>
    </row>
    <row r="17560" spans="1:3">
      <c r="A17560" s="29"/>
      <c r="B17560" s="29"/>
      <c r="C17560" s="29"/>
    </row>
    <row r="17561" spans="1:3">
      <c r="A17561" s="29"/>
      <c r="B17561" s="29"/>
      <c r="C17561" s="29"/>
    </row>
    <row r="17562" spans="1:3">
      <c r="A17562" s="29"/>
      <c r="B17562" s="29"/>
      <c r="C17562" s="29"/>
    </row>
    <row r="17563" spans="1:3">
      <c r="A17563" s="29"/>
      <c r="B17563" s="29"/>
      <c r="C17563" s="29"/>
    </row>
    <row r="17564" spans="1:3">
      <c r="A17564" s="29"/>
      <c r="B17564" s="29"/>
      <c r="C17564" s="29"/>
    </row>
    <row r="17565" spans="1:3">
      <c r="A17565" s="29"/>
      <c r="B17565" s="29"/>
      <c r="C17565" s="29"/>
    </row>
    <row r="17566" spans="1:3">
      <c r="A17566" s="29"/>
      <c r="B17566" s="29"/>
      <c r="C17566" s="29"/>
    </row>
    <row r="17567" spans="1:3">
      <c r="A17567" s="29"/>
      <c r="B17567" s="29"/>
      <c r="C17567" s="29"/>
    </row>
    <row r="17568" spans="1:3">
      <c r="A17568" s="29"/>
      <c r="B17568" s="29"/>
      <c r="C17568" s="29"/>
    </row>
    <row r="17569" spans="1:3">
      <c r="A17569" s="29"/>
      <c r="B17569" s="29"/>
      <c r="C17569" s="29"/>
    </row>
    <row r="17570" spans="1:3">
      <c r="A17570" s="29"/>
      <c r="B17570" s="29"/>
      <c r="C17570" s="29"/>
    </row>
    <row r="17571" spans="1:3">
      <c r="A17571" s="29"/>
      <c r="B17571" s="29"/>
      <c r="C17571" s="29"/>
    </row>
    <row r="17572" spans="1:3">
      <c r="A17572" s="29"/>
      <c r="B17572" s="29"/>
      <c r="C17572" s="29"/>
    </row>
    <row r="17573" spans="1:3">
      <c r="A17573" s="29"/>
      <c r="B17573" s="29"/>
      <c r="C17573" s="29"/>
    </row>
    <row r="17574" spans="1:3">
      <c r="A17574" s="29"/>
      <c r="B17574" s="29"/>
      <c r="C17574" s="29"/>
    </row>
    <row r="17575" spans="1:3">
      <c r="A17575" s="29"/>
      <c r="B17575" s="29"/>
      <c r="C17575" s="29"/>
    </row>
    <row r="17576" spans="1:3">
      <c r="A17576" s="29"/>
      <c r="B17576" s="29"/>
      <c r="C17576" s="29"/>
    </row>
    <row r="17577" spans="1:3">
      <c r="A17577" s="29"/>
      <c r="B17577" s="29"/>
      <c r="C17577" s="29"/>
    </row>
    <row r="17578" spans="1:3">
      <c r="A17578" s="29"/>
      <c r="B17578" s="29"/>
      <c r="C17578" s="29"/>
    </row>
    <row r="17579" spans="1:3">
      <c r="A17579" s="29"/>
      <c r="B17579" s="29"/>
      <c r="C17579" s="29"/>
    </row>
    <row r="17580" spans="1:3">
      <c r="A17580" s="29"/>
      <c r="B17580" s="29"/>
      <c r="C17580" s="29"/>
    </row>
    <row r="17581" spans="1:3">
      <c r="A17581" s="29"/>
      <c r="B17581" s="29"/>
      <c r="C17581" s="29"/>
    </row>
    <row r="17582" spans="1:3">
      <c r="A17582" s="29"/>
      <c r="B17582" s="29"/>
      <c r="C17582" s="29"/>
    </row>
    <row r="17583" spans="1:3">
      <c r="A17583" s="29"/>
      <c r="B17583" s="29"/>
      <c r="C17583" s="29"/>
    </row>
    <row r="17584" spans="1:3">
      <c r="A17584" s="29"/>
      <c r="B17584" s="29"/>
      <c r="C17584" s="29"/>
    </row>
    <row r="17585" spans="1:3">
      <c r="A17585" s="29"/>
      <c r="B17585" s="29"/>
      <c r="C17585" s="29"/>
    </row>
    <row r="17586" spans="1:3">
      <c r="A17586" s="29"/>
      <c r="B17586" s="29"/>
      <c r="C17586" s="29"/>
    </row>
    <row r="17587" spans="1:3">
      <c r="A17587" s="29"/>
      <c r="B17587" s="29"/>
      <c r="C17587" s="29"/>
    </row>
    <row r="17588" spans="1:3">
      <c r="A17588" s="29"/>
      <c r="B17588" s="29"/>
      <c r="C17588" s="29"/>
    </row>
    <row r="17589" spans="1:3">
      <c r="A17589" s="29"/>
      <c r="B17589" s="29"/>
      <c r="C17589" s="29"/>
    </row>
    <row r="17590" spans="1:3">
      <c r="A17590" s="29"/>
      <c r="B17590" s="29"/>
      <c r="C17590" s="29"/>
    </row>
    <row r="17591" spans="1:3">
      <c r="A17591" s="29"/>
      <c r="B17591" s="29"/>
      <c r="C17591" s="29"/>
    </row>
    <row r="17592" spans="1:3">
      <c r="A17592" s="29"/>
      <c r="B17592" s="29"/>
      <c r="C17592" s="29"/>
    </row>
    <row r="17593" spans="1:3">
      <c r="A17593" s="29"/>
      <c r="B17593" s="29"/>
      <c r="C17593" s="29"/>
    </row>
    <row r="17594" spans="1:3">
      <c r="A17594" s="29"/>
      <c r="B17594" s="29"/>
      <c r="C17594" s="29"/>
    </row>
    <row r="17595" spans="1:3">
      <c r="A17595" s="29"/>
      <c r="B17595" s="29"/>
      <c r="C17595" s="29"/>
    </row>
    <row r="17596" spans="1:3">
      <c r="A17596" s="29"/>
      <c r="B17596" s="29"/>
      <c r="C17596" s="29"/>
    </row>
    <row r="17597" spans="1:3">
      <c r="A17597" s="29"/>
      <c r="B17597" s="29"/>
      <c r="C17597" s="29"/>
    </row>
    <row r="17598" spans="1:3">
      <c r="A17598" s="29"/>
      <c r="B17598" s="29"/>
      <c r="C17598" s="29"/>
    </row>
    <row r="17599" spans="1:3">
      <c r="A17599" s="29"/>
      <c r="B17599" s="29"/>
      <c r="C17599" s="29"/>
    </row>
    <row r="17600" spans="1:3">
      <c r="A17600" s="29"/>
      <c r="B17600" s="29"/>
      <c r="C17600" s="29"/>
    </row>
    <row r="17601" spans="1:3">
      <c r="A17601" s="29"/>
      <c r="B17601" s="29"/>
      <c r="C17601" s="29"/>
    </row>
    <row r="17602" spans="1:3">
      <c r="A17602" s="29"/>
      <c r="B17602" s="29"/>
      <c r="C17602" s="29"/>
    </row>
    <row r="17603" spans="1:3">
      <c r="A17603" s="29"/>
      <c r="B17603" s="29"/>
      <c r="C17603" s="29"/>
    </row>
    <row r="17604" spans="1:3">
      <c r="A17604" s="29"/>
      <c r="B17604" s="29"/>
      <c r="C17604" s="29"/>
    </row>
    <row r="17605" spans="1:3">
      <c r="A17605" s="29"/>
      <c r="B17605" s="29"/>
      <c r="C17605" s="29"/>
    </row>
    <row r="17606" spans="1:3">
      <c r="A17606" s="29"/>
      <c r="B17606" s="29"/>
      <c r="C17606" s="29"/>
    </row>
    <row r="17607" spans="1:3">
      <c r="A17607" s="29"/>
      <c r="B17607" s="29"/>
      <c r="C17607" s="29"/>
    </row>
    <row r="17608" spans="1:3">
      <c r="A17608" s="29"/>
      <c r="B17608" s="29"/>
      <c r="C17608" s="29"/>
    </row>
    <row r="17609" spans="1:3">
      <c r="A17609" s="29"/>
      <c r="B17609" s="29"/>
      <c r="C17609" s="29"/>
    </row>
    <row r="17610" spans="1:3">
      <c r="A17610" s="29"/>
      <c r="B17610" s="29"/>
      <c r="C17610" s="29"/>
    </row>
    <row r="17611" spans="1:3">
      <c r="A17611" s="29"/>
      <c r="B17611" s="29"/>
      <c r="C17611" s="29"/>
    </row>
    <row r="17612" spans="1:3">
      <c r="A17612" s="29"/>
      <c r="B17612" s="29"/>
      <c r="C17612" s="29"/>
    </row>
    <row r="17613" spans="1:3">
      <c r="A17613" s="29"/>
      <c r="B17613" s="29"/>
      <c r="C17613" s="29"/>
    </row>
    <row r="17614" spans="1:3">
      <c r="A17614" s="29"/>
      <c r="B17614" s="29"/>
      <c r="C17614" s="29"/>
    </row>
    <row r="17615" spans="1:3">
      <c r="A17615" s="29"/>
      <c r="B17615" s="29"/>
      <c r="C17615" s="29"/>
    </row>
    <row r="17616" spans="1:3">
      <c r="A17616" s="29"/>
      <c r="B17616" s="29"/>
      <c r="C17616" s="29"/>
    </row>
    <row r="17617" spans="1:3">
      <c r="A17617" s="29"/>
      <c r="B17617" s="29"/>
      <c r="C17617" s="29"/>
    </row>
    <row r="17618" spans="1:3">
      <c r="A17618" s="29"/>
      <c r="B17618" s="29"/>
      <c r="C17618" s="29"/>
    </row>
    <row r="17619" spans="1:3">
      <c r="A17619" s="29"/>
      <c r="B17619" s="29"/>
      <c r="C17619" s="29"/>
    </row>
    <row r="17620" spans="1:3">
      <c r="A17620" s="29"/>
      <c r="B17620" s="29"/>
      <c r="C17620" s="29"/>
    </row>
    <row r="17621" spans="1:3">
      <c r="A17621" s="29"/>
      <c r="B17621" s="29"/>
      <c r="C17621" s="29"/>
    </row>
    <row r="17622" spans="1:3">
      <c r="A17622" s="29"/>
      <c r="B17622" s="29"/>
      <c r="C17622" s="29"/>
    </row>
    <row r="17623" spans="1:3">
      <c r="A17623" s="29"/>
      <c r="B17623" s="29"/>
      <c r="C17623" s="29"/>
    </row>
    <row r="17624" spans="1:3">
      <c r="A17624" s="29"/>
      <c r="B17624" s="29"/>
      <c r="C17624" s="29"/>
    </row>
    <row r="17625" spans="1:3">
      <c r="A17625" s="29"/>
      <c r="B17625" s="29"/>
      <c r="C17625" s="29"/>
    </row>
    <row r="17626" spans="1:3">
      <c r="A17626" s="29"/>
      <c r="B17626" s="29"/>
      <c r="C17626" s="29"/>
    </row>
    <row r="17627" spans="1:3">
      <c r="A17627" s="29"/>
      <c r="B17627" s="29"/>
      <c r="C17627" s="29"/>
    </row>
    <row r="17628" spans="1:3">
      <c r="A17628" s="29"/>
      <c r="B17628" s="29"/>
      <c r="C17628" s="29"/>
    </row>
    <row r="17629" spans="1:3">
      <c r="A17629" s="29"/>
      <c r="B17629" s="29"/>
      <c r="C17629" s="29"/>
    </row>
    <row r="17630" spans="1:3">
      <c r="A17630" s="29"/>
      <c r="B17630" s="29"/>
      <c r="C17630" s="29"/>
    </row>
    <row r="17631" spans="1:3">
      <c r="A17631" s="29"/>
      <c r="B17631" s="29"/>
      <c r="C17631" s="29"/>
    </row>
    <row r="17632" spans="1:3">
      <c r="A17632" s="29"/>
      <c r="B17632" s="29"/>
      <c r="C17632" s="29"/>
    </row>
    <row r="17633" spans="1:3">
      <c r="A17633" s="29"/>
      <c r="B17633" s="29"/>
      <c r="C17633" s="29"/>
    </row>
    <row r="17634" spans="1:3">
      <c r="A17634" s="29"/>
      <c r="B17634" s="29"/>
      <c r="C17634" s="29"/>
    </row>
    <row r="17635" spans="1:3">
      <c r="A17635" s="29"/>
      <c r="B17635" s="29"/>
      <c r="C17635" s="29"/>
    </row>
    <row r="17636" spans="1:3">
      <c r="A17636" s="29"/>
      <c r="B17636" s="29"/>
      <c r="C17636" s="29"/>
    </row>
    <row r="17637" spans="1:3">
      <c r="A17637" s="29"/>
      <c r="B17637" s="29"/>
      <c r="C17637" s="29"/>
    </row>
    <row r="17638" spans="1:3">
      <c r="A17638" s="29"/>
      <c r="B17638" s="29"/>
      <c r="C17638" s="29"/>
    </row>
    <row r="17639" spans="1:3">
      <c r="A17639" s="29"/>
      <c r="B17639" s="29"/>
      <c r="C17639" s="29"/>
    </row>
    <row r="17640" spans="1:3">
      <c r="A17640" s="29"/>
      <c r="B17640" s="29"/>
      <c r="C17640" s="29"/>
    </row>
    <row r="17641" spans="1:3">
      <c r="A17641" s="29"/>
      <c r="B17641" s="29"/>
      <c r="C17641" s="29"/>
    </row>
    <row r="17642" spans="1:3">
      <c r="A17642" s="29"/>
      <c r="B17642" s="29"/>
      <c r="C17642" s="29"/>
    </row>
    <row r="17643" spans="1:3">
      <c r="A17643" s="29"/>
      <c r="B17643" s="29"/>
      <c r="C17643" s="29"/>
    </row>
    <row r="17644" spans="1:3">
      <c r="A17644" s="29"/>
      <c r="B17644" s="29"/>
      <c r="C17644" s="29"/>
    </row>
    <row r="17645" spans="1:3">
      <c r="A17645" s="29"/>
      <c r="B17645" s="29"/>
      <c r="C17645" s="29"/>
    </row>
    <row r="17646" spans="1:3">
      <c r="A17646" s="29"/>
      <c r="B17646" s="29"/>
      <c r="C17646" s="29"/>
    </row>
    <row r="17647" spans="1:3">
      <c r="A17647" s="29"/>
      <c r="B17647" s="29"/>
      <c r="C17647" s="29"/>
    </row>
    <row r="17648" spans="1:3">
      <c r="A17648" s="29"/>
      <c r="B17648" s="29"/>
      <c r="C17648" s="29"/>
    </row>
    <row r="17649" spans="1:3">
      <c r="A17649" s="29"/>
      <c r="B17649" s="29"/>
      <c r="C17649" s="29"/>
    </row>
    <row r="17650" spans="1:3">
      <c r="A17650" s="29"/>
      <c r="B17650" s="29"/>
      <c r="C17650" s="29"/>
    </row>
    <row r="17651" spans="1:3">
      <c r="A17651" s="29"/>
      <c r="B17651" s="29"/>
      <c r="C17651" s="29"/>
    </row>
    <row r="17652" spans="1:3">
      <c r="A17652" s="29"/>
      <c r="B17652" s="29"/>
      <c r="C17652" s="29"/>
    </row>
    <row r="17653" spans="1:3">
      <c r="A17653" s="29"/>
      <c r="B17653" s="29"/>
      <c r="C17653" s="29"/>
    </row>
    <row r="17654" spans="1:3">
      <c r="A17654" s="29"/>
      <c r="B17654" s="29"/>
      <c r="C17654" s="29"/>
    </row>
    <row r="17655" spans="1:3">
      <c r="A17655" s="29"/>
      <c r="B17655" s="29"/>
      <c r="C17655" s="29"/>
    </row>
    <row r="17656" spans="1:3">
      <c r="A17656" s="29"/>
      <c r="B17656" s="29"/>
      <c r="C17656" s="29"/>
    </row>
    <row r="17657" spans="1:3">
      <c r="A17657" s="29"/>
      <c r="B17657" s="29"/>
      <c r="C17657" s="29"/>
    </row>
    <row r="17658" spans="1:3">
      <c r="A17658" s="29"/>
      <c r="B17658" s="29"/>
      <c r="C17658" s="29"/>
    </row>
    <row r="17659" spans="1:3">
      <c r="A17659" s="29"/>
      <c r="B17659" s="29"/>
      <c r="C17659" s="29"/>
    </row>
    <row r="17660" spans="1:3">
      <c r="A17660" s="29"/>
      <c r="B17660" s="29"/>
      <c r="C17660" s="29"/>
    </row>
    <row r="17661" spans="1:3">
      <c r="A17661" s="29"/>
      <c r="B17661" s="29"/>
      <c r="C17661" s="29"/>
    </row>
    <row r="17662" spans="1:3">
      <c r="A17662" s="29"/>
      <c r="B17662" s="29"/>
      <c r="C17662" s="29"/>
    </row>
    <row r="17663" spans="1:3">
      <c r="A17663" s="29"/>
      <c r="B17663" s="29"/>
      <c r="C17663" s="29"/>
    </row>
    <row r="17664" spans="1:3">
      <c r="A17664" s="29"/>
      <c r="B17664" s="29"/>
      <c r="C17664" s="29"/>
    </row>
    <row r="17665" spans="1:3">
      <c r="A17665" s="29"/>
      <c r="B17665" s="29"/>
      <c r="C17665" s="29"/>
    </row>
    <row r="17666" spans="1:3">
      <c r="A17666" s="29"/>
      <c r="B17666" s="29"/>
      <c r="C17666" s="29"/>
    </row>
    <row r="17667" spans="1:3">
      <c r="A17667" s="29"/>
      <c r="B17667" s="29"/>
      <c r="C17667" s="29"/>
    </row>
    <row r="17668" spans="1:3">
      <c r="A17668" s="29"/>
      <c r="B17668" s="29"/>
      <c r="C17668" s="29"/>
    </row>
    <row r="17669" spans="1:3">
      <c r="A17669" s="29"/>
      <c r="B17669" s="29"/>
      <c r="C17669" s="29"/>
    </row>
    <row r="17670" spans="1:3">
      <c r="A17670" s="29"/>
      <c r="B17670" s="29"/>
      <c r="C17670" s="29"/>
    </row>
    <row r="17671" spans="1:3">
      <c r="A17671" s="29"/>
      <c r="B17671" s="29"/>
      <c r="C17671" s="29"/>
    </row>
    <row r="17672" spans="1:3">
      <c r="A17672" s="29"/>
      <c r="B17672" s="29"/>
      <c r="C17672" s="29"/>
    </row>
    <row r="17673" spans="1:3">
      <c r="A17673" s="29"/>
      <c r="B17673" s="29"/>
      <c r="C17673" s="29"/>
    </row>
    <row r="17674" spans="1:3">
      <c r="A17674" s="29"/>
      <c r="B17674" s="29"/>
      <c r="C17674" s="29"/>
    </row>
    <row r="17675" spans="1:3">
      <c r="A17675" s="29"/>
      <c r="B17675" s="29"/>
      <c r="C17675" s="29"/>
    </row>
    <row r="17676" spans="1:3">
      <c r="A17676" s="29"/>
      <c r="B17676" s="29"/>
      <c r="C17676" s="29"/>
    </row>
    <row r="17677" spans="1:3">
      <c r="A17677" s="29"/>
      <c r="B17677" s="29"/>
      <c r="C17677" s="29"/>
    </row>
    <row r="17678" spans="1:3">
      <c r="A17678" s="29"/>
      <c r="B17678" s="29"/>
      <c r="C17678" s="29"/>
    </row>
    <row r="17679" spans="1:3">
      <c r="A17679" s="29"/>
      <c r="B17679" s="29"/>
      <c r="C17679" s="29"/>
    </row>
    <row r="17680" spans="1:3">
      <c r="A17680" s="29"/>
      <c r="B17680" s="29"/>
      <c r="C17680" s="29"/>
    </row>
    <row r="17681" spans="1:3">
      <c r="A17681" s="29"/>
      <c r="B17681" s="29"/>
      <c r="C17681" s="29"/>
    </row>
    <row r="17682" spans="1:3">
      <c r="A17682" s="29"/>
      <c r="B17682" s="29"/>
      <c r="C17682" s="29"/>
    </row>
    <row r="17683" spans="1:3">
      <c r="A17683" s="29"/>
      <c r="B17683" s="29"/>
      <c r="C17683" s="29"/>
    </row>
    <row r="17684" spans="1:3">
      <c r="A17684" s="29"/>
      <c r="B17684" s="29"/>
      <c r="C17684" s="29"/>
    </row>
    <row r="17685" spans="1:3">
      <c r="A17685" s="29"/>
      <c r="B17685" s="29"/>
      <c r="C17685" s="29"/>
    </row>
    <row r="17686" spans="1:3">
      <c r="A17686" s="29"/>
      <c r="B17686" s="29"/>
      <c r="C17686" s="29"/>
    </row>
    <row r="17687" spans="1:3">
      <c r="A17687" s="29"/>
      <c r="B17687" s="29"/>
      <c r="C17687" s="29"/>
    </row>
    <row r="17688" spans="1:3">
      <c r="A17688" s="29"/>
      <c r="B17688" s="29"/>
      <c r="C17688" s="29"/>
    </row>
    <row r="17689" spans="1:3">
      <c r="A17689" s="29"/>
      <c r="B17689" s="29"/>
      <c r="C17689" s="29"/>
    </row>
    <row r="17690" spans="1:3">
      <c r="A17690" s="29"/>
      <c r="B17690" s="29"/>
      <c r="C17690" s="29"/>
    </row>
    <row r="17691" spans="1:3">
      <c r="A17691" s="29"/>
      <c r="B17691" s="29"/>
      <c r="C17691" s="29"/>
    </row>
    <row r="17692" spans="1:3">
      <c r="A17692" s="29"/>
      <c r="B17692" s="29"/>
      <c r="C17692" s="29"/>
    </row>
    <row r="17693" spans="1:3">
      <c r="A17693" s="29"/>
      <c r="B17693" s="29"/>
      <c r="C17693" s="29"/>
    </row>
    <row r="17694" spans="1:3">
      <c r="A17694" s="29"/>
      <c r="B17694" s="29"/>
      <c r="C17694" s="29"/>
    </row>
    <row r="17695" spans="1:3">
      <c r="A17695" s="29"/>
      <c r="B17695" s="29"/>
      <c r="C17695" s="29"/>
    </row>
    <row r="17696" spans="1:3">
      <c r="A17696" s="29"/>
      <c r="B17696" s="29"/>
      <c r="C17696" s="29"/>
    </row>
    <row r="17697" spans="1:3">
      <c r="A17697" s="29"/>
      <c r="B17697" s="29"/>
      <c r="C17697" s="29"/>
    </row>
    <row r="17698" spans="1:3">
      <c r="A17698" s="29"/>
      <c r="B17698" s="29"/>
      <c r="C17698" s="29"/>
    </row>
    <row r="17699" spans="1:3">
      <c r="A17699" s="29"/>
      <c r="B17699" s="29"/>
      <c r="C17699" s="29"/>
    </row>
    <row r="17700" spans="1:3">
      <c r="A17700" s="29"/>
      <c r="B17700" s="29"/>
      <c r="C17700" s="29"/>
    </row>
    <row r="17701" spans="1:3">
      <c r="A17701" s="29"/>
      <c r="B17701" s="29"/>
      <c r="C17701" s="29"/>
    </row>
    <row r="17702" spans="1:3">
      <c r="A17702" s="29"/>
      <c r="B17702" s="29"/>
      <c r="C17702" s="29"/>
    </row>
    <row r="17703" spans="1:3">
      <c r="A17703" s="29"/>
      <c r="B17703" s="29"/>
      <c r="C17703" s="29"/>
    </row>
    <row r="17704" spans="1:3">
      <c r="A17704" s="29"/>
      <c r="B17704" s="29"/>
      <c r="C17704" s="29"/>
    </row>
    <row r="17705" spans="1:3">
      <c r="A17705" s="29"/>
      <c r="B17705" s="29"/>
      <c r="C17705" s="29"/>
    </row>
    <row r="17706" spans="1:3">
      <c r="A17706" s="29"/>
      <c r="B17706" s="29"/>
      <c r="C17706" s="29"/>
    </row>
    <row r="17707" spans="1:3">
      <c r="A17707" s="29"/>
      <c r="B17707" s="29"/>
      <c r="C17707" s="29"/>
    </row>
    <row r="17708" spans="1:3">
      <c r="A17708" s="29"/>
      <c r="B17708" s="29"/>
      <c r="C17708" s="29"/>
    </row>
    <row r="17709" spans="1:3">
      <c r="A17709" s="29"/>
      <c r="B17709" s="29"/>
      <c r="C17709" s="29"/>
    </row>
    <row r="17710" spans="1:3">
      <c r="A17710" s="29"/>
      <c r="B17710" s="29"/>
      <c r="C17710" s="29"/>
    </row>
    <row r="17711" spans="1:3">
      <c r="A17711" s="29"/>
      <c r="B17711" s="29"/>
      <c r="C17711" s="29"/>
    </row>
    <row r="17712" spans="1:3">
      <c r="A17712" s="29"/>
      <c r="B17712" s="29"/>
      <c r="C17712" s="29"/>
    </row>
    <row r="17713" spans="1:3">
      <c r="A17713" s="29"/>
      <c r="B17713" s="29"/>
      <c r="C17713" s="29"/>
    </row>
    <row r="17714" spans="1:3">
      <c r="A17714" s="29"/>
      <c r="B17714" s="29"/>
      <c r="C17714" s="29"/>
    </row>
    <row r="17715" spans="1:3">
      <c r="A17715" s="29"/>
      <c r="B17715" s="29"/>
      <c r="C17715" s="29"/>
    </row>
    <row r="17716" spans="1:3">
      <c r="A17716" s="29"/>
      <c r="B17716" s="29"/>
      <c r="C17716" s="29"/>
    </row>
    <row r="17717" spans="1:3">
      <c r="A17717" s="29"/>
      <c r="B17717" s="29"/>
      <c r="C17717" s="29"/>
    </row>
    <row r="17718" spans="1:3">
      <c r="A17718" s="29"/>
      <c r="B17718" s="29"/>
      <c r="C17718" s="29"/>
    </row>
    <row r="17719" spans="1:3">
      <c r="A17719" s="29"/>
      <c r="B17719" s="29"/>
      <c r="C17719" s="29"/>
    </row>
    <row r="17720" spans="1:3">
      <c r="A17720" s="29"/>
      <c r="B17720" s="29"/>
      <c r="C17720" s="29"/>
    </row>
    <row r="17721" spans="1:3">
      <c r="A17721" s="29"/>
      <c r="B17721" s="29"/>
      <c r="C17721" s="29"/>
    </row>
    <row r="17722" spans="1:3">
      <c r="A17722" s="29"/>
      <c r="B17722" s="29"/>
      <c r="C17722" s="29"/>
    </row>
    <row r="17723" spans="1:3">
      <c r="A17723" s="29"/>
      <c r="B17723" s="29"/>
      <c r="C17723" s="29"/>
    </row>
    <row r="17724" spans="1:3">
      <c r="A17724" s="29"/>
      <c r="B17724" s="29"/>
      <c r="C17724" s="29"/>
    </row>
    <row r="17725" spans="1:3">
      <c r="A17725" s="29"/>
      <c r="B17725" s="29"/>
      <c r="C17725" s="29"/>
    </row>
    <row r="17726" spans="1:3">
      <c r="A17726" s="29"/>
      <c r="B17726" s="29"/>
      <c r="C17726" s="29"/>
    </row>
    <row r="17727" spans="1:3">
      <c r="A17727" s="29"/>
      <c r="B17727" s="29"/>
      <c r="C17727" s="29"/>
    </row>
    <row r="17728" spans="1:3">
      <c r="A17728" s="29"/>
      <c r="B17728" s="29"/>
      <c r="C17728" s="29"/>
    </row>
    <row r="17729" spans="1:3">
      <c r="A17729" s="29"/>
      <c r="B17729" s="29"/>
      <c r="C17729" s="29"/>
    </row>
    <row r="17730" spans="1:3">
      <c r="A17730" s="29"/>
      <c r="B17730" s="29"/>
      <c r="C17730" s="29"/>
    </row>
    <row r="17731" spans="1:3">
      <c r="A17731" s="29"/>
      <c r="B17731" s="29"/>
      <c r="C17731" s="29"/>
    </row>
    <row r="17732" spans="1:3">
      <c r="A17732" s="29"/>
      <c r="B17732" s="29"/>
      <c r="C17732" s="29"/>
    </row>
    <row r="17733" spans="1:3">
      <c r="A17733" s="29"/>
      <c r="B17733" s="29"/>
      <c r="C17733" s="29"/>
    </row>
    <row r="17734" spans="1:3">
      <c r="A17734" s="29"/>
      <c r="B17734" s="29"/>
      <c r="C17734" s="29"/>
    </row>
    <row r="17735" spans="1:3">
      <c r="A17735" s="29"/>
      <c r="B17735" s="29"/>
      <c r="C17735" s="29"/>
    </row>
    <row r="17736" spans="1:3">
      <c r="A17736" s="29"/>
      <c r="B17736" s="29"/>
      <c r="C17736" s="29"/>
    </row>
    <row r="17737" spans="1:3">
      <c r="A17737" s="29"/>
      <c r="B17737" s="29"/>
      <c r="C17737" s="29"/>
    </row>
    <row r="17738" spans="1:3">
      <c r="A17738" s="29"/>
      <c r="B17738" s="29"/>
      <c r="C17738" s="29"/>
    </row>
    <row r="17739" spans="1:3">
      <c r="A17739" s="29"/>
      <c r="B17739" s="29"/>
      <c r="C17739" s="29"/>
    </row>
    <row r="17740" spans="1:3">
      <c r="A17740" s="29"/>
      <c r="B17740" s="29"/>
      <c r="C17740" s="29"/>
    </row>
    <row r="17741" spans="1:3">
      <c r="A17741" s="29"/>
      <c r="B17741" s="29"/>
      <c r="C17741" s="29"/>
    </row>
    <row r="17742" spans="1:3">
      <c r="A17742" s="29"/>
      <c r="B17742" s="29"/>
      <c r="C17742" s="29"/>
    </row>
    <row r="17743" spans="1:3">
      <c r="A17743" s="29"/>
      <c r="B17743" s="29"/>
      <c r="C17743" s="29"/>
    </row>
    <row r="17744" spans="1:3">
      <c r="A17744" s="29"/>
      <c r="B17744" s="29"/>
      <c r="C17744" s="29"/>
    </row>
    <row r="17745" spans="1:3">
      <c r="A17745" s="29"/>
      <c r="B17745" s="29"/>
      <c r="C17745" s="29"/>
    </row>
    <row r="17746" spans="1:3">
      <c r="A17746" s="29"/>
      <c r="B17746" s="29"/>
      <c r="C17746" s="29"/>
    </row>
    <row r="17747" spans="1:3">
      <c r="A17747" s="29"/>
      <c r="B17747" s="29"/>
      <c r="C17747" s="29"/>
    </row>
    <row r="17748" spans="1:3">
      <c r="A17748" s="29"/>
      <c r="B17748" s="29"/>
      <c r="C17748" s="29"/>
    </row>
    <row r="17749" spans="1:3">
      <c r="A17749" s="29"/>
      <c r="B17749" s="29"/>
      <c r="C17749" s="29"/>
    </row>
    <row r="17750" spans="1:3">
      <c r="A17750" s="29"/>
      <c r="B17750" s="29"/>
      <c r="C17750" s="29"/>
    </row>
    <row r="17751" spans="1:3">
      <c r="A17751" s="29"/>
      <c r="B17751" s="29"/>
      <c r="C17751" s="29"/>
    </row>
    <row r="17752" spans="1:3">
      <c r="A17752" s="29"/>
      <c r="B17752" s="29"/>
      <c r="C17752" s="29"/>
    </row>
    <row r="17753" spans="1:3">
      <c r="A17753" s="29"/>
      <c r="B17753" s="29"/>
      <c r="C17753" s="29"/>
    </row>
    <row r="17754" spans="1:3">
      <c r="A17754" s="29"/>
      <c r="B17754" s="29"/>
      <c r="C17754" s="29"/>
    </row>
    <row r="17755" spans="1:3">
      <c r="A17755" s="29"/>
      <c r="B17755" s="29"/>
      <c r="C17755" s="29"/>
    </row>
    <row r="17756" spans="1:3">
      <c r="A17756" s="29"/>
      <c r="B17756" s="29"/>
      <c r="C17756" s="29"/>
    </row>
    <row r="17757" spans="1:3">
      <c r="A17757" s="29"/>
      <c r="B17757" s="29"/>
      <c r="C17757" s="29"/>
    </row>
    <row r="17758" spans="1:3">
      <c r="A17758" s="29"/>
      <c r="B17758" s="29"/>
      <c r="C17758" s="29"/>
    </row>
    <row r="17759" spans="1:3">
      <c r="A17759" s="29"/>
      <c r="B17759" s="29"/>
      <c r="C17759" s="29"/>
    </row>
    <row r="17760" spans="1:3">
      <c r="A17760" s="29"/>
      <c r="B17760" s="29"/>
      <c r="C17760" s="29"/>
    </row>
    <row r="17761" spans="1:3">
      <c r="A17761" s="29"/>
      <c r="B17761" s="29"/>
      <c r="C17761" s="29"/>
    </row>
    <row r="17762" spans="1:3">
      <c r="A17762" s="29"/>
      <c r="B17762" s="29"/>
      <c r="C17762" s="29"/>
    </row>
    <row r="17763" spans="1:3">
      <c r="A17763" s="29"/>
      <c r="B17763" s="29"/>
      <c r="C17763" s="29"/>
    </row>
    <row r="17764" spans="1:3">
      <c r="A17764" s="29"/>
      <c r="B17764" s="29"/>
      <c r="C17764" s="29"/>
    </row>
    <row r="17765" spans="1:3">
      <c r="A17765" s="29"/>
      <c r="B17765" s="29"/>
      <c r="C17765" s="29"/>
    </row>
    <row r="17766" spans="1:3">
      <c r="A17766" s="29"/>
      <c r="B17766" s="29"/>
      <c r="C17766" s="29"/>
    </row>
    <row r="17767" spans="1:3">
      <c r="A17767" s="29"/>
      <c r="B17767" s="29"/>
      <c r="C17767" s="29"/>
    </row>
    <row r="17768" spans="1:3">
      <c r="A17768" s="29"/>
      <c r="B17768" s="29"/>
      <c r="C17768" s="29"/>
    </row>
    <row r="17769" spans="1:3">
      <c r="A17769" s="29"/>
      <c r="B17769" s="29"/>
      <c r="C17769" s="29"/>
    </row>
    <row r="17770" spans="1:3">
      <c r="A17770" s="29"/>
      <c r="B17770" s="29"/>
      <c r="C17770" s="29"/>
    </row>
    <row r="17771" spans="1:3">
      <c r="A17771" s="29"/>
      <c r="B17771" s="29"/>
      <c r="C17771" s="29"/>
    </row>
    <row r="17772" spans="1:3">
      <c r="A17772" s="29"/>
      <c r="B17772" s="29"/>
      <c r="C17772" s="29"/>
    </row>
    <row r="17773" spans="1:3">
      <c r="A17773" s="29"/>
      <c r="B17773" s="29"/>
      <c r="C17773" s="29"/>
    </row>
    <row r="17774" spans="1:3">
      <c r="A17774" s="29"/>
      <c r="B17774" s="29"/>
      <c r="C17774" s="29"/>
    </row>
    <row r="17775" spans="1:3">
      <c r="A17775" s="29"/>
      <c r="B17775" s="29"/>
      <c r="C17775" s="29"/>
    </row>
    <row r="17776" spans="1:3">
      <c r="A17776" s="29"/>
      <c r="B17776" s="29"/>
      <c r="C17776" s="29"/>
    </row>
    <row r="17777" spans="1:3">
      <c r="A17777" s="29"/>
      <c r="B17777" s="29"/>
      <c r="C17777" s="29"/>
    </row>
    <row r="17778" spans="1:3">
      <c r="A17778" s="29"/>
      <c r="B17778" s="29"/>
      <c r="C17778" s="29"/>
    </row>
    <row r="17779" spans="1:3">
      <c r="A17779" s="29"/>
      <c r="B17779" s="29"/>
      <c r="C17779" s="29"/>
    </row>
    <row r="17780" spans="1:3">
      <c r="A17780" s="29"/>
      <c r="B17780" s="29"/>
      <c r="C17780" s="29"/>
    </row>
    <row r="17781" spans="1:3">
      <c r="A17781" s="29"/>
      <c r="B17781" s="29"/>
      <c r="C17781" s="29"/>
    </row>
    <row r="17782" spans="1:3">
      <c r="A17782" s="29"/>
      <c r="B17782" s="29"/>
      <c r="C17782" s="29"/>
    </row>
    <row r="17783" spans="1:3">
      <c r="A17783" s="29"/>
      <c r="B17783" s="29"/>
      <c r="C17783" s="29"/>
    </row>
    <row r="17784" spans="1:3">
      <c r="A17784" s="29"/>
      <c r="B17784" s="29"/>
      <c r="C17784" s="29"/>
    </row>
    <row r="17785" spans="1:3">
      <c r="A17785" s="29"/>
      <c r="B17785" s="29"/>
      <c r="C17785" s="29"/>
    </row>
    <row r="17786" spans="1:3">
      <c r="A17786" s="29"/>
      <c r="B17786" s="29"/>
      <c r="C17786" s="29"/>
    </row>
    <row r="17787" spans="1:3">
      <c r="A17787" s="29"/>
      <c r="B17787" s="29"/>
      <c r="C17787" s="29"/>
    </row>
    <row r="17788" spans="1:3">
      <c r="A17788" s="29"/>
      <c r="B17788" s="29"/>
      <c r="C17788" s="29"/>
    </row>
    <row r="17789" spans="1:3">
      <c r="A17789" s="29"/>
      <c r="B17789" s="29"/>
      <c r="C17789" s="29"/>
    </row>
    <row r="17790" spans="1:3">
      <c r="A17790" s="29"/>
      <c r="B17790" s="29"/>
      <c r="C17790" s="29"/>
    </row>
    <row r="17791" spans="1:3">
      <c r="A17791" s="29"/>
      <c r="B17791" s="29"/>
      <c r="C17791" s="29"/>
    </row>
    <row r="17792" spans="1:3">
      <c r="A17792" s="29"/>
      <c r="B17792" s="29"/>
      <c r="C17792" s="29"/>
    </row>
    <row r="17793" spans="1:3">
      <c r="A17793" s="29"/>
      <c r="B17793" s="29"/>
      <c r="C17793" s="29"/>
    </row>
    <row r="17794" spans="1:3">
      <c r="A17794" s="29"/>
      <c r="B17794" s="29"/>
      <c r="C17794" s="29"/>
    </row>
    <row r="17795" spans="1:3">
      <c r="A17795" s="29"/>
      <c r="B17795" s="29"/>
      <c r="C17795" s="29"/>
    </row>
    <row r="17796" spans="1:3">
      <c r="A17796" s="29"/>
      <c r="B17796" s="29"/>
      <c r="C17796" s="29"/>
    </row>
    <row r="17797" spans="1:3">
      <c r="A17797" s="29"/>
      <c r="B17797" s="29"/>
      <c r="C17797" s="29"/>
    </row>
    <row r="17798" spans="1:3">
      <c r="A17798" s="29"/>
      <c r="B17798" s="29"/>
      <c r="C17798" s="29"/>
    </row>
    <row r="17799" spans="1:3">
      <c r="A17799" s="29"/>
      <c r="B17799" s="29"/>
      <c r="C17799" s="29"/>
    </row>
    <row r="17800" spans="1:3">
      <c r="A17800" s="29"/>
      <c r="B17800" s="29"/>
      <c r="C17800" s="29"/>
    </row>
    <row r="17801" spans="1:3">
      <c r="A17801" s="29"/>
      <c r="B17801" s="29"/>
      <c r="C17801" s="29"/>
    </row>
    <row r="17802" spans="1:3">
      <c r="A17802" s="29"/>
      <c r="B17802" s="29"/>
      <c r="C17802" s="29"/>
    </row>
    <row r="17803" spans="1:3">
      <c r="A17803" s="29"/>
      <c r="B17803" s="29"/>
      <c r="C17803" s="29"/>
    </row>
    <row r="17804" spans="1:3">
      <c r="A17804" s="29"/>
      <c r="B17804" s="29"/>
      <c r="C17804" s="29"/>
    </row>
    <row r="17805" spans="1:3">
      <c r="A17805" s="29"/>
      <c r="B17805" s="29"/>
      <c r="C17805" s="29"/>
    </row>
    <row r="17806" spans="1:3">
      <c r="A17806" s="29"/>
      <c r="B17806" s="29"/>
      <c r="C17806" s="29"/>
    </row>
    <row r="17807" spans="1:3">
      <c r="A17807" s="29"/>
      <c r="B17807" s="29"/>
      <c r="C17807" s="29"/>
    </row>
    <row r="17808" spans="1:3">
      <c r="A17808" s="29"/>
      <c r="B17808" s="29"/>
      <c r="C17808" s="29"/>
    </row>
    <row r="17809" spans="1:3">
      <c r="A17809" s="29"/>
      <c r="B17809" s="29"/>
      <c r="C17809" s="29"/>
    </row>
    <row r="17810" spans="1:3">
      <c r="A17810" s="29"/>
      <c r="B17810" s="29"/>
      <c r="C17810" s="29"/>
    </row>
    <row r="17811" spans="1:3">
      <c r="A17811" s="29"/>
      <c r="B17811" s="29"/>
      <c r="C17811" s="29"/>
    </row>
    <row r="17812" spans="1:3">
      <c r="A17812" s="29"/>
      <c r="B17812" s="29"/>
      <c r="C17812" s="29"/>
    </row>
    <row r="17813" spans="1:3">
      <c r="A17813" s="29"/>
      <c r="B17813" s="29"/>
      <c r="C17813" s="29"/>
    </row>
    <row r="17814" spans="1:3">
      <c r="A17814" s="29"/>
      <c r="B17814" s="29"/>
      <c r="C17814" s="29"/>
    </row>
    <row r="17815" spans="1:3">
      <c r="A17815" s="29"/>
      <c r="B17815" s="29"/>
      <c r="C17815" s="29"/>
    </row>
    <row r="17816" spans="1:3">
      <c r="A17816" s="29"/>
      <c r="B17816" s="29"/>
      <c r="C17816" s="29"/>
    </row>
    <row r="17817" spans="1:3">
      <c r="A17817" s="29"/>
      <c r="B17817" s="29"/>
      <c r="C17817" s="29"/>
    </row>
    <row r="17818" spans="1:3">
      <c r="A17818" s="29"/>
      <c r="B17818" s="29"/>
      <c r="C17818" s="29"/>
    </row>
    <row r="17819" spans="1:3">
      <c r="A17819" s="29"/>
      <c r="B17819" s="29"/>
      <c r="C17819" s="29"/>
    </row>
    <row r="17820" spans="1:3">
      <c r="A17820" s="29"/>
      <c r="B17820" s="29"/>
      <c r="C17820" s="29"/>
    </row>
    <row r="17821" spans="1:3">
      <c r="A17821" s="29"/>
      <c r="B17821" s="29"/>
      <c r="C17821" s="29"/>
    </row>
    <row r="17822" spans="1:3">
      <c r="A17822" s="29"/>
      <c r="B17822" s="29"/>
      <c r="C17822" s="29"/>
    </row>
    <row r="17823" spans="1:3">
      <c r="A17823" s="29"/>
      <c r="B17823" s="29"/>
      <c r="C17823" s="29"/>
    </row>
    <row r="17824" spans="1:3">
      <c r="A17824" s="29"/>
      <c r="B17824" s="29"/>
      <c r="C17824" s="29"/>
    </row>
    <row r="17825" spans="1:3">
      <c r="A17825" s="29"/>
      <c r="B17825" s="29"/>
      <c r="C17825" s="29"/>
    </row>
    <row r="17826" spans="1:3">
      <c r="A17826" s="29"/>
      <c r="B17826" s="29"/>
      <c r="C17826" s="29"/>
    </row>
    <row r="17827" spans="1:3">
      <c r="A17827" s="29"/>
      <c r="B17827" s="29"/>
      <c r="C17827" s="29"/>
    </row>
    <row r="17828" spans="1:3">
      <c r="A17828" s="29"/>
      <c r="B17828" s="29"/>
      <c r="C17828" s="29"/>
    </row>
    <row r="17829" spans="1:3">
      <c r="A17829" s="29"/>
      <c r="B17829" s="29"/>
      <c r="C17829" s="29"/>
    </row>
    <row r="17830" spans="1:3">
      <c r="A17830" s="29"/>
      <c r="B17830" s="29"/>
      <c r="C17830" s="29"/>
    </row>
    <row r="17831" spans="1:3">
      <c r="A17831" s="29"/>
      <c r="B17831" s="29"/>
      <c r="C17831" s="29"/>
    </row>
    <row r="17832" spans="1:3">
      <c r="A17832" s="29"/>
      <c r="B17832" s="29"/>
      <c r="C17832" s="29"/>
    </row>
    <row r="17833" spans="1:3">
      <c r="A17833" s="29"/>
      <c r="B17833" s="29"/>
      <c r="C17833" s="29"/>
    </row>
    <row r="17834" spans="1:3">
      <c r="A17834" s="29"/>
      <c r="B17834" s="29"/>
      <c r="C17834" s="29"/>
    </row>
    <row r="17835" spans="1:3">
      <c r="A17835" s="29"/>
      <c r="B17835" s="29"/>
      <c r="C17835" s="29"/>
    </row>
    <row r="17836" spans="1:3">
      <c r="A17836" s="29"/>
      <c r="B17836" s="29"/>
      <c r="C17836" s="29"/>
    </row>
    <row r="17837" spans="1:3">
      <c r="A17837" s="29"/>
      <c r="B17837" s="29"/>
      <c r="C17837" s="29"/>
    </row>
    <row r="17838" spans="1:3">
      <c r="A17838" s="29"/>
      <c r="B17838" s="29"/>
      <c r="C17838" s="29"/>
    </row>
    <row r="17839" spans="1:3">
      <c r="A17839" s="29"/>
      <c r="B17839" s="29"/>
      <c r="C17839" s="29"/>
    </row>
    <row r="17840" spans="1:3">
      <c r="A17840" s="29"/>
      <c r="B17840" s="29"/>
      <c r="C17840" s="29"/>
    </row>
    <row r="17841" spans="1:3">
      <c r="A17841" s="29"/>
      <c r="B17841" s="29"/>
      <c r="C17841" s="29"/>
    </row>
    <row r="17842" spans="1:3">
      <c r="A17842" s="29"/>
      <c r="B17842" s="29"/>
      <c r="C17842" s="29"/>
    </row>
    <row r="17843" spans="1:3">
      <c r="A17843" s="29"/>
      <c r="B17843" s="29"/>
      <c r="C17843" s="29"/>
    </row>
    <row r="17844" spans="1:3">
      <c r="A17844" s="29"/>
      <c r="B17844" s="29"/>
      <c r="C17844" s="29"/>
    </row>
    <row r="17845" spans="1:3">
      <c r="A17845" s="29"/>
      <c r="B17845" s="29"/>
      <c r="C17845" s="29"/>
    </row>
    <row r="17846" spans="1:3">
      <c r="A17846" s="29"/>
      <c r="B17846" s="29"/>
      <c r="C17846" s="29"/>
    </row>
    <row r="17847" spans="1:3">
      <c r="A17847" s="29"/>
      <c r="B17847" s="29"/>
      <c r="C17847" s="29"/>
    </row>
    <row r="17848" spans="1:3">
      <c r="A17848" s="29"/>
      <c r="B17848" s="29"/>
      <c r="C17848" s="29"/>
    </row>
    <row r="17849" spans="1:3">
      <c r="A17849" s="29"/>
      <c r="B17849" s="29"/>
      <c r="C17849" s="29"/>
    </row>
    <row r="17850" spans="1:3">
      <c r="A17850" s="29"/>
      <c r="B17850" s="29"/>
      <c r="C17850" s="29"/>
    </row>
    <row r="17851" spans="1:3">
      <c r="A17851" s="29"/>
      <c r="B17851" s="29"/>
      <c r="C17851" s="29"/>
    </row>
    <row r="17852" spans="1:3">
      <c r="A17852" s="29"/>
      <c r="B17852" s="29"/>
      <c r="C17852" s="29"/>
    </row>
    <row r="17853" spans="1:3">
      <c r="A17853" s="29"/>
      <c r="B17853" s="29"/>
      <c r="C17853" s="29"/>
    </row>
    <row r="17854" spans="1:3">
      <c r="A17854" s="29"/>
      <c r="B17854" s="29"/>
      <c r="C17854" s="29"/>
    </row>
    <row r="17855" spans="1:3">
      <c r="A17855" s="29"/>
      <c r="B17855" s="29"/>
      <c r="C17855" s="29"/>
    </row>
    <row r="17856" spans="1:3">
      <c r="A17856" s="29"/>
      <c r="B17856" s="29"/>
      <c r="C17856" s="29"/>
    </row>
    <row r="17857" spans="1:3">
      <c r="A17857" s="29"/>
      <c r="B17857" s="29"/>
      <c r="C17857" s="29"/>
    </row>
    <row r="17858" spans="1:3">
      <c r="A17858" s="29"/>
      <c r="B17858" s="29"/>
      <c r="C17858" s="29"/>
    </row>
    <row r="17859" spans="1:3">
      <c r="A17859" s="29"/>
      <c r="B17859" s="29"/>
      <c r="C17859" s="29"/>
    </row>
    <row r="17860" spans="1:3">
      <c r="A17860" s="29"/>
      <c r="B17860" s="29"/>
      <c r="C17860" s="29"/>
    </row>
    <row r="17861" spans="1:3">
      <c r="A17861" s="29"/>
      <c r="B17861" s="29"/>
      <c r="C17861" s="29"/>
    </row>
    <row r="17862" spans="1:3">
      <c r="A17862" s="29"/>
      <c r="B17862" s="29"/>
      <c r="C17862" s="29"/>
    </row>
    <row r="17863" spans="1:3">
      <c r="A17863" s="29"/>
      <c r="B17863" s="29"/>
      <c r="C17863" s="29"/>
    </row>
    <row r="17864" spans="1:3">
      <c r="A17864" s="29"/>
      <c r="B17864" s="29"/>
      <c r="C17864" s="29"/>
    </row>
    <row r="17865" spans="1:3">
      <c r="A17865" s="29"/>
      <c r="B17865" s="29"/>
      <c r="C17865" s="29"/>
    </row>
    <row r="17866" spans="1:3">
      <c r="A17866" s="29"/>
      <c r="B17866" s="29"/>
      <c r="C17866" s="29"/>
    </row>
    <row r="17867" spans="1:3">
      <c r="A17867" s="29"/>
      <c r="B17867" s="29"/>
      <c r="C17867" s="29"/>
    </row>
    <row r="17868" spans="1:3">
      <c r="A17868" s="29"/>
      <c r="B17868" s="29"/>
      <c r="C17868" s="29"/>
    </row>
    <row r="17869" spans="1:3">
      <c r="A17869" s="29"/>
      <c r="B17869" s="29"/>
      <c r="C17869" s="29"/>
    </row>
    <row r="17870" spans="1:3">
      <c r="A17870" s="29"/>
      <c r="B17870" s="29"/>
      <c r="C17870" s="29"/>
    </row>
    <row r="17871" spans="1:3">
      <c r="A17871" s="29"/>
      <c r="B17871" s="29"/>
      <c r="C17871" s="29"/>
    </row>
    <row r="17872" spans="1:3">
      <c r="A17872" s="29"/>
      <c r="B17872" s="29"/>
      <c r="C17872" s="29"/>
    </row>
    <row r="17873" spans="1:3">
      <c r="A17873" s="29"/>
      <c r="B17873" s="29"/>
      <c r="C17873" s="29"/>
    </row>
    <row r="17874" spans="1:3">
      <c r="A17874" s="29"/>
      <c r="B17874" s="29"/>
      <c r="C17874" s="29"/>
    </row>
    <row r="17875" spans="1:3">
      <c r="A17875" s="29"/>
      <c r="B17875" s="29"/>
      <c r="C17875" s="29"/>
    </row>
    <row r="17876" spans="1:3">
      <c r="A17876" s="29"/>
      <c r="B17876" s="29"/>
      <c r="C17876" s="29"/>
    </row>
    <row r="17877" spans="1:3">
      <c r="A17877" s="29"/>
      <c r="B17877" s="29"/>
      <c r="C17877" s="29"/>
    </row>
    <row r="17878" spans="1:3">
      <c r="A17878" s="29"/>
      <c r="B17878" s="29"/>
      <c r="C17878" s="29"/>
    </row>
    <row r="17879" spans="1:3">
      <c r="A17879" s="29"/>
      <c r="B17879" s="29"/>
      <c r="C17879" s="29"/>
    </row>
    <row r="17880" spans="1:3">
      <c r="A17880" s="29"/>
      <c r="B17880" s="29"/>
      <c r="C17880" s="29"/>
    </row>
    <row r="17881" spans="1:3">
      <c r="A17881" s="29"/>
      <c r="B17881" s="29"/>
      <c r="C17881" s="29"/>
    </row>
    <row r="17882" spans="1:3">
      <c r="A17882" s="29"/>
      <c r="B17882" s="29"/>
      <c r="C17882" s="29"/>
    </row>
    <row r="17883" spans="1:3">
      <c r="A17883" s="29"/>
      <c r="B17883" s="29"/>
      <c r="C17883" s="29"/>
    </row>
    <row r="17884" spans="1:3">
      <c r="A17884" s="29"/>
      <c r="B17884" s="29"/>
      <c r="C17884" s="29"/>
    </row>
    <row r="17885" spans="1:3">
      <c r="A17885" s="29"/>
      <c r="B17885" s="29"/>
      <c r="C17885" s="29"/>
    </row>
    <row r="17886" spans="1:3">
      <c r="A17886" s="29"/>
      <c r="B17886" s="29"/>
      <c r="C17886" s="29"/>
    </row>
    <row r="17887" spans="1:3">
      <c r="A17887" s="29"/>
      <c r="B17887" s="29"/>
      <c r="C17887" s="29"/>
    </row>
    <row r="17888" spans="1:3">
      <c r="A17888" s="29"/>
      <c r="B17888" s="29"/>
      <c r="C17888" s="29"/>
    </row>
    <row r="17889" spans="1:3">
      <c r="A17889" s="29"/>
      <c r="B17889" s="29"/>
      <c r="C17889" s="29"/>
    </row>
    <row r="17890" spans="1:3">
      <c r="A17890" s="29"/>
      <c r="B17890" s="29"/>
      <c r="C17890" s="29"/>
    </row>
    <row r="17891" spans="1:3">
      <c r="A17891" s="29"/>
      <c r="B17891" s="29"/>
      <c r="C17891" s="29"/>
    </row>
    <row r="17892" spans="1:3">
      <c r="A17892" s="29"/>
      <c r="B17892" s="29"/>
      <c r="C17892" s="29"/>
    </row>
    <row r="17893" spans="1:3">
      <c r="A17893" s="29"/>
      <c r="B17893" s="29"/>
      <c r="C17893" s="29"/>
    </row>
    <row r="17894" spans="1:3">
      <c r="A17894" s="29"/>
      <c r="B17894" s="29"/>
      <c r="C17894" s="29"/>
    </row>
    <row r="17895" spans="1:3">
      <c r="A17895" s="29"/>
      <c r="B17895" s="29"/>
      <c r="C17895" s="29"/>
    </row>
    <row r="17896" spans="1:3">
      <c r="A17896" s="29"/>
      <c r="B17896" s="29"/>
      <c r="C17896" s="29"/>
    </row>
    <row r="17897" spans="1:3">
      <c r="A17897" s="29"/>
      <c r="B17897" s="29"/>
      <c r="C17897" s="29"/>
    </row>
    <row r="17898" spans="1:3">
      <c r="A17898" s="29"/>
      <c r="B17898" s="29"/>
      <c r="C17898" s="29"/>
    </row>
    <row r="17899" spans="1:3">
      <c r="A17899" s="29"/>
      <c r="B17899" s="29"/>
      <c r="C17899" s="29"/>
    </row>
    <row r="17900" spans="1:3">
      <c r="A17900" s="29"/>
      <c r="B17900" s="29"/>
      <c r="C17900" s="29"/>
    </row>
    <row r="17901" spans="1:3">
      <c r="A17901" s="29"/>
      <c r="B17901" s="29"/>
      <c r="C17901" s="29"/>
    </row>
    <row r="17902" spans="1:3">
      <c r="A17902" s="29"/>
      <c r="B17902" s="29"/>
      <c r="C17902" s="29"/>
    </row>
    <row r="17903" spans="1:3">
      <c r="A17903" s="29"/>
      <c r="B17903" s="29"/>
      <c r="C17903" s="29"/>
    </row>
    <row r="17904" spans="1:3">
      <c r="A17904" s="29"/>
      <c r="B17904" s="29"/>
      <c r="C17904" s="29"/>
    </row>
    <row r="17905" spans="1:3">
      <c r="A17905" s="29"/>
      <c r="B17905" s="29"/>
      <c r="C17905" s="29"/>
    </row>
    <row r="17906" spans="1:3">
      <c r="A17906" s="29"/>
      <c r="B17906" s="29"/>
      <c r="C17906" s="29"/>
    </row>
    <row r="17907" spans="1:3">
      <c r="A17907" s="29"/>
      <c r="B17907" s="29"/>
      <c r="C17907" s="29"/>
    </row>
    <row r="17908" spans="1:3">
      <c r="A17908" s="29"/>
      <c r="B17908" s="29"/>
      <c r="C17908" s="29"/>
    </row>
    <row r="17909" spans="1:3">
      <c r="A17909" s="29"/>
      <c r="B17909" s="29"/>
      <c r="C17909" s="29"/>
    </row>
    <row r="17910" spans="1:3">
      <c r="A17910" s="29"/>
      <c r="B17910" s="29"/>
      <c r="C17910" s="29"/>
    </row>
    <row r="17911" spans="1:3">
      <c r="A17911" s="29"/>
      <c r="B17911" s="29"/>
      <c r="C17911" s="29"/>
    </row>
    <row r="17912" spans="1:3">
      <c r="A17912" s="29"/>
      <c r="B17912" s="29"/>
      <c r="C17912" s="29"/>
    </row>
    <row r="17913" spans="1:3">
      <c r="A17913" s="29"/>
      <c r="B17913" s="29"/>
      <c r="C17913" s="29"/>
    </row>
    <row r="17914" spans="1:3">
      <c r="A17914" s="29"/>
      <c r="B17914" s="29"/>
      <c r="C17914" s="29"/>
    </row>
    <row r="17915" spans="1:3">
      <c r="A17915" s="29"/>
      <c r="B17915" s="29"/>
      <c r="C17915" s="29"/>
    </row>
    <row r="17916" spans="1:3">
      <c r="A17916" s="29"/>
      <c r="B17916" s="29"/>
      <c r="C17916" s="29"/>
    </row>
    <row r="17917" spans="1:3">
      <c r="A17917" s="29"/>
      <c r="B17917" s="29"/>
      <c r="C17917" s="29"/>
    </row>
    <row r="17918" spans="1:3">
      <c r="A17918" s="29"/>
      <c r="B17918" s="29"/>
      <c r="C17918" s="29"/>
    </row>
    <row r="17919" spans="1:3">
      <c r="A17919" s="29"/>
      <c r="B17919" s="29"/>
      <c r="C17919" s="29"/>
    </row>
    <row r="17920" spans="1:3">
      <c r="A17920" s="29"/>
      <c r="B17920" s="29"/>
      <c r="C17920" s="29"/>
    </row>
    <row r="17921" spans="1:3">
      <c r="A17921" s="29"/>
      <c r="B17921" s="29"/>
      <c r="C17921" s="29"/>
    </row>
    <row r="17922" spans="1:3">
      <c r="A17922" s="29"/>
      <c r="B17922" s="29"/>
      <c r="C17922" s="29"/>
    </row>
    <row r="17923" spans="1:3">
      <c r="A17923" s="29"/>
      <c r="B17923" s="29"/>
      <c r="C17923" s="29"/>
    </row>
    <row r="17924" spans="1:3">
      <c r="A17924" s="29"/>
      <c r="B17924" s="29"/>
      <c r="C17924" s="29"/>
    </row>
    <row r="17925" spans="1:3">
      <c r="A17925" s="29"/>
      <c r="B17925" s="29"/>
      <c r="C17925" s="29"/>
    </row>
    <row r="17926" spans="1:3">
      <c r="A17926" s="29"/>
      <c r="B17926" s="29"/>
      <c r="C17926" s="29"/>
    </row>
    <row r="17927" spans="1:3">
      <c r="A17927" s="29"/>
      <c r="B17927" s="29"/>
      <c r="C17927" s="29"/>
    </row>
    <row r="17928" spans="1:3">
      <c r="A17928" s="29"/>
      <c r="B17928" s="29"/>
      <c r="C17928" s="29"/>
    </row>
    <row r="17929" spans="1:3">
      <c r="A17929" s="29"/>
      <c r="B17929" s="29"/>
      <c r="C17929" s="29"/>
    </row>
    <row r="17930" spans="1:3">
      <c r="A17930" s="29"/>
      <c r="B17930" s="29"/>
      <c r="C17930" s="29"/>
    </row>
    <row r="17931" spans="1:3">
      <c r="A17931" s="29"/>
      <c r="B17931" s="29"/>
      <c r="C17931" s="29"/>
    </row>
    <row r="17932" spans="1:3">
      <c r="A17932" s="29"/>
      <c r="B17932" s="29"/>
      <c r="C17932" s="29"/>
    </row>
    <row r="17933" spans="1:3">
      <c r="A17933" s="29"/>
      <c r="B17933" s="29"/>
      <c r="C17933" s="29"/>
    </row>
    <row r="17934" spans="1:3">
      <c r="A17934" s="29"/>
      <c r="B17934" s="29"/>
      <c r="C17934" s="29"/>
    </row>
    <row r="17935" spans="1:3">
      <c r="A17935" s="29"/>
      <c r="B17935" s="29"/>
      <c r="C17935" s="29"/>
    </row>
    <row r="17936" spans="1:3">
      <c r="A17936" s="29"/>
      <c r="B17936" s="29"/>
      <c r="C17936" s="29"/>
    </row>
    <row r="17937" spans="1:3">
      <c r="A17937" s="29"/>
      <c r="B17937" s="29"/>
      <c r="C17937" s="29"/>
    </row>
    <row r="17938" spans="1:3">
      <c r="A17938" s="29"/>
      <c r="B17938" s="29"/>
      <c r="C17938" s="29"/>
    </row>
    <row r="17939" spans="1:3">
      <c r="A17939" s="29"/>
      <c r="B17939" s="29"/>
      <c r="C17939" s="29"/>
    </row>
    <row r="17940" spans="1:3">
      <c r="A17940" s="29"/>
      <c r="B17940" s="29"/>
      <c r="C17940" s="29"/>
    </row>
    <row r="17941" spans="1:3">
      <c r="A17941" s="29"/>
      <c r="B17941" s="29"/>
      <c r="C17941" s="29"/>
    </row>
    <row r="17942" spans="1:3">
      <c r="A17942" s="29"/>
      <c r="B17942" s="29"/>
      <c r="C17942" s="29"/>
    </row>
    <row r="17943" spans="1:3">
      <c r="A17943" s="29"/>
      <c r="B17943" s="29"/>
      <c r="C17943" s="29"/>
    </row>
    <row r="17944" spans="1:3">
      <c r="A17944" s="29"/>
      <c r="B17944" s="29"/>
      <c r="C17944" s="29"/>
    </row>
    <row r="17945" spans="1:3">
      <c r="A17945" s="29"/>
      <c r="B17945" s="29"/>
      <c r="C17945" s="29"/>
    </row>
    <row r="17946" spans="1:3">
      <c r="A17946" s="29"/>
      <c r="B17946" s="29"/>
      <c r="C17946" s="29"/>
    </row>
    <row r="17947" spans="1:3">
      <c r="A17947" s="29"/>
      <c r="B17947" s="29"/>
      <c r="C17947" s="29"/>
    </row>
    <row r="17948" spans="1:3">
      <c r="A17948" s="29"/>
      <c r="B17948" s="29"/>
      <c r="C17948" s="29"/>
    </row>
    <row r="17949" spans="1:3">
      <c r="A17949" s="29"/>
      <c r="B17949" s="29"/>
      <c r="C17949" s="29"/>
    </row>
    <row r="17950" spans="1:3">
      <c r="A17950" s="29"/>
      <c r="B17950" s="29"/>
      <c r="C17950" s="29"/>
    </row>
    <row r="17951" spans="1:3">
      <c r="A17951" s="29"/>
      <c r="B17951" s="29"/>
      <c r="C17951" s="29"/>
    </row>
    <row r="17952" spans="1:3">
      <c r="A17952" s="29"/>
      <c r="B17952" s="29"/>
      <c r="C17952" s="29"/>
    </row>
    <row r="17953" spans="1:3">
      <c r="A17953" s="29"/>
      <c r="B17953" s="29"/>
      <c r="C17953" s="29"/>
    </row>
    <row r="17954" spans="1:3">
      <c r="A17954" s="29"/>
      <c r="B17954" s="29"/>
      <c r="C17954" s="29"/>
    </row>
    <row r="17955" spans="1:3">
      <c r="A17955" s="29"/>
      <c r="B17955" s="29"/>
      <c r="C17955" s="29"/>
    </row>
    <row r="17956" spans="1:3">
      <c r="A17956" s="29"/>
      <c r="B17956" s="29"/>
      <c r="C17956" s="29"/>
    </row>
    <row r="17957" spans="1:3">
      <c r="A17957" s="29"/>
      <c r="B17957" s="29"/>
      <c r="C17957" s="29"/>
    </row>
    <row r="17958" spans="1:3">
      <c r="A17958" s="29"/>
      <c r="B17958" s="29"/>
      <c r="C17958" s="29"/>
    </row>
    <row r="17959" spans="1:3">
      <c r="A17959" s="29"/>
      <c r="B17959" s="29"/>
      <c r="C17959" s="29"/>
    </row>
    <row r="17960" spans="1:3">
      <c r="A17960" s="29"/>
      <c r="B17960" s="29"/>
      <c r="C17960" s="29"/>
    </row>
    <row r="17961" spans="1:3">
      <c r="A17961" s="29"/>
      <c r="B17961" s="29"/>
      <c r="C17961" s="29"/>
    </row>
    <row r="17962" spans="1:3">
      <c r="A17962" s="29"/>
      <c r="B17962" s="29"/>
      <c r="C17962" s="29"/>
    </row>
    <row r="17963" spans="1:3">
      <c r="A17963" s="29"/>
      <c r="B17963" s="29"/>
      <c r="C17963" s="29"/>
    </row>
    <row r="17964" spans="1:3">
      <c r="A17964" s="29"/>
      <c r="B17964" s="29"/>
      <c r="C17964" s="29"/>
    </row>
    <row r="17965" spans="1:3">
      <c r="A17965" s="29"/>
      <c r="B17965" s="29"/>
      <c r="C17965" s="29"/>
    </row>
    <row r="17966" spans="1:3">
      <c r="A17966" s="29"/>
      <c r="B17966" s="29"/>
      <c r="C17966" s="29"/>
    </row>
    <row r="17967" spans="1:3">
      <c r="A17967" s="29"/>
      <c r="B17967" s="29"/>
      <c r="C17967" s="29"/>
    </row>
    <row r="17968" spans="1:3">
      <c r="A17968" s="29"/>
      <c r="B17968" s="29"/>
      <c r="C17968" s="29"/>
    </row>
    <row r="17969" spans="1:3">
      <c r="A17969" s="29"/>
      <c r="B17969" s="29"/>
      <c r="C17969" s="29"/>
    </row>
    <row r="17970" spans="1:3">
      <c r="A17970" s="29"/>
      <c r="B17970" s="29"/>
      <c r="C17970" s="29"/>
    </row>
    <row r="17971" spans="1:3">
      <c r="A17971" s="29"/>
      <c r="B17971" s="29"/>
      <c r="C17971" s="29"/>
    </row>
    <row r="17972" spans="1:3">
      <c r="A17972" s="29"/>
      <c r="B17972" s="29"/>
      <c r="C17972" s="29"/>
    </row>
    <row r="17973" spans="1:3">
      <c r="A17973" s="29"/>
      <c r="B17973" s="29"/>
      <c r="C17973" s="29"/>
    </row>
    <row r="17974" spans="1:3">
      <c r="A17974" s="29"/>
      <c r="B17974" s="29"/>
      <c r="C17974" s="29"/>
    </row>
    <row r="17975" spans="1:3">
      <c r="A17975" s="29"/>
      <c r="B17975" s="29"/>
      <c r="C17975" s="29"/>
    </row>
    <row r="17976" spans="1:3">
      <c r="A17976" s="29"/>
      <c r="B17976" s="29"/>
      <c r="C17976" s="29"/>
    </row>
    <row r="17977" spans="1:3">
      <c r="A17977" s="29"/>
      <c r="B17977" s="29"/>
      <c r="C17977" s="29"/>
    </row>
    <row r="17978" spans="1:3">
      <c r="A17978" s="29"/>
      <c r="B17978" s="29"/>
      <c r="C17978" s="29"/>
    </row>
    <row r="17979" spans="1:3">
      <c r="A17979" s="29"/>
      <c r="B17979" s="29"/>
      <c r="C17979" s="29"/>
    </row>
    <row r="17980" spans="1:3">
      <c r="A17980" s="29"/>
      <c r="B17980" s="29"/>
      <c r="C17980" s="29"/>
    </row>
    <row r="17981" spans="1:3">
      <c r="A17981" s="29"/>
      <c r="B17981" s="29"/>
      <c r="C17981" s="29"/>
    </row>
    <row r="17982" spans="1:3">
      <c r="A17982" s="29"/>
      <c r="B17982" s="29"/>
      <c r="C17982" s="29"/>
    </row>
    <row r="17983" spans="1:3">
      <c r="A17983" s="29"/>
      <c r="B17983" s="29"/>
      <c r="C17983" s="29"/>
    </row>
    <row r="17984" spans="1:3">
      <c r="A17984" s="29"/>
      <c r="B17984" s="29"/>
      <c r="C17984" s="29"/>
    </row>
    <row r="17985" spans="1:3">
      <c r="A17985" s="29"/>
      <c r="B17985" s="29"/>
      <c r="C17985" s="29"/>
    </row>
    <row r="17986" spans="1:3">
      <c r="A17986" s="29"/>
      <c r="B17986" s="29"/>
      <c r="C17986" s="29"/>
    </row>
    <row r="17987" spans="1:3">
      <c r="A17987" s="29"/>
      <c r="B17987" s="29"/>
      <c r="C17987" s="29"/>
    </row>
    <row r="17988" spans="1:3">
      <c r="A17988" s="29"/>
      <c r="B17988" s="29"/>
      <c r="C17988" s="29"/>
    </row>
    <row r="17989" spans="1:3">
      <c r="A17989" s="29"/>
      <c r="B17989" s="29"/>
      <c r="C17989" s="29"/>
    </row>
    <row r="17990" spans="1:3">
      <c r="A17990" s="29"/>
      <c r="B17990" s="29"/>
      <c r="C17990" s="29"/>
    </row>
    <row r="17991" spans="1:3">
      <c r="A17991" s="29"/>
      <c r="B17991" s="29"/>
      <c r="C17991" s="29"/>
    </row>
    <row r="17992" spans="1:3">
      <c r="A17992" s="29"/>
      <c r="B17992" s="29"/>
      <c r="C17992" s="29"/>
    </row>
    <row r="17993" spans="1:3">
      <c r="A17993" s="29"/>
      <c r="B17993" s="29"/>
      <c r="C17993" s="29"/>
    </row>
    <row r="17994" spans="1:3">
      <c r="A17994" s="29"/>
      <c r="B17994" s="29"/>
      <c r="C17994" s="29"/>
    </row>
    <row r="17995" spans="1:3">
      <c r="A17995" s="29"/>
      <c r="B17995" s="29"/>
      <c r="C17995" s="29"/>
    </row>
    <row r="17996" spans="1:3">
      <c r="A17996" s="29"/>
      <c r="B17996" s="29"/>
      <c r="C17996" s="29"/>
    </row>
    <row r="17997" spans="1:3">
      <c r="A17997" s="29"/>
      <c r="B17997" s="29"/>
      <c r="C17997" s="29"/>
    </row>
    <row r="17998" spans="1:3">
      <c r="A17998" s="29"/>
      <c r="B17998" s="29"/>
      <c r="C17998" s="29"/>
    </row>
    <row r="17999" spans="1:3">
      <c r="A17999" s="29"/>
      <c r="B17999" s="29"/>
      <c r="C17999" s="29"/>
    </row>
    <row r="18000" spans="1:3">
      <c r="A18000" s="29"/>
      <c r="B18000" s="29"/>
      <c r="C18000" s="29"/>
    </row>
    <row r="18001" spans="1:3">
      <c r="A18001" s="29"/>
      <c r="B18001" s="29"/>
      <c r="C18001" s="29"/>
    </row>
    <row r="18002" spans="1:3">
      <c r="A18002" s="29"/>
      <c r="B18002" s="29"/>
      <c r="C18002" s="29"/>
    </row>
    <row r="18003" spans="1:3">
      <c r="A18003" s="29"/>
      <c r="B18003" s="29"/>
      <c r="C18003" s="29"/>
    </row>
    <row r="18004" spans="1:3">
      <c r="A18004" s="29"/>
      <c r="B18004" s="29"/>
      <c r="C18004" s="29"/>
    </row>
    <row r="18005" spans="1:3">
      <c r="A18005" s="29"/>
      <c r="B18005" s="29"/>
      <c r="C18005" s="29"/>
    </row>
    <row r="18006" spans="1:3">
      <c r="A18006" s="29"/>
      <c r="B18006" s="29"/>
      <c r="C18006" s="29"/>
    </row>
    <row r="18007" spans="1:3">
      <c r="A18007" s="29"/>
      <c r="B18007" s="29"/>
      <c r="C18007" s="29"/>
    </row>
    <row r="18008" spans="1:3">
      <c r="A18008" s="29"/>
      <c r="B18008" s="29"/>
      <c r="C18008" s="29"/>
    </row>
    <row r="18009" spans="1:3">
      <c r="A18009" s="29"/>
      <c r="B18009" s="29"/>
      <c r="C18009" s="29"/>
    </row>
    <row r="18010" spans="1:3">
      <c r="A18010" s="29"/>
      <c r="B18010" s="29"/>
      <c r="C18010" s="29"/>
    </row>
    <row r="18011" spans="1:3">
      <c r="A18011" s="29"/>
      <c r="B18011" s="29"/>
      <c r="C18011" s="29"/>
    </row>
    <row r="18012" spans="1:3">
      <c r="A18012" s="29"/>
      <c r="B18012" s="29"/>
      <c r="C18012" s="29"/>
    </row>
    <row r="18013" spans="1:3">
      <c r="A18013" s="29"/>
      <c r="B18013" s="29"/>
      <c r="C18013" s="29"/>
    </row>
    <row r="18014" spans="1:3">
      <c r="A18014" s="29"/>
      <c r="B18014" s="29"/>
      <c r="C18014" s="29"/>
    </row>
    <row r="18015" spans="1:3">
      <c r="A18015" s="29"/>
      <c r="B18015" s="29"/>
      <c r="C18015" s="29"/>
    </row>
    <row r="18016" spans="1:3">
      <c r="A18016" s="29"/>
      <c r="B18016" s="29"/>
      <c r="C18016" s="29"/>
    </row>
    <row r="18017" spans="1:3">
      <c r="A18017" s="29"/>
      <c r="B18017" s="29"/>
      <c r="C18017" s="29"/>
    </row>
    <row r="18018" spans="1:3">
      <c r="A18018" s="29"/>
      <c r="B18018" s="29"/>
      <c r="C18018" s="29"/>
    </row>
    <row r="18019" spans="1:3">
      <c r="A18019" s="29"/>
      <c r="B18019" s="29"/>
      <c r="C18019" s="29"/>
    </row>
    <row r="18020" spans="1:3">
      <c r="A18020" s="29"/>
      <c r="B18020" s="29"/>
      <c r="C18020" s="29"/>
    </row>
    <row r="18021" spans="1:3">
      <c r="A18021" s="29"/>
      <c r="B18021" s="29"/>
      <c r="C18021" s="29"/>
    </row>
    <row r="18022" spans="1:3">
      <c r="A18022" s="29"/>
      <c r="B18022" s="29"/>
      <c r="C18022" s="29"/>
    </row>
    <row r="18023" spans="1:3">
      <c r="A18023" s="29"/>
      <c r="B18023" s="29"/>
      <c r="C18023" s="29"/>
    </row>
    <row r="18024" spans="1:3">
      <c r="A18024" s="29"/>
      <c r="B18024" s="29"/>
      <c r="C18024" s="29"/>
    </row>
    <row r="18025" spans="1:3">
      <c r="A18025" s="29"/>
      <c r="B18025" s="29"/>
      <c r="C18025" s="29"/>
    </row>
    <row r="18026" spans="1:3">
      <c r="A18026" s="29"/>
      <c r="B18026" s="29"/>
      <c r="C18026" s="29"/>
    </row>
    <row r="18027" spans="1:3">
      <c r="A18027" s="29"/>
      <c r="B18027" s="29"/>
      <c r="C18027" s="29"/>
    </row>
    <row r="18028" spans="1:3">
      <c r="A18028" s="29"/>
      <c r="B18028" s="29"/>
      <c r="C18028" s="29"/>
    </row>
    <row r="18029" spans="1:3">
      <c r="A18029" s="29"/>
      <c r="B18029" s="29"/>
      <c r="C18029" s="29"/>
    </row>
    <row r="18030" spans="1:3">
      <c r="A18030" s="29"/>
      <c r="B18030" s="29"/>
      <c r="C18030" s="29"/>
    </row>
    <row r="18031" spans="1:3">
      <c r="A18031" s="29"/>
      <c r="B18031" s="29"/>
      <c r="C18031" s="29"/>
    </row>
    <row r="18032" spans="1:3">
      <c r="A18032" s="29"/>
      <c r="B18032" s="29"/>
      <c r="C18032" s="29"/>
    </row>
    <row r="18033" spans="1:3">
      <c r="A18033" s="29"/>
      <c r="B18033" s="29"/>
      <c r="C18033" s="29"/>
    </row>
    <row r="18034" spans="1:3">
      <c r="A18034" s="29"/>
      <c r="B18034" s="29"/>
      <c r="C18034" s="29"/>
    </row>
    <row r="18035" spans="1:3">
      <c r="A18035" s="29"/>
      <c r="B18035" s="29"/>
      <c r="C18035" s="29"/>
    </row>
    <row r="18036" spans="1:3">
      <c r="A18036" s="29"/>
      <c r="B18036" s="29"/>
      <c r="C18036" s="29"/>
    </row>
    <row r="18037" spans="1:3">
      <c r="A18037" s="29"/>
      <c r="B18037" s="29"/>
      <c r="C18037" s="29"/>
    </row>
    <row r="18038" spans="1:3">
      <c r="A18038" s="29"/>
      <c r="B18038" s="29"/>
      <c r="C18038" s="29"/>
    </row>
    <row r="18039" spans="1:3">
      <c r="A18039" s="29"/>
      <c r="B18039" s="29"/>
      <c r="C18039" s="29"/>
    </row>
    <row r="18040" spans="1:3">
      <c r="A18040" s="29"/>
      <c r="B18040" s="29"/>
      <c r="C18040" s="29"/>
    </row>
    <row r="18041" spans="1:3">
      <c r="A18041" s="29"/>
      <c r="B18041" s="29"/>
      <c r="C18041" s="29"/>
    </row>
    <row r="18042" spans="1:3">
      <c r="A18042" s="29"/>
      <c r="B18042" s="29"/>
      <c r="C18042" s="29"/>
    </row>
    <row r="18043" spans="1:3">
      <c r="A18043" s="29"/>
      <c r="B18043" s="29"/>
      <c r="C18043" s="29"/>
    </row>
    <row r="18044" spans="1:3">
      <c r="A18044" s="29"/>
      <c r="B18044" s="29"/>
      <c r="C18044" s="29"/>
    </row>
    <row r="18045" spans="1:3">
      <c r="A18045" s="29"/>
      <c r="B18045" s="29"/>
      <c r="C18045" s="29"/>
    </row>
    <row r="18046" spans="1:3">
      <c r="A18046" s="29"/>
      <c r="B18046" s="29"/>
      <c r="C18046" s="29"/>
    </row>
    <row r="18047" spans="1:3">
      <c r="A18047" s="29"/>
      <c r="B18047" s="29"/>
      <c r="C18047" s="29"/>
    </row>
    <row r="18048" spans="1:3">
      <c r="A18048" s="29"/>
      <c r="B18048" s="29"/>
      <c r="C18048" s="29"/>
    </row>
    <row r="18049" spans="1:3">
      <c r="A18049" s="29"/>
      <c r="B18049" s="29"/>
      <c r="C18049" s="29"/>
    </row>
    <row r="18050" spans="1:3">
      <c r="A18050" s="29"/>
      <c r="B18050" s="29"/>
      <c r="C18050" s="29"/>
    </row>
    <row r="18051" spans="1:3">
      <c r="A18051" s="29"/>
      <c r="B18051" s="29"/>
      <c r="C18051" s="29"/>
    </row>
    <row r="18052" spans="1:3">
      <c r="A18052" s="29"/>
      <c r="B18052" s="29"/>
      <c r="C18052" s="29"/>
    </row>
    <row r="18053" spans="1:3">
      <c r="A18053" s="29"/>
      <c r="B18053" s="29"/>
      <c r="C18053" s="29"/>
    </row>
    <row r="18054" spans="1:3">
      <c r="A18054" s="29"/>
      <c r="B18054" s="29"/>
      <c r="C18054" s="29"/>
    </row>
    <row r="18055" spans="1:3">
      <c r="A18055" s="29"/>
      <c r="B18055" s="29"/>
      <c r="C18055" s="29"/>
    </row>
    <row r="18056" spans="1:3">
      <c r="A18056" s="29"/>
      <c r="B18056" s="29"/>
      <c r="C18056" s="29"/>
    </row>
    <row r="18057" spans="1:3">
      <c r="A18057" s="29"/>
      <c r="B18057" s="29"/>
      <c r="C18057" s="29"/>
    </row>
    <row r="18058" spans="1:3">
      <c r="A18058" s="29"/>
      <c r="B18058" s="29"/>
      <c r="C18058" s="29"/>
    </row>
    <row r="18059" spans="1:3">
      <c r="A18059" s="29"/>
      <c r="B18059" s="29"/>
      <c r="C18059" s="29"/>
    </row>
    <row r="18060" spans="1:3">
      <c r="A18060" s="29"/>
      <c r="B18060" s="29"/>
      <c r="C18060" s="29"/>
    </row>
    <row r="18061" spans="1:3">
      <c r="A18061" s="29"/>
      <c r="B18061" s="29"/>
      <c r="C18061" s="29"/>
    </row>
    <row r="18062" spans="1:3">
      <c r="A18062" s="29"/>
      <c r="B18062" s="29"/>
      <c r="C18062" s="29"/>
    </row>
    <row r="18063" spans="1:3">
      <c r="A18063" s="29"/>
      <c r="B18063" s="29"/>
      <c r="C18063" s="29"/>
    </row>
    <row r="18064" spans="1:3">
      <c r="A18064" s="29"/>
      <c r="B18064" s="29"/>
      <c r="C18064" s="29"/>
    </row>
    <row r="18065" spans="1:3">
      <c r="A18065" s="29"/>
      <c r="B18065" s="29"/>
      <c r="C18065" s="29"/>
    </row>
    <row r="18066" spans="1:3">
      <c r="A18066" s="29"/>
      <c r="B18066" s="29"/>
      <c r="C18066" s="29"/>
    </row>
    <row r="18067" spans="1:3">
      <c r="A18067" s="29"/>
      <c r="B18067" s="29"/>
      <c r="C18067" s="29"/>
    </row>
    <row r="18068" spans="1:3">
      <c r="A18068" s="29"/>
      <c r="B18068" s="29"/>
      <c r="C18068" s="29"/>
    </row>
    <row r="18069" spans="1:3">
      <c r="A18069" s="29"/>
      <c r="B18069" s="29"/>
      <c r="C18069" s="29"/>
    </row>
    <row r="18070" spans="1:3">
      <c r="A18070" s="29"/>
      <c r="B18070" s="29"/>
      <c r="C18070" s="29"/>
    </row>
    <row r="18071" spans="1:3">
      <c r="A18071" s="29"/>
      <c r="B18071" s="29"/>
      <c r="C18071" s="29"/>
    </row>
    <row r="18072" spans="1:3">
      <c r="A18072" s="29"/>
      <c r="B18072" s="29"/>
      <c r="C18072" s="29"/>
    </row>
    <row r="18073" spans="1:3">
      <c r="A18073" s="29"/>
      <c r="B18073" s="29"/>
      <c r="C18073" s="29"/>
    </row>
    <row r="18074" spans="1:3">
      <c r="A18074" s="29"/>
      <c r="B18074" s="29"/>
      <c r="C18074" s="29"/>
    </row>
    <row r="18075" spans="1:3">
      <c r="A18075" s="29"/>
      <c r="B18075" s="29"/>
      <c r="C18075" s="29"/>
    </row>
    <row r="18076" spans="1:3">
      <c r="A18076" s="29"/>
      <c r="B18076" s="29"/>
      <c r="C18076" s="29"/>
    </row>
    <row r="18077" spans="1:3">
      <c r="A18077" s="29"/>
      <c r="B18077" s="29"/>
      <c r="C18077" s="29"/>
    </row>
    <row r="18078" spans="1:3">
      <c r="A18078" s="29"/>
      <c r="B18078" s="29"/>
      <c r="C18078" s="29"/>
    </row>
    <row r="18079" spans="1:3">
      <c r="A18079" s="29"/>
      <c r="B18079" s="29"/>
      <c r="C18079" s="29"/>
    </row>
    <row r="18080" spans="1:3">
      <c r="A18080" s="29"/>
      <c r="B18080" s="29"/>
      <c r="C18080" s="29"/>
    </row>
    <row r="18081" spans="1:3">
      <c r="A18081" s="29"/>
      <c r="B18081" s="29"/>
      <c r="C18081" s="29"/>
    </row>
    <row r="18082" spans="1:3">
      <c r="A18082" s="29"/>
      <c r="B18082" s="29"/>
      <c r="C18082" s="29"/>
    </row>
    <row r="18083" spans="1:3">
      <c r="A18083" s="29"/>
      <c r="B18083" s="29"/>
      <c r="C18083" s="29"/>
    </row>
    <row r="18084" spans="1:3">
      <c r="A18084" s="29"/>
      <c r="B18084" s="29"/>
      <c r="C18084" s="29"/>
    </row>
    <row r="18085" spans="1:3">
      <c r="A18085" s="29"/>
      <c r="B18085" s="29"/>
      <c r="C18085" s="29"/>
    </row>
    <row r="18086" spans="1:3">
      <c r="A18086" s="29"/>
      <c r="B18086" s="29"/>
      <c r="C18086" s="29"/>
    </row>
    <row r="18087" spans="1:3">
      <c r="A18087" s="29"/>
      <c r="B18087" s="29"/>
      <c r="C18087" s="29"/>
    </row>
    <row r="18088" spans="1:3">
      <c r="A18088" s="29"/>
      <c r="B18088" s="29"/>
      <c r="C18088" s="29"/>
    </row>
    <row r="18089" spans="1:3">
      <c r="A18089" s="29"/>
      <c r="B18089" s="29"/>
      <c r="C18089" s="29"/>
    </row>
    <row r="18090" spans="1:3">
      <c r="A18090" s="29"/>
      <c r="B18090" s="29"/>
      <c r="C18090" s="29"/>
    </row>
    <row r="18091" spans="1:3">
      <c r="A18091" s="29"/>
      <c r="B18091" s="29"/>
      <c r="C18091" s="29"/>
    </row>
    <row r="18092" spans="1:3">
      <c r="A18092" s="29"/>
      <c r="B18092" s="29"/>
      <c r="C18092" s="29"/>
    </row>
    <row r="18093" spans="1:3">
      <c r="A18093" s="29"/>
      <c r="B18093" s="29"/>
      <c r="C18093" s="29"/>
    </row>
    <row r="18094" spans="1:3">
      <c r="A18094" s="29"/>
      <c r="B18094" s="29"/>
      <c r="C18094" s="29"/>
    </row>
    <row r="18095" spans="1:3">
      <c r="A18095" s="29"/>
      <c r="B18095" s="29"/>
      <c r="C18095" s="29"/>
    </row>
    <row r="18096" spans="1:3">
      <c r="A18096" s="29"/>
      <c r="B18096" s="29"/>
      <c r="C18096" s="29"/>
    </row>
    <row r="18097" spans="1:3">
      <c r="A18097" s="29"/>
      <c r="B18097" s="29"/>
      <c r="C18097" s="29"/>
    </row>
    <row r="18098" spans="1:3">
      <c r="A18098" s="29"/>
      <c r="B18098" s="29"/>
      <c r="C18098" s="29"/>
    </row>
    <row r="18099" spans="1:3">
      <c r="A18099" s="29"/>
      <c r="B18099" s="29"/>
      <c r="C18099" s="29"/>
    </row>
    <row r="18100" spans="1:3">
      <c r="A18100" s="29"/>
      <c r="B18100" s="29"/>
      <c r="C18100" s="29"/>
    </row>
    <row r="18101" spans="1:3">
      <c r="A18101" s="29"/>
      <c r="B18101" s="29"/>
      <c r="C18101" s="29"/>
    </row>
    <row r="18102" spans="1:3">
      <c r="A18102" s="29"/>
      <c r="B18102" s="29"/>
      <c r="C18102" s="29"/>
    </row>
    <row r="18103" spans="1:3">
      <c r="A18103" s="29"/>
      <c r="B18103" s="29"/>
      <c r="C18103" s="29"/>
    </row>
    <row r="18104" spans="1:3">
      <c r="A18104" s="29"/>
      <c r="B18104" s="29"/>
      <c r="C18104" s="29"/>
    </row>
    <row r="18105" spans="1:3">
      <c r="A18105" s="29"/>
      <c r="B18105" s="29"/>
      <c r="C18105" s="29"/>
    </row>
    <row r="18106" spans="1:3">
      <c r="A18106" s="29"/>
      <c r="B18106" s="29"/>
      <c r="C18106" s="29"/>
    </row>
    <row r="18107" spans="1:3">
      <c r="A18107" s="29"/>
      <c r="B18107" s="29"/>
      <c r="C18107" s="29"/>
    </row>
    <row r="18108" spans="1:3">
      <c r="A18108" s="29"/>
      <c r="B18108" s="29"/>
      <c r="C18108" s="29"/>
    </row>
    <row r="18109" spans="1:3">
      <c r="A18109" s="29"/>
      <c r="B18109" s="29"/>
      <c r="C18109" s="29"/>
    </row>
    <row r="18110" spans="1:3">
      <c r="A18110" s="29"/>
      <c r="B18110" s="29"/>
      <c r="C18110" s="29"/>
    </row>
    <row r="18111" spans="1:3">
      <c r="A18111" s="29"/>
      <c r="B18111" s="29"/>
      <c r="C18111" s="29"/>
    </row>
    <row r="18112" spans="1:3">
      <c r="A18112" s="29"/>
      <c r="B18112" s="29"/>
      <c r="C18112" s="29"/>
    </row>
    <row r="18113" spans="1:3">
      <c r="A18113" s="29"/>
      <c r="B18113" s="29"/>
      <c r="C18113" s="29"/>
    </row>
    <row r="18114" spans="1:3">
      <c r="A18114" s="29"/>
      <c r="B18114" s="29"/>
      <c r="C18114" s="29"/>
    </row>
    <row r="18115" spans="1:3">
      <c r="A18115" s="29"/>
      <c r="B18115" s="29"/>
      <c r="C18115" s="29"/>
    </row>
    <row r="18116" spans="1:3">
      <c r="A18116" s="29"/>
      <c r="B18116" s="29"/>
      <c r="C18116" s="29"/>
    </row>
    <row r="18117" spans="1:3">
      <c r="A18117" s="29"/>
      <c r="B18117" s="29"/>
      <c r="C18117" s="29"/>
    </row>
    <row r="18118" spans="1:3">
      <c r="A18118" s="29"/>
      <c r="B18118" s="29"/>
      <c r="C18118" s="29"/>
    </row>
    <row r="18119" spans="1:3">
      <c r="A18119" s="29"/>
      <c r="B18119" s="29"/>
      <c r="C18119" s="29"/>
    </row>
    <row r="18120" spans="1:3">
      <c r="A18120" s="29"/>
      <c r="B18120" s="29"/>
      <c r="C18120" s="29"/>
    </row>
    <row r="18121" spans="1:3">
      <c r="A18121" s="29"/>
      <c r="B18121" s="29"/>
      <c r="C18121" s="29"/>
    </row>
    <row r="18122" spans="1:3">
      <c r="A18122" s="29"/>
      <c r="B18122" s="29"/>
      <c r="C18122" s="29"/>
    </row>
    <row r="18123" spans="1:3">
      <c r="A18123" s="29"/>
      <c r="B18123" s="29"/>
      <c r="C18123" s="29"/>
    </row>
    <row r="18124" spans="1:3">
      <c r="A18124" s="29"/>
      <c r="B18124" s="29"/>
      <c r="C18124" s="29"/>
    </row>
    <row r="18125" spans="1:3">
      <c r="A18125" s="29"/>
      <c r="B18125" s="29"/>
      <c r="C18125" s="29"/>
    </row>
    <row r="18126" spans="1:3">
      <c r="A18126" s="29"/>
      <c r="B18126" s="29"/>
      <c r="C18126" s="29"/>
    </row>
    <row r="18127" spans="1:3">
      <c r="A18127" s="29"/>
      <c r="B18127" s="29"/>
      <c r="C18127" s="29"/>
    </row>
    <row r="18128" spans="1:3">
      <c r="A18128" s="29"/>
      <c r="B18128" s="29"/>
      <c r="C18128" s="29"/>
    </row>
    <row r="18129" spans="1:3">
      <c r="A18129" s="29"/>
      <c r="B18129" s="29"/>
      <c r="C18129" s="29"/>
    </row>
    <row r="18130" spans="1:3">
      <c r="A18130" s="29"/>
      <c r="B18130" s="29"/>
      <c r="C18130" s="29"/>
    </row>
    <row r="18131" spans="1:3">
      <c r="A18131" s="29"/>
      <c r="B18131" s="29"/>
      <c r="C18131" s="29"/>
    </row>
    <row r="18132" spans="1:3">
      <c r="A18132" s="29"/>
      <c r="B18132" s="29"/>
      <c r="C18132" s="29"/>
    </row>
    <row r="18133" spans="1:3">
      <c r="A18133" s="29"/>
      <c r="B18133" s="29"/>
      <c r="C18133" s="29"/>
    </row>
    <row r="18134" spans="1:3">
      <c r="A18134" s="29"/>
      <c r="B18134" s="29"/>
      <c r="C18134" s="29"/>
    </row>
    <row r="18135" spans="1:3">
      <c r="A18135" s="29"/>
      <c r="B18135" s="29"/>
      <c r="C18135" s="29"/>
    </row>
    <row r="18136" spans="1:3">
      <c r="A18136" s="29"/>
      <c r="B18136" s="29"/>
      <c r="C18136" s="29"/>
    </row>
    <row r="18137" spans="1:3">
      <c r="A18137" s="29"/>
      <c r="B18137" s="29"/>
      <c r="C18137" s="29"/>
    </row>
    <row r="18138" spans="1:3">
      <c r="A18138" s="29"/>
      <c r="B18138" s="29"/>
      <c r="C18138" s="29"/>
    </row>
    <row r="18139" spans="1:3">
      <c r="A18139" s="29"/>
      <c r="B18139" s="29"/>
      <c r="C18139" s="29"/>
    </row>
    <row r="18140" spans="1:3">
      <c r="A18140" s="29"/>
      <c r="B18140" s="29"/>
      <c r="C18140" s="29"/>
    </row>
    <row r="18141" spans="1:3">
      <c r="A18141" s="29"/>
      <c r="B18141" s="29"/>
      <c r="C18141" s="29"/>
    </row>
    <row r="18142" spans="1:3">
      <c r="A18142" s="29"/>
      <c r="B18142" s="29"/>
      <c r="C18142" s="29"/>
    </row>
    <row r="18143" spans="1:3">
      <c r="A18143" s="29"/>
      <c r="B18143" s="29"/>
      <c r="C18143" s="29"/>
    </row>
    <row r="18144" spans="1:3">
      <c r="A18144" s="29"/>
      <c r="B18144" s="29"/>
      <c r="C18144" s="29"/>
    </row>
    <row r="18145" spans="1:3">
      <c r="A18145" s="29"/>
      <c r="B18145" s="29"/>
      <c r="C18145" s="29"/>
    </row>
    <row r="18146" spans="1:3">
      <c r="A18146" s="29"/>
      <c r="B18146" s="29"/>
      <c r="C18146" s="29"/>
    </row>
    <row r="18147" spans="1:3">
      <c r="A18147" s="29"/>
      <c r="B18147" s="29"/>
      <c r="C18147" s="29"/>
    </row>
    <row r="18148" spans="1:3">
      <c r="A18148" s="29"/>
      <c r="B18148" s="29"/>
      <c r="C18148" s="29"/>
    </row>
    <row r="18149" spans="1:3">
      <c r="A18149" s="29"/>
      <c r="B18149" s="29"/>
      <c r="C18149" s="29"/>
    </row>
    <row r="18150" spans="1:3">
      <c r="A18150" s="29"/>
      <c r="B18150" s="29"/>
      <c r="C18150" s="29"/>
    </row>
    <row r="18151" spans="1:3">
      <c r="A18151" s="29"/>
      <c r="B18151" s="29"/>
      <c r="C18151" s="29"/>
    </row>
    <row r="18152" spans="1:3">
      <c r="A18152" s="29"/>
      <c r="B18152" s="29"/>
      <c r="C18152" s="29"/>
    </row>
    <row r="18153" spans="1:3">
      <c r="A18153" s="29"/>
      <c r="B18153" s="29"/>
      <c r="C18153" s="29"/>
    </row>
    <row r="18154" spans="1:3">
      <c r="A18154" s="29"/>
      <c r="B18154" s="29"/>
      <c r="C18154" s="29"/>
    </row>
    <row r="18155" spans="1:3">
      <c r="A18155" s="29"/>
      <c r="B18155" s="29"/>
      <c r="C18155" s="29"/>
    </row>
    <row r="18156" spans="1:3">
      <c r="A18156" s="29"/>
      <c r="B18156" s="29"/>
      <c r="C18156" s="29"/>
    </row>
    <row r="18157" spans="1:3">
      <c r="A18157" s="29"/>
      <c r="B18157" s="29"/>
      <c r="C18157" s="29"/>
    </row>
    <row r="18158" spans="1:3">
      <c r="A18158" s="29"/>
      <c r="B18158" s="29"/>
      <c r="C18158" s="29"/>
    </row>
    <row r="18159" spans="1:3">
      <c r="A18159" s="29"/>
      <c r="B18159" s="29"/>
      <c r="C18159" s="29"/>
    </row>
    <row r="18160" spans="1:3">
      <c r="A18160" s="29"/>
      <c r="B18160" s="29"/>
      <c r="C18160" s="29"/>
    </row>
    <row r="18161" spans="1:3">
      <c r="A18161" s="29"/>
      <c r="B18161" s="29"/>
      <c r="C18161" s="29"/>
    </row>
    <row r="18162" spans="1:3">
      <c r="A18162" s="29"/>
      <c r="B18162" s="29"/>
      <c r="C18162" s="29"/>
    </row>
    <row r="18163" spans="1:3">
      <c r="A18163" s="29"/>
      <c r="B18163" s="29"/>
      <c r="C18163" s="29"/>
    </row>
    <row r="18164" spans="1:3">
      <c r="A18164" s="29"/>
      <c r="B18164" s="29"/>
      <c r="C18164" s="29"/>
    </row>
    <row r="18165" spans="1:3">
      <c r="A18165" s="29"/>
      <c r="B18165" s="29"/>
      <c r="C18165" s="29"/>
    </row>
    <row r="18166" spans="1:3">
      <c r="A18166" s="29"/>
      <c r="B18166" s="29"/>
      <c r="C18166" s="29"/>
    </row>
    <row r="18167" spans="1:3">
      <c r="A18167" s="29"/>
      <c r="B18167" s="29"/>
      <c r="C18167" s="29"/>
    </row>
    <row r="18168" spans="1:3">
      <c r="A18168" s="29"/>
      <c r="B18168" s="29"/>
      <c r="C18168" s="29"/>
    </row>
    <row r="18169" spans="1:3">
      <c r="A18169" s="29"/>
      <c r="B18169" s="29"/>
      <c r="C18169" s="29"/>
    </row>
    <row r="18170" spans="1:3">
      <c r="A18170" s="29"/>
      <c r="B18170" s="29"/>
      <c r="C18170" s="29"/>
    </row>
    <row r="18171" spans="1:3">
      <c r="A18171" s="29"/>
      <c r="B18171" s="29"/>
      <c r="C18171" s="29"/>
    </row>
    <row r="18172" spans="1:3">
      <c r="A18172" s="29"/>
      <c r="B18172" s="29"/>
      <c r="C18172" s="29"/>
    </row>
    <row r="18173" spans="1:3">
      <c r="A18173" s="29"/>
      <c r="B18173" s="29"/>
      <c r="C18173" s="29"/>
    </row>
    <row r="18174" spans="1:3">
      <c r="A18174" s="29"/>
      <c r="B18174" s="29"/>
      <c r="C18174" s="29"/>
    </row>
    <row r="18175" spans="1:3">
      <c r="A18175" s="29"/>
      <c r="B18175" s="29"/>
      <c r="C18175" s="29"/>
    </row>
    <row r="18176" spans="1:3">
      <c r="A18176" s="29"/>
      <c r="B18176" s="29"/>
      <c r="C18176" s="29"/>
    </row>
    <row r="18177" spans="1:3">
      <c r="A18177" s="29"/>
      <c r="B18177" s="29"/>
      <c r="C18177" s="29"/>
    </row>
    <row r="18178" spans="1:3">
      <c r="A18178" s="29"/>
      <c r="B18178" s="29"/>
      <c r="C18178" s="29"/>
    </row>
    <row r="18179" spans="1:3">
      <c r="A18179" s="29"/>
      <c r="B18179" s="29"/>
      <c r="C18179" s="29"/>
    </row>
    <row r="18180" spans="1:3">
      <c r="A18180" s="29"/>
      <c r="B18180" s="29"/>
      <c r="C18180" s="29"/>
    </row>
    <row r="18181" spans="1:3">
      <c r="A18181" s="29"/>
      <c r="B18181" s="29"/>
      <c r="C18181" s="29"/>
    </row>
    <row r="18182" spans="1:3">
      <c r="A18182" s="29"/>
      <c r="B18182" s="29"/>
      <c r="C18182" s="29"/>
    </row>
    <row r="18183" spans="1:3">
      <c r="A18183" s="29"/>
      <c r="B18183" s="29"/>
      <c r="C18183" s="29"/>
    </row>
    <row r="18184" spans="1:3">
      <c r="A18184" s="29"/>
      <c r="B18184" s="29"/>
      <c r="C18184" s="29"/>
    </row>
    <row r="18185" spans="1:3">
      <c r="A18185" s="29"/>
      <c r="B18185" s="29"/>
      <c r="C18185" s="29"/>
    </row>
    <row r="18186" spans="1:3">
      <c r="A18186" s="29"/>
      <c r="B18186" s="29"/>
      <c r="C18186" s="29"/>
    </row>
    <row r="18187" spans="1:3">
      <c r="A18187" s="29"/>
      <c r="B18187" s="29"/>
      <c r="C18187" s="29"/>
    </row>
    <row r="18188" spans="1:3">
      <c r="A18188" s="29"/>
      <c r="B18188" s="29"/>
      <c r="C18188" s="29"/>
    </row>
    <row r="18189" spans="1:3">
      <c r="A18189" s="29"/>
      <c r="B18189" s="29"/>
      <c r="C18189" s="29"/>
    </row>
    <row r="18190" spans="1:3">
      <c r="A18190" s="29"/>
      <c r="B18190" s="29"/>
      <c r="C18190" s="29"/>
    </row>
    <row r="18191" spans="1:3">
      <c r="A18191" s="29"/>
      <c r="B18191" s="29"/>
      <c r="C18191" s="29"/>
    </row>
    <row r="18192" spans="1:3">
      <c r="A18192" s="29"/>
      <c r="B18192" s="29"/>
      <c r="C18192" s="29"/>
    </row>
    <row r="18193" spans="1:3">
      <c r="A18193" s="29"/>
      <c r="B18193" s="29"/>
      <c r="C18193" s="29"/>
    </row>
    <row r="18194" spans="1:3">
      <c r="A18194" s="29"/>
      <c r="B18194" s="29"/>
      <c r="C18194" s="29"/>
    </row>
    <row r="18195" spans="1:3">
      <c r="A18195" s="29"/>
      <c r="B18195" s="29"/>
      <c r="C18195" s="29"/>
    </row>
    <row r="18196" spans="1:3">
      <c r="A18196" s="29"/>
      <c r="B18196" s="29"/>
      <c r="C18196" s="29"/>
    </row>
    <row r="18197" spans="1:3">
      <c r="A18197" s="29"/>
      <c r="B18197" s="29"/>
      <c r="C18197" s="29"/>
    </row>
    <row r="18198" spans="1:3">
      <c r="A18198" s="29"/>
      <c r="B18198" s="29"/>
      <c r="C18198" s="29"/>
    </row>
    <row r="18199" spans="1:3">
      <c r="A18199" s="29"/>
      <c r="B18199" s="29"/>
      <c r="C18199" s="29"/>
    </row>
    <row r="18200" spans="1:3">
      <c r="A18200" s="29"/>
      <c r="B18200" s="29"/>
      <c r="C18200" s="29"/>
    </row>
    <row r="18201" spans="1:3">
      <c r="A18201" s="29"/>
      <c r="B18201" s="29"/>
      <c r="C18201" s="29"/>
    </row>
    <row r="18202" spans="1:3">
      <c r="A18202" s="29"/>
      <c r="B18202" s="29"/>
      <c r="C18202" s="29"/>
    </row>
    <row r="18203" spans="1:3">
      <c r="A18203" s="29"/>
      <c r="B18203" s="29"/>
      <c r="C18203" s="29"/>
    </row>
    <row r="18204" spans="1:3">
      <c r="A18204" s="29"/>
      <c r="B18204" s="29"/>
      <c r="C18204" s="29"/>
    </row>
    <row r="18205" spans="1:3">
      <c r="A18205" s="29"/>
      <c r="B18205" s="29"/>
      <c r="C18205" s="29"/>
    </row>
    <row r="18206" spans="1:3">
      <c r="A18206" s="29"/>
      <c r="B18206" s="29"/>
      <c r="C18206" s="29"/>
    </row>
    <row r="18207" spans="1:3">
      <c r="A18207" s="29"/>
      <c r="B18207" s="29"/>
      <c r="C18207" s="29"/>
    </row>
    <row r="18208" spans="1:3">
      <c r="A18208" s="29"/>
      <c r="B18208" s="29"/>
      <c r="C18208" s="29"/>
    </row>
    <row r="18209" spans="1:3">
      <c r="A18209" s="29"/>
      <c r="B18209" s="29"/>
      <c r="C18209" s="29"/>
    </row>
    <row r="18210" spans="1:3">
      <c r="A18210" s="29"/>
      <c r="B18210" s="29"/>
      <c r="C18210" s="29"/>
    </row>
    <row r="18211" spans="1:3">
      <c r="A18211" s="29"/>
      <c r="B18211" s="29"/>
      <c r="C18211" s="29"/>
    </row>
    <row r="18212" spans="1:3">
      <c r="A18212" s="29"/>
      <c r="B18212" s="29"/>
      <c r="C18212" s="29"/>
    </row>
    <row r="18213" spans="1:3">
      <c r="A18213" s="29"/>
      <c r="B18213" s="29"/>
      <c r="C18213" s="29"/>
    </row>
    <row r="18214" spans="1:3">
      <c r="A18214" s="29"/>
      <c r="B18214" s="29"/>
      <c r="C18214" s="29"/>
    </row>
    <row r="18215" spans="1:3">
      <c r="A18215" s="29"/>
      <c r="B18215" s="29"/>
      <c r="C18215" s="29"/>
    </row>
    <row r="18216" spans="1:3">
      <c r="A18216" s="29"/>
      <c r="B18216" s="29"/>
      <c r="C18216" s="29"/>
    </row>
    <row r="18217" spans="1:3">
      <c r="A18217" s="29"/>
      <c r="B18217" s="29"/>
      <c r="C18217" s="29"/>
    </row>
    <row r="18218" spans="1:3">
      <c r="A18218" s="29"/>
      <c r="B18218" s="29"/>
      <c r="C18218" s="29"/>
    </row>
    <row r="18219" spans="1:3">
      <c r="A18219" s="29"/>
      <c r="B18219" s="29"/>
      <c r="C18219" s="29"/>
    </row>
    <row r="18220" spans="1:3">
      <c r="A18220" s="29"/>
      <c r="B18220" s="29"/>
      <c r="C18220" s="29"/>
    </row>
    <row r="18221" spans="1:3">
      <c r="A18221" s="29"/>
      <c r="B18221" s="29"/>
      <c r="C18221" s="29"/>
    </row>
    <row r="18222" spans="1:3">
      <c r="A18222" s="29"/>
      <c r="B18222" s="29"/>
      <c r="C18222" s="29"/>
    </row>
    <row r="18223" spans="1:3">
      <c r="A18223" s="29"/>
      <c r="B18223" s="29"/>
      <c r="C18223" s="29"/>
    </row>
    <row r="18224" spans="1:3">
      <c r="A18224" s="29"/>
      <c r="B18224" s="29"/>
      <c r="C18224" s="29"/>
    </row>
    <row r="18225" spans="1:3">
      <c r="A18225" s="29"/>
      <c r="B18225" s="29"/>
      <c r="C18225" s="29"/>
    </row>
    <row r="18226" spans="1:3">
      <c r="A18226" s="29"/>
      <c r="B18226" s="29"/>
      <c r="C18226" s="29"/>
    </row>
    <row r="18227" spans="1:3">
      <c r="A18227" s="29"/>
      <c r="B18227" s="29"/>
      <c r="C18227" s="29"/>
    </row>
    <row r="18228" spans="1:3">
      <c r="A18228" s="29"/>
      <c r="B18228" s="29"/>
      <c r="C18228" s="29"/>
    </row>
    <row r="18229" spans="1:3">
      <c r="A18229" s="29"/>
      <c r="B18229" s="29"/>
      <c r="C18229" s="29"/>
    </row>
    <row r="18230" spans="1:3">
      <c r="A18230" s="29"/>
      <c r="B18230" s="29"/>
      <c r="C18230" s="29"/>
    </row>
    <row r="18231" spans="1:3">
      <c r="A18231" s="29"/>
      <c r="B18231" s="29"/>
      <c r="C18231" s="29"/>
    </row>
    <row r="18232" spans="1:3">
      <c r="A18232" s="29"/>
      <c r="B18232" s="29"/>
      <c r="C18232" s="29"/>
    </row>
    <row r="18233" spans="1:3">
      <c r="A18233" s="29"/>
      <c r="B18233" s="29"/>
      <c r="C18233" s="29"/>
    </row>
    <row r="18234" spans="1:3">
      <c r="A18234" s="29"/>
      <c r="B18234" s="29"/>
      <c r="C18234" s="29"/>
    </row>
    <row r="18235" spans="1:3">
      <c r="A18235" s="29"/>
      <c r="B18235" s="29"/>
      <c r="C18235" s="29"/>
    </row>
    <row r="18236" spans="1:3">
      <c r="A18236" s="29"/>
      <c r="B18236" s="29"/>
      <c r="C18236" s="29"/>
    </row>
    <row r="18237" spans="1:3">
      <c r="A18237" s="29"/>
      <c r="B18237" s="29"/>
      <c r="C18237" s="29"/>
    </row>
    <row r="18238" spans="1:3">
      <c r="A18238" s="29"/>
      <c r="B18238" s="29"/>
      <c r="C18238" s="29"/>
    </row>
    <row r="18239" spans="1:3">
      <c r="A18239" s="29"/>
      <c r="B18239" s="29"/>
      <c r="C18239" s="29"/>
    </row>
    <row r="18240" spans="1:3">
      <c r="A18240" s="29"/>
      <c r="B18240" s="29"/>
      <c r="C18240" s="29"/>
    </row>
    <row r="18241" spans="1:3">
      <c r="A18241" s="29"/>
      <c r="B18241" s="29"/>
      <c r="C18241" s="29"/>
    </row>
    <row r="18242" spans="1:3">
      <c r="A18242" s="29"/>
      <c r="B18242" s="29"/>
      <c r="C18242" s="29"/>
    </row>
    <row r="18243" spans="1:3">
      <c r="A18243" s="29"/>
      <c r="B18243" s="29"/>
      <c r="C18243" s="29"/>
    </row>
    <row r="18244" spans="1:3">
      <c r="A18244" s="29"/>
      <c r="B18244" s="29"/>
      <c r="C18244" s="29"/>
    </row>
    <row r="18245" spans="1:3">
      <c r="A18245" s="29"/>
      <c r="B18245" s="29"/>
      <c r="C18245" s="29"/>
    </row>
    <row r="18246" spans="1:3">
      <c r="A18246" s="29"/>
      <c r="B18246" s="29"/>
      <c r="C18246" s="29"/>
    </row>
    <row r="18247" spans="1:3">
      <c r="A18247" s="29"/>
      <c r="B18247" s="29"/>
      <c r="C18247" s="29"/>
    </row>
    <row r="18248" spans="1:3">
      <c r="A18248" s="29"/>
      <c r="B18248" s="29"/>
      <c r="C18248" s="29"/>
    </row>
    <row r="18249" spans="1:3">
      <c r="A18249" s="29"/>
      <c r="B18249" s="29"/>
      <c r="C18249" s="29"/>
    </row>
    <row r="18250" spans="1:3">
      <c r="A18250" s="29"/>
      <c r="B18250" s="29"/>
      <c r="C18250" s="29"/>
    </row>
    <row r="18251" spans="1:3">
      <c r="A18251" s="29"/>
      <c r="B18251" s="29"/>
      <c r="C18251" s="29"/>
    </row>
    <row r="18252" spans="1:3">
      <c r="A18252" s="29"/>
      <c r="B18252" s="29"/>
      <c r="C18252" s="29"/>
    </row>
    <row r="18253" spans="1:3">
      <c r="A18253" s="29"/>
      <c r="B18253" s="29"/>
      <c r="C18253" s="29"/>
    </row>
    <row r="18254" spans="1:3">
      <c r="A18254" s="29"/>
      <c r="B18254" s="29"/>
      <c r="C18254" s="29"/>
    </row>
    <row r="18255" spans="1:3">
      <c r="A18255" s="29"/>
      <c r="B18255" s="29"/>
      <c r="C18255" s="29"/>
    </row>
    <row r="18256" spans="1:3">
      <c r="A18256" s="29"/>
      <c r="B18256" s="29"/>
      <c r="C18256" s="29"/>
    </row>
    <row r="18257" spans="1:3">
      <c r="A18257" s="29"/>
      <c r="B18257" s="29"/>
      <c r="C18257" s="29"/>
    </row>
    <row r="18258" spans="1:3">
      <c r="A18258" s="29"/>
      <c r="B18258" s="29"/>
      <c r="C18258" s="29"/>
    </row>
    <row r="18259" spans="1:3">
      <c r="A18259" s="29"/>
      <c r="B18259" s="29"/>
      <c r="C18259" s="29"/>
    </row>
    <row r="18260" spans="1:3">
      <c r="A18260" s="29"/>
      <c r="B18260" s="29"/>
      <c r="C18260" s="29"/>
    </row>
    <row r="18261" spans="1:3">
      <c r="A18261" s="29"/>
      <c r="B18261" s="29"/>
      <c r="C18261" s="29"/>
    </row>
    <row r="18262" spans="1:3">
      <c r="A18262" s="29"/>
      <c r="B18262" s="29"/>
      <c r="C18262" s="29"/>
    </row>
    <row r="18263" spans="1:3">
      <c r="A18263" s="29"/>
      <c r="B18263" s="29"/>
      <c r="C18263" s="29"/>
    </row>
    <row r="18264" spans="1:3">
      <c r="A18264" s="29"/>
      <c r="B18264" s="29"/>
      <c r="C18264" s="29"/>
    </row>
    <row r="18265" spans="1:3">
      <c r="A18265" s="29"/>
      <c r="B18265" s="29"/>
      <c r="C18265" s="29"/>
    </row>
    <row r="18266" spans="1:3">
      <c r="A18266" s="29"/>
      <c r="B18266" s="29"/>
      <c r="C18266" s="29"/>
    </row>
    <row r="18267" spans="1:3">
      <c r="A18267" s="29"/>
      <c r="B18267" s="29"/>
      <c r="C18267" s="29"/>
    </row>
    <row r="18268" spans="1:3">
      <c r="A18268" s="29"/>
      <c r="B18268" s="29"/>
      <c r="C18268" s="29"/>
    </row>
    <row r="18269" spans="1:3">
      <c r="A18269" s="29"/>
      <c r="B18269" s="29"/>
      <c r="C18269" s="29"/>
    </row>
    <row r="18270" spans="1:3">
      <c r="A18270" s="29"/>
      <c r="B18270" s="29"/>
      <c r="C18270" s="29"/>
    </row>
    <row r="18271" spans="1:3">
      <c r="A18271" s="29"/>
      <c r="B18271" s="29"/>
      <c r="C18271" s="29"/>
    </row>
    <row r="18272" spans="1:3">
      <c r="A18272" s="29"/>
      <c r="B18272" s="29"/>
      <c r="C18272" s="29"/>
    </row>
    <row r="18273" spans="1:3">
      <c r="A18273" s="29"/>
      <c r="B18273" s="29"/>
      <c r="C18273" s="29"/>
    </row>
    <row r="18274" spans="1:3">
      <c r="A18274" s="29"/>
      <c r="B18274" s="29"/>
      <c r="C18274" s="29"/>
    </row>
    <row r="18275" spans="1:3">
      <c r="A18275" s="29"/>
      <c r="B18275" s="29"/>
      <c r="C18275" s="29"/>
    </row>
    <row r="18276" spans="1:3">
      <c r="A18276" s="29"/>
      <c r="B18276" s="29"/>
      <c r="C18276" s="29"/>
    </row>
    <row r="18277" spans="1:3">
      <c r="A18277" s="29"/>
      <c r="B18277" s="29"/>
      <c r="C18277" s="29"/>
    </row>
    <row r="18278" spans="1:3">
      <c r="A18278" s="29"/>
      <c r="B18278" s="29"/>
      <c r="C18278" s="29"/>
    </row>
    <row r="18279" spans="1:3">
      <c r="A18279" s="29"/>
      <c r="B18279" s="29"/>
      <c r="C18279" s="29"/>
    </row>
    <row r="18280" spans="1:3">
      <c r="A18280" s="29"/>
      <c r="B18280" s="29"/>
      <c r="C18280" s="29"/>
    </row>
    <row r="18281" spans="1:3">
      <c r="A18281" s="29"/>
      <c r="B18281" s="29"/>
      <c r="C18281" s="29"/>
    </row>
    <row r="18282" spans="1:3">
      <c r="A18282" s="29"/>
      <c r="B18282" s="29"/>
      <c r="C18282" s="29"/>
    </row>
    <row r="18283" spans="1:3">
      <c r="A18283" s="29"/>
      <c r="B18283" s="29"/>
      <c r="C18283" s="29"/>
    </row>
    <row r="18284" spans="1:3">
      <c r="A18284" s="29"/>
      <c r="B18284" s="29"/>
      <c r="C18284" s="29"/>
    </row>
    <row r="18285" spans="1:3">
      <c r="A18285" s="29"/>
      <c r="B18285" s="29"/>
      <c r="C18285" s="29"/>
    </row>
    <row r="18286" spans="1:3">
      <c r="A18286" s="29"/>
      <c r="B18286" s="29"/>
      <c r="C18286" s="29"/>
    </row>
    <row r="18287" spans="1:3">
      <c r="A18287" s="29"/>
      <c r="B18287" s="29"/>
      <c r="C18287" s="29"/>
    </row>
    <row r="18288" spans="1:3">
      <c r="A18288" s="29"/>
      <c r="B18288" s="29"/>
      <c r="C18288" s="29"/>
    </row>
    <row r="18289" spans="1:3">
      <c r="A18289" s="29"/>
      <c r="B18289" s="29"/>
      <c r="C18289" s="29"/>
    </row>
    <row r="18290" spans="1:3">
      <c r="A18290" s="29"/>
      <c r="B18290" s="29"/>
      <c r="C18290" s="29"/>
    </row>
    <row r="18291" spans="1:3">
      <c r="A18291" s="29"/>
      <c r="B18291" s="29"/>
      <c r="C18291" s="29"/>
    </row>
    <row r="18292" spans="1:3">
      <c r="A18292" s="29"/>
      <c r="B18292" s="29"/>
      <c r="C18292" s="29"/>
    </row>
    <row r="18293" spans="1:3">
      <c r="A18293" s="29"/>
      <c r="B18293" s="29"/>
      <c r="C18293" s="29"/>
    </row>
    <row r="18294" spans="1:3">
      <c r="A18294" s="29"/>
      <c r="B18294" s="29"/>
      <c r="C18294" s="29"/>
    </row>
    <row r="18295" spans="1:3">
      <c r="A18295" s="29"/>
      <c r="B18295" s="29"/>
      <c r="C18295" s="29"/>
    </row>
    <row r="18296" spans="1:3">
      <c r="A18296" s="29"/>
      <c r="B18296" s="29"/>
      <c r="C18296" s="29"/>
    </row>
    <row r="18297" spans="1:3">
      <c r="A18297" s="29"/>
      <c r="B18297" s="29"/>
      <c r="C18297" s="29"/>
    </row>
    <row r="18298" spans="1:3">
      <c r="A18298" s="29"/>
      <c r="B18298" s="29"/>
      <c r="C18298" s="29"/>
    </row>
    <row r="18299" spans="1:3">
      <c r="A18299" s="29"/>
      <c r="B18299" s="29"/>
      <c r="C18299" s="29"/>
    </row>
    <row r="18300" spans="1:3">
      <c r="A18300" s="29"/>
      <c r="B18300" s="29"/>
      <c r="C18300" s="29"/>
    </row>
    <row r="18301" spans="1:3">
      <c r="A18301" s="29"/>
      <c r="B18301" s="29"/>
      <c r="C18301" s="29"/>
    </row>
    <row r="18302" spans="1:3">
      <c r="A18302" s="29"/>
      <c r="B18302" s="29"/>
      <c r="C18302" s="29"/>
    </row>
    <row r="18303" spans="1:3">
      <c r="A18303" s="29"/>
      <c r="B18303" s="29"/>
      <c r="C18303" s="29"/>
    </row>
    <row r="18304" spans="1:3">
      <c r="A18304" s="29"/>
      <c r="B18304" s="29"/>
      <c r="C18304" s="29"/>
    </row>
    <row r="18305" spans="1:3">
      <c r="A18305" s="29"/>
      <c r="B18305" s="29"/>
      <c r="C18305" s="29"/>
    </row>
    <row r="18306" spans="1:3">
      <c r="A18306" s="29"/>
      <c r="B18306" s="29"/>
      <c r="C18306" s="29"/>
    </row>
    <row r="18307" spans="1:3">
      <c r="A18307" s="29"/>
      <c r="B18307" s="29"/>
      <c r="C18307" s="29"/>
    </row>
    <row r="18308" spans="1:3">
      <c r="A18308" s="29"/>
      <c r="B18308" s="29"/>
      <c r="C18308" s="29"/>
    </row>
    <row r="18309" spans="1:3">
      <c r="A18309" s="29"/>
      <c r="B18309" s="29"/>
      <c r="C18309" s="29"/>
    </row>
    <row r="18310" spans="1:3">
      <c r="A18310" s="29"/>
      <c r="B18310" s="29"/>
      <c r="C18310" s="29"/>
    </row>
    <row r="18311" spans="1:3">
      <c r="A18311" s="29"/>
      <c r="B18311" s="29"/>
      <c r="C18311" s="29"/>
    </row>
    <row r="18312" spans="1:3">
      <c r="A18312" s="29"/>
      <c r="B18312" s="29"/>
      <c r="C18312" s="29"/>
    </row>
    <row r="18313" spans="1:3">
      <c r="A18313" s="29"/>
      <c r="B18313" s="29"/>
      <c r="C18313" s="29"/>
    </row>
    <row r="18314" spans="1:3">
      <c r="A18314" s="29"/>
      <c r="B18314" s="29"/>
      <c r="C18314" s="29"/>
    </row>
    <row r="18315" spans="1:3">
      <c r="A18315" s="29"/>
      <c r="B18315" s="29"/>
      <c r="C18315" s="29"/>
    </row>
    <row r="18316" spans="1:3">
      <c r="A18316" s="29"/>
      <c r="B18316" s="29"/>
      <c r="C18316" s="29"/>
    </row>
    <row r="18317" spans="1:3">
      <c r="A18317" s="29"/>
      <c r="B18317" s="29"/>
      <c r="C18317" s="29"/>
    </row>
    <row r="18318" spans="1:3">
      <c r="A18318" s="29"/>
      <c r="B18318" s="29"/>
      <c r="C18318" s="29"/>
    </row>
    <row r="18319" spans="1:3">
      <c r="A18319" s="29"/>
      <c r="B18319" s="29"/>
      <c r="C18319" s="29"/>
    </row>
    <row r="18320" spans="1:3">
      <c r="A18320" s="29"/>
      <c r="B18320" s="29"/>
      <c r="C18320" s="29"/>
    </row>
    <row r="18321" spans="1:3">
      <c r="A18321" s="29"/>
      <c r="B18321" s="29"/>
      <c r="C18321" s="29"/>
    </row>
    <row r="18322" spans="1:3">
      <c r="A18322" s="29"/>
      <c r="B18322" s="29"/>
      <c r="C18322" s="29"/>
    </row>
    <row r="18323" spans="1:3">
      <c r="A18323" s="29"/>
      <c r="B18323" s="29"/>
      <c r="C18323" s="29"/>
    </row>
    <row r="18324" spans="1:3">
      <c r="A18324" s="29"/>
      <c r="B18324" s="29"/>
      <c r="C18324" s="29"/>
    </row>
    <row r="18325" spans="1:3">
      <c r="A18325" s="29"/>
      <c r="B18325" s="29"/>
      <c r="C18325" s="29"/>
    </row>
    <row r="18326" spans="1:3">
      <c r="A18326" s="29"/>
      <c r="B18326" s="29"/>
      <c r="C18326" s="29"/>
    </row>
    <row r="18327" spans="1:3">
      <c r="A18327" s="29"/>
      <c r="B18327" s="29"/>
      <c r="C18327" s="29"/>
    </row>
    <row r="18328" spans="1:3">
      <c r="A18328" s="29"/>
      <c r="B18328" s="29"/>
      <c r="C18328" s="29"/>
    </row>
    <row r="18329" spans="1:3">
      <c r="A18329" s="29"/>
      <c r="B18329" s="29"/>
      <c r="C18329" s="29"/>
    </row>
    <row r="18330" spans="1:3">
      <c r="A18330" s="29"/>
      <c r="B18330" s="29"/>
      <c r="C18330" s="29"/>
    </row>
    <row r="18331" spans="1:3">
      <c r="A18331" s="29"/>
      <c r="B18331" s="29"/>
      <c r="C18331" s="29"/>
    </row>
    <row r="18332" spans="1:3">
      <c r="A18332" s="29"/>
      <c r="B18332" s="29"/>
      <c r="C18332" s="29"/>
    </row>
    <row r="18333" spans="1:3">
      <c r="A18333" s="29"/>
      <c r="B18333" s="29"/>
      <c r="C18333" s="29"/>
    </row>
    <row r="18334" spans="1:3">
      <c r="A18334" s="29"/>
      <c r="B18334" s="29"/>
      <c r="C18334" s="29"/>
    </row>
    <row r="18335" spans="1:3">
      <c r="A18335" s="29"/>
      <c r="B18335" s="29"/>
      <c r="C18335" s="29"/>
    </row>
    <row r="18336" spans="1:3">
      <c r="A18336" s="29"/>
      <c r="B18336" s="29"/>
      <c r="C18336" s="29"/>
    </row>
    <row r="18337" spans="1:3">
      <c r="A18337" s="29"/>
      <c r="B18337" s="29"/>
      <c r="C18337" s="29"/>
    </row>
    <row r="18338" spans="1:3">
      <c r="A18338" s="29"/>
      <c r="B18338" s="29"/>
      <c r="C18338" s="29"/>
    </row>
    <row r="18339" spans="1:3">
      <c r="A18339" s="29"/>
      <c r="B18339" s="29"/>
      <c r="C18339" s="29"/>
    </row>
    <row r="18340" spans="1:3">
      <c r="A18340" s="29"/>
      <c r="B18340" s="29"/>
      <c r="C18340" s="29"/>
    </row>
    <row r="18341" spans="1:3">
      <c r="A18341" s="29"/>
      <c r="B18341" s="29"/>
      <c r="C18341" s="29"/>
    </row>
    <row r="18342" spans="1:3">
      <c r="A18342" s="29"/>
      <c r="B18342" s="29"/>
      <c r="C18342" s="29"/>
    </row>
    <row r="18343" spans="1:3">
      <c r="A18343" s="29"/>
      <c r="B18343" s="29"/>
      <c r="C18343" s="29"/>
    </row>
    <row r="18344" spans="1:3">
      <c r="A18344" s="29"/>
      <c r="B18344" s="29"/>
      <c r="C18344" s="29"/>
    </row>
    <row r="18345" spans="1:3">
      <c r="A18345" s="29"/>
      <c r="B18345" s="29"/>
      <c r="C18345" s="29"/>
    </row>
    <row r="18346" spans="1:3">
      <c r="A18346" s="29"/>
      <c r="B18346" s="29"/>
      <c r="C18346" s="29"/>
    </row>
    <row r="18347" spans="1:3">
      <c r="A18347" s="29"/>
      <c r="B18347" s="29"/>
      <c r="C18347" s="29"/>
    </row>
    <row r="18348" spans="1:3">
      <c r="A18348" s="29"/>
      <c r="B18348" s="29"/>
      <c r="C18348" s="29"/>
    </row>
    <row r="18349" spans="1:3">
      <c r="A18349" s="29"/>
      <c r="B18349" s="29"/>
      <c r="C18349" s="29"/>
    </row>
    <row r="18350" spans="1:3">
      <c r="A18350" s="29"/>
      <c r="B18350" s="29"/>
      <c r="C18350" s="29"/>
    </row>
    <row r="18351" spans="1:3">
      <c r="A18351" s="29"/>
      <c r="B18351" s="29"/>
      <c r="C18351" s="29"/>
    </row>
    <row r="18352" spans="1:3">
      <c r="A18352" s="29"/>
      <c r="B18352" s="29"/>
      <c r="C18352" s="29"/>
    </row>
    <row r="18353" spans="1:3">
      <c r="A18353" s="29"/>
      <c r="B18353" s="29"/>
      <c r="C18353" s="29"/>
    </row>
    <row r="18354" spans="1:3">
      <c r="A18354" s="29"/>
      <c r="B18354" s="29"/>
      <c r="C18354" s="29"/>
    </row>
    <row r="18355" spans="1:3">
      <c r="A18355" s="29"/>
      <c r="B18355" s="29"/>
      <c r="C18355" s="29"/>
    </row>
    <row r="18356" spans="1:3">
      <c r="A18356" s="29"/>
      <c r="B18356" s="29"/>
      <c r="C18356" s="29"/>
    </row>
    <row r="18357" spans="1:3">
      <c r="A18357" s="29"/>
      <c r="B18357" s="29"/>
      <c r="C18357" s="29"/>
    </row>
    <row r="18358" spans="1:3">
      <c r="A18358" s="29"/>
      <c r="B18358" s="29"/>
      <c r="C18358" s="29"/>
    </row>
    <row r="18359" spans="1:3">
      <c r="A18359" s="29"/>
      <c r="B18359" s="29"/>
      <c r="C18359" s="29"/>
    </row>
    <row r="18360" spans="1:3">
      <c r="A18360" s="29"/>
      <c r="B18360" s="29"/>
      <c r="C18360" s="29"/>
    </row>
    <row r="18361" spans="1:3">
      <c r="A18361" s="29"/>
      <c r="B18361" s="29"/>
      <c r="C18361" s="29"/>
    </row>
    <row r="18362" spans="1:3">
      <c r="A18362" s="29"/>
      <c r="B18362" s="29"/>
      <c r="C18362" s="29"/>
    </row>
    <row r="18363" spans="1:3">
      <c r="A18363" s="29"/>
      <c r="B18363" s="29"/>
      <c r="C18363" s="29"/>
    </row>
    <row r="18364" spans="1:3">
      <c r="A18364" s="29"/>
      <c r="B18364" s="29"/>
      <c r="C18364" s="29"/>
    </row>
    <row r="18365" spans="1:3">
      <c r="A18365" s="29"/>
      <c r="B18365" s="29"/>
      <c r="C18365" s="29"/>
    </row>
    <row r="18366" spans="1:3">
      <c r="A18366" s="29"/>
      <c r="B18366" s="29"/>
      <c r="C18366" s="29"/>
    </row>
    <row r="18367" spans="1:3">
      <c r="A18367" s="29"/>
      <c r="B18367" s="29"/>
      <c r="C18367" s="29"/>
    </row>
    <row r="18368" spans="1:3">
      <c r="A18368" s="29"/>
      <c r="B18368" s="29"/>
      <c r="C18368" s="29"/>
    </row>
    <row r="18369" spans="1:3">
      <c r="A18369" s="29"/>
      <c r="B18369" s="29"/>
      <c r="C18369" s="29"/>
    </row>
    <row r="18370" spans="1:3">
      <c r="A18370" s="29"/>
      <c r="B18370" s="29"/>
      <c r="C18370" s="29"/>
    </row>
    <row r="18371" spans="1:3">
      <c r="A18371" s="29"/>
      <c r="B18371" s="29"/>
      <c r="C18371" s="29"/>
    </row>
    <row r="18372" spans="1:3">
      <c r="A18372" s="29"/>
      <c r="B18372" s="29"/>
      <c r="C18372" s="29"/>
    </row>
    <row r="18373" spans="1:3">
      <c r="A18373" s="29"/>
      <c r="B18373" s="29"/>
      <c r="C18373" s="29"/>
    </row>
    <row r="18374" spans="1:3">
      <c r="A18374" s="29"/>
      <c r="B18374" s="29"/>
      <c r="C18374" s="29"/>
    </row>
    <row r="18375" spans="1:3">
      <c r="A18375" s="29"/>
      <c r="B18375" s="29"/>
      <c r="C18375" s="29"/>
    </row>
    <row r="18376" spans="1:3">
      <c r="A18376" s="29"/>
      <c r="B18376" s="29"/>
      <c r="C18376" s="29"/>
    </row>
    <row r="18377" spans="1:3">
      <c r="A18377" s="29"/>
      <c r="B18377" s="29"/>
      <c r="C18377" s="29"/>
    </row>
    <row r="18378" spans="1:3">
      <c r="A18378" s="29"/>
      <c r="B18378" s="29"/>
      <c r="C18378" s="29"/>
    </row>
    <row r="18379" spans="1:3">
      <c r="A18379" s="29"/>
      <c r="B18379" s="29"/>
      <c r="C18379" s="29"/>
    </row>
    <row r="18380" spans="1:3">
      <c r="A18380" s="29"/>
      <c r="B18380" s="29"/>
      <c r="C18380" s="29"/>
    </row>
    <row r="18381" spans="1:3">
      <c r="A18381" s="29"/>
      <c r="B18381" s="29"/>
      <c r="C18381" s="29"/>
    </row>
    <row r="18382" spans="1:3">
      <c r="A18382" s="29"/>
      <c r="B18382" s="29"/>
      <c r="C18382" s="29"/>
    </row>
    <row r="18383" spans="1:3">
      <c r="A18383" s="29"/>
      <c r="B18383" s="29"/>
      <c r="C18383" s="29"/>
    </row>
    <row r="18384" spans="1:3">
      <c r="A18384" s="29"/>
      <c r="B18384" s="29"/>
      <c r="C18384" s="29"/>
    </row>
    <row r="18385" spans="1:3">
      <c r="A18385" s="29"/>
      <c r="B18385" s="29"/>
      <c r="C18385" s="29"/>
    </row>
    <row r="18386" spans="1:3">
      <c r="A18386" s="29"/>
      <c r="B18386" s="29"/>
      <c r="C18386" s="29"/>
    </row>
    <row r="18387" spans="1:3">
      <c r="A18387" s="29"/>
      <c r="B18387" s="29"/>
      <c r="C18387" s="29"/>
    </row>
    <row r="18388" spans="1:3">
      <c r="A18388" s="29"/>
      <c r="B18388" s="29"/>
      <c r="C18388" s="29"/>
    </row>
    <row r="18389" spans="1:3">
      <c r="A18389" s="29"/>
      <c r="B18389" s="29"/>
      <c r="C18389" s="29"/>
    </row>
    <row r="18390" spans="1:3">
      <c r="A18390" s="29"/>
      <c r="B18390" s="29"/>
      <c r="C18390" s="29"/>
    </row>
    <row r="18391" spans="1:3">
      <c r="A18391" s="29"/>
      <c r="B18391" s="29"/>
      <c r="C18391" s="29"/>
    </row>
    <row r="18392" spans="1:3">
      <c r="A18392" s="29"/>
      <c r="B18392" s="29"/>
      <c r="C18392" s="29"/>
    </row>
    <row r="18393" spans="1:3">
      <c r="A18393" s="29"/>
      <c r="B18393" s="29"/>
      <c r="C18393" s="29"/>
    </row>
    <row r="18394" spans="1:3">
      <c r="A18394" s="29"/>
      <c r="B18394" s="29"/>
      <c r="C18394" s="29"/>
    </row>
    <row r="18395" spans="1:3">
      <c r="A18395" s="29"/>
      <c r="B18395" s="29"/>
      <c r="C18395" s="29"/>
    </row>
    <row r="18396" spans="1:3">
      <c r="A18396" s="29"/>
      <c r="B18396" s="29"/>
      <c r="C18396" s="29"/>
    </row>
    <row r="18397" spans="1:3">
      <c r="A18397" s="29"/>
      <c r="B18397" s="29"/>
      <c r="C18397" s="29"/>
    </row>
    <row r="18398" spans="1:3">
      <c r="A18398" s="29"/>
      <c r="B18398" s="29"/>
      <c r="C18398" s="29"/>
    </row>
    <row r="18399" spans="1:3">
      <c r="A18399" s="29"/>
      <c r="B18399" s="29"/>
      <c r="C18399" s="29"/>
    </row>
    <row r="18400" spans="1:3">
      <c r="A18400" s="29"/>
      <c r="B18400" s="29"/>
      <c r="C18400" s="29"/>
    </row>
    <row r="18401" spans="1:3">
      <c r="A18401" s="29"/>
      <c r="B18401" s="29"/>
      <c r="C18401" s="29"/>
    </row>
    <row r="18402" spans="1:3">
      <c r="A18402" s="29"/>
      <c r="B18402" s="29"/>
      <c r="C18402" s="29"/>
    </row>
    <row r="18403" spans="1:3">
      <c r="A18403" s="29"/>
      <c r="B18403" s="29"/>
      <c r="C18403" s="29"/>
    </row>
    <row r="18404" spans="1:3">
      <c r="A18404" s="29"/>
      <c r="B18404" s="29"/>
      <c r="C18404" s="29"/>
    </row>
    <row r="18405" spans="1:3">
      <c r="A18405" s="29"/>
      <c r="B18405" s="29"/>
      <c r="C18405" s="29"/>
    </row>
    <row r="18406" spans="1:3">
      <c r="A18406" s="29"/>
      <c r="B18406" s="29"/>
      <c r="C18406" s="29"/>
    </row>
    <row r="18407" spans="1:3">
      <c r="A18407" s="29"/>
      <c r="B18407" s="29"/>
      <c r="C18407" s="29"/>
    </row>
    <row r="18408" spans="1:3">
      <c r="A18408" s="29"/>
      <c r="B18408" s="29"/>
      <c r="C18408" s="29"/>
    </row>
    <row r="18409" spans="1:3">
      <c r="A18409" s="29"/>
      <c r="B18409" s="29"/>
      <c r="C18409" s="29"/>
    </row>
    <row r="18410" spans="1:3">
      <c r="A18410" s="29"/>
      <c r="B18410" s="29"/>
      <c r="C18410" s="29"/>
    </row>
    <row r="18411" spans="1:3">
      <c r="A18411" s="29"/>
      <c r="B18411" s="29"/>
      <c r="C18411" s="29"/>
    </row>
    <row r="18412" spans="1:3">
      <c r="A18412" s="29"/>
      <c r="B18412" s="29"/>
      <c r="C18412" s="29"/>
    </row>
    <row r="18413" spans="1:3">
      <c r="A18413" s="29"/>
      <c r="B18413" s="29"/>
      <c r="C18413" s="29"/>
    </row>
    <row r="18414" spans="1:3">
      <c r="A18414" s="29"/>
      <c r="B18414" s="29"/>
      <c r="C18414" s="29"/>
    </row>
    <row r="18415" spans="1:3">
      <c r="A18415" s="29"/>
      <c r="B18415" s="29"/>
      <c r="C18415" s="29"/>
    </row>
    <row r="18416" spans="1:3">
      <c r="A18416" s="29"/>
      <c r="B18416" s="29"/>
      <c r="C18416" s="29"/>
    </row>
    <row r="18417" spans="1:3">
      <c r="A18417" s="29"/>
      <c r="B18417" s="29"/>
      <c r="C18417" s="29"/>
    </row>
    <row r="18418" spans="1:3">
      <c r="A18418" s="29"/>
      <c r="B18418" s="29"/>
      <c r="C18418" s="29"/>
    </row>
    <row r="18419" spans="1:3">
      <c r="A18419" s="29"/>
      <c r="B18419" s="29"/>
      <c r="C18419" s="29"/>
    </row>
    <row r="18420" spans="1:3">
      <c r="A18420" s="29"/>
      <c r="B18420" s="29"/>
      <c r="C18420" s="29"/>
    </row>
    <row r="18421" spans="1:3">
      <c r="A18421" s="29"/>
      <c r="B18421" s="29"/>
      <c r="C18421" s="29"/>
    </row>
    <row r="18422" spans="1:3">
      <c r="A18422" s="29"/>
      <c r="B18422" s="29"/>
      <c r="C18422" s="29"/>
    </row>
    <row r="18423" spans="1:3">
      <c r="A18423" s="29"/>
      <c r="B18423" s="29"/>
      <c r="C18423" s="29"/>
    </row>
    <row r="18424" spans="1:3">
      <c r="A18424" s="29"/>
      <c r="B18424" s="29"/>
      <c r="C18424" s="29"/>
    </row>
    <row r="18425" spans="1:3">
      <c r="A18425" s="29"/>
      <c r="B18425" s="29"/>
      <c r="C18425" s="29"/>
    </row>
    <row r="18426" spans="1:3">
      <c r="A18426" s="29"/>
      <c r="B18426" s="29"/>
      <c r="C18426" s="29"/>
    </row>
    <row r="18427" spans="1:3">
      <c r="A18427" s="29"/>
      <c r="B18427" s="29"/>
      <c r="C18427" s="29"/>
    </row>
    <row r="18428" spans="1:3">
      <c r="A18428" s="29"/>
      <c r="B18428" s="29"/>
      <c r="C18428" s="29"/>
    </row>
    <row r="18429" spans="1:3">
      <c r="A18429" s="29"/>
      <c r="B18429" s="29"/>
      <c r="C18429" s="29"/>
    </row>
    <row r="18430" spans="1:3">
      <c r="A18430" s="29"/>
      <c r="B18430" s="29"/>
      <c r="C18430" s="29"/>
    </row>
    <row r="18431" spans="1:3">
      <c r="A18431" s="29"/>
      <c r="B18431" s="29"/>
      <c r="C18431" s="29"/>
    </row>
    <row r="18432" spans="1:3">
      <c r="A18432" s="29"/>
      <c r="B18432" s="29"/>
      <c r="C18432" s="29"/>
    </row>
    <row r="18433" spans="1:3">
      <c r="A18433" s="29"/>
      <c r="B18433" s="29"/>
      <c r="C18433" s="29"/>
    </row>
    <row r="18434" spans="1:3">
      <c r="A18434" s="29"/>
      <c r="B18434" s="29"/>
      <c r="C18434" s="29"/>
    </row>
    <row r="18435" spans="1:3">
      <c r="A18435" s="29"/>
      <c r="B18435" s="29"/>
      <c r="C18435" s="29"/>
    </row>
    <row r="18436" spans="1:3">
      <c r="A18436" s="29"/>
      <c r="B18436" s="29"/>
      <c r="C18436" s="29"/>
    </row>
    <row r="18437" spans="1:3">
      <c r="A18437" s="29"/>
      <c r="B18437" s="29"/>
      <c r="C18437" s="29"/>
    </row>
    <row r="18438" spans="1:3">
      <c r="A18438" s="29"/>
      <c r="B18438" s="29"/>
      <c r="C18438" s="29"/>
    </row>
    <row r="18439" spans="1:3">
      <c r="A18439" s="29"/>
      <c r="B18439" s="29"/>
      <c r="C18439" s="29"/>
    </row>
    <row r="18440" spans="1:3">
      <c r="A18440" s="29"/>
      <c r="B18440" s="29"/>
      <c r="C18440" s="29"/>
    </row>
    <row r="18441" spans="1:3">
      <c r="A18441" s="29"/>
      <c r="B18441" s="29"/>
      <c r="C18441" s="29"/>
    </row>
    <row r="18442" spans="1:3">
      <c r="A18442" s="29"/>
      <c r="B18442" s="29"/>
      <c r="C18442" s="29"/>
    </row>
    <row r="18443" spans="1:3">
      <c r="A18443" s="29"/>
      <c r="B18443" s="29"/>
      <c r="C18443" s="29"/>
    </row>
    <row r="18444" spans="1:3">
      <c r="A18444" s="29"/>
      <c r="B18444" s="29"/>
      <c r="C18444" s="29"/>
    </row>
    <row r="18445" spans="1:3">
      <c r="A18445" s="29"/>
      <c r="B18445" s="29"/>
      <c r="C18445" s="29"/>
    </row>
    <row r="18446" spans="1:3">
      <c r="A18446" s="29"/>
      <c r="B18446" s="29"/>
      <c r="C18446" s="29"/>
    </row>
    <row r="18447" spans="1:3">
      <c r="A18447" s="29"/>
      <c r="B18447" s="29"/>
      <c r="C18447" s="29"/>
    </row>
    <row r="18448" spans="1:3">
      <c r="A18448" s="29"/>
      <c r="B18448" s="29"/>
      <c r="C18448" s="29"/>
    </row>
    <row r="18449" spans="1:3">
      <c r="A18449" s="29"/>
      <c r="B18449" s="29"/>
      <c r="C18449" s="29"/>
    </row>
    <row r="18450" spans="1:3">
      <c r="A18450" s="29"/>
      <c r="B18450" s="29"/>
      <c r="C18450" s="29"/>
    </row>
    <row r="18451" spans="1:3">
      <c r="A18451" s="29"/>
      <c r="B18451" s="29"/>
      <c r="C18451" s="29"/>
    </row>
    <row r="18452" spans="1:3">
      <c r="A18452" s="29"/>
      <c r="B18452" s="29"/>
      <c r="C18452" s="29"/>
    </row>
    <row r="18453" spans="1:3">
      <c r="A18453" s="29"/>
      <c r="B18453" s="29"/>
      <c r="C18453" s="29"/>
    </row>
    <row r="18454" spans="1:3">
      <c r="A18454" s="29"/>
      <c r="B18454" s="29"/>
      <c r="C18454" s="29"/>
    </row>
    <row r="18455" spans="1:3">
      <c r="A18455" s="29"/>
      <c r="B18455" s="29"/>
      <c r="C18455" s="29"/>
    </row>
    <row r="18456" spans="1:3">
      <c r="A18456" s="29"/>
      <c r="B18456" s="29"/>
      <c r="C18456" s="29"/>
    </row>
    <row r="18457" spans="1:3">
      <c r="A18457" s="29"/>
      <c r="B18457" s="29"/>
      <c r="C18457" s="29"/>
    </row>
    <row r="18458" spans="1:3">
      <c r="A18458" s="29"/>
      <c r="B18458" s="29"/>
      <c r="C18458" s="29"/>
    </row>
    <row r="18459" spans="1:3">
      <c r="A18459" s="29"/>
      <c r="B18459" s="29"/>
      <c r="C18459" s="29"/>
    </row>
    <row r="18460" spans="1:3">
      <c r="A18460" s="29"/>
      <c r="B18460" s="29"/>
      <c r="C18460" s="29"/>
    </row>
    <row r="18461" spans="1:3">
      <c r="A18461" s="29"/>
      <c r="B18461" s="29"/>
      <c r="C18461" s="29"/>
    </row>
    <row r="18462" spans="1:3">
      <c r="A18462" s="29"/>
      <c r="B18462" s="29"/>
      <c r="C18462" s="29"/>
    </row>
    <row r="18463" spans="1:3">
      <c r="A18463" s="29"/>
      <c r="B18463" s="29"/>
      <c r="C18463" s="29"/>
    </row>
    <row r="18464" spans="1:3">
      <c r="A18464" s="29"/>
      <c r="B18464" s="29"/>
      <c r="C18464" s="29"/>
    </row>
    <row r="18465" spans="1:3">
      <c r="A18465" s="29"/>
      <c r="B18465" s="29"/>
      <c r="C18465" s="29"/>
    </row>
    <row r="18466" spans="1:3">
      <c r="A18466" s="29"/>
      <c r="B18466" s="29"/>
      <c r="C18466" s="29"/>
    </row>
    <row r="18467" spans="1:3">
      <c r="A18467" s="29"/>
      <c r="B18467" s="29"/>
      <c r="C18467" s="29"/>
    </row>
    <row r="18468" spans="1:3">
      <c r="A18468" s="29"/>
      <c r="B18468" s="29"/>
      <c r="C18468" s="29"/>
    </row>
    <row r="18469" spans="1:3">
      <c r="A18469" s="29"/>
      <c r="B18469" s="29"/>
      <c r="C18469" s="29"/>
    </row>
    <row r="18470" spans="1:3">
      <c r="A18470" s="29"/>
      <c r="B18470" s="29"/>
      <c r="C18470" s="29"/>
    </row>
    <row r="18471" spans="1:3">
      <c r="A18471" s="29"/>
      <c r="B18471" s="29"/>
      <c r="C18471" s="29"/>
    </row>
    <row r="18472" spans="1:3">
      <c r="A18472" s="29"/>
      <c r="B18472" s="29"/>
      <c r="C18472" s="29"/>
    </row>
    <row r="18473" spans="1:3">
      <c r="A18473" s="29"/>
      <c r="B18473" s="29"/>
      <c r="C18473" s="29"/>
    </row>
    <row r="18474" spans="1:3">
      <c r="A18474" s="29"/>
      <c r="B18474" s="29"/>
      <c r="C18474" s="29"/>
    </row>
    <row r="18475" spans="1:3">
      <c r="A18475" s="29"/>
      <c r="B18475" s="29"/>
      <c r="C18475" s="29"/>
    </row>
    <row r="18476" spans="1:3">
      <c r="A18476" s="29"/>
      <c r="B18476" s="29"/>
      <c r="C18476" s="29"/>
    </row>
    <row r="18477" spans="1:3">
      <c r="A18477" s="29"/>
      <c r="B18477" s="29"/>
      <c r="C18477" s="29"/>
    </row>
    <row r="18478" spans="1:3">
      <c r="A18478" s="29"/>
      <c r="B18478" s="29"/>
      <c r="C18478" s="29"/>
    </row>
    <row r="18479" spans="1:3">
      <c r="A18479" s="29"/>
      <c r="B18479" s="29"/>
      <c r="C18479" s="29"/>
    </row>
    <row r="18480" spans="1:3">
      <c r="A18480" s="29"/>
      <c r="B18480" s="29"/>
      <c r="C18480" s="29"/>
    </row>
    <row r="18481" spans="1:3">
      <c r="A18481" s="29"/>
      <c r="B18481" s="29"/>
      <c r="C18481" s="29"/>
    </row>
    <row r="18482" spans="1:3">
      <c r="A18482" s="29"/>
      <c r="B18482" s="29"/>
      <c r="C18482" s="29"/>
    </row>
    <row r="18483" spans="1:3">
      <c r="A18483" s="29"/>
      <c r="B18483" s="29"/>
      <c r="C18483" s="29"/>
    </row>
    <row r="18484" spans="1:3">
      <c r="A18484" s="29"/>
      <c r="B18484" s="29"/>
      <c r="C18484" s="29"/>
    </row>
    <row r="18485" spans="1:3">
      <c r="A18485" s="29"/>
      <c r="B18485" s="29"/>
      <c r="C18485" s="29"/>
    </row>
    <row r="18486" spans="1:3">
      <c r="A18486" s="29"/>
      <c r="B18486" s="29"/>
      <c r="C18486" s="29"/>
    </row>
    <row r="18487" spans="1:3">
      <c r="A18487" s="29"/>
      <c r="B18487" s="29"/>
      <c r="C18487" s="29"/>
    </row>
    <row r="18488" spans="1:3">
      <c r="A18488" s="29"/>
      <c r="B18488" s="29"/>
      <c r="C18488" s="29"/>
    </row>
    <row r="18489" spans="1:3">
      <c r="A18489" s="29"/>
      <c r="B18489" s="29"/>
      <c r="C18489" s="29"/>
    </row>
    <row r="18490" spans="1:3">
      <c r="A18490" s="29"/>
      <c r="B18490" s="29"/>
      <c r="C18490" s="29"/>
    </row>
    <row r="18491" spans="1:3">
      <c r="A18491" s="29"/>
      <c r="B18491" s="29"/>
      <c r="C18491" s="29"/>
    </row>
    <row r="18492" spans="1:3">
      <c r="A18492" s="29"/>
      <c r="B18492" s="29"/>
      <c r="C18492" s="29"/>
    </row>
    <row r="18493" spans="1:3">
      <c r="A18493" s="29"/>
      <c r="B18493" s="29"/>
      <c r="C18493" s="29"/>
    </row>
    <row r="18494" spans="1:3">
      <c r="A18494" s="29"/>
      <c r="B18494" s="29"/>
      <c r="C18494" s="29"/>
    </row>
    <row r="18495" spans="1:3">
      <c r="A18495" s="29"/>
      <c r="B18495" s="29"/>
      <c r="C18495" s="29"/>
    </row>
    <row r="18496" spans="1:3">
      <c r="A18496" s="29"/>
      <c r="B18496" s="29"/>
      <c r="C18496" s="29"/>
    </row>
    <row r="18497" spans="1:3">
      <c r="A18497" s="29"/>
      <c r="B18497" s="29"/>
      <c r="C18497" s="29"/>
    </row>
    <row r="18498" spans="1:3">
      <c r="A18498" s="29"/>
      <c r="B18498" s="29"/>
      <c r="C18498" s="29"/>
    </row>
    <row r="18499" spans="1:3">
      <c r="A18499" s="29"/>
      <c r="B18499" s="29"/>
      <c r="C18499" s="29"/>
    </row>
    <row r="18500" spans="1:3">
      <c r="A18500" s="29"/>
      <c r="B18500" s="29"/>
      <c r="C18500" s="29"/>
    </row>
    <row r="18501" spans="1:3">
      <c r="A18501" s="29"/>
      <c r="B18501" s="29"/>
      <c r="C18501" s="29"/>
    </row>
    <row r="18502" spans="1:3">
      <c r="A18502" s="29"/>
      <c r="B18502" s="29"/>
      <c r="C18502" s="29"/>
    </row>
    <row r="18503" spans="1:3">
      <c r="A18503" s="29"/>
      <c r="B18503" s="29"/>
      <c r="C18503" s="29"/>
    </row>
    <row r="18504" spans="1:3">
      <c r="A18504" s="29"/>
      <c r="B18504" s="29"/>
      <c r="C18504" s="29"/>
    </row>
    <row r="18505" spans="1:3">
      <c r="A18505" s="29"/>
      <c r="B18505" s="29"/>
      <c r="C18505" s="29"/>
    </row>
    <row r="18506" spans="1:3">
      <c r="A18506" s="29"/>
      <c r="B18506" s="29"/>
      <c r="C18506" s="29"/>
    </row>
    <row r="18507" spans="1:3">
      <c r="A18507" s="29"/>
      <c r="B18507" s="29"/>
      <c r="C18507" s="29"/>
    </row>
    <row r="18508" spans="1:3">
      <c r="A18508" s="29"/>
      <c r="B18508" s="29"/>
      <c r="C18508" s="29"/>
    </row>
    <row r="18509" spans="1:3">
      <c r="A18509" s="29"/>
      <c r="B18509" s="29"/>
      <c r="C18509" s="29"/>
    </row>
    <row r="18510" spans="1:3">
      <c r="A18510" s="29"/>
      <c r="B18510" s="29"/>
      <c r="C18510" s="29"/>
    </row>
    <row r="18511" spans="1:3">
      <c r="A18511" s="29"/>
      <c r="B18511" s="29"/>
      <c r="C18511" s="29"/>
    </row>
    <row r="18512" spans="1:3">
      <c r="A18512" s="29"/>
      <c r="B18512" s="29"/>
      <c r="C18512" s="29"/>
    </row>
    <row r="18513" spans="1:3">
      <c r="A18513" s="29"/>
      <c r="B18513" s="29"/>
      <c r="C18513" s="29"/>
    </row>
    <row r="18514" spans="1:3">
      <c r="A18514" s="29"/>
      <c r="B18514" s="29"/>
      <c r="C18514" s="29"/>
    </row>
    <row r="18515" spans="1:3">
      <c r="A18515" s="29"/>
      <c r="B18515" s="29"/>
      <c r="C18515" s="29"/>
    </row>
    <row r="18516" spans="1:3">
      <c r="A18516" s="29"/>
      <c r="B18516" s="29"/>
      <c r="C18516" s="29"/>
    </row>
    <row r="18517" spans="1:3">
      <c r="A18517" s="29"/>
      <c r="B18517" s="29"/>
      <c r="C18517" s="29"/>
    </row>
    <row r="18518" spans="1:3">
      <c r="A18518" s="29"/>
      <c r="B18518" s="29"/>
      <c r="C18518" s="29"/>
    </row>
    <row r="18519" spans="1:3">
      <c r="A18519" s="29"/>
      <c r="B18519" s="29"/>
      <c r="C18519" s="29"/>
    </row>
    <row r="18520" spans="1:3">
      <c r="A18520" s="29"/>
      <c r="B18520" s="29"/>
      <c r="C18520" s="29"/>
    </row>
    <row r="18521" spans="1:3">
      <c r="A18521" s="29"/>
      <c r="B18521" s="29"/>
      <c r="C18521" s="29"/>
    </row>
    <row r="18522" spans="1:3">
      <c r="A18522" s="29"/>
      <c r="B18522" s="29"/>
      <c r="C18522" s="29"/>
    </row>
    <row r="18523" spans="1:3">
      <c r="A18523" s="29"/>
      <c r="B18523" s="29"/>
      <c r="C18523" s="29"/>
    </row>
    <row r="18524" spans="1:3">
      <c r="A18524" s="29"/>
      <c r="B18524" s="29"/>
      <c r="C18524" s="29"/>
    </row>
    <row r="18525" spans="1:3">
      <c r="A18525" s="29"/>
      <c r="B18525" s="29"/>
      <c r="C18525" s="29"/>
    </row>
    <row r="18526" spans="1:3">
      <c r="A18526" s="29"/>
      <c r="B18526" s="29"/>
      <c r="C18526" s="29"/>
    </row>
    <row r="18527" spans="1:3">
      <c r="A18527" s="29"/>
      <c r="B18527" s="29"/>
      <c r="C18527" s="29"/>
    </row>
    <row r="18528" spans="1:3">
      <c r="A18528" s="29"/>
      <c r="B18528" s="29"/>
      <c r="C18528" s="29"/>
    </row>
    <row r="18529" spans="1:3">
      <c r="A18529" s="29"/>
      <c r="B18529" s="29"/>
      <c r="C18529" s="29"/>
    </row>
    <row r="18530" spans="1:3">
      <c r="A18530" s="29"/>
      <c r="B18530" s="29"/>
      <c r="C18530" s="29"/>
    </row>
    <row r="18531" spans="1:3">
      <c r="A18531" s="29"/>
      <c r="B18531" s="29"/>
      <c r="C18531" s="29"/>
    </row>
    <row r="18532" spans="1:3">
      <c r="A18532" s="29"/>
      <c r="B18532" s="29"/>
      <c r="C18532" s="29"/>
    </row>
    <row r="18533" spans="1:3">
      <c r="A18533" s="29"/>
      <c r="B18533" s="29"/>
      <c r="C18533" s="29"/>
    </row>
    <row r="18534" spans="1:3">
      <c r="A18534" s="29"/>
      <c r="B18534" s="29"/>
      <c r="C18534" s="29"/>
    </row>
    <row r="18535" spans="1:3">
      <c r="A18535" s="29"/>
      <c r="B18535" s="29"/>
      <c r="C18535" s="29"/>
    </row>
    <row r="18536" spans="1:3">
      <c r="A18536" s="29"/>
      <c r="B18536" s="29"/>
      <c r="C18536" s="29"/>
    </row>
    <row r="18537" spans="1:3">
      <c r="A18537" s="29"/>
      <c r="B18537" s="29"/>
      <c r="C18537" s="29"/>
    </row>
    <row r="18538" spans="1:3">
      <c r="A18538" s="29"/>
      <c r="B18538" s="29"/>
      <c r="C18538" s="29"/>
    </row>
    <row r="18539" spans="1:3">
      <c r="A18539" s="29"/>
      <c r="B18539" s="29"/>
      <c r="C18539" s="29"/>
    </row>
    <row r="18540" spans="1:3">
      <c r="A18540" s="29"/>
      <c r="B18540" s="29"/>
      <c r="C18540" s="29"/>
    </row>
    <row r="18541" spans="1:3">
      <c r="A18541" s="29"/>
      <c r="B18541" s="29"/>
      <c r="C18541" s="29"/>
    </row>
    <row r="18542" spans="1:3">
      <c r="A18542" s="29"/>
      <c r="B18542" s="29"/>
      <c r="C18542" s="29"/>
    </row>
    <row r="18543" spans="1:3">
      <c r="A18543" s="29"/>
      <c r="B18543" s="29"/>
      <c r="C18543" s="29"/>
    </row>
    <row r="18544" spans="1:3">
      <c r="A18544" s="29"/>
      <c r="B18544" s="29"/>
      <c r="C18544" s="29"/>
    </row>
    <row r="18545" spans="1:3">
      <c r="A18545" s="29"/>
      <c r="B18545" s="29"/>
      <c r="C18545" s="29"/>
    </row>
    <row r="18546" spans="1:3">
      <c r="A18546" s="29"/>
      <c r="B18546" s="29"/>
      <c r="C18546" s="29"/>
    </row>
    <row r="18547" spans="1:3">
      <c r="A18547" s="29"/>
      <c r="B18547" s="29"/>
      <c r="C18547" s="29"/>
    </row>
    <row r="18548" spans="1:3">
      <c r="A18548" s="29"/>
      <c r="B18548" s="29"/>
      <c r="C18548" s="29"/>
    </row>
    <row r="18549" spans="1:3">
      <c r="A18549" s="29"/>
      <c r="B18549" s="29"/>
      <c r="C18549" s="29"/>
    </row>
    <row r="18550" spans="1:3">
      <c r="A18550" s="29"/>
      <c r="B18550" s="29"/>
      <c r="C18550" s="29"/>
    </row>
    <row r="18551" spans="1:3">
      <c r="A18551" s="29"/>
      <c r="B18551" s="29"/>
      <c r="C18551" s="29"/>
    </row>
    <row r="18552" spans="1:3">
      <c r="A18552" s="29"/>
      <c r="B18552" s="29"/>
      <c r="C18552" s="29"/>
    </row>
    <row r="18553" spans="1:3">
      <c r="A18553" s="29"/>
      <c r="B18553" s="29"/>
      <c r="C18553" s="29"/>
    </row>
    <row r="18554" spans="1:3">
      <c r="A18554" s="29"/>
      <c r="B18554" s="29"/>
      <c r="C18554" s="29"/>
    </row>
    <row r="18555" spans="1:3">
      <c r="A18555" s="29"/>
      <c r="B18555" s="29"/>
      <c r="C18555" s="29"/>
    </row>
    <row r="18556" spans="1:3">
      <c r="A18556" s="29"/>
      <c r="B18556" s="29"/>
      <c r="C18556" s="29"/>
    </row>
    <row r="18557" spans="1:3">
      <c r="A18557" s="29"/>
      <c r="B18557" s="29"/>
      <c r="C18557" s="29"/>
    </row>
    <row r="18558" spans="1:3">
      <c r="A18558" s="29"/>
      <c r="B18558" s="29"/>
      <c r="C18558" s="29"/>
    </row>
    <row r="18559" spans="1:3">
      <c r="A18559" s="29"/>
      <c r="B18559" s="29"/>
      <c r="C18559" s="29"/>
    </row>
    <row r="18560" spans="1:3">
      <c r="A18560" s="29"/>
      <c r="B18560" s="29"/>
      <c r="C18560" s="29"/>
    </row>
    <row r="18561" spans="1:3">
      <c r="A18561" s="29"/>
      <c r="B18561" s="29"/>
      <c r="C18561" s="29"/>
    </row>
    <row r="18562" spans="1:3">
      <c r="A18562" s="29"/>
      <c r="B18562" s="29"/>
      <c r="C18562" s="29"/>
    </row>
    <row r="18563" spans="1:3">
      <c r="A18563" s="29"/>
      <c r="B18563" s="29"/>
      <c r="C18563" s="29"/>
    </row>
    <row r="18564" spans="1:3">
      <c r="A18564" s="29"/>
      <c r="B18564" s="29"/>
      <c r="C18564" s="29"/>
    </row>
    <row r="18565" spans="1:3">
      <c r="A18565" s="29"/>
      <c r="B18565" s="29"/>
      <c r="C18565" s="29"/>
    </row>
    <row r="18566" spans="1:3">
      <c r="A18566" s="29"/>
      <c r="B18566" s="29"/>
      <c r="C18566" s="29"/>
    </row>
    <row r="18567" spans="1:3">
      <c r="A18567" s="29"/>
      <c r="B18567" s="29"/>
      <c r="C18567" s="29"/>
    </row>
    <row r="18568" spans="1:3">
      <c r="A18568" s="29"/>
      <c r="B18568" s="29"/>
      <c r="C18568" s="29"/>
    </row>
    <row r="18569" spans="1:3">
      <c r="A18569" s="29"/>
      <c r="B18569" s="29"/>
      <c r="C18569" s="29"/>
    </row>
    <row r="18570" spans="1:3">
      <c r="A18570" s="29"/>
      <c r="B18570" s="29"/>
      <c r="C18570" s="29"/>
    </row>
    <row r="18571" spans="1:3">
      <c r="A18571" s="29"/>
      <c r="B18571" s="29"/>
      <c r="C18571" s="29"/>
    </row>
    <row r="18572" spans="1:3">
      <c r="A18572" s="29"/>
      <c r="B18572" s="29"/>
      <c r="C18572" s="29"/>
    </row>
    <row r="18573" spans="1:3">
      <c r="A18573" s="29"/>
      <c r="B18573" s="29"/>
      <c r="C18573" s="29"/>
    </row>
    <row r="18574" spans="1:3">
      <c r="A18574" s="29"/>
      <c r="B18574" s="29"/>
      <c r="C18574" s="29"/>
    </row>
    <row r="18575" spans="1:3">
      <c r="A18575" s="29"/>
      <c r="B18575" s="29"/>
      <c r="C18575" s="29"/>
    </row>
    <row r="18576" spans="1:3">
      <c r="A18576" s="29"/>
      <c r="B18576" s="29"/>
      <c r="C18576" s="29"/>
    </row>
    <row r="18577" spans="1:3">
      <c r="A18577" s="29"/>
      <c r="B18577" s="29"/>
      <c r="C18577" s="29"/>
    </row>
    <row r="18578" spans="1:3">
      <c r="A18578" s="29"/>
      <c r="B18578" s="29"/>
      <c r="C18578" s="29"/>
    </row>
    <row r="18579" spans="1:3">
      <c r="A18579" s="29"/>
      <c r="B18579" s="29"/>
      <c r="C18579" s="29"/>
    </row>
    <row r="18580" spans="1:3">
      <c r="A18580" s="29"/>
      <c r="B18580" s="29"/>
      <c r="C18580" s="29"/>
    </row>
    <row r="18581" spans="1:3">
      <c r="A18581" s="29"/>
      <c r="B18581" s="29"/>
      <c r="C18581" s="29"/>
    </row>
    <row r="18582" spans="1:3">
      <c r="A18582" s="29"/>
      <c r="B18582" s="29"/>
      <c r="C18582" s="29"/>
    </row>
    <row r="18583" spans="1:3">
      <c r="A18583" s="29"/>
      <c r="B18583" s="29"/>
      <c r="C18583" s="29"/>
    </row>
    <row r="18584" spans="1:3">
      <c r="A18584" s="29"/>
      <c r="B18584" s="29"/>
      <c r="C18584" s="29"/>
    </row>
    <row r="18585" spans="1:3">
      <c r="A18585" s="29"/>
      <c r="B18585" s="29"/>
      <c r="C18585" s="29"/>
    </row>
    <row r="18586" spans="1:3">
      <c r="A18586" s="29"/>
      <c r="B18586" s="29"/>
      <c r="C18586" s="29"/>
    </row>
    <row r="18587" spans="1:3">
      <c r="A18587" s="29"/>
      <c r="B18587" s="29"/>
      <c r="C18587" s="29"/>
    </row>
    <row r="18588" spans="1:3">
      <c r="A18588" s="29"/>
      <c r="B18588" s="29"/>
      <c r="C18588" s="29"/>
    </row>
    <row r="18589" spans="1:3">
      <c r="A18589" s="29"/>
      <c r="B18589" s="29"/>
      <c r="C18589" s="29"/>
    </row>
    <row r="18590" spans="1:3">
      <c r="A18590" s="29"/>
      <c r="B18590" s="29"/>
      <c r="C18590" s="29"/>
    </row>
    <row r="18591" spans="1:3">
      <c r="A18591" s="29"/>
      <c r="B18591" s="29"/>
      <c r="C18591" s="29"/>
    </row>
    <row r="18592" spans="1:3">
      <c r="A18592" s="29"/>
      <c r="B18592" s="29"/>
      <c r="C18592" s="29"/>
    </row>
    <row r="18593" spans="1:3">
      <c r="A18593" s="29"/>
      <c r="B18593" s="29"/>
      <c r="C18593" s="29"/>
    </row>
    <row r="18594" spans="1:3">
      <c r="A18594" s="29"/>
      <c r="B18594" s="29"/>
      <c r="C18594" s="29"/>
    </row>
    <row r="18595" spans="1:3">
      <c r="A18595" s="29"/>
      <c r="B18595" s="29"/>
      <c r="C18595" s="29"/>
    </row>
    <row r="18596" spans="1:3">
      <c r="A18596" s="29"/>
      <c r="B18596" s="29"/>
      <c r="C18596" s="29"/>
    </row>
    <row r="18597" spans="1:3">
      <c r="A18597" s="29"/>
      <c r="B18597" s="29"/>
      <c r="C18597" s="29"/>
    </row>
    <row r="18598" spans="1:3">
      <c r="A18598" s="29"/>
      <c r="B18598" s="29"/>
      <c r="C18598" s="29"/>
    </row>
    <row r="18599" spans="1:3">
      <c r="A18599" s="29"/>
      <c r="B18599" s="29"/>
      <c r="C18599" s="29"/>
    </row>
    <row r="18600" spans="1:3">
      <c r="A18600" s="29"/>
      <c r="B18600" s="29"/>
      <c r="C18600" s="29"/>
    </row>
    <row r="18601" spans="1:3">
      <c r="A18601" s="29"/>
      <c r="B18601" s="29"/>
      <c r="C18601" s="29"/>
    </row>
    <row r="18602" spans="1:3">
      <c r="A18602" s="29"/>
      <c r="B18602" s="29"/>
      <c r="C18602" s="29"/>
    </row>
    <row r="18603" spans="1:3">
      <c r="A18603" s="29"/>
      <c r="B18603" s="29"/>
      <c r="C18603" s="29"/>
    </row>
    <row r="18604" spans="1:3">
      <c r="A18604" s="29"/>
      <c r="B18604" s="29"/>
      <c r="C18604" s="29"/>
    </row>
    <row r="18605" spans="1:3">
      <c r="A18605" s="29"/>
      <c r="B18605" s="29"/>
      <c r="C18605" s="29"/>
    </row>
    <row r="18606" spans="1:3">
      <c r="A18606" s="29"/>
      <c r="B18606" s="29"/>
      <c r="C18606" s="29"/>
    </row>
    <row r="18607" spans="1:3">
      <c r="A18607" s="29"/>
      <c r="B18607" s="29"/>
      <c r="C18607" s="29"/>
    </row>
    <row r="18608" spans="1:3">
      <c r="A18608" s="29"/>
      <c r="B18608" s="29"/>
      <c r="C18608" s="29"/>
    </row>
    <row r="18609" spans="1:3">
      <c r="A18609" s="29"/>
      <c r="B18609" s="29"/>
      <c r="C18609" s="29"/>
    </row>
    <row r="18610" spans="1:3">
      <c r="A18610" s="29"/>
      <c r="B18610" s="29"/>
      <c r="C18610" s="29"/>
    </row>
    <row r="18611" spans="1:3">
      <c r="A18611" s="29"/>
      <c r="B18611" s="29"/>
      <c r="C18611" s="29"/>
    </row>
    <row r="18612" spans="1:3">
      <c r="A18612" s="29"/>
      <c r="B18612" s="29"/>
      <c r="C18612" s="29"/>
    </row>
    <row r="18613" spans="1:3">
      <c r="A18613" s="29"/>
      <c r="B18613" s="29"/>
      <c r="C18613" s="29"/>
    </row>
    <row r="18614" spans="1:3">
      <c r="A18614" s="29"/>
      <c r="B18614" s="29"/>
      <c r="C18614" s="29"/>
    </row>
    <row r="18615" spans="1:3">
      <c r="A18615" s="29"/>
      <c r="B18615" s="29"/>
      <c r="C18615" s="29"/>
    </row>
    <row r="18616" spans="1:3">
      <c r="A18616" s="29"/>
      <c r="B18616" s="29"/>
      <c r="C18616" s="29"/>
    </row>
    <row r="18617" spans="1:3">
      <c r="A18617" s="29"/>
      <c r="B18617" s="29"/>
      <c r="C18617" s="29"/>
    </row>
    <row r="18618" spans="1:3">
      <c r="A18618" s="29"/>
      <c r="B18618" s="29"/>
      <c r="C18618" s="29"/>
    </row>
    <row r="18619" spans="1:3">
      <c r="A18619" s="29"/>
      <c r="B18619" s="29"/>
      <c r="C18619" s="29"/>
    </row>
    <row r="18620" spans="1:3">
      <c r="A18620" s="29"/>
      <c r="B18620" s="29"/>
      <c r="C18620" s="29"/>
    </row>
    <row r="18621" spans="1:3">
      <c r="A18621" s="29"/>
      <c r="B18621" s="29"/>
      <c r="C18621" s="29"/>
    </row>
    <row r="18622" spans="1:3">
      <c r="A18622" s="29"/>
      <c r="B18622" s="29"/>
      <c r="C18622" s="29"/>
    </row>
    <row r="18623" spans="1:3">
      <c r="A18623" s="29"/>
      <c r="B18623" s="29"/>
      <c r="C18623" s="29"/>
    </row>
    <row r="18624" spans="1:3">
      <c r="A18624" s="29"/>
      <c r="B18624" s="29"/>
      <c r="C18624" s="29"/>
    </row>
    <row r="18625" spans="1:3">
      <c r="A18625" s="29"/>
      <c r="B18625" s="29"/>
      <c r="C18625" s="29"/>
    </row>
    <row r="18626" spans="1:3">
      <c r="A18626" s="29"/>
      <c r="B18626" s="29"/>
      <c r="C18626" s="29"/>
    </row>
    <row r="18627" spans="1:3">
      <c r="A18627" s="29"/>
      <c r="B18627" s="29"/>
      <c r="C18627" s="29"/>
    </row>
    <row r="18628" spans="1:3">
      <c r="A18628" s="29"/>
      <c r="B18628" s="29"/>
      <c r="C18628" s="29"/>
    </row>
    <row r="18629" spans="1:3">
      <c r="A18629" s="29"/>
      <c r="B18629" s="29"/>
      <c r="C18629" s="29"/>
    </row>
    <row r="18630" spans="1:3">
      <c r="A18630" s="29"/>
      <c r="B18630" s="29"/>
      <c r="C18630" s="29"/>
    </row>
    <row r="18631" spans="1:3">
      <c r="A18631" s="29"/>
      <c r="B18631" s="29"/>
      <c r="C18631" s="29"/>
    </row>
    <row r="18632" spans="1:3">
      <c r="A18632" s="29"/>
      <c r="B18632" s="29"/>
      <c r="C18632" s="29"/>
    </row>
    <row r="18633" spans="1:3">
      <c r="A18633" s="29"/>
      <c r="B18633" s="29"/>
      <c r="C18633" s="29"/>
    </row>
    <row r="18634" spans="1:3">
      <c r="A18634" s="29"/>
      <c r="B18634" s="29"/>
      <c r="C18634" s="29"/>
    </row>
    <row r="18635" spans="1:3">
      <c r="A18635" s="29"/>
      <c r="B18635" s="29"/>
      <c r="C18635" s="29"/>
    </row>
    <row r="18636" spans="1:3">
      <c r="A18636" s="29"/>
      <c r="B18636" s="29"/>
      <c r="C18636" s="29"/>
    </row>
    <row r="18637" spans="1:3">
      <c r="A18637" s="29"/>
      <c r="B18637" s="29"/>
      <c r="C18637" s="29"/>
    </row>
    <row r="18638" spans="1:3">
      <c r="A18638" s="29"/>
      <c r="B18638" s="29"/>
      <c r="C18638" s="29"/>
    </row>
    <row r="18639" spans="1:3">
      <c r="A18639" s="29"/>
      <c r="B18639" s="29"/>
      <c r="C18639" s="29"/>
    </row>
    <row r="18640" spans="1:3">
      <c r="A18640" s="29"/>
      <c r="B18640" s="29"/>
      <c r="C18640" s="29"/>
    </row>
    <row r="18641" spans="1:3">
      <c r="A18641" s="29"/>
      <c r="B18641" s="29"/>
      <c r="C18641" s="29"/>
    </row>
    <row r="18642" spans="1:3">
      <c r="A18642" s="29"/>
      <c r="B18642" s="29"/>
      <c r="C18642" s="29"/>
    </row>
    <row r="18643" spans="1:3">
      <c r="A18643" s="29"/>
      <c r="B18643" s="29"/>
      <c r="C18643" s="29"/>
    </row>
    <row r="18644" spans="1:3">
      <c r="A18644" s="29"/>
      <c r="B18644" s="29"/>
      <c r="C18644" s="29"/>
    </row>
    <row r="18645" spans="1:3">
      <c r="A18645" s="29"/>
      <c r="B18645" s="29"/>
      <c r="C18645" s="29"/>
    </row>
    <row r="18646" spans="1:3">
      <c r="A18646" s="29"/>
      <c r="B18646" s="29"/>
      <c r="C18646" s="29"/>
    </row>
    <row r="18647" spans="1:3">
      <c r="A18647" s="29"/>
      <c r="B18647" s="29"/>
      <c r="C18647" s="29"/>
    </row>
    <row r="18648" spans="1:3">
      <c r="A18648" s="29"/>
      <c r="B18648" s="29"/>
      <c r="C18648" s="29"/>
    </row>
    <row r="18649" spans="1:3">
      <c r="A18649" s="29"/>
      <c r="B18649" s="29"/>
      <c r="C18649" s="29"/>
    </row>
    <row r="18650" spans="1:3">
      <c r="A18650" s="29"/>
      <c r="B18650" s="29"/>
      <c r="C18650" s="29"/>
    </row>
    <row r="18651" spans="1:3">
      <c r="A18651" s="29"/>
      <c r="B18651" s="29"/>
      <c r="C18651" s="29"/>
    </row>
    <row r="18652" spans="1:3">
      <c r="A18652" s="29"/>
      <c r="B18652" s="29"/>
      <c r="C18652" s="29"/>
    </row>
    <row r="18653" spans="1:3">
      <c r="A18653" s="29"/>
      <c r="B18653" s="29"/>
      <c r="C18653" s="29"/>
    </row>
    <row r="18654" spans="1:3">
      <c r="A18654" s="29"/>
      <c r="B18654" s="29"/>
      <c r="C18654" s="29"/>
    </row>
    <row r="18655" spans="1:3">
      <c r="A18655" s="29"/>
      <c r="B18655" s="29"/>
      <c r="C18655" s="29"/>
    </row>
    <row r="18656" spans="1:3">
      <c r="A18656" s="29"/>
      <c r="B18656" s="29"/>
      <c r="C18656" s="29"/>
    </row>
    <row r="18657" spans="1:3">
      <c r="A18657" s="29"/>
      <c r="B18657" s="29"/>
      <c r="C18657" s="29"/>
    </row>
    <row r="18658" spans="1:3">
      <c r="A18658" s="29"/>
      <c r="B18658" s="29"/>
      <c r="C18658" s="29"/>
    </row>
    <row r="18659" spans="1:3">
      <c r="A18659" s="29"/>
      <c r="B18659" s="29"/>
      <c r="C18659" s="29"/>
    </row>
    <row r="18660" spans="1:3">
      <c r="A18660" s="29"/>
      <c r="B18660" s="29"/>
      <c r="C18660" s="29"/>
    </row>
    <row r="18661" spans="1:3">
      <c r="A18661" s="29"/>
      <c r="B18661" s="29"/>
      <c r="C18661" s="29"/>
    </row>
    <row r="18662" spans="1:3">
      <c r="A18662" s="29"/>
      <c r="B18662" s="29"/>
      <c r="C18662" s="29"/>
    </row>
    <row r="18663" spans="1:3">
      <c r="A18663" s="29"/>
      <c r="B18663" s="29"/>
      <c r="C18663" s="29"/>
    </row>
    <row r="18664" spans="1:3">
      <c r="A18664" s="29"/>
      <c r="B18664" s="29"/>
      <c r="C18664" s="29"/>
    </row>
    <row r="18665" spans="1:3">
      <c r="A18665" s="29"/>
      <c r="B18665" s="29"/>
      <c r="C18665" s="29"/>
    </row>
    <row r="18666" spans="1:3">
      <c r="A18666" s="29"/>
      <c r="B18666" s="29"/>
      <c r="C18666" s="29"/>
    </row>
    <row r="18667" spans="1:3">
      <c r="A18667" s="29"/>
      <c r="B18667" s="29"/>
      <c r="C18667" s="29"/>
    </row>
    <row r="18668" spans="1:3">
      <c r="A18668" s="29"/>
      <c r="B18668" s="29"/>
      <c r="C18668" s="29"/>
    </row>
    <row r="18669" spans="1:3">
      <c r="A18669" s="29"/>
      <c r="B18669" s="29"/>
      <c r="C18669" s="29"/>
    </row>
    <row r="18670" spans="1:3">
      <c r="A18670" s="29"/>
      <c r="B18670" s="29"/>
      <c r="C18670" s="29"/>
    </row>
    <row r="18671" spans="1:3">
      <c r="A18671" s="29"/>
      <c r="B18671" s="29"/>
      <c r="C18671" s="29"/>
    </row>
    <row r="18672" spans="1:3">
      <c r="A18672" s="29"/>
      <c r="B18672" s="29"/>
      <c r="C18672" s="29"/>
    </row>
    <row r="18673" spans="1:3">
      <c r="A18673" s="29"/>
      <c r="B18673" s="29"/>
      <c r="C18673" s="29"/>
    </row>
    <row r="18674" spans="1:3">
      <c r="A18674" s="29"/>
      <c r="B18674" s="29"/>
      <c r="C18674" s="29"/>
    </row>
    <row r="18675" spans="1:3">
      <c r="A18675" s="29"/>
      <c r="B18675" s="29"/>
      <c r="C18675" s="29"/>
    </row>
    <row r="18676" spans="1:3">
      <c r="A18676" s="29"/>
      <c r="B18676" s="29"/>
      <c r="C18676" s="29"/>
    </row>
    <row r="18677" spans="1:3">
      <c r="A18677" s="29"/>
      <c r="B18677" s="29"/>
      <c r="C18677" s="29"/>
    </row>
    <row r="18678" spans="1:3">
      <c r="A18678" s="29"/>
      <c r="B18678" s="29"/>
      <c r="C18678" s="29"/>
    </row>
    <row r="18679" spans="1:3">
      <c r="A18679" s="29"/>
      <c r="B18679" s="29"/>
      <c r="C18679" s="29"/>
    </row>
    <row r="18680" spans="1:3">
      <c r="A18680" s="29"/>
      <c r="B18680" s="29"/>
      <c r="C18680" s="29"/>
    </row>
    <row r="18681" spans="1:3">
      <c r="A18681" s="29"/>
      <c r="B18681" s="29"/>
      <c r="C18681" s="29"/>
    </row>
    <row r="18682" spans="1:3">
      <c r="A18682" s="29"/>
      <c r="B18682" s="29"/>
      <c r="C18682" s="29"/>
    </row>
    <row r="18683" spans="1:3">
      <c r="A18683" s="29"/>
      <c r="B18683" s="29"/>
      <c r="C18683" s="29"/>
    </row>
    <row r="18684" spans="1:3">
      <c r="A18684" s="29"/>
      <c r="B18684" s="29"/>
      <c r="C18684" s="29"/>
    </row>
    <row r="18685" spans="1:3">
      <c r="A18685" s="29"/>
      <c r="B18685" s="29"/>
      <c r="C18685" s="29"/>
    </row>
    <row r="18686" spans="1:3">
      <c r="A18686" s="29"/>
      <c r="B18686" s="29"/>
      <c r="C18686" s="29"/>
    </row>
    <row r="18687" spans="1:3">
      <c r="A18687" s="29"/>
      <c r="B18687" s="29"/>
      <c r="C18687" s="29"/>
    </row>
    <row r="18688" spans="1:3">
      <c r="A18688" s="29"/>
      <c r="B18688" s="29"/>
      <c r="C18688" s="29"/>
    </row>
    <row r="18689" spans="1:3">
      <c r="A18689" s="29"/>
      <c r="B18689" s="29"/>
      <c r="C18689" s="29"/>
    </row>
    <row r="18690" spans="1:3">
      <c r="A18690" s="29"/>
      <c r="B18690" s="29"/>
      <c r="C18690" s="29"/>
    </row>
    <row r="18691" spans="1:3">
      <c r="A18691" s="29"/>
      <c r="B18691" s="29"/>
      <c r="C18691" s="29"/>
    </row>
    <row r="18692" spans="1:3">
      <c r="A18692" s="29"/>
      <c r="B18692" s="29"/>
      <c r="C18692" s="29"/>
    </row>
    <row r="18693" spans="1:3">
      <c r="A18693" s="29"/>
      <c r="B18693" s="29"/>
      <c r="C18693" s="29"/>
    </row>
    <row r="18694" spans="1:3">
      <c r="A18694" s="29"/>
      <c r="B18694" s="29"/>
      <c r="C18694" s="29"/>
    </row>
    <row r="18695" spans="1:3">
      <c r="A18695" s="29"/>
      <c r="B18695" s="29"/>
      <c r="C18695" s="29"/>
    </row>
    <row r="18696" spans="1:3">
      <c r="A18696" s="29"/>
      <c r="B18696" s="29"/>
      <c r="C18696" s="29"/>
    </row>
    <row r="18697" spans="1:3">
      <c r="A18697" s="29"/>
      <c r="B18697" s="29"/>
      <c r="C18697" s="29"/>
    </row>
    <row r="18698" spans="1:3">
      <c r="A18698" s="29"/>
      <c r="B18698" s="29"/>
      <c r="C18698" s="29"/>
    </row>
    <row r="18699" spans="1:3">
      <c r="A18699" s="29"/>
      <c r="B18699" s="29"/>
      <c r="C18699" s="29"/>
    </row>
    <row r="18700" spans="1:3">
      <c r="A18700" s="29"/>
      <c r="B18700" s="29"/>
      <c r="C18700" s="29"/>
    </row>
    <row r="18701" spans="1:3">
      <c r="A18701" s="29"/>
      <c r="B18701" s="29"/>
      <c r="C18701" s="29"/>
    </row>
    <row r="18702" spans="1:3">
      <c r="A18702" s="29"/>
      <c r="B18702" s="29"/>
      <c r="C18702" s="29"/>
    </row>
    <row r="18703" spans="1:3">
      <c r="A18703" s="29"/>
      <c r="B18703" s="29"/>
      <c r="C18703" s="29"/>
    </row>
    <row r="18704" spans="1:3">
      <c r="A18704" s="29"/>
      <c r="B18704" s="29"/>
      <c r="C18704" s="29"/>
    </row>
    <row r="18705" spans="1:3">
      <c r="A18705" s="29"/>
      <c r="B18705" s="29"/>
      <c r="C18705" s="29"/>
    </row>
    <row r="18706" spans="1:3">
      <c r="A18706" s="29"/>
      <c r="B18706" s="29"/>
      <c r="C18706" s="29"/>
    </row>
    <row r="18707" spans="1:3">
      <c r="A18707" s="29"/>
      <c r="B18707" s="29"/>
      <c r="C18707" s="29"/>
    </row>
    <row r="18708" spans="1:3">
      <c r="A18708" s="29"/>
      <c r="B18708" s="29"/>
      <c r="C18708" s="29"/>
    </row>
    <row r="18709" spans="1:3">
      <c r="A18709" s="29"/>
      <c r="B18709" s="29"/>
      <c r="C18709" s="29"/>
    </row>
    <row r="18710" spans="1:3">
      <c r="A18710" s="29"/>
      <c r="B18710" s="29"/>
      <c r="C18710" s="29"/>
    </row>
    <row r="18711" spans="1:3">
      <c r="A18711" s="29"/>
      <c r="B18711" s="29"/>
      <c r="C18711" s="29"/>
    </row>
    <row r="18712" spans="1:3">
      <c r="A18712" s="29"/>
      <c r="B18712" s="29"/>
      <c r="C18712" s="29"/>
    </row>
    <row r="18713" spans="1:3">
      <c r="A18713" s="29"/>
      <c r="B18713" s="29"/>
      <c r="C18713" s="29"/>
    </row>
    <row r="18714" spans="1:3">
      <c r="A18714" s="29"/>
      <c r="B18714" s="29"/>
      <c r="C18714" s="29"/>
    </row>
    <row r="18715" spans="1:3">
      <c r="A18715" s="29"/>
      <c r="B18715" s="29"/>
      <c r="C18715" s="29"/>
    </row>
    <row r="18716" spans="1:3">
      <c r="A18716" s="29"/>
      <c r="B18716" s="29"/>
      <c r="C18716" s="29"/>
    </row>
    <row r="18717" spans="1:3">
      <c r="A18717" s="29"/>
      <c r="B18717" s="29"/>
      <c r="C18717" s="29"/>
    </row>
    <row r="18718" spans="1:3">
      <c r="A18718" s="29"/>
      <c r="B18718" s="29"/>
      <c r="C18718" s="29"/>
    </row>
    <row r="18719" spans="1:3">
      <c r="A18719" s="29"/>
      <c r="B18719" s="29"/>
      <c r="C18719" s="29"/>
    </row>
    <row r="18720" spans="1:3">
      <c r="A18720" s="29"/>
      <c r="B18720" s="29"/>
      <c r="C18720" s="29"/>
    </row>
    <row r="18721" spans="1:3">
      <c r="A18721" s="29"/>
      <c r="B18721" s="29"/>
      <c r="C18721" s="29"/>
    </row>
    <row r="18722" spans="1:3">
      <c r="A18722" s="29"/>
      <c r="B18722" s="29"/>
      <c r="C18722" s="29"/>
    </row>
    <row r="18723" spans="1:3">
      <c r="A18723" s="29"/>
      <c r="B18723" s="29"/>
      <c r="C18723" s="29"/>
    </row>
    <row r="18724" spans="1:3">
      <c r="A18724" s="29"/>
      <c r="B18724" s="29"/>
      <c r="C18724" s="29"/>
    </row>
    <row r="18725" spans="1:3">
      <c r="A18725" s="29"/>
      <c r="B18725" s="29"/>
      <c r="C18725" s="29"/>
    </row>
    <row r="18726" spans="1:3">
      <c r="A18726" s="29"/>
      <c r="B18726" s="29"/>
      <c r="C18726" s="29"/>
    </row>
    <row r="18727" spans="1:3">
      <c r="A18727" s="29"/>
      <c r="B18727" s="29"/>
      <c r="C18727" s="29"/>
    </row>
    <row r="18728" spans="1:3">
      <c r="A18728" s="29"/>
      <c r="B18728" s="29"/>
      <c r="C18728" s="29"/>
    </row>
    <row r="18729" spans="1:3">
      <c r="A18729" s="29"/>
      <c r="B18729" s="29"/>
      <c r="C18729" s="29"/>
    </row>
    <row r="18730" spans="1:3">
      <c r="A18730" s="29"/>
      <c r="B18730" s="29"/>
      <c r="C18730" s="29"/>
    </row>
    <row r="18731" spans="1:3">
      <c r="A18731" s="29"/>
      <c r="B18731" s="29"/>
      <c r="C18731" s="29"/>
    </row>
    <row r="18732" spans="1:3">
      <c r="A18732" s="29"/>
      <c r="B18732" s="29"/>
      <c r="C18732" s="29"/>
    </row>
    <row r="18733" spans="1:3">
      <c r="A18733" s="29"/>
      <c r="B18733" s="29"/>
      <c r="C18733" s="29"/>
    </row>
    <row r="18734" spans="1:3">
      <c r="A18734" s="29"/>
      <c r="B18734" s="29"/>
      <c r="C18734" s="29"/>
    </row>
    <row r="18735" spans="1:3">
      <c r="A18735" s="29"/>
      <c r="B18735" s="29"/>
      <c r="C18735" s="29"/>
    </row>
    <row r="18736" spans="1:3">
      <c r="A18736" s="29"/>
      <c r="B18736" s="29"/>
      <c r="C18736" s="29"/>
    </row>
    <row r="18737" spans="1:3">
      <c r="A18737" s="29"/>
      <c r="B18737" s="29"/>
      <c r="C18737" s="29"/>
    </row>
    <row r="18738" spans="1:3">
      <c r="A18738" s="29"/>
      <c r="B18738" s="29"/>
      <c r="C18738" s="29"/>
    </row>
    <row r="18739" spans="1:3">
      <c r="A18739" s="29"/>
      <c r="B18739" s="29"/>
      <c r="C18739" s="29"/>
    </row>
    <row r="18740" spans="1:3">
      <c r="A18740" s="29"/>
      <c r="B18740" s="29"/>
      <c r="C18740" s="29"/>
    </row>
    <row r="18741" spans="1:3">
      <c r="A18741" s="29"/>
      <c r="B18741" s="29"/>
      <c r="C18741" s="29"/>
    </row>
    <row r="18742" spans="1:3">
      <c r="A18742" s="29"/>
      <c r="B18742" s="29"/>
      <c r="C18742" s="29"/>
    </row>
    <row r="18743" spans="1:3">
      <c r="A18743" s="29"/>
      <c r="B18743" s="29"/>
      <c r="C18743" s="29"/>
    </row>
    <row r="18744" spans="1:3">
      <c r="A18744" s="29"/>
      <c r="B18744" s="29"/>
      <c r="C18744" s="29"/>
    </row>
    <row r="18745" spans="1:3">
      <c r="A18745" s="29"/>
      <c r="B18745" s="29"/>
      <c r="C18745" s="29"/>
    </row>
    <row r="18746" spans="1:3">
      <c r="A18746" s="29"/>
      <c r="B18746" s="29"/>
      <c r="C18746" s="29"/>
    </row>
    <row r="18747" spans="1:3">
      <c r="A18747" s="29"/>
      <c r="B18747" s="29"/>
      <c r="C18747" s="29"/>
    </row>
    <row r="18748" spans="1:3">
      <c r="A18748" s="29"/>
      <c r="B18748" s="29"/>
      <c r="C18748" s="29"/>
    </row>
    <row r="18749" spans="1:3">
      <c r="A18749" s="29"/>
      <c r="B18749" s="29"/>
      <c r="C18749" s="29"/>
    </row>
    <row r="18750" spans="1:3">
      <c r="A18750" s="29"/>
      <c r="B18750" s="29"/>
      <c r="C18750" s="29"/>
    </row>
    <row r="18751" spans="1:3">
      <c r="A18751" s="29"/>
      <c r="B18751" s="29"/>
      <c r="C18751" s="29"/>
    </row>
    <row r="18752" spans="1:3">
      <c r="A18752" s="29"/>
      <c r="B18752" s="29"/>
      <c r="C18752" s="29"/>
    </row>
    <row r="18753" spans="1:3">
      <c r="A18753" s="29"/>
      <c r="B18753" s="29"/>
      <c r="C18753" s="29"/>
    </row>
    <row r="18754" spans="1:3">
      <c r="A18754" s="29"/>
      <c r="B18754" s="29"/>
      <c r="C18754" s="29"/>
    </row>
    <row r="18755" spans="1:3">
      <c r="A18755" s="29"/>
      <c r="B18755" s="29"/>
      <c r="C18755" s="29"/>
    </row>
    <row r="18756" spans="1:3">
      <c r="A18756" s="29"/>
      <c r="B18756" s="29"/>
      <c r="C18756" s="29"/>
    </row>
    <row r="18757" spans="1:3">
      <c r="A18757" s="29"/>
      <c r="B18757" s="29"/>
      <c r="C18757" s="29"/>
    </row>
    <row r="18758" spans="1:3">
      <c r="A18758" s="29"/>
      <c r="B18758" s="29"/>
      <c r="C18758" s="29"/>
    </row>
    <row r="18759" spans="1:3">
      <c r="A18759" s="29"/>
      <c r="B18759" s="29"/>
      <c r="C18759" s="29"/>
    </row>
    <row r="18760" spans="1:3">
      <c r="A18760" s="29"/>
      <c r="B18760" s="29"/>
      <c r="C18760" s="29"/>
    </row>
    <row r="18761" spans="1:3">
      <c r="A18761" s="29"/>
      <c r="B18761" s="29"/>
      <c r="C18761" s="29"/>
    </row>
    <row r="18762" spans="1:3">
      <c r="A18762" s="29"/>
      <c r="B18762" s="29"/>
      <c r="C18762" s="29"/>
    </row>
    <row r="18763" spans="1:3">
      <c r="A18763" s="29"/>
      <c r="B18763" s="29"/>
      <c r="C18763" s="29"/>
    </row>
    <row r="18764" spans="1:3">
      <c r="A18764" s="29"/>
      <c r="B18764" s="29"/>
      <c r="C18764" s="29"/>
    </row>
    <row r="18765" spans="1:3">
      <c r="A18765" s="29"/>
      <c r="B18765" s="29"/>
      <c r="C18765" s="29"/>
    </row>
    <row r="18766" spans="1:3">
      <c r="A18766" s="29"/>
      <c r="B18766" s="29"/>
      <c r="C18766" s="29"/>
    </row>
    <row r="18767" spans="1:3">
      <c r="A18767" s="29"/>
      <c r="B18767" s="29"/>
      <c r="C18767" s="29"/>
    </row>
    <row r="18768" spans="1:3">
      <c r="A18768" s="29"/>
      <c r="B18768" s="29"/>
      <c r="C18768" s="29"/>
    </row>
    <row r="18769" spans="1:3">
      <c r="A18769" s="29"/>
      <c r="B18769" s="29"/>
      <c r="C18769" s="29"/>
    </row>
    <row r="18770" spans="1:3">
      <c r="A18770" s="29"/>
      <c r="B18770" s="29"/>
      <c r="C18770" s="29"/>
    </row>
    <row r="18771" spans="1:3">
      <c r="A18771" s="29"/>
      <c r="B18771" s="29"/>
      <c r="C18771" s="29"/>
    </row>
    <row r="18772" spans="1:3">
      <c r="A18772" s="29"/>
      <c r="B18772" s="29"/>
      <c r="C18772" s="29"/>
    </row>
    <row r="18773" spans="1:3">
      <c r="A18773" s="29"/>
      <c r="B18773" s="29"/>
      <c r="C18773" s="29"/>
    </row>
    <row r="18774" spans="1:3">
      <c r="A18774" s="29"/>
      <c r="B18774" s="29"/>
      <c r="C18774" s="29"/>
    </row>
    <row r="18775" spans="1:3">
      <c r="A18775" s="29"/>
      <c r="B18775" s="29"/>
      <c r="C18775" s="29"/>
    </row>
    <row r="18776" spans="1:3">
      <c r="A18776" s="29"/>
      <c r="B18776" s="29"/>
      <c r="C18776" s="29"/>
    </row>
    <row r="18777" spans="1:3">
      <c r="A18777" s="29"/>
      <c r="B18777" s="29"/>
      <c r="C18777" s="29"/>
    </row>
    <row r="18778" spans="1:3">
      <c r="A18778" s="29"/>
      <c r="B18778" s="29"/>
      <c r="C18778" s="29"/>
    </row>
    <row r="18779" spans="1:3">
      <c r="A18779" s="29"/>
      <c r="B18779" s="29"/>
      <c r="C18779" s="29"/>
    </row>
    <row r="18780" spans="1:3">
      <c r="A18780" s="29"/>
      <c r="B18780" s="29"/>
      <c r="C18780" s="29"/>
    </row>
    <row r="18781" spans="1:3">
      <c r="A18781" s="29"/>
      <c r="B18781" s="29"/>
      <c r="C18781" s="29"/>
    </row>
    <row r="18782" spans="1:3">
      <c r="A18782" s="29"/>
      <c r="B18782" s="29"/>
      <c r="C18782" s="29"/>
    </row>
    <row r="18783" spans="1:3">
      <c r="A18783" s="29"/>
      <c r="B18783" s="29"/>
      <c r="C18783" s="29"/>
    </row>
    <row r="18784" spans="1:3">
      <c r="A18784" s="29"/>
      <c r="B18784" s="29"/>
      <c r="C18784" s="29"/>
    </row>
    <row r="18785" spans="1:3">
      <c r="A18785" s="29"/>
      <c r="B18785" s="29"/>
      <c r="C18785" s="29"/>
    </row>
    <row r="18786" spans="1:3">
      <c r="A18786" s="29"/>
      <c r="B18786" s="29"/>
      <c r="C18786" s="29"/>
    </row>
    <row r="18787" spans="1:3">
      <c r="A18787" s="29"/>
      <c r="B18787" s="29"/>
      <c r="C18787" s="29"/>
    </row>
    <row r="18788" spans="1:3">
      <c r="A18788" s="29"/>
      <c r="B18788" s="29"/>
      <c r="C18788" s="29"/>
    </row>
    <row r="18789" spans="1:3">
      <c r="A18789" s="29"/>
      <c r="B18789" s="29"/>
      <c r="C18789" s="29"/>
    </row>
    <row r="18790" spans="1:3">
      <c r="A18790" s="29"/>
      <c r="B18790" s="29"/>
      <c r="C18790" s="29"/>
    </row>
    <row r="18791" spans="1:3">
      <c r="A18791" s="29"/>
      <c r="B18791" s="29"/>
      <c r="C18791" s="29"/>
    </row>
    <row r="18792" spans="1:3">
      <c r="A18792" s="29"/>
      <c r="B18792" s="29"/>
      <c r="C18792" s="29"/>
    </row>
    <row r="18793" spans="1:3">
      <c r="A18793" s="29"/>
      <c r="B18793" s="29"/>
      <c r="C18793" s="29"/>
    </row>
    <row r="18794" spans="1:3">
      <c r="A18794" s="29"/>
      <c r="B18794" s="29"/>
      <c r="C18794" s="29"/>
    </row>
    <row r="18795" spans="1:3">
      <c r="A18795" s="29"/>
      <c r="B18795" s="29"/>
      <c r="C18795" s="29"/>
    </row>
    <row r="18796" spans="1:3">
      <c r="A18796" s="29"/>
      <c r="B18796" s="29"/>
      <c r="C18796" s="29"/>
    </row>
    <row r="18797" spans="1:3">
      <c r="A18797" s="29"/>
      <c r="B18797" s="29"/>
      <c r="C18797" s="29"/>
    </row>
    <row r="18798" spans="1:3">
      <c r="A18798" s="29"/>
      <c r="B18798" s="29"/>
      <c r="C18798" s="29"/>
    </row>
    <row r="18799" spans="1:3">
      <c r="A18799" s="29"/>
      <c r="B18799" s="29"/>
      <c r="C18799" s="29"/>
    </row>
    <row r="18800" spans="1:3">
      <c r="A18800" s="29"/>
      <c r="B18800" s="29"/>
      <c r="C18800" s="29"/>
    </row>
    <row r="18801" spans="1:3">
      <c r="A18801" s="29"/>
      <c r="B18801" s="29"/>
      <c r="C18801" s="29"/>
    </row>
    <row r="18802" spans="1:3">
      <c r="A18802" s="29"/>
      <c r="B18802" s="29"/>
      <c r="C18802" s="29"/>
    </row>
    <row r="18803" spans="1:3">
      <c r="A18803" s="29"/>
      <c r="B18803" s="29"/>
      <c r="C18803" s="29"/>
    </row>
    <row r="18804" spans="1:3">
      <c r="A18804" s="29"/>
      <c r="B18804" s="29"/>
      <c r="C18804" s="29"/>
    </row>
    <row r="18805" spans="1:3">
      <c r="A18805" s="29"/>
      <c r="B18805" s="29"/>
      <c r="C18805" s="29"/>
    </row>
    <row r="18806" spans="1:3">
      <c r="A18806" s="29"/>
      <c r="B18806" s="29"/>
      <c r="C18806" s="29"/>
    </row>
    <row r="18807" spans="1:3">
      <c r="A18807" s="29"/>
      <c r="B18807" s="29"/>
      <c r="C18807" s="29"/>
    </row>
    <row r="18808" spans="1:3">
      <c r="A18808" s="29"/>
      <c r="B18808" s="29"/>
      <c r="C18808" s="29"/>
    </row>
    <row r="18809" spans="1:3">
      <c r="A18809" s="29"/>
      <c r="B18809" s="29"/>
      <c r="C18809" s="29"/>
    </row>
    <row r="18810" spans="1:3">
      <c r="A18810" s="29"/>
      <c r="B18810" s="29"/>
      <c r="C18810" s="29"/>
    </row>
    <row r="18811" spans="1:3">
      <c r="A18811" s="29"/>
      <c r="B18811" s="29"/>
      <c r="C18811" s="29"/>
    </row>
    <row r="18812" spans="1:3">
      <c r="A18812" s="29"/>
      <c r="B18812" s="29"/>
      <c r="C18812" s="29"/>
    </row>
    <row r="18813" spans="1:3">
      <c r="A18813" s="29"/>
      <c r="B18813" s="29"/>
      <c r="C18813" s="29"/>
    </row>
    <row r="18814" spans="1:3">
      <c r="A18814" s="29"/>
      <c r="B18814" s="29"/>
      <c r="C18814" s="29"/>
    </row>
    <row r="18815" spans="1:3">
      <c r="A18815" s="29"/>
      <c r="B18815" s="29"/>
      <c r="C18815" s="29"/>
    </row>
    <row r="18816" spans="1:3">
      <c r="A18816" s="29"/>
      <c r="B18816" s="29"/>
      <c r="C18816" s="29"/>
    </row>
    <row r="18817" spans="1:3">
      <c r="A18817" s="29"/>
      <c r="B18817" s="29"/>
      <c r="C18817" s="29"/>
    </row>
    <row r="18818" spans="1:3">
      <c r="A18818" s="29"/>
      <c r="B18818" s="29"/>
      <c r="C18818" s="29"/>
    </row>
    <row r="18819" spans="1:3">
      <c r="A18819" s="29"/>
      <c r="B18819" s="29"/>
      <c r="C18819" s="29"/>
    </row>
    <row r="18820" spans="1:3">
      <c r="A18820" s="29"/>
      <c r="B18820" s="29"/>
      <c r="C18820" s="29"/>
    </row>
    <row r="18821" spans="1:3">
      <c r="A18821" s="29"/>
      <c r="B18821" s="29"/>
      <c r="C18821" s="29"/>
    </row>
    <row r="18822" spans="1:3">
      <c r="A18822" s="29"/>
      <c r="B18822" s="29"/>
      <c r="C18822" s="29"/>
    </row>
    <row r="18823" spans="1:3">
      <c r="A18823" s="29"/>
      <c r="B18823" s="29"/>
      <c r="C18823" s="29"/>
    </row>
    <row r="18824" spans="1:3">
      <c r="A18824" s="29"/>
      <c r="B18824" s="29"/>
      <c r="C18824" s="29"/>
    </row>
    <row r="18825" spans="1:3">
      <c r="A18825" s="29"/>
      <c r="B18825" s="29"/>
      <c r="C18825" s="29"/>
    </row>
    <row r="18826" spans="1:3">
      <c r="A18826" s="29"/>
      <c r="B18826" s="29"/>
      <c r="C18826" s="29"/>
    </row>
    <row r="18827" spans="1:3">
      <c r="A18827" s="29"/>
      <c r="B18827" s="29"/>
      <c r="C18827" s="29"/>
    </row>
    <row r="18828" spans="1:3">
      <c r="A18828" s="29"/>
      <c r="B18828" s="29"/>
      <c r="C18828" s="29"/>
    </row>
    <row r="18829" spans="1:3">
      <c r="A18829" s="29"/>
      <c r="B18829" s="29"/>
      <c r="C18829" s="29"/>
    </row>
    <row r="18830" spans="1:3">
      <c r="A18830" s="29"/>
      <c r="B18830" s="29"/>
      <c r="C18830" s="29"/>
    </row>
    <row r="18831" spans="1:3">
      <c r="A18831" s="29"/>
      <c r="B18831" s="29"/>
      <c r="C18831" s="29"/>
    </row>
    <row r="18832" spans="1:3">
      <c r="A18832" s="29"/>
      <c r="B18832" s="29"/>
      <c r="C18832" s="29"/>
    </row>
    <row r="18833" spans="1:3">
      <c r="A18833" s="29"/>
      <c r="B18833" s="29"/>
      <c r="C18833" s="29"/>
    </row>
    <row r="18834" spans="1:3">
      <c r="A18834" s="29"/>
      <c r="B18834" s="29"/>
      <c r="C18834" s="29"/>
    </row>
    <row r="18835" spans="1:3">
      <c r="A18835" s="29"/>
      <c r="B18835" s="29"/>
      <c r="C18835" s="29"/>
    </row>
    <row r="18836" spans="1:3">
      <c r="A18836" s="29"/>
      <c r="B18836" s="29"/>
      <c r="C18836" s="29"/>
    </row>
    <row r="18837" spans="1:3">
      <c r="A18837" s="29"/>
      <c r="B18837" s="29"/>
      <c r="C18837" s="29"/>
    </row>
    <row r="18838" spans="1:3">
      <c r="A18838" s="29"/>
      <c r="B18838" s="29"/>
      <c r="C18838" s="29"/>
    </row>
    <row r="18839" spans="1:3">
      <c r="A18839" s="29"/>
      <c r="B18839" s="29"/>
      <c r="C18839" s="29"/>
    </row>
    <row r="18840" spans="1:3">
      <c r="A18840" s="29"/>
      <c r="B18840" s="29"/>
      <c r="C18840" s="29"/>
    </row>
    <row r="18841" spans="1:3">
      <c r="A18841" s="29"/>
      <c r="B18841" s="29"/>
      <c r="C18841" s="29"/>
    </row>
    <row r="18842" spans="1:3">
      <c r="A18842" s="29"/>
      <c r="B18842" s="29"/>
      <c r="C18842" s="29"/>
    </row>
    <row r="18843" spans="1:3">
      <c r="A18843" s="29"/>
      <c r="B18843" s="29"/>
      <c r="C18843" s="29"/>
    </row>
    <row r="18844" spans="1:3">
      <c r="A18844" s="29"/>
      <c r="B18844" s="29"/>
      <c r="C18844" s="29"/>
    </row>
    <row r="18845" spans="1:3">
      <c r="A18845" s="29"/>
      <c r="B18845" s="29"/>
      <c r="C18845" s="29"/>
    </row>
    <row r="18846" spans="1:3">
      <c r="A18846" s="29"/>
      <c r="B18846" s="29"/>
      <c r="C18846" s="29"/>
    </row>
    <row r="18847" spans="1:3">
      <c r="A18847" s="29"/>
      <c r="B18847" s="29"/>
      <c r="C18847" s="29"/>
    </row>
    <row r="18848" spans="1:3">
      <c r="A18848" s="29"/>
      <c r="B18848" s="29"/>
      <c r="C18848" s="29"/>
    </row>
    <row r="18849" spans="1:3">
      <c r="A18849" s="29"/>
      <c r="B18849" s="29"/>
      <c r="C18849" s="29"/>
    </row>
    <row r="18850" spans="1:3">
      <c r="A18850" s="29"/>
      <c r="B18850" s="29"/>
      <c r="C18850" s="29"/>
    </row>
    <row r="18851" spans="1:3">
      <c r="A18851" s="29"/>
      <c r="B18851" s="29"/>
      <c r="C18851" s="29"/>
    </row>
    <row r="18852" spans="1:3">
      <c r="A18852" s="29"/>
      <c r="B18852" s="29"/>
      <c r="C18852" s="29"/>
    </row>
    <row r="18853" spans="1:3">
      <c r="A18853" s="29"/>
      <c r="B18853" s="29"/>
      <c r="C18853" s="29"/>
    </row>
    <row r="18854" spans="1:3">
      <c r="A18854" s="29"/>
      <c r="B18854" s="29"/>
      <c r="C18854" s="29"/>
    </row>
    <row r="18855" spans="1:3">
      <c r="A18855" s="29"/>
      <c r="B18855" s="29"/>
      <c r="C18855" s="29"/>
    </row>
    <row r="18856" spans="1:3">
      <c r="A18856" s="29"/>
      <c r="B18856" s="29"/>
      <c r="C18856" s="29"/>
    </row>
    <row r="18857" spans="1:3">
      <c r="A18857" s="29"/>
      <c r="B18857" s="29"/>
      <c r="C18857" s="29"/>
    </row>
    <row r="18858" spans="1:3">
      <c r="A18858" s="29"/>
      <c r="B18858" s="29"/>
      <c r="C18858" s="29"/>
    </row>
    <row r="18859" spans="1:3">
      <c r="A18859" s="29"/>
      <c r="B18859" s="29"/>
      <c r="C18859" s="29"/>
    </row>
    <row r="18860" spans="1:3">
      <c r="A18860" s="29"/>
      <c r="B18860" s="29"/>
      <c r="C18860" s="29"/>
    </row>
    <row r="18861" spans="1:3">
      <c r="A18861" s="29"/>
      <c r="B18861" s="29"/>
      <c r="C18861" s="29"/>
    </row>
    <row r="18862" spans="1:3">
      <c r="A18862" s="29"/>
      <c r="B18862" s="29"/>
      <c r="C18862" s="29"/>
    </row>
    <row r="18863" spans="1:3">
      <c r="A18863" s="29"/>
      <c r="B18863" s="29"/>
      <c r="C18863" s="29"/>
    </row>
    <row r="18864" spans="1:3">
      <c r="A18864" s="29"/>
      <c r="B18864" s="29"/>
      <c r="C18864" s="29"/>
    </row>
    <row r="18865" spans="1:3">
      <c r="A18865" s="29"/>
      <c r="B18865" s="29"/>
      <c r="C18865" s="29"/>
    </row>
    <row r="18866" spans="1:3">
      <c r="A18866" s="29"/>
      <c r="B18866" s="29"/>
      <c r="C18866" s="29"/>
    </row>
    <row r="18867" spans="1:3">
      <c r="A18867" s="29"/>
      <c r="B18867" s="29"/>
      <c r="C18867" s="29"/>
    </row>
    <row r="18868" spans="1:3">
      <c r="A18868" s="29"/>
      <c r="B18868" s="29"/>
      <c r="C18868" s="29"/>
    </row>
    <row r="18869" spans="1:3">
      <c r="A18869" s="29"/>
      <c r="B18869" s="29"/>
      <c r="C18869" s="29"/>
    </row>
    <row r="18870" spans="1:3">
      <c r="A18870" s="29"/>
      <c r="B18870" s="29"/>
      <c r="C18870" s="29"/>
    </row>
    <row r="18871" spans="1:3">
      <c r="A18871" s="29"/>
      <c r="B18871" s="29"/>
      <c r="C18871" s="29"/>
    </row>
    <row r="18872" spans="1:3">
      <c r="A18872" s="29"/>
      <c r="B18872" s="29"/>
      <c r="C18872" s="29"/>
    </row>
    <row r="18873" spans="1:3">
      <c r="A18873" s="29"/>
      <c r="B18873" s="29"/>
      <c r="C18873" s="29"/>
    </row>
    <row r="18874" spans="1:3">
      <c r="A18874" s="29"/>
      <c r="B18874" s="29"/>
      <c r="C18874" s="29"/>
    </row>
    <row r="18875" spans="1:3">
      <c r="A18875" s="29"/>
      <c r="B18875" s="29"/>
      <c r="C18875" s="29"/>
    </row>
    <row r="18876" spans="1:3">
      <c r="A18876" s="29"/>
      <c r="B18876" s="29"/>
      <c r="C18876" s="29"/>
    </row>
    <row r="18877" spans="1:3">
      <c r="A18877" s="29"/>
      <c r="B18877" s="29"/>
      <c r="C18877" s="29"/>
    </row>
    <row r="18878" spans="1:3">
      <c r="A18878" s="29"/>
      <c r="B18878" s="29"/>
      <c r="C18878" s="29"/>
    </row>
    <row r="18879" spans="1:3">
      <c r="A18879" s="29"/>
      <c r="B18879" s="29"/>
      <c r="C18879" s="29"/>
    </row>
    <row r="18880" spans="1:3">
      <c r="A18880" s="29"/>
      <c r="B18880" s="29"/>
      <c r="C18880" s="29"/>
    </row>
    <row r="18881" spans="1:3">
      <c r="A18881" s="29"/>
      <c r="B18881" s="29"/>
      <c r="C18881" s="29"/>
    </row>
    <row r="18882" spans="1:3">
      <c r="A18882" s="29"/>
      <c r="B18882" s="29"/>
      <c r="C18882" s="29"/>
    </row>
    <row r="18883" spans="1:3">
      <c r="A18883" s="29"/>
      <c r="B18883" s="29"/>
      <c r="C18883" s="29"/>
    </row>
    <row r="18884" spans="1:3">
      <c r="A18884" s="29"/>
      <c r="B18884" s="29"/>
      <c r="C18884" s="29"/>
    </row>
    <row r="18885" spans="1:3">
      <c r="A18885" s="29"/>
      <c r="B18885" s="29"/>
      <c r="C18885" s="29"/>
    </row>
    <row r="18886" spans="1:3">
      <c r="A18886" s="29"/>
      <c r="B18886" s="29"/>
      <c r="C18886" s="29"/>
    </row>
    <row r="18887" spans="1:3">
      <c r="A18887" s="29"/>
      <c r="B18887" s="29"/>
      <c r="C18887" s="29"/>
    </row>
    <row r="18888" spans="1:3">
      <c r="A18888" s="29"/>
      <c r="B18888" s="29"/>
      <c r="C18888" s="29"/>
    </row>
    <row r="18889" spans="1:3">
      <c r="A18889" s="29"/>
      <c r="B18889" s="29"/>
      <c r="C18889" s="29"/>
    </row>
    <row r="18890" spans="1:3">
      <c r="A18890" s="29"/>
      <c r="B18890" s="29"/>
      <c r="C18890" s="29"/>
    </row>
    <row r="18891" spans="1:3">
      <c r="A18891" s="29"/>
      <c r="B18891" s="29"/>
      <c r="C18891" s="29"/>
    </row>
    <row r="18892" spans="1:3">
      <c r="A18892" s="29"/>
      <c r="B18892" s="29"/>
      <c r="C18892" s="29"/>
    </row>
    <row r="18893" spans="1:3">
      <c r="A18893" s="29"/>
      <c r="B18893" s="29"/>
      <c r="C18893" s="29"/>
    </row>
    <row r="18894" spans="1:3">
      <c r="A18894" s="29"/>
      <c r="B18894" s="29"/>
      <c r="C18894" s="29"/>
    </row>
    <row r="18895" spans="1:3">
      <c r="A18895" s="29"/>
      <c r="B18895" s="29"/>
      <c r="C18895" s="29"/>
    </row>
    <row r="18896" spans="1:3">
      <c r="A18896" s="29"/>
      <c r="B18896" s="29"/>
      <c r="C18896" s="29"/>
    </row>
    <row r="18897" spans="1:3">
      <c r="A18897" s="29"/>
      <c r="B18897" s="29"/>
      <c r="C18897" s="29"/>
    </row>
    <row r="18898" spans="1:3">
      <c r="A18898" s="29"/>
      <c r="B18898" s="29"/>
      <c r="C18898" s="29"/>
    </row>
    <row r="18899" spans="1:3">
      <c r="A18899" s="29"/>
      <c r="B18899" s="29"/>
      <c r="C18899" s="29"/>
    </row>
    <row r="18900" spans="1:3">
      <c r="A18900" s="29"/>
      <c r="B18900" s="29"/>
      <c r="C18900" s="29"/>
    </row>
    <row r="18901" spans="1:3">
      <c r="A18901" s="29"/>
      <c r="B18901" s="29"/>
      <c r="C18901" s="29"/>
    </row>
    <row r="18902" spans="1:3">
      <c r="A18902" s="29"/>
      <c r="B18902" s="29"/>
      <c r="C18902" s="29"/>
    </row>
    <row r="18903" spans="1:3">
      <c r="A18903" s="29"/>
      <c r="B18903" s="29"/>
      <c r="C18903" s="29"/>
    </row>
    <row r="18904" spans="1:3">
      <c r="A18904" s="29"/>
      <c r="B18904" s="29"/>
      <c r="C18904" s="29"/>
    </row>
    <row r="18905" spans="1:3">
      <c r="A18905" s="29"/>
      <c r="B18905" s="29"/>
      <c r="C18905" s="29"/>
    </row>
    <row r="18906" spans="1:3">
      <c r="A18906" s="29"/>
      <c r="B18906" s="29"/>
      <c r="C18906" s="29"/>
    </row>
    <row r="18907" spans="1:3">
      <c r="A18907" s="29"/>
      <c r="B18907" s="29"/>
      <c r="C18907" s="29"/>
    </row>
    <row r="18908" spans="1:3">
      <c r="A18908" s="29"/>
      <c r="B18908" s="29"/>
      <c r="C18908" s="29"/>
    </row>
    <row r="18909" spans="1:3">
      <c r="A18909" s="29"/>
      <c r="B18909" s="29"/>
      <c r="C18909" s="29"/>
    </row>
    <row r="18910" spans="1:3">
      <c r="A18910" s="29"/>
      <c r="B18910" s="29"/>
      <c r="C18910" s="29"/>
    </row>
    <row r="18911" spans="1:3">
      <c r="A18911" s="29"/>
      <c r="B18911" s="29"/>
      <c r="C18911" s="29"/>
    </row>
    <row r="18912" spans="1:3">
      <c r="A18912" s="29"/>
      <c r="B18912" s="29"/>
      <c r="C18912" s="29"/>
    </row>
    <row r="18913" spans="1:3">
      <c r="A18913" s="29"/>
      <c r="B18913" s="29"/>
      <c r="C18913" s="29"/>
    </row>
    <row r="18914" spans="1:3">
      <c r="A18914" s="29"/>
      <c r="B18914" s="29"/>
      <c r="C18914" s="29"/>
    </row>
    <row r="18915" spans="1:3">
      <c r="A18915" s="29"/>
      <c r="B18915" s="29"/>
      <c r="C18915" s="29"/>
    </row>
    <row r="18916" spans="1:3">
      <c r="A18916" s="29"/>
      <c r="B18916" s="29"/>
      <c r="C18916" s="29"/>
    </row>
    <row r="18917" spans="1:3">
      <c r="A18917" s="29"/>
      <c r="B18917" s="29"/>
      <c r="C18917" s="29"/>
    </row>
    <row r="18918" spans="1:3">
      <c r="A18918" s="29"/>
      <c r="B18918" s="29"/>
      <c r="C18918" s="29"/>
    </row>
    <row r="18919" spans="1:3">
      <c r="A18919" s="29"/>
      <c r="B18919" s="29"/>
      <c r="C18919" s="29"/>
    </row>
    <row r="18920" spans="1:3">
      <c r="A18920" s="29"/>
      <c r="B18920" s="29"/>
      <c r="C18920" s="29"/>
    </row>
    <row r="18921" spans="1:3">
      <c r="A18921" s="29"/>
      <c r="B18921" s="29"/>
      <c r="C18921" s="29"/>
    </row>
    <row r="18922" spans="1:3">
      <c r="A18922" s="29"/>
      <c r="B18922" s="29"/>
      <c r="C18922" s="29"/>
    </row>
    <row r="18923" spans="1:3">
      <c r="A18923" s="29"/>
      <c r="B18923" s="29"/>
      <c r="C18923" s="29"/>
    </row>
    <row r="18924" spans="1:3">
      <c r="A18924" s="29"/>
      <c r="B18924" s="29"/>
      <c r="C18924" s="29"/>
    </row>
    <row r="18925" spans="1:3">
      <c r="A18925" s="29"/>
      <c r="B18925" s="29"/>
      <c r="C18925" s="29"/>
    </row>
    <row r="18926" spans="1:3">
      <c r="A18926" s="29"/>
      <c r="B18926" s="29"/>
      <c r="C18926" s="29"/>
    </row>
    <row r="18927" spans="1:3">
      <c r="A18927" s="29"/>
      <c r="B18927" s="29"/>
      <c r="C18927" s="29"/>
    </row>
    <row r="18928" spans="1:3">
      <c r="A18928" s="29"/>
      <c r="B18928" s="29"/>
      <c r="C18928" s="29"/>
    </row>
    <row r="18929" spans="1:3">
      <c r="A18929" s="29"/>
      <c r="B18929" s="29"/>
      <c r="C18929" s="29"/>
    </row>
    <row r="18930" spans="1:3">
      <c r="A18930" s="29"/>
      <c r="B18930" s="29"/>
      <c r="C18930" s="29"/>
    </row>
    <row r="18931" spans="1:3">
      <c r="A18931" s="29"/>
      <c r="B18931" s="29"/>
      <c r="C18931" s="29"/>
    </row>
    <row r="18932" spans="1:3">
      <c r="A18932" s="29"/>
      <c r="B18932" s="29"/>
      <c r="C18932" s="29"/>
    </row>
    <row r="18933" spans="1:3">
      <c r="A18933" s="29"/>
      <c r="B18933" s="29"/>
      <c r="C18933" s="29"/>
    </row>
    <row r="18934" spans="1:3">
      <c r="A18934" s="29"/>
      <c r="B18934" s="29"/>
      <c r="C18934" s="29"/>
    </row>
    <row r="18935" spans="1:3">
      <c r="A18935" s="29"/>
      <c r="B18935" s="29"/>
      <c r="C18935" s="29"/>
    </row>
    <row r="18936" spans="1:3">
      <c r="A18936" s="29"/>
      <c r="B18936" s="29"/>
      <c r="C18936" s="29"/>
    </row>
    <row r="18937" spans="1:3">
      <c r="A18937" s="29"/>
      <c r="B18937" s="29"/>
      <c r="C18937" s="29"/>
    </row>
    <row r="18938" spans="1:3">
      <c r="A18938" s="29"/>
      <c r="B18938" s="29"/>
      <c r="C18938" s="29"/>
    </row>
    <row r="18939" spans="1:3">
      <c r="A18939" s="29"/>
      <c r="B18939" s="29"/>
      <c r="C18939" s="29"/>
    </row>
    <row r="18940" spans="1:3">
      <c r="A18940" s="29"/>
      <c r="B18940" s="29"/>
      <c r="C18940" s="29"/>
    </row>
    <row r="18941" spans="1:3">
      <c r="A18941" s="29"/>
      <c r="B18941" s="29"/>
      <c r="C18941" s="29"/>
    </row>
    <row r="18942" spans="1:3">
      <c r="A18942" s="29"/>
      <c r="B18942" s="29"/>
      <c r="C18942" s="29"/>
    </row>
    <row r="18943" spans="1:3">
      <c r="A18943" s="29"/>
      <c r="B18943" s="29"/>
      <c r="C18943" s="29"/>
    </row>
    <row r="18944" spans="1:3">
      <c r="A18944" s="29"/>
      <c r="B18944" s="29"/>
      <c r="C18944" s="29"/>
    </row>
    <row r="18945" spans="1:3">
      <c r="A18945" s="29"/>
      <c r="B18945" s="29"/>
      <c r="C18945" s="29"/>
    </row>
    <row r="18946" spans="1:3">
      <c r="A18946" s="29"/>
      <c r="B18946" s="29"/>
      <c r="C18946" s="29"/>
    </row>
    <row r="18947" spans="1:3">
      <c r="A18947" s="29"/>
      <c r="B18947" s="29"/>
      <c r="C18947" s="29"/>
    </row>
    <row r="18948" spans="1:3">
      <c r="A18948" s="29"/>
      <c r="B18948" s="29"/>
      <c r="C18948" s="29"/>
    </row>
    <row r="18949" spans="1:3">
      <c r="A18949" s="29"/>
      <c r="B18949" s="29"/>
      <c r="C18949" s="29"/>
    </row>
    <row r="18950" spans="1:3">
      <c r="A18950" s="29"/>
      <c r="B18950" s="29"/>
      <c r="C18950" s="29"/>
    </row>
    <row r="18951" spans="1:3">
      <c r="A18951" s="29"/>
      <c r="B18951" s="29"/>
      <c r="C18951" s="29"/>
    </row>
    <row r="18952" spans="1:3">
      <c r="A18952" s="29"/>
      <c r="B18952" s="29"/>
      <c r="C18952" s="29"/>
    </row>
    <row r="18953" spans="1:3">
      <c r="A18953" s="29"/>
      <c r="B18953" s="29"/>
      <c r="C18953" s="29"/>
    </row>
    <row r="18954" spans="1:3">
      <c r="A18954" s="29"/>
      <c r="B18954" s="29"/>
      <c r="C18954" s="29"/>
    </row>
    <row r="18955" spans="1:3">
      <c r="A18955" s="29"/>
      <c r="B18955" s="29"/>
      <c r="C18955" s="29"/>
    </row>
    <row r="18956" spans="1:3">
      <c r="A18956" s="29"/>
      <c r="B18956" s="29"/>
      <c r="C18956" s="29"/>
    </row>
    <row r="18957" spans="1:3">
      <c r="A18957" s="29"/>
      <c r="B18957" s="29"/>
      <c r="C18957" s="29"/>
    </row>
    <row r="18958" spans="1:3">
      <c r="A18958" s="29"/>
      <c r="B18958" s="29"/>
      <c r="C18958" s="29"/>
    </row>
    <row r="18959" spans="1:3">
      <c r="A18959" s="29"/>
      <c r="B18959" s="29"/>
      <c r="C18959" s="29"/>
    </row>
    <row r="18960" spans="1:3">
      <c r="A18960" s="29"/>
      <c r="B18960" s="29"/>
      <c r="C18960" s="29"/>
    </row>
    <row r="18961" spans="1:3">
      <c r="A18961" s="29"/>
      <c r="B18961" s="29"/>
      <c r="C18961" s="29"/>
    </row>
    <row r="18962" spans="1:3">
      <c r="A18962" s="29"/>
      <c r="B18962" s="29"/>
      <c r="C18962" s="29"/>
    </row>
    <row r="18963" spans="1:3">
      <c r="A18963" s="29"/>
      <c r="B18963" s="29"/>
      <c r="C18963" s="29"/>
    </row>
    <row r="18964" spans="1:3">
      <c r="A18964" s="29"/>
      <c r="B18964" s="29"/>
      <c r="C18964" s="29"/>
    </row>
    <row r="18965" spans="1:3">
      <c r="A18965" s="29"/>
      <c r="B18965" s="29"/>
      <c r="C18965" s="29"/>
    </row>
    <row r="18966" spans="1:3">
      <c r="A18966" s="29"/>
      <c r="B18966" s="29"/>
      <c r="C18966" s="29"/>
    </row>
    <row r="18967" spans="1:3">
      <c r="A18967" s="29"/>
      <c r="B18967" s="29"/>
      <c r="C18967" s="29"/>
    </row>
    <row r="18968" spans="1:3">
      <c r="A18968" s="29"/>
      <c r="B18968" s="29"/>
      <c r="C18968" s="29"/>
    </row>
    <row r="18969" spans="1:3">
      <c r="A18969" s="29"/>
      <c r="B18969" s="29"/>
      <c r="C18969" s="29"/>
    </row>
    <row r="18970" spans="1:3">
      <c r="A18970" s="29"/>
      <c r="B18970" s="29"/>
      <c r="C18970" s="29"/>
    </row>
    <row r="18971" spans="1:3">
      <c r="A18971" s="29"/>
      <c r="B18971" s="29"/>
      <c r="C18971" s="29"/>
    </row>
    <row r="18972" spans="1:3">
      <c r="A18972" s="29"/>
      <c r="B18972" s="29"/>
      <c r="C18972" s="29"/>
    </row>
    <row r="18973" spans="1:3">
      <c r="A18973" s="29"/>
      <c r="B18973" s="29"/>
      <c r="C18973" s="29"/>
    </row>
    <row r="18974" spans="1:3">
      <c r="A18974" s="29"/>
      <c r="B18974" s="29"/>
      <c r="C18974" s="29"/>
    </row>
    <row r="18975" spans="1:3">
      <c r="A18975" s="29"/>
      <c r="B18975" s="29"/>
      <c r="C18975" s="29"/>
    </row>
    <row r="18976" spans="1:3">
      <c r="A18976" s="29"/>
      <c r="B18976" s="29"/>
      <c r="C18976" s="29"/>
    </row>
    <row r="18977" spans="1:3">
      <c r="A18977" s="29"/>
      <c r="B18977" s="29"/>
      <c r="C18977" s="29"/>
    </row>
    <row r="18978" spans="1:3">
      <c r="A18978" s="29"/>
      <c r="B18978" s="29"/>
      <c r="C18978" s="29"/>
    </row>
    <row r="18979" spans="1:3">
      <c r="A18979" s="29"/>
      <c r="B18979" s="29"/>
      <c r="C18979" s="29"/>
    </row>
    <row r="18980" spans="1:3">
      <c r="A18980" s="29"/>
      <c r="B18980" s="29"/>
      <c r="C18980" s="29"/>
    </row>
    <row r="18981" spans="1:3">
      <c r="A18981" s="29"/>
      <c r="B18981" s="29"/>
      <c r="C18981" s="29"/>
    </row>
    <row r="18982" spans="1:3">
      <c r="A18982" s="29"/>
      <c r="B18982" s="29"/>
      <c r="C18982" s="29"/>
    </row>
    <row r="18983" spans="1:3">
      <c r="A18983" s="29"/>
      <c r="B18983" s="29"/>
      <c r="C18983" s="29"/>
    </row>
    <row r="18984" spans="1:3">
      <c r="A18984" s="29"/>
      <c r="B18984" s="29"/>
      <c r="C18984" s="29"/>
    </row>
    <row r="18985" spans="1:3">
      <c r="A18985" s="29"/>
      <c r="B18985" s="29"/>
      <c r="C18985" s="29"/>
    </row>
    <row r="18986" spans="1:3">
      <c r="A18986" s="29"/>
      <c r="B18986" s="29"/>
      <c r="C18986" s="29"/>
    </row>
    <row r="18987" spans="1:3">
      <c r="A18987" s="29"/>
      <c r="B18987" s="29"/>
      <c r="C18987" s="29"/>
    </row>
    <row r="18988" spans="1:3">
      <c r="A18988" s="29"/>
      <c r="B18988" s="29"/>
      <c r="C18988" s="29"/>
    </row>
    <row r="18989" spans="1:3">
      <c r="A18989" s="29"/>
      <c r="B18989" s="29"/>
      <c r="C18989" s="29"/>
    </row>
    <row r="18990" spans="1:3">
      <c r="A18990" s="29"/>
      <c r="B18990" s="29"/>
      <c r="C18990" s="29"/>
    </row>
    <row r="18991" spans="1:3">
      <c r="A18991" s="29"/>
      <c r="B18991" s="29"/>
      <c r="C18991" s="29"/>
    </row>
    <row r="18992" spans="1:3">
      <c r="A18992" s="29"/>
      <c r="B18992" s="29"/>
      <c r="C18992" s="29"/>
    </row>
    <row r="18993" spans="1:3">
      <c r="A18993" s="29"/>
      <c r="B18993" s="29"/>
      <c r="C18993" s="29"/>
    </row>
    <row r="18994" spans="1:3">
      <c r="A18994" s="29"/>
      <c r="B18994" s="29"/>
      <c r="C18994" s="29"/>
    </row>
    <row r="18995" spans="1:3">
      <c r="A18995" s="29"/>
      <c r="B18995" s="29"/>
      <c r="C18995" s="29"/>
    </row>
    <row r="18996" spans="1:3">
      <c r="A18996" s="29"/>
      <c r="B18996" s="29"/>
      <c r="C18996" s="29"/>
    </row>
    <row r="18997" spans="1:3">
      <c r="A18997" s="29"/>
      <c r="B18997" s="29"/>
      <c r="C18997" s="29"/>
    </row>
    <row r="18998" spans="1:3">
      <c r="A18998" s="29"/>
      <c r="B18998" s="29"/>
      <c r="C18998" s="29"/>
    </row>
    <row r="18999" spans="1:3">
      <c r="A18999" s="29"/>
      <c r="B18999" s="29"/>
      <c r="C18999" s="29"/>
    </row>
    <row r="19000" spans="1:3">
      <c r="A19000" s="29"/>
      <c r="B19000" s="29"/>
      <c r="C19000" s="29"/>
    </row>
    <row r="19001" spans="1:3">
      <c r="A19001" s="29"/>
      <c r="B19001" s="29"/>
      <c r="C19001" s="29"/>
    </row>
    <row r="19002" spans="1:3">
      <c r="A19002" s="29"/>
      <c r="B19002" s="29"/>
      <c r="C19002" s="29"/>
    </row>
    <row r="19003" spans="1:3">
      <c r="A19003" s="29"/>
      <c r="B19003" s="29"/>
      <c r="C19003" s="29"/>
    </row>
    <row r="19004" spans="1:3">
      <c r="A19004" s="29"/>
      <c r="B19004" s="29"/>
      <c r="C19004" s="29"/>
    </row>
    <row r="19005" spans="1:3">
      <c r="A19005" s="29"/>
      <c r="B19005" s="29"/>
      <c r="C19005" s="29"/>
    </row>
    <row r="19006" spans="1:3">
      <c r="A19006" s="29"/>
      <c r="B19006" s="29"/>
      <c r="C19006" s="29"/>
    </row>
    <row r="19007" spans="1:3">
      <c r="A19007" s="29"/>
      <c r="B19007" s="29"/>
      <c r="C19007" s="29"/>
    </row>
    <row r="19008" spans="1:3">
      <c r="A19008" s="29"/>
      <c r="B19008" s="29"/>
      <c r="C19008" s="29"/>
    </row>
    <row r="19009" spans="1:3">
      <c r="A19009" s="29"/>
      <c r="B19009" s="29"/>
      <c r="C19009" s="29"/>
    </row>
    <row r="19010" spans="1:3">
      <c r="A19010" s="29"/>
      <c r="B19010" s="29"/>
      <c r="C19010" s="29"/>
    </row>
    <row r="19011" spans="1:3">
      <c r="A19011" s="29"/>
      <c r="B19011" s="29"/>
      <c r="C19011" s="29"/>
    </row>
    <row r="19012" spans="1:3">
      <c r="A19012" s="29"/>
      <c r="B19012" s="29"/>
      <c r="C19012" s="29"/>
    </row>
    <row r="19013" spans="1:3">
      <c r="A19013" s="29"/>
      <c r="B19013" s="29"/>
      <c r="C19013" s="29"/>
    </row>
    <row r="19014" spans="1:3">
      <c r="A19014" s="29"/>
      <c r="B19014" s="29"/>
      <c r="C19014" s="29"/>
    </row>
    <row r="19015" spans="1:3">
      <c r="A19015" s="29"/>
      <c r="B19015" s="29"/>
      <c r="C19015" s="29"/>
    </row>
    <row r="19016" spans="1:3">
      <c r="A19016" s="29"/>
      <c r="B19016" s="29"/>
      <c r="C19016" s="29"/>
    </row>
    <row r="19017" spans="1:3">
      <c r="A19017" s="29"/>
      <c r="B19017" s="29"/>
      <c r="C19017" s="29"/>
    </row>
    <row r="19018" spans="1:3">
      <c r="A19018" s="29"/>
      <c r="B19018" s="29"/>
      <c r="C19018" s="29"/>
    </row>
    <row r="19019" spans="1:3">
      <c r="A19019" s="29"/>
      <c r="B19019" s="29"/>
      <c r="C19019" s="29"/>
    </row>
    <row r="19020" spans="1:3">
      <c r="A19020" s="29"/>
      <c r="B19020" s="29"/>
      <c r="C19020" s="29"/>
    </row>
    <row r="19021" spans="1:3">
      <c r="A19021" s="29"/>
      <c r="B19021" s="29"/>
      <c r="C19021" s="29"/>
    </row>
    <row r="19022" spans="1:3">
      <c r="A19022" s="29"/>
      <c r="B19022" s="29"/>
      <c r="C19022" s="29"/>
    </row>
    <row r="19023" spans="1:3">
      <c r="A19023" s="29"/>
      <c r="B19023" s="29"/>
      <c r="C19023" s="29"/>
    </row>
    <row r="19024" spans="1:3">
      <c r="A19024" s="29"/>
      <c r="B19024" s="29"/>
      <c r="C19024" s="29"/>
    </row>
    <row r="19025" spans="1:3">
      <c r="A19025" s="29"/>
      <c r="B19025" s="29"/>
      <c r="C19025" s="29"/>
    </row>
    <row r="19026" spans="1:3">
      <c r="A19026" s="29"/>
      <c r="B19026" s="29"/>
      <c r="C19026" s="29"/>
    </row>
    <row r="19027" spans="1:3">
      <c r="A19027" s="29"/>
      <c r="B19027" s="29"/>
      <c r="C19027" s="29"/>
    </row>
    <row r="19028" spans="1:3">
      <c r="A19028" s="29"/>
      <c r="B19028" s="29"/>
      <c r="C19028" s="29"/>
    </row>
    <row r="19029" spans="1:3">
      <c r="A19029" s="29"/>
      <c r="B19029" s="29"/>
      <c r="C19029" s="29"/>
    </row>
    <row r="19030" spans="1:3">
      <c r="A19030" s="29"/>
      <c r="B19030" s="29"/>
      <c r="C19030" s="29"/>
    </row>
    <row r="19031" spans="1:3">
      <c r="A19031" s="29"/>
      <c r="B19031" s="29"/>
      <c r="C19031" s="29"/>
    </row>
    <row r="19032" spans="1:3">
      <c r="A19032" s="29"/>
      <c r="B19032" s="29"/>
      <c r="C19032" s="29"/>
    </row>
    <row r="19033" spans="1:3">
      <c r="A19033" s="29"/>
      <c r="B19033" s="29"/>
      <c r="C19033" s="29"/>
    </row>
    <row r="19034" spans="1:3">
      <c r="A19034" s="29"/>
      <c r="B19034" s="29"/>
      <c r="C19034" s="29"/>
    </row>
    <row r="19035" spans="1:3">
      <c r="A19035" s="29"/>
      <c r="B19035" s="29"/>
      <c r="C19035" s="29"/>
    </row>
    <row r="19036" spans="1:3">
      <c r="A19036" s="29"/>
      <c r="B19036" s="29"/>
      <c r="C19036" s="29"/>
    </row>
    <row r="19037" spans="1:3">
      <c r="A19037" s="29"/>
      <c r="B19037" s="29"/>
      <c r="C19037" s="29"/>
    </row>
    <row r="19038" spans="1:3">
      <c r="A19038" s="29"/>
      <c r="B19038" s="29"/>
      <c r="C19038" s="29"/>
    </row>
    <row r="19039" spans="1:3">
      <c r="A19039" s="29"/>
      <c r="B19039" s="29"/>
      <c r="C19039" s="29"/>
    </row>
    <row r="19040" spans="1:3">
      <c r="A19040" s="29"/>
      <c r="B19040" s="29"/>
      <c r="C19040" s="29"/>
    </row>
    <row r="19041" spans="1:3">
      <c r="A19041" s="29"/>
      <c r="B19041" s="29"/>
      <c r="C19041" s="29"/>
    </row>
    <row r="19042" spans="1:3">
      <c r="A19042" s="29"/>
      <c r="B19042" s="29"/>
      <c r="C19042" s="29"/>
    </row>
    <row r="19043" spans="1:3">
      <c r="A19043" s="29"/>
      <c r="B19043" s="29"/>
      <c r="C19043" s="29"/>
    </row>
    <row r="19044" spans="1:3">
      <c r="A19044" s="29"/>
      <c r="B19044" s="29"/>
      <c r="C19044" s="29"/>
    </row>
    <row r="19045" spans="1:3">
      <c r="A19045" s="29"/>
      <c r="B19045" s="29"/>
      <c r="C19045" s="29"/>
    </row>
    <row r="19046" spans="1:3">
      <c r="A19046" s="29"/>
      <c r="B19046" s="29"/>
      <c r="C19046" s="29"/>
    </row>
    <row r="19047" spans="1:3">
      <c r="A19047" s="29"/>
      <c r="B19047" s="29"/>
      <c r="C19047" s="29"/>
    </row>
    <row r="19048" spans="1:3">
      <c r="A19048" s="29"/>
      <c r="B19048" s="29"/>
      <c r="C19048" s="29"/>
    </row>
    <row r="19049" spans="1:3">
      <c r="A19049" s="29"/>
      <c r="B19049" s="29"/>
      <c r="C19049" s="29"/>
    </row>
    <row r="19050" spans="1:3">
      <c r="A19050" s="29"/>
      <c r="B19050" s="29"/>
      <c r="C19050" s="29"/>
    </row>
    <row r="19051" spans="1:3">
      <c r="A19051" s="29"/>
      <c r="B19051" s="29"/>
      <c r="C19051" s="29"/>
    </row>
    <row r="19052" spans="1:3">
      <c r="A19052" s="29"/>
      <c r="B19052" s="29"/>
      <c r="C19052" s="29"/>
    </row>
    <row r="19053" spans="1:3">
      <c r="A19053" s="29"/>
      <c r="B19053" s="29"/>
      <c r="C19053" s="29"/>
    </row>
    <row r="19054" spans="1:3">
      <c r="A19054" s="29"/>
      <c r="B19054" s="29"/>
      <c r="C19054" s="29"/>
    </row>
    <row r="19055" spans="1:3">
      <c r="A19055" s="29"/>
      <c r="B19055" s="29"/>
      <c r="C19055" s="29"/>
    </row>
    <row r="19056" spans="1:3">
      <c r="A19056" s="29"/>
      <c r="B19056" s="29"/>
      <c r="C19056" s="29"/>
    </row>
    <row r="19057" spans="1:3">
      <c r="A19057" s="29"/>
      <c r="B19057" s="29"/>
      <c r="C19057" s="29"/>
    </row>
    <row r="19058" spans="1:3">
      <c r="A19058" s="29"/>
      <c r="B19058" s="29"/>
      <c r="C19058" s="29"/>
    </row>
    <row r="19059" spans="1:3">
      <c r="A19059" s="29"/>
      <c r="B19059" s="29"/>
      <c r="C19059" s="29"/>
    </row>
    <row r="19060" spans="1:3">
      <c r="A19060" s="29"/>
      <c r="B19060" s="29"/>
      <c r="C19060" s="29"/>
    </row>
    <row r="19061" spans="1:3">
      <c r="A19061" s="29"/>
      <c r="B19061" s="29"/>
      <c r="C19061" s="29"/>
    </row>
    <row r="19062" spans="1:3">
      <c r="A19062" s="29"/>
      <c r="B19062" s="29"/>
      <c r="C19062" s="29"/>
    </row>
    <row r="19063" spans="1:3">
      <c r="A19063" s="29"/>
      <c r="B19063" s="29"/>
      <c r="C19063" s="29"/>
    </row>
    <row r="19064" spans="1:3">
      <c r="A19064" s="29"/>
      <c r="B19064" s="29"/>
      <c r="C19064" s="29"/>
    </row>
    <row r="19065" spans="1:3">
      <c r="A19065" s="29"/>
      <c r="B19065" s="29"/>
      <c r="C19065" s="29"/>
    </row>
    <row r="19066" spans="1:3">
      <c r="A19066" s="29"/>
      <c r="B19066" s="29"/>
      <c r="C19066" s="29"/>
    </row>
    <row r="19067" spans="1:3">
      <c r="A19067" s="29"/>
      <c r="B19067" s="29"/>
      <c r="C19067" s="29"/>
    </row>
    <row r="19068" spans="1:3">
      <c r="A19068" s="29"/>
      <c r="B19068" s="29"/>
      <c r="C19068" s="29"/>
    </row>
    <row r="19069" spans="1:3">
      <c r="A19069" s="29"/>
      <c r="B19069" s="29"/>
      <c r="C19069" s="29"/>
    </row>
    <row r="19070" spans="1:3">
      <c r="A19070" s="29"/>
      <c r="B19070" s="29"/>
      <c r="C19070" s="29"/>
    </row>
    <row r="19071" spans="1:3">
      <c r="A19071" s="29"/>
      <c r="B19071" s="29"/>
      <c r="C19071" s="29"/>
    </row>
    <row r="19072" spans="1:3">
      <c r="A19072" s="29"/>
      <c r="B19072" s="29"/>
      <c r="C19072" s="29"/>
    </row>
    <row r="19073" spans="1:3">
      <c r="A19073" s="29"/>
      <c r="B19073" s="29"/>
      <c r="C19073" s="29"/>
    </row>
    <row r="19074" spans="1:3">
      <c r="A19074" s="29"/>
      <c r="B19074" s="29"/>
      <c r="C19074" s="29"/>
    </row>
    <row r="19075" spans="1:3">
      <c r="A19075" s="29"/>
      <c r="B19075" s="29"/>
      <c r="C19075" s="29"/>
    </row>
    <row r="19076" spans="1:3">
      <c r="A19076" s="29"/>
      <c r="B19076" s="29"/>
      <c r="C19076" s="29"/>
    </row>
    <row r="19077" spans="1:3">
      <c r="A19077" s="29"/>
      <c r="B19077" s="29"/>
      <c r="C19077" s="29"/>
    </row>
    <row r="19078" spans="1:3">
      <c r="A19078" s="29"/>
      <c r="B19078" s="29"/>
      <c r="C19078" s="29"/>
    </row>
    <row r="19079" spans="1:3">
      <c r="A19079" s="29"/>
      <c r="B19079" s="29"/>
      <c r="C19079" s="29"/>
    </row>
    <row r="19080" spans="1:3">
      <c r="A19080" s="29"/>
      <c r="B19080" s="29"/>
      <c r="C19080" s="29"/>
    </row>
    <row r="19081" spans="1:3">
      <c r="A19081" s="29"/>
      <c r="B19081" s="29"/>
      <c r="C19081" s="29"/>
    </row>
    <row r="19082" spans="1:3">
      <c r="A19082" s="29"/>
      <c r="B19082" s="29"/>
      <c r="C19082" s="29"/>
    </row>
    <row r="19083" spans="1:3">
      <c r="A19083" s="29"/>
      <c r="B19083" s="29"/>
      <c r="C19083" s="29"/>
    </row>
    <row r="19084" spans="1:3">
      <c r="A19084" s="29"/>
      <c r="B19084" s="29"/>
      <c r="C19084" s="29"/>
    </row>
    <row r="19085" spans="1:3">
      <c r="A19085" s="29"/>
      <c r="B19085" s="29"/>
      <c r="C19085" s="29"/>
    </row>
    <row r="19086" spans="1:3">
      <c r="A19086" s="29"/>
      <c r="B19086" s="29"/>
      <c r="C19086" s="29"/>
    </row>
    <row r="19087" spans="1:3">
      <c r="A19087" s="29"/>
      <c r="B19087" s="29"/>
      <c r="C19087" s="29"/>
    </row>
    <row r="19088" spans="1:3">
      <c r="A19088" s="29"/>
      <c r="B19088" s="29"/>
      <c r="C19088" s="29"/>
    </row>
    <row r="19089" spans="1:3">
      <c r="A19089" s="29"/>
      <c r="B19089" s="29"/>
      <c r="C19089" s="29"/>
    </row>
    <row r="19090" spans="1:3">
      <c r="A19090" s="29"/>
      <c r="B19090" s="29"/>
      <c r="C19090" s="29"/>
    </row>
    <row r="19091" spans="1:3">
      <c r="A19091" s="29"/>
      <c r="B19091" s="29"/>
      <c r="C19091" s="29"/>
    </row>
    <row r="19092" spans="1:3">
      <c r="A19092" s="29"/>
      <c r="B19092" s="29"/>
      <c r="C19092" s="29"/>
    </row>
    <row r="19093" spans="1:3">
      <c r="A19093" s="29"/>
      <c r="B19093" s="29"/>
      <c r="C19093" s="29"/>
    </row>
    <row r="19094" spans="1:3">
      <c r="A19094" s="29"/>
      <c r="B19094" s="29"/>
      <c r="C19094" s="29"/>
    </row>
    <row r="19095" spans="1:3">
      <c r="A19095" s="29"/>
      <c r="B19095" s="29"/>
      <c r="C19095" s="29"/>
    </row>
    <row r="19096" spans="1:3">
      <c r="A19096" s="29"/>
      <c r="B19096" s="29"/>
      <c r="C19096" s="29"/>
    </row>
    <row r="19097" spans="1:3">
      <c r="A19097" s="29"/>
      <c r="B19097" s="29"/>
      <c r="C19097" s="29"/>
    </row>
    <row r="19098" spans="1:3">
      <c r="A19098" s="29"/>
      <c r="B19098" s="29"/>
      <c r="C19098" s="29"/>
    </row>
    <row r="19099" spans="1:3">
      <c r="A19099" s="29"/>
      <c r="B19099" s="29"/>
      <c r="C19099" s="29"/>
    </row>
    <row r="19100" spans="1:3">
      <c r="A19100" s="29"/>
      <c r="B19100" s="29"/>
      <c r="C19100" s="29"/>
    </row>
    <row r="19101" spans="1:3">
      <c r="A19101" s="29"/>
      <c r="B19101" s="29"/>
      <c r="C19101" s="29"/>
    </row>
    <row r="19102" spans="1:3">
      <c r="A19102" s="29"/>
      <c r="B19102" s="29"/>
      <c r="C19102" s="29"/>
    </row>
    <row r="19103" spans="1:3">
      <c r="A19103" s="29"/>
      <c r="B19103" s="29"/>
      <c r="C19103" s="29"/>
    </row>
    <row r="19104" spans="1:3">
      <c r="A19104" s="29"/>
      <c r="B19104" s="29"/>
      <c r="C19104" s="29"/>
    </row>
    <row r="19105" spans="1:3">
      <c r="A19105" s="29"/>
      <c r="B19105" s="29"/>
      <c r="C19105" s="29"/>
    </row>
    <row r="19106" spans="1:3">
      <c r="A19106" s="29"/>
      <c r="B19106" s="29"/>
      <c r="C19106" s="29"/>
    </row>
    <row r="19107" spans="1:3">
      <c r="A19107" s="29"/>
      <c r="B19107" s="29"/>
      <c r="C19107" s="29"/>
    </row>
    <row r="19108" spans="1:3">
      <c r="A19108" s="29"/>
      <c r="B19108" s="29"/>
      <c r="C19108" s="29"/>
    </row>
    <row r="19109" spans="1:3">
      <c r="A19109" s="29"/>
      <c r="B19109" s="29"/>
      <c r="C19109" s="29"/>
    </row>
    <row r="19110" spans="1:3">
      <c r="A19110" s="29"/>
      <c r="B19110" s="29"/>
      <c r="C19110" s="29"/>
    </row>
    <row r="19111" spans="1:3">
      <c r="A19111" s="29"/>
      <c r="B19111" s="29"/>
      <c r="C19111" s="29"/>
    </row>
    <row r="19112" spans="1:3">
      <c r="A19112" s="29"/>
      <c r="B19112" s="29"/>
      <c r="C19112" s="29"/>
    </row>
    <row r="19113" spans="1:3">
      <c r="A19113" s="29"/>
      <c r="B19113" s="29"/>
      <c r="C19113" s="29"/>
    </row>
    <row r="19114" spans="1:3">
      <c r="A19114" s="29"/>
      <c r="B19114" s="29"/>
      <c r="C19114" s="29"/>
    </row>
    <row r="19115" spans="1:3">
      <c r="A19115" s="29"/>
      <c r="B19115" s="29"/>
      <c r="C19115" s="29"/>
    </row>
    <row r="19116" spans="1:3">
      <c r="A19116" s="29"/>
      <c r="B19116" s="29"/>
      <c r="C19116" s="29"/>
    </row>
    <row r="19117" spans="1:3">
      <c r="A19117" s="29"/>
      <c r="B19117" s="29"/>
      <c r="C19117" s="29"/>
    </row>
    <row r="19118" spans="1:3">
      <c r="A19118" s="29"/>
      <c r="B19118" s="29"/>
      <c r="C19118" s="29"/>
    </row>
    <row r="19119" spans="1:3">
      <c r="A19119" s="29"/>
      <c r="B19119" s="29"/>
      <c r="C19119" s="29"/>
    </row>
    <row r="19120" spans="1:3">
      <c r="A19120" s="29"/>
      <c r="B19120" s="29"/>
      <c r="C19120" s="29"/>
    </row>
    <row r="19121" spans="1:3">
      <c r="A19121" s="29"/>
      <c r="B19121" s="29"/>
      <c r="C19121" s="29"/>
    </row>
    <row r="19122" spans="1:3">
      <c r="A19122" s="29"/>
      <c r="B19122" s="29"/>
      <c r="C19122" s="29"/>
    </row>
    <row r="19123" spans="1:3">
      <c r="A19123" s="29"/>
      <c r="B19123" s="29"/>
      <c r="C19123" s="29"/>
    </row>
    <row r="19124" spans="1:3">
      <c r="A19124" s="29"/>
      <c r="B19124" s="29"/>
      <c r="C19124" s="29"/>
    </row>
    <row r="19125" spans="1:3">
      <c r="A19125" s="29"/>
      <c r="B19125" s="29"/>
      <c r="C19125" s="29"/>
    </row>
    <row r="19126" spans="1:3">
      <c r="A19126" s="29"/>
      <c r="B19126" s="29"/>
      <c r="C19126" s="29"/>
    </row>
    <row r="19127" spans="1:3">
      <c r="A19127" s="29"/>
      <c r="B19127" s="29"/>
      <c r="C19127" s="29"/>
    </row>
    <row r="19128" spans="1:3">
      <c r="A19128" s="29"/>
      <c r="B19128" s="29"/>
      <c r="C19128" s="29"/>
    </row>
    <row r="19129" spans="1:3">
      <c r="A19129" s="29"/>
      <c r="B19129" s="29"/>
      <c r="C19129" s="29"/>
    </row>
    <row r="19130" spans="1:3">
      <c r="A19130" s="29"/>
      <c r="B19130" s="29"/>
      <c r="C19130" s="29"/>
    </row>
    <row r="19131" spans="1:3">
      <c r="A19131" s="29"/>
      <c r="B19131" s="29"/>
      <c r="C19131" s="29"/>
    </row>
    <row r="19132" spans="1:3">
      <c r="A19132" s="29"/>
      <c r="B19132" s="29"/>
      <c r="C19132" s="29"/>
    </row>
    <row r="19133" spans="1:3">
      <c r="A19133" s="29"/>
      <c r="B19133" s="29"/>
      <c r="C19133" s="29"/>
    </row>
    <row r="19134" spans="1:3">
      <c r="A19134" s="29"/>
      <c r="B19134" s="29"/>
      <c r="C19134" s="29"/>
    </row>
    <row r="19135" spans="1:3">
      <c r="A19135" s="29"/>
      <c r="B19135" s="29"/>
      <c r="C19135" s="29"/>
    </row>
    <row r="19136" spans="1:3">
      <c r="A19136" s="29"/>
      <c r="B19136" s="29"/>
      <c r="C19136" s="29"/>
    </row>
    <row r="19137" spans="1:3">
      <c r="A19137" s="29"/>
      <c r="B19137" s="29"/>
      <c r="C19137" s="29"/>
    </row>
    <row r="19138" spans="1:3">
      <c r="A19138" s="29"/>
      <c r="B19138" s="29"/>
      <c r="C19138" s="29"/>
    </row>
    <row r="19139" spans="1:3">
      <c r="A19139" s="29"/>
      <c r="B19139" s="29"/>
      <c r="C19139" s="29"/>
    </row>
    <row r="19140" spans="1:3">
      <c r="A19140" s="29"/>
      <c r="B19140" s="29"/>
      <c r="C19140" s="29"/>
    </row>
    <row r="19141" spans="1:3">
      <c r="A19141" s="29"/>
      <c r="B19141" s="29"/>
      <c r="C19141" s="29"/>
    </row>
    <row r="19142" spans="1:3">
      <c r="A19142" s="29"/>
      <c r="B19142" s="29"/>
      <c r="C19142" s="29"/>
    </row>
    <row r="19143" spans="1:3">
      <c r="A19143" s="29"/>
      <c r="B19143" s="29"/>
      <c r="C19143" s="29"/>
    </row>
    <row r="19144" spans="1:3">
      <c r="A19144" s="29"/>
      <c r="B19144" s="29"/>
      <c r="C19144" s="29"/>
    </row>
    <row r="19145" spans="1:3">
      <c r="A19145" s="29"/>
      <c r="B19145" s="29"/>
      <c r="C19145" s="29"/>
    </row>
    <row r="19146" spans="1:3">
      <c r="A19146" s="29"/>
      <c r="B19146" s="29"/>
      <c r="C19146" s="29"/>
    </row>
    <row r="19147" spans="1:3">
      <c r="A19147" s="29"/>
      <c r="B19147" s="29"/>
      <c r="C19147" s="29"/>
    </row>
    <row r="19148" spans="1:3">
      <c r="A19148" s="29"/>
      <c r="B19148" s="29"/>
      <c r="C19148" s="29"/>
    </row>
    <row r="19149" spans="1:3">
      <c r="A19149" s="29"/>
      <c r="B19149" s="29"/>
      <c r="C19149" s="29"/>
    </row>
    <row r="19150" spans="1:3">
      <c r="A19150" s="29"/>
      <c r="B19150" s="29"/>
      <c r="C19150" s="29"/>
    </row>
    <row r="19151" spans="1:3">
      <c r="A19151" s="29"/>
      <c r="B19151" s="29"/>
      <c r="C19151" s="29"/>
    </row>
    <row r="19152" spans="1:3">
      <c r="A19152" s="29"/>
      <c r="B19152" s="29"/>
      <c r="C19152" s="29"/>
    </row>
    <row r="19153" spans="1:3">
      <c r="A19153" s="29"/>
      <c r="B19153" s="29"/>
      <c r="C19153" s="29"/>
    </row>
    <row r="19154" spans="1:3">
      <c r="A19154" s="29"/>
      <c r="B19154" s="29"/>
      <c r="C19154" s="29"/>
    </row>
    <row r="19155" spans="1:3">
      <c r="A19155" s="29"/>
      <c r="B19155" s="29"/>
      <c r="C19155" s="29"/>
    </row>
    <row r="19156" spans="1:3">
      <c r="A19156" s="29"/>
      <c r="B19156" s="29"/>
      <c r="C19156" s="29"/>
    </row>
    <row r="19157" spans="1:3">
      <c r="A19157" s="29"/>
      <c r="B19157" s="29"/>
      <c r="C19157" s="29"/>
    </row>
    <row r="19158" spans="1:3">
      <c r="A19158" s="29"/>
      <c r="B19158" s="29"/>
      <c r="C19158" s="29"/>
    </row>
    <row r="19159" spans="1:3">
      <c r="A19159" s="29"/>
      <c r="B19159" s="29"/>
      <c r="C19159" s="29"/>
    </row>
    <row r="19160" spans="1:3">
      <c r="A19160" s="29"/>
      <c r="B19160" s="29"/>
      <c r="C19160" s="29"/>
    </row>
    <row r="19161" spans="1:3">
      <c r="A19161" s="29"/>
      <c r="B19161" s="29"/>
      <c r="C19161" s="29"/>
    </row>
    <row r="19162" spans="1:3">
      <c r="A19162" s="29"/>
      <c r="B19162" s="29"/>
      <c r="C19162" s="29"/>
    </row>
    <row r="19163" spans="1:3">
      <c r="A19163" s="29"/>
      <c r="B19163" s="29"/>
      <c r="C19163" s="29"/>
    </row>
    <row r="19164" spans="1:3">
      <c r="A19164" s="29"/>
      <c r="B19164" s="29"/>
      <c r="C19164" s="29"/>
    </row>
    <row r="19165" spans="1:3">
      <c r="A19165" s="29"/>
      <c r="B19165" s="29"/>
      <c r="C19165" s="29"/>
    </row>
    <row r="19166" spans="1:3">
      <c r="A19166" s="29"/>
      <c r="B19166" s="29"/>
      <c r="C19166" s="29"/>
    </row>
    <row r="19167" spans="1:3">
      <c r="A19167" s="29"/>
      <c r="B19167" s="29"/>
      <c r="C19167" s="29"/>
    </row>
    <row r="19168" spans="1:3">
      <c r="A19168" s="29"/>
      <c r="B19168" s="29"/>
      <c r="C19168" s="29"/>
    </row>
    <row r="19169" spans="1:3">
      <c r="A19169" s="29"/>
      <c r="B19169" s="29"/>
      <c r="C19169" s="29"/>
    </row>
    <row r="19170" spans="1:3">
      <c r="A19170" s="29"/>
      <c r="B19170" s="29"/>
      <c r="C19170" s="29"/>
    </row>
    <row r="19171" spans="1:3">
      <c r="A19171" s="29"/>
      <c r="B19171" s="29"/>
      <c r="C19171" s="29"/>
    </row>
    <row r="19172" spans="1:3">
      <c r="A19172" s="29"/>
      <c r="B19172" s="29"/>
      <c r="C19172" s="29"/>
    </row>
    <row r="19173" spans="1:3">
      <c r="A19173" s="29"/>
      <c r="B19173" s="29"/>
      <c r="C19173" s="29"/>
    </row>
    <row r="19174" spans="1:3">
      <c r="A19174" s="29"/>
      <c r="B19174" s="29"/>
      <c r="C19174" s="29"/>
    </row>
    <row r="19175" spans="1:3">
      <c r="A19175" s="29"/>
      <c r="B19175" s="29"/>
      <c r="C19175" s="29"/>
    </row>
    <row r="19176" spans="1:3">
      <c r="A19176" s="29"/>
      <c r="B19176" s="29"/>
      <c r="C19176" s="29"/>
    </row>
    <row r="19177" spans="1:3">
      <c r="A19177" s="29"/>
      <c r="B19177" s="29"/>
      <c r="C19177" s="29"/>
    </row>
    <row r="19178" spans="1:3">
      <c r="A19178" s="29"/>
      <c r="B19178" s="29"/>
      <c r="C19178" s="29"/>
    </row>
    <row r="19179" spans="1:3">
      <c r="A19179" s="29"/>
      <c r="B19179" s="29"/>
      <c r="C19179" s="29"/>
    </row>
    <row r="19180" spans="1:3">
      <c r="A19180" s="29"/>
      <c r="B19180" s="29"/>
      <c r="C19180" s="29"/>
    </row>
    <row r="19181" spans="1:3">
      <c r="A19181" s="29"/>
      <c r="B19181" s="29"/>
      <c r="C19181" s="29"/>
    </row>
    <row r="19182" spans="1:3">
      <c r="A19182" s="29"/>
      <c r="B19182" s="29"/>
      <c r="C19182" s="29"/>
    </row>
    <row r="19183" spans="1:3">
      <c r="A19183" s="29"/>
      <c r="B19183" s="29"/>
      <c r="C19183" s="29"/>
    </row>
    <row r="19184" spans="1:3">
      <c r="A19184" s="29"/>
      <c r="B19184" s="29"/>
      <c r="C19184" s="29"/>
    </row>
    <row r="19185" spans="1:3">
      <c r="A19185" s="29"/>
      <c r="B19185" s="29"/>
      <c r="C19185" s="29"/>
    </row>
    <row r="19186" spans="1:3">
      <c r="A19186" s="29"/>
      <c r="B19186" s="29"/>
      <c r="C19186" s="29"/>
    </row>
    <row r="19187" spans="1:3">
      <c r="A19187" s="29"/>
      <c r="B19187" s="29"/>
      <c r="C19187" s="29"/>
    </row>
    <row r="19188" spans="1:3">
      <c r="A19188" s="29"/>
      <c r="B19188" s="29"/>
      <c r="C19188" s="29"/>
    </row>
    <row r="19189" spans="1:3">
      <c r="A19189" s="29"/>
      <c r="B19189" s="29"/>
      <c r="C19189" s="29"/>
    </row>
    <row r="19190" spans="1:3">
      <c r="A19190" s="29"/>
      <c r="B19190" s="29"/>
      <c r="C19190" s="29"/>
    </row>
    <row r="19191" spans="1:3">
      <c r="A19191" s="29"/>
      <c r="B19191" s="29"/>
      <c r="C19191" s="29"/>
    </row>
    <row r="19192" spans="1:3">
      <c r="A19192" s="29"/>
      <c r="B19192" s="29"/>
      <c r="C19192" s="29"/>
    </row>
    <row r="19193" spans="1:3">
      <c r="A19193" s="29"/>
      <c r="B19193" s="29"/>
      <c r="C19193" s="29"/>
    </row>
    <row r="19194" spans="1:3">
      <c r="A19194" s="29"/>
      <c r="B19194" s="29"/>
      <c r="C19194" s="29"/>
    </row>
    <row r="19195" spans="1:3">
      <c r="A19195" s="29"/>
      <c r="B19195" s="29"/>
      <c r="C19195" s="29"/>
    </row>
    <row r="19196" spans="1:3">
      <c r="A19196" s="29"/>
      <c r="B19196" s="29"/>
      <c r="C19196" s="29"/>
    </row>
    <row r="19197" spans="1:3">
      <c r="A19197" s="29"/>
      <c r="B19197" s="29"/>
      <c r="C19197" s="29"/>
    </row>
    <row r="19198" spans="1:3">
      <c r="A19198" s="29"/>
      <c r="B19198" s="29"/>
      <c r="C19198" s="29"/>
    </row>
    <row r="19199" spans="1:3">
      <c r="A19199" s="29"/>
      <c r="B19199" s="29"/>
      <c r="C19199" s="29"/>
    </row>
    <row r="19200" spans="1:3">
      <c r="A19200" s="29"/>
      <c r="B19200" s="29"/>
      <c r="C19200" s="29"/>
    </row>
    <row r="19201" spans="1:3">
      <c r="A19201" s="29"/>
      <c r="B19201" s="29"/>
      <c r="C19201" s="29"/>
    </row>
    <row r="19202" spans="1:3">
      <c r="A19202" s="29"/>
      <c r="B19202" s="29"/>
      <c r="C19202" s="29"/>
    </row>
    <row r="19203" spans="1:3">
      <c r="A19203" s="29"/>
      <c r="B19203" s="29"/>
      <c r="C19203" s="29"/>
    </row>
    <row r="19204" spans="1:3">
      <c r="A19204" s="29"/>
      <c r="B19204" s="29"/>
      <c r="C19204" s="29"/>
    </row>
    <row r="19205" spans="1:3">
      <c r="A19205" s="29"/>
      <c r="B19205" s="29"/>
      <c r="C19205" s="29"/>
    </row>
    <row r="19206" spans="1:3">
      <c r="A19206" s="29"/>
      <c r="B19206" s="29"/>
      <c r="C19206" s="29"/>
    </row>
    <row r="19207" spans="1:3">
      <c r="A19207" s="29"/>
      <c r="B19207" s="29"/>
      <c r="C19207" s="29"/>
    </row>
    <row r="19208" spans="1:3">
      <c r="A19208" s="29"/>
      <c r="B19208" s="29"/>
      <c r="C19208" s="29"/>
    </row>
    <row r="19209" spans="1:3">
      <c r="A19209" s="29"/>
      <c r="B19209" s="29"/>
      <c r="C19209" s="29"/>
    </row>
    <row r="19210" spans="1:3">
      <c r="A19210" s="29"/>
      <c r="B19210" s="29"/>
      <c r="C19210" s="29"/>
    </row>
    <row r="19211" spans="1:3">
      <c r="A19211" s="29"/>
      <c r="B19211" s="29"/>
      <c r="C19211" s="29"/>
    </row>
    <row r="19212" spans="1:3">
      <c r="A19212" s="29"/>
      <c r="B19212" s="29"/>
      <c r="C19212" s="29"/>
    </row>
    <row r="19213" spans="1:3">
      <c r="A19213" s="29"/>
      <c r="B19213" s="29"/>
      <c r="C19213" s="29"/>
    </row>
    <row r="19214" spans="1:3">
      <c r="A19214" s="29"/>
      <c r="B19214" s="29"/>
      <c r="C19214" s="29"/>
    </row>
    <row r="19215" spans="1:3">
      <c r="A19215" s="29"/>
      <c r="B19215" s="29"/>
      <c r="C19215" s="29"/>
    </row>
    <row r="19216" spans="1:3">
      <c r="A19216" s="29"/>
      <c r="B19216" s="29"/>
      <c r="C19216" s="29"/>
    </row>
    <row r="19217" spans="1:3">
      <c r="A19217" s="29"/>
      <c r="B19217" s="29"/>
      <c r="C19217" s="29"/>
    </row>
    <row r="19218" spans="1:3">
      <c r="A19218" s="29"/>
      <c r="B19218" s="29"/>
      <c r="C19218" s="29"/>
    </row>
    <row r="19219" spans="1:3">
      <c r="A19219" s="29"/>
      <c r="B19219" s="29"/>
      <c r="C19219" s="29"/>
    </row>
    <row r="19220" spans="1:3">
      <c r="A19220" s="29"/>
      <c r="B19220" s="29"/>
      <c r="C19220" s="29"/>
    </row>
    <row r="19221" spans="1:3">
      <c r="A19221" s="29"/>
      <c r="B19221" s="29"/>
      <c r="C19221" s="29"/>
    </row>
    <row r="19222" spans="1:3">
      <c r="A19222" s="29"/>
      <c r="B19222" s="29"/>
      <c r="C19222" s="29"/>
    </row>
    <row r="19223" spans="1:3">
      <c r="A19223" s="29"/>
      <c r="B19223" s="29"/>
      <c r="C19223" s="29"/>
    </row>
    <row r="19224" spans="1:3">
      <c r="A19224" s="29"/>
      <c r="B19224" s="29"/>
      <c r="C19224" s="29"/>
    </row>
    <row r="19225" spans="1:3">
      <c r="A19225" s="29"/>
      <c r="B19225" s="29"/>
      <c r="C19225" s="29"/>
    </row>
    <row r="19226" spans="1:3">
      <c r="A19226" s="29"/>
      <c r="B19226" s="29"/>
      <c r="C19226" s="29"/>
    </row>
    <row r="19227" spans="1:3">
      <c r="A19227" s="29"/>
      <c r="B19227" s="29"/>
      <c r="C19227" s="29"/>
    </row>
    <row r="19228" spans="1:3">
      <c r="A19228" s="29"/>
      <c r="B19228" s="29"/>
      <c r="C19228" s="29"/>
    </row>
    <row r="19229" spans="1:3">
      <c r="A19229" s="29"/>
      <c r="B19229" s="29"/>
      <c r="C19229" s="29"/>
    </row>
    <row r="19230" spans="1:3">
      <c r="A19230" s="29"/>
      <c r="B19230" s="29"/>
      <c r="C19230" s="29"/>
    </row>
    <row r="19231" spans="1:3">
      <c r="A19231" s="29"/>
      <c r="B19231" s="29"/>
      <c r="C19231" s="29"/>
    </row>
    <row r="19232" spans="1:3">
      <c r="A19232" s="29"/>
      <c r="B19232" s="29"/>
      <c r="C19232" s="29"/>
    </row>
    <row r="19233" spans="1:3">
      <c r="A19233" s="29"/>
      <c r="B19233" s="29"/>
      <c r="C19233" s="29"/>
    </row>
    <row r="19234" spans="1:3">
      <c r="A19234" s="29"/>
      <c r="B19234" s="29"/>
      <c r="C19234" s="29"/>
    </row>
    <row r="19235" spans="1:3">
      <c r="A19235" s="29"/>
      <c r="B19235" s="29"/>
      <c r="C19235" s="29"/>
    </row>
    <row r="19236" spans="1:3">
      <c r="A19236" s="29"/>
      <c r="B19236" s="29"/>
      <c r="C19236" s="29"/>
    </row>
    <row r="19237" spans="1:3">
      <c r="A19237" s="29"/>
      <c r="B19237" s="29"/>
      <c r="C19237" s="29"/>
    </row>
    <row r="19238" spans="1:3">
      <c r="A19238" s="29"/>
      <c r="B19238" s="29"/>
      <c r="C19238" s="29"/>
    </row>
    <row r="19239" spans="1:3">
      <c r="A19239" s="29"/>
      <c r="B19239" s="29"/>
      <c r="C19239" s="29"/>
    </row>
    <row r="19240" spans="1:3">
      <c r="A19240" s="29"/>
      <c r="B19240" s="29"/>
      <c r="C19240" s="29"/>
    </row>
    <row r="19241" spans="1:3">
      <c r="A19241" s="29"/>
      <c r="B19241" s="29"/>
      <c r="C19241" s="29"/>
    </row>
    <row r="19242" spans="1:3">
      <c r="A19242" s="29"/>
      <c r="B19242" s="29"/>
      <c r="C19242" s="29"/>
    </row>
    <row r="19243" spans="1:3">
      <c r="A19243" s="29"/>
      <c r="B19243" s="29"/>
      <c r="C19243" s="29"/>
    </row>
    <row r="19244" spans="1:3">
      <c r="A19244" s="29"/>
      <c r="B19244" s="29"/>
      <c r="C19244" s="29"/>
    </row>
    <row r="19245" spans="1:3">
      <c r="A19245" s="29"/>
      <c r="B19245" s="29"/>
      <c r="C19245" s="29"/>
    </row>
    <row r="19246" spans="1:3">
      <c r="A19246" s="29"/>
      <c r="B19246" s="29"/>
      <c r="C19246" s="29"/>
    </row>
    <row r="19247" spans="1:3">
      <c r="A19247" s="29"/>
      <c r="B19247" s="29"/>
      <c r="C19247" s="29"/>
    </row>
    <row r="19248" spans="1:3">
      <c r="A19248" s="29"/>
      <c r="B19248" s="29"/>
      <c r="C19248" s="29"/>
    </row>
    <row r="19249" spans="1:3">
      <c r="A19249" s="29"/>
      <c r="B19249" s="29"/>
      <c r="C19249" s="29"/>
    </row>
    <row r="19250" spans="1:3">
      <c r="A19250" s="29"/>
      <c r="B19250" s="29"/>
      <c r="C19250" s="29"/>
    </row>
    <row r="19251" spans="1:3">
      <c r="A19251" s="29"/>
      <c r="B19251" s="29"/>
      <c r="C19251" s="29"/>
    </row>
    <row r="19252" spans="1:3">
      <c r="A19252" s="29"/>
      <c r="B19252" s="29"/>
      <c r="C19252" s="29"/>
    </row>
    <row r="19253" spans="1:3">
      <c r="A19253" s="29"/>
      <c r="B19253" s="29"/>
      <c r="C19253" s="29"/>
    </row>
    <row r="19254" spans="1:3">
      <c r="A19254" s="29"/>
      <c r="B19254" s="29"/>
      <c r="C19254" s="29"/>
    </row>
    <row r="19255" spans="1:3">
      <c r="A19255" s="29"/>
      <c r="B19255" s="29"/>
      <c r="C19255" s="29"/>
    </row>
    <row r="19256" spans="1:3">
      <c r="A19256" s="29"/>
      <c r="B19256" s="29"/>
      <c r="C19256" s="29"/>
    </row>
    <row r="19257" spans="1:3">
      <c r="A19257" s="29"/>
      <c r="B19257" s="29"/>
      <c r="C19257" s="29"/>
    </row>
    <row r="19258" spans="1:3">
      <c r="A19258" s="29"/>
      <c r="B19258" s="29"/>
      <c r="C19258" s="29"/>
    </row>
    <row r="19259" spans="1:3">
      <c r="A19259" s="29"/>
      <c r="B19259" s="29"/>
      <c r="C19259" s="29"/>
    </row>
    <row r="19260" spans="1:3">
      <c r="A19260" s="29"/>
      <c r="B19260" s="29"/>
      <c r="C19260" s="29"/>
    </row>
    <row r="19261" spans="1:3">
      <c r="A19261" s="29"/>
      <c r="B19261" s="29"/>
      <c r="C19261" s="29"/>
    </row>
    <row r="19262" spans="1:3">
      <c r="A19262" s="29"/>
      <c r="B19262" s="29"/>
      <c r="C19262" s="29"/>
    </row>
    <row r="19263" spans="1:3">
      <c r="A19263" s="29"/>
      <c r="B19263" s="29"/>
      <c r="C19263" s="29"/>
    </row>
    <row r="19264" spans="1:3">
      <c r="A19264" s="29"/>
      <c r="B19264" s="29"/>
      <c r="C19264" s="29"/>
    </row>
    <row r="19265" spans="1:3">
      <c r="A19265" s="29"/>
      <c r="B19265" s="29"/>
      <c r="C19265" s="29"/>
    </row>
    <row r="19266" spans="1:3">
      <c r="A19266" s="29"/>
      <c r="B19266" s="29"/>
      <c r="C19266" s="29"/>
    </row>
    <row r="19267" spans="1:3">
      <c r="A19267" s="29"/>
      <c r="B19267" s="29"/>
      <c r="C19267" s="29"/>
    </row>
    <row r="19268" spans="1:3">
      <c r="A19268" s="29"/>
      <c r="B19268" s="29"/>
      <c r="C19268" s="29"/>
    </row>
    <row r="19269" spans="1:3">
      <c r="A19269" s="29"/>
      <c r="B19269" s="29"/>
      <c r="C19269" s="29"/>
    </row>
    <row r="19270" spans="1:3">
      <c r="A19270" s="29"/>
      <c r="B19270" s="29"/>
      <c r="C19270" s="29"/>
    </row>
    <row r="19271" spans="1:3">
      <c r="A19271" s="29"/>
      <c r="B19271" s="29"/>
      <c r="C19271" s="29"/>
    </row>
    <row r="19272" spans="1:3">
      <c r="A19272" s="29"/>
      <c r="B19272" s="29"/>
      <c r="C19272" s="29"/>
    </row>
    <row r="19273" spans="1:3">
      <c r="A19273" s="29"/>
      <c r="B19273" s="29"/>
      <c r="C19273" s="29"/>
    </row>
    <row r="19274" spans="1:3">
      <c r="A19274" s="29"/>
      <c r="B19274" s="29"/>
      <c r="C19274" s="29"/>
    </row>
    <row r="19275" spans="1:3">
      <c r="A19275" s="29"/>
      <c r="B19275" s="29"/>
      <c r="C19275" s="29"/>
    </row>
    <row r="19276" spans="1:3">
      <c r="A19276" s="29"/>
      <c r="B19276" s="29"/>
      <c r="C19276" s="29"/>
    </row>
    <row r="19277" spans="1:3">
      <c r="A19277" s="29"/>
      <c r="B19277" s="29"/>
      <c r="C19277" s="29"/>
    </row>
    <row r="19278" spans="1:3">
      <c r="A19278" s="29"/>
      <c r="B19278" s="29"/>
      <c r="C19278" s="29"/>
    </row>
    <row r="19279" spans="1:3">
      <c r="A19279" s="29"/>
      <c r="B19279" s="29"/>
      <c r="C19279" s="29"/>
    </row>
    <row r="19280" spans="1:3">
      <c r="A19280" s="29"/>
      <c r="B19280" s="29"/>
      <c r="C19280" s="29"/>
    </row>
    <row r="19281" spans="1:3">
      <c r="A19281" s="29"/>
      <c r="B19281" s="29"/>
      <c r="C19281" s="29"/>
    </row>
    <row r="19282" spans="1:3">
      <c r="A19282" s="29"/>
      <c r="B19282" s="29"/>
      <c r="C19282" s="29"/>
    </row>
    <row r="19283" spans="1:3">
      <c r="A19283" s="29"/>
      <c r="B19283" s="29"/>
      <c r="C19283" s="29"/>
    </row>
    <row r="19284" spans="1:3">
      <c r="A19284" s="29"/>
      <c r="B19284" s="29"/>
      <c r="C19284" s="29"/>
    </row>
    <row r="19285" spans="1:3">
      <c r="A19285" s="29"/>
      <c r="B19285" s="29"/>
      <c r="C19285" s="29"/>
    </row>
    <row r="19286" spans="1:3">
      <c r="A19286" s="29"/>
      <c r="B19286" s="29"/>
      <c r="C19286" s="29"/>
    </row>
    <row r="19287" spans="1:3">
      <c r="A19287" s="29"/>
      <c r="B19287" s="29"/>
      <c r="C19287" s="29"/>
    </row>
    <row r="19288" spans="1:3">
      <c r="A19288" s="29"/>
      <c r="B19288" s="29"/>
      <c r="C19288" s="29"/>
    </row>
    <row r="19289" spans="1:3">
      <c r="A19289" s="29"/>
      <c r="B19289" s="29"/>
      <c r="C19289" s="29"/>
    </row>
    <row r="19290" spans="1:3">
      <c r="A19290" s="29"/>
      <c r="B19290" s="29"/>
      <c r="C19290" s="29"/>
    </row>
    <row r="19291" spans="1:3">
      <c r="A19291" s="29"/>
      <c r="B19291" s="29"/>
      <c r="C19291" s="29"/>
    </row>
    <row r="19292" spans="1:3">
      <c r="A19292" s="29"/>
      <c r="B19292" s="29"/>
      <c r="C19292" s="29"/>
    </row>
    <row r="19293" spans="1:3">
      <c r="A19293" s="29"/>
      <c r="B19293" s="29"/>
      <c r="C19293" s="29"/>
    </row>
    <row r="19294" spans="1:3">
      <c r="A19294" s="29"/>
      <c r="B19294" s="29"/>
      <c r="C19294" s="29"/>
    </row>
    <row r="19295" spans="1:3">
      <c r="A19295" s="29"/>
      <c r="B19295" s="29"/>
      <c r="C19295" s="29"/>
    </row>
    <row r="19296" spans="1:3">
      <c r="A19296" s="29"/>
      <c r="B19296" s="29"/>
      <c r="C19296" s="29"/>
    </row>
    <row r="19297" spans="1:3">
      <c r="A19297" s="29"/>
      <c r="B19297" s="29"/>
      <c r="C19297" s="29"/>
    </row>
    <row r="19298" spans="1:3">
      <c r="A19298" s="29"/>
      <c r="B19298" s="29"/>
      <c r="C19298" s="29"/>
    </row>
    <row r="19299" spans="1:3">
      <c r="A19299" s="29"/>
      <c r="B19299" s="29"/>
      <c r="C19299" s="29"/>
    </row>
    <row r="19300" spans="1:3">
      <c r="A19300" s="29"/>
      <c r="B19300" s="29"/>
      <c r="C19300" s="29"/>
    </row>
    <row r="19301" spans="1:3">
      <c r="A19301" s="29"/>
      <c r="B19301" s="29"/>
      <c r="C19301" s="29"/>
    </row>
    <row r="19302" spans="1:3">
      <c r="A19302" s="29"/>
      <c r="B19302" s="29"/>
      <c r="C19302" s="29"/>
    </row>
    <row r="19303" spans="1:3">
      <c r="A19303" s="29"/>
      <c r="B19303" s="29"/>
      <c r="C19303" s="29"/>
    </row>
    <row r="19304" spans="1:3">
      <c r="A19304" s="29"/>
      <c r="B19304" s="29"/>
      <c r="C19304" s="29"/>
    </row>
    <row r="19305" spans="1:3">
      <c r="A19305" s="29"/>
      <c r="B19305" s="29"/>
      <c r="C19305" s="29"/>
    </row>
    <row r="19306" spans="1:3">
      <c r="A19306" s="29"/>
      <c r="B19306" s="29"/>
      <c r="C19306" s="29"/>
    </row>
    <row r="19307" spans="1:3">
      <c r="A19307" s="29"/>
      <c r="B19307" s="29"/>
      <c r="C19307" s="29"/>
    </row>
    <row r="19308" spans="1:3">
      <c r="A19308" s="29"/>
      <c r="B19308" s="29"/>
      <c r="C19308" s="29"/>
    </row>
    <row r="19309" spans="1:3">
      <c r="A19309" s="29"/>
      <c r="B19309" s="29"/>
      <c r="C19309" s="29"/>
    </row>
    <row r="19310" spans="1:3">
      <c r="A19310" s="29"/>
      <c r="B19310" s="29"/>
      <c r="C19310" s="29"/>
    </row>
    <row r="19311" spans="1:3">
      <c r="A19311" s="29"/>
      <c r="B19311" s="29"/>
      <c r="C19311" s="29"/>
    </row>
    <row r="19312" spans="1:3">
      <c r="A19312" s="29"/>
      <c r="B19312" s="29"/>
      <c r="C19312" s="29"/>
    </row>
    <row r="19313" spans="1:3">
      <c r="A19313" s="29"/>
      <c r="B19313" s="29"/>
      <c r="C19313" s="29"/>
    </row>
    <row r="19314" spans="1:3">
      <c r="A19314" s="29"/>
      <c r="B19314" s="29"/>
      <c r="C19314" s="29"/>
    </row>
    <row r="19315" spans="1:3">
      <c r="A19315" s="29"/>
      <c r="B19315" s="29"/>
      <c r="C19315" s="29"/>
    </row>
    <row r="19316" spans="1:3">
      <c r="A19316" s="29"/>
      <c r="B19316" s="29"/>
      <c r="C19316" s="29"/>
    </row>
    <row r="19317" spans="1:3">
      <c r="A19317" s="29"/>
      <c r="B19317" s="29"/>
      <c r="C19317" s="29"/>
    </row>
    <row r="19318" spans="1:3">
      <c r="A19318" s="29"/>
      <c r="B19318" s="29"/>
      <c r="C19318" s="29"/>
    </row>
    <row r="19319" spans="1:3">
      <c r="A19319" s="29"/>
      <c r="B19319" s="29"/>
      <c r="C19319" s="29"/>
    </row>
    <row r="19320" spans="1:3">
      <c r="A19320" s="29"/>
      <c r="B19320" s="29"/>
      <c r="C19320" s="29"/>
    </row>
    <row r="19321" spans="1:3">
      <c r="A19321" s="29"/>
      <c r="B19321" s="29"/>
      <c r="C19321" s="29"/>
    </row>
    <row r="19322" spans="1:3">
      <c r="A19322" s="29"/>
      <c r="B19322" s="29"/>
      <c r="C19322" s="29"/>
    </row>
    <row r="19323" spans="1:3">
      <c r="A19323" s="29"/>
      <c r="B19323" s="29"/>
      <c r="C19323" s="29"/>
    </row>
    <row r="19324" spans="1:3">
      <c r="A19324" s="29"/>
      <c r="B19324" s="29"/>
      <c r="C19324" s="29"/>
    </row>
    <row r="19325" spans="1:3">
      <c r="A19325" s="29"/>
      <c r="B19325" s="29"/>
      <c r="C19325" s="29"/>
    </row>
    <row r="19326" spans="1:3">
      <c r="A19326" s="29"/>
      <c r="B19326" s="29"/>
      <c r="C19326" s="29"/>
    </row>
    <row r="19327" spans="1:3">
      <c r="A19327" s="29"/>
      <c r="B19327" s="29"/>
      <c r="C19327" s="29"/>
    </row>
    <row r="19328" spans="1:3">
      <c r="A19328" s="29"/>
      <c r="B19328" s="29"/>
      <c r="C19328" s="29"/>
    </row>
    <row r="19329" spans="1:3">
      <c r="A19329" s="29"/>
      <c r="B19329" s="29"/>
      <c r="C19329" s="29"/>
    </row>
    <row r="19330" spans="1:3">
      <c r="A19330" s="29"/>
      <c r="B19330" s="29"/>
      <c r="C19330" s="29"/>
    </row>
    <row r="19331" spans="1:3">
      <c r="A19331" s="29"/>
      <c r="B19331" s="29"/>
      <c r="C19331" s="29"/>
    </row>
    <row r="19332" spans="1:3">
      <c r="A19332" s="29"/>
      <c r="B19332" s="29"/>
      <c r="C19332" s="29"/>
    </row>
    <row r="19333" spans="1:3">
      <c r="A19333" s="29"/>
      <c r="B19333" s="29"/>
      <c r="C19333" s="29"/>
    </row>
    <row r="19334" spans="1:3">
      <c r="A19334" s="29"/>
      <c r="B19334" s="29"/>
      <c r="C19334" s="29"/>
    </row>
    <row r="19335" spans="1:3">
      <c r="A19335" s="29"/>
      <c r="B19335" s="29"/>
      <c r="C19335" s="29"/>
    </row>
    <row r="19336" spans="1:3">
      <c r="A19336" s="29"/>
      <c r="B19336" s="29"/>
      <c r="C19336" s="29"/>
    </row>
    <row r="19337" spans="1:3">
      <c r="A19337" s="29"/>
      <c r="B19337" s="29"/>
      <c r="C19337" s="29"/>
    </row>
    <row r="19338" spans="1:3">
      <c r="A19338" s="29"/>
      <c r="B19338" s="29"/>
      <c r="C19338" s="29"/>
    </row>
    <row r="19339" spans="1:3">
      <c r="A19339" s="29"/>
      <c r="B19339" s="29"/>
      <c r="C19339" s="29"/>
    </row>
    <row r="19340" spans="1:3">
      <c r="A19340" s="29"/>
      <c r="B19340" s="29"/>
      <c r="C19340" s="29"/>
    </row>
    <row r="19341" spans="1:3">
      <c r="A19341" s="29"/>
      <c r="B19341" s="29"/>
      <c r="C19341" s="29"/>
    </row>
    <row r="19342" spans="1:3">
      <c r="A19342" s="29"/>
      <c r="B19342" s="29"/>
      <c r="C19342" s="29"/>
    </row>
    <row r="19343" spans="1:3">
      <c r="A19343" s="29"/>
      <c r="B19343" s="29"/>
      <c r="C19343" s="29"/>
    </row>
    <row r="19344" spans="1:3">
      <c r="A19344" s="29"/>
      <c r="B19344" s="29"/>
      <c r="C19344" s="29"/>
    </row>
    <row r="19345" spans="1:3">
      <c r="A19345" s="29"/>
      <c r="B19345" s="29"/>
      <c r="C19345" s="29"/>
    </row>
    <row r="19346" spans="1:3">
      <c r="A19346" s="29"/>
      <c r="B19346" s="29"/>
      <c r="C19346" s="29"/>
    </row>
    <row r="19347" spans="1:3">
      <c r="A19347" s="29"/>
      <c r="B19347" s="29"/>
      <c r="C19347" s="29"/>
    </row>
    <row r="19348" spans="1:3">
      <c r="A19348" s="29"/>
      <c r="B19348" s="29"/>
      <c r="C19348" s="29"/>
    </row>
    <row r="19349" spans="1:3">
      <c r="A19349" s="29"/>
      <c r="B19349" s="29"/>
      <c r="C19349" s="29"/>
    </row>
    <row r="19350" spans="1:3">
      <c r="A19350" s="29"/>
      <c r="B19350" s="29"/>
      <c r="C19350" s="29"/>
    </row>
    <row r="19351" spans="1:3">
      <c r="A19351" s="29"/>
      <c r="B19351" s="29"/>
      <c r="C19351" s="29"/>
    </row>
    <row r="19352" spans="1:3">
      <c r="A19352" s="29"/>
      <c r="B19352" s="29"/>
      <c r="C19352" s="29"/>
    </row>
    <row r="19353" spans="1:3">
      <c r="A19353" s="29"/>
      <c r="B19353" s="29"/>
      <c r="C19353" s="29"/>
    </row>
    <row r="19354" spans="1:3">
      <c r="A19354" s="29"/>
      <c r="B19354" s="29"/>
      <c r="C19354" s="29"/>
    </row>
    <row r="19355" spans="1:3">
      <c r="A19355" s="29"/>
      <c r="B19355" s="29"/>
      <c r="C19355" s="29"/>
    </row>
    <row r="19356" spans="1:3">
      <c r="A19356" s="29"/>
      <c r="B19356" s="29"/>
      <c r="C19356" s="29"/>
    </row>
    <row r="19357" spans="1:3">
      <c r="A19357" s="29"/>
      <c r="B19357" s="29"/>
      <c r="C19357" s="29"/>
    </row>
    <row r="19358" spans="1:3">
      <c r="A19358" s="29"/>
      <c r="B19358" s="29"/>
      <c r="C19358" s="29"/>
    </row>
    <row r="19359" spans="1:3">
      <c r="A19359" s="29"/>
      <c r="B19359" s="29"/>
      <c r="C19359" s="29"/>
    </row>
    <row r="19360" spans="1:3">
      <c r="A19360" s="29"/>
      <c r="B19360" s="29"/>
      <c r="C19360" s="29"/>
    </row>
    <row r="19361" spans="1:3">
      <c r="A19361" s="29"/>
      <c r="B19361" s="29"/>
      <c r="C19361" s="29"/>
    </row>
    <row r="19362" spans="1:3">
      <c r="A19362" s="29"/>
      <c r="B19362" s="29"/>
      <c r="C19362" s="29"/>
    </row>
    <row r="19363" spans="1:3">
      <c r="A19363" s="29"/>
      <c r="B19363" s="29"/>
      <c r="C19363" s="29"/>
    </row>
    <row r="19364" spans="1:3">
      <c r="A19364" s="29"/>
      <c r="B19364" s="29"/>
      <c r="C19364" s="29"/>
    </row>
    <row r="19365" spans="1:3">
      <c r="A19365" s="29"/>
      <c r="B19365" s="29"/>
      <c r="C19365" s="29"/>
    </row>
    <row r="19366" spans="1:3">
      <c r="A19366" s="29"/>
      <c r="B19366" s="29"/>
      <c r="C19366" s="29"/>
    </row>
    <row r="19367" spans="1:3">
      <c r="A19367" s="29"/>
      <c r="B19367" s="29"/>
      <c r="C19367" s="29"/>
    </row>
    <row r="19368" spans="1:3">
      <c r="A19368" s="29"/>
      <c r="B19368" s="29"/>
      <c r="C19368" s="29"/>
    </row>
    <row r="19369" spans="1:3">
      <c r="A19369" s="29"/>
      <c r="B19369" s="29"/>
      <c r="C19369" s="29"/>
    </row>
    <row r="19370" spans="1:3">
      <c r="A19370" s="29"/>
      <c r="B19370" s="29"/>
      <c r="C19370" s="29"/>
    </row>
    <row r="19371" spans="1:3">
      <c r="A19371" s="29"/>
      <c r="B19371" s="29"/>
      <c r="C19371" s="29"/>
    </row>
    <row r="19372" spans="1:3">
      <c r="A19372" s="29"/>
      <c r="B19372" s="29"/>
      <c r="C19372" s="29"/>
    </row>
    <row r="19373" spans="1:3">
      <c r="A19373" s="29"/>
      <c r="B19373" s="29"/>
      <c r="C19373" s="29"/>
    </row>
    <row r="19374" spans="1:3">
      <c r="A19374" s="29"/>
      <c r="B19374" s="29"/>
      <c r="C19374" s="29"/>
    </row>
    <row r="19375" spans="1:3">
      <c r="A19375" s="29"/>
      <c r="B19375" s="29"/>
      <c r="C19375" s="29"/>
    </row>
    <row r="19376" spans="1:3">
      <c r="A19376" s="29"/>
      <c r="B19376" s="29"/>
      <c r="C19376" s="29"/>
    </row>
    <row r="19377" spans="1:3">
      <c r="A19377" s="29"/>
      <c r="B19377" s="29"/>
      <c r="C19377" s="29"/>
    </row>
    <row r="19378" spans="1:3">
      <c r="A19378" s="29"/>
      <c r="B19378" s="29"/>
      <c r="C19378" s="29"/>
    </row>
    <row r="19379" spans="1:3">
      <c r="A19379" s="29"/>
      <c r="B19379" s="29"/>
      <c r="C19379" s="29"/>
    </row>
    <row r="19380" spans="1:3">
      <c r="A19380" s="29"/>
      <c r="B19380" s="29"/>
      <c r="C19380" s="29"/>
    </row>
    <row r="19381" spans="1:3">
      <c r="A19381" s="29"/>
      <c r="B19381" s="29"/>
      <c r="C19381" s="29"/>
    </row>
    <row r="19382" spans="1:3">
      <c r="A19382" s="29"/>
      <c r="B19382" s="29"/>
      <c r="C19382" s="29"/>
    </row>
    <row r="19383" spans="1:3">
      <c r="A19383" s="29"/>
      <c r="B19383" s="29"/>
      <c r="C19383" s="29"/>
    </row>
    <row r="19384" spans="1:3">
      <c r="A19384" s="29"/>
      <c r="B19384" s="29"/>
      <c r="C19384" s="29"/>
    </row>
    <row r="19385" spans="1:3">
      <c r="A19385" s="29"/>
      <c r="B19385" s="29"/>
      <c r="C19385" s="29"/>
    </row>
    <row r="19386" spans="1:3">
      <c r="A19386" s="29"/>
      <c r="B19386" s="29"/>
      <c r="C19386" s="29"/>
    </row>
    <row r="19387" spans="1:3">
      <c r="A19387" s="29"/>
      <c r="B19387" s="29"/>
      <c r="C19387" s="29"/>
    </row>
    <row r="19388" spans="1:3">
      <c r="A19388" s="29"/>
      <c r="B19388" s="29"/>
      <c r="C19388" s="29"/>
    </row>
    <row r="19389" spans="1:3">
      <c r="A19389" s="29"/>
      <c r="B19389" s="29"/>
      <c r="C19389" s="29"/>
    </row>
    <row r="19390" spans="1:3">
      <c r="A19390" s="29"/>
      <c r="B19390" s="29"/>
      <c r="C19390" s="29"/>
    </row>
    <row r="19391" spans="1:3">
      <c r="A19391" s="29"/>
      <c r="B19391" s="29"/>
      <c r="C19391" s="29"/>
    </row>
    <row r="19392" spans="1:3">
      <c r="A19392" s="29"/>
      <c r="B19392" s="29"/>
      <c r="C19392" s="29"/>
    </row>
    <row r="19393" spans="1:3">
      <c r="A19393" s="29"/>
      <c r="B19393" s="29"/>
      <c r="C19393" s="29"/>
    </row>
    <row r="19394" spans="1:3">
      <c r="A19394" s="29"/>
      <c r="B19394" s="29"/>
      <c r="C19394" s="29"/>
    </row>
    <row r="19395" spans="1:3">
      <c r="A19395" s="29"/>
      <c r="B19395" s="29"/>
      <c r="C19395" s="29"/>
    </row>
    <row r="19396" spans="1:3">
      <c r="A19396" s="29"/>
      <c r="B19396" s="29"/>
      <c r="C19396" s="29"/>
    </row>
    <row r="19397" spans="1:3">
      <c r="A19397" s="29"/>
      <c r="B19397" s="29"/>
      <c r="C19397" s="29"/>
    </row>
    <row r="19398" spans="1:3">
      <c r="A19398" s="29"/>
      <c r="B19398" s="29"/>
      <c r="C19398" s="29"/>
    </row>
    <row r="19399" spans="1:3">
      <c r="A19399" s="29"/>
      <c r="B19399" s="29"/>
      <c r="C19399" s="29"/>
    </row>
    <row r="19400" spans="1:3">
      <c r="A19400" s="29"/>
      <c r="B19400" s="29"/>
      <c r="C19400" s="29"/>
    </row>
    <row r="19401" spans="1:3">
      <c r="A19401" s="29"/>
      <c r="B19401" s="29"/>
      <c r="C19401" s="29"/>
    </row>
    <row r="19402" spans="1:3">
      <c r="A19402" s="29"/>
      <c r="B19402" s="29"/>
      <c r="C19402" s="29"/>
    </row>
    <row r="19403" spans="1:3">
      <c r="A19403" s="29"/>
      <c r="B19403" s="29"/>
      <c r="C19403" s="29"/>
    </row>
    <row r="19404" spans="1:3">
      <c r="A19404" s="29"/>
      <c r="B19404" s="29"/>
      <c r="C19404" s="29"/>
    </row>
    <row r="19405" spans="1:3">
      <c r="A19405" s="29"/>
      <c r="B19405" s="29"/>
      <c r="C19405" s="29"/>
    </row>
    <row r="19406" spans="1:3">
      <c r="A19406" s="29"/>
      <c r="B19406" s="29"/>
      <c r="C19406" s="29"/>
    </row>
    <row r="19407" spans="1:3">
      <c r="A19407" s="29"/>
      <c r="B19407" s="29"/>
      <c r="C19407" s="29"/>
    </row>
    <row r="19408" spans="1:3">
      <c r="A19408" s="29"/>
      <c r="B19408" s="29"/>
      <c r="C19408" s="29"/>
    </row>
    <row r="19409" spans="1:3">
      <c r="A19409" s="29"/>
      <c r="B19409" s="29"/>
      <c r="C19409" s="29"/>
    </row>
    <row r="19410" spans="1:3">
      <c r="A19410" s="29"/>
      <c r="B19410" s="29"/>
      <c r="C19410" s="29"/>
    </row>
    <row r="19411" spans="1:3">
      <c r="A19411" s="29"/>
      <c r="B19411" s="29"/>
      <c r="C19411" s="29"/>
    </row>
    <row r="19412" spans="1:3">
      <c r="A19412" s="29"/>
      <c r="B19412" s="29"/>
      <c r="C19412" s="29"/>
    </row>
    <row r="19413" spans="1:3">
      <c r="A19413" s="29"/>
      <c r="B19413" s="29"/>
      <c r="C19413" s="29"/>
    </row>
    <row r="19414" spans="1:3">
      <c r="A19414" s="29"/>
      <c r="B19414" s="29"/>
      <c r="C19414" s="29"/>
    </row>
    <row r="19415" spans="1:3">
      <c r="A19415" s="29"/>
      <c r="B19415" s="29"/>
      <c r="C19415" s="29"/>
    </row>
    <row r="19416" spans="1:3">
      <c r="A19416" s="29"/>
      <c r="B19416" s="29"/>
      <c r="C19416" s="29"/>
    </row>
    <row r="19417" spans="1:3">
      <c r="A19417" s="29"/>
      <c r="B19417" s="29"/>
      <c r="C19417" s="29"/>
    </row>
    <row r="19418" spans="1:3">
      <c r="A19418" s="29"/>
      <c r="B19418" s="29"/>
      <c r="C19418" s="29"/>
    </row>
    <row r="19419" spans="1:3">
      <c r="A19419" s="29"/>
      <c r="B19419" s="29"/>
      <c r="C19419" s="29"/>
    </row>
    <row r="19420" spans="1:3">
      <c r="A19420" s="29"/>
      <c r="B19420" s="29"/>
      <c r="C19420" s="29"/>
    </row>
    <row r="19421" spans="1:3">
      <c r="A19421" s="29"/>
      <c r="B19421" s="29"/>
      <c r="C19421" s="29"/>
    </row>
    <row r="19422" spans="1:3">
      <c r="A19422" s="29"/>
      <c r="B19422" s="29"/>
      <c r="C19422" s="29"/>
    </row>
    <row r="19423" spans="1:3">
      <c r="A19423" s="29"/>
      <c r="B19423" s="29"/>
      <c r="C19423" s="29"/>
    </row>
    <row r="19424" spans="1:3">
      <c r="A19424" s="29"/>
      <c r="B19424" s="29"/>
      <c r="C19424" s="29"/>
    </row>
    <row r="19425" spans="1:3">
      <c r="A19425" s="29"/>
      <c r="B19425" s="29"/>
      <c r="C19425" s="29"/>
    </row>
    <row r="19426" spans="1:3">
      <c r="A19426" s="29"/>
      <c r="B19426" s="29"/>
      <c r="C19426" s="29"/>
    </row>
    <row r="19427" spans="1:3">
      <c r="A19427" s="29"/>
      <c r="B19427" s="29"/>
      <c r="C19427" s="29"/>
    </row>
    <row r="19428" spans="1:3">
      <c r="A19428" s="29"/>
      <c r="B19428" s="29"/>
      <c r="C19428" s="29"/>
    </row>
    <row r="19429" spans="1:3">
      <c r="A19429" s="29"/>
      <c r="B19429" s="29"/>
      <c r="C19429" s="29"/>
    </row>
    <row r="19430" spans="1:3">
      <c r="A19430" s="29"/>
      <c r="B19430" s="29"/>
      <c r="C19430" s="29"/>
    </row>
    <row r="19431" spans="1:3">
      <c r="A19431" s="29"/>
      <c r="B19431" s="29"/>
      <c r="C19431" s="29"/>
    </row>
    <row r="19432" spans="1:3">
      <c r="A19432" s="29"/>
      <c r="B19432" s="29"/>
      <c r="C19432" s="29"/>
    </row>
    <row r="19433" spans="1:3">
      <c r="A19433" s="29"/>
      <c r="B19433" s="29"/>
      <c r="C19433" s="29"/>
    </row>
    <row r="19434" spans="1:3">
      <c r="A19434" s="29"/>
      <c r="B19434" s="29"/>
      <c r="C19434" s="29"/>
    </row>
    <row r="19435" spans="1:3">
      <c r="A19435" s="29"/>
      <c r="B19435" s="29"/>
      <c r="C19435" s="29"/>
    </row>
    <row r="19436" spans="1:3">
      <c r="A19436" s="29"/>
      <c r="B19436" s="29"/>
      <c r="C19436" s="29"/>
    </row>
    <row r="19437" spans="1:3">
      <c r="A19437" s="29"/>
      <c r="B19437" s="29"/>
      <c r="C19437" s="29"/>
    </row>
    <row r="19438" spans="1:3">
      <c r="A19438" s="29"/>
      <c r="B19438" s="29"/>
      <c r="C19438" s="29"/>
    </row>
    <row r="19439" spans="1:3">
      <c r="A19439" s="29"/>
      <c r="B19439" s="29"/>
      <c r="C19439" s="29"/>
    </row>
    <row r="19440" spans="1:3">
      <c r="A19440" s="29"/>
      <c r="B19440" s="29"/>
      <c r="C19440" s="29"/>
    </row>
    <row r="19441" spans="1:3">
      <c r="A19441" s="29"/>
      <c r="B19441" s="29"/>
      <c r="C19441" s="29"/>
    </row>
    <row r="19442" spans="1:3">
      <c r="A19442" s="29"/>
      <c r="B19442" s="29"/>
      <c r="C19442" s="29"/>
    </row>
    <row r="19443" spans="1:3">
      <c r="A19443" s="29"/>
      <c r="B19443" s="29"/>
      <c r="C19443" s="29"/>
    </row>
    <row r="19444" spans="1:3">
      <c r="A19444" s="29"/>
      <c r="B19444" s="29"/>
      <c r="C19444" s="29"/>
    </row>
    <row r="19445" spans="1:3">
      <c r="A19445" s="29"/>
      <c r="B19445" s="29"/>
      <c r="C19445" s="29"/>
    </row>
    <row r="19446" spans="1:3">
      <c r="A19446" s="29"/>
      <c r="B19446" s="29"/>
      <c r="C19446" s="29"/>
    </row>
    <row r="19447" spans="1:3">
      <c r="A19447" s="29"/>
      <c r="B19447" s="29"/>
      <c r="C19447" s="29"/>
    </row>
    <row r="19448" spans="1:3">
      <c r="A19448" s="29"/>
      <c r="B19448" s="29"/>
      <c r="C19448" s="29"/>
    </row>
    <row r="19449" spans="1:3">
      <c r="A19449" s="29"/>
      <c r="B19449" s="29"/>
      <c r="C19449" s="29"/>
    </row>
    <row r="19450" spans="1:3">
      <c r="A19450" s="29"/>
      <c r="B19450" s="29"/>
      <c r="C19450" s="29"/>
    </row>
    <row r="19451" spans="1:3">
      <c r="A19451" s="29"/>
      <c r="B19451" s="29"/>
      <c r="C19451" s="29"/>
    </row>
    <row r="19452" spans="1:3">
      <c r="A19452" s="29"/>
      <c r="B19452" s="29"/>
      <c r="C19452" s="29"/>
    </row>
    <row r="19453" spans="1:3">
      <c r="A19453" s="29"/>
      <c r="B19453" s="29"/>
      <c r="C19453" s="29"/>
    </row>
    <row r="19454" spans="1:3">
      <c r="A19454" s="29"/>
      <c r="B19454" s="29"/>
      <c r="C19454" s="29"/>
    </row>
    <row r="19455" spans="1:3">
      <c r="A19455" s="29"/>
      <c r="B19455" s="29"/>
      <c r="C19455" s="29"/>
    </row>
    <row r="19456" spans="1:3">
      <c r="A19456" s="29"/>
      <c r="B19456" s="29"/>
      <c r="C19456" s="29"/>
    </row>
    <row r="19457" spans="1:3">
      <c r="A19457" s="29"/>
      <c r="B19457" s="29"/>
      <c r="C19457" s="29"/>
    </row>
    <row r="19458" spans="1:3">
      <c r="A19458" s="29"/>
      <c r="B19458" s="29"/>
      <c r="C19458" s="29"/>
    </row>
    <row r="19459" spans="1:3">
      <c r="A19459" s="29"/>
      <c r="B19459" s="29"/>
      <c r="C19459" s="29"/>
    </row>
    <row r="19460" spans="1:3">
      <c r="A19460" s="29"/>
      <c r="B19460" s="29"/>
      <c r="C19460" s="29"/>
    </row>
    <row r="19461" spans="1:3">
      <c r="A19461" s="29"/>
      <c r="B19461" s="29"/>
      <c r="C19461" s="29"/>
    </row>
    <row r="19462" spans="1:3">
      <c r="A19462" s="29"/>
      <c r="B19462" s="29"/>
      <c r="C19462" s="29"/>
    </row>
    <row r="19463" spans="1:3">
      <c r="A19463" s="29"/>
      <c r="B19463" s="29"/>
      <c r="C19463" s="29"/>
    </row>
    <row r="19464" spans="1:3">
      <c r="A19464" s="29"/>
      <c r="B19464" s="29"/>
      <c r="C19464" s="29"/>
    </row>
    <row r="19465" spans="1:3">
      <c r="A19465" s="29"/>
      <c r="B19465" s="29"/>
      <c r="C19465" s="29"/>
    </row>
    <row r="19466" spans="1:3">
      <c r="A19466" s="29"/>
      <c r="B19466" s="29"/>
      <c r="C19466" s="29"/>
    </row>
    <row r="19467" spans="1:3">
      <c r="A19467" s="29"/>
      <c r="B19467" s="29"/>
      <c r="C19467" s="29"/>
    </row>
    <row r="19468" spans="1:3">
      <c r="A19468" s="29"/>
      <c r="B19468" s="29"/>
      <c r="C19468" s="29"/>
    </row>
    <row r="19469" spans="1:3">
      <c r="A19469" s="29"/>
      <c r="B19469" s="29"/>
      <c r="C19469" s="29"/>
    </row>
    <row r="19470" spans="1:3">
      <c r="A19470" s="29"/>
      <c r="B19470" s="29"/>
      <c r="C19470" s="29"/>
    </row>
    <row r="19471" spans="1:3">
      <c r="A19471" s="29"/>
      <c r="B19471" s="29"/>
      <c r="C19471" s="29"/>
    </row>
    <row r="19472" spans="1:3">
      <c r="A19472" s="29"/>
      <c r="B19472" s="29"/>
      <c r="C19472" s="29"/>
    </row>
    <row r="19473" spans="1:3">
      <c r="A19473" s="29"/>
      <c r="B19473" s="29"/>
      <c r="C19473" s="29"/>
    </row>
    <row r="19474" spans="1:3">
      <c r="A19474" s="29"/>
      <c r="B19474" s="29"/>
      <c r="C19474" s="29"/>
    </row>
    <row r="19475" spans="1:3">
      <c r="A19475" s="29"/>
      <c r="B19475" s="29"/>
      <c r="C19475" s="29"/>
    </row>
    <row r="19476" spans="1:3">
      <c r="A19476" s="29"/>
      <c r="B19476" s="29"/>
      <c r="C19476" s="29"/>
    </row>
    <row r="19477" spans="1:3">
      <c r="A19477" s="29"/>
      <c r="B19477" s="29"/>
      <c r="C19477" s="29"/>
    </row>
    <row r="19478" spans="1:3">
      <c r="A19478" s="29"/>
      <c r="B19478" s="29"/>
      <c r="C19478" s="29"/>
    </row>
    <row r="19479" spans="1:3">
      <c r="A19479" s="29"/>
      <c r="B19479" s="29"/>
      <c r="C19479" s="29"/>
    </row>
    <row r="19480" spans="1:3">
      <c r="A19480" s="29"/>
      <c r="B19480" s="29"/>
      <c r="C19480" s="29"/>
    </row>
    <row r="19481" spans="1:3">
      <c r="A19481" s="29"/>
      <c r="B19481" s="29"/>
      <c r="C19481" s="29"/>
    </row>
    <row r="19482" spans="1:3">
      <c r="A19482" s="29"/>
      <c r="B19482" s="29"/>
      <c r="C19482" s="29"/>
    </row>
    <row r="19483" spans="1:3">
      <c r="A19483" s="29"/>
      <c r="B19483" s="29"/>
      <c r="C19483" s="29"/>
    </row>
    <row r="19484" spans="1:3">
      <c r="A19484" s="29"/>
      <c r="B19484" s="29"/>
      <c r="C19484" s="29"/>
    </row>
    <row r="19485" spans="1:3">
      <c r="A19485" s="29"/>
      <c r="B19485" s="29"/>
      <c r="C19485" s="29"/>
    </row>
    <row r="19486" spans="1:3">
      <c r="A19486" s="29"/>
      <c r="B19486" s="29"/>
      <c r="C19486" s="29"/>
    </row>
    <row r="19487" spans="1:3">
      <c r="A19487" s="29"/>
      <c r="B19487" s="29"/>
      <c r="C19487" s="29"/>
    </row>
    <row r="19488" spans="1:3">
      <c r="A19488" s="29"/>
      <c r="B19488" s="29"/>
      <c r="C19488" s="29"/>
    </row>
    <row r="19489" spans="1:3">
      <c r="A19489" s="29"/>
      <c r="B19489" s="29"/>
      <c r="C19489" s="29"/>
    </row>
    <row r="19490" spans="1:3">
      <c r="A19490" s="29"/>
      <c r="B19490" s="29"/>
      <c r="C19490" s="29"/>
    </row>
    <row r="19491" spans="1:3">
      <c r="A19491" s="29"/>
      <c r="B19491" s="29"/>
      <c r="C19491" s="29"/>
    </row>
    <row r="19492" spans="1:3">
      <c r="A19492" s="29"/>
      <c r="B19492" s="29"/>
      <c r="C19492" s="29"/>
    </row>
    <row r="19493" spans="1:3">
      <c r="A19493" s="29"/>
      <c r="B19493" s="29"/>
      <c r="C19493" s="29"/>
    </row>
    <row r="19494" spans="1:3">
      <c r="A19494" s="29"/>
      <c r="B19494" s="29"/>
      <c r="C19494" s="29"/>
    </row>
    <row r="19495" spans="1:3">
      <c r="A19495" s="29"/>
      <c r="B19495" s="29"/>
      <c r="C19495" s="29"/>
    </row>
    <row r="19496" spans="1:3">
      <c r="A19496" s="29"/>
      <c r="B19496" s="29"/>
      <c r="C19496" s="29"/>
    </row>
    <row r="19497" spans="1:3">
      <c r="A19497" s="29"/>
      <c r="B19497" s="29"/>
      <c r="C19497" s="29"/>
    </row>
    <row r="19498" spans="1:3">
      <c r="A19498" s="29"/>
      <c r="B19498" s="29"/>
      <c r="C19498" s="29"/>
    </row>
    <row r="19499" spans="1:3">
      <c r="A19499" s="29"/>
      <c r="B19499" s="29"/>
      <c r="C19499" s="29"/>
    </row>
    <row r="19500" spans="1:3">
      <c r="A19500" s="29"/>
      <c r="B19500" s="29"/>
      <c r="C19500" s="29"/>
    </row>
    <row r="19501" spans="1:3">
      <c r="A19501" s="29"/>
      <c r="B19501" s="29"/>
      <c r="C19501" s="29"/>
    </row>
    <row r="19502" spans="1:3">
      <c r="A19502" s="29"/>
      <c r="B19502" s="29"/>
      <c r="C19502" s="29"/>
    </row>
    <row r="19503" spans="1:3">
      <c r="A19503" s="29"/>
      <c r="B19503" s="29"/>
      <c r="C19503" s="29"/>
    </row>
    <row r="19504" spans="1:3">
      <c r="A19504" s="29"/>
      <c r="B19504" s="29"/>
      <c r="C19504" s="29"/>
    </row>
    <row r="19505" spans="1:3">
      <c r="A19505" s="29"/>
      <c r="B19505" s="29"/>
      <c r="C19505" s="29"/>
    </row>
    <row r="19506" spans="1:3">
      <c r="A19506" s="29"/>
      <c r="B19506" s="29"/>
      <c r="C19506" s="29"/>
    </row>
    <row r="19507" spans="1:3">
      <c r="A19507" s="29"/>
      <c r="B19507" s="29"/>
      <c r="C19507" s="29"/>
    </row>
    <row r="19508" spans="1:3">
      <c r="A19508" s="29"/>
      <c r="B19508" s="29"/>
      <c r="C19508" s="29"/>
    </row>
    <row r="19509" spans="1:3">
      <c r="A19509" s="29"/>
      <c r="B19509" s="29"/>
      <c r="C19509" s="29"/>
    </row>
    <row r="19510" spans="1:3">
      <c r="A19510" s="29"/>
      <c r="B19510" s="29"/>
      <c r="C19510" s="29"/>
    </row>
    <row r="19511" spans="1:3">
      <c r="A19511" s="29"/>
      <c r="B19511" s="29"/>
      <c r="C19511" s="29"/>
    </row>
    <row r="19512" spans="1:3">
      <c r="A19512" s="29"/>
      <c r="B19512" s="29"/>
      <c r="C19512" s="29"/>
    </row>
    <row r="19513" spans="1:3">
      <c r="A19513" s="29"/>
      <c r="B19513" s="29"/>
      <c r="C19513" s="29"/>
    </row>
    <row r="19514" spans="1:3">
      <c r="A19514" s="29"/>
      <c r="B19514" s="29"/>
      <c r="C19514" s="29"/>
    </row>
    <row r="19515" spans="1:3">
      <c r="A19515" s="29"/>
      <c r="B19515" s="29"/>
      <c r="C19515" s="29"/>
    </row>
    <row r="19516" spans="1:3">
      <c r="A19516" s="29"/>
      <c r="B19516" s="29"/>
      <c r="C19516" s="29"/>
    </row>
    <row r="19517" spans="1:3">
      <c r="A19517" s="29"/>
      <c r="B19517" s="29"/>
      <c r="C19517" s="29"/>
    </row>
    <row r="19518" spans="1:3">
      <c r="A19518" s="29"/>
      <c r="B19518" s="29"/>
      <c r="C19518" s="29"/>
    </row>
    <row r="19519" spans="1:3">
      <c r="A19519" s="29"/>
      <c r="B19519" s="29"/>
      <c r="C19519" s="29"/>
    </row>
    <row r="19520" spans="1:3">
      <c r="A19520" s="29"/>
      <c r="B19520" s="29"/>
      <c r="C19520" s="29"/>
    </row>
    <row r="19521" spans="1:3">
      <c r="A19521" s="29"/>
      <c r="B19521" s="29"/>
      <c r="C19521" s="29"/>
    </row>
    <row r="19522" spans="1:3">
      <c r="A19522" s="29"/>
      <c r="B19522" s="29"/>
      <c r="C19522" s="29"/>
    </row>
    <row r="19523" spans="1:3">
      <c r="A19523" s="29"/>
      <c r="B19523" s="29"/>
      <c r="C19523" s="29"/>
    </row>
    <row r="19524" spans="1:3">
      <c r="A19524" s="29"/>
      <c r="B19524" s="29"/>
      <c r="C19524" s="29"/>
    </row>
    <row r="19525" spans="1:3">
      <c r="A19525" s="29"/>
      <c r="B19525" s="29"/>
      <c r="C19525" s="29"/>
    </row>
    <row r="19526" spans="1:3">
      <c r="A19526" s="29"/>
      <c r="B19526" s="29"/>
      <c r="C19526" s="29"/>
    </row>
    <row r="19527" spans="1:3">
      <c r="A19527" s="29"/>
      <c r="B19527" s="29"/>
      <c r="C19527" s="29"/>
    </row>
    <row r="19528" spans="1:3">
      <c r="A19528" s="29"/>
      <c r="B19528" s="29"/>
      <c r="C19528" s="29"/>
    </row>
    <row r="19529" spans="1:3">
      <c r="A19529" s="29"/>
      <c r="B19529" s="29"/>
      <c r="C19529" s="29"/>
    </row>
    <row r="19530" spans="1:3">
      <c r="A19530" s="29"/>
      <c r="B19530" s="29"/>
      <c r="C19530" s="29"/>
    </row>
    <row r="19531" spans="1:3">
      <c r="A19531" s="29"/>
      <c r="B19531" s="29"/>
      <c r="C19531" s="29"/>
    </row>
    <row r="19532" spans="1:3">
      <c r="A19532" s="29"/>
      <c r="B19532" s="29"/>
      <c r="C19532" s="29"/>
    </row>
    <row r="19533" spans="1:3">
      <c r="A19533" s="29"/>
      <c r="B19533" s="29"/>
      <c r="C19533" s="29"/>
    </row>
    <row r="19534" spans="1:3">
      <c r="A19534" s="29"/>
      <c r="B19534" s="29"/>
      <c r="C19534" s="29"/>
    </row>
    <row r="19535" spans="1:3">
      <c r="A19535" s="29"/>
      <c r="B19535" s="29"/>
      <c r="C19535" s="29"/>
    </row>
    <row r="19536" spans="1:3">
      <c r="A19536" s="29"/>
      <c r="B19536" s="29"/>
      <c r="C19536" s="29"/>
    </row>
    <row r="19537" spans="1:3">
      <c r="A19537" s="29"/>
      <c r="B19537" s="29"/>
      <c r="C19537" s="29"/>
    </row>
    <row r="19538" spans="1:3">
      <c r="A19538" s="29"/>
      <c r="B19538" s="29"/>
      <c r="C19538" s="29"/>
    </row>
    <row r="19539" spans="1:3">
      <c r="A19539" s="29"/>
      <c r="B19539" s="29"/>
      <c r="C19539" s="29"/>
    </row>
    <row r="19540" spans="1:3">
      <c r="A19540" s="29"/>
      <c r="B19540" s="29"/>
      <c r="C19540" s="29"/>
    </row>
    <row r="19541" spans="1:3">
      <c r="A19541" s="29"/>
      <c r="B19541" s="29"/>
      <c r="C19541" s="29"/>
    </row>
    <row r="19542" spans="1:3">
      <c r="A19542" s="29"/>
      <c r="B19542" s="29"/>
      <c r="C19542" s="29"/>
    </row>
    <row r="19543" spans="1:3">
      <c r="A19543" s="29"/>
      <c r="B19543" s="29"/>
      <c r="C19543" s="29"/>
    </row>
    <row r="19544" spans="1:3">
      <c r="A19544" s="29"/>
      <c r="B19544" s="29"/>
      <c r="C19544" s="29"/>
    </row>
    <row r="19545" spans="1:3">
      <c r="A19545" s="29"/>
      <c r="B19545" s="29"/>
      <c r="C19545" s="29"/>
    </row>
    <row r="19546" spans="1:3">
      <c r="A19546" s="29"/>
      <c r="B19546" s="29"/>
      <c r="C19546" s="29"/>
    </row>
    <row r="19547" spans="1:3">
      <c r="A19547" s="29"/>
      <c r="B19547" s="29"/>
      <c r="C19547" s="29"/>
    </row>
    <row r="19548" spans="1:3">
      <c r="A19548" s="29"/>
      <c r="B19548" s="29"/>
      <c r="C19548" s="29"/>
    </row>
    <row r="19549" spans="1:3">
      <c r="A19549" s="29"/>
      <c r="B19549" s="29"/>
      <c r="C19549" s="29"/>
    </row>
    <row r="19550" spans="1:3">
      <c r="A19550" s="29"/>
      <c r="B19550" s="29"/>
      <c r="C19550" s="29"/>
    </row>
    <row r="19551" spans="1:3">
      <c r="A19551" s="29"/>
      <c r="B19551" s="29"/>
      <c r="C19551" s="29"/>
    </row>
    <row r="19552" spans="1:3">
      <c r="A19552" s="29"/>
      <c r="B19552" s="29"/>
      <c r="C19552" s="29"/>
    </row>
    <row r="19553" spans="1:3">
      <c r="A19553" s="29"/>
      <c r="B19553" s="29"/>
      <c r="C19553" s="29"/>
    </row>
    <row r="19554" spans="1:3">
      <c r="A19554" s="29"/>
      <c r="B19554" s="29"/>
      <c r="C19554" s="29"/>
    </row>
    <row r="19555" spans="1:3">
      <c r="A19555" s="29"/>
      <c r="B19555" s="29"/>
      <c r="C19555" s="29"/>
    </row>
    <row r="19556" spans="1:3">
      <c r="A19556" s="29"/>
      <c r="B19556" s="29"/>
      <c r="C19556" s="29"/>
    </row>
    <row r="19557" spans="1:3">
      <c r="A19557" s="29"/>
      <c r="B19557" s="29"/>
      <c r="C19557" s="29"/>
    </row>
    <row r="19558" spans="1:3">
      <c r="A19558" s="29"/>
      <c r="B19558" s="29"/>
      <c r="C19558" s="29"/>
    </row>
    <row r="19559" spans="1:3">
      <c r="A19559" s="29"/>
      <c r="B19559" s="29"/>
      <c r="C19559" s="29"/>
    </row>
    <row r="19560" spans="1:3">
      <c r="A19560" s="29"/>
      <c r="B19560" s="29"/>
      <c r="C19560" s="29"/>
    </row>
    <row r="19561" spans="1:3">
      <c r="A19561" s="29"/>
      <c r="B19561" s="29"/>
      <c r="C19561" s="29"/>
    </row>
    <row r="19562" spans="1:3">
      <c r="A19562" s="29"/>
      <c r="B19562" s="29"/>
      <c r="C19562" s="29"/>
    </row>
    <row r="19563" spans="1:3">
      <c r="A19563" s="29"/>
      <c r="B19563" s="29"/>
      <c r="C19563" s="29"/>
    </row>
    <row r="19564" spans="1:3">
      <c r="A19564" s="29"/>
      <c r="B19564" s="29"/>
      <c r="C19564" s="29"/>
    </row>
    <row r="19565" spans="1:3">
      <c r="A19565" s="29"/>
      <c r="B19565" s="29"/>
      <c r="C19565" s="29"/>
    </row>
    <row r="19566" spans="1:3">
      <c r="A19566" s="29"/>
      <c r="B19566" s="29"/>
      <c r="C19566" s="29"/>
    </row>
    <row r="19567" spans="1:3">
      <c r="A19567" s="29"/>
      <c r="B19567" s="29"/>
      <c r="C19567" s="29"/>
    </row>
    <row r="19568" spans="1:3">
      <c r="A19568" s="29"/>
      <c r="B19568" s="29"/>
      <c r="C19568" s="29"/>
    </row>
    <row r="19569" spans="1:3">
      <c r="A19569" s="29"/>
      <c r="B19569" s="29"/>
      <c r="C19569" s="29"/>
    </row>
    <row r="19570" spans="1:3">
      <c r="A19570" s="29"/>
      <c r="B19570" s="29"/>
      <c r="C19570" s="29"/>
    </row>
    <row r="19571" spans="1:3">
      <c r="A19571" s="29"/>
      <c r="B19571" s="29"/>
      <c r="C19571" s="29"/>
    </row>
    <row r="19572" spans="1:3">
      <c r="A19572" s="29"/>
      <c r="B19572" s="29"/>
      <c r="C19572" s="29"/>
    </row>
    <row r="19573" spans="1:3">
      <c r="A19573" s="29"/>
      <c r="B19573" s="29"/>
      <c r="C19573" s="29"/>
    </row>
    <row r="19574" spans="1:3">
      <c r="A19574" s="29"/>
      <c r="B19574" s="29"/>
      <c r="C19574" s="29"/>
    </row>
    <row r="19575" spans="1:3">
      <c r="A19575" s="29"/>
      <c r="B19575" s="29"/>
      <c r="C19575" s="29"/>
    </row>
    <row r="19576" spans="1:3">
      <c r="A19576" s="29"/>
      <c r="B19576" s="29"/>
      <c r="C19576" s="29"/>
    </row>
    <row r="19577" spans="1:3">
      <c r="A19577" s="29"/>
      <c r="B19577" s="29"/>
      <c r="C19577" s="29"/>
    </row>
    <row r="19578" spans="1:3">
      <c r="A19578" s="29"/>
      <c r="B19578" s="29"/>
      <c r="C19578" s="29"/>
    </row>
    <row r="19579" spans="1:3">
      <c r="A19579" s="29"/>
      <c r="B19579" s="29"/>
      <c r="C19579" s="29"/>
    </row>
    <row r="19580" spans="1:3">
      <c r="A19580" s="29"/>
      <c r="B19580" s="29"/>
      <c r="C19580" s="29"/>
    </row>
    <row r="19581" spans="1:3">
      <c r="A19581" s="29"/>
      <c r="B19581" s="29"/>
      <c r="C19581" s="29"/>
    </row>
    <row r="19582" spans="1:3">
      <c r="A19582" s="29"/>
      <c r="B19582" s="29"/>
      <c r="C19582" s="29"/>
    </row>
    <row r="19583" spans="1:3">
      <c r="A19583" s="29"/>
      <c r="B19583" s="29"/>
      <c r="C19583" s="29"/>
    </row>
    <row r="19584" spans="1:3">
      <c r="A19584" s="29"/>
      <c r="B19584" s="29"/>
      <c r="C19584" s="29"/>
    </row>
    <row r="19585" spans="1:3">
      <c r="A19585" s="29"/>
      <c r="B19585" s="29"/>
      <c r="C19585" s="29"/>
    </row>
    <row r="19586" spans="1:3">
      <c r="A19586" s="29"/>
      <c r="B19586" s="29"/>
      <c r="C19586" s="29"/>
    </row>
    <row r="19587" spans="1:3">
      <c r="A19587" s="29"/>
      <c r="B19587" s="29"/>
      <c r="C19587" s="29"/>
    </row>
    <row r="19588" spans="1:3">
      <c r="A19588" s="29"/>
      <c r="B19588" s="29"/>
      <c r="C19588" s="29"/>
    </row>
    <row r="19589" spans="1:3">
      <c r="A19589" s="29"/>
      <c r="B19589" s="29"/>
      <c r="C19589" s="29"/>
    </row>
    <row r="19590" spans="1:3">
      <c r="A19590" s="29"/>
      <c r="B19590" s="29"/>
      <c r="C19590" s="29"/>
    </row>
    <row r="19591" spans="1:3">
      <c r="A19591" s="29"/>
      <c r="B19591" s="29"/>
      <c r="C19591" s="29"/>
    </row>
    <row r="19592" spans="1:3">
      <c r="A19592" s="29"/>
      <c r="B19592" s="29"/>
      <c r="C19592" s="29"/>
    </row>
    <row r="19593" spans="1:3">
      <c r="A19593" s="29"/>
      <c r="B19593" s="29"/>
      <c r="C19593" s="29"/>
    </row>
    <row r="19594" spans="1:3">
      <c r="A19594" s="29"/>
      <c r="B19594" s="29"/>
      <c r="C19594" s="29"/>
    </row>
    <row r="19595" spans="1:3">
      <c r="A19595" s="29"/>
      <c r="B19595" s="29"/>
      <c r="C19595" s="29"/>
    </row>
    <row r="19596" spans="1:3">
      <c r="A19596" s="29"/>
      <c r="B19596" s="29"/>
      <c r="C19596" s="29"/>
    </row>
    <row r="19597" spans="1:3">
      <c r="A19597" s="29"/>
      <c r="B19597" s="29"/>
      <c r="C19597" s="29"/>
    </row>
    <row r="19598" spans="1:3">
      <c r="A19598" s="29"/>
      <c r="B19598" s="29"/>
      <c r="C19598" s="29"/>
    </row>
    <row r="19599" spans="1:3">
      <c r="A19599" s="29"/>
      <c r="B19599" s="29"/>
      <c r="C19599" s="29"/>
    </row>
    <row r="19600" spans="1:3">
      <c r="A19600" s="29"/>
      <c r="B19600" s="29"/>
      <c r="C19600" s="29"/>
    </row>
    <row r="19601" spans="1:3">
      <c r="A19601" s="29"/>
      <c r="B19601" s="29"/>
      <c r="C19601" s="29"/>
    </row>
    <row r="19602" spans="1:3">
      <c r="A19602" s="29"/>
      <c r="B19602" s="29"/>
      <c r="C19602" s="29"/>
    </row>
    <row r="19603" spans="1:3">
      <c r="A19603" s="29"/>
      <c r="B19603" s="29"/>
      <c r="C19603" s="29"/>
    </row>
    <row r="19604" spans="1:3">
      <c r="A19604" s="29"/>
      <c r="B19604" s="29"/>
      <c r="C19604" s="29"/>
    </row>
    <row r="19605" spans="1:3">
      <c r="A19605" s="29"/>
      <c r="B19605" s="29"/>
      <c r="C19605" s="29"/>
    </row>
    <row r="19606" spans="1:3">
      <c r="A19606" s="29"/>
      <c r="B19606" s="29"/>
      <c r="C19606" s="29"/>
    </row>
    <row r="19607" spans="1:3">
      <c r="A19607" s="29"/>
      <c r="B19607" s="29"/>
      <c r="C19607" s="29"/>
    </row>
    <row r="19608" spans="1:3">
      <c r="A19608" s="29"/>
      <c r="B19608" s="29"/>
      <c r="C19608" s="29"/>
    </row>
    <row r="19609" spans="1:3">
      <c r="A19609" s="29"/>
      <c r="B19609" s="29"/>
      <c r="C19609" s="29"/>
    </row>
    <row r="19610" spans="1:3">
      <c r="A19610" s="29"/>
      <c r="B19610" s="29"/>
      <c r="C19610" s="29"/>
    </row>
    <row r="19611" spans="1:3">
      <c r="A19611" s="29"/>
      <c r="B19611" s="29"/>
      <c r="C19611" s="29"/>
    </row>
    <row r="19612" spans="1:3">
      <c r="A19612" s="29"/>
      <c r="B19612" s="29"/>
      <c r="C19612" s="29"/>
    </row>
    <row r="19613" spans="1:3">
      <c r="A19613" s="29"/>
      <c r="B19613" s="29"/>
      <c r="C19613" s="29"/>
    </row>
    <row r="19614" spans="1:3">
      <c r="A19614" s="29"/>
      <c r="B19614" s="29"/>
      <c r="C19614" s="29"/>
    </row>
    <row r="19615" spans="1:3">
      <c r="A19615" s="29"/>
      <c r="B19615" s="29"/>
      <c r="C19615" s="29"/>
    </row>
    <row r="19616" spans="1:3">
      <c r="A19616" s="29"/>
      <c r="B19616" s="29"/>
      <c r="C19616" s="29"/>
    </row>
    <row r="19617" spans="1:3">
      <c r="A19617" s="29"/>
      <c r="B19617" s="29"/>
      <c r="C19617" s="29"/>
    </row>
    <row r="19618" spans="1:3">
      <c r="A19618" s="29"/>
      <c r="B19618" s="29"/>
      <c r="C19618" s="29"/>
    </row>
    <row r="19619" spans="1:3">
      <c r="A19619" s="29"/>
      <c r="B19619" s="29"/>
      <c r="C19619" s="29"/>
    </row>
    <row r="19620" spans="1:3">
      <c r="A19620" s="29"/>
      <c r="B19620" s="29"/>
      <c r="C19620" s="29"/>
    </row>
    <row r="19621" spans="1:3">
      <c r="A19621" s="29"/>
      <c r="B19621" s="29"/>
      <c r="C19621" s="29"/>
    </row>
    <row r="19622" spans="1:3">
      <c r="A19622" s="29"/>
      <c r="B19622" s="29"/>
      <c r="C19622" s="29"/>
    </row>
    <row r="19623" spans="1:3">
      <c r="A19623" s="29"/>
      <c r="B19623" s="29"/>
      <c r="C19623" s="29"/>
    </row>
    <row r="19624" spans="1:3">
      <c r="A19624" s="29"/>
      <c r="B19624" s="29"/>
      <c r="C19624" s="29"/>
    </row>
    <row r="19625" spans="1:3">
      <c r="A19625" s="29"/>
      <c r="B19625" s="29"/>
      <c r="C19625" s="29"/>
    </row>
    <row r="19626" spans="1:3">
      <c r="A19626" s="29"/>
      <c r="B19626" s="29"/>
      <c r="C19626" s="29"/>
    </row>
    <row r="19627" spans="1:3">
      <c r="A19627" s="29"/>
      <c r="B19627" s="29"/>
      <c r="C19627" s="29"/>
    </row>
    <row r="19628" spans="1:3">
      <c r="A19628" s="29"/>
      <c r="B19628" s="29"/>
      <c r="C19628" s="29"/>
    </row>
    <row r="19629" spans="1:3">
      <c r="A19629" s="29"/>
      <c r="B19629" s="29"/>
      <c r="C19629" s="29"/>
    </row>
    <row r="19630" spans="1:3">
      <c r="A19630" s="29"/>
      <c r="B19630" s="29"/>
      <c r="C19630" s="29"/>
    </row>
    <row r="19631" spans="1:3">
      <c r="A19631" s="29"/>
      <c r="B19631" s="29"/>
      <c r="C19631" s="29"/>
    </row>
    <row r="19632" spans="1:3">
      <c r="A19632" s="29"/>
      <c r="B19632" s="29"/>
      <c r="C19632" s="29"/>
    </row>
    <row r="19633" spans="1:3">
      <c r="A19633" s="29"/>
      <c r="B19633" s="29"/>
      <c r="C19633" s="29"/>
    </row>
    <row r="19634" spans="1:3">
      <c r="A19634" s="29"/>
      <c r="B19634" s="29"/>
      <c r="C19634" s="29"/>
    </row>
    <row r="19635" spans="1:3">
      <c r="A19635" s="29"/>
      <c r="B19635" s="29"/>
      <c r="C19635" s="29"/>
    </row>
    <row r="19636" spans="1:3">
      <c r="A19636" s="29"/>
      <c r="B19636" s="29"/>
      <c r="C19636" s="29"/>
    </row>
    <row r="19637" spans="1:3">
      <c r="A19637" s="29"/>
      <c r="B19637" s="29"/>
      <c r="C19637" s="29"/>
    </row>
    <row r="19638" spans="1:3">
      <c r="A19638" s="29"/>
      <c r="B19638" s="29"/>
      <c r="C19638" s="29"/>
    </row>
    <row r="19639" spans="1:3">
      <c r="A19639" s="29"/>
      <c r="B19639" s="29"/>
      <c r="C19639" s="29"/>
    </row>
    <row r="19640" spans="1:3">
      <c r="A19640" s="29"/>
      <c r="B19640" s="29"/>
      <c r="C19640" s="29"/>
    </row>
    <row r="19641" spans="1:3">
      <c r="A19641" s="29"/>
      <c r="B19641" s="29"/>
      <c r="C19641" s="29"/>
    </row>
    <row r="19642" spans="1:3">
      <c r="A19642" s="29"/>
      <c r="B19642" s="29"/>
      <c r="C19642" s="29"/>
    </row>
    <row r="19643" spans="1:3">
      <c r="A19643" s="29"/>
      <c r="B19643" s="29"/>
      <c r="C19643" s="29"/>
    </row>
    <row r="19644" spans="1:3">
      <c r="A19644" s="29"/>
      <c r="B19644" s="29"/>
      <c r="C19644" s="29"/>
    </row>
    <row r="19645" spans="1:3">
      <c r="A19645" s="29"/>
      <c r="B19645" s="29"/>
      <c r="C19645" s="29"/>
    </row>
    <row r="19646" spans="1:3">
      <c r="A19646" s="29"/>
      <c r="B19646" s="29"/>
      <c r="C19646" s="29"/>
    </row>
    <row r="19647" spans="1:3">
      <c r="A19647" s="29"/>
      <c r="B19647" s="29"/>
      <c r="C19647" s="29"/>
    </row>
    <row r="19648" spans="1:3">
      <c r="A19648" s="29"/>
      <c r="B19648" s="29"/>
      <c r="C19648" s="29"/>
    </row>
    <row r="19649" spans="1:3">
      <c r="A19649" s="29"/>
      <c r="B19649" s="29"/>
      <c r="C19649" s="29"/>
    </row>
    <row r="19650" spans="1:3">
      <c r="A19650" s="29"/>
      <c r="B19650" s="29"/>
      <c r="C19650" s="29"/>
    </row>
    <row r="19651" spans="1:3">
      <c r="A19651" s="29"/>
      <c r="B19651" s="29"/>
      <c r="C19651" s="29"/>
    </row>
    <row r="19652" spans="1:3">
      <c r="A19652" s="29"/>
      <c r="B19652" s="29"/>
      <c r="C19652" s="29"/>
    </row>
    <row r="19653" spans="1:3">
      <c r="A19653" s="29"/>
      <c r="B19653" s="29"/>
      <c r="C19653" s="29"/>
    </row>
    <row r="19654" spans="1:3">
      <c r="A19654" s="29"/>
      <c r="B19654" s="29"/>
      <c r="C19654" s="29"/>
    </row>
    <row r="19655" spans="1:3">
      <c r="A19655" s="29"/>
      <c r="B19655" s="29"/>
      <c r="C19655" s="29"/>
    </row>
    <row r="19656" spans="1:3">
      <c r="A19656" s="29"/>
      <c r="B19656" s="29"/>
      <c r="C19656" s="29"/>
    </row>
    <row r="19657" spans="1:3">
      <c r="A19657" s="29"/>
      <c r="B19657" s="29"/>
      <c r="C19657" s="29"/>
    </row>
    <row r="19658" spans="1:3">
      <c r="A19658" s="29"/>
      <c r="B19658" s="29"/>
      <c r="C19658" s="29"/>
    </row>
    <row r="19659" spans="1:3">
      <c r="A19659" s="29"/>
      <c r="B19659" s="29"/>
      <c r="C19659" s="29"/>
    </row>
    <row r="19660" spans="1:3">
      <c r="A19660" s="29"/>
      <c r="B19660" s="29"/>
      <c r="C19660" s="29"/>
    </row>
    <row r="19661" spans="1:3">
      <c r="A19661" s="29"/>
      <c r="B19661" s="29"/>
      <c r="C19661" s="29"/>
    </row>
    <row r="19662" spans="1:3">
      <c r="A19662" s="29"/>
      <c r="B19662" s="29"/>
      <c r="C19662" s="29"/>
    </row>
    <row r="19663" spans="1:3">
      <c r="A19663" s="29"/>
      <c r="B19663" s="29"/>
      <c r="C19663" s="29"/>
    </row>
    <row r="19664" spans="1:3">
      <c r="A19664" s="29"/>
      <c r="B19664" s="29"/>
      <c r="C19664" s="29"/>
    </row>
    <row r="19665" spans="1:3">
      <c r="A19665" s="29"/>
      <c r="B19665" s="29"/>
      <c r="C19665" s="29"/>
    </row>
    <row r="19666" spans="1:3">
      <c r="A19666" s="29"/>
      <c r="B19666" s="29"/>
      <c r="C19666" s="29"/>
    </row>
    <row r="19667" spans="1:3">
      <c r="A19667" s="29"/>
      <c r="B19667" s="29"/>
      <c r="C19667" s="29"/>
    </row>
    <row r="19668" spans="1:3">
      <c r="A19668" s="29"/>
      <c r="B19668" s="29"/>
      <c r="C19668" s="29"/>
    </row>
    <row r="19669" spans="1:3">
      <c r="A19669" s="29"/>
      <c r="B19669" s="29"/>
      <c r="C19669" s="29"/>
    </row>
    <row r="19670" spans="1:3">
      <c r="A19670" s="29"/>
      <c r="B19670" s="29"/>
      <c r="C19670" s="29"/>
    </row>
    <row r="19671" spans="1:3">
      <c r="A19671" s="29"/>
      <c r="B19671" s="29"/>
      <c r="C19671" s="29"/>
    </row>
    <row r="19672" spans="1:3">
      <c r="A19672" s="29"/>
      <c r="B19672" s="29"/>
      <c r="C19672" s="29"/>
    </row>
    <row r="19673" spans="1:3">
      <c r="A19673" s="29"/>
      <c r="B19673" s="29"/>
      <c r="C19673" s="29"/>
    </row>
    <row r="19674" spans="1:3">
      <c r="A19674" s="29"/>
      <c r="B19674" s="29"/>
      <c r="C19674" s="29"/>
    </row>
    <row r="19675" spans="1:3">
      <c r="A19675" s="29"/>
      <c r="B19675" s="29"/>
      <c r="C19675" s="29"/>
    </row>
    <row r="19676" spans="1:3">
      <c r="A19676" s="29"/>
      <c r="B19676" s="29"/>
      <c r="C19676" s="29"/>
    </row>
    <row r="19677" spans="1:3">
      <c r="A19677" s="29"/>
      <c r="B19677" s="29"/>
      <c r="C19677" s="29"/>
    </row>
    <row r="19678" spans="1:3">
      <c r="A19678" s="29"/>
      <c r="B19678" s="29"/>
      <c r="C19678" s="29"/>
    </row>
    <row r="19679" spans="1:3">
      <c r="A19679" s="29"/>
      <c r="B19679" s="29"/>
      <c r="C19679" s="29"/>
    </row>
    <row r="19680" spans="1:3">
      <c r="A19680" s="29"/>
      <c r="B19680" s="29"/>
      <c r="C19680" s="29"/>
    </row>
    <row r="19681" spans="1:3">
      <c r="A19681" s="29"/>
      <c r="B19681" s="29"/>
      <c r="C19681" s="29"/>
    </row>
    <row r="19682" spans="1:3">
      <c r="A19682" s="29"/>
      <c r="B19682" s="29"/>
      <c r="C19682" s="29"/>
    </row>
    <row r="19683" spans="1:3">
      <c r="A19683" s="29"/>
      <c r="B19683" s="29"/>
      <c r="C19683" s="29"/>
    </row>
    <row r="19684" spans="1:3">
      <c r="A19684" s="29"/>
      <c r="B19684" s="29"/>
      <c r="C19684" s="29"/>
    </row>
    <row r="19685" spans="1:3">
      <c r="A19685" s="29"/>
      <c r="B19685" s="29"/>
      <c r="C19685" s="29"/>
    </row>
    <row r="19686" spans="1:3">
      <c r="A19686" s="29"/>
      <c r="B19686" s="29"/>
      <c r="C19686" s="29"/>
    </row>
    <row r="19687" spans="1:3">
      <c r="A19687" s="29"/>
      <c r="B19687" s="29"/>
      <c r="C19687" s="29"/>
    </row>
    <row r="19688" spans="1:3">
      <c r="A19688" s="29"/>
      <c r="B19688" s="29"/>
      <c r="C19688" s="29"/>
    </row>
    <row r="19689" spans="1:3">
      <c r="A19689" s="29"/>
      <c r="B19689" s="29"/>
      <c r="C19689" s="29"/>
    </row>
    <row r="19690" spans="1:3">
      <c r="A19690" s="29"/>
      <c r="B19690" s="29"/>
      <c r="C19690" s="29"/>
    </row>
    <row r="19691" spans="1:3">
      <c r="A19691" s="29"/>
      <c r="B19691" s="29"/>
      <c r="C19691" s="29"/>
    </row>
    <row r="19692" spans="1:3">
      <c r="A19692" s="29"/>
      <c r="B19692" s="29"/>
      <c r="C19692" s="29"/>
    </row>
    <row r="19693" spans="1:3">
      <c r="A19693" s="29"/>
      <c r="B19693" s="29"/>
      <c r="C19693" s="29"/>
    </row>
    <row r="19694" spans="1:3">
      <c r="A19694" s="29"/>
      <c r="B19694" s="29"/>
      <c r="C19694" s="29"/>
    </row>
    <row r="19695" spans="1:3">
      <c r="A19695" s="29"/>
      <c r="B19695" s="29"/>
      <c r="C19695" s="29"/>
    </row>
    <row r="19696" spans="1:3">
      <c r="A19696" s="29"/>
      <c r="B19696" s="29"/>
      <c r="C19696" s="29"/>
    </row>
    <row r="19697" spans="1:3">
      <c r="A19697" s="29"/>
      <c r="B19697" s="29"/>
      <c r="C19697" s="29"/>
    </row>
    <row r="19698" spans="1:3">
      <c r="A19698" s="29"/>
      <c r="B19698" s="29"/>
      <c r="C19698" s="29"/>
    </row>
    <row r="19699" spans="1:3">
      <c r="A19699" s="29"/>
      <c r="B19699" s="29"/>
      <c r="C19699" s="29"/>
    </row>
    <row r="19700" spans="1:3">
      <c r="A19700" s="29"/>
      <c r="B19700" s="29"/>
      <c r="C19700" s="29"/>
    </row>
    <row r="19701" spans="1:3">
      <c r="A19701" s="29"/>
      <c r="B19701" s="29"/>
      <c r="C19701" s="29"/>
    </row>
    <row r="19702" spans="1:3">
      <c r="A19702" s="29"/>
      <c r="B19702" s="29"/>
      <c r="C19702" s="29"/>
    </row>
    <row r="19703" spans="1:3">
      <c r="A19703" s="29"/>
      <c r="B19703" s="29"/>
      <c r="C19703" s="29"/>
    </row>
    <row r="19704" spans="1:3">
      <c r="A19704" s="29"/>
      <c r="B19704" s="29"/>
      <c r="C19704" s="29"/>
    </row>
    <row r="19705" spans="1:3">
      <c r="A19705" s="29"/>
      <c r="B19705" s="29"/>
      <c r="C19705" s="29"/>
    </row>
    <row r="19706" spans="1:3">
      <c r="A19706" s="29"/>
      <c r="B19706" s="29"/>
      <c r="C19706" s="29"/>
    </row>
    <row r="19707" spans="1:3">
      <c r="A19707" s="29"/>
      <c r="B19707" s="29"/>
      <c r="C19707" s="29"/>
    </row>
    <row r="19708" spans="1:3">
      <c r="A19708" s="29"/>
      <c r="B19708" s="29"/>
      <c r="C19708" s="29"/>
    </row>
    <row r="19709" spans="1:3">
      <c r="A19709" s="29"/>
      <c r="B19709" s="29"/>
      <c r="C19709" s="29"/>
    </row>
    <row r="19710" spans="1:3">
      <c r="A19710" s="29"/>
      <c r="B19710" s="29"/>
      <c r="C19710" s="29"/>
    </row>
    <row r="19711" spans="1:3">
      <c r="A19711" s="29"/>
      <c r="B19711" s="29"/>
      <c r="C19711" s="29"/>
    </row>
    <row r="19712" spans="1:3">
      <c r="A19712" s="29"/>
      <c r="B19712" s="29"/>
      <c r="C19712" s="29"/>
    </row>
    <row r="19713" spans="1:3">
      <c r="A19713" s="29"/>
      <c r="B19713" s="29"/>
      <c r="C19713" s="29"/>
    </row>
    <row r="19714" spans="1:3">
      <c r="A19714" s="29"/>
      <c r="B19714" s="29"/>
      <c r="C19714" s="29"/>
    </row>
    <row r="19715" spans="1:3">
      <c r="A19715" s="29"/>
      <c r="B19715" s="29"/>
      <c r="C19715" s="29"/>
    </row>
    <row r="19716" spans="1:3">
      <c r="A19716" s="29"/>
      <c r="B19716" s="29"/>
      <c r="C19716" s="29"/>
    </row>
    <row r="19717" spans="1:3">
      <c r="A19717" s="29"/>
      <c r="B19717" s="29"/>
      <c r="C19717" s="29"/>
    </row>
    <row r="19718" spans="1:3">
      <c r="A19718" s="29"/>
      <c r="B19718" s="29"/>
      <c r="C19718" s="29"/>
    </row>
    <row r="19719" spans="1:3">
      <c r="A19719" s="29"/>
      <c r="B19719" s="29"/>
      <c r="C19719" s="29"/>
    </row>
    <row r="19720" spans="1:3">
      <c r="A19720" s="29"/>
      <c r="B19720" s="29"/>
      <c r="C19720" s="29"/>
    </row>
    <row r="19721" spans="1:3">
      <c r="A19721" s="29"/>
      <c r="B19721" s="29"/>
      <c r="C19721" s="29"/>
    </row>
    <row r="19722" spans="1:3">
      <c r="A19722" s="29"/>
      <c r="B19722" s="29"/>
      <c r="C19722" s="29"/>
    </row>
    <row r="19723" spans="1:3">
      <c r="A19723" s="29"/>
      <c r="B19723" s="29"/>
      <c r="C19723" s="29"/>
    </row>
    <row r="19724" spans="1:3">
      <c r="A19724" s="29"/>
      <c r="B19724" s="29"/>
      <c r="C19724" s="29"/>
    </row>
    <row r="19725" spans="1:3">
      <c r="A19725" s="29"/>
      <c r="B19725" s="29"/>
      <c r="C19725" s="29"/>
    </row>
    <row r="19726" spans="1:3">
      <c r="A19726" s="29"/>
      <c r="B19726" s="29"/>
      <c r="C19726" s="29"/>
    </row>
    <row r="19727" spans="1:3">
      <c r="A19727" s="29"/>
      <c r="B19727" s="29"/>
      <c r="C19727" s="29"/>
    </row>
    <row r="19728" spans="1:3">
      <c r="A19728" s="29"/>
      <c r="B19728" s="29"/>
      <c r="C19728" s="29"/>
    </row>
    <row r="19729" spans="1:3">
      <c r="A19729" s="29"/>
      <c r="B19729" s="29"/>
      <c r="C19729" s="29"/>
    </row>
    <row r="19730" spans="1:3">
      <c r="A19730" s="29"/>
      <c r="B19730" s="29"/>
      <c r="C19730" s="29"/>
    </row>
    <row r="19731" spans="1:3">
      <c r="A19731" s="29"/>
      <c r="B19731" s="29"/>
      <c r="C19731" s="29"/>
    </row>
    <row r="19732" spans="1:3">
      <c r="A19732" s="29"/>
      <c r="B19732" s="29"/>
      <c r="C19732" s="29"/>
    </row>
    <row r="19733" spans="1:3">
      <c r="A19733" s="29"/>
      <c r="B19733" s="29"/>
      <c r="C19733" s="29"/>
    </row>
    <row r="19734" spans="1:3">
      <c r="A19734" s="29"/>
      <c r="B19734" s="29"/>
      <c r="C19734" s="29"/>
    </row>
    <row r="19735" spans="1:3">
      <c r="A19735" s="29"/>
      <c r="B19735" s="29"/>
      <c r="C19735" s="29"/>
    </row>
    <row r="19736" spans="1:3">
      <c r="A19736" s="29"/>
      <c r="B19736" s="29"/>
      <c r="C19736" s="29"/>
    </row>
    <row r="19737" spans="1:3">
      <c r="A19737" s="29"/>
      <c r="B19737" s="29"/>
      <c r="C19737" s="29"/>
    </row>
    <row r="19738" spans="1:3">
      <c r="A19738" s="29"/>
      <c r="B19738" s="29"/>
      <c r="C19738" s="29"/>
    </row>
    <row r="19739" spans="1:3">
      <c r="A19739" s="29"/>
      <c r="B19739" s="29"/>
      <c r="C19739" s="29"/>
    </row>
    <row r="19740" spans="1:3">
      <c r="A19740" s="29"/>
      <c r="B19740" s="29"/>
      <c r="C19740" s="29"/>
    </row>
    <row r="19741" spans="1:3">
      <c r="A19741" s="29"/>
      <c r="B19741" s="29"/>
      <c r="C19741" s="29"/>
    </row>
    <row r="19742" spans="1:3">
      <c r="A19742" s="29"/>
      <c r="B19742" s="29"/>
      <c r="C19742" s="29"/>
    </row>
    <row r="19743" spans="1:3">
      <c r="A19743" s="29"/>
      <c r="B19743" s="29"/>
      <c r="C19743" s="29"/>
    </row>
    <row r="19744" spans="1:3">
      <c r="A19744" s="29"/>
      <c r="B19744" s="29"/>
      <c r="C19744" s="29"/>
    </row>
    <row r="19745" spans="1:3">
      <c r="A19745" s="29"/>
      <c r="B19745" s="29"/>
      <c r="C19745" s="29"/>
    </row>
    <row r="19746" spans="1:3">
      <c r="A19746" s="29"/>
      <c r="B19746" s="29"/>
      <c r="C19746" s="29"/>
    </row>
    <row r="19747" spans="1:3">
      <c r="A19747" s="29"/>
      <c r="B19747" s="29"/>
      <c r="C19747" s="29"/>
    </row>
    <row r="19748" spans="1:3">
      <c r="A19748" s="29"/>
      <c r="B19748" s="29"/>
      <c r="C19748" s="29"/>
    </row>
    <row r="19749" spans="1:3">
      <c r="A19749" s="29"/>
      <c r="B19749" s="29"/>
      <c r="C19749" s="29"/>
    </row>
    <row r="19750" spans="1:3">
      <c r="A19750" s="29"/>
      <c r="B19750" s="29"/>
      <c r="C19750" s="29"/>
    </row>
    <row r="19751" spans="1:3">
      <c r="A19751" s="29"/>
      <c r="B19751" s="29"/>
      <c r="C19751" s="29"/>
    </row>
    <row r="19752" spans="1:3">
      <c r="A19752" s="29"/>
      <c r="B19752" s="29"/>
      <c r="C19752" s="29"/>
    </row>
    <row r="19753" spans="1:3">
      <c r="A19753" s="29"/>
      <c r="B19753" s="29"/>
      <c r="C19753" s="29"/>
    </row>
    <row r="19754" spans="1:3">
      <c r="A19754" s="29"/>
      <c r="B19754" s="29"/>
      <c r="C19754" s="29"/>
    </row>
    <row r="19755" spans="1:3">
      <c r="A19755" s="29"/>
      <c r="B19755" s="29"/>
      <c r="C19755" s="29"/>
    </row>
    <row r="19756" spans="1:3">
      <c r="A19756" s="29"/>
      <c r="B19756" s="29"/>
      <c r="C19756" s="29"/>
    </row>
    <row r="19757" spans="1:3">
      <c r="A19757" s="29"/>
      <c r="B19757" s="29"/>
      <c r="C19757" s="29"/>
    </row>
    <row r="19758" spans="1:3">
      <c r="A19758" s="29"/>
      <c r="B19758" s="29"/>
      <c r="C19758" s="29"/>
    </row>
    <row r="19759" spans="1:3">
      <c r="A19759" s="29"/>
      <c r="B19759" s="29"/>
      <c r="C19759" s="29"/>
    </row>
    <row r="19760" spans="1:3">
      <c r="A19760" s="29"/>
      <c r="B19760" s="29"/>
      <c r="C19760" s="29"/>
    </row>
    <row r="19761" spans="1:3">
      <c r="A19761" s="29"/>
      <c r="B19761" s="29"/>
      <c r="C19761" s="29"/>
    </row>
    <row r="19762" spans="1:3">
      <c r="A19762" s="29"/>
      <c r="B19762" s="29"/>
      <c r="C19762" s="29"/>
    </row>
    <row r="19763" spans="1:3">
      <c r="A19763" s="29"/>
      <c r="B19763" s="29"/>
      <c r="C19763" s="29"/>
    </row>
    <row r="19764" spans="1:3">
      <c r="A19764" s="29"/>
      <c r="B19764" s="29"/>
      <c r="C19764" s="29"/>
    </row>
    <row r="19765" spans="1:3">
      <c r="A19765" s="29"/>
      <c r="B19765" s="29"/>
      <c r="C19765" s="29"/>
    </row>
    <row r="19766" spans="1:3">
      <c r="A19766" s="29"/>
      <c r="B19766" s="29"/>
      <c r="C19766" s="29"/>
    </row>
    <row r="19767" spans="1:3">
      <c r="A19767" s="29"/>
      <c r="B19767" s="29"/>
      <c r="C19767" s="29"/>
    </row>
    <row r="19768" spans="1:3">
      <c r="A19768" s="29"/>
      <c r="B19768" s="29"/>
      <c r="C19768" s="29"/>
    </row>
    <row r="19769" spans="1:3">
      <c r="A19769" s="29"/>
      <c r="B19769" s="29"/>
      <c r="C19769" s="29"/>
    </row>
    <row r="19770" spans="1:3">
      <c r="A19770" s="29"/>
      <c r="B19770" s="29"/>
      <c r="C19770" s="29"/>
    </row>
    <row r="19771" spans="1:3">
      <c r="A19771" s="29"/>
      <c r="B19771" s="29"/>
      <c r="C19771" s="29"/>
    </row>
    <row r="19772" spans="1:3">
      <c r="A19772" s="29"/>
      <c r="B19772" s="29"/>
      <c r="C19772" s="29"/>
    </row>
    <row r="19773" spans="1:3">
      <c r="A19773" s="29"/>
      <c r="B19773" s="29"/>
      <c r="C19773" s="29"/>
    </row>
    <row r="19774" spans="1:3">
      <c r="A19774" s="29"/>
      <c r="B19774" s="29"/>
      <c r="C19774" s="29"/>
    </row>
    <row r="19775" spans="1:3">
      <c r="A19775" s="29"/>
      <c r="B19775" s="29"/>
      <c r="C19775" s="29"/>
    </row>
    <row r="19776" spans="1:3">
      <c r="A19776" s="29"/>
      <c r="B19776" s="29"/>
      <c r="C19776" s="29"/>
    </row>
    <row r="19777" spans="1:3">
      <c r="A19777" s="29"/>
      <c r="B19777" s="29"/>
      <c r="C19777" s="29"/>
    </row>
    <row r="19778" spans="1:3">
      <c r="A19778" s="29"/>
      <c r="B19778" s="29"/>
      <c r="C19778" s="29"/>
    </row>
    <row r="19779" spans="1:3">
      <c r="A19779" s="29"/>
      <c r="B19779" s="29"/>
      <c r="C19779" s="29"/>
    </row>
    <row r="19780" spans="1:3">
      <c r="A19780" s="29"/>
      <c r="B19780" s="29"/>
      <c r="C19780" s="29"/>
    </row>
    <row r="19781" spans="1:3">
      <c r="A19781" s="29"/>
      <c r="B19781" s="29"/>
      <c r="C19781" s="29"/>
    </row>
    <row r="19782" spans="1:3">
      <c r="A19782" s="29"/>
      <c r="B19782" s="29"/>
      <c r="C19782" s="29"/>
    </row>
    <row r="19783" spans="1:3">
      <c r="A19783" s="29"/>
      <c r="B19783" s="29"/>
      <c r="C19783" s="29"/>
    </row>
    <row r="19784" spans="1:3">
      <c r="A19784" s="29"/>
      <c r="B19784" s="29"/>
      <c r="C19784" s="29"/>
    </row>
    <row r="19785" spans="1:3">
      <c r="A19785" s="29"/>
      <c r="B19785" s="29"/>
      <c r="C19785" s="29"/>
    </row>
    <row r="19786" spans="1:3">
      <c r="A19786" s="29"/>
      <c r="B19786" s="29"/>
      <c r="C19786" s="29"/>
    </row>
    <row r="19787" spans="1:3">
      <c r="A19787" s="29"/>
      <c r="B19787" s="29"/>
      <c r="C19787" s="29"/>
    </row>
    <row r="19788" spans="1:3">
      <c r="A19788" s="29"/>
      <c r="B19788" s="29"/>
      <c r="C19788" s="29"/>
    </row>
    <row r="19789" spans="1:3">
      <c r="A19789" s="29"/>
      <c r="B19789" s="29"/>
      <c r="C19789" s="29"/>
    </row>
    <row r="19790" spans="1:3">
      <c r="A19790" s="29"/>
      <c r="B19790" s="29"/>
      <c r="C19790" s="29"/>
    </row>
    <row r="19791" spans="1:3">
      <c r="A19791" s="29"/>
      <c r="B19791" s="29"/>
      <c r="C19791" s="29"/>
    </row>
    <row r="19792" spans="1:3">
      <c r="A19792" s="29"/>
      <c r="B19792" s="29"/>
      <c r="C19792" s="29"/>
    </row>
    <row r="19793" spans="1:3">
      <c r="A19793" s="29"/>
      <c r="B19793" s="29"/>
      <c r="C19793" s="29"/>
    </row>
    <row r="19794" spans="1:3">
      <c r="A19794" s="29"/>
      <c r="B19794" s="29"/>
      <c r="C19794" s="29"/>
    </row>
    <row r="19795" spans="1:3">
      <c r="A19795" s="29"/>
      <c r="B19795" s="29"/>
      <c r="C19795" s="29"/>
    </row>
    <row r="19796" spans="1:3">
      <c r="A19796" s="29"/>
      <c r="B19796" s="29"/>
      <c r="C19796" s="29"/>
    </row>
    <row r="19797" spans="1:3">
      <c r="A19797" s="29"/>
      <c r="B19797" s="29"/>
      <c r="C19797" s="29"/>
    </row>
    <row r="19798" spans="1:3">
      <c r="A19798" s="29"/>
      <c r="B19798" s="29"/>
      <c r="C19798" s="29"/>
    </row>
    <row r="19799" spans="1:3">
      <c r="A19799" s="29"/>
      <c r="B19799" s="29"/>
      <c r="C19799" s="29"/>
    </row>
    <row r="19800" spans="1:3">
      <c r="A19800" s="29"/>
      <c r="B19800" s="29"/>
      <c r="C19800" s="29"/>
    </row>
    <row r="19801" spans="1:3">
      <c r="A19801" s="29"/>
      <c r="B19801" s="29"/>
      <c r="C19801" s="29"/>
    </row>
    <row r="19802" spans="1:3">
      <c r="A19802" s="29"/>
      <c r="B19802" s="29"/>
      <c r="C19802" s="29"/>
    </row>
    <row r="19803" spans="1:3">
      <c r="A19803" s="29"/>
      <c r="B19803" s="29"/>
      <c r="C19803" s="29"/>
    </row>
    <row r="19804" spans="1:3">
      <c r="A19804" s="29"/>
      <c r="B19804" s="29"/>
      <c r="C19804" s="29"/>
    </row>
    <row r="19805" spans="1:3">
      <c r="A19805" s="29"/>
      <c r="B19805" s="29"/>
      <c r="C19805" s="29"/>
    </row>
    <row r="19806" spans="1:3">
      <c r="A19806" s="29"/>
      <c r="B19806" s="29"/>
      <c r="C19806" s="29"/>
    </row>
    <row r="19807" spans="1:3">
      <c r="A19807" s="29"/>
      <c r="B19807" s="29"/>
      <c r="C19807" s="29"/>
    </row>
    <row r="19808" spans="1:3">
      <c r="A19808" s="29"/>
      <c r="B19808" s="29"/>
      <c r="C19808" s="29"/>
    </row>
    <row r="19809" spans="1:3">
      <c r="A19809" s="29"/>
      <c r="B19809" s="29"/>
      <c r="C19809" s="29"/>
    </row>
    <row r="19810" spans="1:3">
      <c r="A19810" s="29"/>
      <c r="B19810" s="29"/>
      <c r="C19810" s="29"/>
    </row>
    <row r="19811" spans="1:3">
      <c r="A19811" s="29"/>
      <c r="B19811" s="29"/>
      <c r="C19811" s="29"/>
    </row>
    <row r="19812" spans="1:3">
      <c r="A19812" s="29"/>
      <c r="B19812" s="29"/>
      <c r="C19812" s="29"/>
    </row>
    <row r="19813" spans="1:3">
      <c r="A19813" s="29"/>
      <c r="B19813" s="29"/>
      <c r="C19813" s="29"/>
    </row>
    <row r="19814" spans="1:3">
      <c r="A19814" s="29"/>
      <c r="B19814" s="29"/>
      <c r="C19814" s="29"/>
    </row>
    <row r="19815" spans="1:3">
      <c r="A19815" s="29"/>
      <c r="B19815" s="29"/>
      <c r="C19815" s="29"/>
    </row>
    <row r="19816" spans="1:3">
      <c r="A19816" s="29"/>
      <c r="B19816" s="29"/>
      <c r="C19816" s="29"/>
    </row>
    <row r="19817" spans="1:3">
      <c r="A19817" s="29"/>
      <c r="B19817" s="29"/>
      <c r="C19817" s="29"/>
    </row>
    <row r="19818" spans="1:3">
      <c r="A19818" s="29"/>
      <c r="B19818" s="29"/>
      <c r="C19818" s="29"/>
    </row>
    <row r="19819" spans="1:3">
      <c r="A19819" s="29"/>
      <c r="B19819" s="29"/>
      <c r="C19819" s="29"/>
    </row>
    <row r="19820" spans="1:3">
      <c r="A19820" s="29"/>
      <c r="B19820" s="29"/>
      <c r="C19820" s="29"/>
    </row>
    <row r="19821" spans="1:3">
      <c r="A19821" s="29"/>
      <c r="B19821" s="29"/>
      <c r="C19821" s="29"/>
    </row>
    <row r="19822" spans="1:3">
      <c r="A19822" s="29"/>
      <c r="B19822" s="29"/>
      <c r="C19822" s="29"/>
    </row>
    <row r="19823" spans="1:3">
      <c r="A19823" s="29"/>
      <c r="B19823" s="29"/>
      <c r="C19823" s="29"/>
    </row>
    <row r="19824" spans="1:3">
      <c r="A19824" s="29"/>
      <c r="B19824" s="29"/>
      <c r="C19824" s="29"/>
    </row>
    <row r="19825" spans="1:3">
      <c r="A19825" s="29"/>
      <c r="B19825" s="29"/>
      <c r="C19825" s="29"/>
    </row>
    <row r="19826" spans="1:3">
      <c r="A19826" s="29"/>
      <c r="B19826" s="29"/>
      <c r="C19826" s="29"/>
    </row>
    <row r="19827" spans="1:3">
      <c r="A19827" s="29"/>
      <c r="B19827" s="29"/>
      <c r="C19827" s="29"/>
    </row>
    <row r="19828" spans="1:3">
      <c r="A19828" s="29"/>
      <c r="B19828" s="29"/>
      <c r="C19828" s="29"/>
    </row>
    <row r="19829" spans="1:3">
      <c r="A19829" s="29"/>
      <c r="B19829" s="29"/>
      <c r="C19829" s="29"/>
    </row>
    <row r="19830" spans="1:3">
      <c r="A19830" s="29"/>
      <c r="B19830" s="29"/>
      <c r="C19830" s="29"/>
    </row>
    <row r="19831" spans="1:3">
      <c r="A19831" s="29"/>
      <c r="B19831" s="29"/>
      <c r="C19831" s="29"/>
    </row>
    <row r="19832" spans="1:3">
      <c r="A19832" s="29"/>
      <c r="B19832" s="29"/>
      <c r="C19832" s="29"/>
    </row>
    <row r="19833" spans="1:3">
      <c r="A19833" s="29"/>
      <c r="B19833" s="29"/>
      <c r="C19833" s="29"/>
    </row>
    <row r="19834" spans="1:3">
      <c r="A19834" s="29"/>
      <c r="B19834" s="29"/>
      <c r="C19834" s="29"/>
    </row>
    <row r="19835" spans="1:3">
      <c r="A19835" s="29"/>
      <c r="B19835" s="29"/>
      <c r="C19835" s="29"/>
    </row>
    <row r="19836" spans="1:3">
      <c r="A19836" s="29"/>
      <c r="B19836" s="29"/>
      <c r="C19836" s="29"/>
    </row>
    <row r="19837" spans="1:3">
      <c r="A19837" s="29"/>
      <c r="B19837" s="29"/>
      <c r="C19837" s="29"/>
    </row>
    <row r="19838" spans="1:3">
      <c r="A19838" s="29"/>
      <c r="B19838" s="29"/>
      <c r="C19838" s="29"/>
    </row>
    <row r="19839" spans="1:3">
      <c r="A19839" s="29"/>
      <c r="B19839" s="29"/>
      <c r="C19839" s="29"/>
    </row>
    <row r="19840" spans="1:3">
      <c r="A19840" s="29"/>
      <c r="B19840" s="29"/>
      <c r="C19840" s="29"/>
    </row>
    <row r="19841" spans="1:3">
      <c r="A19841" s="29"/>
      <c r="B19841" s="29"/>
      <c r="C19841" s="29"/>
    </row>
    <row r="19842" spans="1:3">
      <c r="A19842" s="29"/>
      <c r="B19842" s="29"/>
      <c r="C19842" s="29"/>
    </row>
    <row r="19843" spans="1:3">
      <c r="A19843" s="29"/>
      <c r="B19843" s="29"/>
      <c r="C19843" s="29"/>
    </row>
    <row r="19844" spans="1:3">
      <c r="A19844" s="29"/>
      <c r="B19844" s="29"/>
      <c r="C19844" s="29"/>
    </row>
    <row r="19845" spans="1:3">
      <c r="A19845" s="29"/>
      <c r="B19845" s="29"/>
      <c r="C19845" s="29"/>
    </row>
    <row r="19846" spans="1:3">
      <c r="A19846" s="29"/>
      <c r="B19846" s="29"/>
      <c r="C19846" s="29"/>
    </row>
    <row r="19847" spans="1:3">
      <c r="A19847" s="29"/>
      <c r="B19847" s="29"/>
      <c r="C19847" s="29"/>
    </row>
    <row r="19848" spans="1:3">
      <c r="A19848" s="29"/>
      <c r="B19848" s="29"/>
      <c r="C19848" s="29"/>
    </row>
    <row r="19849" spans="1:3">
      <c r="A19849" s="29"/>
      <c r="B19849" s="29"/>
      <c r="C19849" s="29"/>
    </row>
    <row r="19850" spans="1:3">
      <c r="A19850" s="29"/>
      <c r="B19850" s="29"/>
      <c r="C19850" s="29"/>
    </row>
    <row r="19851" spans="1:3">
      <c r="A19851" s="29"/>
      <c r="B19851" s="29"/>
      <c r="C19851" s="29"/>
    </row>
    <row r="19852" spans="1:3">
      <c r="A19852" s="29"/>
      <c r="B19852" s="29"/>
      <c r="C19852" s="29"/>
    </row>
    <row r="19853" spans="1:3">
      <c r="A19853" s="29"/>
      <c r="B19853" s="29"/>
      <c r="C19853" s="29"/>
    </row>
    <row r="19854" spans="1:3">
      <c r="A19854" s="29"/>
      <c r="B19854" s="29"/>
      <c r="C19854" s="29"/>
    </row>
    <row r="19855" spans="1:3">
      <c r="A19855" s="29"/>
      <c r="B19855" s="29"/>
      <c r="C19855" s="29"/>
    </row>
    <row r="19856" spans="1:3">
      <c r="A19856" s="29"/>
      <c r="B19856" s="29"/>
      <c r="C19856" s="29"/>
    </row>
    <row r="19857" spans="1:3">
      <c r="A19857" s="29"/>
      <c r="B19857" s="29"/>
      <c r="C19857" s="29"/>
    </row>
    <row r="19858" spans="1:3">
      <c r="A19858" s="29"/>
      <c r="B19858" s="29"/>
      <c r="C19858" s="29"/>
    </row>
    <row r="19859" spans="1:3">
      <c r="A19859" s="29"/>
      <c r="B19859" s="29"/>
      <c r="C19859" s="29"/>
    </row>
    <row r="19860" spans="1:3">
      <c r="A19860" s="29"/>
      <c r="B19860" s="29"/>
      <c r="C19860" s="29"/>
    </row>
    <row r="19861" spans="1:3">
      <c r="A19861" s="29"/>
      <c r="B19861" s="29"/>
      <c r="C19861" s="29"/>
    </row>
    <row r="19862" spans="1:3">
      <c r="A19862" s="29"/>
      <c r="B19862" s="29"/>
      <c r="C19862" s="29"/>
    </row>
    <row r="19863" spans="1:3">
      <c r="A19863" s="29"/>
      <c r="B19863" s="29"/>
      <c r="C19863" s="29"/>
    </row>
    <row r="19864" spans="1:3">
      <c r="A19864" s="29"/>
      <c r="B19864" s="29"/>
      <c r="C19864" s="29"/>
    </row>
    <row r="19865" spans="1:3">
      <c r="A19865" s="29"/>
      <c r="B19865" s="29"/>
      <c r="C19865" s="29"/>
    </row>
    <row r="19866" spans="1:3">
      <c r="A19866" s="29"/>
      <c r="B19866" s="29"/>
      <c r="C19866" s="29"/>
    </row>
    <row r="19867" spans="1:3">
      <c r="A19867" s="29"/>
      <c r="B19867" s="29"/>
      <c r="C19867" s="29"/>
    </row>
    <row r="19868" spans="1:3">
      <c r="A19868" s="29"/>
      <c r="B19868" s="29"/>
      <c r="C19868" s="29"/>
    </row>
    <row r="19869" spans="1:3">
      <c r="A19869" s="29"/>
      <c r="B19869" s="29"/>
      <c r="C19869" s="29"/>
    </row>
    <row r="19870" spans="1:3">
      <c r="A19870" s="29"/>
      <c r="B19870" s="29"/>
      <c r="C19870" s="29"/>
    </row>
    <row r="19871" spans="1:3">
      <c r="A19871" s="29"/>
      <c r="B19871" s="29"/>
      <c r="C19871" s="29"/>
    </row>
    <row r="19872" spans="1:3">
      <c r="A19872" s="29"/>
      <c r="B19872" s="29"/>
      <c r="C19872" s="29"/>
    </row>
    <row r="19873" spans="1:3">
      <c r="A19873" s="29"/>
      <c r="B19873" s="29"/>
      <c r="C19873" s="29"/>
    </row>
    <row r="19874" spans="1:3">
      <c r="A19874" s="29"/>
      <c r="B19874" s="29"/>
      <c r="C19874" s="29"/>
    </row>
    <row r="19875" spans="1:3">
      <c r="A19875" s="29"/>
      <c r="B19875" s="29"/>
      <c r="C19875" s="29"/>
    </row>
    <row r="19876" spans="1:3">
      <c r="A19876" s="29"/>
      <c r="B19876" s="29"/>
      <c r="C19876" s="29"/>
    </row>
    <row r="19877" spans="1:3">
      <c r="A19877" s="29"/>
      <c r="B19877" s="29"/>
      <c r="C19877" s="29"/>
    </row>
    <row r="19878" spans="1:3">
      <c r="A19878" s="29"/>
      <c r="B19878" s="29"/>
      <c r="C19878" s="29"/>
    </row>
    <row r="19879" spans="1:3">
      <c r="A19879" s="29"/>
      <c r="B19879" s="29"/>
      <c r="C19879" s="29"/>
    </row>
    <row r="19880" spans="1:3">
      <c r="A19880" s="29"/>
      <c r="B19880" s="29"/>
      <c r="C19880" s="29"/>
    </row>
    <row r="19881" spans="1:3">
      <c r="A19881" s="29"/>
      <c r="B19881" s="29"/>
      <c r="C19881" s="29"/>
    </row>
    <row r="19882" spans="1:3">
      <c r="A19882" s="29"/>
      <c r="B19882" s="29"/>
      <c r="C19882" s="29"/>
    </row>
    <row r="19883" spans="1:3">
      <c r="A19883" s="29"/>
      <c r="B19883" s="29"/>
      <c r="C19883" s="29"/>
    </row>
    <row r="19884" spans="1:3">
      <c r="A19884" s="29"/>
      <c r="B19884" s="29"/>
      <c r="C19884" s="29"/>
    </row>
    <row r="19885" spans="1:3">
      <c r="A19885" s="29"/>
      <c r="B19885" s="29"/>
      <c r="C19885" s="29"/>
    </row>
    <row r="19886" spans="1:3">
      <c r="A19886" s="29"/>
      <c r="B19886" s="29"/>
      <c r="C19886" s="29"/>
    </row>
    <row r="19887" spans="1:3">
      <c r="A19887" s="29"/>
      <c r="B19887" s="29"/>
      <c r="C19887" s="29"/>
    </row>
    <row r="19888" spans="1:3">
      <c r="A19888" s="29"/>
      <c r="B19888" s="29"/>
      <c r="C19888" s="29"/>
    </row>
    <row r="19889" spans="1:3">
      <c r="A19889" s="29"/>
      <c r="B19889" s="29"/>
      <c r="C19889" s="29"/>
    </row>
    <row r="19890" spans="1:3">
      <c r="A19890" s="29"/>
      <c r="B19890" s="29"/>
      <c r="C19890" s="29"/>
    </row>
    <row r="19891" spans="1:3">
      <c r="A19891" s="29"/>
      <c r="B19891" s="29"/>
      <c r="C19891" s="29"/>
    </row>
    <row r="19892" spans="1:3">
      <c r="A19892" s="29"/>
      <c r="B19892" s="29"/>
      <c r="C19892" s="29"/>
    </row>
    <row r="19893" spans="1:3">
      <c r="A19893" s="29"/>
      <c r="B19893" s="29"/>
      <c r="C19893" s="29"/>
    </row>
    <row r="19894" spans="1:3">
      <c r="A19894" s="29"/>
      <c r="B19894" s="29"/>
      <c r="C19894" s="29"/>
    </row>
    <row r="19895" spans="1:3">
      <c r="A19895" s="29"/>
      <c r="B19895" s="29"/>
      <c r="C19895" s="29"/>
    </row>
    <row r="19896" spans="1:3">
      <c r="A19896" s="29"/>
      <c r="B19896" s="29"/>
      <c r="C19896" s="29"/>
    </row>
    <row r="19897" spans="1:3">
      <c r="A19897" s="29"/>
      <c r="B19897" s="29"/>
      <c r="C19897" s="29"/>
    </row>
    <row r="19898" spans="1:3">
      <c r="A19898" s="29"/>
      <c r="B19898" s="29"/>
      <c r="C19898" s="29"/>
    </row>
    <row r="19899" spans="1:3">
      <c r="A19899" s="29"/>
      <c r="B19899" s="29"/>
      <c r="C19899" s="29"/>
    </row>
    <row r="19900" spans="1:3">
      <c r="A19900" s="29"/>
      <c r="B19900" s="29"/>
      <c r="C19900" s="29"/>
    </row>
    <row r="19901" spans="1:3">
      <c r="A19901" s="29"/>
      <c r="B19901" s="29"/>
      <c r="C19901" s="29"/>
    </row>
    <row r="19902" spans="1:3">
      <c r="A19902" s="29"/>
      <c r="B19902" s="29"/>
      <c r="C19902" s="29"/>
    </row>
    <row r="19903" spans="1:3">
      <c r="A19903" s="29"/>
      <c r="B19903" s="29"/>
      <c r="C19903" s="29"/>
    </row>
    <row r="19904" spans="1:3">
      <c r="A19904" s="29"/>
      <c r="B19904" s="29"/>
      <c r="C19904" s="29"/>
    </row>
    <row r="19905" spans="1:3">
      <c r="A19905" s="29"/>
      <c r="B19905" s="29"/>
      <c r="C19905" s="29"/>
    </row>
    <row r="19906" spans="1:3">
      <c r="A19906" s="29"/>
      <c r="B19906" s="29"/>
      <c r="C19906" s="29"/>
    </row>
    <row r="19907" spans="1:3">
      <c r="A19907" s="29"/>
      <c r="B19907" s="29"/>
      <c r="C19907" s="29"/>
    </row>
    <row r="19908" spans="1:3">
      <c r="A19908" s="29"/>
      <c r="B19908" s="29"/>
      <c r="C19908" s="29"/>
    </row>
    <row r="19909" spans="1:3">
      <c r="A19909" s="29"/>
      <c r="B19909" s="29"/>
      <c r="C19909" s="29"/>
    </row>
    <row r="19910" spans="1:3">
      <c r="A19910" s="29"/>
      <c r="B19910" s="29"/>
      <c r="C19910" s="29"/>
    </row>
    <row r="19911" spans="1:3">
      <c r="A19911" s="29"/>
      <c r="B19911" s="29"/>
      <c r="C19911" s="29"/>
    </row>
    <row r="19912" spans="1:3">
      <c r="A19912" s="29"/>
      <c r="B19912" s="29"/>
      <c r="C19912" s="29"/>
    </row>
    <row r="19913" spans="1:3">
      <c r="A19913" s="29"/>
      <c r="B19913" s="29"/>
      <c r="C19913" s="29"/>
    </row>
    <row r="19914" spans="1:3">
      <c r="A19914" s="29"/>
      <c r="B19914" s="29"/>
      <c r="C19914" s="29"/>
    </row>
    <row r="19915" spans="1:3">
      <c r="A19915" s="29"/>
      <c r="B19915" s="29"/>
      <c r="C19915" s="29"/>
    </row>
    <row r="19916" spans="1:3">
      <c r="A19916" s="29"/>
      <c r="B19916" s="29"/>
      <c r="C19916" s="29"/>
    </row>
    <row r="19917" spans="1:3">
      <c r="A19917" s="29"/>
      <c r="B19917" s="29"/>
      <c r="C19917" s="29"/>
    </row>
    <row r="19918" spans="1:3">
      <c r="A19918" s="29"/>
      <c r="B19918" s="29"/>
      <c r="C19918" s="29"/>
    </row>
    <row r="19919" spans="1:3">
      <c r="A19919" s="29"/>
      <c r="B19919" s="29"/>
      <c r="C19919" s="29"/>
    </row>
    <row r="19920" spans="1:3">
      <c r="A19920" s="29"/>
      <c r="B19920" s="29"/>
      <c r="C19920" s="29"/>
    </row>
    <row r="19921" spans="1:3">
      <c r="A19921" s="29"/>
      <c r="B19921" s="29"/>
      <c r="C19921" s="29"/>
    </row>
    <row r="19922" spans="1:3">
      <c r="A19922" s="29"/>
      <c r="B19922" s="29"/>
      <c r="C19922" s="29"/>
    </row>
    <row r="19923" spans="1:3">
      <c r="A19923" s="29"/>
      <c r="B19923" s="29"/>
      <c r="C19923" s="29"/>
    </row>
    <row r="19924" spans="1:3">
      <c r="A19924" s="29"/>
      <c r="B19924" s="29"/>
      <c r="C19924" s="29"/>
    </row>
    <row r="19925" spans="1:3">
      <c r="A19925" s="29"/>
      <c r="B19925" s="29"/>
      <c r="C19925" s="29"/>
    </row>
    <row r="19926" spans="1:3">
      <c r="A19926" s="29"/>
      <c r="B19926" s="29"/>
      <c r="C19926" s="29"/>
    </row>
    <row r="19927" spans="1:3">
      <c r="A19927" s="29"/>
      <c r="B19927" s="29"/>
      <c r="C19927" s="29"/>
    </row>
    <row r="19928" spans="1:3">
      <c r="A19928" s="29"/>
      <c r="B19928" s="29"/>
      <c r="C19928" s="29"/>
    </row>
    <row r="19929" spans="1:3">
      <c r="A19929" s="29"/>
      <c r="B19929" s="29"/>
      <c r="C19929" s="29"/>
    </row>
    <row r="19930" spans="1:3">
      <c r="A19930" s="29"/>
      <c r="B19930" s="29"/>
      <c r="C19930" s="29"/>
    </row>
    <row r="19931" spans="1:3">
      <c r="A19931" s="29"/>
      <c r="B19931" s="29"/>
      <c r="C19931" s="29"/>
    </row>
    <row r="19932" spans="1:3">
      <c r="A19932" s="29"/>
      <c r="B19932" s="29"/>
      <c r="C19932" s="29"/>
    </row>
    <row r="19933" spans="1:3">
      <c r="A19933" s="29"/>
      <c r="B19933" s="29"/>
      <c r="C19933" s="29"/>
    </row>
    <row r="19934" spans="1:3">
      <c r="A19934" s="29"/>
      <c r="B19934" s="29"/>
      <c r="C19934" s="29"/>
    </row>
    <row r="19935" spans="1:3">
      <c r="A19935" s="29"/>
      <c r="B19935" s="29"/>
      <c r="C19935" s="29"/>
    </row>
    <row r="19936" spans="1:3">
      <c r="A19936" s="29"/>
      <c r="B19936" s="29"/>
      <c r="C19936" s="29"/>
    </row>
    <row r="19937" spans="1:3">
      <c r="A19937" s="29"/>
      <c r="B19937" s="29"/>
      <c r="C19937" s="29"/>
    </row>
    <row r="19938" spans="1:3">
      <c r="A19938" s="29"/>
      <c r="B19938" s="29"/>
      <c r="C19938" s="29"/>
    </row>
    <row r="19939" spans="1:3">
      <c r="A19939" s="29"/>
      <c r="B19939" s="29"/>
      <c r="C19939" s="29"/>
    </row>
    <row r="19940" spans="1:3">
      <c r="A19940" s="29"/>
      <c r="B19940" s="29"/>
      <c r="C19940" s="29"/>
    </row>
    <row r="19941" spans="1:3">
      <c r="A19941" s="29"/>
      <c r="B19941" s="29"/>
      <c r="C19941" s="29"/>
    </row>
    <row r="19942" spans="1:3">
      <c r="A19942" s="29"/>
      <c r="B19942" s="29"/>
      <c r="C19942" s="29"/>
    </row>
    <row r="19943" spans="1:3">
      <c r="A19943" s="29"/>
      <c r="B19943" s="29"/>
      <c r="C19943" s="29"/>
    </row>
    <row r="19944" spans="1:3">
      <c r="A19944" s="29"/>
      <c r="B19944" s="29"/>
      <c r="C19944" s="29"/>
    </row>
    <row r="19945" spans="1:3">
      <c r="A19945" s="29"/>
      <c r="B19945" s="29"/>
      <c r="C19945" s="29"/>
    </row>
    <row r="19946" spans="1:3">
      <c r="A19946" s="29"/>
      <c r="B19946" s="29"/>
      <c r="C19946" s="29"/>
    </row>
    <row r="19947" spans="1:3">
      <c r="A19947" s="29"/>
      <c r="B19947" s="29"/>
      <c r="C19947" s="29"/>
    </row>
    <row r="19948" spans="1:3">
      <c r="A19948" s="29"/>
      <c r="B19948" s="29"/>
      <c r="C19948" s="29"/>
    </row>
    <row r="19949" spans="1:3">
      <c r="A19949" s="29"/>
      <c r="B19949" s="29"/>
      <c r="C19949" s="29"/>
    </row>
    <row r="19950" spans="1:3">
      <c r="A19950" s="29"/>
      <c r="B19950" s="29"/>
      <c r="C19950" s="29"/>
    </row>
    <row r="19951" spans="1:3">
      <c r="A19951" s="29"/>
      <c r="B19951" s="29"/>
      <c r="C19951" s="29"/>
    </row>
    <row r="19952" spans="1:3">
      <c r="A19952" s="29"/>
      <c r="B19952" s="29"/>
      <c r="C19952" s="29"/>
    </row>
    <row r="19953" spans="1:3">
      <c r="A19953" s="29"/>
      <c r="B19953" s="29"/>
      <c r="C19953" s="29"/>
    </row>
    <row r="19954" spans="1:3">
      <c r="A19954" s="29"/>
      <c r="B19954" s="29"/>
      <c r="C19954" s="29"/>
    </row>
    <row r="19955" spans="1:3">
      <c r="A19955" s="29"/>
      <c r="B19955" s="29"/>
      <c r="C19955" s="29"/>
    </row>
    <row r="19956" spans="1:3">
      <c r="A19956" s="29"/>
      <c r="B19956" s="29"/>
      <c r="C19956" s="29"/>
    </row>
    <row r="19957" spans="1:3">
      <c r="A19957" s="29"/>
      <c r="B19957" s="29"/>
      <c r="C19957" s="29"/>
    </row>
    <row r="19958" spans="1:3">
      <c r="A19958" s="29"/>
      <c r="B19958" s="29"/>
      <c r="C19958" s="29"/>
    </row>
    <row r="19959" spans="1:3">
      <c r="A19959" s="29"/>
      <c r="B19959" s="29"/>
      <c r="C19959" s="29"/>
    </row>
    <row r="19960" spans="1:3">
      <c r="A19960" s="29"/>
      <c r="B19960" s="29"/>
      <c r="C19960" s="29"/>
    </row>
    <row r="19961" spans="1:3">
      <c r="A19961" s="29"/>
      <c r="B19961" s="29"/>
      <c r="C19961" s="29"/>
    </row>
    <row r="19962" spans="1:3">
      <c r="A19962" s="29"/>
      <c r="B19962" s="29"/>
      <c r="C19962" s="29"/>
    </row>
    <row r="19963" spans="1:3">
      <c r="A19963" s="29"/>
      <c r="B19963" s="29"/>
      <c r="C19963" s="29"/>
    </row>
    <row r="19964" spans="1:3">
      <c r="A19964" s="29"/>
      <c r="B19964" s="29"/>
      <c r="C19964" s="29"/>
    </row>
    <row r="19965" spans="1:3">
      <c r="A19965" s="29"/>
      <c r="B19965" s="29"/>
      <c r="C19965" s="29"/>
    </row>
    <row r="19966" spans="1:3">
      <c r="A19966" s="29"/>
      <c r="B19966" s="29"/>
      <c r="C19966" s="29"/>
    </row>
    <row r="19967" spans="1:3">
      <c r="A19967" s="29"/>
      <c r="B19967" s="29"/>
      <c r="C19967" s="29"/>
    </row>
    <row r="19968" spans="1:3">
      <c r="A19968" s="29"/>
      <c r="B19968" s="29"/>
      <c r="C19968" s="29"/>
    </row>
    <row r="19969" spans="1:3">
      <c r="A19969" s="29"/>
      <c r="B19969" s="29"/>
      <c r="C19969" s="29"/>
    </row>
    <row r="19970" spans="1:3">
      <c r="A19970" s="29"/>
      <c r="B19970" s="29"/>
      <c r="C19970" s="29"/>
    </row>
    <row r="19971" spans="1:3">
      <c r="A19971" s="29"/>
      <c r="B19971" s="29"/>
      <c r="C19971" s="29"/>
    </row>
    <row r="19972" spans="1:3">
      <c r="A19972" s="29"/>
      <c r="B19972" s="29"/>
      <c r="C19972" s="29"/>
    </row>
    <row r="19973" spans="1:3">
      <c r="A19973" s="29"/>
      <c r="B19973" s="29"/>
      <c r="C19973" s="29"/>
    </row>
    <row r="19974" spans="1:3">
      <c r="A19974" s="29"/>
      <c r="B19974" s="29"/>
      <c r="C19974" s="29"/>
    </row>
    <row r="19975" spans="1:3">
      <c r="A19975" s="29"/>
      <c r="B19975" s="29"/>
      <c r="C19975" s="29"/>
    </row>
    <row r="19976" spans="1:3">
      <c r="A19976" s="29"/>
      <c r="B19976" s="29"/>
      <c r="C19976" s="29"/>
    </row>
    <row r="19977" spans="1:3">
      <c r="A19977" s="29"/>
      <c r="B19977" s="29"/>
      <c r="C19977" s="29"/>
    </row>
    <row r="19978" spans="1:3">
      <c r="A19978" s="29"/>
      <c r="B19978" s="29"/>
      <c r="C19978" s="29"/>
    </row>
    <row r="19979" spans="1:3">
      <c r="A19979" s="29"/>
      <c r="B19979" s="29"/>
      <c r="C19979" s="29"/>
    </row>
    <row r="19980" spans="1:3">
      <c r="A19980" s="29"/>
      <c r="B19980" s="29"/>
      <c r="C19980" s="29"/>
    </row>
    <row r="19981" spans="1:3">
      <c r="A19981" s="29"/>
      <c r="B19981" s="29"/>
      <c r="C19981" s="29"/>
    </row>
    <row r="19982" spans="1:3">
      <c r="A19982" s="29"/>
      <c r="B19982" s="29"/>
      <c r="C19982" s="29"/>
    </row>
    <row r="19983" spans="1:3">
      <c r="A19983" s="29"/>
      <c r="B19983" s="29"/>
      <c r="C19983" s="29"/>
    </row>
    <row r="19984" spans="1:3">
      <c r="A19984" s="29"/>
      <c r="B19984" s="29"/>
      <c r="C19984" s="29"/>
    </row>
    <row r="19985" spans="1:3">
      <c r="A19985" s="29"/>
      <c r="B19985" s="29"/>
      <c r="C19985" s="29"/>
    </row>
    <row r="19986" spans="1:3">
      <c r="A19986" s="29"/>
      <c r="B19986" s="29"/>
      <c r="C19986" s="29"/>
    </row>
    <row r="19987" spans="1:3">
      <c r="A19987" s="29"/>
      <c r="B19987" s="29"/>
      <c r="C19987" s="29"/>
    </row>
    <row r="19988" spans="1:3">
      <c r="A19988" s="29"/>
      <c r="B19988" s="29"/>
      <c r="C19988" s="29"/>
    </row>
    <row r="19989" spans="1:3">
      <c r="A19989" s="29"/>
      <c r="B19989" s="29"/>
      <c r="C19989" s="29"/>
    </row>
    <row r="19990" spans="1:3">
      <c r="A19990" s="29"/>
      <c r="B19990" s="29"/>
      <c r="C19990" s="29"/>
    </row>
    <row r="19991" spans="1:3">
      <c r="A19991" s="29"/>
      <c r="B19991" s="29"/>
      <c r="C19991" s="29"/>
    </row>
    <row r="19992" spans="1:3">
      <c r="A19992" s="29"/>
      <c r="B19992" s="29"/>
      <c r="C19992" s="29"/>
    </row>
    <row r="19993" spans="1:3">
      <c r="A19993" s="29"/>
      <c r="B19993" s="29"/>
      <c r="C19993" s="29"/>
    </row>
    <row r="19994" spans="1:3">
      <c r="A19994" s="29"/>
      <c r="B19994" s="29"/>
      <c r="C19994" s="29"/>
    </row>
    <row r="19995" spans="1:3">
      <c r="A19995" s="29"/>
      <c r="B19995" s="29"/>
      <c r="C19995" s="29"/>
    </row>
    <row r="19996" spans="1:3">
      <c r="A19996" s="29"/>
      <c r="B19996" s="29"/>
      <c r="C19996" s="29"/>
    </row>
    <row r="19997" spans="1:3">
      <c r="A19997" s="29"/>
      <c r="B19997" s="29"/>
      <c r="C19997" s="29"/>
    </row>
    <row r="19998" spans="1:3">
      <c r="A19998" s="29"/>
      <c r="B19998" s="29"/>
      <c r="C19998" s="29"/>
    </row>
    <row r="19999" spans="1:3">
      <c r="A19999" s="29"/>
      <c r="B19999" s="29"/>
      <c r="C19999" s="29"/>
    </row>
    <row r="20000" spans="1:3">
      <c r="A20000" s="29"/>
      <c r="B20000" s="29"/>
      <c r="C20000" s="29"/>
    </row>
    <row r="20001" spans="1:3">
      <c r="A20001" s="29"/>
      <c r="B20001" s="29"/>
      <c r="C20001" s="29"/>
    </row>
    <row r="20002" spans="1:3">
      <c r="A20002" s="29"/>
      <c r="B20002" s="29"/>
      <c r="C20002" s="29"/>
    </row>
    <row r="20003" spans="1:3">
      <c r="A20003" s="29"/>
      <c r="B20003" s="29"/>
      <c r="C20003" s="29"/>
    </row>
    <row r="20004" spans="1:3">
      <c r="A20004" s="29"/>
      <c r="B20004" s="29"/>
      <c r="C20004" s="29"/>
    </row>
    <row r="20005" spans="1:3">
      <c r="A20005" s="29"/>
      <c r="B20005" s="29"/>
      <c r="C20005" s="29"/>
    </row>
    <row r="20006" spans="1:3">
      <c r="A20006" s="29"/>
      <c r="B20006" s="29"/>
      <c r="C20006" s="29"/>
    </row>
    <row r="20007" spans="1:3">
      <c r="A20007" s="29"/>
      <c r="B20007" s="29"/>
      <c r="C20007" s="29"/>
    </row>
    <row r="20008" spans="1:3">
      <c r="A20008" s="29"/>
      <c r="B20008" s="29"/>
      <c r="C20008" s="29"/>
    </row>
    <row r="20009" spans="1:3">
      <c r="A20009" s="29"/>
      <c r="B20009" s="29"/>
      <c r="C20009" s="29"/>
    </row>
    <row r="20010" spans="1:3">
      <c r="A20010" s="29"/>
      <c r="B20010" s="29"/>
      <c r="C20010" s="29"/>
    </row>
    <row r="20011" spans="1:3">
      <c r="A20011" s="29"/>
      <c r="B20011" s="29"/>
      <c r="C20011" s="29"/>
    </row>
    <row r="20012" spans="1:3">
      <c r="A20012" s="29"/>
      <c r="B20012" s="29"/>
      <c r="C20012" s="29"/>
    </row>
    <row r="20013" spans="1:3">
      <c r="A20013" s="29"/>
      <c r="B20013" s="29"/>
      <c r="C20013" s="29"/>
    </row>
    <row r="20014" spans="1:3">
      <c r="A20014" s="29"/>
      <c r="B20014" s="29"/>
      <c r="C20014" s="29"/>
    </row>
    <row r="20015" spans="1:3">
      <c r="A20015" s="29"/>
      <c r="B20015" s="29"/>
      <c r="C20015" s="29"/>
    </row>
    <row r="20016" spans="1:3">
      <c r="A20016" s="29"/>
      <c r="B20016" s="29"/>
      <c r="C20016" s="29"/>
    </row>
    <row r="20017" spans="1:3">
      <c r="A20017" s="29"/>
      <c r="B20017" s="29"/>
      <c r="C20017" s="29"/>
    </row>
    <row r="20018" spans="1:3">
      <c r="A20018" s="29"/>
      <c r="B20018" s="29"/>
      <c r="C20018" s="29"/>
    </row>
    <row r="20019" spans="1:3">
      <c r="A20019" s="29"/>
      <c r="B20019" s="29"/>
      <c r="C20019" s="29"/>
    </row>
    <row r="20020" spans="1:3">
      <c r="A20020" s="29"/>
      <c r="B20020" s="29"/>
      <c r="C20020" s="29"/>
    </row>
    <row r="20021" spans="1:3">
      <c r="A20021" s="29"/>
      <c r="B20021" s="29"/>
      <c r="C20021" s="29"/>
    </row>
    <row r="20022" spans="1:3">
      <c r="A20022" s="29"/>
      <c r="B20022" s="29"/>
      <c r="C20022" s="29"/>
    </row>
    <row r="20023" spans="1:3">
      <c r="A20023" s="29"/>
      <c r="B20023" s="29"/>
      <c r="C20023" s="29"/>
    </row>
    <row r="20024" spans="1:3">
      <c r="A20024" s="29"/>
      <c r="B20024" s="29"/>
      <c r="C20024" s="29"/>
    </row>
    <row r="20025" spans="1:3">
      <c r="A20025" s="29"/>
      <c r="B20025" s="29"/>
      <c r="C20025" s="29"/>
    </row>
    <row r="20026" spans="1:3">
      <c r="A20026" s="29"/>
      <c r="B20026" s="29"/>
      <c r="C20026" s="29"/>
    </row>
    <row r="20027" spans="1:3">
      <c r="A20027" s="29"/>
      <c r="B20027" s="29"/>
      <c r="C20027" s="29"/>
    </row>
    <row r="20028" spans="1:3">
      <c r="A20028" s="29"/>
      <c r="B20028" s="29"/>
      <c r="C20028" s="29"/>
    </row>
    <row r="20029" spans="1:3">
      <c r="A20029" s="29"/>
      <c r="B20029" s="29"/>
      <c r="C20029" s="29"/>
    </row>
    <row r="20030" spans="1:3">
      <c r="A20030" s="29"/>
      <c r="B20030" s="29"/>
      <c r="C20030" s="29"/>
    </row>
    <row r="20031" spans="1:3">
      <c r="A20031" s="29"/>
      <c r="B20031" s="29"/>
      <c r="C20031" s="29"/>
    </row>
    <row r="20032" spans="1:3">
      <c r="A20032" s="29"/>
      <c r="B20032" s="29"/>
      <c r="C20032" s="29"/>
    </row>
    <row r="20033" spans="1:3">
      <c r="A20033" s="29"/>
      <c r="B20033" s="29"/>
      <c r="C20033" s="29"/>
    </row>
    <row r="20034" spans="1:3">
      <c r="A20034" s="29"/>
      <c r="B20034" s="29"/>
      <c r="C20034" s="29"/>
    </row>
    <row r="20035" spans="1:3">
      <c r="A20035" s="29"/>
      <c r="B20035" s="29"/>
      <c r="C20035" s="29"/>
    </row>
    <row r="20036" spans="1:3">
      <c r="A20036" s="29"/>
      <c r="B20036" s="29"/>
      <c r="C20036" s="29"/>
    </row>
    <row r="20037" spans="1:3">
      <c r="A20037" s="29"/>
      <c r="B20037" s="29"/>
      <c r="C20037" s="29"/>
    </row>
    <row r="20038" spans="1:3">
      <c r="A20038" s="29"/>
      <c r="B20038" s="29"/>
      <c r="C20038" s="29"/>
    </row>
    <row r="20039" spans="1:3">
      <c r="A20039" s="29"/>
      <c r="B20039" s="29"/>
      <c r="C20039" s="29"/>
    </row>
    <row r="20040" spans="1:3">
      <c r="A20040" s="29"/>
      <c r="B20040" s="29"/>
      <c r="C20040" s="29"/>
    </row>
    <row r="20041" spans="1:3">
      <c r="A20041" s="29"/>
      <c r="B20041" s="29"/>
      <c r="C20041" s="29"/>
    </row>
    <row r="20042" spans="1:3">
      <c r="A20042" s="29"/>
      <c r="B20042" s="29"/>
      <c r="C20042" s="29"/>
    </row>
    <row r="20043" spans="1:3">
      <c r="A20043" s="29"/>
      <c r="B20043" s="29"/>
      <c r="C20043" s="29"/>
    </row>
    <row r="20044" spans="1:3">
      <c r="A20044" s="29"/>
      <c r="B20044" s="29"/>
      <c r="C20044" s="29"/>
    </row>
    <row r="20045" spans="1:3">
      <c r="A20045" s="29"/>
      <c r="B20045" s="29"/>
      <c r="C20045" s="29"/>
    </row>
    <row r="20046" spans="1:3">
      <c r="A20046" s="29"/>
      <c r="B20046" s="29"/>
      <c r="C20046" s="29"/>
    </row>
    <row r="20047" spans="1:3">
      <c r="A20047" s="29"/>
      <c r="B20047" s="29"/>
      <c r="C20047" s="29"/>
    </row>
    <row r="20048" spans="1:3">
      <c r="A20048" s="29"/>
      <c r="B20048" s="29"/>
      <c r="C20048" s="29"/>
    </row>
    <row r="20049" spans="1:3">
      <c r="A20049" s="29"/>
      <c r="B20049" s="29"/>
      <c r="C20049" s="29"/>
    </row>
    <row r="20050" spans="1:3">
      <c r="A20050" s="29"/>
      <c r="B20050" s="29"/>
      <c r="C20050" s="29"/>
    </row>
    <row r="20051" spans="1:3">
      <c r="A20051" s="29"/>
      <c r="B20051" s="29"/>
      <c r="C20051" s="29"/>
    </row>
    <row r="20052" spans="1:3">
      <c r="A20052" s="29"/>
      <c r="B20052" s="29"/>
      <c r="C20052" s="29"/>
    </row>
    <row r="20053" spans="1:3">
      <c r="A20053" s="29"/>
      <c r="B20053" s="29"/>
      <c r="C20053" s="29"/>
    </row>
    <row r="20054" spans="1:3">
      <c r="A20054" s="29"/>
      <c r="B20054" s="29"/>
      <c r="C20054" s="29"/>
    </row>
    <row r="20055" spans="1:3">
      <c r="A20055" s="29"/>
      <c r="B20055" s="29"/>
      <c r="C20055" s="29"/>
    </row>
    <row r="20056" spans="1:3">
      <c r="A20056" s="29"/>
      <c r="B20056" s="29"/>
      <c r="C20056" s="29"/>
    </row>
    <row r="20057" spans="1:3">
      <c r="A20057" s="29"/>
      <c r="B20057" s="29"/>
      <c r="C20057" s="29"/>
    </row>
    <row r="20058" spans="1:3">
      <c r="A20058" s="29"/>
      <c r="B20058" s="29"/>
      <c r="C20058" s="29"/>
    </row>
    <row r="20059" spans="1:3">
      <c r="A20059" s="29"/>
      <c r="B20059" s="29"/>
      <c r="C20059" s="29"/>
    </row>
    <row r="20060" spans="1:3">
      <c r="A20060" s="29"/>
      <c r="B20060" s="29"/>
      <c r="C20060" s="29"/>
    </row>
    <row r="20061" spans="1:3">
      <c r="A20061" s="29"/>
      <c r="B20061" s="29"/>
      <c r="C20061" s="29"/>
    </row>
    <row r="20062" spans="1:3">
      <c r="A20062" s="29"/>
      <c r="B20062" s="29"/>
      <c r="C20062" s="29"/>
    </row>
    <row r="20063" spans="1:3">
      <c r="A20063" s="29"/>
      <c r="B20063" s="29"/>
      <c r="C20063" s="29"/>
    </row>
    <row r="20064" spans="1:3">
      <c r="A20064" s="29"/>
      <c r="B20064" s="29"/>
      <c r="C20064" s="29"/>
    </row>
    <row r="20065" spans="1:3">
      <c r="A20065" s="29"/>
      <c r="B20065" s="29"/>
      <c r="C20065" s="29"/>
    </row>
    <row r="20066" spans="1:3">
      <c r="A20066" s="29"/>
      <c r="B20066" s="29"/>
      <c r="C20066" s="29"/>
    </row>
    <row r="20067" spans="1:3">
      <c r="A20067" s="29"/>
      <c r="B20067" s="29"/>
      <c r="C20067" s="29"/>
    </row>
    <row r="20068" spans="1:3">
      <c r="A20068" s="29"/>
      <c r="B20068" s="29"/>
      <c r="C20068" s="29"/>
    </row>
    <row r="20069" spans="1:3">
      <c r="A20069" s="29"/>
      <c r="B20069" s="29"/>
      <c r="C20069" s="29"/>
    </row>
    <row r="20070" spans="1:3">
      <c r="A20070" s="29"/>
      <c r="B20070" s="29"/>
      <c r="C20070" s="29"/>
    </row>
    <row r="20071" spans="1:3">
      <c r="A20071" s="29"/>
      <c r="B20071" s="29"/>
      <c r="C20071" s="29"/>
    </row>
    <row r="20072" spans="1:3">
      <c r="A20072" s="29"/>
      <c r="B20072" s="29"/>
      <c r="C20072" s="29"/>
    </row>
    <row r="20073" spans="1:3">
      <c r="A20073" s="29"/>
      <c r="B20073" s="29"/>
      <c r="C20073" s="29"/>
    </row>
    <row r="20074" spans="1:3">
      <c r="A20074" s="29"/>
      <c r="B20074" s="29"/>
      <c r="C20074" s="29"/>
    </row>
    <row r="20075" spans="1:3">
      <c r="A20075" s="29"/>
      <c r="B20075" s="29"/>
      <c r="C20075" s="29"/>
    </row>
    <row r="20076" spans="1:3">
      <c r="A20076" s="29"/>
      <c r="B20076" s="29"/>
      <c r="C20076" s="29"/>
    </row>
    <row r="20077" spans="1:3">
      <c r="A20077" s="29"/>
      <c r="B20077" s="29"/>
      <c r="C20077" s="29"/>
    </row>
    <row r="20078" spans="1:3">
      <c r="A20078" s="29"/>
      <c r="B20078" s="29"/>
      <c r="C20078" s="29"/>
    </row>
    <row r="20079" spans="1:3">
      <c r="A20079" s="29"/>
      <c r="B20079" s="29"/>
      <c r="C20079" s="29"/>
    </row>
    <row r="20080" spans="1:3">
      <c r="A20080" s="29"/>
      <c r="B20080" s="29"/>
      <c r="C20080" s="29"/>
    </row>
    <row r="20081" spans="1:3">
      <c r="A20081" s="29"/>
      <c r="B20081" s="29"/>
      <c r="C20081" s="29"/>
    </row>
    <row r="20082" spans="1:3">
      <c r="A20082" s="29"/>
      <c r="B20082" s="29"/>
      <c r="C20082" s="29"/>
    </row>
    <row r="20083" spans="1:3">
      <c r="A20083" s="29"/>
      <c r="B20083" s="29"/>
      <c r="C20083" s="29"/>
    </row>
    <row r="20084" spans="1:3">
      <c r="A20084" s="29"/>
      <c r="B20084" s="29"/>
      <c r="C20084" s="29"/>
    </row>
    <row r="20085" spans="1:3">
      <c r="A20085" s="29"/>
      <c r="B20085" s="29"/>
      <c r="C20085" s="29"/>
    </row>
    <row r="20086" spans="1:3">
      <c r="A20086" s="29"/>
      <c r="B20086" s="29"/>
      <c r="C20086" s="29"/>
    </row>
    <row r="20087" spans="1:3">
      <c r="A20087" s="29"/>
      <c r="B20087" s="29"/>
      <c r="C20087" s="29"/>
    </row>
    <row r="20088" spans="1:3">
      <c r="A20088" s="29"/>
      <c r="B20088" s="29"/>
      <c r="C20088" s="29"/>
    </row>
    <row r="20089" spans="1:3">
      <c r="A20089" s="29"/>
      <c r="B20089" s="29"/>
      <c r="C20089" s="29"/>
    </row>
    <row r="20090" spans="1:3">
      <c r="A20090" s="29"/>
      <c r="B20090" s="29"/>
      <c r="C20090" s="29"/>
    </row>
    <row r="20091" spans="1:3">
      <c r="A20091" s="29"/>
      <c r="B20091" s="29"/>
      <c r="C20091" s="29"/>
    </row>
    <row r="20092" spans="1:3">
      <c r="A20092" s="29"/>
      <c r="B20092" s="29"/>
      <c r="C20092" s="29"/>
    </row>
    <row r="20093" spans="1:3">
      <c r="A20093" s="29"/>
      <c r="B20093" s="29"/>
      <c r="C20093" s="29"/>
    </row>
    <row r="20094" spans="1:3">
      <c r="A20094" s="29"/>
      <c r="B20094" s="29"/>
      <c r="C20094" s="29"/>
    </row>
    <row r="20095" spans="1:3">
      <c r="A20095" s="29"/>
      <c r="B20095" s="29"/>
      <c r="C20095" s="29"/>
    </row>
    <row r="20096" spans="1:3">
      <c r="A20096" s="29"/>
      <c r="B20096" s="29"/>
      <c r="C20096" s="29"/>
    </row>
    <row r="20097" spans="1:3">
      <c r="A20097" s="29"/>
      <c r="B20097" s="29"/>
      <c r="C20097" s="29"/>
    </row>
    <row r="20098" spans="1:3">
      <c r="A20098" s="29"/>
      <c r="B20098" s="29"/>
      <c r="C20098" s="29"/>
    </row>
    <row r="20099" spans="1:3">
      <c r="A20099" s="29"/>
      <c r="B20099" s="29"/>
      <c r="C20099" s="29"/>
    </row>
    <row r="20100" spans="1:3">
      <c r="A20100" s="29"/>
      <c r="B20100" s="29"/>
      <c r="C20100" s="29"/>
    </row>
    <row r="20101" spans="1:3">
      <c r="A20101" s="29"/>
      <c r="B20101" s="29"/>
      <c r="C20101" s="29"/>
    </row>
    <row r="20102" spans="1:3">
      <c r="A20102" s="29"/>
      <c r="B20102" s="29"/>
      <c r="C20102" s="29"/>
    </row>
    <row r="20103" spans="1:3">
      <c r="A20103" s="29"/>
      <c r="B20103" s="29"/>
      <c r="C20103" s="29"/>
    </row>
    <row r="20104" spans="1:3">
      <c r="A20104" s="29"/>
      <c r="B20104" s="29"/>
      <c r="C20104" s="29"/>
    </row>
    <row r="20105" spans="1:3">
      <c r="A20105" s="29"/>
      <c r="B20105" s="29"/>
      <c r="C20105" s="29"/>
    </row>
    <row r="20106" spans="1:3">
      <c r="A20106" s="29"/>
      <c r="B20106" s="29"/>
      <c r="C20106" s="29"/>
    </row>
    <row r="20107" spans="1:3">
      <c r="A20107" s="29"/>
      <c r="B20107" s="29"/>
      <c r="C20107" s="29"/>
    </row>
    <row r="20108" spans="1:3">
      <c r="A20108" s="29"/>
      <c r="B20108" s="29"/>
      <c r="C20108" s="29"/>
    </row>
    <row r="20109" spans="1:3">
      <c r="A20109" s="29"/>
      <c r="B20109" s="29"/>
      <c r="C20109" s="29"/>
    </row>
    <row r="20110" spans="1:3">
      <c r="A20110" s="29"/>
      <c r="B20110" s="29"/>
      <c r="C20110" s="29"/>
    </row>
    <row r="20111" spans="1:3">
      <c r="A20111" s="29"/>
      <c r="B20111" s="29"/>
      <c r="C20111" s="29"/>
    </row>
    <row r="20112" spans="1:3">
      <c r="A20112" s="29"/>
      <c r="B20112" s="29"/>
      <c r="C20112" s="29"/>
    </row>
    <row r="20113" spans="1:3">
      <c r="A20113" s="29"/>
      <c r="B20113" s="29"/>
      <c r="C20113" s="29"/>
    </row>
    <row r="20114" spans="1:3">
      <c r="A20114" s="29"/>
      <c r="B20114" s="29"/>
      <c r="C20114" s="29"/>
    </row>
    <row r="20115" spans="1:3">
      <c r="A20115" s="29"/>
      <c r="B20115" s="29"/>
      <c r="C20115" s="29"/>
    </row>
    <row r="20116" spans="1:3">
      <c r="A20116" s="29"/>
      <c r="B20116" s="29"/>
      <c r="C20116" s="29"/>
    </row>
    <row r="20117" spans="1:3">
      <c r="A20117" s="29"/>
      <c r="B20117" s="29"/>
      <c r="C20117" s="29"/>
    </row>
    <row r="20118" spans="1:3">
      <c r="A20118" s="29"/>
      <c r="B20118" s="29"/>
      <c r="C20118" s="29"/>
    </row>
    <row r="20119" spans="1:3">
      <c r="A20119" s="29"/>
      <c r="B20119" s="29"/>
      <c r="C20119" s="29"/>
    </row>
    <row r="20120" spans="1:3">
      <c r="A20120" s="29"/>
      <c r="B20120" s="29"/>
      <c r="C20120" s="29"/>
    </row>
    <row r="20121" spans="1:3">
      <c r="A20121" s="29"/>
      <c r="B20121" s="29"/>
      <c r="C20121" s="29"/>
    </row>
    <row r="20122" spans="1:3">
      <c r="A20122" s="29"/>
      <c r="B20122" s="29"/>
      <c r="C20122" s="29"/>
    </row>
    <row r="20123" spans="1:3">
      <c r="A20123" s="29"/>
      <c r="B20123" s="29"/>
      <c r="C20123" s="29"/>
    </row>
    <row r="20124" spans="1:3">
      <c r="A20124" s="29"/>
      <c r="B20124" s="29"/>
      <c r="C20124" s="29"/>
    </row>
    <row r="20125" spans="1:3">
      <c r="A20125" s="29"/>
      <c r="B20125" s="29"/>
      <c r="C20125" s="29"/>
    </row>
    <row r="20126" spans="1:3">
      <c r="A20126" s="29"/>
      <c r="B20126" s="29"/>
      <c r="C20126" s="29"/>
    </row>
    <row r="20127" spans="1:3">
      <c r="A20127" s="29"/>
      <c r="B20127" s="29"/>
      <c r="C20127" s="29"/>
    </row>
    <row r="20128" spans="1:3">
      <c r="A20128" s="29"/>
      <c r="B20128" s="29"/>
      <c r="C20128" s="29"/>
    </row>
    <row r="20129" spans="1:3">
      <c r="A20129" s="29"/>
      <c r="B20129" s="29"/>
      <c r="C20129" s="29"/>
    </row>
    <row r="20130" spans="1:3">
      <c r="A20130" s="29"/>
      <c r="B20130" s="29"/>
      <c r="C20130" s="29"/>
    </row>
    <row r="20131" spans="1:3">
      <c r="A20131" s="29"/>
      <c r="B20131" s="29"/>
      <c r="C20131" s="29"/>
    </row>
    <row r="20132" spans="1:3">
      <c r="A20132" s="29"/>
      <c r="B20132" s="29"/>
      <c r="C20132" s="29"/>
    </row>
    <row r="20133" spans="1:3">
      <c r="A20133" s="29"/>
      <c r="B20133" s="29"/>
      <c r="C20133" s="29"/>
    </row>
    <row r="20134" spans="1:3">
      <c r="A20134" s="29"/>
      <c r="B20134" s="29"/>
      <c r="C20134" s="29"/>
    </row>
    <row r="20135" spans="1:3">
      <c r="A20135" s="29"/>
      <c r="B20135" s="29"/>
      <c r="C20135" s="29"/>
    </row>
    <row r="20136" spans="1:3">
      <c r="A20136" s="29"/>
      <c r="B20136" s="29"/>
      <c r="C20136" s="29"/>
    </row>
    <row r="20137" spans="1:3">
      <c r="A20137" s="29"/>
      <c r="B20137" s="29"/>
      <c r="C20137" s="29"/>
    </row>
    <row r="20138" spans="1:3">
      <c r="A20138" s="29"/>
      <c r="B20138" s="29"/>
      <c r="C20138" s="29"/>
    </row>
    <row r="20139" spans="1:3">
      <c r="A20139" s="29"/>
      <c r="B20139" s="29"/>
      <c r="C20139" s="29"/>
    </row>
    <row r="20140" spans="1:3">
      <c r="A20140" s="29"/>
      <c r="B20140" s="29"/>
      <c r="C20140" s="29"/>
    </row>
    <row r="20141" spans="1:3">
      <c r="A20141" s="29"/>
      <c r="B20141" s="29"/>
      <c r="C20141" s="29"/>
    </row>
    <row r="20142" spans="1:3">
      <c r="A20142" s="29"/>
      <c r="B20142" s="29"/>
      <c r="C20142" s="29"/>
    </row>
    <row r="20143" spans="1:3">
      <c r="A20143" s="29"/>
      <c r="B20143" s="29"/>
      <c r="C20143" s="29"/>
    </row>
    <row r="20144" spans="1:3">
      <c r="A20144" s="29"/>
      <c r="B20144" s="29"/>
      <c r="C20144" s="29"/>
    </row>
    <row r="20145" spans="1:3">
      <c r="A20145" s="29"/>
      <c r="B20145" s="29"/>
      <c r="C20145" s="29"/>
    </row>
    <row r="20146" spans="1:3">
      <c r="A20146" s="29"/>
      <c r="B20146" s="29"/>
      <c r="C20146" s="29"/>
    </row>
    <row r="20147" spans="1:3">
      <c r="A20147" s="29"/>
      <c r="B20147" s="29"/>
      <c r="C20147" s="29"/>
    </row>
    <row r="20148" spans="1:3">
      <c r="A20148" s="29"/>
      <c r="B20148" s="29"/>
      <c r="C20148" s="29"/>
    </row>
    <row r="20149" spans="1:3">
      <c r="A20149" s="29"/>
      <c r="B20149" s="29"/>
      <c r="C20149" s="29"/>
    </row>
    <row r="20150" spans="1:3">
      <c r="A20150" s="29"/>
      <c r="B20150" s="29"/>
      <c r="C20150" s="29"/>
    </row>
    <row r="20151" spans="1:3">
      <c r="A20151" s="29"/>
      <c r="B20151" s="29"/>
      <c r="C20151" s="29"/>
    </row>
    <row r="20152" spans="1:3">
      <c r="A20152" s="29"/>
      <c r="B20152" s="29"/>
      <c r="C20152" s="29"/>
    </row>
    <row r="20153" spans="1:3">
      <c r="A20153" s="29"/>
      <c r="B20153" s="29"/>
      <c r="C20153" s="29"/>
    </row>
    <row r="20154" spans="1:3">
      <c r="A20154" s="29"/>
      <c r="B20154" s="29"/>
      <c r="C20154" s="29"/>
    </row>
    <row r="20155" spans="1:3">
      <c r="A20155" s="29"/>
      <c r="B20155" s="29"/>
      <c r="C20155" s="29"/>
    </row>
    <row r="20156" spans="1:3">
      <c r="A20156" s="29"/>
      <c r="B20156" s="29"/>
      <c r="C20156" s="29"/>
    </row>
    <row r="20157" spans="1:3">
      <c r="A20157" s="29"/>
      <c r="B20157" s="29"/>
      <c r="C20157" s="29"/>
    </row>
    <row r="20158" spans="1:3">
      <c r="A20158" s="29"/>
      <c r="B20158" s="29"/>
      <c r="C20158" s="29"/>
    </row>
    <row r="20159" spans="1:3">
      <c r="A20159" s="29"/>
      <c r="B20159" s="29"/>
      <c r="C20159" s="29"/>
    </row>
    <row r="20160" spans="1:3">
      <c r="A20160" s="29"/>
      <c r="B20160" s="29"/>
      <c r="C20160" s="29"/>
    </row>
    <row r="20161" spans="1:3">
      <c r="A20161" s="29"/>
      <c r="B20161" s="29"/>
      <c r="C20161" s="29"/>
    </row>
    <row r="20162" spans="1:3">
      <c r="A20162" s="29"/>
      <c r="B20162" s="29"/>
      <c r="C20162" s="29"/>
    </row>
    <row r="20163" spans="1:3">
      <c r="A20163" s="29"/>
      <c r="B20163" s="29"/>
      <c r="C20163" s="29"/>
    </row>
    <row r="20164" spans="1:3">
      <c r="A20164" s="29"/>
      <c r="B20164" s="29"/>
      <c r="C20164" s="29"/>
    </row>
    <row r="20165" spans="1:3">
      <c r="A20165" s="29"/>
      <c r="B20165" s="29"/>
      <c r="C20165" s="29"/>
    </row>
    <row r="20166" spans="1:3">
      <c r="A20166" s="29"/>
      <c r="B20166" s="29"/>
      <c r="C20166" s="29"/>
    </row>
    <row r="20167" spans="1:3">
      <c r="A20167" s="29"/>
      <c r="B20167" s="29"/>
      <c r="C20167" s="29"/>
    </row>
    <row r="20168" spans="1:3">
      <c r="A20168" s="29"/>
      <c r="B20168" s="29"/>
      <c r="C20168" s="29"/>
    </row>
    <row r="20169" spans="1:3">
      <c r="A20169" s="29"/>
      <c r="B20169" s="29"/>
      <c r="C20169" s="29"/>
    </row>
    <row r="20170" spans="1:3">
      <c r="A20170" s="29"/>
      <c r="B20170" s="29"/>
      <c r="C20170" s="29"/>
    </row>
    <row r="20171" spans="1:3">
      <c r="A20171" s="29"/>
      <c r="B20171" s="29"/>
      <c r="C20171" s="29"/>
    </row>
    <row r="20172" spans="1:3">
      <c r="A20172" s="29"/>
      <c r="B20172" s="29"/>
      <c r="C20172" s="29"/>
    </row>
    <row r="20173" spans="1:3">
      <c r="A20173" s="29"/>
      <c r="B20173" s="29"/>
      <c r="C20173" s="29"/>
    </row>
    <row r="20174" spans="1:3">
      <c r="A20174" s="29"/>
      <c r="B20174" s="29"/>
      <c r="C20174" s="29"/>
    </row>
    <row r="20175" spans="1:3">
      <c r="A20175" s="29"/>
      <c r="B20175" s="29"/>
      <c r="C20175" s="29"/>
    </row>
    <row r="20176" spans="1:3">
      <c r="A20176" s="29"/>
      <c r="B20176" s="29"/>
      <c r="C20176" s="29"/>
    </row>
    <row r="20177" spans="1:3">
      <c r="A20177" s="29"/>
      <c r="B20177" s="29"/>
      <c r="C20177" s="29"/>
    </row>
    <row r="20178" spans="1:3">
      <c r="A20178" s="29"/>
      <c r="B20178" s="29"/>
      <c r="C20178" s="29"/>
    </row>
    <row r="20179" spans="1:3">
      <c r="A20179" s="29"/>
      <c r="B20179" s="29"/>
      <c r="C20179" s="29"/>
    </row>
    <row r="20180" spans="1:3">
      <c r="A20180" s="29"/>
      <c r="B20180" s="29"/>
      <c r="C20180" s="29"/>
    </row>
    <row r="20181" spans="1:3">
      <c r="A20181" s="29"/>
      <c r="B20181" s="29"/>
      <c r="C20181" s="29"/>
    </row>
    <row r="20182" spans="1:3">
      <c r="A20182" s="29"/>
      <c r="B20182" s="29"/>
      <c r="C20182" s="29"/>
    </row>
    <row r="20183" spans="1:3">
      <c r="A20183" s="29"/>
      <c r="B20183" s="29"/>
      <c r="C20183" s="29"/>
    </row>
    <row r="20184" spans="1:3">
      <c r="A20184" s="29"/>
      <c r="B20184" s="29"/>
      <c r="C20184" s="29"/>
    </row>
    <row r="20185" spans="1:3">
      <c r="A20185" s="29"/>
      <c r="B20185" s="29"/>
      <c r="C20185" s="29"/>
    </row>
    <row r="20186" spans="1:3">
      <c r="A20186" s="29"/>
      <c r="B20186" s="29"/>
      <c r="C20186" s="29"/>
    </row>
    <row r="20187" spans="1:3">
      <c r="A20187" s="29"/>
      <c r="B20187" s="29"/>
      <c r="C20187" s="29"/>
    </row>
    <row r="20188" spans="1:3">
      <c r="A20188" s="29"/>
      <c r="B20188" s="29"/>
      <c r="C20188" s="29"/>
    </row>
    <row r="20189" spans="1:3">
      <c r="A20189" s="29"/>
      <c r="B20189" s="29"/>
      <c r="C20189" s="29"/>
    </row>
    <row r="20190" spans="1:3">
      <c r="A20190" s="29"/>
      <c r="B20190" s="29"/>
      <c r="C20190" s="29"/>
    </row>
    <row r="20191" spans="1:3">
      <c r="A20191" s="29"/>
      <c r="B20191" s="29"/>
      <c r="C20191" s="29"/>
    </row>
    <row r="20192" spans="1:3">
      <c r="A20192" s="29"/>
      <c r="B20192" s="29"/>
      <c r="C20192" s="29"/>
    </row>
    <row r="20193" spans="1:3">
      <c r="A20193" s="29"/>
      <c r="B20193" s="29"/>
      <c r="C20193" s="29"/>
    </row>
    <row r="20194" spans="1:3">
      <c r="A20194" s="29"/>
      <c r="B20194" s="29"/>
      <c r="C20194" s="29"/>
    </row>
    <row r="20195" spans="1:3">
      <c r="A20195" s="29"/>
      <c r="B20195" s="29"/>
      <c r="C20195" s="29"/>
    </row>
    <row r="20196" spans="1:3">
      <c r="A20196" s="29"/>
      <c r="B20196" s="29"/>
      <c r="C20196" s="29"/>
    </row>
    <row r="20197" spans="1:3">
      <c r="A20197" s="29"/>
      <c r="B20197" s="29"/>
      <c r="C20197" s="29"/>
    </row>
    <row r="20198" spans="1:3">
      <c r="A20198" s="29"/>
      <c r="B20198" s="29"/>
      <c r="C20198" s="29"/>
    </row>
    <row r="20199" spans="1:3">
      <c r="A20199" s="29"/>
      <c r="B20199" s="29"/>
      <c r="C20199" s="29"/>
    </row>
    <row r="20200" spans="1:3">
      <c r="A20200" s="29"/>
      <c r="B20200" s="29"/>
      <c r="C20200" s="29"/>
    </row>
    <row r="20201" spans="1:3">
      <c r="A20201" s="29"/>
      <c r="B20201" s="29"/>
      <c r="C20201" s="29"/>
    </row>
    <row r="20202" spans="1:3">
      <c r="A20202" s="29"/>
      <c r="B20202" s="29"/>
      <c r="C20202" s="29"/>
    </row>
    <row r="20203" spans="1:3">
      <c r="A20203" s="29"/>
      <c r="B20203" s="29"/>
      <c r="C20203" s="29"/>
    </row>
    <row r="20204" spans="1:3">
      <c r="A20204" s="29"/>
      <c r="B20204" s="29"/>
      <c r="C20204" s="29"/>
    </row>
    <row r="20205" spans="1:3">
      <c r="A20205" s="29"/>
      <c r="B20205" s="29"/>
      <c r="C20205" s="29"/>
    </row>
    <row r="20206" spans="1:3">
      <c r="A20206" s="29"/>
      <c r="B20206" s="29"/>
      <c r="C20206" s="29"/>
    </row>
    <row r="20207" spans="1:3">
      <c r="A20207" s="29"/>
      <c r="B20207" s="29"/>
      <c r="C20207" s="29"/>
    </row>
    <row r="20208" spans="1:3">
      <c r="A20208" s="29"/>
      <c r="B20208" s="29"/>
      <c r="C20208" s="29"/>
    </row>
    <row r="20209" spans="1:3">
      <c r="A20209" s="29"/>
      <c r="B20209" s="29"/>
      <c r="C20209" s="29"/>
    </row>
    <row r="20210" spans="1:3">
      <c r="A20210" s="29"/>
      <c r="B20210" s="29"/>
      <c r="C20210" s="29"/>
    </row>
    <row r="20211" spans="1:3">
      <c r="A20211" s="29"/>
      <c r="B20211" s="29"/>
      <c r="C20211" s="29"/>
    </row>
    <row r="20212" spans="1:3">
      <c r="A20212" s="29"/>
      <c r="B20212" s="29"/>
      <c r="C20212" s="29"/>
    </row>
    <row r="20213" spans="1:3">
      <c r="A20213" s="29"/>
      <c r="B20213" s="29"/>
      <c r="C20213" s="29"/>
    </row>
    <row r="20214" spans="1:3">
      <c r="A20214" s="29"/>
      <c r="B20214" s="29"/>
      <c r="C20214" s="29"/>
    </row>
    <row r="20215" spans="1:3">
      <c r="A20215" s="29"/>
      <c r="B20215" s="29"/>
      <c r="C20215" s="29"/>
    </row>
    <row r="20216" spans="1:3">
      <c r="A20216" s="29"/>
      <c r="B20216" s="29"/>
      <c r="C20216" s="29"/>
    </row>
    <row r="20217" spans="1:3">
      <c r="A20217" s="29"/>
      <c r="B20217" s="29"/>
      <c r="C20217" s="29"/>
    </row>
    <row r="20218" spans="1:3">
      <c r="A20218" s="29"/>
      <c r="B20218" s="29"/>
      <c r="C20218" s="29"/>
    </row>
    <row r="20219" spans="1:3">
      <c r="A20219" s="29"/>
      <c r="B20219" s="29"/>
      <c r="C20219" s="29"/>
    </row>
    <row r="20220" spans="1:3">
      <c r="A20220" s="29"/>
      <c r="B20220" s="29"/>
      <c r="C20220" s="29"/>
    </row>
    <row r="20221" spans="1:3">
      <c r="A20221" s="29"/>
      <c r="B20221" s="29"/>
      <c r="C20221" s="29"/>
    </row>
    <row r="20222" spans="1:3">
      <c r="A20222" s="29"/>
      <c r="B20222" s="29"/>
      <c r="C20222" s="29"/>
    </row>
    <row r="20223" spans="1:3">
      <c r="A20223" s="29"/>
      <c r="B20223" s="29"/>
      <c r="C20223" s="29"/>
    </row>
    <row r="20224" spans="1:3">
      <c r="A20224" s="29"/>
      <c r="B20224" s="29"/>
      <c r="C20224" s="29"/>
    </row>
    <row r="20225" spans="1:3">
      <c r="A20225" s="29"/>
      <c r="B20225" s="29"/>
      <c r="C20225" s="29"/>
    </row>
    <row r="20226" spans="1:3">
      <c r="A20226" s="29"/>
      <c r="B20226" s="29"/>
      <c r="C20226" s="29"/>
    </row>
    <row r="20227" spans="1:3">
      <c r="A20227" s="29"/>
      <c r="B20227" s="29"/>
      <c r="C20227" s="29"/>
    </row>
    <row r="20228" spans="1:3">
      <c r="A20228" s="29"/>
      <c r="B20228" s="29"/>
      <c r="C20228" s="29"/>
    </row>
    <row r="20229" spans="1:3">
      <c r="A20229" s="29"/>
      <c r="B20229" s="29"/>
      <c r="C20229" s="29"/>
    </row>
    <row r="20230" spans="1:3">
      <c r="A20230" s="29"/>
      <c r="B20230" s="29"/>
      <c r="C20230" s="29"/>
    </row>
    <row r="20231" spans="1:3">
      <c r="A20231" s="29"/>
      <c r="B20231" s="29"/>
      <c r="C20231" s="29"/>
    </row>
    <row r="20232" spans="1:3">
      <c r="A20232" s="29"/>
      <c r="B20232" s="29"/>
      <c r="C20232" s="29"/>
    </row>
    <row r="20233" spans="1:3">
      <c r="A20233" s="29"/>
      <c r="B20233" s="29"/>
      <c r="C20233" s="29"/>
    </row>
    <row r="20234" spans="1:3">
      <c r="A20234" s="29"/>
      <c r="B20234" s="29"/>
      <c r="C20234" s="29"/>
    </row>
    <row r="20235" spans="1:3">
      <c r="A20235" s="29"/>
      <c r="B20235" s="29"/>
      <c r="C20235" s="29"/>
    </row>
    <row r="20236" spans="1:3">
      <c r="A20236" s="29"/>
      <c r="B20236" s="29"/>
      <c r="C20236" s="29"/>
    </row>
    <row r="20237" spans="1:3">
      <c r="A20237" s="29"/>
      <c r="B20237" s="29"/>
      <c r="C20237" s="29"/>
    </row>
    <row r="20238" spans="1:3">
      <c r="A20238" s="29"/>
      <c r="B20238" s="29"/>
      <c r="C20238" s="29"/>
    </row>
    <row r="20239" spans="1:3">
      <c r="A20239" s="29"/>
      <c r="B20239" s="29"/>
      <c r="C20239" s="29"/>
    </row>
    <row r="20240" spans="1:3">
      <c r="A20240" s="29"/>
      <c r="B20240" s="29"/>
      <c r="C20240" s="29"/>
    </row>
    <row r="20241" spans="1:3">
      <c r="A20241" s="29"/>
      <c r="B20241" s="29"/>
      <c r="C20241" s="29"/>
    </row>
    <row r="20242" spans="1:3">
      <c r="A20242" s="29"/>
      <c r="B20242" s="29"/>
      <c r="C20242" s="29"/>
    </row>
    <row r="20243" spans="1:3">
      <c r="A20243" s="29"/>
      <c r="B20243" s="29"/>
      <c r="C20243" s="29"/>
    </row>
    <row r="20244" spans="1:3">
      <c r="A20244" s="29"/>
      <c r="B20244" s="29"/>
      <c r="C20244" s="29"/>
    </row>
    <row r="20245" spans="1:3">
      <c r="A20245" s="29"/>
      <c r="B20245" s="29"/>
      <c r="C20245" s="29"/>
    </row>
    <row r="20246" spans="1:3">
      <c r="A20246" s="29"/>
      <c r="B20246" s="29"/>
      <c r="C20246" s="29"/>
    </row>
    <row r="20247" spans="1:3">
      <c r="A20247" s="29"/>
      <c r="B20247" s="29"/>
      <c r="C20247" s="29"/>
    </row>
    <row r="20248" spans="1:3">
      <c r="A20248" s="29"/>
      <c r="B20248" s="29"/>
      <c r="C20248" s="29"/>
    </row>
    <row r="20249" spans="1:3">
      <c r="A20249" s="29"/>
      <c r="B20249" s="29"/>
      <c r="C20249" s="29"/>
    </row>
    <row r="20250" spans="1:3">
      <c r="A20250" s="29"/>
      <c r="B20250" s="29"/>
      <c r="C20250" s="29"/>
    </row>
    <row r="20251" spans="1:3">
      <c r="A20251" s="29"/>
      <c r="B20251" s="29"/>
      <c r="C20251" s="29"/>
    </row>
    <row r="20252" spans="1:3">
      <c r="A20252" s="29"/>
      <c r="B20252" s="29"/>
      <c r="C20252" s="29"/>
    </row>
    <row r="20253" spans="1:3">
      <c r="A20253" s="29"/>
      <c r="B20253" s="29"/>
      <c r="C20253" s="29"/>
    </row>
    <row r="20254" spans="1:3">
      <c r="A20254" s="29"/>
      <c r="B20254" s="29"/>
      <c r="C20254" s="29"/>
    </row>
    <row r="20255" spans="1:3">
      <c r="A20255" s="29"/>
      <c r="B20255" s="29"/>
      <c r="C20255" s="29"/>
    </row>
    <row r="20256" spans="1:3">
      <c r="A20256" s="29"/>
      <c r="B20256" s="29"/>
      <c r="C20256" s="29"/>
    </row>
    <row r="20257" spans="1:3">
      <c r="A20257" s="29"/>
      <c r="B20257" s="29"/>
      <c r="C20257" s="29"/>
    </row>
    <row r="20258" spans="1:3">
      <c r="A20258" s="29"/>
      <c r="B20258" s="29"/>
      <c r="C20258" s="29"/>
    </row>
    <row r="20259" spans="1:3">
      <c r="A20259" s="29"/>
      <c r="B20259" s="29"/>
      <c r="C20259" s="29"/>
    </row>
    <row r="20260" spans="1:3">
      <c r="A20260" s="29"/>
      <c r="B20260" s="29"/>
      <c r="C20260" s="29"/>
    </row>
    <row r="20261" spans="1:3">
      <c r="A20261" s="29"/>
      <c r="B20261" s="29"/>
      <c r="C20261" s="29"/>
    </row>
    <row r="20262" spans="1:3">
      <c r="A20262" s="29"/>
      <c r="B20262" s="29"/>
      <c r="C20262" s="29"/>
    </row>
    <row r="20263" spans="1:3">
      <c r="A20263" s="29"/>
      <c r="B20263" s="29"/>
      <c r="C20263" s="29"/>
    </row>
    <row r="20264" spans="1:3">
      <c r="A20264" s="29"/>
      <c r="B20264" s="29"/>
      <c r="C20264" s="29"/>
    </row>
    <row r="20265" spans="1:3">
      <c r="A20265" s="29"/>
      <c r="B20265" s="29"/>
      <c r="C20265" s="29"/>
    </row>
    <row r="20266" spans="1:3">
      <c r="A20266" s="29"/>
      <c r="B20266" s="29"/>
      <c r="C20266" s="29"/>
    </row>
    <row r="20267" spans="1:3">
      <c r="A20267" s="29"/>
      <c r="B20267" s="29"/>
      <c r="C20267" s="29"/>
    </row>
    <row r="20268" spans="1:3">
      <c r="A20268" s="29"/>
      <c r="B20268" s="29"/>
      <c r="C20268" s="29"/>
    </row>
    <row r="20269" spans="1:3">
      <c r="A20269" s="29"/>
      <c r="B20269" s="29"/>
      <c r="C20269" s="29"/>
    </row>
    <row r="20270" spans="1:3">
      <c r="A20270" s="29"/>
      <c r="B20270" s="29"/>
      <c r="C20270" s="29"/>
    </row>
    <row r="20271" spans="1:3">
      <c r="A20271" s="29"/>
      <c r="B20271" s="29"/>
      <c r="C20271" s="29"/>
    </row>
    <row r="20272" spans="1:3">
      <c r="A20272" s="29"/>
      <c r="B20272" s="29"/>
      <c r="C20272" s="29"/>
    </row>
    <row r="20273" spans="1:3">
      <c r="A20273" s="29"/>
      <c r="B20273" s="29"/>
      <c r="C20273" s="29"/>
    </row>
    <row r="20274" spans="1:3">
      <c r="A20274" s="29"/>
      <c r="B20274" s="29"/>
      <c r="C20274" s="29"/>
    </row>
    <row r="20275" spans="1:3">
      <c r="A20275" s="29"/>
      <c r="B20275" s="29"/>
      <c r="C20275" s="29"/>
    </row>
    <row r="20276" spans="1:3">
      <c r="A20276" s="29"/>
      <c r="B20276" s="29"/>
      <c r="C20276" s="29"/>
    </row>
    <row r="20277" spans="1:3">
      <c r="A20277" s="29"/>
      <c r="B20277" s="29"/>
      <c r="C20277" s="29"/>
    </row>
    <row r="20278" spans="1:3">
      <c r="A20278" s="29"/>
      <c r="B20278" s="29"/>
      <c r="C20278" s="29"/>
    </row>
    <row r="20279" spans="1:3">
      <c r="A20279" s="29"/>
      <c r="B20279" s="29"/>
      <c r="C20279" s="29"/>
    </row>
    <row r="20280" spans="1:3">
      <c r="A20280" s="29"/>
      <c r="B20280" s="29"/>
      <c r="C20280" s="29"/>
    </row>
    <row r="20281" spans="1:3">
      <c r="A20281" s="29"/>
      <c r="B20281" s="29"/>
      <c r="C20281" s="29"/>
    </row>
    <row r="20282" spans="1:3">
      <c r="A20282" s="29"/>
      <c r="B20282" s="29"/>
      <c r="C20282" s="29"/>
    </row>
    <row r="20283" spans="1:3">
      <c r="A20283" s="29"/>
      <c r="B20283" s="29"/>
      <c r="C20283" s="29"/>
    </row>
    <row r="20284" spans="1:3">
      <c r="A20284" s="29"/>
      <c r="B20284" s="29"/>
      <c r="C20284" s="29"/>
    </row>
    <row r="20285" spans="1:3">
      <c r="A20285" s="29"/>
      <c r="B20285" s="29"/>
      <c r="C20285" s="29"/>
    </row>
    <row r="20286" spans="1:3">
      <c r="A20286" s="29"/>
      <c r="B20286" s="29"/>
      <c r="C20286" s="29"/>
    </row>
    <row r="20287" spans="1:3">
      <c r="A20287" s="29"/>
      <c r="B20287" s="29"/>
      <c r="C20287" s="29"/>
    </row>
    <row r="20288" spans="1:3">
      <c r="A20288" s="29"/>
      <c r="B20288" s="29"/>
      <c r="C20288" s="29"/>
    </row>
    <row r="20289" spans="1:3">
      <c r="A20289" s="29"/>
      <c r="B20289" s="29"/>
      <c r="C20289" s="29"/>
    </row>
    <row r="20290" spans="1:3">
      <c r="A20290" s="29"/>
      <c r="B20290" s="29"/>
      <c r="C20290" s="29"/>
    </row>
    <row r="20291" spans="1:3">
      <c r="A20291" s="29"/>
      <c r="B20291" s="29"/>
      <c r="C20291" s="29"/>
    </row>
    <row r="20292" spans="1:3">
      <c r="A20292" s="29"/>
      <c r="B20292" s="29"/>
      <c r="C20292" s="29"/>
    </row>
    <row r="20293" spans="1:3">
      <c r="A20293" s="29"/>
      <c r="B20293" s="29"/>
      <c r="C20293" s="29"/>
    </row>
    <row r="20294" spans="1:3">
      <c r="A20294" s="29"/>
      <c r="B20294" s="29"/>
      <c r="C20294" s="29"/>
    </row>
    <row r="20295" spans="1:3">
      <c r="A20295" s="29"/>
      <c r="B20295" s="29"/>
      <c r="C20295" s="29"/>
    </row>
    <row r="20296" spans="1:3">
      <c r="A20296" s="29"/>
      <c r="B20296" s="29"/>
      <c r="C20296" s="29"/>
    </row>
    <row r="20297" spans="1:3">
      <c r="A20297" s="29"/>
      <c r="B20297" s="29"/>
      <c r="C20297" s="29"/>
    </row>
    <row r="20298" spans="1:3">
      <c r="A20298" s="29"/>
      <c r="B20298" s="29"/>
      <c r="C20298" s="29"/>
    </row>
    <row r="20299" spans="1:3">
      <c r="A20299" s="29"/>
      <c r="B20299" s="29"/>
      <c r="C20299" s="29"/>
    </row>
    <row r="20300" spans="1:3">
      <c r="A20300" s="29"/>
      <c r="B20300" s="29"/>
      <c r="C20300" s="29"/>
    </row>
    <row r="20301" spans="1:3">
      <c r="A20301" s="29"/>
      <c r="B20301" s="29"/>
      <c r="C20301" s="29"/>
    </row>
    <row r="20302" spans="1:3">
      <c r="A20302" s="29"/>
      <c r="B20302" s="29"/>
      <c r="C20302" s="29"/>
    </row>
    <row r="20303" spans="1:3">
      <c r="A20303" s="29"/>
      <c r="B20303" s="29"/>
      <c r="C20303" s="29"/>
    </row>
    <row r="20304" spans="1:3">
      <c r="A20304" s="29"/>
      <c r="B20304" s="29"/>
      <c r="C20304" s="29"/>
    </row>
    <row r="20305" spans="1:3">
      <c r="A20305" s="29"/>
      <c r="B20305" s="29"/>
      <c r="C20305" s="29"/>
    </row>
    <row r="20306" spans="1:3">
      <c r="A20306" s="29"/>
      <c r="B20306" s="29"/>
      <c r="C20306" s="29"/>
    </row>
    <row r="20307" spans="1:3">
      <c r="A20307" s="29"/>
      <c r="B20307" s="29"/>
      <c r="C20307" s="29"/>
    </row>
    <row r="20308" spans="1:3">
      <c r="A20308" s="29"/>
      <c r="B20308" s="29"/>
      <c r="C20308" s="29"/>
    </row>
    <row r="20309" spans="1:3">
      <c r="A20309" s="29"/>
      <c r="B20309" s="29"/>
      <c r="C20309" s="29"/>
    </row>
    <row r="20310" spans="1:3">
      <c r="A20310" s="29"/>
      <c r="B20310" s="29"/>
      <c r="C20310" s="29"/>
    </row>
    <row r="20311" spans="1:3">
      <c r="A20311" s="29"/>
      <c r="B20311" s="29"/>
      <c r="C20311" s="29"/>
    </row>
    <row r="20312" spans="1:3">
      <c r="A20312" s="29"/>
      <c r="B20312" s="29"/>
      <c r="C20312" s="29"/>
    </row>
    <row r="20313" spans="1:3">
      <c r="A20313" s="29"/>
      <c r="B20313" s="29"/>
      <c r="C20313" s="29"/>
    </row>
    <row r="20314" spans="1:3">
      <c r="A20314" s="29"/>
      <c r="B20314" s="29"/>
      <c r="C20314" s="29"/>
    </row>
    <row r="20315" spans="1:3">
      <c r="A20315" s="29"/>
      <c r="B20315" s="29"/>
      <c r="C20315" s="29"/>
    </row>
    <row r="20316" spans="1:3">
      <c r="A20316" s="29"/>
      <c r="B20316" s="29"/>
      <c r="C20316" s="29"/>
    </row>
    <row r="20317" spans="1:3">
      <c r="A20317" s="29"/>
      <c r="B20317" s="29"/>
      <c r="C20317" s="29"/>
    </row>
    <row r="20318" spans="1:3">
      <c r="A20318" s="29"/>
      <c r="B20318" s="29"/>
      <c r="C20318" s="29"/>
    </row>
    <row r="20319" spans="1:3">
      <c r="A20319" s="29"/>
      <c r="B20319" s="29"/>
      <c r="C20319" s="29"/>
    </row>
    <row r="20320" spans="1:3">
      <c r="A20320" s="29"/>
      <c r="B20320" s="29"/>
      <c r="C20320" s="29"/>
    </row>
    <row r="20321" spans="1:3">
      <c r="A20321" s="29"/>
      <c r="B20321" s="29"/>
      <c r="C20321" s="29"/>
    </row>
    <row r="20322" spans="1:3">
      <c r="A20322" s="29"/>
      <c r="B20322" s="29"/>
      <c r="C20322" s="29"/>
    </row>
    <row r="20323" spans="1:3">
      <c r="A20323" s="29"/>
      <c r="B20323" s="29"/>
      <c r="C20323" s="29"/>
    </row>
    <row r="20324" spans="1:3">
      <c r="A20324" s="29"/>
      <c r="B20324" s="29"/>
      <c r="C20324" s="29"/>
    </row>
    <row r="20325" spans="1:3">
      <c r="A20325" s="29"/>
      <c r="B20325" s="29"/>
      <c r="C20325" s="29"/>
    </row>
    <row r="20326" spans="1:3">
      <c r="A20326" s="29"/>
      <c r="B20326" s="29"/>
      <c r="C20326" s="29"/>
    </row>
    <row r="20327" spans="1:3">
      <c r="A20327" s="29"/>
      <c r="B20327" s="29"/>
      <c r="C20327" s="29"/>
    </row>
    <row r="20328" spans="1:3">
      <c r="A20328" s="29"/>
      <c r="B20328" s="29"/>
      <c r="C20328" s="29"/>
    </row>
    <row r="20329" spans="1:3">
      <c r="A20329" s="29"/>
      <c r="B20329" s="29"/>
      <c r="C20329" s="29"/>
    </row>
    <row r="20330" spans="1:3">
      <c r="A20330" s="29"/>
      <c r="B20330" s="29"/>
      <c r="C20330" s="29"/>
    </row>
    <row r="20331" spans="1:3">
      <c r="A20331" s="29"/>
      <c r="B20331" s="29"/>
      <c r="C20331" s="29"/>
    </row>
    <row r="20332" spans="1:3">
      <c r="A20332" s="29"/>
      <c r="B20332" s="29"/>
      <c r="C20332" s="29"/>
    </row>
    <row r="20333" spans="1:3">
      <c r="A20333" s="29"/>
      <c r="B20333" s="29"/>
      <c r="C20333" s="29"/>
    </row>
    <row r="20334" spans="1:3">
      <c r="A20334" s="29"/>
      <c r="B20334" s="29"/>
      <c r="C20334" s="29"/>
    </row>
    <row r="20335" spans="1:3">
      <c r="A20335" s="29"/>
      <c r="B20335" s="29"/>
      <c r="C20335" s="29"/>
    </row>
    <row r="20336" spans="1:3">
      <c r="A20336" s="29"/>
      <c r="B20336" s="29"/>
      <c r="C20336" s="29"/>
    </row>
    <row r="20337" spans="1:3">
      <c r="A20337" s="29"/>
      <c r="B20337" s="29"/>
      <c r="C20337" s="29"/>
    </row>
    <row r="20338" spans="1:3">
      <c r="A20338" s="29"/>
      <c r="B20338" s="29"/>
      <c r="C20338" s="29"/>
    </row>
    <row r="20339" spans="1:3">
      <c r="A20339" s="29"/>
      <c r="B20339" s="29"/>
      <c r="C20339" s="29"/>
    </row>
    <row r="20340" spans="1:3">
      <c r="A20340" s="29"/>
      <c r="B20340" s="29"/>
      <c r="C20340" s="29"/>
    </row>
    <row r="20341" spans="1:3">
      <c r="A20341" s="29"/>
      <c r="B20341" s="29"/>
      <c r="C20341" s="29"/>
    </row>
    <row r="20342" spans="1:3">
      <c r="A20342" s="29"/>
      <c r="B20342" s="29"/>
      <c r="C20342" s="29"/>
    </row>
    <row r="20343" spans="1:3">
      <c r="A20343" s="29"/>
      <c r="B20343" s="29"/>
      <c r="C20343" s="29"/>
    </row>
    <row r="20344" spans="1:3">
      <c r="A20344" s="29"/>
      <c r="B20344" s="29"/>
      <c r="C20344" s="29"/>
    </row>
    <row r="20345" spans="1:3">
      <c r="A20345" s="29"/>
      <c r="B20345" s="29"/>
      <c r="C20345" s="29"/>
    </row>
    <row r="20346" spans="1:3">
      <c r="A20346" s="29"/>
      <c r="B20346" s="29"/>
      <c r="C20346" s="29"/>
    </row>
    <row r="20347" spans="1:3">
      <c r="A20347" s="29"/>
      <c r="B20347" s="29"/>
      <c r="C20347" s="29"/>
    </row>
    <row r="20348" spans="1:3">
      <c r="A20348" s="29"/>
      <c r="B20348" s="29"/>
      <c r="C20348" s="29"/>
    </row>
    <row r="20349" spans="1:3">
      <c r="A20349" s="29"/>
      <c r="B20349" s="29"/>
      <c r="C20349" s="29"/>
    </row>
    <row r="20350" spans="1:3">
      <c r="A20350" s="29"/>
      <c r="B20350" s="29"/>
      <c r="C20350" s="29"/>
    </row>
    <row r="20351" spans="1:3">
      <c r="A20351" s="29"/>
      <c r="B20351" s="29"/>
      <c r="C20351" s="29"/>
    </row>
    <row r="20352" spans="1:3">
      <c r="A20352" s="29"/>
      <c r="B20352" s="29"/>
      <c r="C20352" s="29"/>
    </row>
    <row r="20353" spans="1:3">
      <c r="A20353" s="29"/>
      <c r="B20353" s="29"/>
      <c r="C20353" s="29"/>
    </row>
    <row r="20354" spans="1:3">
      <c r="A20354" s="29"/>
      <c r="B20354" s="29"/>
      <c r="C20354" s="29"/>
    </row>
    <row r="20355" spans="1:3">
      <c r="A20355" s="29"/>
      <c r="B20355" s="29"/>
      <c r="C20355" s="29"/>
    </row>
    <row r="20356" spans="1:3">
      <c r="A20356" s="29"/>
      <c r="B20356" s="29"/>
      <c r="C20356" s="29"/>
    </row>
    <row r="20357" spans="1:3">
      <c r="A20357" s="29"/>
      <c r="B20357" s="29"/>
      <c r="C20357" s="29"/>
    </row>
    <row r="20358" spans="1:3">
      <c r="A20358" s="29"/>
      <c r="B20358" s="29"/>
      <c r="C20358" s="29"/>
    </row>
    <row r="20359" spans="1:3">
      <c r="A20359" s="29"/>
      <c r="B20359" s="29"/>
      <c r="C20359" s="29"/>
    </row>
    <row r="20360" spans="1:3">
      <c r="A20360" s="29"/>
      <c r="B20360" s="29"/>
      <c r="C20360" s="29"/>
    </row>
    <row r="20361" spans="1:3">
      <c r="A20361" s="29"/>
      <c r="B20361" s="29"/>
      <c r="C20361" s="29"/>
    </row>
    <row r="20362" spans="1:3">
      <c r="A20362" s="29"/>
      <c r="B20362" s="29"/>
      <c r="C20362" s="29"/>
    </row>
    <row r="20363" spans="1:3">
      <c r="A20363" s="29"/>
      <c r="B20363" s="29"/>
      <c r="C20363" s="29"/>
    </row>
    <row r="20364" spans="1:3">
      <c r="A20364" s="29"/>
      <c r="B20364" s="29"/>
      <c r="C20364" s="29"/>
    </row>
    <row r="20365" spans="1:3">
      <c r="A20365" s="29"/>
      <c r="B20365" s="29"/>
      <c r="C20365" s="29"/>
    </row>
    <row r="20366" spans="1:3">
      <c r="A20366" s="29"/>
      <c r="B20366" s="29"/>
      <c r="C20366" s="29"/>
    </row>
    <row r="20367" spans="1:3">
      <c r="A20367" s="29"/>
      <c r="B20367" s="29"/>
      <c r="C20367" s="29"/>
    </row>
    <row r="20368" spans="1:3">
      <c r="A20368" s="29"/>
      <c r="B20368" s="29"/>
      <c r="C20368" s="29"/>
    </row>
    <row r="20369" spans="1:3">
      <c r="A20369" s="29"/>
      <c r="B20369" s="29"/>
      <c r="C20369" s="29"/>
    </row>
    <row r="20370" spans="1:3">
      <c r="A20370" s="29"/>
      <c r="B20370" s="29"/>
      <c r="C20370" s="29"/>
    </row>
    <row r="20371" spans="1:3">
      <c r="A20371" s="29"/>
      <c r="B20371" s="29"/>
      <c r="C20371" s="29"/>
    </row>
    <row r="20372" spans="1:3">
      <c r="A20372" s="29"/>
      <c r="B20372" s="29"/>
      <c r="C20372" s="29"/>
    </row>
    <row r="20373" spans="1:3">
      <c r="A20373" s="29"/>
      <c r="B20373" s="29"/>
      <c r="C20373" s="29"/>
    </row>
    <row r="20374" spans="1:3">
      <c r="A20374" s="29"/>
      <c r="B20374" s="29"/>
      <c r="C20374" s="29"/>
    </row>
    <row r="20375" spans="1:3">
      <c r="A20375" s="29"/>
      <c r="B20375" s="29"/>
      <c r="C20375" s="29"/>
    </row>
    <row r="20376" spans="1:3">
      <c r="A20376" s="29"/>
      <c r="B20376" s="29"/>
      <c r="C20376" s="29"/>
    </row>
    <row r="20377" spans="1:3">
      <c r="A20377" s="29"/>
      <c r="B20377" s="29"/>
      <c r="C20377" s="29"/>
    </row>
    <row r="20378" spans="1:3">
      <c r="A20378" s="29"/>
      <c r="B20378" s="29"/>
      <c r="C20378" s="29"/>
    </row>
    <row r="20379" spans="1:3">
      <c r="A20379" s="29"/>
      <c r="B20379" s="29"/>
      <c r="C20379" s="29"/>
    </row>
    <row r="20380" spans="1:3">
      <c r="A20380" s="29"/>
      <c r="B20380" s="29"/>
      <c r="C20380" s="29"/>
    </row>
    <row r="20381" spans="1:3">
      <c r="A20381" s="29"/>
      <c r="B20381" s="29"/>
      <c r="C20381" s="29"/>
    </row>
    <row r="20382" spans="1:3">
      <c r="A20382" s="29"/>
      <c r="B20382" s="29"/>
      <c r="C20382" s="29"/>
    </row>
    <row r="20383" spans="1:3">
      <c r="A20383" s="29"/>
      <c r="B20383" s="29"/>
      <c r="C20383" s="29"/>
    </row>
    <row r="20384" spans="1:3">
      <c r="A20384" s="29"/>
      <c r="B20384" s="29"/>
      <c r="C20384" s="29"/>
    </row>
    <row r="20385" spans="1:3">
      <c r="A20385" s="29"/>
      <c r="B20385" s="29"/>
      <c r="C20385" s="29"/>
    </row>
    <row r="20386" spans="1:3">
      <c r="A20386" s="29"/>
      <c r="B20386" s="29"/>
      <c r="C20386" s="29"/>
    </row>
    <row r="20387" spans="1:3">
      <c r="A20387" s="29"/>
      <c r="B20387" s="29"/>
      <c r="C20387" s="29"/>
    </row>
    <row r="20388" spans="1:3">
      <c r="A20388" s="29"/>
      <c r="B20388" s="29"/>
      <c r="C20388" s="29"/>
    </row>
    <row r="20389" spans="1:3">
      <c r="A20389" s="29"/>
      <c r="B20389" s="29"/>
      <c r="C20389" s="29"/>
    </row>
    <row r="20390" spans="1:3">
      <c r="A20390" s="29"/>
      <c r="B20390" s="29"/>
      <c r="C20390" s="29"/>
    </row>
    <row r="20391" spans="1:3">
      <c r="A20391" s="29"/>
      <c r="B20391" s="29"/>
      <c r="C20391" s="29"/>
    </row>
    <row r="20392" spans="1:3">
      <c r="A20392" s="29"/>
      <c r="B20392" s="29"/>
      <c r="C20392" s="29"/>
    </row>
    <row r="20393" spans="1:3">
      <c r="A20393" s="29"/>
      <c r="B20393" s="29"/>
      <c r="C20393" s="29"/>
    </row>
    <row r="20394" spans="1:3">
      <c r="A20394" s="29"/>
      <c r="B20394" s="29"/>
      <c r="C20394" s="29"/>
    </row>
    <row r="20395" spans="1:3">
      <c r="A20395" s="29"/>
      <c r="B20395" s="29"/>
      <c r="C20395" s="29"/>
    </row>
    <row r="20396" spans="1:3">
      <c r="A20396" s="29"/>
      <c r="B20396" s="29"/>
      <c r="C20396" s="29"/>
    </row>
    <row r="20397" spans="1:3">
      <c r="A20397" s="29"/>
      <c r="B20397" s="29"/>
      <c r="C20397" s="29"/>
    </row>
    <row r="20398" spans="1:3">
      <c r="A20398" s="29"/>
      <c r="B20398" s="29"/>
      <c r="C20398" s="29"/>
    </row>
    <row r="20399" spans="1:3">
      <c r="A20399" s="29"/>
      <c r="B20399" s="29"/>
      <c r="C20399" s="29"/>
    </row>
    <row r="20400" spans="1:3">
      <c r="A20400" s="29"/>
      <c r="B20400" s="29"/>
      <c r="C20400" s="29"/>
    </row>
    <row r="20401" spans="1:3">
      <c r="A20401" s="29"/>
      <c r="B20401" s="29"/>
      <c r="C20401" s="29"/>
    </row>
    <row r="20402" spans="1:3">
      <c r="A20402" s="29"/>
      <c r="B20402" s="29"/>
      <c r="C20402" s="29"/>
    </row>
    <row r="20403" spans="1:3">
      <c r="A20403" s="29"/>
      <c r="B20403" s="29"/>
      <c r="C20403" s="29"/>
    </row>
    <row r="20404" spans="1:3">
      <c r="A20404" s="29"/>
      <c r="B20404" s="29"/>
      <c r="C20404" s="29"/>
    </row>
    <row r="20405" spans="1:3">
      <c r="A20405" s="29"/>
      <c r="B20405" s="29"/>
      <c r="C20405" s="29"/>
    </row>
    <row r="20406" spans="1:3">
      <c r="A20406" s="29"/>
      <c r="B20406" s="29"/>
      <c r="C20406" s="29"/>
    </row>
    <row r="20407" spans="1:3">
      <c r="A20407" s="29"/>
      <c r="B20407" s="29"/>
      <c r="C20407" s="29"/>
    </row>
    <row r="20408" spans="1:3">
      <c r="A20408" s="29"/>
      <c r="B20408" s="29"/>
      <c r="C20408" s="29"/>
    </row>
    <row r="20409" spans="1:3">
      <c r="A20409" s="29"/>
      <c r="B20409" s="29"/>
      <c r="C20409" s="29"/>
    </row>
    <row r="20410" spans="1:3">
      <c r="A20410" s="29"/>
      <c r="B20410" s="29"/>
      <c r="C20410" s="29"/>
    </row>
    <row r="20411" spans="1:3">
      <c r="A20411" s="29"/>
      <c r="B20411" s="29"/>
      <c r="C20411" s="29"/>
    </row>
    <row r="20412" spans="1:3">
      <c r="A20412" s="29"/>
      <c r="B20412" s="29"/>
      <c r="C20412" s="29"/>
    </row>
    <row r="20413" spans="1:3">
      <c r="A20413" s="29"/>
      <c r="B20413" s="29"/>
      <c r="C20413" s="29"/>
    </row>
    <row r="20414" spans="1:3">
      <c r="A20414" s="29"/>
      <c r="B20414" s="29"/>
      <c r="C20414" s="29"/>
    </row>
    <row r="20415" spans="1:3">
      <c r="A20415" s="29"/>
      <c r="B20415" s="29"/>
      <c r="C20415" s="29"/>
    </row>
    <row r="20416" spans="1:3">
      <c r="A20416" s="29"/>
      <c r="B20416" s="29"/>
      <c r="C20416" s="29"/>
    </row>
    <row r="20417" spans="1:3">
      <c r="A20417" s="29"/>
      <c r="B20417" s="29"/>
      <c r="C20417" s="29"/>
    </row>
    <row r="20418" spans="1:3">
      <c r="A20418" s="29"/>
      <c r="B20418" s="29"/>
      <c r="C20418" s="29"/>
    </row>
    <row r="20419" spans="1:3">
      <c r="A20419" s="29"/>
      <c r="B20419" s="29"/>
      <c r="C20419" s="29"/>
    </row>
    <row r="20420" spans="1:3">
      <c r="A20420" s="29"/>
      <c r="B20420" s="29"/>
      <c r="C20420" s="29"/>
    </row>
    <row r="20421" spans="1:3">
      <c r="A20421" s="29"/>
      <c r="B20421" s="29"/>
      <c r="C20421" s="29"/>
    </row>
    <row r="20422" spans="1:3">
      <c r="A20422" s="29"/>
      <c r="B20422" s="29"/>
      <c r="C20422" s="29"/>
    </row>
    <row r="20423" spans="1:3">
      <c r="A20423" s="29"/>
      <c r="B20423" s="29"/>
      <c r="C20423" s="29"/>
    </row>
    <row r="20424" spans="1:3">
      <c r="A20424" s="29"/>
      <c r="B20424" s="29"/>
      <c r="C20424" s="29"/>
    </row>
    <row r="20425" spans="1:3">
      <c r="A20425" s="29"/>
      <c r="B20425" s="29"/>
      <c r="C20425" s="29"/>
    </row>
    <row r="20426" spans="1:3">
      <c r="A20426" s="29"/>
      <c r="B20426" s="29"/>
      <c r="C20426" s="29"/>
    </row>
    <row r="20427" spans="1:3">
      <c r="A20427" s="29"/>
      <c r="B20427" s="29"/>
      <c r="C20427" s="29"/>
    </row>
    <row r="20428" spans="1:3">
      <c r="A20428" s="29"/>
      <c r="B20428" s="29"/>
      <c r="C20428" s="29"/>
    </row>
    <row r="20429" spans="1:3">
      <c r="A20429" s="29"/>
      <c r="B20429" s="29"/>
      <c r="C20429" s="29"/>
    </row>
    <row r="20430" spans="1:3">
      <c r="A20430" s="29"/>
      <c r="B20430" s="29"/>
      <c r="C20430" s="29"/>
    </row>
    <row r="20431" spans="1:3">
      <c r="A20431" s="29"/>
      <c r="B20431" s="29"/>
      <c r="C20431" s="29"/>
    </row>
    <row r="20432" spans="1:3">
      <c r="A20432" s="29"/>
      <c r="B20432" s="29"/>
      <c r="C20432" s="29"/>
    </row>
    <row r="20433" spans="1:3">
      <c r="A20433" s="29"/>
      <c r="B20433" s="29"/>
      <c r="C20433" s="29"/>
    </row>
    <row r="20434" spans="1:3">
      <c r="A20434" s="29"/>
      <c r="B20434" s="29"/>
      <c r="C20434" s="29"/>
    </row>
    <row r="20435" spans="1:3">
      <c r="A20435" s="29"/>
      <c r="B20435" s="29"/>
      <c r="C20435" s="29"/>
    </row>
    <row r="20436" spans="1:3">
      <c r="A20436" s="29"/>
      <c r="B20436" s="29"/>
      <c r="C20436" s="29"/>
    </row>
    <row r="20437" spans="1:3">
      <c r="A20437" s="29"/>
      <c r="B20437" s="29"/>
      <c r="C20437" s="29"/>
    </row>
    <row r="20438" spans="1:3">
      <c r="A20438" s="29"/>
      <c r="B20438" s="29"/>
      <c r="C20438" s="29"/>
    </row>
    <row r="20439" spans="1:3">
      <c r="A20439" s="29"/>
      <c r="B20439" s="29"/>
      <c r="C20439" s="29"/>
    </row>
    <row r="20440" spans="1:3">
      <c r="A20440" s="29"/>
      <c r="B20440" s="29"/>
      <c r="C20440" s="29"/>
    </row>
    <row r="20441" spans="1:3">
      <c r="A20441" s="29"/>
      <c r="B20441" s="29"/>
      <c r="C20441" s="29"/>
    </row>
    <row r="20442" spans="1:3">
      <c r="A20442" s="29"/>
      <c r="B20442" s="29"/>
      <c r="C20442" s="29"/>
    </row>
    <row r="20443" spans="1:3">
      <c r="A20443" s="29"/>
      <c r="B20443" s="29"/>
      <c r="C20443" s="29"/>
    </row>
    <row r="20444" spans="1:3">
      <c r="A20444" s="29"/>
      <c r="B20444" s="29"/>
      <c r="C20444" s="29"/>
    </row>
    <row r="20445" spans="1:3">
      <c r="A20445" s="29"/>
      <c r="B20445" s="29"/>
      <c r="C20445" s="29"/>
    </row>
    <row r="20446" spans="1:3">
      <c r="A20446" s="29"/>
      <c r="B20446" s="29"/>
      <c r="C20446" s="29"/>
    </row>
    <row r="20447" spans="1:3">
      <c r="A20447" s="29"/>
      <c r="B20447" s="29"/>
      <c r="C20447" s="29"/>
    </row>
    <row r="20448" spans="1:3">
      <c r="A20448" s="29"/>
      <c r="B20448" s="29"/>
      <c r="C20448" s="29"/>
    </row>
    <row r="20449" spans="1:3">
      <c r="A20449" s="29"/>
      <c r="B20449" s="29"/>
      <c r="C20449" s="29"/>
    </row>
    <row r="20450" spans="1:3">
      <c r="A20450" s="29"/>
      <c r="B20450" s="29"/>
      <c r="C20450" s="29"/>
    </row>
    <row r="20451" spans="1:3">
      <c r="A20451" s="29"/>
      <c r="B20451" s="29"/>
      <c r="C20451" s="29"/>
    </row>
    <row r="20452" spans="1:3">
      <c r="A20452" s="29"/>
      <c r="B20452" s="29"/>
      <c r="C20452" s="29"/>
    </row>
    <row r="20453" spans="1:3">
      <c r="A20453" s="29"/>
      <c r="B20453" s="29"/>
      <c r="C20453" s="29"/>
    </row>
    <row r="20454" spans="1:3">
      <c r="A20454" s="29"/>
      <c r="B20454" s="29"/>
      <c r="C20454" s="29"/>
    </row>
    <row r="20455" spans="1:3">
      <c r="A20455" s="29"/>
      <c r="B20455" s="29"/>
      <c r="C20455" s="29"/>
    </row>
    <row r="20456" spans="1:3">
      <c r="A20456" s="29"/>
      <c r="B20456" s="29"/>
      <c r="C20456" s="29"/>
    </row>
    <row r="20457" spans="1:3">
      <c r="A20457" s="29"/>
      <c r="B20457" s="29"/>
      <c r="C20457" s="29"/>
    </row>
    <row r="20458" spans="1:3">
      <c r="A20458" s="29"/>
      <c r="B20458" s="29"/>
      <c r="C20458" s="29"/>
    </row>
    <row r="20459" spans="1:3">
      <c r="A20459" s="29"/>
      <c r="B20459" s="29"/>
      <c r="C20459" s="29"/>
    </row>
    <row r="20460" spans="1:3">
      <c r="A20460" s="29"/>
      <c r="B20460" s="29"/>
      <c r="C20460" s="29"/>
    </row>
    <row r="20461" spans="1:3">
      <c r="A20461" s="29"/>
      <c r="B20461" s="29"/>
      <c r="C20461" s="29"/>
    </row>
    <row r="20462" spans="1:3">
      <c r="A20462" s="29"/>
      <c r="B20462" s="29"/>
      <c r="C20462" s="29"/>
    </row>
    <row r="20463" spans="1:3">
      <c r="A20463" s="29"/>
      <c r="B20463" s="29"/>
      <c r="C20463" s="29"/>
    </row>
    <row r="20464" spans="1:3">
      <c r="A20464" s="29"/>
      <c r="B20464" s="29"/>
      <c r="C20464" s="29"/>
    </row>
    <row r="20465" spans="1:3">
      <c r="A20465" s="29"/>
      <c r="B20465" s="29"/>
      <c r="C20465" s="29"/>
    </row>
    <row r="20466" spans="1:3">
      <c r="A20466" s="29"/>
      <c r="B20466" s="29"/>
      <c r="C20466" s="29"/>
    </row>
    <row r="20467" spans="1:3">
      <c r="A20467" s="29"/>
      <c r="B20467" s="29"/>
      <c r="C20467" s="29"/>
    </row>
    <row r="20468" spans="1:3">
      <c r="A20468" s="29"/>
      <c r="B20468" s="29"/>
      <c r="C20468" s="29"/>
    </row>
    <row r="20469" spans="1:3">
      <c r="A20469" s="29"/>
      <c r="B20469" s="29"/>
      <c r="C20469" s="29"/>
    </row>
    <row r="20470" spans="1:3">
      <c r="A20470" s="29"/>
      <c r="B20470" s="29"/>
      <c r="C20470" s="29"/>
    </row>
    <row r="20471" spans="1:3">
      <c r="A20471" s="29"/>
      <c r="B20471" s="29"/>
      <c r="C20471" s="29"/>
    </row>
    <row r="20472" spans="1:3">
      <c r="A20472" s="29"/>
      <c r="B20472" s="29"/>
      <c r="C20472" s="29"/>
    </row>
    <row r="20473" spans="1:3">
      <c r="A20473" s="29"/>
      <c r="B20473" s="29"/>
      <c r="C20473" s="29"/>
    </row>
    <row r="20474" spans="1:3">
      <c r="A20474" s="29"/>
      <c r="B20474" s="29"/>
      <c r="C20474" s="29"/>
    </row>
    <row r="20475" spans="1:3">
      <c r="A20475" s="29"/>
      <c r="B20475" s="29"/>
      <c r="C20475" s="29"/>
    </row>
    <row r="20476" spans="1:3">
      <c r="A20476" s="29"/>
      <c r="B20476" s="29"/>
      <c r="C20476" s="29"/>
    </row>
    <row r="20477" spans="1:3">
      <c r="A20477" s="29"/>
      <c r="B20477" s="29"/>
      <c r="C20477" s="29"/>
    </row>
    <row r="20478" spans="1:3">
      <c r="A20478" s="29"/>
      <c r="B20478" s="29"/>
      <c r="C20478" s="29"/>
    </row>
    <row r="20479" spans="1:3">
      <c r="A20479" s="29"/>
      <c r="B20479" s="29"/>
      <c r="C20479" s="29"/>
    </row>
    <row r="20480" spans="1:3">
      <c r="A20480" s="29"/>
      <c r="B20480" s="29"/>
      <c r="C20480" s="29"/>
    </row>
    <row r="20481" spans="1:3">
      <c r="A20481" s="29"/>
      <c r="B20481" s="29"/>
      <c r="C20481" s="29"/>
    </row>
    <row r="20482" spans="1:3">
      <c r="A20482" s="29"/>
      <c r="B20482" s="29"/>
      <c r="C20482" s="29"/>
    </row>
    <row r="20483" spans="1:3">
      <c r="A20483" s="29"/>
      <c r="B20483" s="29"/>
      <c r="C20483" s="29"/>
    </row>
    <row r="20484" spans="1:3">
      <c r="A20484" s="29"/>
      <c r="B20484" s="29"/>
      <c r="C20484" s="29"/>
    </row>
    <row r="20485" spans="1:3">
      <c r="A20485" s="29"/>
      <c r="B20485" s="29"/>
      <c r="C20485" s="29"/>
    </row>
    <row r="20486" spans="1:3">
      <c r="A20486" s="29"/>
      <c r="B20486" s="29"/>
      <c r="C20486" s="29"/>
    </row>
    <row r="20487" spans="1:3">
      <c r="A20487" s="29"/>
      <c r="B20487" s="29"/>
      <c r="C20487" s="29"/>
    </row>
    <row r="20488" spans="1:3">
      <c r="A20488" s="29"/>
      <c r="B20488" s="29"/>
      <c r="C20488" s="29"/>
    </row>
    <row r="20489" spans="1:3">
      <c r="A20489" s="29"/>
      <c r="B20489" s="29"/>
      <c r="C20489" s="29"/>
    </row>
    <row r="20490" spans="1:3">
      <c r="A20490" s="29"/>
      <c r="B20490" s="29"/>
      <c r="C20490" s="29"/>
    </row>
    <row r="20491" spans="1:3">
      <c r="A20491" s="29"/>
      <c r="B20491" s="29"/>
      <c r="C20491" s="29"/>
    </row>
    <row r="20492" spans="1:3">
      <c r="A20492" s="29"/>
      <c r="B20492" s="29"/>
      <c r="C20492" s="29"/>
    </row>
    <row r="20493" spans="1:3">
      <c r="A20493" s="29"/>
      <c r="B20493" s="29"/>
      <c r="C20493" s="29"/>
    </row>
    <row r="20494" spans="1:3">
      <c r="A20494" s="29"/>
      <c r="B20494" s="29"/>
      <c r="C20494" s="29"/>
    </row>
    <row r="20495" spans="1:3">
      <c r="A20495" s="29"/>
      <c r="B20495" s="29"/>
      <c r="C20495" s="29"/>
    </row>
    <row r="20496" spans="1:3">
      <c r="A20496" s="29"/>
      <c r="B20496" s="29"/>
      <c r="C20496" s="29"/>
    </row>
    <row r="20497" spans="1:3">
      <c r="A20497" s="29"/>
      <c r="B20497" s="29"/>
      <c r="C20497" s="29"/>
    </row>
    <row r="20498" spans="1:3">
      <c r="A20498" s="29"/>
      <c r="B20498" s="29"/>
      <c r="C20498" s="29"/>
    </row>
    <row r="20499" spans="1:3">
      <c r="A20499" s="29"/>
      <c r="B20499" s="29"/>
      <c r="C20499" s="29"/>
    </row>
    <row r="20500" spans="1:3">
      <c r="A20500" s="29"/>
      <c r="B20500" s="29"/>
      <c r="C20500" s="29"/>
    </row>
    <row r="20501" spans="1:3">
      <c r="A20501" s="29"/>
      <c r="B20501" s="29"/>
      <c r="C20501" s="29"/>
    </row>
    <row r="20502" spans="1:3">
      <c r="A20502" s="29"/>
      <c r="B20502" s="29"/>
      <c r="C20502" s="29"/>
    </row>
    <row r="20503" spans="1:3">
      <c r="A20503" s="29"/>
      <c r="B20503" s="29"/>
      <c r="C20503" s="29"/>
    </row>
    <row r="20504" spans="1:3">
      <c r="A20504" s="29"/>
      <c r="B20504" s="29"/>
      <c r="C20504" s="29"/>
    </row>
    <row r="20505" spans="1:3">
      <c r="A20505" s="29"/>
      <c r="B20505" s="29"/>
      <c r="C20505" s="29"/>
    </row>
    <row r="20506" spans="1:3">
      <c r="A20506" s="29"/>
      <c r="B20506" s="29"/>
      <c r="C20506" s="29"/>
    </row>
    <row r="20507" spans="1:3">
      <c r="A20507" s="29"/>
      <c r="B20507" s="29"/>
      <c r="C20507" s="29"/>
    </row>
    <row r="20508" spans="1:3">
      <c r="A20508" s="29"/>
      <c r="B20508" s="29"/>
      <c r="C20508" s="29"/>
    </row>
    <row r="20509" spans="1:3">
      <c r="A20509" s="29"/>
      <c r="B20509" s="29"/>
      <c r="C20509" s="29"/>
    </row>
    <row r="20510" spans="1:3">
      <c r="A20510" s="29"/>
      <c r="B20510" s="29"/>
      <c r="C20510" s="29"/>
    </row>
    <row r="20511" spans="1:3">
      <c r="A20511" s="29"/>
      <c r="B20511" s="29"/>
      <c r="C20511" s="29"/>
    </row>
    <row r="20512" spans="1:3">
      <c r="A20512" s="29"/>
      <c r="B20512" s="29"/>
      <c r="C20512" s="29"/>
    </row>
    <row r="20513" spans="1:3">
      <c r="A20513" s="29"/>
      <c r="B20513" s="29"/>
      <c r="C20513" s="29"/>
    </row>
    <row r="20514" spans="1:3">
      <c r="A20514" s="29"/>
      <c r="B20514" s="29"/>
      <c r="C20514" s="29"/>
    </row>
    <row r="20515" spans="1:3">
      <c r="A20515" s="29"/>
      <c r="B20515" s="29"/>
      <c r="C20515" s="29"/>
    </row>
    <row r="20516" spans="1:3">
      <c r="A20516" s="29"/>
      <c r="B20516" s="29"/>
      <c r="C20516" s="29"/>
    </row>
    <row r="20517" spans="1:3">
      <c r="A20517" s="29"/>
      <c r="B20517" s="29"/>
      <c r="C20517" s="29"/>
    </row>
    <row r="20518" spans="1:3">
      <c r="A20518" s="29"/>
      <c r="B20518" s="29"/>
      <c r="C20518" s="29"/>
    </row>
    <row r="20519" spans="1:3">
      <c r="A20519" s="29"/>
      <c r="B20519" s="29"/>
      <c r="C20519" s="29"/>
    </row>
    <row r="20520" spans="1:3">
      <c r="A20520" s="29"/>
      <c r="B20520" s="29"/>
      <c r="C20520" s="29"/>
    </row>
    <row r="20521" spans="1:3">
      <c r="A20521" s="29"/>
      <c r="B20521" s="29"/>
      <c r="C20521" s="29"/>
    </row>
    <row r="20522" spans="1:3">
      <c r="A20522" s="29"/>
      <c r="B20522" s="29"/>
      <c r="C20522" s="29"/>
    </row>
    <row r="20523" spans="1:3">
      <c r="A20523" s="29"/>
      <c r="B20523" s="29"/>
      <c r="C20523" s="29"/>
    </row>
    <row r="20524" spans="1:3">
      <c r="A20524" s="29"/>
      <c r="B20524" s="29"/>
      <c r="C20524" s="29"/>
    </row>
    <row r="20525" spans="1:3">
      <c r="A20525" s="29"/>
      <c r="B20525" s="29"/>
      <c r="C20525" s="29"/>
    </row>
    <row r="20526" spans="1:3">
      <c r="A20526" s="29"/>
      <c r="B20526" s="29"/>
      <c r="C20526" s="29"/>
    </row>
    <row r="20527" spans="1:3">
      <c r="A20527" s="29"/>
      <c r="B20527" s="29"/>
      <c r="C20527" s="29"/>
    </row>
    <row r="20528" spans="1:3">
      <c r="A20528" s="29"/>
      <c r="B20528" s="29"/>
      <c r="C20528" s="29"/>
    </row>
    <row r="20529" spans="1:3">
      <c r="A20529" s="29"/>
      <c r="B20529" s="29"/>
      <c r="C20529" s="29"/>
    </row>
    <row r="20530" spans="1:3">
      <c r="A20530" s="29"/>
      <c r="B20530" s="29"/>
      <c r="C20530" s="29"/>
    </row>
    <row r="20531" spans="1:3">
      <c r="A20531" s="29"/>
      <c r="B20531" s="29"/>
      <c r="C20531" s="29"/>
    </row>
    <row r="20532" spans="1:3">
      <c r="A20532" s="29"/>
      <c r="B20532" s="29"/>
      <c r="C20532" s="29"/>
    </row>
    <row r="20533" spans="1:3">
      <c r="A20533" s="29"/>
      <c r="B20533" s="29"/>
      <c r="C20533" s="29"/>
    </row>
    <row r="20534" spans="1:3">
      <c r="A20534" s="29"/>
      <c r="B20534" s="29"/>
      <c r="C20534" s="29"/>
    </row>
    <row r="20535" spans="1:3">
      <c r="A20535" s="29"/>
      <c r="B20535" s="29"/>
      <c r="C20535" s="29"/>
    </row>
    <row r="20536" spans="1:3">
      <c r="A20536" s="29"/>
      <c r="B20536" s="29"/>
      <c r="C20536" s="29"/>
    </row>
    <row r="20537" spans="1:3">
      <c r="A20537" s="29"/>
      <c r="B20537" s="29"/>
      <c r="C20537" s="29"/>
    </row>
    <row r="20538" spans="1:3">
      <c r="A20538" s="29"/>
      <c r="B20538" s="29"/>
      <c r="C20538" s="29"/>
    </row>
    <row r="20539" spans="1:3">
      <c r="A20539" s="29"/>
      <c r="B20539" s="29"/>
      <c r="C20539" s="29"/>
    </row>
    <row r="20540" spans="1:3">
      <c r="A20540" s="29"/>
      <c r="B20540" s="29"/>
      <c r="C20540" s="29"/>
    </row>
    <row r="20541" spans="1:3">
      <c r="A20541" s="29"/>
      <c r="B20541" s="29"/>
      <c r="C20541" s="29"/>
    </row>
    <row r="20542" spans="1:3">
      <c r="A20542" s="29"/>
      <c r="B20542" s="29"/>
      <c r="C20542" s="29"/>
    </row>
    <row r="20543" spans="1:3">
      <c r="A20543" s="29"/>
      <c r="B20543" s="29"/>
      <c r="C20543" s="29"/>
    </row>
    <row r="20544" spans="1:3">
      <c r="A20544" s="29"/>
      <c r="B20544" s="29"/>
      <c r="C20544" s="29"/>
    </row>
    <row r="20545" spans="1:3">
      <c r="A20545" s="29"/>
      <c r="B20545" s="29"/>
      <c r="C20545" s="29"/>
    </row>
    <row r="20546" spans="1:3">
      <c r="A20546" s="29"/>
      <c r="B20546" s="29"/>
      <c r="C20546" s="29"/>
    </row>
    <row r="20547" spans="1:3">
      <c r="A20547" s="29"/>
      <c r="B20547" s="29"/>
      <c r="C20547" s="29"/>
    </row>
    <row r="20548" spans="1:3">
      <c r="A20548" s="29"/>
      <c r="B20548" s="29"/>
      <c r="C20548" s="29"/>
    </row>
    <row r="20549" spans="1:3">
      <c r="A20549" s="29"/>
      <c r="B20549" s="29"/>
      <c r="C20549" s="29"/>
    </row>
    <row r="20550" spans="1:3">
      <c r="A20550" s="29"/>
      <c r="B20550" s="29"/>
      <c r="C20550" s="29"/>
    </row>
    <row r="20551" spans="1:3">
      <c r="A20551" s="29"/>
      <c r="B20551" s="29"/>
      <c r="C20551" s="29"/>
    </row>
    <row r="20552" spans="1:3">
      <c r="A20552" s="29"/>
      <c r="B20552" s="29"/>
      <c r="C20552" s="29"/>
    </row>
    <row r="20553" spans="1:3">
      <c r="A20553" s="29"/>
      <c r="B20553" s="29"/>
      <c r="C20553" s="29"/>
    </row>
    <row r="20554" spans="1:3">
      <c r="A20554" s="29"/>
      <c r="B20554" s="29"/>
      <c r="C20554" s="29"/>
    </row>
    <row r="20555" spans="1:3">
      <c r="A20555" s="29"/>
      <c r="B20555" s="29"/>
      <c r="C20555" s="29"/>
    </row>
    <row r="20556" spans="1:3">
      <c r="A20556" s="29"/>
      <c r="B20556" s="29"/>
      <c r="C20556" s="29"/>
    </row>
    <row r="20557" spans="1:3">
      <c r="A20557" s="29"/>
      <c r="B20557" s="29"/>
      <c r="C20557" s="29"/>
    </row>
    <row r="20558" spans="1:3">
      <c r="A20558" s="29"/>
      <c r="B20558" s="29"/>
      <c r="C20558" s="29"/>
    </row>
    <row r="20559" spans="1:3">
      <c r="A20559" s="29"/>
      <c r="B20559" s="29"/>
      <c r="C20559" s="29"/>
    </row>
    <row r="20560" spans="1:3">
      <c r="A20560" s="29"/>
      <c r="B20560" s="29"/>
      <c r="C20560" s="29"/>
    </row>
    <row r="20561" spans="1:3">
      <c r="A20561" s="29"/>
      <c r="B20561" s="29"/>
      <c r="C20561" s="29"/>
    </row>
    <row r="20562" spans="1:3">
      <c r="A20562" s="29"/>
      <c r="B20562" s="29"/>
      <c r="C20562" s="29"/>
    </row>
    <row r="20563" spans="1:3">
      <c r="A20563" s="29"/>
      <c r="B20563" s="29"/>
      <c r="C20563" s="29"/>
    </row>
    <row r="20564" spans="1:3">
      <c r="A20564" s="29"/>
      <c r="B20564" s="29"/>
      <c r="C20564" s="29"/>
    </row>
    <row r="20565" spans="1:3">
      <c r="A20565" s="29"/>
      <c r="B20565" s="29"/>
      <c r="C20565" s="29"/>
    </row>
    <row r="20566" spans="1:3">
      <c r="A20566" s="29"/>
      <c r="B20566" s="29"/>
      <c r="C20566" s="29"/>
    </row>
    <row r="20567" spans="1:3">
      <c r="A20567" s="29"/>
      <c r="B20567" s="29"/>
      <c r="C20567" s="29"/>
    </row>
    <row r="20568" spans="1:3">
      <c r="A20568" s="29"/>
      <c r="B20568" s="29"/>
      <c r="C20568" s="29"/>
    </row>
    <row r="20569" spans="1:3">
      <c r="A20569" s="29"/>
      <c r="B20569" s="29"/>
      <c r="C20569" s="29"/>
    </row>
    <row r="20570" spans="1:3">
      <c r="A20570" s="29"/>
      <c r="B20570" s="29"/>
      <c r="C20570" s="29"/>
    </row>
    <row r="20571" spans="1:3">
      <c r="A20571" s="29"/>
      <c r="B20571" s="29"/>
      <c r="C20571" s="29"/>
    </row>
    <row r="20572" spans="1:3">
      <c r="A20572" s="29"/>
      <c r="B20572" s="29"/>
      <c r="C20572" s="29"/>
    </row>
    <row r="20573" spans="1:3">
      <c r="A20573" s="29"/>
      <c r="B20573" s="29"/>
      <c r="C20573" s="29"/>
    </row>
    <row r="20574" spans="1:3">
      <c r="A20574" s="29"/>
      <c r="B20574" s="29"/>
      <c r="C20574" s="29"/>
    </row>
    <row r="20575" spans="1:3">
      <c r="A20575" s="29"/>
      <c r="B20575" s="29"/>
      <c r="C20575" s="29"/>
    </row>
    <row r="20576" spans="1:3">
      <c r="A20576" s="29"/>
      <c r="B20576" s="29"/>
      <c r="C20576" s="29"/>
    </row>
    <row r="20577" spans="1:3">
      <c r="A20577" s="29"/>
      <c r="B20577" s="29"/>
      <c r="C20577" s="29"/>
    </row>
    <row r="20578" spans="1:3">
      <c r="A20578" s="29"/>
      <c r="B20578" s="29"/>
      <c r="C20578" s="29"/>
    </row>
    <row r="20579" spans="1:3">
      <c r="A20579" s="29"/>
      <c r="B20579" s="29"/>
      <c r="C20579" s="29"/>
    </row>
    <row r="20580" spans="1:3">
      <c r="A20580" s="29"/>
      <c r="B20580" s="29"/>
      <c r="C20580" s="29"/>
    </row>
    <row r="20581" spans="1:3">
      <c r="A20581" s="29"/>
      <c r="B20581" s="29"/>
      <c r="C20581" s="29"/>
    </row>
    <row r="20582" spans="1:3">
      <c r="A20582" s="29"/>
      <c r="B20582" s="29"/>
      <c r="C20582" s="29"/>
    </row>
    <row r="20583" spans="1:3">
      <c r="A20583" s="29"/>
      <c r="B20583" s="29"/>
      <c r="C20583" s="29"/>
    </row>
    <row r="20584" spans="1:3">
      <c r="A20584" s="29"/>
      <c r="B20584" s="29"/>
      <c r="C20584" s="29"/>
    </row>
    <row r="20585" spans="1:3">
      <c r="A20585" s="29"/>
      <c r="B20585" s="29"/>
      <c r="C20585" s="29"/>
    </row>
    <row r="20586" spans="1:3">
      <c r="A20586" s="29"/>
      <c r="B20586" s="29"/>
      <c r="C20586" s="29"/>
    </row>
    <row r="20587" spans="1:3">
      <c r="A20587" s="29"/>
      <c r="B20587" s="29"/>
      <c r="C20587" s="29"/>
    </row>
    <row r="20588" spans="1:3">
      <c r="A20588" s="29"/>
      <c r="B20588" s="29"/>
      <c r="C20588" s="29"/>
    </row>
    <row r="20589" spans="1:3">
      <c r="A20589" s="29"/>
      <c r="B20589" s="29"/>
      <c r="C20589" s="29"/>
    </row>
    <row r="20590" spans="1:3">
      <c r="A20590" s="29"/>
      <c r="B20590" s="29"/>
      <c r="C20590" s="29"/>
    </row>
    <row r="20591" spans="1:3">
      <c r="A20591" s="29"/>
      <c r="B20591" s="29"/>
      <c r="C20591" s="29"/>
    </row>
    <row r="20592" spans="1:3">
      <c r="A20592" s="29"/>
      <c r="B20592" s="29"/>
      <c r="C20592" s="29"/>
    </row>
    <row r="20593" spans="1:3">
      <c r="A20593" s="29"/>
      <c r="B20593" s="29"/>
      <c r="C20593" s="29"/>
    </row>
    <row r="20594" spans="1:3">
      <c r="A20594" s="29"/>
      <c r="B20594" s="29"/>
      <c r="C20594" s="29"/>
    </row>
    <row r="20595" spans="1:3">
      <c r="A20595" s="29"/>
      <c r="B20595" s="29"/>
      <c r="C20595" s="29"/>
    </row>
    <row r="20596" spans="1:3">
      <c r="A20596" s="29"/>
      <c r="B20596" s="29"/>
      <c r="C20596" s="29"/>
    </row>
    <row r="20597" spans="1:3">
      <c r="A20597" s="29"/>
      <c r="B20597" s="29"/>
      <c r="C20597" s="29"/>
    </row>
    <row r="20598" spans="1:3">
      <c r="A20598" s="29"/>
      <c r="B20598" s="29"/>
      <c r="C20598" s="29"/>
    </row>
    <row r="20599" spans="1:3">
      <c r="A20599" s="29"/>
      <c r="B20599" s="29"/>
      <c r="C20599" s="29"/>
    </row>
    <row r="20600" spans="1:3">
      <c r="A20600" s="29"/>
      <c r="B20600" s="29"/>
      <c r="C20600" s="29"/>
    </row>
    <row r="20601" spans="1:3">
      <c r="A20601" s="29"/>
      <c r="B20601" s="29"/>
      <c r="C20601" s="29"/>
    </row>
    <row r="20602" spans="1:3">
      <c r="A20602" s="29"/>
      <c r="B20602" s="29"/>
      <c r="C20602" s="29"/>
    </row>
    <row r="20603" spans="1:3">
      <c r="A20603" s="29"/>
      <c r="B20603" s="29"/>
      <c r="C20603" s="29"/>
    </row>
    <row r="20604" spans="1:3">
      <c r="A20604" s="29"/>
      <c r="B20604" s="29"/>
      <c r="C20604" s="29"/>
    </row>
    <row r="20605" spans="1:3">
      <c r="A20605" s="29"/>
      <c r="B20605" s="29"/>
      <c r="C20605" s="29"/>
    </row>
    <row r="20606" spans="1:3">
      <c r="A20606" s="29"/>
      <c r="B20606" s="29"/>
      <c r="C20606" s="29"/>
    </row>
    <row r="20607" spans="1:3">
      <c r="A20607" s="29"/>
      <c r="B20607" s="29"/>
      <c r="C20607" s="29"/>
    </row>
    <row r="20608" spans="1:3">
      <c r="A20608" s="29"/>
      <c r="B20608" s="29"/>
      <c r="C20608" s="29"/>
    </row>
    <row r="20609" spans="1:3">
      <c r="A20609" s="29"/>
      <c r="B20609" s="29"/>
      <c r="C20609" s="29"/>
    </row>
    <row r="20610" spans="1:3">
      <c r="A20610" s="29"/>
      <c r="B20610" s="29"/>
      <c r="C20610" s="29"/>
    </row>
    <row r="20611" spans="1:3">
      <c r="A20611" s="29"/>
      <c r="B20611" s="29"/>
      <c r="C20611" s="29"/>
    </row>
    <row r="20612" spans="1:3">
      <c r="A20612" s="29"/>
      <c r="B20612" s="29"/>
      <c r="C20612" s="29"/>
    </row>
    <row r="20613" spans="1:3">
      <c r="A20613" s="29"/>
      <c r="B20613" s="29"/>
      <c r="C20613" s="29"/>
    </row>
    <row r="20614" spans="1:3">
      <c r="A20614" s="29"/>
      <c r="B20614" s="29"/>
      <c r="C20614" s="29"/>
    </row>
    <row r="20615" spans="1:3">
      <c r="A20615" s="29"/>
      <c r="B20615" s="29"/>
      <c r="C20615" s="29"/>
    </row>
    <row r="20616" spans="1:3">
      <c r="A20616" s="29"/>
      <c r="B20616" s="29"/>
      <c r="C20616" s="29"/>
    </row>
    <row r="20617" spans="1:3">
      <c r="A20617" s="29"/>
      <c r="B20617" s="29"/>
      <c r="C20617" s="29"/>
    </row>
    <row r="20618" spans="1:3">
      <c r="A20618" s="29"/>
      <c r="B20618" s="29"/>
      <c r="C20618" s="29"/>
    </row>
    <row r="20619" spans="1:3">
      <c r="A20619" s="29"/>
      <c r="B20619" s="29"/>
      <c r="C20619" s="29"/>
    </row>
    <row r="20620" spans="1:3">
      <c r="A20620" s="29"/>
      <c r="B20620" s="29"/>
      <c r="C20620" s="29"/>
    </row>
    <row r="20621" spans="1:3">
      <c r="A20621" s="29"/>
      <c r="B20621" s="29"/>
      <c r="C20621" s="29"/>
    </row>
    <row r="20622" spans="1:3">
      <c r="A20622" s="29"/>
      <c r="B20622" s="29"/>
      <c r="C20622" s="29"/>
    </row>
    <row r="20623" spans="1:3">
      <c r="A20623" s="29"/>
      <c r="B20623" s="29"/>
      <c r="C20623" s="29"/>
    </row>
    <row r="20624" spans="1:3">
      <c r="A20624" s="29"/>
      <c r="B20624" s="29"/>
      <c r="C20624" s="29"/>
    </row>
    <row r="20625" spans="1:3">
      <c r="A20625" s="29"/>
      <c r="B20625" s="29"/>
      <c r="C20625" s="29"/>
    </row>
    <row r="20626" spans="1:3">
      <c r="A20626" s="29"/>
      <c r="B20626" s="29"/>
      <c r="C20626" s="29"/>
    </row>
    <row r="20627" spans="1:3">
      <c r="A20627" s="29"/>
      <c r="B20627" s="29"/>
      <c r="C20627" s="29"/>
    </row>
    <row r="20628" spans="1:3">
      <c r="A20628" s="29"/>
      <c r="B20628" s="29"/>
      <c r="C20628" s="29"/>
    </row>
    <row r="20629" spans="1:3">
      <c r="A20629" s="29"/>
      <c r="B20629" s="29"/>
      <c r="C20629" s="29"/>
    </row>
    <row r="20630" spans="1:3">
      <c r="A20630" s="29"/>
      <c r="B20630" s="29"/>
      <c r="C20630" s="29"/>
    </row>
    <row r="20631" spans="1:3">
      <c r="A20631" s="29"/>
      <c r="B20631" s="29"/>
      <c r="C20631" s="29"/>
    </row>
    <row r="20632" spans="1:3">
      <c r="A20632" s="29"/>
      <c r="B20632" s="29"/>
      <c r="C20632" s="29"/>
    </row>
    <row r="20633" spans="1:3">
      <c r="A20633" s="29"/>
      <c r="B20633" s="29"/>
      <c r="C20633" s="29"/>
    </row>
    <row r="20634" spans="1:3">
      <c r="A20634" s="29"/>
      <c r="B20634" s="29"/>
      <c r="C20634" s="29"/>
    </row>
    <row r="20635" spans="1:3">
      <c r="A20635" s="29"/>
      <c r="B20635" s="29"/>
      <c r="C20635" s="29"/>
    </row>
    <row r="20636" spans="1:3">
      <c r="A20636" s="29"/>
      <c r="B20636" s="29"/>
      <c r="C20636" s="29"/>
    </row>
    <row r="20637" spans="1:3">
      <c r="A20637" s="29"/>
      <c r="B20637" s="29"/>
      <c r="C20637" s="29"/>
    </row>
    <row r="20638" spans="1:3">
      <c r="A20638" s="29"/>
      <c r="B20638" s="29"/>
      <c r="C20638" s="29"/>
    </row>
    <row r="20639" spans="1:3">
      <c r="A20639" s="29"/>
      <c r="B20639" s="29"/>
      <c r="C20639" s="29"/>
    </row>
    <row r="20640" spans="1:3">
      <c r="A20640" s="29"/>
      <c r="B20640" s="29"/>
      <c r="C20640" s="29"/>
    </row>
    <row r="20641" spans="1:3">
      <c r="A20641" s="29"/>
      <c r="B20641" s="29"/>
      <c r="C20641" s="29"/>
    </row>
    <row r="20642" spans="1:3">
      <c r="A20642" s="29"/>
      <c r="B20642" s="29"/>
      <c r="C20642" s="29"/>
    </row>
    <row r="20643" spans="1:3">
      <c r="A20643" s="29"/>
      <c r="B20643" s="29"/>
      <c r="C20643" s="29"/>
    </row>
    <row r="20644" spans="1:3">
      <c r="A20644" s="29"/>
      <c r="B20644" s="29"/>
      <c r="C20644" s="29"/>
    </row>
    <row r="20645" spans="1:3">
      <c r="A20645" s="29"/>
      <c r="B20645" s="29"/>
      <c r="C20645" s="29"/>
    </row>
    <row r="20646" spans="1:3">
      <c r="A20646" s="29"/>
      <c r="B20646" s="29"/>
      <c r="C20646" s="29"/>
    </row>
    <row r="20647" spans="1:3">
      <c r="A20647" s="29"/>
      <c r="B20647" s="29"/>
      <c r="C20647" s="29"/>
    </row>
    <row r="20648" spans="1:3">
      <c r="A20648" s="29"/>
      <c r="B20648" s="29"/>
      <c r="C20648" s="29"/>
    </row>
    <row r="20649" spans="1:3">
      <c r="A20649" s="29"/>
      <c r="B20649" s="29"/>
      <c r="C20649" s="29"/>
    </row>
    <row r="20650" spans="1:3">
      <c r="A20650" s="29"/>
      <c r="B20650" s="29"/>
      <c r="C20650" s="29"/>
    </row>
    <row r="20651" spans="1:3">
      <c r="A20651" s="29"/>
      <c r="B20651" s="29"/>
      <c r="C20651" s="29"/>
    </row>
    <row r="20652" spans="1:3">
      <c r="A20652" s="29"/>
      <c r="B20652" s="29"/>
      <c r="C20652" s="29"/>
    </row>
    <row r="20653" spans="1:3">
      <c r="A20653" s="29"/>
      <c r="B20653" s="29"/>
      <c r="C20653" s="29"/>
    </row>
    <row r="20654" spans="1:3">
      <c r="A20654" s="29"/>
      <c r="B20654" s="29"/>
      <c r="C20654" s="29"/>
    </row>
    <row r="20655" spans="1:3">
      <c r="A20655" s="29"/>
      <c r="B20655" s="29"/>
      <c r="C20655" s="29"/>
    </row>
    <row r="20656" spans="1:3">
      <c r="A20656" s="29"/>
      <c r="B20656" s="29"/>
      <c r="C20656" s="29"/>
    </row>
    <row r="20657" spans="1:3">
      <c r="A20657" s="29"/>
      <c r="B20657" s="29"/>
      <c r="C20657" s="29"/>
    </row>
    <row r="20658" spans="1:3">
      <c r="A20658" s="29"/>
      <c r="B20658" s="29"/>
      <c r="C20658" s="29"/>
    </row>
    <row r="20659" spans="1:3">
      <c r="A20659" s="29"/>
      <c r="B20659" s="29"/>
      <c r="C20659" s="29"/>
    </row>
    <row r="20660" spans="1:3">
      <c r="A20660" s="29"/>
      <c r="B20660" s="29"/>
      <c r="C20660" s="29"/>
    </row>
    <row r="20661" spans="1:3">
      <c r="A20661" s="29"/>
      <c r="B20661" s="29"/>
      <c r="C20661" s="29"/>
    </row>
    <row r="20662" spans="1:3">
      <c r="A20662" s="29"/>
      <c r="B20662" s="29"/>
      <c r="C20662" s="29"/>
    </row>
    <row r="20663" spans="1:3">
      <c r="A20663" s="29"/>
      <c r="B20663" s="29"/>
      <c r="C20663" s="29"/>
    </row>
    <row r="20664" spans="1:3">
      <c r="A20664" s="29"/>
      <c r="B20664" s="29"/>
      <c r="C20664" s="29"/>
    </row>
    <row r="20665" spans="1:3">
      <c r="A20665" s="29"/>
      <c r="B20665" s="29"/>
      <c r="C20665" s="29"/>
    </row>
    <row r="20666" spans="1:3">
      <c r="A20666" s="29"/>
      <c r="B20666" s="29"/>
      <c r="C20666" s="29"/>
    </row>
    <row r="20667" spans="1:3">
      <c r="A20667" s="29"/>
      <c r="B20667" s="29"/>
      <c r="C20667" s="29"/>
    </row>
    <row r="20668" spans="1:3">
      <c r="A20668" s="29"/>
      <c r="B20668" s="29"/>
      <c r="C20668" s="29"/>
    </row>
    <row r="20669" spans="1:3">
      <c r="A20669" s="29"/>
      <c r="B20669" s="29"/>
      <c r="C20669" s="29"/>
    </row>
    <row r="20670" spans="1:3">
      <c r="A20670" s="29"/>
      <c r="B20670" s="29"/>
      <c r="C20670" s="29"/>
    </row>
    <row r="20671" spans="1:3">
      <c r="A20671" s="29"/>
      <c r="B20671" s="29"/>
      <c r="C20671" s="29"/>
    </row>
    <row r="20672" spans="1:3">
      <c r="A20672" s="29"/>
      <c r="B20672" s="29"/>
      <c r="C20672" s="29"/>
    </row>
    <row r="20673" spans="1:3">
      <c r="A20673" s="29"/>
      <c r="B20673" s="29"/>
      <c r="C20673" s="29"/>
    </row>
    <row r="20674" spans="1:3">
      <c r="A20674" s="29"/>
      <c r="B20674" s="29"/>
      <c r="C20674" s="29"/>
    </row>
    <row r="20675" spans="1:3">
      <c r="A20675" s="29"/>
      <c r="B20675" s="29"/>
      <c r="C20675" s="29"/>
    </row>
    <row r="20676" spans="1:3">
      <c r="A20676" s="29"/>
      <c r="B20676" s="29"/>
      <c r="C20676" s="29"/>
    </row>
    <row r="20677" spans="1:3">
      <c r="A20677" s="29"/>
      <c r="B20677" s="29"/>
      <c r="C20677" s="29"/>
    </row>
    <row r="20678" spans="1:3">
      <c r="A20678" s="29"/>
      <c r="B20678" s="29"/>
      <c r="C20678" s="29"/>
    </row>
    <row r="20679" spans="1:3">
      <c r="A20679" s="29"/>
      <c r="B20679" s="29"/>
      <c r="C20679" s="29"/>
    </row>
    <row r="20680" spans="1:3">
      <c r="A20680" s="29"/>
      <c r="B20680" s="29"/>
      <c r="C20680" s="29"/>
    </row>
    <row r="20681" spans="1:3">
      <c r="A20681" s="29"/>
      <c r="B20681" s="29"/>
      <c r="C20681" s="29"/>
    </row>
    <row r="20682" spans="1:3">
      <c r="A20682" s="29"/>
      <c r="B20682" s="29"/>
      <c r="C20682" s="29"/>
    </row>
    <row r="20683" spans="1:3">
      <c r="A20683" s="29"/>
      <c r="B20683" s="29"/>
      <c r="C20683" s="29"/>
    </row>
    <row r="20684" spans="1:3">
      <c r="A20684" s="29"/>
      <c r="B20684" s="29"/>
      <c r="C20684" s="29"/>
    </row>
    <row r="20685" spans="1:3">
      <c r="A20685" s="29"/>
      <c r="B20685" s="29"/>
      <c r="C20685" s="29"/>
    </row>
    <row r="20686" spans="1:3">
      <c r="A20686" s="29"/>
      <c r="B20686" s="29"/>
      <c r="C20686" s="29"/>
    </row>
    <row r="20687" spans="1:3">
      <c r="A20687" s="29"/>
      <c r="B20687" s="29"/>
      <c r="C20687" s="29"/>
    </row>
    <row r="20688" spans="1:3">
      <c r="A20688" s="29"/>
      <c r="B20688" s="29"/>
      <c r="C20688" s="29"/>
    </row>
    <row r="20689" spans="1:3">
      <c r="A20689" s="29"/>
      <c r="B20689" s="29"/>
      <c r="C20689" s="29"/>
    </row>
    <row r="20690" spans="1:3">
      <c r="A20690" s="29"/>
      <c r="B20690" s="29"/>
      <c r="C20690" s="29"/>
    </row>
    <row r="20691" spans="1:3">
      <c r="A20691" s="29"/>
      <c r="B20691" s="29"/>
      <c r="C20691" s="29"/>
    </row>
    <row r="20692" spans="1:3">
      <c r="A20692" s="29"/>
      <c r="B20692" s="29"/>
      <c r="C20692" s="29"/>
    </row>
    <row r="20693" spans="1:3">
      <c r="A20693" s="29"/>
      <c r="B20693" s="29"/>
      <c r="C20693" s="29"/>
    </row>
    <row r="20694" spans="1:3">
      <c r="A20694" s="29"/>
      <c r="B20694" s="29"/>
      <c r="C20694" s="29"/>
    </row>
    <row r="20695" spans="1:3">
      <c r="A20695" s="29"/>
      <c r="B20695" s="29"/>
      <c r="C20695" s="29"/>
    </row>
    <row r="20696" spans="1:3">
      <c r="A20696" s="29"/>
      <c r="B20696" s="29"/>
      <c r="C20696" s="29"/>
    </row>
    <row r="20697" spans="1:3">
      <c r="A20697" s="29"/>
      <c r="B20697" s="29"/>
      <c r="C20697" s="29"/>
    </row>
    <row r="20698" spans="1:3">
      <c r="A20698" s="29"/>
      <c r="B20698" s="29"/>
      <c r="C20698" s="29"/>
    </row>
    <row r="20699" spans="1:3">
      <c r="A20699" s="29"/>
      <c r="B20699" s="29"/>
      <c r="C20699" s="29"/>
    </row>
    <row r="20700" spans="1:3">
      <c r="A20700" s="29"/>
      <c r="B20700" s="29"/>
      <c r="C20700" s="29"/>
    </row>
    <row r="20701" spans="1:3">
      <c r="A20701" s="29"/>
      <c r="B20701" s="29"/>
      <c r="C20701" s="29"/>
    </row>
    <row r="20702" spans="1:3">
      <c r="A20702" s="29"/>
      <c r="B20702" s="29"/>
      <c r="C20702" s="29"/>
    </row>
    <row r="20703" spans="1:3">
      <c r="A20703" s="29"/>
      <c r="B20703" s="29"/>
      <c r="C20703" s="29"/>
    </row>
    <row r="20704" spans="1:3">
      <c r="A20704" s="29"/>
      <c r="B20704" s="29"/>
      <c r="C20704" s="29"/>
    </row>
    <row r="20705" spans="1:3">
      <c r="A20705" s="29"/>
      <c r="B20705" s="29"/>
      <c r="C20705" s="29"/>
    </row>
    <row r="20706" spans="1:3">
      <c r="A20706" s="29"/>
      <c r="B20706" s="29"/>
      <c r="C20706" s="29"/>
    </row>
    <row r="20707" spans="1:3">
      <c r="A20707" s="29"/>
      <c r="B20707" s="29"/>
      <c r="C20707" s="29"/>
    </row>
    <row r="20708" spans="1:3">
      <c r="A20708" s="29"/>
      <c r="B20708" s="29"/>
      <c r="C20708" s="29"/>
    </row>
    <row r="20709" spans="1:3">
      <c r="A20709" s="29"/>
      <c r="B20709" s="29"/>
      <c r="C20709" s="29"/>
    </row>
    <row r="20710" spans="1:3">
      <c r="A20710" s="29"/>
      <c r="B20710" s="29"/>
      <c r="C20710" s="29"/>
    </row>
    <row r="20711" spans="1:3">
      <c r="A20711" s="29"/>
      <c r="B20711" s="29"/>
      <c r="C20711" s="29"/>
    </row>
    <row r="20712" spans="1:3">
      <c r="A20712" s="29"/>
      <c r="B20712" s="29"/>
      <c r="C20712" s="29"/>
    </row>
    <row r="20713" spans="1:3">
      <c r="A20713" s="29"/>
      <c r="B20713" s="29"/>
      <c r="C20713" s="29"/>
    </row>
    <row r="20714" spans="1:3">
      <c r="A20714" s="29"/>
      <c r="B20714" s="29"/>
      <c r="C20714" s="29"/>
    </row>
    <row r="20715" spans="1:3">
      <c r="A20715" s="29"/>
      <c r="B20715" s="29"/>
      <c r="C20715" s="29"/>
    </row>
    <row r="20716" spans="1:3">
      <c r="A20716" s="29"/>
      <c r="B20716" s="29"/>
      <c r="C20716" s="29"/>
    </row>
    <row r="20717" spans="1:3">
      <c r="A20717" s="29"/>
      <c r="B20717" s="29"/>
      <c r="C20717" s="29"/>
    </row>
    <row r="20718" spans="1:3">
      <c r="A20718" s="29"/>
      <c r="B20718" s="29"/>
      <c r="C20718" s="29"/>
    </row>
    <row r="20719" spans="1:3">
      <c r="A20719" s="29"/>
      <c r="B20719" s="29"/>
      <c r="C20719" s="29"/>
    </row>
    <row r="20720" spans="1:3">
      <c r="A20720" s="29"/>
      <c r="B20720" s="29"/>
      <c r="C20720" s="29"/>
    </row>
    <row r="20721" spans="1:3">
      <c r="A20721" s="29"/>
      <c r="B20721" s="29"/>
      <c r="C20721" s="29"/>
    </row>
    <row r="20722" spans="1:3">
      <c r="A20722" s="29"/>
      <c r="B20722" s="29"/>
      <c r="C20722" s="29"/>
    </row>
    <row r="20723" spans="1:3">
      <c r="A20723" s="29"/>
      <c r="B20723" s="29"/>
      <c r="C20723" s="29"/>
    </row>
    <row r="20724" spans="1:3">
      <c r="A20724" s="29"/>
      <c r="B20724" s="29"/>
      <c r="C20724" s="29"/>
    </row>
    <row r="20725" spans="1:3">
      <c r="A20725" s="29"/>
      <c r="B20725" s="29"/>
      <c r="C20725" s="29"/>
    </row>
    <row r="20726" spans="1:3">
      <c r="A20726" s="29"/>
      <c r="B20726" s="29"/>
      <c r="C20726" s="29"/>
    </row>
    <row r="20727" spans="1:3">
      <c r="A20727" s="29"/>
      <c r="B20727" s="29"/>
      <c r="C20727" s="29"/>
    </row>
    <row r="20728" spans="1:3">
      <c r="A20728" s="29"/>
      <c r="B20728" s="29"/>
      <c r="C20728" s="29"/>
    </row>
    <row r="20729" spans="1:3">
      <c r="A20729" s="29"/>
      <c r="B20729" s="29"/>
      <c r="C20729" s="29"/>
    </row>
    <row r="20730" spans="1:3">
      <c r="A20730" s="29"/>
      <c r="B20730" s="29"/>
      <c r="C20730" s="29"/>
    </row>
    <row r="20731" spans="1:3">
      <c r="A20731" s="29"/>
      <c r="B20731" s="29"/>
      <c r="C20731" s="29"/>
    </row>
    <row r="20732" spans="1:3">
      <c r="A20732" s="29"/>
      <c r="B20732" s="29"/>
      <c r="C20732" s="29"/>
    </row>
    <row r="20733" spans="1:3">
      <c r="A20733" s="29"/>
      <c r="B20733" s="29"/>
      <c r="C20733" s="29"/>
    </row>
    <row r="20734" spans="1:3">
      <c r="A20734" s="29"/>
      <c r="B20734" s="29"/>
      <c r="C20734" s="29"/>
    </row>
    <row r="20735" spans="1:3">
      <c r="A20735" s="29"/>
      <c r="B20735" s="29"/>
      <c r="C20735" s="29"/>
    </row>
    <row r="20736" spans="1:3">
      <c r="A20736" s="29"/>
      <c r="B20736" s="29"/>
      <c r="C20736" s="29"/>
    </row>
    <row r="20737" spans="1:3">
      <c r="A20737" s="29"/>
      <c r="B20737" s="29"/>
      <c r="C20737" s="29"/>
    </row>
    <row r="20738" spans="1:3">
      <c r="A20738" s="29"/>
      <c r="B20738" s="29"/>
      <c r="C20738" s="29"/>
    </row>
    <row r="20739" spans="1:3">
      <c r="A20739" s="29"/>
      <c r="B20739" s="29"/>
      <c r="C20739" s="29"/>
    </row>
    <row r="20740" spans="1:3">
      <c r="A20740" s="29"/>
      <c r="B20740" s="29"/>
      <c r="C20740" s="29"/>
    </row>
    <row r="20741" spans="1:3">
      <c r="A20741" s="29"/>
      <c r="B20741" s="29"/>
      <c r="C20741" s="29"/>
    </row>
    <row r="20742" spans="1:3">
      <c r="A20742" s="29"/>
      <c r="B20742" s="29"/>
      <c r="C20742" s="29"/>
    </row>
    <row r="20743" spans="1:3">
      <c r="A20743" s="29"/>
      <c r="B20743" s="29"/>
      <c r="C20743" s="29"/>
    </row>
    <row r="20744" spans="1:3">
      <c r="A20744" s="29"/>
      <c r="B20744" s="29"/>
      <c r="C20744" s="29"/>
    </row>
    <row r="20745" spans="1:3">
      <c r="A20745" s="29"/>
      <c r="B20745" s="29"/>
      <c r="C20745" s="29"/>
    </row>
    <row r="20746" spans="1:3">
      <c r="A20746" s="29"/>
      <c r="B20746" s="29"/>
      <c r="C20746" s="29"/>
    </row>
    <row r="20747" spans="1:3">
      <c r="A20747" s="29"/>
      <c r="B20747" s="29"/>
      <c r="C20747" s="29"/>
    </row>
    <row r="20748" spans="1:3">
      <c r="A20748" s="29"/>
      <c r="B20748" s="29"/>
      <c r="C20748" s="29"/>
    </row>
    <row r="20749" spans="1:3">
      <c r="A20749" s="29"/>
      <c r="B20749" s="29"/>
      <c r="C20749" s="29"/>
    </row>
    <row r="20750" spans="1:3">
      <c r="A20750" s="29"/>
      <c r="B20750" s="29"/>
      <c r="C20750" s="29"/>
    </row>
    <row r="20751" spans="1:3">
      <c r="A20751" s="29"/>
      <c r="B20751" s="29"/>
      <c r="C20751" s="29"/>
    </row>
    <row r="20752" spans="1:3">
      <c r="A20752" s="29"/>
      <c r="B20752" s="29"/>
      <c r="C20752" s="29"/>
    </row>
    <row r="20753" spans="1:3">
      <c r="A20753" s="29"/>
      <c r="B20753" s="29"/>
      <c r="C20753" s="29"/>
    </row>
    <row r="20754" spans="1:3">
      <c r="A20754" s="29"/>
      <c r="B20754" s="29"/>
      <c r="C20754" s="29"/>
    </row>
    <row r="20755" spans="1:3">
      <c r="A20755" s="29"/>
      <c r="B20755" s="29"/>
      <c r="C20755" s="29"/>
    </row>
    <row r="20756" spans="1:3">
      <c r="A20756" s="29"/>
      <c r="B20756" s="29"/>
      <c r="C20756" s="29"/>
    </row>
    <row r="20757" spans="1:3">
      <c r="A20757" s="29"/>
      <c r="B20757" s="29"/>
      <c r="C20757" s="29"/>
    </row>
    <row r="20758" spans="1:3">
      <c r="A20758" s="29"/>
      <c r="B20758" s="29"/>
      <c r="C20758" s="29"/>
    </row>
    <row r="20759" spans="1:3">
      <c r="A20759" s="29"/>
      <c r="B20759" s="29"/>
      <c r="C20759" s="29"/>
    </row>
    <row r="20760" spans="1:3">
      <c r="A20760" s="29"/>
      <c r="B20760" s="29"/>
      <c r="C20760" s="29"/>
    </row>
    <row r="20761" spans="1:3">
      <c r="A20761" s="29"/>
      <c r="B20761" s="29"/>
      <c r="C20761" s="29"/>
    </row>
    <row r="20762" spans="1:3">
      <c r="A20762" s="29"/>
      <c r="B20762" s="29"/>
      <c r="C20762" s="29"/>
    </row>
    <row r="20763" spans="1:3">
      <c r="A20763" s="29"/>
      <c r="B20763" s="29"/>
      <c r="C20763" s="29"/>
    </row>
    <row r="20764" spans="1:3">
      <c r="A20764" s="29"/>
      <c r="B20764" s="29"/>
      <c r="C20764" s="29"/>
    </row>
    <row r="20765" spans="1:3">
      <c r="A20765" s="29"/>
      <c r="B20765" s="29"/>
      <c r="C20765" s="29"/>
    </row>
    <row r="20766" spans="1:3">
      <c r="A20766" s="29"/>
      <c r="B20766" s="29"/>
      <c r="C20766" s="29"/>
    </row>
    <row r="20767" spans="1:3">
      <c r="A20767" s="29"/>
      <c r="B20767" s="29"/>
      <c r="C20767" s="29"/>
    </row>
    <row r="20768" spans="1:3">
      <c r="A20768" s="29"/>
      <c r="B20768" s="29"/>
      <c r="C20768" s="29"/>
    </row>
    <row r="20769" spans="1:3">
      <c r="A20769" s="29"/>
      <c r="B20769" s="29"/>
      <c r="C20769" s="29"/>
    </row>
    <row r="20770" spans="1:3">
      <c r="A20770" s="29"/>
      <c r="B20770" s="29"/>
      <c r="C20770" s="29"/>
    </row>
    <row r="20771" spans="1:3">
      <c r="A20771" s="29"/>
      <c r="B20771" s="29"/>
      <c r="C20771" s="29"/>
    </row>
    <row r="20772" spans="1:3">
      <c r="A20772" s="29"/>
      <c r="B20772" s="29"/>
      <c r="C20772" s="29"/>
    </row>
    <row r="20773" spans="1:3">
      <c r="A20773" s="29"/>
      <c r="B20773" s="29"/>
      <c r="C20773" s="29"/>
    </row>
    <row r="20774" spans="1:3">
      <c r="A20774" s="29"/>
      <c r="B20774" s="29"/>
      <c r="C20774" s="29"/>
    </row>
    <row r="20775" spans="1:3">
      <c r="A20775" s="29"/>
      <c r="B20775" s="29"/>
      <c r="C20775" s="29"/>
    </row>
    <row r="20776" spans="1:3">
      <c r="A20776" s="29"/>
      <c r="B20776" s="29"/>
      <c r="C20776" s="29"/>
    </row>
    <row r="20777" spans="1:3">
      <c r="A20777" s="29"/>
      <c r="B20777" s="29"/>
      <c r="C20777" s="29"/>
    </row>
    <row r="20778" spans="1:3">
      <c r="A20778" s="29"/>
      <c r="B20778" s="29"/>
      <c r="C20778" s="29"/>
    </row>
    <row r="20779" spans="1:3">
      <c r="A20779" s="29"/>
      <c r="B20779" s="29"/>
      <c r="C20779" s="29"/>
    </row>
    <row r="20780" spans="1:3">
      <c r="A20780" s="29"/>
      <c r="B20780" s="29"/>
      <c r="C20780" s="29"/>
    </row>
    <row r="20781" spans="1:3">
      <c r="A20781" s="29"/>
      <c r="B20781" s="29"/>
      <c r="C20781" s="29"/>
    </row>
    <row r="20782" spans="1:3">
      <c r="A20782" s="29"/>
      <c r="B20782" s="29"/>
      <c r="C20782" s="29"/>
    </row>
    <row r="20783" spans="1:3">
      <c r="A20783" s="29"/>
      <c r="B20783" s="29"/>
      <c r="C20783" s="29"/>
    </row>
    <row r="20784" spans="1:3">
      <c r="A20784" s="29"/>
      <c r="B20784" s="29"/>
      <c r="C20784" s="29"/>
    </row>
    <row r="20785" spans="1:3">
      <c r="A20785" s="29"/>
      <c r="B20785" s="29"/>
      <c r="C20785" s="29"/>
    </row>
    <row r="20786" spans="1:3">
      <c r="A20786" s="29"/>
      <c r="B20786" s="29"/>
      <c r="C20786" s="29"/>
    </row>
    <row r="20787" spans="1:3">
      <c r="A20787" s="29"/>
      <c r="B20787" s="29"/>
      <c r="C20787" s="29"/>
    </row>
    <row r="20788" spans="1:3">
      <c r="A20788" s="29"/>
      <c r="B20788" s="29"/>
      <c r="C20788" s="29"/>
    </row>
    <row r="20789" spans="1:3">
      <c r="A20789" s="29"/>
      <c r="B20789" s="29"/>
      <c r="C20789" s="29"/>
    </row>
    <row r="20790" spans="1:3">
      <c r="A20790" s="29"/>
      <c r="B20790" s="29"/>
      <c r="C20790" s="29"/>
    </row>
    <row r="20791" spans="1:3">
      <c r="A20791" s="29"/>
      <c r="B20791" s="29"/>
      <c r="C20791" s="29"/>
    </row>
    <row r="20792" spans="1:3">
      <c r="A20792" s="29"/>
      <c r="B20792" s="29"/>
      <c r="C20792" s="29"/>
    </row>
    <row r="20793" spans="1:3">
      <c r="A20793" s="29"/>
      <c r="B20793" s="29"/>
      <c r="C20793" s="29"/>
    </row>
    <row r="20794" spans="1:3">
      <c r="A20794" s="29"/>
      <c r="B20794" s="29"/>
      <c r="C20794" s="29"/>
    </row>
    <row r="20795" spans="1:3">
      <c r="A20795" s="29"/>
      <c r="B20795" s="29"/>
      <c r="C20795" s="29"/>
    </row>
    <row r="20796" spans="1:3">
      <c r="A20796" s="29"/>
      <c r="B20796" s="29"/>
      <c r="C20796" s="29"/>
    </row>
    <row r="20797" spans="1:3">
      <c r="A20797" s="29"/>
      <c r="B20797" s="29"/>
      <c r="C20797" s="29"/>
    </row>
    <row r="20798" spans="1:3">
      <c r="A20798" s="29"/>
      <c r="B20798" s="29"/>
      <c r="C20798" s="29"/>
    </row>
    <row r="20799" spans="1:3">
      <c r="A20799" s="29"/>
      <c r="B20799" s="29"/>
      <c r="C20799" s="29"/>
    </row>
    <row r="20800" spans="1:3">
      <c r="A20800" s="29"/>
      <c r="B20800" s="29"/>
      <c r="C20800" s="29"/>
    </row>
    <row r="20801" spans="1:3">
      <c r="A20801" s="29"/>
      <c r="B20801" s="29"/>
      <c r="C20801" s="29"/>
    </row>
    <row r="20802" spans="1:3">
      <c r="A20802" s="29"/>
      <c r="B20802" s="29"/>
      <c r="C20802" s="29"/>
    </row>
    <row r="20803" spans="1:3">
      <c r="A20803" s="29"/>
      <c r="B20803" s="29"/>
      <c r="C20803" s="29"/>
    </row>
    <row r="20804" spans="1:3">
      <c r="A20804" s="29"/>
      <c r="B20804" s="29"/>
      <c r="C20804" s="29"/>
    </row>
    <row r="20805" spans="1:3">
      <c r="A20805" s="29"/>
      <c r="B20805" s="29"/>
      <c r="C20805" s="29"/>
    </row>
    <row r="20806" spans="1:3">
      <c r="A20806" s="29"/>
      <c r="B20806" s="29"/>
      <c r="C20806" s="29"/>
    </row>
    <row r="20807" spans="1:3">
      <c r="A20807" s="29"/>
      <c r="B20807" s="29"/>
      <c r="C20807" s="29"/>
    </row>
    <row r="20808" spans="1:3">
      <c r="A20808" s="29"/>
      <c r="B20808" s="29"/>
      <c r="C20808" s="29"/>
    </row>
  </sheetData>
  <phoneticPr fontId="9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C11080"/>
  <sheetViews>
    <sheetView topLeftCell="A11044" workbookViewId="0"/>
  </sheetViews>
  <sheetFormatPr defaultRowHeight="15"/>
  <cols>
    <col min="3" max="3" width="12.28515625" bestFit="1" customWidth="1"/>
  </cols>
  <sheetData>
    <row r="1" spans="1:3" ht="21">
      <c r="A1" s="25" t="s">
        <v>13284</v>
      </c>
      <c r="B1" s="25" t="s">
        <v>14896</v>
      </c>
      <c r="C1" s="25" t="s">
        <v>14897</v>
      </c>
    </row>
    <row r="2" spans="1:3">
      <c r="A2" s="27" t="s">
        <v>4836</v>
      </c>
      <c r="B2" s="27" t="s">
        <v>14815</v>
      </c>
      <c r="C2" s="28">
        <v>42006.341099537036</v>
      </c>
    </row>
    <row r="3" spans="1:3">
      <c r="A3" s="27" t="s">
        <v>4837</v>
      </c>
      <c r="B3" s="27" t="s">
        <v>14815</v>
      </c>
      <c r="C3" s="28">
        <v>42006.348171296297</v>
      </c>
    </row>
    <row r="4" spans="1:3">
      <c r="A4" s="27" t="s">
        <v>4838</v>
      </c>
      <c r="B4" s="27" t="s">
        <v>14815</v>
      </c>
      <c r="C4" s="28">
        <v>42006.355370370373</v>
      </c>
    </row>
    <row r="5" spans="1:3">
      <c r="A5" s="27" t="s">
        <v>13286</v>
      </c>
      <c r="B5" s="27" t="s">
        <v>14815</v>
      </c>
      <c r="C5" s="28">
        <v>42006.360393518517</v>
      </c>
    </row>
    <row r="6" spans="1:3">
      <c r="A6" s="27" t="s">
        <v>4839</v>
      </c>
      <c r="B6" s="27" t="s">
        <v>14815</v>
      </c>
      <c r="C6" s="28">
        <v>42006.363194444442</v>
      </c>
    </row>
    <row r="7" spans="1:3">
      <c r="A7" s="27" t="s">
        <v>4840</v>
      </c>
      <c r="B7" s="27" t="s">
        <v>14815</v>
      </c>
      <c r="C7" s="28">
        <v>42006.370138888888</v>
      </c>
    </row>
    <row r="8" spans="1:3">
      <c r="A8" s="27" t="s">
        <v>4841</v>
      </c>
      <c r="B8" s="27" t="s">
        <v>14815</v>
      </c>
      <c r="C8" s="28">
        <v>42006.380023148151</v>
      </c>
    </row>
    <row r="9" spans="1:3">
      <c r="A9" s="27" t="s">
        <v>4842</v>
      </c>
      <c r="B9" s="27" t="s">
        <v>14815</v>
      </c>
      <c r="C9" s="28">
        <v>42006.439016203702</v>
      </c>
    </row>
    <row r="10" spans="1:3">
      <c r="A10" s="27" t="s">
        <v>4843</v>
      </c>
      <c r="B10" s="27" t="s">
        <v>14815</v>
      </c>
      <c r="C10" s="28">
        <v>42006.447847222225</v>
      </c>
    </row>
    <row r="11" spans="1:3">
      <c r="A11" s="27" t="s">
        <v>13823</v>
      </c>
      <c r="B11" s="27" t="s">
        <v>14815</v>
      </c>
      <c r="C11" s="28">
        <v>42006.451539351852</v>
      </c>
    </row>
    <row r="12" spans="1:3">
      <c r="A12" s="27" t="s">
        <v>4844</v>
      </c>
      <c r="B12" s="27" t="s">
        <v>14815</v>
      </c>
      <c r="C12" s="28">
        <v>42006.465277777781</v>
      </c>
    </row>
    <row r="13" spans="1:3">
      <c r="A13" s="27" t="s">
        <v>4845</v>
      </c>
      <c r="B13" s="27" t="s">
        <v>14815</v>
      </c>
      <c r="C13" s="28">
        <v>42006.474016203705</v>
      </c>
    </row>
    <row r="14" spans="1:3">
      <c r="A14" s="27" t="s">
        <v>4846</v>
      </c>
      <c r="B14" s="27" t="s">
        <v>14815</v>
      </c>
      <c r="C14" s="28">
        <v>42006.484131944446</v>
      </c>
    </row>
    <row r="15" spans="1:3">
      <c r="A15" s="27" t="s">
        <v>4847</v>
      </c>
      <c r="B15" s="27" t="s">
        <v>14815</v>
      </c>
      <c r="C15" s="28">
        <v>42006.512141203704</v>
      </c>
    </row>
    <row r="16" spans="1:3">
      <c r="A16" s="27" t="s">
        <v>4848</v>
      </c>
      <c r="B16" s="27" t="s">
        <v>14815</v>
      </c>
      <c r="C16" s="28">
        <v>42006.518055555556</v>
      </c>
    </row>
    <row r="17" spans="1:3">
      <c r="A17" s="27" t="s">
        <v>4849</v>
      </c>
      <c r="B17" s="27" t="s">
        <v>14815</v>
      </c>
      <c r="C17" s="28">
        <v>42006.532210648147</v>
      </c>
    </row>
    <row r="18" spans="1:3">
      <c r="A18" s="27" t="s">
        <v>4850</v>
      </c>
      <c r="B18" s="27" t="s">
        <v>14815</v>
      </c>
      <c r="C18" s="28">
        <v>42006.541412037041</v>
      </c>
    </row>
    <row r="19" spans="1:3">
      <c r="A19" s="27" t="s">
        <v>4851</v>
      </c>
      <c r="B19" s="27" t="s">
        <v>14815</v>
      </c>
      <c r="C19" s="28">
        <v>42006.550856481481</v>
      </c>
    </row>
    <row r="20" spans="1:3">
      <c r="A20" s="27" t="s">
        <v>4852</v>
      </c>
      <c r="B20" s="27" t="s">
        <v>14815</v>
      </c>
      <c r="C20" s="28">
        <v>42006.552083333336</v>
      </c>
    </row>
    <row r="21" spans="1:3">
      <c r="A21" s="27" t="s">
        <v>4853</v>
      </c>
      <c r="B21" s="27" t="s">
        <v>14815</v>
      </c>
      <c r="C21" s="28">
        <v>42006.555555555555</v>
      </c>
    </row>
    <row r="22" spans="1:3">
      <c r="A22" s="27" t="s">
        <v>4854</v>
      </c>
      <c r="B22" s="27" t="s">
        <v>14815</v>
      </c>
      <c r="C22" s="28">
        <v>42006.561145833337</v>
      </c>
    </row>
    <row r="23" spans="1:3">
      <c r="A23" s="27" t="s">
        <v>4855</v>
      </c>
      <c r="B23" s="27" t="s">
        <v>14815</v>
      </c>
      <c r="C23" s="28">
        <v>42006.584722222222</v>
      </c>
    </row>
    <row r="24" spans="1:3">
      <c r="A24" s="27" t="s">
        <v>4856</v>
      </c>
      <c r="B24" s="27" t="s">
        <v>14815</v>
      </c>
      <c r="C24" s="28">
        <v>42006.592361111114</v>
      </c>
    </row>
    <row r="25" spans="1:3">
      <c r="A25" s="27" t="s">
        <v>4857</v>
      </c>
      <c r="B25" s="27" t="s">
        <v>14815</v>
      </c>
      <c r="C25" s="28">
        <v>42006.619444444441</v>
      </c>
    </row>
    <row r="26" spans="1:3">
      <c r="A26" s="27" t="s">
        <v>4858</v>
      </c>
      <c r="B26" s="27" t="s">
        <v>14815</v>
      </c>
      <c r="C26" s="28">
        <v>42006.621967592589</v>
      </c>
    </row>
    <row r="27" spans="1:3">
      <c r="A27" s="27" t="s">
        <v>4859</v>
      </c>
      <c r="B27" s="27" t="s">
        <v>14815</v>
      </c>
      <c r="C27" s="28">
        <v>42006.629953703705</v>
      </c>
    </row>
    <row r="28" spans="1:3">
      <c r="A28" s="27" t="s">
        <v>4860</v>
      </c>
      <c r="B28" s="27" t="s">
        <v>14815</v>
      </c>
      <c r="C28" s="28">
        <v>42006.638194444444</v>
      </c>
    </row>
    <row r="29" spans="1:3">
      <c r="A29" s="27" t="s">
        <v>4861</v>
      </c>
      <c r="B29" s="27" t="s">
        <v>14815</v>
      </c>
      <c r="C29" s="28">
        <v>42006.679247685184</v>
      </c>
    </row>
    <row r="30" spans="1:3">
      <c r="A30" s="27" t="s">
        <v>4862</v>
      </c>
      <c r="B30" s="27" t="s">
        <v>14815</v>
      </c>
      <c r="C30" s="28">
        <v>42006.700694444444</v>
      </c>
    </row>
    <row r="31" spans="1:3">
      <c r="A31" s="27" t="s">
        <v>4863</v>
      </c>
      <c r="B31" s="27" t="s">
        <v>14815</v>
      </c>
      <c r="C31" s="28">
        <v>42006.708333333336</v>
      </c>
    </row>
    <row r="32" spans="1:3">
      <c r="A32" s="27" t="s">
        <v>4864</v>
      </c>
      <c r="B32" s="27" t="s">
        <v>14815</v>
      </c>
      <c r="C32" s="28">
        <v>42006.72152777778</v>
      </c>
    </row>
    <row r="33" spans="1:3">
      <c r="A33" s="27" t="s">
        <v>13296</v>
      </c>
      <c r="B33" s="27" t="s">
        <v>14815</v>
      </c>
      <c r="C33" s="28">
        <v>42009.304652777777</v>
      </c>
    </row>
    <row r="34" spans="1:3">
      <c r="A34" s="27" t="s">
        <v>14039</v>
      </c>
      <c r="B34" s="27" t="s">
        <v>14815</v>
      </c>
      <c r="C34" s="28">
        <v>42009.313622685186</v>
      </c>
    </row>
    <row r="35" spans="1:3">
      <c r="A35" s="27" t="s">
        <v>13303</v>
      </c>
      <c r="B35" s="27" t="s">
        <v>14815</v>
      </c>
      <c r="C35" s="28">
        <v>42009.348611111112</v>
      </c>
    </row>
    <row r="36" spans="1:3">
      <c r="A36" s="27" t="s">
        <v>4865</v>
      </c>
      <c r="B36" s="27" t="s">
        <v>14815</v>
      </c>
      <c r="C36" s="28">
        <v>42009.356203703705</v>
      </c>
    </row>
    <row r="37" spans="1:3">
      <c r="A37" s="27" t="s">
        <v>4866</v>
      </c>
      <c r="B37" s="27" t="s">
        <v>14815</v>
      </c>
      <c r="C37" s="28">
        <v>42009.370833333334</v>
      </c>
    </row>
    <row r="38" spans="1:3">
      <c r="A38" s="27" t="s">
        <v>4867</v>
      </c>
      <c r="B38" s="27" t="s">
        <v>14815</v>
      </c>
      <c r="C38" s="28">
        <v>42009.37871527778</v>
      </c>
    </row>
    <row r="39" spans="1:3">
      <c r="A39" s="27" t="s">
        <v>4868</v>
      </c>
      <c r="B39" s="27" t="s">
        <v>14815</v>
      </c>
      <c r="C39" s="28">
        <v>42009.411111111112</v>
      </c>
    </row>
    <row r="40" spans="1:3">
      <c r="A40" s="27" t="s">
        <v>4869</v>
      </c>
      <c r="B40" s="27" t="s">
        <v>14815</v>
      </c>
      <c r="C40" s="28">
        <v>42009.430300925924</v>
      </c>
    </row>
    <row r="41" spans="1:3">
      <c r="A41" s="27" t="s">
        <v>4870</v>
      </c>
      <c r="B41" s="27" t="s">
        <v>14815</v>
      </c>
      <c r="C41" s="28">
        <v>42009.4375</v>
      </c>
    </row>
    <row r="42" spans="1:3">
      <c r="A42" s="27" t="s">
        <v>4871</v>
      </c>
      <c r="B42" s="27" t="s">
        <v>14815</v>
      </c>
      <c r="C42" s="28">
        <v>42009.448611111111</v>
      </c>
    </row>
    <row r="43" spans="1:3">
      <c r="A43" s="27" t="s">
        <v>13291</v>
      </c>
      <c r="B43" s="27" t="s">
        <v>14815</v>
      </c>
      <c r="C43" s="28">
        <v>42009.454282407409</v>
      </c>
    </row>
    <row r="44" spans="1:3">
      <c r="A44" s="27" t="s">
        <v>4872</v>
      </c>
      <c r="B44" s="27" t="s">
        <v>14815</v>
      </c>
      <c r="C44" s="28">
        <v>42009.480208333334</v>
      </c>
    </row>
    <row r="45" spans="1:3">
      <c r="A45" s="27" t="s">
        <v>4873</v>
      </c>
      <c r="B45" s="27" t="s">
        <v>14815</v>
      </c>
      <c r="C45" s="28">
        <v>42009.507638888892</v>
      </c>
    </row>
    <row r="46" spans="1:3">
      <c r="A46" s="27" t="s">
        <v>4874</v>
      </c>
      <c r="B46" s="27" t="s">
        <v>14815</v>
      </c>
      <c r="C46" s="28">
        <v>42009.515277777777</v>
      </c>
    </row>
    <row r="47" spans="1:3">
      <c r="A47" s="27" t="s">
        <v>13315</v>
      </c>
      <c r="B47" s="27" t="s">
        <v>14815</v>
      </c>
      <c r="C47" s="28">
        <v>42009.534432870372</v>
      </c>
    </row>
    <row r="48" spans="1:3">
      <c r="A48" s="27" t="s">
        <v>4875</v>
      </c>
      <c r="B48" s="27" t="s">
        <v>14815</v>
      </c>
      <c r="C48" s="28">
        <v>42009.542025462964</v>
      </c>
    </row>
    <row r="49" spans="1:3">
      <c r="A49" s="27" t="s">
        <v>13290</v>
      </c>
      <c r="B49" s="27" t="s">
        <v>14815</v>
      </c>
      <c r="C49" s="28">
        <v>42009.546886574077</v>
      </c>
    </row>
    <row r="50" spans="1:3">
      <c r="A50" s="27" t="s">
        <v>4876</v>
      </c>
      <c r="B50" s="27" t="s">
        <v>14815</v>
      </c>
      <c r="C50" s="28">
        <v>42009.55</v>
      </c>
    </row>
    <row r="51" spans="1:3">
      <c r="A51" s="27" t="s">
        <v>4877</v>
      </c>
      <c r="B51" s="27" t="s">
        <v>14815</v>
      </c>
      <c r="C51" s="28">
        <v>42009.554062499999</v>
      </c>
    </row>
    <row r="52" spans="1:3">
      <c r="A52" s="27" t="s">
        <v>4878</v>
      </c>
      <c r="B52" s="27" t="s">
        <v>14815</v>
      </c>
      <c r="C52" s="28">
        <v>42009.559074074074</v>
      </c>
    </row>
    <row r="53" spans="1:3">
      <c r="A53" s="27" t="s">
        <v>4879</v>
      </c>
      <c r="B53" s="27" t="s">
        <v>14815</v>
      </c>
      <c r="C53" s="28">
        <v>42009.560416666667</v>
      </c>
    </row>
    <row r="54" spans="1:3">
      <c r="A54" s="27" t="s">
        <v>4880</v>
      </c>
      <c r="B54" s="27" t="s">
        <v>14815</v>
      </c>
      <c r="C54" s="28">
        <v>42009.571527777778</v>
      </c>
    </row>
    <row r="55" spans="1:3">
      <c r="A55" s="27" t="s">
        <v>4881</v>
      </c>
      <c r="B55" s="27" t="s">
        <v>14815</v>
      </c>
      <c r="C55" s="28">
        <v>42009.601388888892</v>
      </c>
    </row>
    <row r="56" spans="1:3">
      <c r="A56" s="27" t="s">
        <v>4882</v>
      </c>
      <c r="B56" s="27" t="s">
        <v>14815</v>
      </c>
      <c r="C56" s="28">
        <v>42009.611087962963</v>
      </c>
    </row>
    <row r="57" spans="1:3">
      <c r="A57" s="27" t="s">
        <v>4883</v>
      </c>
      <c r="B57" s="27" t="s">
        <v>14815</v>
      </c>
      <c r="C57" s="28">
        <v>42009.611493055556</v>
      </c>
    </row>
    <row r="58" spans="1:3">
      <c r="A58" s="27" t="s">
        <v>8273</v>
      </c>
      <c r="B58" s="27" t="s">
        <v>14815</v>
      </c>
      <c r="C58" s="28">
        <v>42009.618009259262</v>
      </c>
    </row>
    <row r="59" spans="1:3">
      <c r="A59" s="27" t="s">
        <v>4884</v>
      </c>
      <c r="B59" s="27" t="s">
        <v>14815</v>
      </c>
      <c r="C59" s="28">
        <v>42009.624386574076</v>
      </c>
    </row>
    <row r="60" spans="1:3">
      <c r="A60" s="27" t="s">
        <v>4885</v>
      </c>
      <c r="B60" s="27" t="s">
        <v>14815</v>
      </c>
      <c r="C60" s="28">
        <v>42009.628368055557</v>
      </c>
    </row>
    <row r="61" spans="1:3">
      <c r="A61" s="27" t="s">
        <v>4886</v>
      </c>
      <c r="B61" s="27" t="s">
        <v>14815</v>
      </c>
      <c r="C61" s="28">
        <v>42009.657638888886</v>
      </c>
    </row>
    <row r="62" spans="1:3">
      <c r="A62" s="27" t="s">
        <v>4887</v>
      </c>
      <c r="B62" s="27" t="s">
        <v>14815</v>
      </c>
      <c r="C62" s="28">
        <v>42009.659803240742</v>
      </c>
    </row>
    <row r="63" spans="1:3">
      <c r="A63" s="27" t="s">
        <v>4888</v>
      </c>
      <c r="B63" s="27" t="s">
        <v>14815</v>
      </c>
      <c r="C63" s="28">
        <v>42009.663888888892</v>
      </c>
    </row>
    <row r="64" spans="1:3">
      <c r="A64" s="27" t="s">
        <v>4889</v>
      </c>
      <c r="B64" s="27" t="s">
        <v>14815</v>
      </c>
      <c r="C64" s="28">
        <v>42009.676388888889</v>
      </c>
    </row>
    <row r="65" spans="1:3">
      <c r="A65" s="27" t="s">
        <v>13543</v>
      </c>
      <c r="B65" s="27" t="s">
        <v>14815</v>
      </c>
      <c r="C65" s="28">
        <v>42009.677083333336</v>
      </c>
    </row>
    <row r="66" spans="1:3">
      <c r="A66" s="27" t="s">
        <v>4890</v>
      </c>
      <c r="B66" s="27" t="s">
        <v>14815</v>
      </c>
      <c r="C66" s="28">
        <v>42009.684027777781</v>
      </c>
    </row>
    <row r="67" spans="1:3">
      <c r="A67" s="27" t="s">
        <v>4891</v>
      </c>
      <c r="B67" s="27" t="s">
        <v>14815</v>
      </c>
      <c r="C67" s="28">
        <v>42009.701157407406</v>
      </c>
    </row>
    <row r="68" spans="1:3">
      <c r="A68" s="27" t="s">
        <v>4892</v>
      </c>
      <c r="B68" s="27" t="s">
        <v>14815</v>
      </c>
      <c r="C68" s="28">
        <v>42009.709050925929</v>
      </c>
    </row>
    <row r="69" spans="1:3">
      <c r="A69" s="27" t="s">
        <v>13287</v>
      </c>
      <c r="B69" s="27" t="s">
        <v>14815</v>
      </c>
      <c r="C69" s="28">
        <v>42009.724710648145</v>
      </c>
    </row>
    <row r="70" spans="1:3">
      <c r="A70" s="27" t="s">
        <v>13300</v>
      </c>
      <c r="B70" s="27" t="s">
        <v>14815</v>
      </c>
      <c r="C70" s="28">
        <v>42009.73333333333</v>
      </c>
    </row>
    <row r="71" spans="1:3">
      <c r="A71" s="27" t="s">
        <v>4893</v>
      </c>
      <c r="B71" s="27" t="s">
        <v>14815</v>
      </c>
      <c r="C71" s="28">
        <v>42010.344722222224</v>
      </c>
    </row>
    <row r="72" spans="1:3">
      <c r="A72" s="27" t="s">
        <v>13304</v>
      </c>
      <c r="B72" s="27" t="s">
        <v>14815</v>
      </c>
      <c r="C72" s="28">
        <v>42010.353877314818</v>
      </c>
    </row>
    <row r="73" spans="1:3">
      <c r="A73" s="27" t="s">
        <v>4894</v>
      </c>
      <c r="B73" s="27" t="s">
        <v>14815</v>
      </c>
      <c r="C73" s="28">
        <v>42010.360902777778</v>
      </c>
    </row>
    <row r="74" spans="1:3">
      <c r="A74" s="27" t="s">
        <v>4895</v>
      </c>
      <c r="B74" s="27" t="s">
        <v>14815</v>
      </c>
      <c r="C74" s="28">
        <v>42010.367731481485</v>
      </c>
    </row>
    <row r="75" spans="1:3">
      <c r="A75" s="27" t="s">
        <v>4896</v>
      </c>
      <c r="B75" s="27" t="s">
        <v>14815</v>
      </c>
      <c r="C75" s="28">
        <v>42010.369085648148</v>
      </c>
    </row>
    <row r="76" spans="1:3">
      <c r="A76" s="27" t="s">
        <v>10673</v>
      </c>
      <c r="B76" s="27" t="s">
        <v>14815</v>
      </c>
      <c r="C76" s="28">
        <v>42010.37431712963</v>
      </c>
    </row>
    <row r="77" spans="1:3">
      <c r="A77" s="27" t="s">
        <v>4897</v>
      </c>
      <c r="B77" s="27" t="s">
        <v>14815</v>
      </c>
      <c r="C77" s="28">
        <v>42010.377002314817</v>
      </c>
    </row>
    <row r="78" spans="1:3">
      <c r="A78" s="27" t="s">
        <v>4898</v>
      </c>
      <c r="B78" s="27" t="s">
        <v>14815</v>
      </c>
      <c r="C78" s="28">
        <v>42010.379699074074</v>
      </c>
    </row>
    <row r="79" spans="1:3">
      <c r="A79" s="27" t="s">
        <v>4899</v>
      </c>
      <c r="B79" s="27" t="s">
        <v>14815</v>
      </c>
      <c r="C79" s="28">
        <v>42010.3828587963</v>
      </c>
    </row>
    <row r="80" spans="1:3">
      <c r="A80" s="27" t="s">
        <v>4900</v>
      </c>
      <c r="B80" s="27" t="s">
        <v>14815</v>
      </c>
      <c r="C80" s="28">
        <v>42010.387430555558</v>
      </c>
    </row>
    <row r="81" spans="1:3">
      <c r="A81" s="27" t="s">
        <v>13305</v>
      </c>
      <c r="B81" s="27" t="s">
        <v>14815</v>
      </c>
      <c r="C81" s="28">
        <v>42010.388194444444</v>
      </c>
    </row>
    <row r="82" spans="1:3">
      <c r="A82" s="27" t="s">
        <v>4901</v>
      </c>
      <c r="B82" s="27" t="s">
        <v>14815</v>
      </c>
      <c r="C82" s="28">
        <v>42010.408206018517</v>
      </c>
    </row>
    <row r="83" spans="1:3">
      <c r="A83" s="27" t="s">
        <v>4902</v>
      </c>
      <c r="B83" s="27" t="s">
        <v>14815</v>
      </c>
      <c r="C83" s="28">
        <v>42010.434363425928</v>
      </c>
    </row>
    <row r="84" spans="1:3">
      <c r="A84" s="27" t="s">
        <v>4903</v>
      </c>
      <c r="B84" s="27" t="s">
        <v>14815</v>
      </c>
      <c r="C84" s="28">
        <v>42010.449837962966</v>
      </c>
    </row>
    <row r="85" spans="1:3">
      <c r="A85" s="27" t="s">
        <v>4904</v>
      </c>
      <c r="B85" s="27" t="s">
        <v>14815</v>
      </c>
      <c r="C85" s="28">
        <v>42010.455590277779</v>
      </c>
    </row>
    <row r="86" spans="1:3">
      <c r="A86" s="27" t="s">
        <v>4905</v>
      </c>
      <c r="B86" s="27" t="s">
        <v>14815</v>
      </c>
      <c r="C86" s="28">
        <v>42010.462013888886</v>
      </c>
    </row>
    <row r="87" spans="1:3">
      <c r="A87" s="27" t="s">
        <v>4906</v>
      </c>
      <c r="B87" s="27" t="s">
        <v>14815</v>
      </c>
      <c r="C87" s="28">
        <v>42010.463576388887</v>
      </c>
    </row>
    <row r="88" spans="1:3">
      <c r="A88" s="27" t="s">
        <v>4907</v>
      </c>
      <c r="B88" s="27" t="s">
        <v>14815</v>
      </c>
      <c r="C88" s="28">
        <v>42010.47152777778</v>
      </c>
    </row>
    <row r="89" spans="1:3">
      <c r="A89" s="27" t="s">
        <v>4908</v>
      </c>
      <c r="B89" s="27" t="s">
        <v>14815</v>
      </c>
      <c r="C89" s="28">
        <v>42010.480196759258</v>
      </c>
    </row>
    <row r="90" spans="1:3">
      <c r="A90" s="27" t="s">
        <v>4909</v>
      </c>
      <c r="B90" s="27" t="s">
        <v>14815</v>
      </c>
      <c r="C90" s="28">
        <v>42010.508333333331</v>
      </c>
    </row>
    <row r="91" spans="1:3">
      <c r="A91" s="27" t="s">
        <v>11530</v>
      </c>
      <c r="B91" s="27" t="s">
        <v>14815</v>
      </c>
      <c r="C91" s="28">
        <v>42010.520486111112</v>
      </c>
    </row>
    <row r="92" spans="1:3">
      <c r="A92" s="27" t="s">
        <v>4910</v>
      </c>
      <c r="B92" s="27" t="s">
        <v>14815</v>
      </c>
      <c r="C92" s="28">
        <v>42010.525393518517</v>
      </c>
    </row>
    <row r="93" spans="1:3">
      <c r="A93" s="27" t="s">
        <v>13294</v>
      </c>
      <c r="B93" s="27" t="s">
        <v>14815</v>
      </c>
      <c r="C93" s="28">
        <v>42010.551030092596</v>
      </c>
    </row>
    <row r="94" spans="1:3">
      <c r="A94" s="27" t="s">
        <v>4911</v>
      </c>
      <c r="B94" s="27" t="s">
        <v>14815</v>
      </c>
      <c r="C94" s="28">
        <v>42010.627997685187</v>
      </c>
    </row>
    <row r="95" spans="1:3">
      <c r="A95" s="27" t="s">
        <v>4912</v>
      </c>
      <c r="B95" s="27" t="s">
        <v>14815</v>
      </c>
      <c r="C95" s="28">
        <v>42010.635254629633</v>
      </c>
    </row>
    <row r="96" spans="1:3">
      <c r="A96" s="27" t="s">
        <v>4913</v>
      </c>
      <c r="B96" s="27" t="s">
        <v>14815</v>
      </c>
      <c r="C96" s="28">
        <v>42010.652083333334</v>
      </c>
    </row>
    <row r="97" spans="1:3">
      <c r="A97" s="27" t="s">
        <v>4914</v>
      </c>
      <c r="B97" s="27" t="s">
        <v>14815</v>
      </c>
      <c r="C97" s="28">
        <v>42010.660416666666</v>
      </c>
    </row>
    <row r="98" spans="1:3">
      <c r="A98" s="27" t="s">
        <v>4915</v>
      </c>
      <c r="B98" s="27" t="s">
        <v>14815</v>
      </c>
      <c r="C98" s="28">
        <v>42010.725844907407</v>
      </c>
    </row>
    <row r="99" spans="1:3">
      <c r="A99" s="27" t="s">
        <v>4916</v>
      </c>
      <c r="B99" s="27" t="s">
        <v>14815</v>
      </c>
      <c r="C99" s="28">
        <v>42011.347916666666</v>
      </c>
    </row>
    <row r="100" spans="1:3">
      <c r="A100" s="27" t="s">
        <v>4917</v>
      </c>
      <c r="B100" s="27" t="s">
        <v>14815</v>
      </c>
      <c r="C100" s="28">
        <v>42011.350381944445</v>
      </c>
    </row>
    <row r="101" spans="1:3">
      <c r="A101" s="27" t="s">
        <v>13332</v>
      </c>
      <c r="B101" s="27" t="s">
        <v>14815</v>
      </c>
      <c r="C101" s="28">
        <v>42011.365046296298</v>
      </c>
    </row>
    <row r="102" spans="1:3">
      <c r="A102" s="27" t="s">
        <v>4918</v>
      </c>
      <c r="B102" s="27" t="s">
        <v>14815</v>
      </c>
      <c r="C102" s="28">
        <v>42011.36855324074</v>
      </c>
    </row>
    <row r="103" spans="1:3">
      <c r="A103" s="27" t="s">
        <v>13330</v>
      </c>
      <c r="B103" s="27" t="s">
        <v>14815</v>
      </c>
      <c r="C103" s="28">
        <v>42011.369953703703</v>
      </c>
    </row>
    <row r="104" spans="1:3">
      <c r="A104" s="27" t="s">
        <v>13328</v>
      </c>
      <c r="B104" s="27" t="s">
        <v>14815</v>
      </c>
      <c r="C104" s="28">
        <v>42011.391157407408</v>
      </c>
    </row>
    <row r="105" spans="1:3">
      <c r="A105" s="27" t="s">
        <v>13334</v>
      </c>
      <c r="B105" s="27" t="s">
        <v>14815</v>
      </c>
      <c r="C105" s="28">
        <v>42011.395740740743</v>
      </c>
    </row>
    <row r="106" spans="1:3">
      <c r="A106" s="27" t="s">
        <v>4919</v>
      </c>
      <c r="B106" s="27" t="s">
        <v>14815</v>
      </c>
      <c r="C106" s="28">
        <v>42011.397233796299</v>
      </c>
    </row>
    <row r="107" spans="1:3">
      <c r="A107" s="27" t="s">
        <v>13331</v>
      </c>
      <c r="B107" s="27" t="s">
        <v>14815</v>
      </c>
      <c r="C107" s="28">
        <v>42011.403831018521</v>
      </c>
    </row>
    <row r="108" spans="1:3">
      <c r="A108" s="27" t="s">
        <v>4920</v>
      </c>
      <c r="B108" s="27" t="s">
        <v>14815</v>
      </c>
      <c r="C108" s="28">
        <v>42011.411122685182</v>
      </c>
    </row>
    <row r="109" spans="1:3">
      <c r="A109" s="27" t="s">
        <v>13336</v>
      </c>
      <c r="B109" s="27" t="s">
        <v>14815</v>
      </c>
      <c r="C109" s="28">
        <v>42011.415081018517</v>
      </c>
    </row>
    <row r="110" spans="1:3">
      <c r="A110" s="27" t="s">
        <v>4921</v>
      </c>
      <c r="B110" s="27" t="s">
        <v>14815</v>
      </c>
      <c r="C110" s="28">
        <v>42011.423773148148</v>
      </c>
    </row>
    <row r="111" spans="1:3">
      <c r="A111" s="27" t="s">
        <v>13333</v>
      </c>
      <c r="B111" s="27" t="s">
        <v>14815</v>
      </c>
      <c r="C111" s="28">
        <v>42011.425949074073</v>
      </c>
    </row>
    <row r="112" spans="1:3">
      <c r="A112" s="27" t="s">
        <v>4922</v>
      </c>
      <c r="B112" s="27" t="s">
        <v>14815</v>
      </c>
      <c r="C112" s="28">
        <v>42011.429861111108</v>
      </c>
    </row>
    <row r="113" spans="1:3">
      <c r="A113" s="27" t="s">
        <v>13309</v>
      </c>
      <c r="B113" s="27" t="s">
        <v>14815</v>
      </c>
      <c r="C113" s="28">
        <v>42011.445636574077</v>
      </c>
    </row>
    <row r="114" spans="1:3">
      <c r="A114" s="27" t="s">
        <v>13335</v>
      </c>
      <c r="B114" s="27" t="s">
        <v>14815</v>
      </c>
      <c r="C114" s="28">
        <v>42011.44703703704</v>
      </c>
    </row>
    <row r="115" spans="1:3">
      <c r="A115" s="27" t="s">
        <v>4923</v>
      </c>
      <c r="B115" s="27" t="s">
        <v>14815</v>
      </c>
      <c r="C115" s="28">
        <v>42011.451562499999</v>
      </c>
    </row>
    <row r="116" spans="1:3">
      <c r="A116" s="27" t="s">
        <v>4924</v>
      </c>
      <c r="B116" s="27" t="s">
        <v>14815</v>
      </c>
      <c r="C116" s="28">
        <v>42011.460439814815</v>
      </c>
    </row>
    <row r="117" spans="1:3">
      <c r="A117" s="27" t="s">
        <v>4925</v>
      </c>
      <c r="B117" s="27" t="s">
        <v>14815</v>
      </c>
      <c r="C117" s="28">
        <v>42011.465254629627</v>
      </c>
    </row>
    <row r="118" spans="1:3">
      <c r="A118" s="27" t="s">
        <v>13337</v>
      </c>
      <c r="B118" s="27" t="s">
        <v>14815</v>
      </c>
      <c r="C118" s="28">
        <v>42011.473993055559</v>
      </c>
    </row>
    <row r="119" spans="1:3">
      <c r="A119" s="27" t="s">
        <v>4926</v>
      </c>
      <c r="B119" s="27" t="s">
        <v>14815</v>
      </c>
      <c r="C119" s="28">
        <v>42011.484212962961</v>
      </c>
    </row>
    <row r="120" spans="1:3">
      <c r="A120" s="27" t="s">
        <v>4927</v>
      </c>
      <c r="B120" s="27" t="s">
        <v>14815</v>
      </c>
      <c r="C120" s="28">
        <v>42011.491666666669</v>
      </c>
    </row>
    <row r="121" spans="1:3">
      <c r="A121" s="27" t="s">
        <v>4928</v>
      </c>
      <c r="B121" s="27" t="s">
        <v>14815</v>
      </c>
      <c r="C121" s="28">
        <v>42011.503472222219</v>
      </c>
    </row>
    <row r="122" spans="1:3">
      <c r="A122" s="27" t="s">
        <v>4929</v>
      </c>
      <c r="B122" s="27" t="s">
        <v>14815</v>
      </c>
      <c r="C122" s="28">
        <v>42011.514247685183</v>
      </c>
    </row>
    <row r="123" spans="1:3">
      <c r="A123" s="27" t="s">
        <v>13351</v>
      </c>
      <c r="B123" s="27" t="s">
        <v>14815</v>
      </c>
      <c r="C123" s="28">
        <v>42011.523611111108</v>
      </c>
    </row>
    <row r="124" spans="1:3">
      <c r="A124" s="27" t="s">
        <v>4930</v>
      </c>
      <c r="B124" s="27" t="s">
        <v>14815</v>
      </c>
      <c r="C124" s="28">
        <v>42011.52847222222</v>
      </c>
    </row>
    <row r="125" spans="1:3">
      <c r="A125" s="27" t="s">
        <v>4931</v>
      </c>
      <c r="B125" s="27" t="s">
        <v>14815</v>
      </c>
      <c r="C125" s="28">
        <v>42011.548020833332</v>
      </c>
    </row>
    <row r="126" spans="1:3">
      <c r="A126" s="27" t="s">
        <v>4932</v>
      </c>
      <c r="B126" s="27" t="s">
        <v>14815</v>
      </c>
      <c r="C126" s="28">
        <v>42011.628622685188</v>
      </c>
    </row>
    <row r="127" spans="1:3">
      <c r="A127" s="27" t="s">
        <v>4933</v>
      </c>
      <c r="B127" s="27" t="s">
        <v>14815</v>
      </c>
      <c r="C127" s="28">
        <v>42011.637002314812</v>
      </c>
    </row>
    <row r="128" spans="1:3">
      <c r="A128" s="27" t="s">
        <v>13348</v>
      </c>
      <c r="B128" s="27" t="s">
        <v>14815</v>
      </c>
      <c r="C128" s="28">
        <v>42011.642175925925</v>
      </c>
    </row>
    <row r="129" spans="1:3">
      <c r="A129" s="27" t="s">
        <v>4934</v>
      </c>
      <c r="B129" s="27" t="s">
        <v>14815</v>
      </c>
      <c r="C129" s="28">
        <v>42011.645925925928</v>
      </c>
    </row>
    <row r="130" spans="1:3">
      <c r="A130" s="27" t="s">
        <v>4935</v>
      </c>
      <c r="B130" s="27" t="s">
        <v>14815</v>
      </c>
      <c r="C130" s="28">
        <v>42011.657511574071</v>
      </c>
    </row>
    <row r="131" spans="1:3">
      <c r="A131" s="27" t="s">
        <v>4936</v>
      </c>
      <c r="B131" s="27" t="s">
        <v>14815</v>
      </c>
      <c r="C131" s="28">
        <v>42011.667696759258</v>
      </c>
    </row>
    <row r="132" spans="1:3">
      <c r="A132" s="27" t="s">
        <v>4937</v>
      </c>
      <c r="B132" s="27" t="s">
        <v>14815</v>
      </c>
      <c r="C132" s="28">
        <v>42011.667800925927</v>
      </c>
    </row>
    <row r="133" spans="1:3">
      <c r="A133" s="27" t="s">
        <v>10806</v>
      </c>
      <c r="B133" s="27" t="s">
        <v>14815</v>
      </c>
      <c r="C133" s="28">
        <v>42011.67291666667</v>
      </c>
    </row>
    <row r="134" spans="1:3">
      <c r="A134" s="27" t="s">
        <v>4938</v>
      </c>
      <c r="B134" s="27" t="s">
        <v>14815</v>
      </c>
      <c r="C134" s="28">
        <v>42011.694386574076</v>
      </c>
    </row>
    <row r="135" spans="1:3">
      <c r="A135" s="27" t="s">
        <v>13628</v>
      </c>
      <c r="B135" s="27" t="s">
        <v>14815</v>
      </c>
      <c r="C135" s="28">
        <v>42011.699675925927</v>
      </c>
    </row>
    <row r="136" spans="1:3">
      <c r="A136" s="27" t="s">
        <v>4939</v>
      </c>
      <c r="B136" s="27" t="s">
        <v>14815</v>
      </c>
      <c r="C136" s="28">
        <v>42011.709768518522</v>
      </c>
    </row>
    <row r="137" spans="1:3">
      <c r="A137" s="27" t="s">
        <v>13363</v>
      </c>
      <c r="B137" s="27" t="s">
        <v>14815</v>
      </c>
      <c r="C137" s="28">
        <v>42012.341666666667</v>
      </c>
    </row>
    <row r="138" spans="1:3">
      <c r="A138" s="27" t="s">
        <v>4940</v>
      </c>
      <c r="B138" s="27" t="s">
        <v>14815</v>
      </c>
      <c r="C138" s="28">
        <v>42012.355092592596</v>
      </c>
    </row>
    <row r="139" spans="1:3">
      <c r="A139" s="27" t="s">
        <v>4941</v>
      </c>
      <c r="B139" s="27" t="s">
        <v>14815</v>
      </c>
      <c r="C139" s="28">
        <v>42012.374143518522</v>
      </c>
    </row>
    <row r="140" spans="1:3">
      <c r="A140" s="27" t="s">
        <v>13447</v>
      </c>
      <c r="B140" s="27" t="s">
        <v>14815</v>
      </c>
      <c r="C140" s="28">
        <v>42012.385011574072</v>
      </c>
    </row>
    <row r="141" spans="1:3">
      <c r="A141" s="27" t="s">
        <v>4942</v>
      </c>
      <c r="B141" s="27" t="s">
        <v>14815</v>
      </c>
      <c r="C141" s="28">
        <v>42012.385416666664</v>
      </c>
    </row>
    <row r="142" spans="1:3">
      <c r="A142" s="27" t="s">
        <v>4943</v>
      </c>
      <c r="B142" s="27" t="s">
        <v>14815</v>
      </c>
      <c r="C142" s="28">
        <v>42012.390972222223</v>
      </c>
    </row>
    <row r="143" spans="1:3">
      <c r="A143" s="27" t="s">
        <v>4944</v>
      </c>
      <c r="B143" s="27" t="s">
        <v>14815</v>
      </c>
      <c r="C143" s="28">
        <v>42012.403749999998</v>
      </c>
    </row>
    <row r="144" spans="1:3">
      <c r="A144" s="27" t="s">
        <v>13329</v>
      </c>
      <c r="B144" s="27" t="s">
        <v>14815</v>
      </c>
      <c r="C144" s="28">
        <v>42012.430960648147</v>
      </c>
    </row>
    <row r="145" spans="1:3">
      <c r="A145" s="27" t="s">
        <v>4945</v>
      </c>
      <c r="B145" s="27" t="s">
        <v>14815</v>
      </c>
      <c r="C145" s="28">
        <v>42012.440046296295</v>
      </c>
    </row>
    <row r="146" spans="1:3">
      <c r="A146" s="27" t="s">
        <v>13371</v>
      </c>
      <c r="B146" s="27" t="s">
        <v>14815</v>
      </c>
      <c r="C146" s="28">
        <v>42012.45</v>
      </c>
    </row>
    <row r="147" spans="1:3">
      <c r="A147" s="27" t="s">
        <v>4946</v>
      </c>
      <c r="B147" s="27" t="s">
        <v>14815</v>
      </c>
      <c r="C147" s="28">
        <v>42012.489583333336</v>
      </c>
    </row>
    <row r="148" spans="1:3">
      <c r="A148" s="27" t="s">
        <v>4947</v>
      </c>
      <c r="B148" s="27" t="s">
        <v>14815</v>
      </c>
      <c r="C148" s="28">
        <v>42012.516400462962</v>
      </c>
    </row>
    <row r="149" spans="1:3">
      <c r="A149" s="27" t="s">
        <v>4948</v>
      </c>
      <c r="B149" s="27" t="s">
        <v>14815</v>
      </c>
      <c r="C149" s="28">
        <v>42012.529432870368</v>
      </c>
    </row>
    <row r="150" spans="1:3">
      <c r="A150" s="27" t="s">
        <v>13397</v>
      </c>
      <c r="B150" s="27" t="s">
        <v>14815</v>
      </c>
      <c r="C150" s="28">
        <v>42012.549143518518</v>
      </c>
    </row>
    <row r="151" spans="1:3">
      <c r="A151" s="27" t="s">
        <v>4949</v>
      </c>
      <c r="B151" s="27" t="s">
        <v>14815</v>
      </c>
      <c r="C151" s="28">
        <v>42012.563888888886</v>
      </c>
    </row>
    <row r="152" spans="1:3">
      <c r="A152" s="27" t="s">
        <v>4950</v>
      </c>
      <c r="B152" s="27" t="s">
        <v>14815</v>
      </c>
      <c r="C152" s="28">
        <v>42012.56391203704</v>
      </c>
    </row>
    <row r="153" spans="1:3">
      <c r="A153" s="27" t="s">
        <v>4951</v>
      </c>
      <c r="B153" s="27" t="s">
        <v>14815</v>
      </c>
      <c r="C153" s="28">
        <v>42012.587557870371</v>
      </c>
    </row>
    <row r="154" spans="1:3">
      <c r="A154" s="27" t="s">
        <v>4952</v>
      </c>
      <c r="B154" s="27" t="s">
        <v>14815</v>
      </c>
      <c r="C154" s="28">
        <v>42012.644537037035</v>
      </c>
    </row>
    <row r="155" spans="1:3">
      <c r="A155" s="27" t="s">
        <v>4953</v>
      </c>
      <c r="B155" s="27" t="s">
        <v>14815</v>
      </c>
      <c r="C155" s="28">
        <v>42012.651956018519</v>
      </c>
    </row>
    <row r="156" spans="1:3">
      <c r="A156" s="27" t="s">
        <v>4954</v>
      </c>
      <c r="B156" s="27" t="s">
        <v>14815</v>
      </c>
      <c r="C156" s="28">
        <v>42012.658449074072</v>
      </c>
    </row>
    <row r="157" spans="1:3">
      <c r="A157" s="27" t="s">
        <v>11709</v>
      </c>
      <c r="B157" s="27" t="s">
        <v>14815</v>
      </c>
      <c r="C157" s="28">
        <v>42012.703472222223</v>
      </c>
    </row>
    <row r="158" spans="1:3">
      <c r="A158" s="27" t="s">
        <v>4955</v>
      </c>
      <c r="B158" s="27" t="s">
        <v>14815</v>
      </c>
      <c r="C158" s="28">
        <v>42012.717222222222</v>
      </c>
    </row>
    <row r="159" spans="1:3">
      <c r="A159" s="27" t="s">
        <v>4956</v>
      </c>
      <c r="B159" s="27" t="s">
        <v>14815</v>
      </c>
      <c r="C159" s="28">
        <v>42013.332662037035</v>
      </c>
    </row>
    <row r="160" spans="1:3">
      <c r="A160" s="27" t="s">
        <v>4957</v>
      </c>
      <c r="B160" s="27" t="s">
        <v>14815</v>
      </c>
      <c r="C160" s="28">
        <v>42013.354166666664</v>
      </c>
    </row>
    <row r="161" spans="1:3">
      <c r="A161" s="27" t="s">
        <v>13302</v>
      </c>
      <c r="B161" s="27" t="s">
        <v>14815</v>
      </c>
      <c r="C161" s="28">
        <v>42013.376342592594</v>
      </c>
    </row>
    <row r="162" spans="1:3">
      <c r="A162" s="27" t="s">
        <v>13386</v>
      </c>
      <c r="B162" s="27" t="s">
        <v>14815</v>
      </c>
      <c r="C162" s="28">
        <v>42013.389733796299</v>
      </c>
    </row>
    <row r="163" spans="1:3">
      <c r="A163" s="27" t="s">
        <v>4958</v>
      </c>
      <c r="B163" s="27" t="s">
        <v>14815</v>
      </c>
      <c r="C163" s="28">
        <v>42013.424375000002</v>
      </c>
    </row>
    <row r="164" spans="1:3">
      <c r="A164" s="27" t="s">
        <v>13628</v>
      </c>
      <c r="B164" s="27" t="s">
        <v>14815</v>
      </c>
      <c r="C164" s="28">
        <v>42013.443680555552</v>
      </c>
    </row>
    <row r="165" spans="1:3">
      <c r="A165" s="27" t="s">
        <v>4959</v>
      </c>
      <c r="B165" s="27" t="s">
        <v>14815</v>
      </c>
      <c r="C165" s="28">
        <v>42013.453668981485</v>
      </c>
    </row>
    <row r="166" spans="1:3">
      <c r="A166" s="27" t="s">
        <v>4960</v>
      </c>
      <c r="B166" s="27" t="s">
        <v>14815</v>
      </c>
      <c r="C166" s="28">
        <v>42013.474999999999</v>
      </c>
    </row>
    <row r="167" spans="1:3">
      <c r="A167" s="27" t="s">
        <v>4961</v>
      </c>
      <c r="B167" s="27" t="s">
        <v>14815</v>
      </c>
      <c r="C167" s="28">
        <v>42013.488194444442</v>
      </c>
    </row>
    <row r="168" spans="1:3">
      <c r="A168" s="27" t="s">
        <v>4962</v>
      </c>
      <c r="B168" s="27" t="s">
        <v>14815</v>
      </c>
      <c r="C168" s="28">
        <v>42013.495636574073</v>
      </c>
    </row>
    <row r="169" spans="1:3">
      <c r="A169" s="27" t="s">
        <v>4963</v>
      </c>
      <c r="B169" s="27" t="s">
        <v>14815</v>
      </c>
      <c r="C169" s="28">
        <v>42013.501296296294</v>
      </c>
    </row>
    <row r="170" spans="1:3">
      <c r="A170" s="27" t="s">
        <v>4964</v>
      </c>
      <c r="B170" s="27" t="s">
        <v>14815</v>
      </c>
      <c r="C170" s="28">
        <v>42013.518680555557</v>
      </c>
    </row>
    <row r="171" spans="1:3">
      <c r="A171" s="27" t="s">
        <v>4965</v>
      </c>
      <c r="B171" s="27" t="s">
        <v>14815</v>
      </c>
      <c r="C171" s="28">
        <v>42013.52847222222</v>
      </c>
    </row>
    <row r="172" spans="1:3">
      <c r="A172" s="27" t="s">
        <v>4966</v>
      </c>
      <c r="B172" s="27" t="s">
        <v>14815</v>
      </c>
      <c r="C172" s="28">
        <v>42013.536226851851</v>
      </c>
    </row>
    <row r="173" spans="1:3">
      <c r="A173" s="27" t="s">
        <v>13395</v>
      </c>
      <c r="B173" s="27" t="s">
        <v>14815</v>
      </c>
      <c r="C173" s="28">
        <v>42013.554166666669</v>
      </c>
    </row>
    <row r="174" spans="1:3">
      <c r="A174" s="27" t="s">
        <v>4967</v>
      </c>
      <c r="B174" s="27" t="s">
        <v>14815</v>
      </c>
      <c r="C174" s="28">
        <v>42013.561898148146</v>
      </c>
    </row>
    <row r="175" spans="1:3">
      <c r="A175" s="27" t="s">
        <v>4968</v>
      </c>
      <c r="B175" s="27" t="s">
        <v>14815</v>
      </c>
      <c r="C175" s="28">
        <v>42013.566296296296</v>
      </c>
    </row>
    <row r="176" spans="1:3">
      <c r="A176" s="27" t="s">
        <v>4969</v>
      </c>
      <c r="B176" s="27" t="s">
        <v>14815</v>
      </c>
      <c r="C176" s="28">
        <v>42013.604861111111</v>
      </c>
    </row>
    <row r="177" spans="1:3">
      <c r="A177" s="27" t="s">
        <v>4970</v>
      </c>
      <c r="B177" s="27" t="s">
        <v>14815</v>
      </c>
      <c r="C177" s="28">
        <v>42013.618333333332</v>
      </c>
    </row>
    <row r="178" spans="1:3">
      <c r="A178" s="27" t="s">
        <v>4971</v>
      </c>
      <c r="B178" s="27" t="s">
        <v>14815</v>
      </c>
      <c r="C178" s="28">
        <v>42013.646666666667</v>
      </c>
    </row>
    <row r="179" spans="1:3">
      <c r="A179" s="27" t="s">
        <v>4972</v>
      </c>
      <c r="B179" s="27" t="s">
        <v>14815</v>
      </c>
      <c r="C179" s="28">
        <v>42013.655578703707</v>
      </c>
    </row>
    <row r="180" spans="1:3">
      <c r="A180" s="27" t="s">
        <v>4973</v>
      </c>
      <c r="B180" s="27" t="s">
        <v>14815</v>
      </c>
      <c r="C180" s="28">
        <v>42013.65625</v>
      </c>
    </row>
    <row r="181" spans="1:3">
      <c r="A181" s="27" t="s">
        <v>4974</v>
      </c>
      <c r="B181" s="27" t="s">
        <v>14815</v>
      </c>
      <c r="C181" s="28">
        <v>42013.686562499999</v>
      </c>
    </row>
    <row r="182" spans="1:3">
      <c r="A182" s="27" t="s">
        <v>4975</v>
      </c>
      <c r="B182" s="27" t="s">
        <v>14815</v>
      </c>
      <c r="C182" s="28">
        <v>42013.694953703707</v>
      </c>
    </row>
    <row r="183" spans="1:3">
      <c r="A183" s="27" t="s">
        <v>7081</v>
      </c>
      <c r="B183" s="27" t="s">
        <v>14815</v>
      </c>
      <c r="C183" s="28">
        <v>42013.705104166664</v>
      </c>
    </row>
    <row r="184" spans="1:3">
      <c r="A184" s="27" t="s">
        <v>4976</v>
      </c>
      <c r="B184" s="27" t="s">
        <v>14815</v>
      </c>
      <c r="C184" s="28">
        <v>42013.723564814813</v>
      </c>
    </row>
    <row r="185" spans="1:3">
      <c r="A185" s="27" t="s">
        <v>4977</v>
      </c>
      <c r="B185" s="27" t="s">
        <v>14815</v>
      </c>
      <c r="C185" s="28">
        <v>42016.3044212963</v>
      </c>
    </row>
    <row r="186" spans="1:3">
      <c r="A186" s="27" t="s">
        <v>4978</v>
      </c>
      <c r="B186" s="27" t="s">
        <v>14815</v>
      </c>
      <c r="C186" s="28">
        <v>42016.356319444443</v>
      </c>
    </row>
    <row r="187" spans="1:3">
      <c r="A187" s="27" t="s">
        <v>13289</v>
      </c>
      <c r="B187" s="27" t="s">
        <v>14815</v>
      </c>
      <c r="C187" s="28">
        <v>42016.365960648145</v>
      </c>
    </row>
    <row r="188" spans="1:3">
      <c r="A188" s="27" t="s">
        <v>13413</v>
      </c>
      <c r="B188" s="27" t="s">
        <v>14815</v>
      </c>
      <c r="C188" s="28">
        <v>42016.375879629632</v>
      </c>
    </row>
    <row r="189" spans="1:3">
      <c r="A189" s="27" t="s">
        <v>4979</v>
      </c>
      <c r="B189" s="27" t="s">
        <v>14815</v>
      </c>
      <c r="C189" s="28">
        <v>42016.379421296297</v>
      </c>
    </row>
    <row r="190" spans="1:3">
      <c r="A190" s="27" t="s">
        <v>13461</v>
      </c>
      <c r="B190" s="27" t="s">
        <v>14815</v>
      </c>
      <c r="C190" s="28">
        <v>42016.389652777776</v>
      </c>
    </row>
    <row r="191" spans="1:3">
      <c r="A191" s="27" t="s">
        <v>13407</v>
      </c>
      <c r="B191" s="27" t="s">
        <v>14815</v>
      </c>
      <c r="C191" s="28">
        <v>42016.404965277776</v>
      </c>
    </row>
    <row r="192" spans="1:3">
      <c r="A192" s="27" t="s">
        <v>13419</v>
      </c>
      <c r="B192" s="27" t="s">
        <v>14815</v>
      </c>
      <c r="C192" s="28">
        <v>42016.423159722224</v>
      </c>
    </row>
    <row r="193" spans="1:3">
      <c r="A193" s="27" t="s">
        <v>13431</v>
      </c>
      <c r="B193" s="27" t="s">
        <v>14815</v>
      </c>
      <c r="C193" s="28">
        <v>42016.461805555555</v>
      </c>
    </row>
    <row r="194" spans="1:3">
      <c r="A194" s="27" t="s">
        <v>13457</v>
      </c>
      <c r="B194" s="27" t="s">
        <v>14815</v>
      </c>
      <c r="C194" s="28">
        <v>42016.494629629633</v>
      </c>
    </row>
    <row r="195" spans="1:3">
      <c r="A195" s="27" t="s">
        <v>4980</v>
      </c>
      <c r="B195" s="27" t="s">
        <v>14815</v>
      </c>
      <c r="C195" s="28">
        <v>42016.502291666664</v>
      </c>
    </row>
    <row r="196" spans="1:3">
      <c r="A196" s="27" t="s">
        <v>4981</v>
      </c>
      <c r="B196" s="27" t="s">
        <v>14815</v>
      </c>
      <c r="C196" s="28">
        <v>42016.531793981485</v>
      </c>
    </row>
    <row r="197" spans="1:3">
      <c r="A197" s="27" t="s">
        <v>10185</v>
      </c>
      <c r="B197" s="27" t="s">
        <v>14815</v>
      </c>
      <c r="C197" s="28">
        <v>42016.541666666664</v>
      </c>
    </row>
    <row r="198" spans="1:3">
      <c r="A198" s="27" t="s">
        <v>4982</v>
      </c>
      <c r="B198" s="27" t="s">
        <v>14815</v>
      </c>
      <c r="C198" s="28">
        <v>42016.563344907408</v>
      </c>
    </row>
    <row r="199" spans="1:3">
      <c r="A199" s="27" t="s">
        <v>4983</v>
      </c>
      <c r="B199" s="27" t="s">
        <v>14815</v>
      </c>
      <c r="C199" s="28">
        <v>42016.620347222219</v>
      </c>
    </row>
    <row r="200" spans="1:3">
      <c r="A200" s="27" t="s">
        <v>13436</v>
      </c>
      <c r="B200" s="27" t="s">
        <v>14815</v>
      </c>
      <c r="C200" s="28">
        <v>42016.637719907405</v>
      </c>
    </row>
    <row r="201" spans="1:3">
      <c r="A201" s="27" t="s">
        <v>13435</v>
      </c>
      <c r="B201" s="27" t="s">
        <v>14815</v>
      </c>
      <c r="C201" s="28">
        <v>42016.645937499998</v>
      </c>
    </row>
    <row r="202" spans="1:3">
      <c r="A202" s="27" t="s">
        <v>4984</v>
      </c>
      <c r="B202" s="27" t="s">
        <v>14815</v>
      </c>
      <c r="C202" s="28">
        <v>42016.695324074077</v>
      </c>
    </row>
    <row r="203" spans="1:3">
      <c r="A203" s="27" t="s">
        <v>4985</v>
      </c>
      <c r="B203" s="27" t="s">
        <v>14815</v>
      </c>
      <c r="C203" s="28">
        <v>42016.703472222223</v>
      </c>
    </row>
    <row r="204" spans="1:3">
      <c r="A204" s="27" t="s">
        <v>4986</v>
      </c>
      <c r="B204" s="27" t="s">
        <v>14815</v>
      </c>
      <c r="C204" s="28">
        <v>42017.360613425924</v>
      </c>
    </row>
    <row r="205" spans="1:3">
      <c r="A205" s="27" t="s">
        <v>4987</v>
      </c>
      <c r="B205" s="27" t="s">
        <v>14815</v>
      </c>
      <c r="C205" s="28">
        <v>42017.381249999999</v>
      </c>
    </row>
    <row r="206" spans="1:3">
      <c r="A206" s="27" t="s">
        <v>4988</v>
      </c>
      <c r="B206" s="27" t="s">
        <v>14815</v>
      </c>
      <c r="C206" s="28">
        <v>42017.395543981482</v>
      </c>
    </row>
    <row r="207" spans="1:3">
      <c r="A207" s="27" t="s">
        <v>4989</v>
      </c>
      <c r="B207" s="27" t="s">
        <v>14815</v>
      </c>
      <c r="C207" s="28">
        <v>42017.42291666667</v>
      </c>
    </row>
    <row r="208" spans="1:3">
      <c r="A208" s="27" t="s">
        <v>4990</v>
      </c>
      <c r="B208" s="27" t="s">
        <v>14815</v>
      </c>
      <c r="C208" s="28">
        <v>42017.441666666666</v>
      </c>
    </row>
    <row r="209" spans="1:3">
      <c r="A209" s="27" t="s">
        <v>13421</v>
      </c>
      <c r="B209" s="27" t="s">
        <v>14815</v>
      </c>
      <c r="C209" s="28">
        <v>42017.451909722222</v>
      </c>
    </row>
    <row r="210" spans="1:3">
      <c r="A210" s="27" t="s">
        <v>4991</v>
      </c>
      <c r="B210" s="27" t="s">
        <v>14815</v>
      </c>
      <c r="C210" s="28">
        <v>42017.468055555553</v>
      </c>
    </row>
    <row r="211" spans="1:3">
      <c r="A211" s="27" t="s">
        <v>4992</v>
      </c>
      <c r="B211" s="27" t="s">
        <v>14815</v>
      </c>
      <c r="C211" s="28">
        <v>42017.477326388886</v>
      </c>
    </row>
    <row r="212" spans="1:3">
      <c r="A212" s="27" t="s">
        <v>4993</v>
      </c>
      <c r="B212" s="27" t="s">
        <v>14815</v>
      </c>
      <c r="C212" s="28">
        <v>42017.483391203707</v>
      </c>
    </row>
    <row r="213" spans="1:3">
      <c r="A213" s="27" t="s">
        <v>13381</v>
      </c>
      <c r="B213" s="27" t="s">
        <v>14815</v>
      </c>
      <c r="C213" s="28">
        <v>42017.489710648151</v>
      </c>
    </row>
    <row r="214" spans="1:3">
      <c r="A214" s="27" t="s">
        <v>4994</v>
      </c>
      <c r="B214" s="27" t="s">
        <v>14815</v>
      </c>
      <c r="C214" s="28">
        <v>42017.495138888888</v>
      </c>
    </row>
    <row r="215" spans="1:3">
      <c r="A215" s="27" t="s">
        <v>4995</v>
      </c>
      <c r="B215" s="27" t="s">
        <v>14815</v>
      </c>
      <c r="C215" s="28">
        <v>42017.500567129631</v>
      </c>
    </row>
    <row r="216" spans="1:3">
      <c r="A216" s="27" t="s">
        <v>4996</v>
      </c>
      <c r="B216" s="27" t="s">
        <v>14815</v>
      </c>
      <c r="C216" s="28">
        <v>42017.536481481482</v>
      </c>
    </row>
    <row r="217" spans="1:3">
      <c r="A217" s="27" t="s">
        <v>13417</v>
      </c>
      <c r="B217" s="27" t="s">
        <v>14815</v>
      </c>
      <c r="C217" s="28">
        <v>42017.545254629629</v>
      </c>
    </row>
    <row r="218" spans="1:3">
      <c r="A218" s="27" t="s">
        <v>4997</v>
      </c>
      <c r="B218" s="27" t="s">
        <v>14815</v>
      </c>
      <c r="C218" s="28">
        <v>42017.559027777781</v>
      </c>
    </row>
    <row r="219" spans="1:3">
      <c r="A219" s="27" t="s">
        <v>13430</v>
      </c>
      <c r="B219" s="27" t="s">
        <v>14815</v>
      </c>
      <c r="C219" s="28">
        <v>42017.571562500001</v>
      </c>
    </row>
    <row r="220" spans="1:3">
      <c r="A220" s="27" t="s">
        <v>4998</v>
      </c>
      <c r="B220" s="27" t="s">
        <v>14815</v>
      </c>
      <c r="C220" s="28">
        <v>42017.589583333334</v>
      </c>
    </row>
    <row r="221" spans="1:3">
      <c r="A221" s="27" t="s">
        <v>4999</v>
      </c>
      <c r="B221" s="27" t="s">
        <v>14815</v>
      </c>
      <c r="C221" s="28">
        <v>42017.698587962965</v>
      </c>
    </row>
    <row r="222" spans="1:3">
      <c r="A222" s="27" t="s">
        <v>5000</v>
      </c>
      <c r="B222" s="27" t="s">
        <v>14815</v>
      </c>
      <c r="C222" s="28">
        <v>42017.708333333336</v>
      </c>
    </row>
    <row r="223" spans="1:3">
      <c r="A223" s="27" t="s">
        <v>5001</v>
      </c>
      <c r="B223" s="27" t="s">
        <v>14815</v>
      </c>
      <c r="C223" s="28">
        <v>42017.716666666667</v>
      </c>
    </row>
    <row r="224" spans="1:3">
      <c r="A224" s="27" t="s">
        <v>5002</v>
      </c>
      <c r="B224" s="27" t="s">
        <v>14815</v>
      </c>
      <c r="C224" s="28">
        <v>42017.727094907408</v>
      </c>
    </row>
    <row r="225" spans="1:3">
      <c r="A225" s="27" t="s">
        <v>5003</v>
      </c>
      <c r="B225" s="27" t="s">
        <v>14815</v>
      </c>
      <c r="C225" s="28">
        <v>42018.218368055554</v>
      </c>
    </row>
    <row r="226" spans="1:3">
      <c r="A226" s="27" t="s">
        <v>13470</v>
      </c>
      <c r="B226" s="27" t="s">
        <v>14815</v>
      </c>
      <c r="C226" s="28">
        <v>42018.22152777778</v>
      </c>
    </row>
    <row r="227" spans="1:3">
      <c r="A227" s="27" t="s">
        <v>5004</v>
      </c>
      <c r="B227" s="27" t="s">
        <v>14815</v>
      </c>
      <c r="C227" s="28">
        <v>42018.229224537034</v>
      </c>
    </row>
    <row r="228" spans="1:3">
      <c r="A228" s="27" t="s">
        <v>13473</v>
      </c>
      <c r="B228" s="27" t="s">
        <v>14815</v>
      </c>
      <c r="C228" s="28">
        <v>42018.234259259261</v>
      </c>
    </row>
    <row r="229" spans="1:3">
      <c r="A229" s="27" t="s">
        <v>5005</v>
      </c>
      <c r="B229" s="27" t="s">
        <v>14815</v>
      </c>
      <c r="C229" s="28">
        <v>42018.276574074072</v>
      </c>
    </row>
    <row r="230" spans="1:3">
      <c r="A230" s="27" t="s">
        <v>13479</v>
      </c>
      <c r="B230" s="27" t="s">
        <v>14815</v>
      </c>
      <c r="C230" s="28">
        <v>42018.292303240742</v>
      </c>
    </row>
    <row r="231" spans="1:3">
      <c r="A231" s="27" t="s">
        <v>13481</v>
      </c>
      <c r="B231" s="27" t="s">
        <v>14815</v>
      </c>
      <c r="C231" s="28">
        <v>42018.299131944441</v>
      </c>
    </row>
    <row r="232" spans="1:3">
      <c r="A232" s="27" t="s">
        <v>5006</v>
      </c>
      <c r="B232" s="27" t="s">
        <v>14815</v>
      </c>
      <c r="C232" s="28">
        <v>42018.313194444447</v>
      </c>
    </row>
    <row r="233" spans="1:3">
      <c r="A233" s="27" t="s">
        <v>5007</v>
      </c>
      <c r="B233" s="27" t="s">
        <v>14815</v>
      </c>
      <c r="C233" s="28">
        <v>42018.321527777778</v>
      </c>
    </row>
    <row r="234" spans="1:3">
      <c r="A234" s="27" t="s">
        <v>5008</v>
      </c>
      <c r="B234" s="27" t="s">
        <v>14815</v>
      </c>
      <c r="C234" s="28">
        <v>42018.326388888891</v>
      </c>
    </row>
    <row r="235" spans="1:3">
      <c r="A235" s="27" t="s">
        <v>5009</v>
      </c>
      <c r="B235" s="27" t="s">
        <v>14815</v>
      </c>
      <c r="C235" s="28">
        <v>42018.336238425924</v>
      </c>
    </row>
    <row r="236" spans="1:3">
      <c r="A236" s="27" t="s">
        <v>5010</v>
      </c>
      <c r="B236" s="27" t="s">
        <v>14815</v>
      </c>
      <c r="C236" s="28">
        <v>42018.34097222222</v>
      </c>
    </row>
    <row r="237" spans="1:3">
      <c r="A237" s="27" t="s">
        <v>5011</v>
      </c>
      <c r="B237" s="27" t="s">
        <v>14815</v>
      </c>
      <c r="C237" s="28">
        <v>42018.350694444445</v>
      </c>
    </row>
    <row r="238" spans="1:3">
      <c r="A238" s="27" t="s">
        <v>5012</v>
      </c>
      <c r="B238" s="27" t="s">
        <v>14815</v>
      </c>
      <c r="C238" s="28">
        <v>42018.352118055554</v>
      </c>
    </row>
    <row r="239" spans="1:3">
      <c r="A239" s="27" t="s">
        <v>13372</v>
      </c>
      <c r="B239" s="27" t="s">
        <v>14815</v>
      </c>
      <c r="C239" s="28">
        <v>42018.357349537036</v>
      </c>
    </row>
    <row r="240" spans="1:3">
      <c r="A240" s="27" t="s">
        <v>13474</v>
      </c>
      <c r="B240" s="27" t="s">
        <v>14815</v>
      </c>
      <c r="C240" s="28">
        <v>42018.358831018515</v>
      </c>
    </row>
    <row r="241" spans="1:3">
      <c r="A241" s="27" t="s">
        <v>13475</v>
      </c>
      <c r="B241" s="27" t="s">
        <v>14815</v>
      </c>
      <c r="C241" s="28">
        <v>42018.392094907409</v>
      </c>
    </row>
    <row r="242" spans="1:3">
      <c r="A242" s="27" t="s">
        <v>13492</v>
      </c>
      <c r="B242" s="27" t="s">
        <v>14815</v>
      </c>
      <c r="C242" s="28">
        <v>42018.408518518518</v>
      </c>
    </row>
    <row r="243" spans="1:3">
      <c r="A243" s="27" t="s">
        <v>5013</v>
      </c>
      <c r="B243" s="27" t="s">
        <v>14815</v>
      </c>
      <c r="C243" s="28">
        <v>42018.413194444445</v>
      </c>
    </row>
    <row r="244" spans="1:3">
      <c r="A244" s="27" t="s">
        <v>13493</v>
      </c>
      <c r="B244" s="27" t="s">
        <v>14815</v>
      </c>
      <c r="C244" s="28">
        <v>42018.414942129632</v>
      </c>
    </row>
    <row r="245" spans="1:3">
      <c r="A245" s="27" t="s">
        <v>5014</v>
      </c>
      <c r="B245" s="27" t="s">
        <v>14815</v>
      </c>
      <c r="C245" s="28">
        <v>42018.431250000001</v>
      </c>
    </row>
    <row r="246" spans="1:3">
      <c r="A246" s="27" t="s">
        <v>5015</v>
      </c>
      <c r="B246" s="27" t="s">
        <v>14815</v>
      </c>
      <c r="C246" s="28">
        <v>42018.447546296295</v>
      </c>
    </row>
    <row r="247" spans="1:3">
      <c r="A247" s="27" t="s">
        <v>5016</v>
      </c>
      <c r="B247" s="27" t="s">
        <v>14815</v>
      </c>
      <c r="C247" s="28">
        <v>42018.448194444441</v>
      </c>
    </row>
    <row r="248" spans="1:3">
      <c r="A248" s="27" t="s">
        <v>5017</v>
      </c>
      <c r="B248" s="27" t="s">
        <v>14815</v>
      </c>
      <c r="C248" s="28">
        <v>42018.462129629632</v>
      </c>
    </row>
    <row r="249" spans="1:3">
      <c r="A249" s="27" t="s">
        <v>13495</v>
      </c>
      <c r="B249" s="27" t="s">
        <v>14815</v>
      </c>
      <c r="C249" s="28">
        <v>42018.463888888888</v>
      </c>
    </row>
    <row r="250" spans="1:3">
      <c r="A250" s="27" t="s">
        <v>5018</v>
      </c>
      <c r="B250" s="27" t="s">
        <v>14815</v>
      </c>
      <c r="C250" s="28">
        <v>42018.468055555553</v>
      </c>
    </row>
    <row r="251" spans="1:3">
      <c r="A251" s="27" t="s">
        <v>4857</v>
      </c>
      <c r="B251" s="27" t="s">
        <v>14815</v>
      </c>
      <c r="C251" s="28">
        <v>42018.474999999999</v>
      </c>
    </row>
    <row r="252" spans="1:3">
      <c r="A252" s="27" t="s">
        <v>13497</v>
      </c>
      <c r="B252" s="27" t="s">
        <v>14815</v>
      </c>
      <c r="C252" s="28">
        <v>42018.483263888891</v>
      </c>
    </row>
    <row r="253" spans="1:3">
      <c r="A253" s="27" t="s">
        <v>13498</v>
      </c>
      <c r="B253" s="27" t="s">
        <v>14815</v>
      </c>
      <c r="C253" s="28">
        <v>42018.5153125</v>
      </c>
    </row>
    <row r="254" spans="1:3">
      <c r="A254" s="27" t="s">
        <v>5019</v>
      </c>
      <c r="B254" s="27" t="s">
        <v>14815</v>
      </c>
      <c r="C254" s="28">
        <v>42018.516921296294</v>
      </c>
    </row>
    <row r="255" spans="1:3">
      <c r="A255" s="27" t="s">
        <v>13502</v>
      </c>
      <c r="B255" s="27" t="s">
        <v>14815</v>
      </c>
      <c r="C255" s="28">
        <v>42018.521874999999</v>
      </c>
    </row>
    <row r="256" spans="1:3">
      <c r="A256" s="27" t="s">
        <v>5020</v>
      </c>
      <c r="B256" s="27" t="s">
        <v>14815</v>
      </c>
      <c r="C256" s="28">
        <v>42018.526435185187</v>
      </c>
    </row>
    <row r="257" spans="1:3">
      <c r="A257" s="27" t="s">
        <v>13312</v>
      </c>
      <c r="B257" s="27" t="s">
        <v>14815</v>
      </c>
      <c r="C257" s="28">
        <v>42018.532638888886</v>
      </c>
    </row>
    <row r="258" spans="1:3">
      <c r="A258" s="27" t="s">
        <v>5021</v>
      </c>
      <c r="B258" s="27" t="s">
        <v>14815</v>
      </c>
      <c r="C258" s="28">
        <v>42018.53402777778</v>
      </c>
    </row>
    <row r="259" spans="1:3">
      <c r="A259" s="27" t="s">
        <v>5022</v>
      </c>
      <c r="B259" s="27" t="s">
        <v>14815</v>
      </c>
      <c r="C259" s="28">
        <v>42018.541550925926</v>
      </c>
    </row>
    <row r="260" spans="1:3">
      <c r="A260" s="27" t="s">
        <v>13494</v>
      </c>
      <c r="B260" s="27" t="s">
        <v>14815</v>
      </c>
      <c r="C260" s="28">
        <v>42018.544583333336</v>
      </c>
    </row>
    <row r="261" spans="1:3">
      <c r="A261" s="27" t="s">
        <v>5023</v>
      </c>
      <c r="B261" s="27" t="s">
        <v>14815</v>
      </c>
      <c r="C261" s="28">
        <v>42018.558749999997</v>
      </c>
    </row>
    <row r="262" spans="1:3">
      <c r="A262" s="27" t="s">
        <v>5024</v>
      </c>
      <c r="B262" s="27" t="s">
        <v>14815</v>
      </c>
      <c r="C262" s="28">
        <v>42018.598564814813</v>
      </c>
    </row>
    <row r="263" spans="1:3">
      <c r="A263" s="27" t="s">
        <v>13512</v>
      </c>
      <c r="B263" s="27" t="s">
        <v>14815</v>
      </c>
      <c r="C263" s="28">
        <v>42018.603356481479</v>
      </c>
    </row>
    <row r="264" spans="1:3">
      <c r="A264" s="27" t="s">
        <v>5025</v>
      </c>
      <c r="B264" s="27" t="s">
        <v>14815</v>
      </c>
      <c r="C264" s="28">
        <v>42018.603912037041</v>
      </c>
    </row>
    <row r="265" spans="1:3">
      <c r="A265" s="27" t="s">
        <v>13342</v>
      </c>
      <c r="B265" s="27" t="s">
        <v>14815</v>
      </c>
      <c r="C265" s="28">
        <v>42018.616435185184</v>
      </c>
    </row>
    <row r="266" spans="1:3">
      <c r="A266" s="27" t="s">
        <v>13462</v>
      </c>
      <c r="B266" s="27" t="s">
        <v>14815</v>
      </c>
      <c r="C266" s="28">
        <v>42018.624803240738</v>
      </c>
    </row>
    <row r="267" spans="1:3">
      <c r="A267" s="27" t="s">
        <v>5026</v>
      </c>
      <c r="B267" s="27" t="s">
        <v>14815</v>
      </c>
      <c r="C267" s="28">
        <v>42018.637361111112</v>
      </c>
    </row>
    <row r="268" spans="1:3">
      <c r="A268" s="27" t="s">
        <v>14291</v>
      </c>
      <c r="B268" s="27" t="s">
        <v>14815</v>
      </c>
      <c r="C268" s="28">
        <v>42018.641898148147</v>
      </c>
    </row>
    <row r="269" spans="1:3">
      <c r="A269" s="27" t="s">
        <v>5027</v>
      </c>
      <c r="B269" s="27" t="s">
        <v>14815</v>
      </c>
      <c r="C269" s="28">
        <v>42018.650208333333</v>
      </c>
    </row>
    <row r="270" spans="1:3">
      <c r="A270" s="27" t="s">
        <v>13509</v>
      </c>
      <c r="B270" s="27" t="s">
        <v>14815</v>
      </c>
      <c r="C270" s="28">
        <v>42018.710069444445</v>
      </c>
    </row>
    <row r="271" spans="1:3">
      <c r="A271" s="27" t="s">
        <v>5028</v>
      </c>
      <c r="B271" s="27" t="s">
        <v>14815</v>
      </c>
      <c r="C271" s="28">
        <v>42018.717291666668</v>
      </c>
    </row>
    <row r="272" spans="1:3">
      <c r="A272" s="27" t="s">
        <v>5029</v>
      </c>
      <c r="B272" s="27" t="s">
        <v>14815</v>
      </c>
      <c r="C272" s="28">
        <v>42019.207986111112</v>
      </c>
    </row>
    <row r="273" spans="1:3">
      <c r="A273" s="27" t="s">
        <v>5030</v>
      </c>
      <c r="B273" s="27" t="s">
        <v>14815</v>
      </c>
      <c r="C273" s="28">
        <v>42019.213541666664</v>
      </c>
    </row>
    <row r="274" spans="1:3">
      <c r="A274" s="27" t="s">
        <v>5031</v>
      </c>
      <c r="B274" s="27" t="s">
        <v>14815</v>
      </c>
      <c r="C274" s="28">
        <v>42019.219305555554</v>
      </c>
    </row>
    <row r="275" spans="1:3">
      <c r="A275" s="27" t="s">
        <v>5032</v>
      </c>
      <c r="B275" s="27" t="s">
        <v>14815</v>
      </c>
      <c r="C275" s="28">
        <v>42019.256944444445</v>
      </c>
    </row>
    <row r="276" spans="1:3">
      <c r="A276" s="27" t="s">
        <v>5033</v>
      </c>
      <c r="B276" s="27" t="s">
        <v>14815</v>
      </c>
      <c r="C276" s="28">
        <v>42019.349814814814</v>
      </c>
    </row>
    <row r="277" spans="1:3">
      <c r="A277" s="27" t="s">
        <v>5034</v>
      </c>
      <c r="B277" s="27" t="s">
        <v>14815</v>
      </c>
      <c r="C277" s="28">
        <v>42019.358368055553</v>
      </c>
    </row>
    <row r="278" spans="1:3">
      <c r="A278" s="27" t="s">
        <v>5035</v>
      </c>
      <c r="B278" s="27" t="s">
        <v>14815</v>
      </c>
      <c r="C278" s="28">
        <v>42019.40347222222</v>
      </c>
    </row>
    <row r="279" spans="1:3">
      <c r="A279" s="27" t="s">
        <v>5036</v>
      </c>
      <c r="B279" s="27" t="s">
        <v>14815</v>
      </c>
      <c r="C279" s="28">
        <v>42019.414699074077</v>
      </c>
    </row>
    <row r="280" spans="1:3">
      <c r="A280" s="27" t="s">
        <v>5037</v>
      </c>
      <c r="B280" s="27" t="s">
        <v>14815</v>
      </c>
      <c r="C280" s="28">
        <v>42019.424641203703</v>
      </c>
    </row>
    <row r="281" spans="1:3">
      <c r="A281" s="27" t="s">
        <v>5038</v>
      </c>
      <c r="B281" s="27" t="s">
        <v>14815</v>
      </c>
      <c r="C281" s="28">
        <v>42019.47619212963</v>
      </c>
    </row>
    <row r="282" spans="1:3">
      <c r="A282" s="27" t="s">
        <v>5039</v>
      </c>
      <c r="B282" s="27" t="s">
        <v>14815</v>
      </c>
      <c r="C282" s="28">
        <v>42019.477777777778</v>
      </c>
    </row>
    <row r="283" spans="1:3">
      <c r="A283" s="27" t="s">
        <v>5040</v>
      </c>
      <c r="B283" s="27" t="s">
        <v>14815</v>
      </c>
      <c r="C283" s="28">
        <v>42019.50277777778</v>
      </c>
    </row>
    <row r="284" spans="1:3">
      <c r="A284" s="27" t="s">
        <v>5041</v>
      </c>
      <c r="B284" s="27" t="s">
        <v>14815</v>
      </c>
      <c r="C284" s="28">
        <v>42019.510416666664</v>
      </c>
    </row>
    <row r="285" spans="1:3">
      <c r="A285" s="27" t="s">
        <v>5042</v>
      </c>
      <c r="B285" s="27" t="s">
        <v>14815</v>
      </c>
      <c r="C285" s="28">
        <v>42019.527777777781</v>
      </c>
    </row>
    <row r="286" spans="1:3">
      <c r="A286" s="27" t="s">
        <v>5043</v>
      </c>
      <c r="B286" s="27" t="s">
        <v>14815</v>
      </c>
      <c r="C286" s="28">
        <v>42019.528101851851</v>
      </c>
    </row>
    <row r="287" spans="1:3">
      <c r="A287" s="27" t="s">
        <v>5044</v>
      </c>
      <c r="B287" s="27" t="s">
        <v>14815</v>
      </c>
      <c r="C287" s="28">
        <v>42019.532523148147</v>
      </c>
    </row>
    <row r="288" spans="1:3">
      <c r="A288" s="27" t="s">
        <v>13429</v>
      </c>
      <c r="B288" s="27" t="s">
        <v>14815</v>
      </c>
      <c r="C288" s="28">
        <v>42019.543749999997</v>
      </c>
    </row>
    <row r="289" spans="1:3">
      <c r="A289" s="27" t="s">
        <v>5045</v>
      </c>
      <c r="B289" s="27" t="s">
        <v>14815</v>
      </c>
      <c r="C289" s="28">
        <v>42019.550868055558</v>
      </c>
    </row>
    <row r="290" spans="1:3">
      <c r="A290" s="27" t="s">
        <v>5046</v>
      </c>
      <c r="B290" s="27" t="s">
        <v>14815</v>
      </c>
      <c r="C290" s="28">
        <v>42019.576909722222</v>
      </c>
    </row>
    <row r="291" spans="1:3">
      <c r="A291" s="27" t="s">
        <v>5047</v>
      </c>
      <c r="B291" s="27" t="s">
        <v>14815</v>
      </c>
      <c r="C291" s="28">
        <v>42019.578888888886</v>
      </c>
    </row>
    <row r="292" spans="1:3">
      <c r="A292" s="27" t="s">
        <v>5048</v>
      </c>
      <c r="B292" s="27" t="s">
        <v>14815</v>
      </c>
      <c r="C292" s="28">
        <v>42019.587013888886</v>
      </c>
    </row>
    <row r="293" spans="1:3">
      <c r="A293" s="27" t="s">
        <v>5049</v>
      </c>
      <c r="B293" s="27" t="s">
        <v>14815</v>
      </c>
      <c r="C293" s="28">
        <v>42019.588495370372</v>
      </c>
    </row>
    <row r="294" spans="1:3">
      <c r="A294" s="27" t="s">
        <v>5050</v>
      </c>
      <c r="B294" s="27" t="s">
        <v>14815</v>
      </c>
      <c r="C294" s="28">
        <v>42019.59375</v>
      </c>
    </row>
    <row r="295" spans="1:3">
      <c r="A295" s="27" t="s">
        <v>5051</v>
      </c>
      <c r="B295" s="27" t="s">
        <v>14815</v>
      </c>
      <c r="C295" s="28">
        <v>42019.616666666669</v>
      </c>
    </row>
    <row r="296" spans="1:3">
      <c r="A296" s="27" t="s">
        <v>5052</v>
      </c>
      <c r="B296" s="27" t="s">
        <v>14815</v>
      </c>
      <c r="C296" s="28">
        <v>42019.677662037036</v>
      </c>
    </row>
    <row r="297" spans="1:3">
      <c r="A297" s="27" t="s">
        <v>9477</v>
      </c>
      <c r="B297" s="27" t="s">
        <v>14815</v>
      </c>
      <c r="C297" s="28">
        <v>42019.698125000003</v>
      </c>
    </row>
    <row r="298" spans="1:3">
      <c r="A298" s="27" t="s">
        <v>5053</v>
      </c>
      <c r="B298" s="27" t="s">
        <v>14815</v>
      </c>
      <c r="C298" s="28">
        <v>42020.203865740739</v>
      </c>
    </row>
    <row r="299" spans="1:3">
      <c r="A299" s="27" t="s">
        <v>5054</v>
      </c>
      <c r="B299" s="27" t="s">
        <v>14815</v>
      </c>
      <c r="C299" s="28">
        <v>42020.209722222222</v>
      </c>
    </row>
    <row r="300" spans="1:3">
      <c r="A300" s="27" t="s">
        <v>11547</v>
      </c>
      <c r="B300" s="27" t="s">
        <v>14815</v>
      </c>
      <c r="C300" s="28">
        <v>42020.2190625</v>
      </c>
    </row>
    <row r="301" spans="1:3">
      <c r="A301" s="27" t="s">
        <v>5055</v>
      </c>
      <c r="B301" s="27" t="s">
        <v>14815</v>
      </c>
      <c r="C301" s="28">
        <v>42020.239768518521</v>
      </c>
    </row>
    <row r="302" spans="1:3">
      <c r="A302" s="27" t="s">
        <v>5056</v>
      </c>
      <c r="B302" s="27" t="s">
        <v>14815</v>
      </c>
      <c r="C302" s="28">
        <v>42020.290289351855</v>
      </c>
    </row>
    <row r="303" spans="1:3">
      <c r="A303" s="27" t="s">
        <v>13415</v>
      </c>
      <c r="B303" s="27" t="s">
        <v>14815</v>
      </c>
      <c r="C303" s="28">
        <v>42020.30672453704</v>
      </c>
    </row>
    <row r="304" spans="1:3">
      <c r="A304" s="27" t="s">
        <v>13545</v>
      </c>
      <c r="B304" s="27" t="s">
        <v>14815</v>
      </c>
      <c r="C304" s="28">
        <v>42020.318749999999</v>
      </c>
    </row>
    <row r="305" spans="1:3">
      <c r="A305" s="27" t="s">
        <v>5057</v>
      </c>
      <c r="B305" s="27" t="s">
        <v>14815</v>
      </c>
      <c r="C305" s="28">
        <v>42020.319016203706</v>
      </c>
    </row>
    <row r="306" spans="1:3">
      <c r="A306" s="27" t="s">
        <v>13476</v>
      </c>
      <c r="B306" s="27" t="s">
        <v>14815</v>
      </c>
      <c r="C306" s="28">
        <v>42020.340543981481</v>
      </c>
    </row>
    <row r="307" spans="1:3">
      <c r="A307" s="27" t="s">
        <v>5058</v>
      </c>
      <c r="B307" s="27" t="s">
        <v>14815</v>
      </c>
      <c r="C307" s="28">
        <v>42020.345370370371</v>
      </c>
    </row>
    <row r="308" spans="1:3">
      <c r="A308" s="27" t="s">
        <v>13579</v>
      </c>
      <c r="B308" s="27" t="s">
        <v>14815</v>
      </c>
      <c r="C308" s="28">
        <v>42020.358969907407</v>
      </c>
    </row>
    <row r="309" spans="1:3">
      <c r="A309" s="27" t="s">
        <v>13553</v>
      </c>
      <c r="B309" s="27" t="s">
        <v>14815</v>
      </c>
      <c r="C309" s="28">
        <v>42020.366539351853</v>
      </c>
    </row>
    <row r="310" spans="1:3">
      <c r="A310" s="27" t="s">
        <v>5059</v>
      </c>
      <c r="B310" s="27" t="s">
        <v>14815</v>
      </c>
      <c r="C310" s="28">
        <v>42020.378472222219</v>
      </c>
    </row>
    <row r="311" spans="1:3">
      <c r="A311" s="27" t="s">
        <v>5060</v>
      </c>
      <c r="B311" s="27" t="s">
        <v>14815</v>
      </c>
      <c r="C311" s="28">
        <v>42020.383923611109</v>
      </c>
    </row>
    <row r="312" spans="1:3">
      <c r="A312" s="27" t="s">
        <v>13341</v>
      </c>
      <c r="B312" s="27" t="s">
        <v>14815</v>
      </c>
      <c r="C312" s="28">
        <v>42020.385069444441</v>
      </c>
    </row>
    <row r="313" spans="1:3">
      <c r="A313" s="27" t="s">
        <v>5061</v>
      </c>
      <c r="B313" s="27" t="s">
        <v>14815</v>
      </c>
      <c r="C313" s="28">
        <v>42020.392951388887</v>
      </c>
    </row>
    <row r="314" spans="1:3">
      <c r="A314" s="27" t="s">
        <v>13551</v>
      </c>
      <c r="B314" s="27" t="s">
        <v>14815</v>
      </c>
      <c r="C314" s="28">
        <v>42020.40625</v>
      </c>
    </row>
    <row r="315" spans="1:3">
      <c r="A315" s="27" t="s">
        <v>5062</v>
      </c>
      <c r="B315" s="27" t="s">
        <v>14815</v>
      </c>
      <c r="C315" s="28">
        <v>42020.419212962966</v>
      </c>
    </row>
    <row r="316" spans="1:3">
      <c r="A316" s="27" t="s">
        <v>5063</v>
      </c>
      <c r="B316" s="27" t="s">
        <v>14815</v>
      </c>
      <c r="C316" s="28">
        <v>42020.419444444444</v>
      </c>
    </row>
    <row r="317" spans="1:3">
      <c r="A317" s="27" t="s">
        <v>5064</v>
      </c>
      <c r="B317" s="27" t="s">
        <v>14815</v>
      </c>
      <c r="C317" s="28">
        <v>42020.429212962961</v>
      </c>
    </row>
    <row r="318" spans="1:3">
      <c r="A318" s="27" t="s">
        <v>13560</v>
      </c>
      <c r="B318" s="27" t="s">
        <v>14815</v>
      </c>
      <c r="C318" s="28">
        <v>42020.445196759261</v>
      </c>
    </row>
    <row r="319" spans="1:3">
      <c r="A319" s="27" t="s">
        <v>13406</v>
      </c>
      <c r="B319" s="27" t="s">
        <v>14815</v>
      </c>
      <c r="C319" s="28">
        <v>42020.454629629632</v>
      </c>
    </row>
    <row r="320" spans="1:3">
      <c r="A320" s="27" t="s">
        <v>5065</v>
      </c>
      <c r="B320" s="27" t="s">
        <v>14815</v>
      </c>
      <c r="C320" s="28">
        <v>42020.511412037034</v>
      </c>
    </row>
    <row r="321" spans="1:3">
      <c r="A321" s="27" t="s">
        <v>5066</v>
      </c>
      <c r="B321" s="27" t="s">
        <v>14815</v>
      </c>
      <c r="C321" s="28">
        <v>42020.523923611108</v>
      </c>
    </row>
    <row r="322" spans="1:3">
      <c r="A322" s="27" t="s">
        <v>5067</v>
      </c>
      <c r="B322" s="27" t="s">
        <v>14815</v>
      </c>
      <c r="C322" s="28">
        <v>42020.618055555555</v>
      </c>
    </row>
    <row r="323" spans="1:3">
      <c r="A323" s="27" t="s">
        <v>5068</v>
      </c>
      <c r="B323" s="27" t="s">
        <v>14815</v>
      </c>
      <c r="C323" s="28">
        <v>42020.625127314815</v>
      </c>
    </row>
    <row r="324" spans="1:3">
      <c r="A324" s="27" t="s">
        <v>5069</v>
      </c>
      <c r="B324" s="27" t="s">
        <v>14815</v>
      </c>
      <c r="C324" s="28">
        <v>42020.652083333334</v>
      </c>
    </row>
    <row r="325" spans="1:3">
      <c r="A325" s="27" t="s">
        <v>5070</v>
      </c>
      <c r="B325" s="27" t="s">
        <v>14815</v>
      </c>
      <c r="C325" s="28">
        <v>42020.657939814817</v>
      </c>
    </row>
    <row r="326" spans="1:3">
      <c r="A326" s="27" t="s">
        <v>13575</v>
      </c>
      <c r="B326" s="27" t="s">
        <v>14815</v>
      </c>
      <c r="C326" s="28">
        <v>42020.678773148145</v>
      </c>
    </row>
    <row r="327" spans="1:3">
      <c r="A327" s="27" t="s">
        <v>5071</v>
      </c>
      <c r="B327" s="27" t="s">
        <v>14815</v>
      </c>
      <c r="C327" s="28">
        <v>42020.714189814818</v>
      </c>
    </row>
    <row r="328" spans="1:3">
      <c r="A328" s="27" t="s">
        <v>13555</v>
      </c>
      <c r="B328" s="27" t="s">
        <v>14815</v>
      </c>
      <c r="C328" s="28">
        <v>42020.738125000003</v>
      </c>
    </row>
    <row r="329" spans="1:3">
      <c r="A329" s="27" t="s">
        <v>5072</v>
      </c>
      <c r="B329" s="27" t="s">
        <v>14815</v>
      </c>
      <c r="C329" s="28">
        <v>42023.309328703705</v>
      </c>
    </row>
    <row r="330" spans="1:3">
      <c r="A330" s="27" t="s">
        <v>13585</v>
      </c>
      <c r="B330" s="27" t="s">
        <v>14815</v>
      </c>
      <c r="C330" s="28">
        <v>42023.341192129628</v>
      </c>
    </row>
    <row r="331" spans="1:3">
      <c r="A331" s="27" t="s">
        <v>13584</v>
      </c>
      <c r="B331" s="27" t="s">
        <v>14815</v>
      </c>
      <c r="C331" s="28">
        <v>42023.358206018522</v>
      </c>
    </row>
    <row r="332" spans="1:3">
      <c r="A332" s="27" t="s">
        <v>13454</v>
      </c>
      <c r="B332" s="27" t="s">
        <v>14815</v>
      </c>
      <c r="C332" s="28">
        <v>42023.364085648151</v>
      </c>
    </row>
    <row r="333" spans="1:3">
      <c r="A333" s="27" t="s">
        <v>13624</v>
      </c>
      <c r="B333" s="27" t="s">
        <v>14815</v>
      </c>
      <c r="C333" s="28">
        <v>42023.37222222222</v>
      </c>
    </row>
    <row r="334" spans="1:3">
      <c r="A334" s="27" t="s">
        <v>5073</v>
      </c>
      <c r="B334" s="27" t="s">
        <v>14815</v>
      </c>
      <c r="C334" s="28">
        <v>42023.401377314818</v>
      </c>
    </row>
    <row r="335" spans="1:3">
      <c r="A335" s="27" t="s">
        <v>5074</v>
      </c>
      <c r="B335" s="27" t="s">
        <v>14815</v>
      </c>
      <c r="C335" s="28">
        <v>42023.406944444447</v>
      </c>
    </row>
    <row r="336" spans="1:3">
      <c r="A336" s="27" t="s">
        <v>5075</v>
      </c>
      <c r="B336" s="27" t="s">
        <v>14815</v>
      </c>
      <c r="C336" s="28">
        <v>42023.434027777781</v>
      </c>
    </row>
    <row r="337" spans="1:3">
      <c r="A337" s="27" t="s">
        <v>5076</v>
      </c>
      <c r="B337" s="27" t="s">
        <v>14815</v>
      </c>
      <c r="C337" s="28">
        <v>42023.440335648149</v>
      </c>
    </row>
    <row r="338" spans="1:3">
      <c r="A338" s="27" t="s">
        <v>13589</v>
      </c>
      <c r="B338" s="27" t="s">
        <v>14815</v>
      </c>
      <c r="C338" s="28">
        <v>42023.443749999999</v>
      </c>
    </row>
    <row r="339" spans="1:3">
      <c r="A339" s="27" t="s">
        <v>5077</v>
      </c>
      <c r="B339" s="27" t="s">
        <v>14815</v>
      </c>
      <c r="C339" s="28">
        <v>42023.445023148146</v>
      </c>
    </row>
    <row r="340" spans="1:3">
      <c r="A340" s="27" t="s">
        <v>13590</v>
      </c>
      <c r="B340" s="27" t="s">
        <v>14815</v>
      </c>
      <c r="C340" s="28">
        <v>42023.451273148145</v>
      </c>
    </row>
    <row r="341" spans="1:3">
      <c r="A341" s="27" t="s">
        <v>13591</v>
      </c>
      <c r="B341" s="27" t="s">
        <v>14815</v>
      </c>
      <c r="C341" s="28">
        <v>42023.458599537036</v>
      </c>
    </row>
    <row r="342" spans="1:3">
      <c r="A342" s="27" t="s">
        <v>5078</v>
      </c>
      <c r="B342" s="27" t="s">
        <v>14815</v>
      </c>
      <c r="C342" s="28">
        <v>42023.468449074076</v>
      </c>
    </row>
    <row r="343" spans="1:3">
      <c r="A343" s="27" t="s">
        <v>5079</v>
      </c>
      <c r="B343" s="27" t="s">
        <v>14815</v>
      </c>
      <c r="C343" s="28">
        <v>42023.475844907407</v>
      </c>
    </row>
    <row r="344" spans="1:3">
      <c r="A344" s="27" t="s">
        <v>13595</v>
      </c>
      <c r="B344" s="27" t="s">
        <v>14815</v>
      </c>
      <c r="C344" s="28">
        <v>42023.506932870368</v>
      </c>
    </row>
    <row r="345" spans="1:3">
      <c r="A345" s="27" t="s">
        <v>5080</v>
      </c>
      <c r="B345" s="27" t="s">
        <v>14815</v>
      </c>
      <c r="C345" s="28">
        <v>42023.529861111114</v>
      </c>
    </row>
    <row r="346" spans="1:3">
      <c r="A346" s="27" t="s">
        <v>5081</v>
      </c>
      <c r="B346" s="27" t="s">
        <v>14815</v>
      </c>
      <c r="C346" s="28">
        <v>42023.532002314816</v>
      </c>
    </row>
    <row r="347" spans="1:3">
      <c r="A347" s="27" t="s">
        <v>13600</v>
      </c>
      <c r="B347" s="27" t="s">
        <v>14815</v>
      </c>
      <c r="C347" s="28">
        <v>42023.545138888891</v>
      </c>
    </row>
    <row r="348" spans="1:3">
      <c r="A348" s="27" t="s">
        <v>5082</v>
      </c>
      <c r="B348" s="27" t="s">
        <v>14815</v>
      </c>
      <c r="C348" s="28">
        <v>42023.550775462965</v>
      </c>
    </row>
    <row r="349" spans="1:3">
      <c r="A349" s="27" t="s">
        <v>5083</v>
      </c>
      <c r="B349" s="27" t="s">
        <v>14815</v>
      </c>
      <c r="C349" s="28">
        <v>42023.560416666667</v>
      </c>
    </row>
    <row r="350" spans="1:3">
      <c r="A350" s="27" t="s">
        <v>5084</v>
      </c>
      <c r="B350" s="27" t="s">
        <v>14815</v>
      </c>
      <c r="C350" s="28">
        <v>42023.577928240738</v>
      </c>
    </row>
    <row r="351" spans="1:3">
      <c r="A351" s="27" t="s">
        <v>5085</v>
      </c>
      <c r="B351" s="27" t="s">
        <v>14815</v>
      </c>
      <c r="C351" s="28">
        <v>42023.58394675926</v>
      </c>
    </row>
    <row r="352" spans="1:3">
      <c r="A352" s="27" t="s">
        <v>13633</v>
      </c>
      <c r="B352" s="27" t="s">
        <v>14815</v>
      </c>
      <c r="C352" s="28">
        <v>42023.587719907409</v>
      </c>
    </row>
    <row r="353" spans="1:3">
      <c r="A353" s="27" t="s">
        <v>5086</v>
      </c>
      <c r="B353" s="27" t="s">
        <v>14815</v>
      </c>
      <c r="C353" s="28">
        <v>42023.595138888886</v>
      </c>
    </row>
    <row r="354" spans="1:3">
      <c r="A354" s="27" t="s">
        <v>5087</v>
      </c>
      <c r="B354" s="27" t="s">
        <v>14815</v>
      </c>
      <c r="C354" s="28">
        <v>42023.599456018521</v>
      </c>
    </row>
    <row r="355" spans="1:3">
      <c r="A355" s="27" t="s">
        <v>13432</v>
      </c>
      <c r="B355" s="27" t="s">
        <v>14815</v>
      </c>
      <c r="C355" s="28">
        <v>42023.608043981483</v>
      </c>
    </row>
    <row r="356" spans="1:3">
      <c r="A356" s="27" t="s">
        <v>5088</v>
      </c>
      <c r="B356" s="27" t="s">
        <v>14815</v>
      </c>
      <c r="C356" s="28">
        <v>42023.618206018517</v>
      </c>
    </row>
    <row r="357" spans="1:3">
      <c r="A357" s="27" t="s">
        <v>5089</v>
      </c>
      <c r="B357" s="27" t="s">
        <v>14815</v>
      </c>
      <c r="C357" s="28">
        <v>42023.62604166667</v>
      </c>
    </row>
    <row r="358" spans="1:3">
      <c r="A358" s="27" t="s">
        <v>5090</v>
      </c>
      <c r="B358" s="27" t="s">
        <v>14815</v>
      </c>
      <c r="C358" s="28">
        <v>42023.629583333335</v>
      </c>
    </row>
    <row r="359" spans="1:3">
      <c r="A359" s="27" t="s">
        <v>5091</v>
      </c>
      <c r="B359" s="27" t="s">
        <v>14815</v>
      </c>
      <c r="C359" s="28">
        <v>42023.63585648148</v>
      </c>
    </row>
    <row r="360" spans="1:3">
      <c r="A360" s="27" t="s">
        <v>13486</v>
      </c>
      <c r="B360" s="27" t="s">
        <v>14815</v>
      </c>
      <c r="C360" s="28">
        <v>42023.662141203706</v>
      </c>
    </row>
    <row r="361" spans="1:3">
      <c r="A361" s="27" t="s">
        <v>5092</v>
      </c>
      <c r="B361" s="27" t="s">
        <v>14815</v>
      </c>
      <c r="C361" s="28">
        <v>42023.671331018515</v>
      </c>
    </row>
    <row r="362" spans="1:3">
      <c r="A362" s="27" t="s">
        <v>5093</v>
      </c>
      <c r="B362" s="27" t="s">
        <v>14815</v>
      </c>
      <c r="C362" s="28">
        <v>42023.676701388889</v>
      </c>
    </row>
    <row r="363" spans="1:3">
      <c r="A363" s="27" t="s">
        <v>5094</v>
      </c>
      <c r="B363" s="27" t="s">
        <v>14815</v>
      </c>
      <c r="C363" s="28">
        <v>42023.685497685183</v>
      </c>
    </row>
    <row r="364" spans="1:3">
      <c r="A364" s="27" t="s">
        <v>13391</v>
      </c>
      <c r="B364" s="27" t="s">
        <v>14815</v>
      </c>
      <c r="C364" s="28">
        <v>42023.693530092591</v>
      </c>
    </row>
    <row r="365" spans="1:3">
      <c r="A365" s="27" t="s">
        <v>5095</v>
      </c>
      <c r="B365" s="27" t="s">
        <v>14815</v>
      </c>
      <c r="C365" s="28">
        <v>42023.706296296295</v>
      </c>
    </row>
    <row r="366" spans="1:3">
      <c r="A366" s="27" t="s">
        <v>5096</v>
      </c>
      <c r="B366" s="27" t="s">
        <v>14815</v>
      </c>
      <c r="C366" s="28">
        <v>42023.706944444442</v>
      </c>
    </row>
    <row r="367" spans="1:3">
      <c r="A367" s="27" t="s">
        <v>5097</v>
      </c>
      <c r="B367" s="27" t="s">
        <v>14815</v>
      </c>
      <c r="C367" s="28">
        <v>42023.713703703703</v>
      </c>
    </row>
    <row r="368" spans="1:3">
      <c r="A368" s="27" t="s">
        <v>5098</v>
      </c>
      <c r="B368" s="27" t="s">
        <v>14815</v>
      </c>
      <c r="C368" s="28">
        <v>42023.716666666667</v>
      </c>
    </row>
    <row r="369" spans="1:3">
      <c r="A369" s="27" t="s">
        <v>5099</v>
      </c>
      <c r="B369" s="27" t="s">
        <v>14815</v>
      </c>
      <c r="C369" s="28">
        <v>42024.336516203701</v>
      </c>
    </row>
    <row r="370" spans="1:3">
      <c r="A370" s="27" t="s">
        <v>5100</v>
      </c>
      <c r="B370" s="27" t="s">
        <v>14815</v>
      </c>
      <c r="C370" s="28">
        <v>42024.345891203702</v>
      </c>
    </row>
    <row r="371" spans="1:3">
      <c r="A371" s="27" t="s">
        <v>5101</v>
      </c>
      <c r="B371" s="27" t="s">
        <v>14815</v>
      </c>
      <c r="C371" s="28">
        <v>42024.360659722224</v>
      </c>
    </row>
    <row r="372" spans="1:3">
      <c r="A372" s="27" t="s">
        <v>13539</v>
      </c>
      <c r="B372" s="27" t="s">
        <v>14815</v>
      </c>
      <c r="C372" s="28">
        <v>42024.36891203704</v>
      </c>
    </row>
    <row r="373" spans="1:3">
      <c r="A373" s="27" t="s">
        <v>13613</v>
      </c>
      <c r="B373" s="27" t="s">
        <v>14815</v>
      </c>
      <c r="C373" s="28">
        <v>42024.387719907405</v>
      </c>
    </row>
    <row r="374" spans="1:3">
      <c r="A374" s="27" t="s">
        <v>13542</v>
      </c>
      <c r="B374" s="27" t="s">
        <v>14815</v>
      </c>
      <c r="C374" s="28">
        <v>42024.393657407411</v>
      </c>
    </row>
    <row r="375" spans="1:3">
      <c r="A375" s="27" t="s">
        <v>5102</v>
      </c>
      <c r="B375" s="27" t="s">
        <v>14815</v>
      </c>
      <c r="C375" s="28">
        <v>42024.3987037037</v>
      </c>
    </row>
    <row r="376" spans="1:3">
      <c r="A376" s="27" t="s">
        <v>5103</v>
      </c>
      <c r="B376" s="27" t="s">
        <v>14815</v>
      </c>
      <c r="C376" s="28">
        <v>42024.399861111109</v>
      </c>
    </row>
    <row r="377" spans="1:3">
      <c r="A377" s="27" t="s">
        <v>5104</v>
      </c>
      <c r="B377" s="27" t="s">
        <v>14815</v>
      </c>
      <c r="C377" s="28">
        <v>42024.403738425928</v>
      </c>
    </row>
    <row r="378" spans="1:3">
      <c r="A378" s="27" t="s">
        <v>5105</v>
      </c>
      <c r="B378" s="27" t="s">
        <v>14815</v>
      </c>
      <c r="C378" s="28">
        <v>42024.438391203701</v>
      </c>
    </row>
    <row r="379" spans="1:3">
      <c r="A379" s="27" t="s">
        <v>5106</v>
      </c>
      <c r="B379" s="27" t="s">
        <v>14815</v>
      </c>
      <c r="C379" s="28">
        <v>42024.444884259261</v>
      </c>
    </row>
    <row r="380" spans="1:3">
      <c r="A380" s="27" t="s">
        <v>5107</v>
      </c>
      <c r="B380" s="27" t="s">
        <v>14815</v>
      </c>
      <c r="C380" s="28">
        <v>42024.453414351854</v>
      </c>
    </row>
    <row r="381" spans="1:3">
      <c r="A381" s="27" t="s">
        <v>5108</v>
      </c>
      <c r="B381" s="27" t="s">
        <v>14815</v>
      </c>
      <c r="C381" s="28">
        <v>42024.512499999997</v>
      </c>
    </row>
    <row r="382" spans="1:3">
      <c r="A382" s="27" t="s">
        <v>5109</v>
      </c>
      <c r="B382" s="27" t="s">
        <v>14815</v>
      </c>
      <c r="C382" s="28">
        <v>42024.518541666665</v>
      </c>
    </row>
    <row r="383" spans="1:3">
      <c r="A383" s="27" t="s">
        <v>13311</v>
      </c>
      <c r="B383" s="27" t="s">
        <v>14815</v>
      </c>
      <c r="C383" s="28">
        <v>42024.522523148145</v>
      </c>
    </row>
    <row r="384" spans="1:3">
      <c r="A384" s="27" t="s">
        <v>5110</v>
      </c>
      <c r="B384" s="27" t="s">
        <v>14815</v>
      </c>
      <c r="C384" s="28">
        <v>42024.567858796298</v>
      </c>
    </row>
    <row r="385" spans="1:3">
      <c r="A385" s="27" t="s">
        <v>5111</v>
      </c>
      <c r="B385" s="27" t="s">
        <v>14815</v>
      </c>
      <c r="C385" s="28">
        <v>42024.575127314813</v>
      </c>
    </row>
    <row r="386" spans="1:3">
      <c r="A386" s="27" t="s">
        <v>13679</v>
      </c>
      <c r="B386" s="27" t="s">
        <v>14815</v>
      </c>
      <c r="C386" s="28">
        <v>42025.345717592594</v>
      </c>
    </row>
    <row r="387" spans="1:3">
      <c r="A387" s="27" t="s">
        <v>5112</v>
      </c>
      <c r="B387" s="27" t="s">
        <v>14815</v>
      </c>
      <c r="C387" s="28">
        <v>42025.361296296294</v>
      </c>
    </row>
    <row r="388" spans="1:3">
      <c r="A388" s="27" t="s">
        <v>13652</v>
      </c>
      <c r="B388" s="27" t="s">
        <v>14815</v>
      </c>
      <c r="C388" s="28">
        <v>42025.37222222222</v>
      </c>
    </row>
    <row r="389" spans="1:3">
      <c r="A389" s="27" t="s">
        <v>13654</v>
      </c>
      <c r="B389" s="27" t="s">
        <v>14815</v>
      </c>
      <c r="C389" s="28">
        <v>42025.376388888886</v>
      </c>
    </row>
    <row r="390" spans="1:3">
      <c r="A390" s="27" t="s">
        <v>13451</v>
      </c>
      <c r="B390" s="27" t="s">
        <v>14815</v>
      </c>
      <c r="C390" s="28">
        <v>42025.393692129626</v>
      </c>
    </row>
    <row r="391" spans="1:3">
      <c r="A391" s="27" t="s">
        <v>13659</v>
      </c>
      <c r="B391" s="27" t="s">
        <v>14815</v>
      </c>
      <c r="C391" s="28">
        <v>42025.40315972222</v>
      </c>
    </row>
    <row r="392" spans="1:3">
      <c r="A392" s="27" t="s">
        <v>5113</v>
      </c>
      <c r="B392" s="27" t="s">
        <v>14815</v>
      </c>
      <c r="C392" s="28">
        <v>42025.44290509259</v>
      </c>
    </row>
    <row r="393" spans="1:3">
      <c r="A393" s="27" t="s">
        <v>5114</v>
      </c>
      <c r="B393" s="27" t="s">
        <v>14815</v>
      </c>
      <c r="C393" s="28">
        <v>42025.451342592591</v>
      </c>
    </row>
    <row r="394" spans="1:3">
      <c r="A394" s="27" t="s">
        <v>13683</v>
      </c>
      <c r="B394" s="27" t="s">
        <v>14815</v>
      </c>
      <c r="C394" s="28">
        <v>42025.475173611114</v>
      </c>
    </row>
    <row r="395" spans="1:3">
      <c r="A395" s="27" t="s">
        <v>5115</v>
      </c>
      <c r="B395" s="27" t="s">
        <v>14815</v>
      </c>
      <c r="C395" s="28">
        <v>42025.483252314814</v>
      </c>
    </row>
    <row r="396" spans="1:3">
      <c r="A396" s="27" t="s">
        <v>13663</v>
      </c>
      <c r="B396" s="27" t="s">
        <v>14815</v>
      </c>
      <c r="C396" s="28">
        <v>42025.631145833337</v>
      </c>
    </row>
    <row r="397" spans="1:3">
      <c r="A397" s="27" t="s">
        <v>13688</v>
      </c>
      <c r="B397" s="27" t="s">
        <v>14815</v>
      </c>
      <c r="C397" s="28">
        <v>42025.642118055555</v>
      </c>
    </row>
    <row r="398" spans="1:3">
      <c r="A398" s="27" t="s">
        <v>5116</v>
      </c>
      <c r="B398" s="27" t="s">
        <v>14815</v>
      </c>
      <c r="C398" s="28">
        <v>42025.70685185185</v>
      </c>
    </row>
    <row r="399" spans="1:3">
      <c r="A399" s="27" t="s">
        <v>5117</v>
      </c>
      <c r="B399" s="27" t="s">
        <v>14815</v>
      </c>
      <c r="C399" s="28">
        <v>42025.710775462961</v>
      </c>
    </row>
    <row r="400" spans="1:3">
      <c r="A400" s="27" t="s">
        <v>5118</v>
      </c>
      <c r="B400" s="27" t="s">
        <v>14815</v>
      </c>
      <c r="C400" s="28">
        <v>42025.72152777778</v>
      </c>
    </row>
    <row r="401" spans="1:3">
      <c r="A401" s="27" t="s">
        <v>5119</v>
      </c>
      <c r="B401" s="27" t="s">
        <v>14815</v>
      </c>
      <c r="C401" s="28">
        <v>42026.325520833336</v>
      </c>
    </row>
    <row r="402" spans="1:3">
      <c r="A402" s="27" t="s">
        <v>4652</v>
      </c>
      <c r="B402" s="27" t="s">
        <v>14815</v>
      </c>
      <c r="C402" s="28">
        <v>42026.335520833331</v>
      </c>
    </row>
    <row r="403" spans="1:3">
      <c r="A403" s="27" t="s">
        <v>13668</v>
      </c>
      <c r="B403" s="27" t="s">
        <v>14815</v>
      </c>
      <c r="C403" s="28">
        <v>42026.352048611108</v>
      </c>
    </row>
    <row r="404" spans="1:3">
      <c r="A404" s="27" t="s">
        <v>13697</v>
      </c>
      <c r="B404" s="27" t="s">
        <v>14815</v>
      </c>
      <c r="C404" s="28">
        <v>42026.359027777777</v>
      </c>
    </row>
    <row r="405" spans="1:3">
      <c r="A405" s="27" t="s">
        <v>5120</v>
      </c>
      <c r="B405" s="27" t="s">
        <v>14815</v>
      </c>
      <c r="C405" s="28">
        <v>42026.386111111111</v>
      </c>
    </row>
    <row r="406" spans="1:3">
      <c r="A406" s="27" t="s">
        <v>13488</v>
      </c>
      <c r="B406" s="27" t="s">
        <v>14815</v>
      </c>
      <c r="C406" s="28">
        <v>42026.395046296297</v>
      </c>
    </row>
    <row r="407" spans="1:3">
      <c r="A407" s="27" t="s">
        <v>5121</v>
      </c>
      <c r="B407" s="27" t="s">
        <v>14815</v>
      </c>
      <c r="C407" s="28">
        <v>42026.404398148145</v>
      </c>
    </row>
    <row r="408" spans="1:3">
      <c r="A408" s="27" t="s">
        <v>5122</v>
      </c>
      <c r="B408" s="27" t="s">
        <v>14815</v>
      </c>
      <c r="C408" s="28">
        <v>42026.410428240742</v>
      </c>
    </row>
    <row r="409" spans="1:3">
      <c r="A409" s="27" t="s">
        <v>5123</v>
      </c>
      <c r="B409" s="27" t="s">
        <v>14815</v>
      </c>
      <c r="C409" s="28">
        <v>42026.427083333336</v>
      </c>
    </row>
    <row r="410" spans="1:3">
      <c r="A410" s="27" t="s">
        <v>3579</v>
      </c>
      <c r="B410" s="27" t="s">
        <v>14815</v>
      </c>
      <c r="C410" s="28">
        <v>42026.472986111112</v>
      </c>
    </row>
    <row r="411" spans="1:3">
      <c r="A411" s="27" t="s">
        <v>5124</v>
      </c>
      <c r="B411" s="27" t="s">
        <v>14815</v>
      </c>
      <c r="C411" s="28">
        <v>42026.492511574077</v>
      </c>
    </row>
    <row r="412" spans="1:3">
      <c r="A412" s="27" t="s">
        <v>5125</v>
      </c>
      <c r="B412" s="27" t="s">
        <v>14815</v>
      </c>
      <c r="C412" s="28">
        <v>42026.524050925924</v>
      </c>
    </row>
    <row r="413" spans="1:3">
      <c r="A413" s="27" t="s">
        <v>5126</v>
      </c>
      <c r="B413" s="27" t="s">
        <v>14815</v>
      </c>
      <c r="C413" s="28">
        <v>42026.535104166665</v>
      </c>
    </row>
    <row r="414" spans="1:3">
      <c r="A414" s="27" t="s">
        <v>5127</v>
      </c>
      <c r="B414" s="27" t="s">
        <v>14815</v>
      </c>
      <c r="C414" s="28">
        <v>42026.543055555558</v>
      </c>
    </row>
    <row r="415" spans="1:3">
      <c r="A415" s="27" t="s">
        <v>5128</v>
      </c>
      <c r="B415" s="27" t="s">
        <v>14815</v>
      </c>
      <c r="C415" s="28">
        <v>42026.572245370371</v>
      </c>
    </row>
    <row r="416" spans="1:3">
      <c r="A416" s="27" t="s">
        <v>13686</v>
      </c>
      <c r="B416" s="27" t="s">
        <v>14815</v>
      </c>
      <c r="C416" s="28">
        <v>42026.61041666667</v>
      </c>
    </row>
    <row r="417" spans="1:3">
      <c r="A417" s="27" t="s">
        <v>5129</v>
      </c>
      <c r="B417" s="27" t="s">
        <v>14815</v>
      </c>
      <c r="C417" s="28">
        <v>42026.631701388891</v>
      </c>
    </row>
    <row r="418" spans="1:3">
      <c r="A418" s="27" t="s">
        <v>5130</v>
      </c>
      <c r="B418" s="27" t="s">
        <v>14815</v>
      </c>
      <c r="C418" s="28">
        <v>42026.659282407411</v>
      </c>
    </row>
    <row r="419" spans="1:3">
      <c r="A419" s="27" t="s">
        <v>13719</v>
      </c>
      <c r="B419" s="27" t="s">
        <v>14815</v>
      </c>
      <c r="C419" s="28">
        <v>42026.684108796297</v>
      </c>
    </row>
    <row r="420" spans="1:3">
      <c r="A420" s="27" t="s">
        <v>5131</v>
      </c>
      <c r="B420" s="27" t="s">
        <v>14815</v>
      </c>
      <c r="C420" s="28">
        <v>42026.699305555558</v>
      </c>
    </row>
    <row r="421" spans="1:3">
      <c r="A421" s="27" t="s">
        <v>5132</v>
      </c>
      <c r="B421" s="27" t="s">
        <v>14815</v>
      </c>
      <c r="C421" s="28">
        <v>42026.707326388889</v>
      </c>
    </row>
    <row r="422" spans="1:3">
      <c r="A422" s="27" t="s">
        <v>5133</v>
      </c>
      <c r="B422" s="27" t="s">
        <v>14815</v>
      </c>
      <c r="C422" s="28">
        <v>42026.717962962961</v>
      </c>
    </row>
    <row r="423" spans="1:3">
      <c r="A423" s="27" t="s">
        <v>5134</v>
      </c>
      <c r="B423" s="27" t="s">
        <v>14815</v>
      </c>
      <c r="C423" s="28">
        <v>42026.72550925926</v>
      </c>
    </row>
    <row r="424" spans="1:3">
      <c r="A424" s="27" t="s">
        <v>5135</v>
      </c>
      <c r="B424" s="27" t="s">
        <v>14815</v>
      </c>
      <c r="C424" s="28">
        <v>42027.31527777778</v>
      </c>
    </row>
    <row r="425" spans="1:3">
      <c r="A425" s="27" t="s">
        <v>3839</v>
      </c>
      <c r="B425" s="27" t="s">
        <v>14815</v>
      </c>
      <c r="C425" s="28">
        <v>42027.327418981484</v>
      </c>
    </row>
    <row r="426" spans="1:3">
      <c r="A426" s="27" t="s">
        <v>13740</v>
      </c>
      <c r="B426" s="27" t="s">
        <v>14815</v>
      </c>
      <c r="C426" s="28">
        <v>42027.332037037035</v>
      </c>
    </row>
    <row r="427" spans="1:3">
      <c r="A427" s="27" t="s">
        <v>5136</v>
      </c>
      <c r="B427" s="27" t="s">
        <v>14815</v>
      </c>
      <c r="C427" s="28">
        <v>42027.33693287037</v>
      </c>
    </row>
    <row r="428" spans="1:3">
      <c r="A428" s="27" t="s">
        <v>5137</v>
      </c>
      <c r="B428" s="27" t="s">
        <v>14815</v>
      </c>
      <c r="C428" s="28">
        <v>42027.361805555556</v>
      </c>
    </row>
    <row r="429" spans="1:3">
      <c r="A429" s="27" t="s">
        <v>5138</v>
      </c>
      <c r="B429" s="27" t="s">
        <v>14815</v>
      </c>
      <c r="C429" s="28">
        <v>42027.363437499997</v>
      </c>
    </row>
    <row r="430" spans="1:3">
      <c r="A430" s="27" t="s">
        <v>13759</v>
      </c>
      <c r="B430" s="27" t="s">
        <v>14815</v>
      </c>
      <c r="C430" s="28">
        <v>42027.396273148152</v>
      </c>
    </row>
    <row r="431" spans="1:3">
      <c r="A431" s="27" t="s">
        <v>13649</v>
      </c>
      <c r="B431" s="27" t="s">
        <v>14815</v>
      </c>
      <c r="C431" s="28">
        <v>42027.403067129628</v>
      </c>
    </row>
    <row r="432" spans="1:3">
      <c r="A432" s="27" t="s">
        <v>5139</v>
      </c>
      <c r="B432" s="27" t="s">
        <v>14815</v>
      </c>
      <c r="C432" s="28">
        <v>42027.4141087963</v>
      </c>
    </row>
    <row r="433" spans="1:3">
      <c r="A433" s="27" t="s">
        <v>5140</v>
      </c>
      <c r="B433" s="27" t="s">
        <v>14815</v>
      </c>
      <c r="C433" s="28">
        <v>42027.41914351852</v>
      </c>
    </row>
    <row r="434" spans="1:3">
      <c r="A434" s="27" t="s">
        <v>13616</v>
      </c>
      <c r="B434" s="27" t="s">
        <v>14815</v>
      </c>
      <c r="C434" s="28">
        <v>42027.425706018519</v>
      </c>
    </row>
    <row r="435" spans="1:3">
      <c r="A435" s="27" t="s">
        <v>5141</v>
      </c>
      <c r="B435" s="27" t="s">
        <v>14815</v>
      </c>
      <c r="C435" s="28">
        <v>42027.427777777775</v>
      </c>
    </row>
    <row r="436" spans="1:3">
      <c r="A436" s="27" t="s">
        <v>13314</v>
      </c>
      <c r="B436" s="27" t="s">
        <v>14815</v>
      </c>
      <c r="C436" s="28">
        <v>42027.43445601852</v>
      </c>
    </row>
    <row r="437" spans="1:3">
      <c r="A437" s="27" t="s">
        <v>13619</v>
      </c>
      <c r="B437" s="27" t="s">
        <v>14815</v>
      </c>
      <c r="C437" s="28">
        <v>42027.441331018519</v>
      </c>
    </row>
    <row r="438" spans="1:3">
      <c r="A438" s="27" t="s">
        <v>5142</v>
      </c>
      <c r="B438" s="27" t="s">
        <v>14815</v>
      </c>
      <c r="C438" s="28">
        <v>42027.458680555559</v>
      </c>
    </row>
    <row r="439" spans="1:3">
      <c r="A439" s="27" t="s">
        <v>13622</v>
      </c>
      <c r="B439" s="27" t="s">
        <v>14815</v>
      </c>
      <c r="C439" s="28">
        <v>42027.461180555554</v>
      </c>
    </row>
    <row r="440" spans="1:3">
      <c r="A440" s="27" t="s">
        <v>13458</v>
      </c>
      <c r="B440" s="27" t="s">
        <v>14815</v>
      </c>
      <c r="C440" s="28">
        <v>42027.465856481482</v>
      </c>
    </row>
    <row r="441" spans="1:3">
      <c r="A441" s="27" t="s">
        <v>5143</v>
      </c>
      <c r="B441" s="27" t="s">
        <v>14815</v>
      </c>
      <c r="C441" s="28">
        <v>42027.467060185183</v>
      </c>
    </row>
    <row r="442" spans="1:3">
      <c r="A442" s="27" t="s">
        <v>13728</v>
      </c>
      <c r="B442" s="27" t="s">
        <v>14815</v>
      </c>
      <c r="C442" s="28">
        <v>42027.470138888886</v>
      </c>
    </row>
    <row r="443" spans="1:3">
      <c r="A443" s="27" t="s">
        <v>5144</v>
      </c>
      <c r="B443" s="27" t="s">
        <v>14815</v>
      </c>
      <c r="C443" s="28">
        <v>42027.512256944443</v>
      </c>
    </row>
    <row r="444" spans="1:3">
      <c r="A444" s="27" t="s">
        <v>13702</v>
      </c>
      <c r="B444" s="27" t="s">
        <v>14815</v>
      </c>
      <c r="C444" s="28">
        <v>42027.516226851854</v>
      </c>
    </row>
    <row r="445" spans="1:3">
      <c r="A445" s="27" t="s">
        <v>13627</v>
      </c>
      <c r="B445" s="27" t="s">
        <v>14815</v>
      </c>
      <c r="C445" s="28">
        <v>42027.526817129627</v>
      </c>
    </row>
    <row r="446" spans="1:3">
      <c r="A446" s="27" t="s">
        <v>13629</v>
      </c>
      <c r="B446" s="27" t="s">
        <v>14815</v>
      </c>
      <c r="C446" s="28">
        <v>42027.534525462965</v>
      </c>
    </row>
    <row r="447" spans="1:3">
      <c r="A447" s="27" t="s">
        <v>13758</v>
      </c>
      <c r="B447" s="27" t="s">
        <v>14815</v>
      </c>
      <c r="C447" s="28">
        <v>42027.535983796297</v>
      </c>
    </row>
    <row r="448" spans="1:3">
      <c r="A448" s="27" t="s">
        <v>13750</v>
      </c>
      <c r="B448" s="27" t="s">
        <v>14815</v>
      </c>
      <c r="C448" s="28">
        <v>42027.536157407405</v>
      </c>
    </row>
    <row r="449" spans="1:3">
      <c r="A449" s="27" t="s">
        <v>13459</v>
      </c>
      <c r="B449" s="27" t="s">
        <v>14815</v>
      </c>
      <c r="C449" s="28">
        <v>42027.543715277781</v>
      </c>
    </row>
    <row r="450" spans="1:3">
      <c r="A450" s="27" t="s">
        <v>13630</v>
      </c>
      <c r="B450" s="27" t="s">
        <v>14815</v>
      </c>
      <c r="C450" s="28">
        <v>42027.544490740744</v>
      </c>
    </row>
    <row r="451" spans="1:3">
      <c r="A451" s="27" t="s">
        <v>5145</v>
      </c>
      <c r="B451" s="27" t="s">
        <v>14815</v>
      </c>
      <c r="C451" s="28">
        <v>42027.551574074074</v>
      </c>
    </row>
    <row r="452" spans="1:3">
      <c r="A452" s="27" t="s">
        <v>13747</v>
      </c>
      <c r="B452" s="27" t="s">
        <v>14815</v>
      </c>
      <c r="C452" s="28">
        <v>42027.562361111108</v>
      </c>
    </row>
    <row r="453" spans="1:3">
      <c r="A453" s="27" t="s">
        <v>5146</v>
      </c>
      <c r="B453" s="27" t="s">
        <v>14815</v>
      </c>
      <c r="C453" s="28">
        <v>42027.565069444441</v>
      </c>
    </row>
    <row r="454" spans="1:3">
      <c r="A454" s="27" t="s">
        <v>13754</v>
      </c>
      <c r="B454" s="27" t="s">
        <v>14815</v>
      </c>
      <c r="C454" s="28">
        <v>42027.58017361111</v>
      </c>
    </row>
    <row r="455" spans="1:3">
      <c r="A455" s="27" t="s">
        <v>5147</v>
      </c>
      <c r="B455" s="27" t="s">
        <v>14815</v>
      </c>
      <c r="C455" s="28">
        <v>42027.582268518519</v>
      </c>
    </row>
    <row r="456" spans="1:3">
      <c r="A456" s="27" t="s">
        <v>5148</v>
      </c>
      <c r="B456" s="27" t="s">
        <v>14815</v>
      </c>
      <c r="C456" s="28">
        <v>42027.595231481479</v>
      </c>
    </row>
    <row r="457" spans="1:3">
      <c r="A457" s="27" t="s">
        <v>5149</v>
      </c>
      <c r="B457" s="27" t="s">
        <v>14815</v>
      </c>
      <c r="C457" s="28">
        <v>42027.606944444444</v>
      </c>
    </row>
    <row r="458" spans="1:3">
      <c r="A458" s="27" t="s">
        <v>13761</v>
      </c>
      <c r="B458" s="27" t="s">
        <v>14815</v>
      </c>
      <c r="C458" s="28">
        <v>42027.632928240739</v>
      </c>
    </row>
    <row r="459" spans="1:3">
      <c r="A459" s="27" t="s">
        <v>5150</v>
      </c>
      <c r="B459" s="27" t="s">
        <v>14815</v>
      </c>
      <c r="C459" s="28">
        <v>42027.64398148148</v>
      </c>
    </row>
    <row r="460" spans="1:3">
      <c r="A460" s="27" t="s">
        <v>5151</v>
      </c>
      <c r="B460" s="27" t="s">
        <v>14815</v>
      </c>
      <c r="C460" s="28">
        <v>42027.645821759259</v>
      </c>
    </row>
    <row r="461" spans="1:3">
      <c r="A461" s="27" t="s">
        <v>5152</v>
      </c>
      <c r="B461" s="27" t="s">
        <v>14815</v>
      </c>
      <c r="C461" s="28">
        <v>42027.655740740738</v>
      </c>
    </row>
    <row r="462" spans="1:3">
      <c r="A462" s="27" t="s">
        <v>5153</v>
      </c>
      <c r="B462" s="27" t="s">
        <v>14815</v>
      </c>
      <c r="C462" s="28">
        <v>42027.66101851852</v>
      </c>
    </row>
    <row r="463" spans="1:3">
      <c r="A463" s="27" t="s">
        <v>5154</v>
      </c>
      <c r="B463" s="27" t="s">
        <v>14815</v>
      </c>
      <c r="C463" s="28">
        <v>42027.671932870369</v>
      </c>
    </row>
    <row r="464" spans="1:3">
      <c r="A464" s="27" t="s">
        <v>5155</v>
      </c>
      <c r="B464" s="27" t="s">
        <v>14815</v>
      </c>
      <c r="C464" s="28">
        <v>42027.672222222223</v>
      </c>
    </row>
    <row r="465" spans="1:3">
      <c r="A465" s="27" t="s">
        <v>13752</v>
      </c>
      <c r="B465" s="27" t="s">
        <v>14815</v>
      </c>
      <c r="C465" s="28">
        <v>42027.680474537039</v>
      </c>
    </row>
    <row r="466" spans="1:3">
      <c r="A466" s="27" t="s">
        <v>13467</v>
      </c>
      <c r="B466" s="27" t="s">
        <v>14815</v>
      </c>
      <c r="C466" s="28">
        <v>42027.707118055558</v>
      </c>
    </row>
    <row r="467" spans="1:3">
      <c r="A467" s="27" t="s">
        <v>5156</v>
      </c>
      <c r="B467" s="27" t="s">
        <v>14815</v>
      </c>
      <c r="C467" s="28">
        <v>42030.297673611109</v>
      </c>
    </row>
    <row r="468" spans="1:3">
      <c r="A468" s="27" t="s">
        <v>5157</v>
      </c>
      <c r="B468" s="27" t="s">
        <v>14815</v>
      </c>
      <c r="C468" s="28">
        <v>42030.325694444444</v>
      </c>
    </row>
    <row r="469" spans="1:3">
      <c r="A469" s="27" t="s">
        <v>5158</v>
      </c>
      <c r="B469" s="27" t="s">
        <v>14815</v>
      </c>
      <c r="C469" s="28">
        <v>42030.335416666669</v>
      </c>
    </row>
    <row r="470" spans="1:3">
      <c r="A470" s="27" t="s">
        <v>13771</v>
      </c>
      <c r="B470" s="27" t="s">
        <v>14815</v>
      </c>
      <c r="C470" s="28">
        <v>42030.344027777777</v>
      </c>
    </row>
    <row r="471" spans="1:3">
      <c r="A471" s="27" t="s">
        <v>5159</v>
      </c>
      <c r="B471" s="27" t="s">
        <v>14815</v>
      </c>
      <c r="C471" s="28">
        <v>42030.350185185183</v>
      </c>
    </row>
    <row r="472" spans="1:3">
      <c r="A472" s="27" t="s">
        <v>5160</v>
      </c>
      <c r="B472" s="27" t="s">
        <v>14815</v>
      </c>
      <c r="C472" s="28">
        <v>42030.355555555558</v>
      </c>
    </row>
    <row r="473" spans="1:3">
      <c r="A473" s="27" t="s">
        <v>8131</v>
      </c>
      <c r="B473" s="27" t="s">
        <v>14815</v>
      </c>
      <c r="C473" s="28">
        <v>42030.356249999997</v>
      </c>
    </row>
    <row r="474" spans="1:3">
      <c r="A474" s="27" t="s">
        <v>5161</v>
      </c>
      <c r="B474" s="27" t="s">
        <v>14815</v>
      </c>
      <c r="C474" s="28">
        <v>42030.362812500003</v>
      </c>
    </row>
    <row r="475" spans="1:3">
      <c r="A475" s="27" t="s">
        <v>13806</v>
      </c>
      <c r="B475" s="27" t="s">
        <v>14815</v>
      </c>
      <c r="C475" s="28">
        <v>42030.370833333334</v>
      </c>
    </row>
    <row r="476" spans="1:3">
      <c r="A476" s="27" t="s">
        <v>5162</v>
      </c>
      <c r="B476" s="27" t="s">
        <v>14815</v>
      </c>
      <c r="C476" s="28">
        <v>42030.3908912037</v>
      </c>
    </row>
    <row r="477" spans="1:3">
      <c r="A477" s="27" t="s">
        <v>5163</v>
      </c>
      <c r="B477" s="27" t="s">
        <v>14815</v>
      </c>
      <c r="C477" s="28">
        <v>42030.406331018516</v>
      </c>
    </row>
    <row r="478" spans="1:3">
      <c r="A478" s="27" t="s">
        <v>5164</v>
      </c>
      <c r="B478" s="27" t="s">
        <v>14815</v>
      </c>
      <c r="C478" s="28">
        <v>42030.408333333333</v>
      </c>
    </row>
    <row r="479" spans="1:3">
      <c r="A479" s="27" t="s">
        <v>13809</v>
      </c>
      <c r="B479" s="27" t="s">
        <v>14815</v>
      </c>
      <c r="C479" s="28">
        <v>42030.412546296298</v>
      </c>
    </row>
    <row r="480" spans="1:3">
      <c r="A480" s="27" t="s">
        <v>13778</v>
      </c>
      <c r="B480" s="27" t="s">
        <v>14815</v>
      </c>
      <c r="C480" s="28">
        <v>42030.420300925929</v>
      </c>
    </row>
    <row r="481" spans="1:3">
      <c r="A481" s="27" t="s">
        <v>5165</v>
      </c>
      <c r="B481" s="27" t="s">
        <v>14815</v>
      </c>
      <c r="C481" s="28">
        <v>42030.430486111109</v>
      </c>
    </row>
    <row r="482" spans="1:3">
      <c r="A482" s="27" t="s">
        <v>5166</v>
      </c>
      <c r="B482" s="27" t="s">
        <v>14815</v>
      </c>
      <c r="C482" s="28">
        <v>42030.442071759258</v>
      </c>
    </row>
    <row r="483" spans="1:3">
      <c r="A483" s="27" t="s">
        <v>5167</v>
      </c>
      <c r="B483" s="27" t="s">
        <v>14815</v>
      </c>
      <c r="C483" s="28">
        <v>42030.453576388885</v>
      </c>
    </row>
    <row r="484" spans="1:3">
      <c r="A484" s="27" t="s">
        <v>13339</v>
      </c>
      <c r="B484" s="27" t="s">
        <v>14815</v>
      </c>
      <c r="C484" s="28">
        <v>42030.454791666663</v>
      </c>
    </row>
    <row r="485" spans="1:3">
      <c r="A485" s="27" t="s">
        <v>13816</v>
      </c>
      <c r="B485" s="27" t="s">
        <v>14815</v>
      </c>
      <c r="C485" s="28">
        <v>42030.461157407408</v>
      </c>
    </row>
    <row r="486" spans="1:3">
      <c r="A486" s="27" t="s">
        <v>5168</v>
      </c>
      <c r="B486" s="27" t="s">
        <v>14815</v>
      </c>
      <c r="C486" s="28">
        <v>42030.465775462966</v>
      </c>
    </row>
    <row r="487" spans="1:3">
      <c r="A487" s="27" t="s">
        <v>13478</v>
      </c>
      <c r="B487" s="27" t="s">
        <v>14815</v>
      </c>
      <c r="C487" s="28">
        <v>42030.467187499999</v>
      </c>
    </row>
    <row r="488" spans="1:3">
      <c r="A488" s="27" t="s">
        <v>13450</v>
      </c>
      <c r="B488" s="27" t="s">
        <v>14815</v>
      </c>
      <c r="C488" s="28">
        <v>42030.476701388892</v>
      </c>
    </row>
    <row r="489" spans="1:3">
      <c r="A489" s="27" t="s">
        <v>5169</v>
      </c>
      <c r="B489" s="27" t="s">
        <v>14815</v>
      </c>
      <c r="C489" s="28">
        <v>42030.484224537038</v>
      </c>
    </row>
    <row r="490" spans="1:3">
      <c r="A490" s="27" t="s">
        <v>13617</v>
      </c>
      <c r="B490" s="27" t="s">
        <v>14815</v>
      </c>
      <c r="C490" s="28">
        <v>42030.487650462965</v>
      </c>
    </row>
    <row r="491" spans="1:3">
      <c r="A491" s="27" t="s">
        <v>13782</v>
      </c>
      <c r="B491" s="27" t="s">
        <v>14815</v>
      </c>
      <c r="C491" s="28">
        <v>42030.492361111108</v>
      </c>
    </row>
    <row r="492" spans="1:3">
      <c r="A492" s="27" t="s">
        <v>5170</v>
      </c>
      <c r="B492" s="27" t="s">
        <v>14815</v>
      </c>
      <c r="C492" s="28">
        <v>42030.510405092595</v>
      </c>
    </row>
    <row r="493" spans="1:3">
      <c r="A493" s="27" t="s">
        <v>5171</v>
      </c>
      <c r="B493" s="27" t="s">
        <v>14815</v>
      </c>
      <c r="C493" s="28">
        <v>42030.519618055558</v>
      </c>
    </row>
    <row r="494" spans="1:3">
      <c r="A494" s="27" t="s">
        <v>13820</v>
      </c>
      <c r="B494" s="27" t="s">
        <v>14815</v>
      </c>
      <c r="C494" s="28">
        <v>42030.531030092592</v>
      </c>
    </row>
    <row r="495" spans="1:3">
      <c r="A495" s="27" t="s">
        <v>13825</v>
      </c>
      <c r="B495" s="27" t="s">
        <v>14815</v>
      </c>
      <c r="C495" s="28">
        <v>42030.534062500003</v>
      </c>
    </row>
    <row r="496" spans="1:3">
      <c r="A496" s="27" t="s">
        <v>5172</v>
      </c>
      <c r="B496" s="27" t="s">
        <v>14815</v>
      </c>
      <c r="C496" s="28">
        <v>42030.540972222225</v>
      </c>
    </row>
    <row r="497" spans="1:3">
      <c r="A497" s="27" t="s">
        <v>5173</v>
      </c>
      <c r="B497" s="27" t="s">
        <v>14815</v>
      </c>
      <c r="C497" s="28">
        <v>42030.547222222223</v>
      </c>
    </row>
    <row r="498" spans="1:3">
      <c r="A498" s="27" t="s">
        <v>5174</v>
      </c>
      <c r="B498" s="27" t="s">
        <v>14815</v>
      </c>
      <c r="C498" s="28">
        <v>42030.556250000001</v>
      </c>
    </row>
    <row r="499" spans="1:3">
      <c r="A499" s="27" t="s">
        <v>5175</v>
      </c>
      <c r="B499" s="27" t="s">
        <v>14815</v>
      </c>
      <c r="C499" s="28">
        <v>42030.562858796293</v>
      </c>
    </row>
    <row r="500" spans="1:3">
      <c r="A500" s="27" t="s">
        <v>13521</v>
      </c>
      <c r="B500" s="27" t="s">
        <v>14815</v>
      </c>
      <c r="C500" s="28">
        <v>42030.564837962964</v>
      </c>
    </row>
    <row r="501" spans="1:3">
      <c r="A501" s="27" t="s">
        <v>5176</v>
      </c>
      <c r="B501" s="27" t="s">
        <v>14815</v>
      </c>
      <c r="C501" s="28">
        <v>42030.576990740738</v>
      </c>
    </row>
    <row r="502" spans="1:3">
      <c r="A502" s="27" t="s">
        <v>13824</v>
      </c>
      <c r="B502" s="27" t="s">
        <v>14815</v>
      </c>
      <c r="C502" s="28">
        <v>42030.590416666666</v>
      </c>
    </row>
    <row r="503" spans="1:3">
      <c r="A503" s="27" t="s">
        <v>5177</v>
      </c>
      <c r="B503" s="27" t="s">
        <v>14815</v>
      </c>
      <c r="C503" s="28">
        <v>42030.599097222221</v>
      </c>
    </row>
    <row r="504" spans="1:3">
      <c r="A504" s="27" t="s">
        <v>13793</v>
      </c>
      <c r="B504" s="27" t="s">
        <v>14815</v>
      </c>
      <c r="C504" s="28">
        <v>42030.602083333331</v>
      </c>
    </row>
    <row r="505" spans="1:3">
      <c r="A505" s="27" t="s">
        <v>5178</v>
      </c>
      <c r="B505" s="27" t="s">
        <v>14815</v>
      </c>
      <c r="C505" s="28">
        <v>42030.612974537034</v>
      </c>
    </row>
    <row r="506" spans="1:3">
      <c r="A506" s="27" t="s">
        <v>13795</v>
      </c>
      <c r="B506" s="27" t="s">
        <v>14815</v>
      </c>
      <c r="C506" s="28">
        <v>42030.628761574073</v>
      </c>
    </row>
    <row r="507" spans="1:3">
      <c r="A507" s="27" t="s">
        <v>5179</v>
      </c>
      <c r="B507" s="27" t="s">
        <v>14815</v>
      </c>
      <c r="C507" s="28">
        <v>42030.638923611114</v>
      </c>
    </row>
    <row r="508" spans="1:3">
      <c r="A508" s="27" t="s">
        <v>5180</v>
      </c>
      <c r="B508" s="27" t="s">
        <v>14815</v>
      </c>
      <c r="C508" s="28">
        <v>42030.6796875</v>
      </c>
    </row>
    <row r="509" spans="1:3">
      <c r="A509" s="27" t="s">
        <v>13645</v>
      </c>
      <c r="B509" s="27" t="s">
        <v>14815</v>
      </c>
      <c r="C509" s="28">
        <v>42030.685208333336</v>
      </c>
    </row>
    <row r="510" spans="1:3">
      <c r="A510" s="27" t="s">
        <v>5181</v>
      </c>
      <c r="B510" s="27" t="s">
        <v>14815</v>
      </c>
      <c r="C510" s="28">
        <v>42030.692013888889</v>
      </c>
    </row>
    <row r="511" spans="1:3">
      <c r="A511" s="27" t="s">
        <v>5182</v>
      </c>
      <c r="B511" s="27" t="s">
        <v>14815</v>
      </c>
      <c r="C511" s="28">
        <v>42030.715277777781</v>
      </c>
    </row>
    <row r="512" spans="1:3">
      <c r="A512" s="27" t="s">
        <v>5183</v>
      </c>
      <c r="B512" s="27" t="s">
        <v>14815</v>
      </c>
      <c r="C512" s="28">
        <v>42030.722870370373</v>
      </c>
    </row>
    <row r="513" spans="1:3">
      <c r="A513" s="27" t="s">
        <v>13582</v>
      </c>
      <c r="B513" s="27" t="s">
        <v>14815</v>
      </c>
      <c r="C513" s="28">
        <v>42031.338194444441</v>
      </c>
    </row>
    <row r="514" spans="1:3">
      <c r="A514" s="27" t="s">
        <v>13693</v>
      </c>
      <c r="B514" s="27" t="s">
        <v>14815</v>
      </c>
      <c r="C514" s="28">
        <v>42031.338425925926</v>
      </c>
    </row>
    <row r="515" spans="1:3">
      <c r="A515" s="27" t="s">
        <v>13643</v>
      </c>
      <c r="B515" s="27" t="s">
        <v>14815</v>
      </c>
      <c r="C515" s="28">
        <v>42031.345138888886</v>
      </c>
    </row>
    <row r="516" spans="1:3">
      <c r="A516" s="27" t="s">
        <v>13696</v>
      </c>
      <c r="B516" s="27" t="s">
        <v>14815</v>
      </c>
      <c r="C516" s="28">
        <v>42031.348611111112</v>
      </c>
    </row>
    <row r="517" spans="1:3">
      <c r="A517" s="27" t="s">
        <v>13472</v>
      </c>
      <c r="B517" s="27" t="s">
        <v>14815</v>
      </c>
      <c r="C517" s="28">
        <v>42031.351064814815</v>
      </c>
    </row>
    <row r="518" spans="1:3">
      <c r="A518" s="27" t="s">
        <v>13765</v>
      </c>
      <c r="B518" s="27" t="s">
        <v>14815</v>
      </c>
      <c r="C518" s="28">
        <v>42031.365868055553</v>
      </c>
    </row>
    <row r="519" spans="1:3">
      <c r="A519" s="27" t="s">
        <v>5184</v>
      </c>
      <c r="B519" s="27" t="s">
        <v>14815</v>
      </c>
      <c r="C519" s="28">
        <v>42031.366655092592</v>
      </c>
    </row>
    <row r="520" spans="1:3">
      <c r="A520" s="27" t="s">
        <v>13699</v>
      </c>
      <c r="B520" s="27" t="s">
        <v>14815</v>
      </c>
      <c r="C520" s="28">
        <v>42031.389490740738</v>
      </c>
    </row>
    <row r="521" spans="1:3">
      <c r="A521" s="27" t="s">
        <v>5185</v>
      </c>
      <c r="B521" s="27" t="s">
        <v>14815</v>
      </c>
      <c r="C521" s="28">
        <v>42031.403634259259</v>
      </c>
    </row>
    <row r="522" spans="1:3">
      <c r="A522" s="27" t="s">
        <v>5186</v>
      </c>
      <c r="B522" s="27" t="s">
        <v>14815</v>
      </c>
      <c r="C522" s="28">
        <v>42031.409525462965</v>
      </c>
    </row>
    <row r="523" spans="1:3">
      <c r="A523" s="27" t="s">
        <v>5187</v>
      </c>
      <c r="B523" s="27" t="s">
        <v>14815</v>
      </c>
      <c r="C523" s="28">
        <v>42031.412962962961</v>
      </c>
    </row>
    <row r="524" spans="1:3">
      <c r="A524" s="27" t="s">
        <v>13770</v>
      </c>
      <c r="B524" s="27" t="s">
        <v>14815</v>
      </c>
      <c r="C524" s="28">
        <v>42031.415972222225</v>
      </c>
    </row>
    <row r="525" spans="1:3">
      <c r="A525" s="27" t="s">
        <v>5188</v>
      </c>
      <c r="B525" s="27" t="s">
        <v>14815</v>
      </c>
      <c r="C525" s="28">
        <v>42031.433229166665</v>
      </c>
    </row>
    <row r="526" spans="1:3">
      <c r="A526" s="27" t="s">
        <v>5189</v>
      </c>
      <c r="B526" s="27" t="s">
        <v>14815</v>
      </c>
      <c r="C526" s="28">
        <v>42031.445138888892</v>
      </c>
    </row>
    <row r="527" spans="1:3">
      <c r="A527" s="27" t="s">
        <v>13517</v>
      </c>
      <c r="B527" s="27" t="s">
        <v>14815</v>
      </c>
      <c r="C527" s="28">
        <v>42031.468449074076</v>
      </c>
    </row>
    <row r="528" spans="1:3">
      <c r="A528" s="27" t="s">
        <v>5190</v>
      </c>
      <c r="B528" s="27" t="s">
        <v>14815</v>
      </c>
      <c r="C528" s="28">
        <v>42031.487800925926</v>
      </c>
    </row>
    <row r="529" spans="1:3">
      <c r="A529" s="27" t="s">
        <v>13741</v>
      </c>
      <c r="B529" s="27" t="s">
        <v>14815</v>
      </c>
      <c r="C529" s="28">
        <v>42031.51289351852</v>
      </c>
    </row>
    <row r="530" spans="1:3">
      <c r="A530" s="27" t="s">
        <v>5191</v>
      </c>
      <c r="B530" s="27" t="s">
        <v>14815</v>
      </c>
      <c r="C530" s="28">
        <v>42031.515972222223</v>
      </c>
    </row>
    <row r="531" spans="1:3">
      <c r="A531" s="27" t="s">
        <v>5192</v>
      </c>
      <c r="B531" s="27" t="s">
        <v>14815</v>
      </c>
      <c r="C531" s="28">
        <v>42031.51730324074</v>
      </c>
    </row>
    <row r="532" spans="1:3">
      <c r="A532" s="27" t="s">
        <v>5193</v>
      </c>
      <c r="B532" s="27" t="s">
        <v>14815</v>
      </c>
      <c r="C532" s="28">
        <v>42031.527083333334</v>
      </c>
    </row>
    <row r="533" spans="1:3">
      <c r="A533" s="27" t="s">
        <v>13510</v>
      </c>
      <c r="B533" s="27" t="s">
        <v>14815</v>
      </c>
      <c r="C533" s="28">
        <v>42031.533391203702</v>
      </c>
    </row>
    <row r="534" spans="1:3">
      <c r="A534" s="27" t="s">
        <v>5194</v>
      </c>
      <c r="B534" s="27" t="s">
        <v>14815</v>
      </c>
      <c r="C534" s="28">
        <v>42031.542129629626</v>
      </c>
    </row>
    <row r="535" spans="1:3">
      <c r="A535" s="27" t="s">
        <v>5195</v>
      </c>
      <c r="B535" s="27" t="s">
        <v>14815</v>
      </c>
      <c r="C535" s="28">
        <v>42031.543749999997</v>
      </c>
    </row>
    <row r="536" spans="1:3">
      <c r="A536" s="27" t="s">
        <v>5196</v>
      </c>
      <c r="B536" s="27" t="s">
        <v>14815</v>
      </c>
      <c r="C536" s="28">
        <v>42031.550983796296</v>
      </c>
    </row>
    <row r="537" spans="1:3">
      <c r="A537" s="27" t="s">
        <v>5197</v>
      </c>
      <c r="B537" s="27" t="s">
        <v>14815</v>
      </c>
      <c r="C537" s="28">
        <v>42031.552418981482</v>
      </c>
    </row>
    <row r="538" spans="1:3">
      <c r="A538" s="27" t="s">
        <v>5198</v>
      </c>
      <c r="B538" s="27" t="s">
        <v>14815</v>
      </c>
      <c r="C538" s="28">
        <v>42031.589687500003</v>
      </c>
    </row>
    <row r="539" spans="1:3">
      <c r="A539" s="27" t="s">
        <v>5199</v>
      </c>
      <c r="B539" s="27" t="s">
        <v>14815</v>
      </c>
      <c r="C539" s="28">
        <v>42031.617361111108</v>
      </c>
    </row>
    <row r="540" spans="1:3">
      <c r="A540" s="27" t="s">
        <v>13378</v>
      </c>
      <c r="B540" s="27" t="s">
        <v>14815</v>
      </c>
      <c r="C540" s="28">
        <v>42031.637499999997</v>
      </c>
    </row>
    <row r="541" spans="1:3">
      <c r="A541" s="27" t="s">
        <v>5200</v>
      </c>
      <c r="B541" s="27" t="s">
        <v>14815</v>
      </c>
      <c r="C541" s="28">
        <v>42031.645138888889</v>
      </c>
    </row>
    <row r="542" spans="1:3">
      <c r="A542" s="27" t="s">
        <v>5201</v>
      </c>
      <c r="B542" s="27" t="s">
        <v>14815</v>
      </c>
      <c r="C542" s="28">
        <v>42031.651423611111</v>
      </c>
    </row>
    <row r="543" spans="1:3">
      <c r="A543" s="27" t="s">
        <v>5202</v>
      </c>
      <c r="B543" s="27" t="s">
        <v>14815</v>
      </c>
      <c r="C543" s="28">
        <v>42031.65902777778</v>
      </c>
    </row>
    <row r="544" spans="1:3">
      <c r="A544" s="27" t="s">
        <v>5203</v>
      </c>
      <c r="B544" s="27" t="s">
        <v>14815</v>
      </c>
      <c r="C544" s="28">
        <v>42031.668749999997</v>
      </c>
    </row>
    <row r="545" spans="1:3">
      <c r="A545" s="27" t="s">
        <v>13379</v>
      </c>
      <c r="B545" s="27" t="s">
        <v>14815</v>
      </c>
      <c r="C545" s="28">
        <v>42031.708402777775</v>
      </c>
    </row>
    <row r="546" spans="1:3">
      <c r="A546" s="27" t="s">
        <v>13505</v>
      </c>
      <c r="B546" s="27" t="s">
        <v>14815</v>
      </c>
      <c r="C546" s="28">
        <v>42031.722048611111</v>
      </c>
    </row>
    <row r="547" spans="1:3">
      <c r="A547" s="27" t="s">
        <v>5204</v>
      </c>
      <c r="B547" s="27" t="s">
        <v>14815</v>
      </c>
      <c r="C547" s="28">
        <v>42031.727083333331</v>
      </c>
    </row>
    <row r="548" spans="1:3">
      <c r="A548" s="27" t="s">
        <v>5205</v>
      </c>
      <c r="B548" s="27" t="s">
        <v>14815</v>
      </c>
      <c r="C548" s="28">
        <v>42032.291145833333</v>
      </c>
    </row>
    <row r="549" spans="1:3">
      <c r="A549" s="27" t="s">
        <v>5206</v>
      </c>
      <c r="B549" s="27" t="s">
        <v>14815</v>
      </c>
      <c r="C549" s="28">
        <v>42032.323888888888</v>
      </c>
    </row>
    <row r="550" spans="1:3">
      <c r="A550" s="27" t="s">
        <v>13724</v>
      </c>
      <c r="B550" s="27" t="s">
        <v>14815</v>
      </c>
      <c r="C550" s="28">
        <v>42032.325289351851</v>
      </c>
    </row>
    <row r="551" spans="1:3">
      <c r="A551" s="27" t="s">
        <v>13834</v>
      </c>
      <c r="B551" s="27" t="s">
        <v>14815</v>
      </c>
      <c r="C551" s="28">
        <v>42032.331064814818</v>
      </c>
    </row>
    <row r="552" spans="1:3">
      <c r="A552" s="27" t="s">
        <v>5207</v>
      </c>
      <c r="B552" s="27" t="s">
        <v>14815</v>
      </c>
      <c r="C552" s="28">
        <v>42032.334722222222</v>
      </c>
    </row>
    <row r="553" spans="1:3">
      <c r="A553" s="27" t="s">
        <v>5208</v>
      </c>
      <c r="B553" s="27" t="s">
        <v>14815</v>
      </c>
      <c r="C553" s="28">
        <v>42032.337534722225</v>
      </c>
    </row>
    <row r="554" spans="1:3">
      <c r="A554" s="27" t="s">
        <v>13552</v>
      </c>
      <c r="B554" s="27" t="s">
        <v>14815</v>
      </c>
      <c r="C554" s="28">
        <v>42032.350937499999</v>
      </c>
    </row>
    <row r="555" spans="1:3">
      <c r="A555" s="27" t="s">
        <v>5209</v>
      </c>
      <c r="B555" s="27" t="s">
        <v>14815</v>
      </c>
      <c r="C555" s="28">
        <v>42032.355555555558</v>
      </c>
    </row>
    <row r="556" spans="1:3">
      <c r="A556" s="27" t="s">
        <v>5210</v>
      </c>
      <c r="B556" s="27" t="s">
        <v>14815</v>
      </c>
      <c r="C556" s="28">
        <v>42032.356249999997</v>
      </c>
    </row>
    <row r="557" spans="1:3">
      <c r="A557" s="27" t="s">
        <v>13836</v>
      </c>
      <c r="B557" s="27" t="s">
        <v>14815</v>
      </c>
      <c r="C557" s="28">
        <v>42032.364930555559</v>
      </c>
    </row>
    <row r="558" spans="1:3">
      <c r="A558" s="27" t="s">
        <v>5211</v>
      </c>
      <c r="B558" s="27" t="s">
        <v>14815</v>
      </c>
      <c r="C558" s="28">
        <v>42032.388194444444</v>
      </c>
    </row>
    <row r="559" spans="1:3">
      <c r="A559" s="27" t="s">
        <v>5212</v>
      </c>
      <c r="B559" s="27" t="s">
        <v>14815</v>
      </c>
      <c r="C559" s="28">
        <v>42032.397604166668</v>
      </c>
    </row>
    <row r="560" spans="1:3">
      <c r="A560" s="27" t="s">
        <v>13762</v>
      </c>
      <c r="B560" s="27" t="s">
        <v>14815</v>
      </c>
      <c r="C560" s="28">
        <v>42032.417986111112</v>
      </c>
    </row>
    <row r="561" spans="1:3">
      <c r="A561" s="27" t="s">
        <v>13842</v>
      </c>
      <c r="B561" s="27" t="s">
        <v>14815</v>
      </c>
      <c r="C561" s="28">
        <v>42032.423391203702</v>
      </c>
    </row>
    <row r="562" spans="1:3">
      <c r="A562" s="27" t="s">
        <v>13735</v>
      </c>
      <c r="B562" s="27" t="s">
        <v>14815</v>
      </c>
      <c r="C562" s="28">
        <v>42032.425694444442</v>
      </c>
    </row>
    <row r="563" spans="1:3">
      <c r="A563" s="27" t="s">
        <v>5213</v>
      </c>
      <c r="B563" s="27" t="s">
        <v>14815</v>
      </c>
      <c r="C563" s="28">
        <v>42032.431250000001</v>
      </c>
    </row>
    <row r="564" spans="1:3">
      <c r="A564" s="27" t="s">
        <v>13844</v>
      </c>
      <c r="B564" s="27" t="s">
        <v>14815</v>
      </c>
      <c r="C564" s="28">
        <v>42032.43953703704</v>
      </c>
    </row>
    <row r="565" spans="1:3">
      <c r="A565" s="27" t="s">
        <v>5214</v>
      </c>
      <c r="B565" s="27" t="s">
        <v>14815</v>
      </c>
      <c r="C565" s="28">
        <v>42032.452893518515</v>
      </c>
    </row>
    <row r="566" spans="1:3">
      <c r="A566" s="27" t="s">
        <v>13847</v>
      </c>
      <c r="B566" s="27" t="s">
        <v>14815</v>
      </c>
      <c r="C566" s="28">
        <v>42032.457881944443</v>
      </c>
    </row>
    <row r="567" spans="1:3">
      <c r="A567" s="27" t="s">
        <v>13848</v>
      </c>
      <c r="B567" s="27" t="s">
        <v>14815</v>
      </c>
      <c r="C567" s="28">
        <v>42032.464803240742</v>
      </c>
    </row>
    <row r="568" spans="1:3">
      <c r="A568" s="27" t="s">
        <v>13854</v>
      </c>
      <c r="B568" s="27" t="s">
        <v>14815</v>
      </c>
      <c r="C568" s="28">
        <v>42032.472025462965</v>
      </c>
    </row>
    <row r="569" spans="1:3">
      <c r="A569" s="27" t="s">
        <v>5215</v>
      </c>
      <c r="B569" s="27" t="s">
        <v>14815</v>
      </c>
      <c r="C569" s="28">
        <v>42032.481342592589</v>
      </c>
    </row>
    <row r="570" spans="1:3">
      <c r="A570" s="27" t="s">
        <v>5216</v>
      </c>
      <c r="B570" s="27" t="s">
        <v>14815</v>
      </c>
      <c r="C570" s="28">
        <v>42032.509027777778</v>
      </c>
    </row>
    <row r="571" spans="1:3">
      <c r="A571" s="27" t="s">
        <v>5217</v>
      </c>
      <c r="B571" s="27" t="s">
        <v>14815</v>
      </c>
      <c r="C571" s="28">
        <v>42032.521527777775</v>
      </c>
    </row>
    <row r="572" spans="1:3">
      <c r="A572" s="27" t="s">
        <v>13829</v>
      </c>
      <c r="B572" s="27" t="s">
        <v>14815</v>
      </c>
      <c r="C572" s="28">
        <v>42032.527083333334</v>
      </c>
    </row>
    <row r="573" spans="1:3">
      <c r="A573" s="27" t="s">
        <v>5218</v>
      </c>
      <c r="B573" s="27" t="s">
        <v>14815</v>
      </c>
      <c r="C573" s="28">
        <v>42032.535162037035</v>
      </c>
    </row>
    <row r="574" spans="1:3">
      <c r="A574" s="27" t="s">
        <v>13853</v>
      </c>
      <c r="B574" s="27" t="s">
        <v>14815</v>
      </c>
      <c r="C574" s="28">
        <v>42032.539583333331</v>
      </c>
    </row>
    <row r="575" spans="1:3">
      <c r="A575" s="27" t="s">
        <v>13859</v>
      </c>
      <c r="B575" s="27" t="s">
        <v>14815</v>
      </c>
      <c r="C575" s="28">
        <v>42032.546527777777</v>
      </c>
    </row>
    <row r="576" spans="1:3">
      <c r="A576" s="27" t="s">
        <v>5219</v>
      </c>
      <c r="B576" s="27" t="s">
        <v>14815</v>
      </c>
      <c r="C576" s="28">
        <v>42032.553449074076</v>
      </c>
    </row>
    <row r="577" spans="1:3">
      <c r="A577" s="27" t="s">
        <v>13858</v>
      </c>
      <c r="B577" s="27" t="s">
        <v>14815</v>
      </c>
      <c r="C577" s="28">
        <v>42032.556307870371</v>
      </c>
    </row>
    <row r="578" spans="1:3">
      <c r="A578" s="27" t="s">
        <v>5220</v>
      </c>
      <c r="B578" s="27" t="s">
        <v>14815</v>
      </c>
      <c r="C578" s="28">
        <v>42032.564664351848</v>
      </c>
    </row>
    <row r="579" spans="1:3">
      <c r="A579" s="27" t="s">
        <v>5221</v>
      </c>
      <c r="B579" s="27" t="s">
        <v>14815</v>
      </c>
      <c r="C579" s="28">
        <v>42032.58079861111</v>
      </c>
    </row>
    <row r="580" spans="1:3">
      <c r="A580" s="27" t="s">
        <v>5222</v>
      </c>
      <c r="B580" s="27" t="s">
        <v>14815</v>
      </c>
      <c r="C580" s="28">
        <v>42032.582766203705</v>
      </c>
    </row>
    <row r="581" spans="1:3">
      <c r="A581" s="27" t="s">
        <v>13861</v>
      </c>
      <c r="B581" s="27" t="s">
        <v>14815</v>
      </c>
      <c r="C581" s="28">
        <v>42032.59447916667</v>
      </c>
    </row>
    <row r="582" spans="1:3">
      <c r="A582" s="27" t="s">
        <v>5223</v>
      </c>
      <c r="B582" s="27" t="s">
        <v>14815</v>
      </c>
      <c r="C582" s="28">
        <v>42032.603437500002</v>
      </c>
    </row>
    <row r="583" spans="1:3">
      <c r="A583" s="27" t="s">
        <v>13636</v>
      </c>
      <c r="B583" s="27" t="s">
        <v>14815</v>
      </c>
      <c r="C583" s="28">
        <v>42032.614583333336</v>
      </c>
    </row>
    <row r="584" spans="1:3">
      <c r="A584" s="27" t="s">
        <v>5224</v>
      </c>
      <c r="B584" s="27" t="s">
        <v>14815</v>
      </c>
      <c r="C584" s="28">
        <v>42032.6253125</v>
      </c>
    </row>
    <row r="585" spans="1:3">
      <c r="A585" s="27" t="s">
        <v>13868</v>
      </c>
      <c r="B585" s="27" t="s">
        <v>14815</v>
      </c>
      <c r="C585" s="28">
        <v>42032.630127314813</v>
      </c>
    </row>
    <row r="586" spans="1:3">
      <c r="A586" s="27" t="s">
        <v>5225</v>
      </c>
      <c r="B586" s="27" t="s">
        <v>14815</v>
      </c>
      <c r="C586" s="28">
        <v>42032.633333333331</v>
      </c>
    </row>
    <row r="587" spans="1:3">
      <c r="A587" s="27" t="s">
        <v>13631</v>
      </c>
      <c r="B587" s="27" t="s">
        <v>14815</v>
      </c>
      <c r="C587" s="28">
        <v>42032.66196759259</v>
      </c>
    </row>
    <row r="588" spans="1:3">
      <c r="A588" s="27" t="s">
        <v>13876</v>
      </c>
      <c r="B588" s="27" t="s">
        <v>14815</v>
      </c>
      <c r="C588" s="28">
        <v>42032.678483796299</v>
      </c>
    </row>
    <row r="589" spans="1:3">
      <c r="A589" s="27" t="s">
        <v>5226</v>
      </c>
      <c r="B589" s="27" t="s">
        <v>14815</v>
      </c>
      <c r="C589" s="28">
        <v>42032.700324074074</v>
      </c>
    </row>
    <row r="590" spans="1:3">
      <c r="A590" s="27" t="s">
        <v>13681</v>
      </c>
      <c r="B590" s="27" t="s">
        <v>14815</v>
      </c>
      <c r="C590" s="28">
        <v>42032.714629629627</v>
      </c>
    </row>
    <row r="591" spans="1:3">
      <c r="A591" s="27" t="s">
        <v>5227</v>
      </c>
      <c r="B591" s="27" t="s">
        <v>14815</v>
      </c>
      <c r="C591" s="28">
        <v>42032.714884259258</v>
      </c>
    </row>
    <row r="592" spans="1:3">
      <c r="A592" s="27" t="s">
        <v>5228</v>
      </c>
      <c r="B592" s="27" t="s">
        <v>14815</v>
      </c>
      <c r="C592" s="28">
        <v>42032.717361111114</v>
      </c>
    </row>
    <row r="593" spans="1:3">
      <c r="A593" s="27" t="s">
        <v>10662</v>
      </c>
      <c r="B593" s="27" t="s">
        <v>14815</v>
      </c>
      <c r="C593" s="28">
        <v>42032.724456018521</v>
      </c>
    </row>
    <row r="594" spans="1:3">
      <c r="A594" s="27" t="s">
        <v>13814</v>
      </c>
      <c r="B594" s="27" t="s">
        <v>14815</v>
      </c>
      <c r="C594" s="28">
        <v>42032.726388888892</v>
      </c>
    </row>
    <row r="595" spans="1:3">
      <c r="A595" s="27" t="s">
        <v>5229</v>
      </c>
      <c r="B595" s="27" t="s">
        <v>14815</v>
      </c>
      <c r="C595" s="28">
        <v>42033.302824074075</v>
      </c>
    </row>
    <row r="596" spans="1:3">
      <c r="A596" s="27" t="s">
        <v>5230</v>
      </c>
      <c r="B596" s="27" t="s">
        <v>14815</v>
      </c>
      <c r="C596" s="28">
        <v>42033.311377314814</v>
      </c>
    </row>
    <row r="597" spans="1:3">
      <c r="A597" s="27" t="s">
        <v>8851</v>
      </c>
      <c r="B597" s="27" t="s">
        <v>14815</v>
      </c>
      <c r="C597" s="28">
        <v>42033.326631944445</v>
      </c>
    </row>
    <row r="598" spans="1:3">
      <c r="A598" s="27" t="s">
        <v>13879</v>
      </c>
      <c r="B598" s="27" t="s">
        <v>14815</v>
      </c>
      <c r="C598" s="28">
        <v>42033.338194444441</v>
      </c>
    </row>
    <row r="599" spans="1:3">
      <c r="A599" s="27" t="s">
        <v>13656</v>
      </c>
      <c r="B599" s="27" t="s">
        <v>14815</v>
      </c>
      <c r="C599" s="28">
        <v>42033.342361111114</v>
      </c>
    </row>
    <row r="600" spans="1:3">
      <c r="A600" s="27" t="s">
        <v>13769</v>
      </c>
      <c r="B600" s="27" t="s">
        <v>14815</v>
      </c>
      <c r="C600" s="28">
        <v>42033.344583333332</v>
      </c>
    </row>
    <row r="601" spans="1:3">
      <c r="A601" s="27" t="s">
        <v>13774</v>
      </c>
      <c r="B601" s="27" t="s">
        <v>14815</v>
      </c>
      <c r="C601" s="28">
        <v>42033.354502314818</v>
      </c>
    </row>
    <row r="602" spans="1:3">
      <c r="A602" s="27" t="s">
        <v>13646</v>
      </c>
      <c r="B602" s="27" t="s">
        <v>14815</v>
      </c>
      <c r="C602" s="28">
        <v>42033.358229166668</v>
      </c>
    </row>
    <row r="603" spans="1:3">
      <c r="A603" s="27" t="s">
        <v>5231</v>
      </c>
      <c r="B603" s="27" t="s">
        <v>14815</v>
      </c>
      <c r="C603" s="28">
        <v>42033.359606481485</v>
      </c>
    </row>
    <row r="604" spans="1:3">
      <c r="A604" s="27" t="s">
        <v>5232</v>
      </c>
      <c r="B604" s="27" t="s">
        <v>14815</v>
      </c>
      <c r="C604" s="28">
        <v>42033.369444444441</v>
      </c>
    </row>
    <row r="605" spans="1:3">
      <c r="A605" s="27" t="s">
        <v>13670</v>
      </c>
      <c r="B605" s="27" t="s">
        <v>14815</v>
      </c>
      <c r="C605" s="28">
        <v>42033.376770833333</v>
      </c>
    </row>
    <row r="606" spans="1:3">
      <c r="A606" s="27" t="s">
        <v>13839</v>
      </c>
      <c r="B606" s="27" t="s">
        <v>14815</v>
      </c>
      <c r="C606" s="28">
        <v>42033.384027777778</v>
      </c>
    </row>
    <row r="607" spans="1:3">
      <c r="A607" s="27" t="s">
        <v>5233</v>
      </c>
      <c r="B607" s="27" t="s">
        <v>14815</v>
      </c>
      <c r="C607" s="28">
        <v>42033.39167824074</v>
      </c>
    </row>
    <row r="608" spans="1:3">
      <c r="A608" s="27" t="s">
        <v>5234</v>
      </c>
      <c r="B608" s="27" t="s">
        <v>14815</v>
      </c>
      <c r="C608" s="28">
        <v>42033.399305555555</v>
      </c>
    </row>
    <row r="609" spans="1:3">
      <c r="A609" s="27" t="s">
        <v>13776</v>
      </c>
      <c r="B609" s="27" t="s">
        <v>14815</v>
      </c>
      <c r="C609" s="28">
        <v>42033.402696759258</v>
      </c>
    </row>
    <row r="610" spans="1:3">
      <c r="A610" s="27" t="s">
        <v>13398</v>
      </c>
      <c r="B610" s="27" t="s">
        <v>14815</v>
      </c>
      <c r="C610" s="28">
        <v>42033.40625</v>
      </c>
    </row>
    <row r="611" spans="1:3">
      <c r="A611" s="27" t="s">
        <v>5235</v>
      </c>
      <c r="B611" s="27" t="s">
        <v>14815</v>
      </c>
      <c r="C611" s="28">
        <v>42033.42291666667</v>
      </c>
    </row>
    <row r="612" spans="1:3">
      <c r="A612" s="27" t="s">
        <v>5236</v>
      </c>
      <c r="B612" s="27" t="s">
        <v>14815</v>
      </c>
      <c r="C612" s="28">
        <v>42033.43408564815</v>
      </c>
    </row>
    <row r="613" spans="1:3">
      <c r="A613" s="27" t="s">
        <v>5237</v>
      </c>
      <c r="B613" s="27" t="s">
        <v>14815</v>
      </c>
      <c r="C613" s="28">
        <v>42033.443090277775</v>
      </c>
    </row>
    <row r="614" spans="1:3">
      <c r="A614" s="27" t="s">
        <v>5238</v>
      </c>
      <c r="B614" s="27" t="s">
        <v>14815</v>
      </c>
      <c r="C614" s="28">
        <v>42033.450219907405</v>
      </c>
    </row>
    <row r="615" spans="1:3">
      <c r="A615" s="27" t="s">
        <v>8932</v>
      </c>
      <c r="B615" s="27" t="s">
        <v>14815</v>
      </c>
      <c r="C615" s="28">
        <v>42033.472222222219</v>
      </c>
    </row>
    <row r="616" spans="1:3">
      <c r="A616" s="27" t="s">
        <v>5239</v>
      </c>
      <c r="B616" s="27" t="s">
        <v>14815</v>
      </c>
      <c r="C616" s="28">
        <v>42033.48333333333</v>
      </c>
    </row>
    <row r="617" spans="1:3">
      <c r="A617" s="27" t="s">
        <v>9199</v>
      </c>
      <c r="B617" s="27" t="s">
        <v>14815</v>
      </c>
      <c r="C617" s="28">
        <v>42033.490069444444</v>
      </c>
    </row>
    <row r="618" spans="1:3">
      <c r="A618" s="27" t="s">
        <v>5240</v>
      </c>
      <c r="B618" s="27" t="s">
        <v>14815</v>
      </c>
      <c r="C618" s="28">
        <v>42033.499074074076</v>
      </c>
    </row>
    <row r="619" spans="1:3">
      <c r="A619" s="27" t="s">
        <v>13715</v>
      </c>
      <c r="B619" s="27" t="s">
        <v>14815</v>
      </c>
      <c r="C619" s="28">
        <v>42033.513194444444</v>
      </c>
    </row>
    <row r="620" spans="1:3">
      <c r="A620" s="27" t="s">
        <v>5241</v>
      </c>
      <c r="B620" s="27" t="s">
        <v>14815</v>
      </c>
      <c r="C620" s="28">
        <v>42033.532048611109</v>
      </c>
    </row>
    <row r="621" spans="1:3">
      <c r="A621" s="27" t="s">
        <v>13698</v>
      </c>
      <c r="B621" s="27" t="s">
        <v>14815</v>
      </c>
      <c r="C621" s="28">
        <v>42033.554861111108</v>
      </c>
    </row>
    <row r="622" spans="1:3">
      <c r="A622" s="27" t="s">
        <v>5242</v>
      </c>
      <c r="B622" s="27" t="s">
        <v>14815</v>
      </c>
      <c r="C622" s="28">
        <v>42033.561805555553</v>
      </c>
    </row>
    <row r="623" spans="1:3">
      <c r="A623" s="27" t="s">
        <v>5243</v>
      </c>
      <c r="B623" s="27" t="s">
        <v>14815</v>
      </c>
      <c r="C623" s="28">
        <v>42033.572314814817</v>
      </c>
    </row>
    <row r="624" spans="1:3">
      <c r="A624" s="27" t="s">
        <v>13791</v>
      </c>
      <c r="B624" s="27" t="s">
        <v>14815</v>
      </c>
      <c r="C624" s="28">
        <v>42033.599699074075</v>
      </c>
    </row>
    <row r="625" spans="1:3">
      <c r="A625" s="27" t="s">
        <v>13676</v>
      </c>
      <c r="B625" s="27" t="s">
        <v>14815</v>
      </c>
      <c r="C625" s="28">
        <v>42033.609652777777</v>
      </c>
    </row>
    <row r="626" spans="1:3">
      <c r="A626" s="27" t="s">
        <v>5244</v>
      </c>
      <c r="B626" s="27" t="s">
        <v>14815</v>
      </c>
      <c r="C626" s="28">
        <v>42033.614131944443</v>
      </c>
    </row>
    <row r="627" spans="1:3">
      <c r="A627" s="27" t="s">
        <v>13849</v>
      </c>
      <c r="B627" s="27" t="s">
        <v>14815</v>
      </c>
      <c r="C627" s="28">
        <v>42033.647013888891</v>
      </c>
    </row>
    <row r="628" spans="1:3">
      <c r="A628" s="27" t="s">
        <v>5245</v>
      </c>
      <c r="B628" s="27" t="s">
        <v>14815</v>
      </c>
      <c r="C628" s="28">
        <v>42033.650694444441</v>
      </c>
    </row>
    <row r="629" spans="1:3">
      <c r="A629" s="27" t="s">
        <v>5246</v>
      </c>
      <c r="B629" s="27" t="s">
        <v>14815</v>
      </c>
      <c r="C629" s="28">
        <v>42033.658414351848</v>
      </c>
    </row>
    <row r="630" spans="1:3">
      <c r="A630" s="27" t="s">
        <v>5247</v>
      </c>
      <c r="B630" s="27" t="s">
        <v>14815</v>
      </c>
      <c r="C630" s="28">
        <v>42033.661817129629</v>
      </c>
    </row>
    <row r="631" spans="1:3">
      <c r="A631" s="27" t="s">
        <v>5248</v>
      </c>
      <c r="B631" s="27" t="s">
        <v>14815</v>
      </c>
      <c r="C631" s="28">
        <v>42033.665162037039</v>
      </c>
    </row>
    <row r="632" spans="1:3">
      <c r="A632" s="27" t="s">
        <v>5249</v>
      </c>
      <c r="B632" s="27" t="s">
        <v>14815</v>
      </c>
      <c r="C632" s="28">
        <v>42033.674618055556</v>
      </c>
    </row>
    <row r="633" spans="1:3">
      <c r="A633" s="27" t="s">
        <v>5250</v>
      </c>
      <c r="B633" s="27" t="s">
        <v>14815</v>
      </c>
      <c r="C633" s="28">
        <v>42033.684652777774</v>
      </c>
    </row>
    <row r="634" spans="1:3">
      <c r="A634" s="27" t="s">
        <v>5251</v>
      </c>
      <c r="B634" s="27" t="s">
        <v>14815</v>
      </c>
      <c r="C634" s="28">
        <v>42033.690081018518</v>
      </c>
    </row>
    <row r="635" spans="1:3">
      <c r="A635" s="27" t="s">
        <v>5252</v>
      </c>
      <c r="B635" s="27" t="s">
        <v>14815</v>
      </c>
      <c r="C635" s="28">
        <v>42033.695509259262</v>
      </c>
    </row>
    <row r="636" spans="1:3">
      <c r="A636" s="27" t="s">
        <v>5253</v>
      </c>
      <c r="B636" s="27" t="s">
        <v>14815</v>
      </c>
      <c r="C636" s="28">
        <v>42033.701388888891</v>
      </c>
    </row>
    <row r="637" spans="1:3">
      <c r="A637" s="27" t="s">
        <v>13909</v>
      </c>
      <c r="B637" s="27" t="s">
        <v>14815</v>
      </c>
      <c r="C637" s="28">
        <v>42033.702523148146</v>
      </c>
    </row>
    <row r="638" spans="1:3">
      <c r="A638" s="27" t="s">
        <v>5254</v>
      </c>
      <c r="B638" s="27" t="s">
        <v>14815</v>
      </c>
      <c r="C638" s="28">
        <v>42033.713703703703</v>
      </c>
    </row>
    <row r="639" spans="1:3">
      <c r="A639" s="27" t="s">
        <v>13877</v>
      </c>
      <c r="B639" s="27" t="s">
        <v>14815</v>
      </c>
      <c r="C639" s="28">
        <v>42033.718055555553</v>
      </c>
    </row>
    <row r="640" spans="1:3">
      <c r="A640" s="27" t="s">
        <v>5255</v>
      </c>
      <c r="B640" s="27" t="s">
        <v>14815</v>
      </c>
      <c r="C640" s="28">
        <v>42033.740277777775</v>
      </c>
    </row>
    <row r="641" spans="1:3">
      <c r="A641" s="27" t="s">
        <v>5256</v>
      </c>
      <c r="B641" s="27" t="s">
        <v>14815</v>
      </c>
      <c r="C641" s="28">
        <v>42034.313518518517</v>
      </c>
    </row>
    <row r="642" spans="1:3">
      <c r="A642" s="27" t="s">
        <v>13947</v>
      </c>
      <c r="B642" s="27" t="s">
        <v>14815</v>
      </c>
      <c r="C642" s="28">
        <v>42034.31527777778</v>
      </c>
    </row>
    <row r="643" spans="1:3">
      <c r="A643" s="27" t="s">
        <v>5257</v>
      </c>
      <c r="B643" s="27" t="s">
        <v>14815</v>
      </c>
      <c r="C643" s="28">
        <v>42034.330555555556</v>
      </c>
    </row>
    <row r="644" spans="1:3">
      <c r="A644" s="27" t="s">
        <v>5258</v>
      </c>
      <c r="B644" s="27" t="s">
        <v>14815</v>
      </c>
      <c r="C644" s="28">
        <v>42034.338194444441</v>
      </c>
    </row>
    <row r="645" spans="1:3">
      <c r="A645" s="27" t="s">
        <v>5259</v>
      </c>
      <c r="B645" s="27" t="s">
        <v>14815</v>
      </c>
      <c r="C645" s="28">
        <v>42034.347592592596</v>
      </c>
    </row>
    <row r="646" spans="1:3">
      <c r="A646" s="27" t="s">
        <v>5260</v>
      </c>
      <c r="B646" s="27" t="s">
        <v>14815</v>
      </c>
      <c r="C646" s="28">
        <v>42034.354745370372</v>
      </c>
    </row>
    <row r="647" spans="1:3">
      <c r="A647" s="27" t="s">
        <v>13914</v>
      </c>
      <c r="B647" s="27" t="s">
        <v>14815</v>
      </c>
      <c r="C647" s="28">
        <v>42034.358935185184</v>
      </c>
    </row>
    <row r="648" spans="1:3">
      <c r="A648" s="27" t="s">
        <v>5261</v>
      </c>
      <c r="B648" s="27" t="s">
        <v>14815</v>
      </c>
      <c r="C648" s="28">
        <v>42034.374618055554</v>
      </c>
    </row>
    <row r="649" spans="1:3">
      <c r="A649" s="27" t="s">
        <v>5262</v>
      </c>
      <c r="B649" s="27" t="s">
        <v>14815</v>
      </c>
      <c r="C649" s="28">
        <v>42034.394999999997</v>
      </c>
    </row>
    <row r="650" spans="1:3">
      <c r="A650" s="27" t="s">
        <v>5263</v>
      </c>
      <c r="B650" s="27" t="s">
        <v>14815</v>
      </c>
      <c r="C650" s="28">
        <v>42034.400000000001</v>
      </c>
    </row>
    <row r="651" spans="1:3">
      <c r="A651" s="27" t="s">
        <v>5264</v>
      </c>
      <c r="B651" s="27" t="s">
        <v>14815</v>
      </c>
      <c r="C651" s="28">
        <v>42034.405300925922</v>
      </c>
    </row>
    <row r="652" spans="1:3">
      <c r="A652" s="27" t="s">
        <v>5265</v>
      </c>
      <c r="B652" s="27" t="s">
        <v>14815</v>
      </c>
      <c r="C652" s="28">
        <v>42034.426689814813</v>
      </c>
    </row>
    <row r="653" spans="1:3">
      <c r="A653" s="27" t="s">
        <v>5266</v>
      </c>
      <c r="B653" s="27" t="s">
        <v>14815</v>
      </c>
      <c r="C653" s="28">
        <v>42034.430555555555</v>
      </c>
    </row>
    <row r="654" spans="1:3">
      <c r="A654" s="27" t="s">
        <v>13913</v>
      </c>
      <c r="B654" s="27" t="s">
        <v>14815</v>
      </c>
      <c r="C654" s="28">
        <v>42034.442361111112</v>
      </c>
    </row>
    <row r="655" spans="1:3">
      <c r="A655" s="27" t="s">
        <v>5267</v>
      </c>
      <c r="B655" s="27" t="s">
        <v>14815</v>
      </c>
      <c r="C655" s="28">
        <v>42034.470833333333</v>
      </c>
    </row>
    <row r="656" spans="1:3">
      <c r="A656" s="27" t="s">
        <v>5268</v>
      </c>
      <c r="B656" s="27" t="s">
        <v>14815</v>
      </c>
      <c r="C656" s="28">
        <v>42034.472812499997</v>
      </c>
    </row>
    <row r="657" spans="1:3">
      <c r="A657" s="27" t="s">
        <v>5269</v>
      </c>
      <c r="B657" s="27" t="s">
        <v>14815</v>
      </c>
      <c r="C657" s="28">
        <v>42034.479456018518</v>
      </c>
    </row>
    <row r="658" spans="1:3">
      <c r="A658" s="27" t="s">
        <v>10067</v>
      </c>
      <c r="B658" s="27" t="s">
        <v>14815</v>
      </c>
      <c r="C658" s="28">
        <v>42034.510127314818</v>
      </c>
    </row>
    <row r="659" spans="1:3">
      <c r="A659" s="27" t="s">
        <v>5270</v>
      </c>
      <c r="B659" s="27" t="s">
        <v>14815</v>
      </c>
      <c r="C659" s="28">
        <v>42034.514340277776</v>
      </c>
    </row>
    <row r="660" spans="1:3">
      <c r="A660" s="27" t="s">
        <v>5271</v>
      </c>
      <c r="B660" s="27" t="s">
        <v>14815</v>
      </c>
      <c r="C660" s="28">
        <v>42034.518171296295</v>
      </c>
    </row>
    <row r="661" spans="1:3">
      <c r="A661" s="27" t="s">
        <v>13710</v>
      </c>
      <c r="B661" s="27" t="s">
        <v>14815</v>
      </c>
      <c r="C661" s="28">
        <v>42034.524826388886</v>
      </c>
    </row>
    <row r="662" spans="1:3">
      <c r="A662" s="27" t="s">
        <v>5272</v>
      </c>
      <c r="B662" s="27" t="s">
        <v>14815</v>
      </c>
      <c r="C662" s="28">
        <v>42034.527777777781</v>
      </c>
    </row>
    <row r="663" spans="1:3">
      <c r="A663" s="27" t="s">
        <v>13403</v>
      </c>
      <c r="B663" s="27" t="s">
        <v>14815</v>
      </c>
      <c r="C663" s="28">
        <v>42034.530717592592</v>
      </c>
    </row>
    <row r="664" spans="1:3">
      <c r="A664" s="27" t="s">
        <v>5273</v>
      </c>
      <c r="B664" s="27" t="s">
        <v>14815</v>
      </c>
      <c r="C664" s="28">
        <v>42034.53665509259</v>
      </c>
    </row>
    <row r="665" spans="1:3">
      <c r="A665" s="27" t="s">
        <v>5274</v>
      </c>
      <c r="B665" s="27" t="s">
        <v>14815</v>
      </c>
      <c r="C665" s="28">
        <v>42034.542060185187</v>
      </c>
    </row>
    <row r="666" spans="1:3">
      <c r="A666" s="27" t="s">
        <v>5275</v>
      </c>
      <c r="B666" s="27" t="s">
        <v>14815</v>
      </c>
      <c r="C666" s="28">
        <v>42034.546527777777</v>
      </c>
    </row>
    <row r="667" spans="1:3">
      <c r="A667" s="27" t="s">
        <v>13933</v>
      </c>
      <c r="B667" s="27" t="s">
        <v>14815</v>
      </c>
      <c r="C667" s="28">
        <v>42034.557337962964</v>
      </c>
    </row>
    <row r="668" spans="1:3">
      <c r="A668" s="27" t="s">
        <v>13635</v>
      </c>
      <c r="B668" s="27" t="s">
        <v>14815</v>
      </c>
      <c r="C668" s="28">
        <v>42034.568240740744</v>
      </c>
    </row>
    <row r="669" spans="1:3">
      <c r="A669" s="27" t="s">
        <v>5276</v>
      </c>
      <c r="B669" s="27" t="s">
        <v>14815</v>
      </c>
      <c r="C669" s="28">
        <v>42034.571516203701</v>
      </c>
    </row>
    <row r="670" spans="1:3">
      <c r="A670" s="27" t="s">
        <v>13935</v>
      </c>
      <c r="B670" s="27" t="s">
        <v>14815</v>
      </c>
      <c r="C670" s="28">
        <v>42034.598657407405</v>
      </c>
    </row>
    <row r="671" spans="1:3">
      <c r="A671" s="27" t="s">
        <v>13905</v>
      </c>
      <c r="B671" s="27" t="s">
        <v>14815</v>
      </c>
      <c r="C671" s="28">
        <v>42034.609155092592</v>
      </c>
    </row>
    <row r="672" spans="1:3">
      <c r="A672" s="27" t="s">
        <v>13937</v>
      </c>
      <c r="B672" s="27" t="s">
        <v>14815</v>
      </c>
      <c r="C672" s="28">
        <v>42034.620567129627</v>
      </c>
    </row>
    <row r="673" spans="1:3">
      <c r="A673" s="27" t="s">
        <v>13940</v>
      </c>
      <c r="B673" s="27" t="s">
        <v>14815</v>
      </c>
      <c r="C673" s="28">
        <v>42034.625277777777</v>
      </c>
    </row>
    <row r="674" spans="1:3">
      <c r="A674" s="27" t="s">
        <v>13664</v>
      </c>
      <c r="B674" s="27" t="s">
        <v>14815</v>
      </c>
      <c r="C674" s="28">
        <v>42034.632060185184</v>
      </c>
    </row>
    <row r="675" spans="1:3">
      <c r="A675" s="27" t="s">
        <v>5277</v>
      </c>
      <c r="B675" s="27" t="s">
        <v>14815</v>
      </c>
      <c r="C675" s="28">
        <v>42034.635335648149</v>
      </c>
    </row>
    <row r="676" spans="1:3">
      <c r="A676" s="27" t="s">
        <v>13873</v>
      </c>
      <c r="B676" s="27" t="s">
        <v>14815</v>
      </c>
      <c r="C676" s="28">
        <v>42034.656377314815</v>
      </c>
    </row>
    <row r="677" spans="1:3">
      <c r="A677" s="27" t="s">
        <v>5278</v>
      </c>
      <c r="B677" s="27" t="s">
        <v>14815</v>
      </c>
      <c r="C677" s="28">
        <v>42034.681944444441</v>
      </c>
    </row>
    <row r="678" spans="1:3">
      <c r="A678" s="27" t="s">
        <v>13640</v>
      </c>
      <c r="B678" s="27" t="s">
        <v>14815</v>
      </c>
      <c r="C678" s="28">
        <v>42034.685347222221</v>
      </c>
    </row>
    <row r="679" spans="1:3">
      <c r="A679" s="27" t="s">
        <v>5279</v>
      </c>
      <c r="B679" s="27" t="s">
        <v>14815</v>
      </c>
      <c r="C679" s="28">
        <v>42034.693425925929</v>
      </c>
    </row>
    <row r="680" spans="1:3">
      <c r="A680" s="27" t="s">
        <v>13943</v>
      </c>
      <c r="B680" s="27" t="s">
        <v>14815</v>
      </c>
      <c r="C680" s="28">
        <v>42034.7030787037</v>
      </c>
    </row>
    <row r="681" spans="1:3">
      <c r="A681" s="27" t="s">
        <v>5280</v>
      </c>
      <c r="B681" s="27" t="s">
        <v>14815</v>
      </c>
      <c r="C681" s="28">
        <v>42034.715914351851</v>
      </c>
    </row>
    <row r="682" spans="1:3">
      <c r="A682" s="27" t="s">
        <v>13469</v>
      </c>
      <c r="B682" s="27" t="s">
        <v>14815</v>
      </c>
      <c r="C682" s="28">
        <v>42037.31177083333</v>
      </c>
    </row>
    <row r="683" spans="1:3">
      <c r="A683" s="27" t="s">
        <v>13655</v>
      </c>
      <c r="B683" s="27" t="s">
        <v>14815</v>
      </c>
      <c r="C683" s="28">
        <v>42037.320162037038</v>
      </c>
    </row>
    <row r="684" spans="1:3">
      <c r="A684" s="27" t="s">
        <v>5281</v>
      </c>
      <c r="B684" s="27" t="s">
        <v>14815</v>
      </c>
      <c r="C684" s="28">
        <v>42037.32708333333</v>
      </c>
    </row>
    <row r="685" spans="1:3">
      <c r="A685" s="27" t="s">
        <v>5282</v>
      </c>
      <c r="B685" s="27" t="s">
        <v>14815</v>
      </c>
      <c r="C685" s="28">
        <v>42037.327141203707</v>
      </c>
    </row>
    <row r="686" spans="1:3">
      <c r="A686" s="27" t="s">
        <v>5283</v>
      </c>
      <c r="B686" s="27" t="s">
        <v>14815</v>
      </c>
      <c r="C686" s="28">
        <v>42037.332638888889</v>
      </c>
    </row>
    <row r="687" spans="1:3">
      <c r="A687" s="27" t="s">
        <v>13950</v>
      </c>
      <c r="B687" s="27" t="s">
        <v>14815</v>
      </c>
      <c r="C687" s="28">
        <v>42037.34652777778</v>
      </c>
    </row>
    <row r="688" spans="1:3">
      <c r="A688" s="27" t="s">
        <v>13726</v>
      </c>
      <c r="B688" s="27" t="s">
        <v>14815</v>
      </c>
      <c r="C688" s="28">
        <v>42037.369131944448</v>
      </c>
    </row>
    <row r="689" spans="1:3">
      <c r="A689" s="27" t="s">
        <v>5284</v>
      </c>
      <c r="B689" s="27" t="s">
        <v>14815</v>
      </c>
      <c r="C689" s="28">
        <v>42037.376701388886</v>
      </c>
    </row>
    <row r="690" spans="1:3">
      <c r="A690" s="27" t="s">
        <v>5285</v>
      </c>
      <c r="B690" s="27" t="s">
        <v>14815</v>
      </c>
      <c r="C690" s="28">
        <v>42037.384004629632</v>
      </c>
    </row>
    <row r="691" spans="1:3">
      <c r="A691" s="27" t="s">
        <v>13957</v>
      </c>
      <c r="B691" s="27" t="s">
        <v>14815</v>
      </c>
      <c r="C691" s="28">
        <v>42037.392361111109</v>
      </c>
    </row>
    <row r="692" spans="1:3">
      <c r="A692" s="27" t="s">
        <v>13984</v>
      </c>
      <c r="B692" s="27" t="s">
        <v>14815</v>
      </c>
      <c r="C692" s="28">
        <v>42037.395069444443</v>
      </c>
    </row>
    <row r="693" spans="1:3">
      <c r="A693" s="27" t="s">
        <v>13464</v>
      </c>
      <c r="B693" s="27" t="s">
        <v>14815</v>
      </c>
      <c r="C693" s="28">
        <v>42037.398553240739</v>
      </c>
    </row>
    <row r="694" spans="1:3">
      <c r="A694" s="27" t="s">
        <v>13955</v>
      </c>
      <c r="B694" s="27" t="s">
        <v>14815</v>
      </c>
      <c r="C694" s="28">
        <v>42037.406944444447</v>
      </c>
    </row>
    <row r="695" spans="1:3">
      <c r="A695" s="27" t="s">
        <v>13958</v>
      </c>
      <c r="B695" s="27" t="s">
        <v>14815</v>
      </c>
      <c r="C695" s="28">
        <v>42037.439583333333</v>
      </c>
    </row>
    <row r="696" spans="1:3">
      <c r="A696" s="27" t="s">
        <v>13999</v>
      </c>
      <c r="B696" s="27" t="s">
        <v>14815</v>
      </c>
      <c r="C696" s="28">
        <v>42037.449641203704</v>
      </c>
    </row>
    <row r="697" spans="1:3">
      <c r="A697" s="27" t="s">
        <v>5286</v>
      </c>
      <c r="B697" s="27" t="s">
        <v>14815</v>
      </c>
      <c r="C697" s="28">
        <v>42037.459027777775</v>
      </c>
    </row>
    <row r="698" spans="1:3">
      <c r="A698" s="27" t="s">
        <v>13961</v>
      </c>
      <c r="B698" s="27" t="s">
        <v>14815</v>
      </c>
      <c r="C698" s="28">
        <v>42037.464907407404</v>
      </c>
    </row>
    <row r="699" spans="1:3">
      <c r="A699" s="27" t="s">
        <v>5287</v>
      </c>
      <c r="B699" s="27" t="s">
        <v>14815</v>
      </c>
      <c r="C699" s="28">
        <v>42037.473912037036</v>
      </c>
    </row>
    <row r="700" spans="1:3">
      <c r="A700" s="27" t="s">
        <v>5288</v>
      </c>
      <c r="B700" s="27" t="s">
        <v>14815</v>
      </c>
      <c r="C700" s="28">
        <v>42037.489583333336</v>
      </c>
    </row>
    <row r="701" spans="1:3">
      <c r="A701" s="27" t="s">
        <v>13880</v>
      </c>
      <c r="B701" s="27" t="s">
        <v>14815</v>
      </c>
      <c r="C701" s="28">
        <v>42037.502615740741</v>
      </c>
    </row>
    <row r="702" spans="1:3">
      <c r="A702" s="27" t="s">
        <v>13965</v>
      </c>
      <c r="B702" s="27" t="s">
        <v>14815</v>
      </c>
      <c r="C702" s="28">
        <v>42037.511840277781</v>
      </c>
    </row>
    <row r="703" spans="1:3">
      <c r="A703" s="27" t="s">
        <v>5289</v>
      </c>
      <c r="B703" s="27" t="s">
        <v>14815</v>
      </c>
      <c r="C703" s="28">
        <v>42037.531944444447</v>
      </c>
    </row>
    <row r="704" spans="1:3">
      <c r="A704" s="27" t="s">
        <v>13991</v>
      </c>
      <c r="B704" s="27" t="s">
        <v>14815</v>
      </c>
      <c r="C704" s="28">
        <v>42037.540092592593</v>
      </c>
    </row>
    <row r="705" spans="1:3">
      <c r="A705" s="27" t="s">
        <v>5290</v>
      </c>
      <c r="B705" s="27" t="s">
        <v>14815</v>
      </c>
      <c r="C705" s="28">
        <v>42037.543368055558</v>
      </c>
    </row>
    <row r="706" spans="1:3">
      <c r="A706" s="27" t="s">
        <v>13651</v>
      </c>
      <c r="B706" s="27" t="s">
        <v>14815</v>
      </c>
      <c r="C706" s="28">
        <v>42037.548738425925</v>
      </c>
    </row>
    <row r="707" spans="1:3">
      <c r="A707" s="27" t="s">
        <v>13766</v>
      </c>
      <c r="B707" s="27" t="s">
        <v>14815</v>
      </c>
      <c r="C707" s="28">
        <v>42037.553043981483</v>
      </c>
    </row>
    <row r="708" spans="1:3">
      <c r="A708" s="27" t="s">
        <v>5291</v>
      </c>
      <c r="B708" s="27" t="s">
        <v>14815</v>
      </c>
      <c r="C708" s="28">
        <v>42037.559027777781</v>
      </c>
    </row>
    <row r="709" spans="1:3">
      <c r="A709" s="27" t="s">
        <v>13993</v>
      </c>
      <c r="B709" s="27" t="s">
        <v>14815</v>
      </c>
      <c r="C709" s="28">
        <v>42037.569513888891</v>
      </c>
    </row>
    <row r="710" spans="1:3">
      <c r="A710" s="27" t="s">
        <v>5292</v>
      </c>
      <c r="B710" s="27" t="s">
        <v>14815</v>
      </c>
      <c r="C710" s="28">
        <v>42037.572916666664</v>
      </c>
    </row>
    <row r="711" spans="1:3">
      <c r="A711" s="27" t="s">
        <v>5293</v>
      </c>
      <c r="B711" s="27" t="s">
        <v>14815</v>
      </c>
      <c r="C711" s="28">
        <v>42037.579918981479</v>
      </c>
    </row>
    <row r="712" spans="1:3">
      <c r="A712" s="27" t="s">
        <v>5294</v>
      </c>
      <c r="B712" s="27" t="s">
        <v>14815</v>
      </c>
      <c r="C712" s="28">
        <v>42037.587407407409</v>
      </c>
    </row>
    <row r="713" spans="1:3">
      <c r="A713" s="27" t="s">
        <v>5295</v>
      </c>
      <c r="B713" s="27" t="s">
        <v>14815</v>
      </c>
      <c r="C713" s="28">
        <v>42037.592013888891</v>
      </c>
    </row>
    <row r="714" spans="1:3">
      <c r="A714" s="27" t="s">
        <v>13840</v>
      </c>
      <c r="B714" s="27" t="s">
        <v>14815</v>
      </c>
      <c r="C714" s="28">
        <v>42037.594895833332</v>
      </c>
    </row>
    <row r="715" spans="1:3">
      <c r="A715" s="27" t="s">
        <v>5296</v>
      </c>
      <c r="B715" s="27" t="s">
        <v>14815</v>
      </c>
      <c r="C715" s="28">
        <v>42037.640972222223</v>
      </c>
    </row>
    <row r="716" spans="1:3">
      <c r="A716" s="27" t="s">
        <v>14000</v>
      </c>
      <c r="B716" s="27" t="s">
        <v>14815</v>
      </c>
      <c r="C716" s="28">
        <v>42037.657013888886</v>
      </c>
    </row>
    <row r="717" spans="1:3">
      <c r="A717" s="27" t="s">
        <v>13994</v>
      </c>
      <c r="B717" s="27" t="s">
        <v>14815</v>
      </c>
      <c r="C717" s="28">
        <v>42037.663865740738</v>
      </c>
    </row>
    <row r="718" spans="1:3">
      <c r="A718" s="27" t="s">
        <v>13977</v>
      </c>
      <c r="B718" s="27" t="s">
        <v>14815</v>
      </c>
      <c r="C718" s="28">
        <v>42037.674664351849</v>
      </c>
    </row>
    <row r="719" spans="1:3">
      <c r="A719" s="27" t="s">
        <v>5297</v>
      </c>
      <c r="B719" s="27" t="s">
        <v>14815</v>
      </c>
      <c r="C719" s="28">
        <v>42037.697916666664</v>
      </c>
    </row>
    <row r="720" spans="1:3">
      <c r="A720" s="27" t="s">
        <v>13978</v>
      </c>
      <c r="B720" s="27" t="s">
        <v>14815</v>
      </c>
      <c r="C720" s="28">
        <v>42037.704363425924</v>
      </c>
    </row>
    <row r="721" spans="1:3">
      <c r="A721" s="27" t="s">
        <v>5298</v>
      </c>
      <c r="B721" s="27" t="s">
        <v>14815</v>
      </c>
      <c r="C721" s="28">
        <v>42037.719849537039</v>
      </c>
    </row>
    <row r="722" spans="1:3">
      <c r="A722" s="27" t="s">
        <v>5299</v>
      </c>
      <c r="B722" s="27" t="s">
        <v>14815</v>
      </c>
      <c r="C722" s="28">
        <v>42037.72552083333</v>
      </c>
    </row>
    <row r="723" spans="1:3">
      <c r="A723" s="27" t="s">
        <v>13487</v>
      </c>
      <c r="B723" s="27" t="s">
        <v>14815</v>
      </c>
      <c r="C723" s="28">
        <v>42037.729166666664</v>
      </c>
    </row>
    <row r="724" spans="1:3">
      <c r="A724" s="27" t="s">
        <v>13438</v>
      </c>
      <c r="B724" s="27" t="s">
        <v>14815</v>
      </c>
      <c r="C724" s="28">
        <v>42038.338101851848</v>
      </c>
    </row>
    <row r="725" spans="1:3">
      <c r="A725" s="27" t="s">
        <v>5300</v>
      </c>
      <c r="B725" s="27" t="s">
        <v>14815</v>
      </c>
      <c r="C725" s="28">
        <v>42038.350405092591</v>
      </c>
    </row>
    <row r="726" spans="1:3">
      <c r="A726" s="27" t="s">
        <v>5301</v>
      </c>
      <c r="B726" s="27" t="s">
        <v>14815</v>
      </c>
      <c r="C726" s="28">
        <v>42038.350775462961</v>
      </c>
    </row>
    <row r="727" spans="1:3">
      <c r="A727" s="27" t="s">
        <v>5302</v>
      </c>
      <c r="B727" s="27" t="s">
        <v>14815</v>
      </c>
      <c r="C727" s="28">
        <v>42038.357048611113</v>
      </c>
    </row>
    <row r="728" spans="1:3">
      <c r="A728" s="27" t="s">
        <v>5303</v>
      </c>
      <c r="B728" s="27" t="s">
        <v>14815</v>
      </c>
      <c r="C728" s="28">
        <v>42038.367361111108</v>
      </c>
    </row>
    <row r="729" spans="1:3">
      <c r="A729" s="27" t="s">
        <v>5304</v>
      </c>
      <c r="B729" s="27" t="s">
        <v>14815</v>
      </c>
      <c r="C729" s="28">
        <v>42038.368750000001</v>
      </c>
    </row>
    <row r="730" spans="1:3">
      <c r="A730" s="27" t="s">
        <v>13685</v>
      </c>
      <c r="B730" s="27" t="s">
        <v>14815</v>
      </c>
      <c r="C730" s="28">
        <v>42038.372916666667</v>
      </c>
    </row>
    <row r="731" spans="1:3">
      <c r="A731" s="27" t="s">
        <v>5305</v>
      </c>
      <c r="B731" s="27" t="s">
        <v>14815</v>
      </c>
      <c r="C731" s="28">
        <v>42038.397974537038</v>
      </c>
    </row>
    <row r="732" spans="1:3">
      <c r="A732" s="27" t="s">
        <v>13983</v>
      </c>
      <c r="B732" s="27" t="s">
        <v>14815</v>
      </c>
      <c r="C732" s="28">
        <v>42038.408333333333</v>
      </c>
    </row>
    <row r="733" spans="1:3">
      <c r="A733" s="27" t="s">
        <v>5306</v>
      </c>
      <c r="B733" s="27" t="s">
        <v>14815</v>
      </c>
      <c r="C733" s="28">
        <v>42038.433263888888</v>
      </c>
    </row>
    <row r="734" spans="1:3">
      <c r="A734" s="27" t="s">
        <v>5307</v>
      </c>
      <c r="B734" s="27" t="s">
        <v>14815</v>
      </c>
      <c r="C734" s="28">
        <v>42038.444444444445</v>
      </c>
    </row>
    <row r="735" spans="1:3">
      <c r="A735" s="27" t="s">
        <v>5308</v>
      </c>
      <c r="B735" s="27" t="s">
        <v>14815</v>
      </c>
      <c r="C735" s="28">
        <v>42038.446527777778</v>
      </c>
    </row>
    <row r="736" spans="1:3">
      <c r="A736" s="27" t="s">
        <v>5309</v>
      </c>
      <c r="B736" s="27" t="s">
        <v>14815</v>
      </c>
      <c r="C736" s="28">
        <v>42038.463888888888</v>
      </c>
    </row>
    <row r="737" spans="1:3">
      <c r="A737" s="27" t="s">
        <v>5310</v>
      </c>
      <c r="B737" s="27" t="s">
        <v>14815</v>
      </c>
      <c r="C737" s="28">
        <v>42038.473043981481</v>
      </c>
    </row>
    <row r="738" spans="1:3">
      <c r="A738" s="27" t="s">
        <v>5311</v>
      </c>
      <c r="B738" s="27" t="s">
        <v>14815</v>
      </c>
      <c r="C738" s="28">
        <v>42038.476388888892</v>
      </c>
    </row>
    <row r="739" spans="1:3">
      <c r="A739" s="27" t="s">
        <v>5312</v>
      </c>
      <c r="B739" s="27" t="s">
        <v>14815</v>
      </c>
      <c r="C739" s="28">
        <v>42038.480555555558</v>
      </c>
    </row>
    <row r="740" spans="1:3">
      <c r="A740" s="27" t="s">
        <v>13618</v>
      </c>
      <c r="B740" s="27" t="s">
        <v>14815</v>
      </c>
      <c r="C740" s="28">
        <v>42038.488888888889</v>
      </c>
    </row>
    <row r="741" spans="1:3">
      <c r="A741" s="27" t="s">
        <v>5313</v>
      </c>
      <c r="B741" s="27" t="s">
        <v>14815</v>
      </c>
      <c r="C741" s="28">
        <v>42038.509722222225</v>
      </c>
    </row>
    <row r="742" spans="1:3">
      <c r="A742" s="27" t="s">
        <v>13787</v>
      </c>
      <c r="B742" s="27" t="s">
        <v>14815</v>
      </c>
      <c r="C742" s="28">
        <v>42038.513194444444</v>
      </c>
    </row>
    <row r="743" spans="1:3">
      <c r="A743" s="27" t="s">
        <v>5314</v>
      </c>
      <c r="B743" s="27" t="s">
        <v>14815</v>
      </c>
      <c r="C743" s="28">
        <v>42038.529861111114</v>
      </c>
    </row>
    <row r="744" spans="1:3">
      <c r="A744" s="27" t="s">
        <v>5315</v>
      </c>
      <c r="B744" s="27" t="s">
        <v>14815</v>
      </c>
      <c r="C744" s="28">
        <v>42038.537499999999</v>
      </c>
    </row>
    <row r="745" spans="1:3">
      <c r="A745" s="27" t="s">
        <v>5316</v>
      </c>
      <c r="B745" s="27" t="s">
        <v>14815</v>
      </c>
      <c r="C745" s="28">
        <v>42038.543055555558</v>
      </c>
    </row>
    <row r="746" spans="1:3">
      <c r="A746" s="27" t="s">
        <v>5317</v>
      </c>
      <c r="B746" s="27" t="s">
        <v>14815</v>
      </c>
      <c r="C746" s="28">
        <v>42038.545138888891</v>
      </c>
    </row>
    <row r="747" spans="1:3">
      <c r="A747" s="27" t="s">
        <v>4672</v>
      </c>
      <c r="B747" s="27" t="s">
        <v>14815</v>
      </c>
      <c r="C747" s="28">
        <v>42038.552777777775</v>
      </c>
    </row>
    <row r="748" spans="1:3">
      <c r="A748" s="27" t="s">
        <v>5318</v>
      </c>
      <c r="B748" s="27" t="s">
        <v>14815</v>
      </c>
      <c r="C748" s="28">
        <v>42038.557881944442</v>
      </c>
    </row>
    <row r="749" spans="1:3">
      <c r="A749" s="27" t="s">
        <v>5319</v>
      </c>
      <c r="B749" s="27" t="s">
        <v>14815</v>
      </c>
      <c r="C749" s="28">
        <v>42038.5628125</v>
      </c>
    </row>
    <row r="750" spans="1:3">
      <c r="A750" s="27" t="s">
        <v>5320</v>
      </c>
      <c r="B750" s="27" t="s">
        <v>14815</v>
      </c>
      <c r="C750" s="28">
        <v>42038.604861111111</v>
      </c>
    </row>
    <row r="751" spans="1:3">
      <c r="A751" s="27" t="s">
        <v>13644</v>
      </c>
      <c r="B751" s="27" t="s">
        <v>14815</v>
      </c>
      <c r="C751" s="28">
        <v>42038.624305555553</v>
      </c>
    </row>
    <row r="752" spans="1:3">
      <c r="A752" s="27" t="s">
        <v>13723</v>
      </c>
      <c r="B752" s="27" t="s">
        <v>14815</v>
      </c>
      <c r="C752" s="28">
        <v>42038.631249999999</v>
      </c>
    </row>
    <row r="753" spans="1:3">
      <c r="A753" s="27" t="s">
        <v>5321</v>
      </c>
      <c r="B753" s="27" t="s">
        <v>14815</v>
      </c>
      <c r="C753" s="28">
        <v>42038.646006944444</v>
      </c>
    </row>
    <row r="754" spans="1:3">
      <c r="A754" s="27" t="s">
        <v>5322</v>
      </c>
      <c r="B754" s="27" t="s">
        <v>14815</v>
      </c>
      <c r="C754" s="28">
        <v>42038.650138888886</v>
      </c>
    </row>
    <row r="755" spans="1:3">
      <c r="A755" s="27" t="s">
        <v>5323</v>
      </c>
      <c r="B755" s="27" t="s">
        <v>14815</v>
      </c>
      <c r="C755" s="28">
        <v>42038.655555555553</v>
      </c>
    </row>
    <row r="756" spans="1:3">
      <c r="A756" s="27" t="s">
        <v>5324</v>
      </c>
      <c r="B756" s="27" t="s">
        <v>14815</v>
      </c>
      <c r="C756" s="28">
        <v>42038.664351851854</v>
      </c>
    </row>
    <row r="757" spans="1:3">
      <c r="A757" s="27" t="s">
        <v>6997</v>
      </c>
      <c r="B757" s="27" t="s">
        <v>14815</v>
      </c>
      <c r="C757" s="28">
        <v>42038.669606481482</v>
      </c>
    </row>
    <row r="758" spans="1:3">
      <c r="A758" s="27" t="s">
        <v>5325</v>
      </c>
      <c r="B758" s="27" t="s">
        <v>14815</v>
      </c>
      <c r="C758" s="28">
        <v>42038.675000000003</v>
      </c>
    </row>
    <row r="759" spans="1:3">
      <c r="A759" s="27" t="s">
        <v>5326</v>
      </c>
      <c r="B759" s="27" t="s">
        <v>14815</v>
      </c>
      <c r="C759" s="28">
        <v>42038.685416666667</v>
      </c>
    </row>
    <row r="760" spans="1:3">
      <c r="A760" s="27" t="s">
        <v>5327</v>
      </c>
      <c r="B760" s="27" t="s">
        <v>14815</v>
      </c>
      <c r="C760" s="28">
        <v>42038.696527777778</v>
      </c>
    </row>
    <row r="761" spans="1:3">
      <c r="A761" s="27" t="s">
        <v>13690</v>
      </c>
      <c r="B761" s="27" t="s">
        <v>14815</v>
      </c>
      <c r="C761" s="28">
        <v>42038.734027777777</v>
      </c>
    </row>
    <row r="762" spans="1:3">
      <c r="A762" s="27" t="s">
        <v>5328</v>
      </c>
      <c r="B762" s="27" t="s">
        <v>14815</v>
      </c>
      <c r="C762" s="28">
        <v>42039.29583333333</v>
      </c>
    </row>
    <row r="763" spans="1:3">
      <c r="A763" s="27" t="s">
        <v>5329</v>
      </c>
      <c r="B763" s="27" t="s">
        <v>14815</v>
      </c>
      <c r="C763" s="28">
        <v>42039.318495370368</v>
      </c>
    </row>
    <row r="764" spans="1:3">
      <c r="A764" s="27" t="s">
        <v>5330</v>
      </c>
      <c r="B764" s="27" t="s">
        <v>14815</v>
      </c>
      <c r="C764" s="28">
        <v>42039.327245370368</v>
      </c>
    </row>
    <row r="765" spans="1:3">
      <c r="A765" s="27" t="s">
        <v>5331</v>
      </c>
      <c r="B765" s="27" t="s">
        <v>14815</v>
      </c>
      <c r="C765" s="28">
        <v>42039.327777777777</v>
      </c>
    </row>
    <row r="766" spans="1:3">
      <c r="A766" s="27" t="s">
        <v>5332</v>
      </c>
      <c r="B766" s="27" t="s">
        <v>14815</v>
      </c>
      <c r="C766" s="28">
        <v>42039.333333333336</v>
      </c>
    </row>
    <row r="767" spans="1:3">
      <c r="A767" s="27" t="s">
        <v>5333</v>
      </c>
      <c r="B767" s="27" t="s">
        <v>14815</v>
      </c>
      <c r="C767" s="28">
        <v>42039.338888888888</v>
      </c>
    </row>
    <row r="768" spans="1:3">
      <c r="A768" s="27" t="s">
        <v>5334</v>
      </c>
      <c r="B768" s="27" t="s">
        <v>14815</v>
      </c>
      <c r="C768" s="28">
        <v>42039.341666666667</v>
      </c>
    </row>
    <row r="769" spans="1:3">
      <c r="A769" s="27" t="s">
        <v>5335</v>
      </c>
      <c r="B769" s="27" t="s">
        <v>14815</v>
      </c>
      <c r="C769" s="28">
        <v>42039.363194444442</v>
      </c>
    </row>
    <row r="770" spans="1:3">
      <c r="A770" s="27" t="s">
        <v>5336</v>
      </c>
      <c r="B770" s="27" t="s">
        <v>14815</v>
      </c>
      <c r="C770" s="28">
        <v>42039.397916666669</v>
      </c>
    </row>
    <row r="771" spans="1:3">
      <c r="A771" s="27" t="s">
        <v>5337</v>
      </c>
      <c r="B771" s="27" t="s">
        <v>14815</v>
      </c>
      <c r="C771" s="28">
        <v>42039.404861111114</v>
      </c>
    </row>
    <row r="772" spans="1:3">
      <c r="A772" s="27" t="s">
        <v>14023</v>
      </c>
      <c r="B772" s="27" t="s">
        <v>14815</v>
      </c>
      <c r="C772" s="28">
        <v>42039.411111111112</v>
      </c>
    </row>
    <row r="773" spans="1:3">
      <c r="A773" s="27" t="s">
        <v>14019</v>
      </c>
      <c r="B773" s="27" t="s">
        <v>14815</v>
      </c>
      <c r="C773" s="28">
        <v>42039.425000000003</v>
      </c>
    </row>
    <row r="774" spans="1:3">
      <c r="A774" s="27" t="s">
        <v>13992</v>
      </c>
      <c r="B774" s="27" t="s">
        <v>14815</v>
      </c>
      <c r="C774" s="28">
        <v>42039.433333333334</v>
      </c>
    </row>
    <row r="775" spans="1:3">
      <c r="A775" s="27" t="s">
        <v>5338</v>
      </c>
      <c r="B775" s="27" t="s">
        <v>14815</v>
      </c>
      <c r="C775" s="28">
        <v>42039.434814814813</v>
      </c>
    </row>
    <row r="776" spans="1:3">
      <c r="A776" s="27" t="s">
        <v>14017</v>
      </c>
      <c r="B776" s="27" t="s">
        <v>14815</v>
      </c>
      <c r="C776" s="28">
        <v>42039.438888888886</v>
      </c>
    </row>
    <row r="777" spans="1:3">
      <c r="A777" s="27" t="s">
        <v>5339</v>
      </c>
      <c r="B777" s="27" t="s">
        <v>14815</v>
      </c>
      <c r="C777" s="28">
        <v>42039.445138888892</v>
      </c>
    </row>
    <row r="778" spans="1:3">
      <c r="A778" s="27" t="s">
        <v>5340</v>
      </c>
      <c r="B778" s="27" t="s">
        <v>14815</v>
      </c>
      <c r="C778" s="28">
        <v>42039.450046296297</v>
      </c>
    </row>
    <row r="779" spans="1:3">
      <c r="A779" s="27" t="s">
        <v>5341</v>
      </c>
      <c r="B779" s="27" t="s">
        <v>14815</v>
      </c>
      <c r="C779" s="28">
        <v>42039.453472222223</v>
      </c>
    </row>
    <row r="780" spans="1:3">
      <c r="A780" s="27" t="s">
        <v>5342</v>
      </c>
      <c r="B780" s="27" t="s">
        <v>14815</v>
      </c>
      <c r="C780" s="28">
        <v>42039.457974537036</v>
      </c>
    </row>
    <row r="781" spans="1:3">
      <c r="A781" s="27" t="s">
        <v>13596</v>
      </c>
      <c r="B781" s="27" t="s">
        <v>14815</v>
      </c>
      <c r="C781" s="28">
        <v>42039.472199074073</v>
      </c>
    </row>
    <row r="782" spans="1:3">
      <c r="A782" s="27" t="s">
        <v>5343</v>
      </c>
      <c r="B782" s="27" t="s">
        <v>14815</v>
      </c>
      <c r="C782" s="28">
        <v>42039.47997685185</v>
      </c>
    </row>
    <row r="783" spans="1:3">
      <c r="A783" s="27" t="s">
        <v>5344</v>
      </c>
      <c r="B783" s="27" t="s">
        <v>14815</v>
      </c>
      <c r="C783" s="28">
        <v>42039.48541666667</v>
      </c>
    </row>
    <row r="784" spans="1:3">
      <c r="A784" s="27" t="s">
        <v>5345</v>
      </c>
      <c r="B784" s="27" t="s">
        <v>14815</v>
      </c>
      <c r="C784" s="28">
        <v>42039.490277777775</v>
      </c>
    </row>
    <row r="785" spans="1:3">
      <c r="A785" s="27" t="s">
        <v>5346</v>
      </c>
      <c r="B785" s="27" t="s">
        <v>14815</v>
      </c>
      <c r="C785" s="28">
        <v>42039.494444444441</v>
      </c>
    </row>
    <row r="786" spans="1:3">
      <c r="A786" s="27" t="s">
        <v>5347</v>
      </c>
      <c r="B786" s="27" t="s">
        <v>14815</v>
      </c>
      <c r="C786" s="28">
        <v>42039.519131944442</v>
      </c>
    </row>
    <row r="787" spans="1:3">
      <c r="A787" s="27" t="s">
        <v>5348</v>
      </c>
      <c r="B787" s="27" t="s">
        <v>14815</v>
      </c>
      <c r="C787" s="28">
        <v>42039.533773148149</v>
      </c>
    </row>
    <row r="788" spans="1:3">
      <c r="A788" s="27" t="s">
        <v>5349</v>
      </c>
      <c r="B788" s="27" t="s">
        <v>14815</v>
      </c>
      <c r="C788" s="28">
        <v>42039.535162037035</v>
      </c>
    </row>
    <row r="789" spans="1:3">
      <c r="A789" s="27" t="s">
        <v>14024</v>
      </c>
      <c r="B789" s="27" t="s">
        <v>14815</v>
      </c>
      <c r="C789" s="28">
        <v>42039.543749999997</v>
      </c>
    </row>
    <row r="790" spans="1:3">
      <c r="A790" s="27" t="s">
        <v>5350</v>
      </c>
      <c r="B790" s="27" t="s">
        <v>14815</v>
      </c>
      <c r="C790" s="28">
        <v>42039.545775462961</v>
      </c>
    </row>
    <row r="791" spans="1:3">
      <c r="A791" s="27" t="s">
        <v>5351</v>
      </c>
      <c r="B791" s="27" t="s">
        <v>14815</v>
      </c>
      <c r="C791" s="28">
        <v>42039.54791666667</v>
      </c>
    </row>
    <row r="792" spans="1:3">
      <c r="A792" s="27" t="s">
        <v>13904</v>
      </c>
      <c r="B792" s="27" t="s">
        <v>14815</v>
      </c>
      <c r="C792" s="28">
        <v>42039.553472222222</v>
      </c>
    </row>
    <row r="793" spans="1:3">
      <c r="A793" s="27" t="s">
        <v>5352</v>
      </c>
      <c r="B793" s="27" t="s">
        <v>14815</v>
      </c>
      <c r="C793" s="28">
        <v>42039.561111111114</v>
      </c>
    </row>
    <row r="794" spans="1:3">
      <c r="A794" s="27" t="s">
        <v>5353</v>
      </c>
      <c r="B794" s="27" t="s">
        <v>14815</v>
      </c>
      <c r="C794" s="28">
        <v>42039.572222222225</v>
      </c>
    </row>
    <row r="795" spans="1:3">
      <c r="A795" s="27" t="s">
        <v>5354</v>
      </c>
      <c r="B795" s="27" t="s">
        <v>14815</v>
      </c>
      <c r="C795" s="28">
        <v>42039.602337962962</v>
      </c>
    </row>
    <row r="796" spans="1:3">
      <c r="A796" s="27" t="s">
        <v>5355</v>
      </c>
      <c r="B796" s="27" t="s">
        <v>14815</v>
      </c>
      <c r="C796" s="28">
        <v>42039.609722222223</v>
      </c>
    </row>
    <row r="797" spans="1:3">
      <c r="A797" s="27" t="s">
        <v>5356</v>
      </c>
      <c r="B797" s="27" t="s">
        <v>14815</v>
      </c>
      <c r="C797" s="28">
        <v>42039.617361111108</v>
      </c>
    </row>
    <row r="798" spans="1:3">
      <c r="A798" s="27" t="s">
        <v>13989</v>
      </c>
      <c r="B798" s="27" t="s">
        <v>14815</v>
      </c>
      <c r="C798" s="28">
        <v>42039.627083333333</v>
      </c>
    </row>
    <row r="799" spans="1:3">
      <c r="A799" s="27" t="s">
        <v>5357</v>
      </c>
      <c r="B799" s="27" t="s">
        <v>14815</v>
      </c>
      <c r="C799" s="28">
        <v>42039.630914351852</v>
      </c>
    </row>
    <row r="800" spans="1:3">
      <c r="A800" s="27" t="s">
        <v>13534</v>
      </c>
      <c r="B800" s="27" t="s">
        <v>14815</v>
      </c>
      <c r="C800" s="28">
        <v>42039.651388888888</v>
      </c>
    </row>
    <row r="801" spans="1:3">
      <c r="A801" s="27" t="s">
        <v>5358</v>
      </c>
      <c r="B801" s="27" t="s">
        <v>14815</v>
      </c>
      <c r="C801" s="28">
        <v>42039.667361111111</v>
      </c>
    </row>
    <row r="802" spans="1:3">
      <c r="A802" s="27" t="s">
        <v>5359</v>
      </c>
      <c r="B802" s="27" t="s">
        <v>14815</v>
      </c>
      <c r="C802" s="28">
        <v>42039.711805555555</v>
      </c>
    </row>
    <row r="803" spans="1:3">
      <c r="A803" s="27" t="s">
        <v>5360</v>
      </c>
      <c r="B803" s="27" t="s">
        <v>14815</v>
      </c>
      <c r="C803" s="28">
        <v>42040.30972222222</v>
      </c>
    </row>
    <row r="804" spans="1:3">
      <c r="A804" s="27" t="s">
        <v>5361</v>
      </c>
      <c r="B804" s="27" t="s">
        <v>14815</v>
      </c>
      <c r="C804" s="28">
        <v>42040.322916666664</v>
      </c>
    </row>
    <row r="805" spans="1:3">
      <c r="A805" s="27" t="s">
        <v>13344</v>
      </c>
      <c r="B805" s="27" t="s">
        <v>14815</v>
      </c>
      <c r="C805" s="28">
        <v>42040.341932870368</v>
      </c>
    </row>
    <row r="806" spans="1:3">
      <c r="A806" s="27" t="s">
        <v>14040</v>
      </c>
      <c r="B806" s="27" t="s">
        <v>14815</v>
      </c>
      <c r="C806" s="28">
        <v>42040.345868055556</v>
      </c>
    </row>
    <row r="807" spans="1:3">
      <c r="A807" s="27" t="s">
        <v>5362</v>
      </c>
      <c r="B807" s="27" t="s">
        <v>14815</v>
      </c>
      <c r="C807" s="28">
        <v>42040.350694444445</v>
      </c>
    </row>
    <row r="808" spans="1:3">
      <c r="A808" s="27" t="s">
        <v>5363</v>
      </c>
      <c r="B808" s="27" t="s">
        <v>14815</v>
      </c>
      <c r="C808" s="28">
        <v>42040.355555555558</v>
      </c>
    </row>
    <row r="809" spans="1:3">
      <c r="A809" s="27" t="s">
        <v>5364</v>
      </c>
      <c r="B809" s="27" t="s">
        <v>14815</v>
      </c>
      <c r="C809" s="28">
        <v>42040.367905092593</v>
      </c>
    </row>
    <row r="810" spans="1:3">
      <c r="A810" s="27" t="s">
        <v>5365</v>
      </c>
      <c r="B810" s="27" t="s">
        <v>14815</v>
      </c>
      <c r="C810" s="28">
        <v>42040.370821759258</v>
      </c>
    </row>
    <row r="811" spans="1:3">
      <c r="A811" s="27" t="s">
        <v>5366</v>
      </c>
      <c r="B811" s="27" t="s">
        <v>14815</v>
      </c>
      <c r="C811" s="28">
        <v>42040.383333333331</v>
      </c>
    </row>
    <row r="812" spans="1:3">
      <c r="A812" s="27" t="s">
        <v>5367</v>
      </c>
      <c r="B812" s="27" t="s">
        <v>14815</v>
      </c>
      <c r="C812" s="28">
        <v>42040.394467592596</v>
      </c>
    </row>
    <row r="813" spans="1:3">
      <c r="A813" s="27" t="s">
        <v>5368</v>
      </c>
      <c r="B813" s="27" t="s">
        <v>14815</v>
      </c>
      <c r="C813" s="28">
        <v>42040.398611111108</v>
      </c>
    </row>
    <row r="814" spans="1:3">
      <c r="A814" s="27" t="s">
        <v>14050</v>
      </c>
      <c r="B814" s="27" t="s">
        <v>14815</v>
      </c>
      <c r="C814" s="28">
        <v>42040.404861111114</v>
      </c>
    </row>
    <row r="815" spans="1:3">
      <c r="A815" s="27" t="s">
        <v>5369</v>
      </c>
      <c r="B815" s="27" t="s">
        <v>14815</v>
      </c>
      <c r="C815" s="28">
        <v>42040.406851851854</v>
      </c>
    </row>
    <row r="816" spans="1:3">
      <c r="A816" s="27" t="s">
        <v>14010</v>
      </c>
      <c r="B816" s="27" t="s">
        <v>14815</v>
      </c>
      <c r="C816" s="28">
        <v>42040.412048611113</v>
      </c>
    </row>
    <row r="817" spans="1:3">
      <c r="A817" s="27" t="s">
        <v>5370</v>
      </c>
      <c r="B817" s="27" t="s">
        <v>14815</v>
      </c>
      <c r="C817" s="28">
        <v>42040.421307870369</v>
      </c>
    </row>
    <row r="818" spans="1:3">
      <c r="A818" s="27" t="s">
        <v>5371</v>
      </c>
      <c r="B818" s="27" t="s">
        <v>14815</v>
      </c>
      <c r="C818" s="28">
        <v>42040.433333333334</v>
      </c>
    </row>
    <row r="819" spans="1:3">
      <c r="A819" s="27" t="s">
        <v>13550</v>
      </c>
      <c r="B819" s="27" t="s">
        <v>14815</v>
      </c>
      <c r="C819" s="28">
        <v>42040.438888888886</v>
      </c>
    </row>
    <row r="820" spans="1:3">
      <c r="A820" s="27" t="s">
        <v>5372</v>
      </c>
      <c r="B820" s="27" t="s">
        <v>14815</v>
      </c>
      <c r="C820" s="28">
        <v>42040.443749999999</v>
      </c>
    </row>
    <row r="821" spans="1:3">
      <c r="A821" s="27" t="s">
        <v>5373</v>
      </c>
      <c r="B821" s="27" t="s">
        <v>14815</v>
      </c>
      <c r="C821" s="28">
        <v>42040.449467592596</v>
      </c>
    </row>
    <row r="822" spans="1:3">
      <c r="A822" s="27" t="s">
        <v>13960</v>
      </c>
      <c r="B822" s="27" t="s">
        <v>14815</v>
      </c>
      <c r="C822" s="28">
        <v>42040.459722222222</v>
      </c>
    </row>
    <row r="823" spans="1:3">
      <c r="A823" s="27" t="s">
        <v>13887</v>
      </c>
      <c r="B823" s="27" t="s">
        <v>14815</v>
      </c>
      <c r="C823" s="28">
        <v>42040.46597222222</v>
      </c>
    </row>
    <row r="824" spans="1:3">
      <c r="A824" s="27" t="s">
        <v>14055</v>
      </c>
      <c r="B824" s="27" t="s">
        <v>14815</v>
      </c>
      <c r="C824" s="28">
        <v>42040.470138888886</v>
      </c>
    </row>
    <row r="825" spans="1:3">
      <c r="A825" s="27" t="s">
        <v>5374</v>
      </c>
      <c r="B825" s="27" t="s">
        <v>14815</v>
      </c>
      <c r="C825" s="28">
        <v>42040.476388888892</v>
      </c>
    </row>
    <row r="826" spans="1:3">
      <c r="A826" s="27" t="s">
        <v>5375</v>
      </c>
      <c r="B826" s="27" t="s">
        <v>14815</v>
      </c>
      <c r="C826" s="28">
        <v>42040.487233796295</v>
      </c>
    </row>
    <row r="827" spans="1:3">
      <c r="A827" s="27" t="s">
        <v>5376</v>
      </c>
      <c r="B827" s="27" t="s">
        <v>14815</v>
      </c>
      <c r="C827" s="28">
        <v>42040.488888888889</v>
      </c>
    </row>
    <row r="828" spans="1:3">
      <c r="A828" s="27" t="s">
        <v>14051</v>
      </c>
      <c r="B828" s="27" t="s">
        <v>14815</v>
      </c>
      <c r="C828" s="28">
        <v>42040.505555555559</v>
      </c>
    </row>
    <row r="829" spans="1:3">
      <c r="A829" s="27" t="s">
        <v>10005</v>
      </c>
      <c r="B829" s="27" t="s">
        <v>14815</v>
      </c>
      <c r="C829" s="28">
        <v>42040.515972222223</v>
      </c>
    </row>
    <row r="830" spans="1:3">
      <c r="A830" s="27" t="s">
        <v>14060</v>
      </c>
      <c r="B830" s="27" t="s">
        <v>14815</v>
      </c>
      <c r="C830" s="28">
        <v>42040.525000000001</v>
      </c>
    </row>
    <row r="831" spans="1:3">
      <c r="A831" s="27" t="s">
        <v>5377</v>
      </c>
      <c r="B831" s="27" t="s">
        <v>14815</v>
      </c>
      <c r="C831" s="28">
        <v>42040.52847222222</v>
      </c>
    </row>
    <row r="832" spans="1:3">
      <c r="A832" s="27" t="s">
        <v>5378</v>
      </c>
      <c r="B832" s="27" t="s">
        <v>14815</v>
      </c>
      <c r="C832" s="28">
        <v>42040.532638888886</v>
      </c>
    </row>
    <row r="833" spans="1:3">
      <c r="A833" s="27" t="s">
        <v>5379</v>
      </c>
      <c r="B833" s="27" t="s">
        <v>14815</v>
      </c>
      <c r="C833" s="28">
        <v>42040.547222222223</v>
      </c>
    </row>
    <row r="834" spans="1:3">
      <c r="A834" s="27" t="s">
        <v>5380</v>
      </c>
      <c r="B834" s="27" t="s">
        <v>14815</v>
      </c>
      <c r="C834" s="28">
        <v>42040.555555555555</v>
      </c>
    </row>
    <row r="835" spans="1:3">
      <c r="A835" s="27" t="s">
        <v>5381</v>
      </c>
      <c r="B835" s="27" t="s">
        <v>14815</v>
      </c>
      <c r="C835" s="28">
        <v>42040.556909722225</v>
      </c>
    </row>
    <row r="836" spans="1:3">
      <c r="A836" s="27" t="s">
        <v>5382</v>
      </c>
      <c r="B836" s="27" t="s">
        <v>14815</v>
      </c>
      <c r="C836" s="28">
        <v>42040.56527777778</v>
      </c>
    </row>
    <row r="837" spans="1:3">
      <c r="A837" s="27" t="s">
        <v>5383</v>
      </c>
      <c r="B837" s="27" t="s">
        <v>14815</v>
      </c>
      <c r="C837" s="28">
        <v>42040.572222222225</v>
      </c>
    </row>
    <row r="838" spans="1:3">
      <c r="A838" s="27" t="s">
        <v>5384</v>
      </c>
      <c r="B838" s="27" t="s">
        <v>14815</v>
      </c>
      <c r="C838" s="28">
        <v>42040.576388888891</v>
      </c>
    </row>
    <row r="839" spans="1:3">
      <c r="A839" s="27" t="s">
        <v>5385</v>
      </c>
      <c r="B839" s="27" t="s">
        <v>14815</v>
      </c>
      <c r="C839" s="28">
        <v>42040.578472222223</v>
      </c>
    </row>
    <row r="840" spans="1:3">
      <c r="A840" s="27" t="s">
        <v>14064</v>
      </c>
      <c r="B840" s="27" t="s">
        <v>14815</v>
      </c>
      <c r="C840" s="28">
        <v>42040.591666666667</v>
      </c>
    </row>
    <row r="841" spans="1:3">
      <c r="A841" s="27" t="s">
        <v>14062</v>
      </c>
      <c r="B841" s="27" t="s">
        <v>14815</v>
      </c>
      <c r="C841" s="28">
        <v>42040.597916666666</v>
      </c>
    </row>
    <row r="842" spans="1:3">
      <c r="A842" s="27" t="s">
        <v>5386</v>
      </c>
      <c r="B842" s="27" t="s">
        <v>14815</v>
      </c>
      <c r="C842" s="28">
        <v>42040.617766203701</v>
      </c>
    </row>
    <row r="843" spans="1:3">
      <c r="A843" s="27" t="s">
        <v>5387</v>
      </c>
      <c r="B843" s="27" t="s">
        <v>14815</v>
      </c>
      <c r="C843" s="28">
        <v>42040.628252314818</v>
      </c>
    </row>
    <row r="844" spans="1:3">
      <c r="A844" s="27" t="s">
        <v>5388</v>
      </c>
      <c r="B844" s="27" t="s">
        <v>14815</v>
      </c>
      <c r="C844" s="28">
        <v>42040.683564814812</v>
      </c>
    </row>
    <row r="845" spans="1:3">
      <c r="A845" s="27" t="s">
        <v>14067</v>
      </c>
      <c r="B845" s="27" t="s">
        <v>14815</v>
      </c>
      <c r="C845" s="28">
        <v>42040.710416666669</v>
      </c>
    </row>
    <row r="846" spans="1:3">
      <c r="A846" s="27" t="s">
        <v>5389</v>
      </c>
      <c r="B846" s="27" t="s">
        <v>14815</v>
      </c>
      <c r="C846" s="28">
        <v>42040.716666666667</v>
      </c>
    </row>
    <row r="847" spans="1:3">
      <c r="A847" s="27" t="s">
        <v>5390</v>
      </c>
      <c r="B847" s="27" t="s">
        <v>14815</v>
      </c>
      <c r="C847" s="28">
        <v>42040.723680555559</v>
      </c>
    </row>
    <row r="848" spans="1:3">
      <c r="A848" s="27" t="s">
        <v>5391</v>
      </c>
      <c r="B848" s="27" t="s">
        <v>14815</v>
      </c>
      <c r="C848" s="28">
        <v>42040.724999999999</v>
      </c>
    </row>
    <row r="849" spans="1:3">
      <c r="A849" s="27" t="s">
        <v>14001</v>
      </c>
      <c r="B849" s="27" t="s">
        <v>14815</v>
      </c>
      <c r="C849" s="28">
        <v>42040.729166666664</v>
      </c>
    </row>
    <row r="850" spans="1:3">
      <c r="A850" s="27" t="s">
        <v>13981</v>
      </c>
      <c r="B850" s="27" t="s">
        <v>14815</v>
      </c>
      <c r="C850" s="28">
        <v>42041.294444444444</v>
      </c>
    </row>
    <row r="851" spans="1:3">
      <c r="A851" s="27" t="s">
        <v>14069</v>
      </c>
      <c r="B851" s="27" t="s">
        <v>14815</v>
      </c>
      <c r="C851" s="28">
        <v>42041.30972222222</v>
      </c>
    </row>
    <row r="852" spans="1:3">
      <c r="A852" s="27" t="s">
        <v>13950</v>
      </c>
      <c r="B852" s="27" t="s">
        <v>14815</v>
      </c>
      <c r="C852" s="28">
        <v>42041.322222222225</v>
      </c>
    </row>
    <row r="853" spans="1:3">
      <c r="A853" s="27" t="s">
        <v>14006</v>
      </c>
      <c r="B853" s="27" t="s">
        <v>14815</v>
      </c>
      <c r="C853" s="28">
        <v>42041.332743055558</v>
      </c>
    </row>
    <row r="854" spans="1:3">
      <c r="A854" s="27" t="s">
        <v>5392</v>
      </c>
      <c r="B854" s="27" t="s">
        <v>14815</v>
      </c>
      <c r="C854" s="28">
        <v>42041.349444444444</v>
      </c>
    </row>
    <row r="855" spans="1:3">
      <c r="A855" s="27" t="s">
        <v>14100</v>
      </c>
      <c r="B855" s="27" t="s">
        <v>14815</v>
      </c>
      <c r="C855" s="28">
        <v>42041.359722222223</v>
      </c>
    </row>
    <row r="856" spans="1:3">
      <c r="A856" s="27" t="s">
        <v>5393</v>
      </c>
      <c r="B856" s="27" t="s">
        <v>14815</v>
      </c>
      <c r="C856" s="28">
        <v>42041.365810185183</v>
      </c>
    </row>
    <row r="857" spans="1:3">
      <c r="A857" s="27" t="s">
        <v>5394</v>
      </c>
      <c r="B857" s="27" t="s">
        <v>14815</v>
      </c>
      <c r="C857" s="28">
        <v>42041.370949074073</v>
      </c>
    </row>
    <row r="858" spans="1:3">
      <c r="A858" s="27" t="s">
        <v>14074</v>
      </c>
      <c r="B858" s="27" t="s">
        <v>14815</v>
      </c>
      <c r="C858" s="28">
        <v>42041.37222222222</v>
      </c>
    </row>
    <row r="859" spans="1:3">
      <c r="A859" s="27" t="s">
        <v>14011</v>
      </c>
      <c r="B859" s="27" t="s">
        <v>14815</v>
      </c>
      <c r="C859" s="28">
        <v>42041.381944444445</v>
      </c>
    </row>
    <row r="860" spans="1:3">
      <c r="A860" s="27" t="s">
        <v>5395</v>
      </c>
      <c r="B860" s="27" t="s">
        <v>14815</v>
      </c>
      <c r="C860" s="28">
        <v>42041.395138888889</v>
      </c>
    </row>
    <row r="861" spans="1:3">
      <c r="A861" s="27" t="s">
        <v>13638</v>
      </c>
      <c r="B861" s="27" t="s">
        <v>14815</v>
      </c>
      <c r="C861" s="28">
        <v>42041.40148148148</v>
      </c>
    </row>
    <row r="862" spans="1:3">
      <c r="A862" s="27" t="s">
        <v>5396</v>
      </c>
      <c r="B862" s="27" t="s">
        <v>14815</v>
      </c>
      <c r="C862" s="28">
        <v>42041.425023148149</v>
      </c>
    </row>
    <row r="863" spans="1:3">
      <c r="A863" s="27" t="s">
        <v>5397</v>
      </c>
      <c r="B863" s="27" t="s">
        <v>14815</v>
      </c>
      <c r="C863" s="28">
        <v>42041.427777777775</v>
      </c>
    </row>
    <row r="864" spans="1:3">
      <c r="A864" s="27" t="s">
        <v>5398</v>
      </c>
      <c r="B864" s="27" t="s">
        <v>14815</v>
      </c>
      <c r="C864" s="28">
        <v>42041.438888888886</v>
      </c>
    </row>
    <row r="865" spans="1:3">
      <c r="A865" s="27" t="s">
        <v>14101</v>
      </c>
      <c r="B865" s="27" t="s">
        <v>14815</v>
      </c>
      <c r="C865" s="28">
        <v>42041.446527777778</v>
      </c>
    </row>
    <row r="866" spans="1:3">
      <c r="A866" s="27" t="s">
        <v>5399</v>
      </c>
      <c r="B866" s="27" t="s">
        <v>14815</v>
      </c>
      <c r="C866" s="28">
        <v>42041.46597222222</v>
      </c>
    </row>
    <row r="867" spans="1:3">
      <c r="A867" s="27" t="s">
        <v>13477</v>
      </c>
      <c r="B867" s="27" t="s">
        <v>14815</v>
      </c>
      <c r="C867" s="28">
        <v>42041.46875</v>
      </c>
    </row>
    <row r="868" spans="1:3">
      <c r="A868" s="27" t="s">
        <v>14091</v>
      </c>
      <c r="B868" s="27" t="s">
        <v>14815</v>
      </c>
      <c r="C868" s="28">
        <v>42041.473611111112</v>
      </c>
    </row>
    <row r="869" spans="1:3">
      <c r="A869" s="27" t="s">
        <v>14094</v>
      </c>
      <c r="B869" s="27" t="s">
        <v>14815</v>
      </c>
      <c r="C869" s="28">
        <v>42041.486111111109</v>
      </c>
    </row>
    <row r="870" spans="1:3">
      <c r="A870" s="27" t="s">
        <v>5400</v>
      </c>
      <c r="B870" s="27" t="s">
        <v>14815</v>
      </c>
      <c r="C870" s="28">
        <v>42041.513888888891</v>
      </c>
    </row>
    <row r="871" spans="1:3">
      <c r="A871" s="27" t="s">
        <v>5401</v>
      </c>
      <c r="B871" s="27" t="s">
        <v>14815</v>
      </c>
      <c r="C871" s="28">
        <v>42041.521527777775</v>
      </c>
    </row>
    <row r="872" spans="1:3">
      <c r="A872" s="27" t="s">
        <v>5402</v>
      </c>
      <c r="B872" s="27" t="s">
        <v>14815</v>
      </c>
      <c r="C872" s="28">
        <v>42041.526388888888</v>
      </c>
    </row>
    <row r="873" spans="1:3">
      <c r="A873" s="27" t="s">
        <v>5403</v>
      </c>
      <c r="B873" s="27" t="s">
        <v>14815</v>
      </c>
      <c r="C873" s="28">
        <v>42041.527777777781</v>
      </c>
    </row>
    <row r="874" spans="1:3">
      <c r="A874" s="27" t="s">
        <v>8814</v>
      </c>
      <c r="B874" s="27" t="s">
        <v>14815</v>
      </c>
      <c r="C874" s="28">
        <v>42041.535416666666</v>
      </c>
    </row>
    <row r="875" spans="1:3">
      <c r="A875" s="27" t="s">
        <v>5404</v>
      </c>
      <c r="B875" s="27" t="s">
        <v>14815</v>
      </c>
      <c r="C875" s="28">
        <v>42041.543749999997</v>
      </c>
    </row>
    <row r="876" spans="1:3">
      <c r="A876" s="27" t="s">
        <v>13353</v>
      </c>
      <c r="B876" s="27" t="s">
        <v>14815</v>
      </c>
      <c r="C876" s="28">
        <v>42041.565717592595</v>
      </c>
    </row>
    <row r="877" spans="1:3">
      <c r="A877" s="27" t="s">
        <v>5405</v>
      </c>
      <c r="B877" s="27" t="s">
        <v>14815</v>
      </c>
      <c r="C877" s="28">
        <v>42041.572916666664</v>
      </c>
    </row>
    <row r="878" spans="1:3">
      <c r="A878" s="27" t="s">
        <v>5406</v>
      </c>
      <c r="B878" s="27" t="s">
        <v>14815</v>
      </c>
      <c r="C878" s="28">
        <v>42041.591516203705</v>
      </c>
    </row>
    <row r="879" spans="1:3">
      <c r="A879" s="27" t="s">
        <v>5407</v>
      </c>
      <c r="B879" s="27" t="s">
        <v>14815</v>
      </c>
      <c r="C879" s="28">
        <v>42041.606944444444</v>
      </c>
    </row>
    <row r="880" spans="1:3">
      <c r="A880" s="27" t="s">
        <v>14075</v>
      </c>
      <c r="B880" s="27" t="s">
        <v>14815</v>
      </c>
      <c r="C880" s="28">
        <v>42041.630555555559</v>
      </c>
    </row>
    <row r="881" spans="1:3">
      <c r="A881" s="27" t="s">
        <v>5408</v>
      </c>
      <c r="B881" s="27" t="s">
        <v>14815</v>
      </c>
      <c r="C881" s="28">
        <v>42041.640173611115</v>
      </c>
    </row>
    <row r="882" spans="1:3">
      <c r="A882" s="27" t="s">
        <v>5409</v>
      </c>
      <c r="B882" s="27" t="s">
        <v>14815</v>
      </c>
      <c r="C882" s="28">
        <v>42041.64943287037</v>
      </c>
    </row>
    <row r="883" spans="1:3">
      <c r="A883" s="27" t="s">
        <v>5410</v>
      </c>
      <c r="B883" s="27" t="s">
        <v>14815</v>
      </c>
      <c r="C883" s="28">
        <v>42041.654861111114</v>
      </c>
    </row>
    <row r="884" spans="1:3">
      <c r="A884" s="27" t="s">
        <v>5411</v>
      </c>
      <c r="B884" s="27" t="s">
        <v>14815</v>
      </c>
      <c r="C884" s="28">
        <v>42041.659780092596</v>
      </c>
    </row>
    <row r="885" spans="1:3">
      <c r="A885" s="27" t="s">
        <v>5412</v>
      </c>
      <c r="B885" s="27" t="s">
        <v>14815</v>
      </c>
      <c r="C885" s="28">
        <v>42041.686967592592</v>
      </c>
    </row>
    <row r="886" spans="1:3">
      <c r="A886" s="27" t="s">
        <v>13974</v>
      </c>
      <c r="B886" s="27" t="s">
        <v>14815</v>
      </c>
      <c r="C886" s="28">
        <v>42041.689710648148</v>
      </c>
    </row>
    <row r="887" spans="1:3">
      <c r="A887" s="27" t="s">
        <v>13919</v>
      </c>
      <c r="B887" s="27" t="s">
        <v>14815</v>
      </c>
      <c r="C887" s="28">
        <v>42041.715613425928</v>
      </c>
    </row>
    <row r="888" spans="1:3">
      <c r="A888" s="27" t="s">
        <v>14104</v>
      </c>
      <c r="B888" s="27" t="s">
        <v>14815</v>
      </c>
      <c r="C888" s="28">
        <v>42044.299027777779</v>
      </c>
    </row>
    <row r="889" spans="1:3">
      <c r="A889" s="27" t="s">
        <v>5413</v>
      </c>
      <c r="B889" s="27" t="s">
        <v>14815</v>
      </c>
      <c r="C889" s="28">
        <v>42044.315972222219</v>
      </c>
    </row>
    <row r="890" spans="1:3">
      <c r="A890" s="27" t="s">
        <v>5414</v>
      </c>
      <c r="B890" s="27" t="s">
        <v>14815</v>
      </c>
      <c r="C890" s="28">
        <v>42044.322916666664</v>
      </c>
    </row>
    <row r="891" spans="1:3">
      <c r="A891" s="27" t="s">
        <v>5415</v>
      </c>
      <c r="B891" s="27" t="s">
        <v>14815</v>
      </c>
      <c r="C891" s="28">
        <v>42044.331504629627</v>
      </c>
    </row>
    <row r="892" spans="1:3">
      <c r="A892" s="27" t="s">
        <v>5416</v>
      </c>
      <c r="B892" s="27" t="s">
        <v>14815</v>
      </c>
      <c r="C892" s="28">
        <v>42044.349409722221</v>
      </c>
    </row>
    <row r="893" spans="1:3">
      <c r="A893" s="27" t="s">
        <v>5417</v>
      </c>
      <c r="B893" s="27" t="s">
        <v>14815</v>
      </c>
      <c r="C893" s="28">
        <v>42044.354166666664</v>
      </c>
    </row>
    <row r="894" spans="1:3">
      <c r="A894" s="27" t="s">
        <v>13650</v>
      </c>
      <c r="B894" s="27" t="s">
        <v>14815</v>
      </c>
      <c r="C894" s="28">
        <v>42044.36954861111</v>
      </c>
    </row>
    <row r="895" spans="1:3">
      <c r="A895" s="27" t="s">
        <v>14138</v>
      </c>
      <c r="B895" s="27" t="s">
        <v>14815</v>
      </c>
      <c r="C895" s="28">
        <v>42044.371296296296</v>
      </c>
    </row>
    <row r="896" spans="1:3">
      <c r="A896" s="27" t="s">
        <v>14114</v>
      </c>
      <c r="B896" s="27" t="s">
        <v>14815</v>
      </c>
      <c r="C896" s="28">
        <v>42044.375879629632</v>
      </c>
    </row>
    <row r="897" spans="1:3">
      <c r="A897" s="27" t="s">
        <v>5418</v>
      </c>
      <c r="B897" s="27" t="s">
        <v>14815</v>
      </c>
      <c r="C897" s="28">
        <v>42044.376331018517</v>
      </c>
    </row>
    <row r="898" spans="1:3">
      <c r="A898" s="27" t="s">
        <v>5419</v>
      </c>
      <c r="B898" s="27" t="s">
        <v>14815</v>
      </c>
      <c r="C898" s="28">
        <v>42044.385312500002</v>
      </c>
    </row>
    <row r="899" spans="1:3">
      <c r="A899" s="27" t="s">
        <v>5420</v>
      </c>
      <c r="B899" s="27" t="s">
        <v>14815</v>
      </c>
      <c r="C899" s="28">
        <v>42044.387499999997</v>
      </c>
    </row>
    <row r="900" spans="1:3">
      <c r="A900" s="27" t="s">
        <v>14112</v>
      </c>
      <c r="B900" s="27" t="s">
        <v>14815</v>
      </c>
      <c r="C900" s="28">
        <v>42044.396041666667</v>
      </c>
    </row>
    <row r="901" spans="1:3">
      <c r="A901" s="27" t="s">
        <v>5421</v>
      </c>
      <c r="B901" s="27" t="s">
        <v>14815</v>
      </c>
      <c r="C901" s="28">
        <v>42044.402754629627</v>
      </c>
    </row>
    <row r="902" spans="1:3">
      <c r="A902" s="27" t="s">
        <v>14142</v>
      </c>
      <c r="B902" s="27" t="s">
        <v>14815</v>
      </c>
      <c r="C902" s="28">
        <v>42044.405844907407</v>
      </c>
    </row>
    <row r="903" spans="1:3">
      <c r="A903" s="27" t="s">
        <v>5422</v>
      </c>
      <c r="B903" s="27" t="s">
        <v>14815</v>
      </c>
      <c r="C903" s="28">
        <v>42044.418055555558</v>
      </c>
    </row>
    <row r="904" spans="1:3">
      <c r="A904" s="27" t="s">
        <v>14113</v>
      </c>
      <c r="B904" s="27" t="s">
        <v>14815</v>
      </c>
      <c r="C904" s="28">
        <v>42044.419490740744</v>
      </c>
    </row>
    <row r="905" spans="1:3">
      <c r="A905" s="27" t="s">
        <v>14143</v>
      </c>
      <c r="B905" s="27" t="s">
        <v>14815</v>
      </c>
      <c r="C905" s="28">
        <v>42044.423761574071</v>
      </c>
    </row>
    <row r="906" spans="1:3">
      <c r="A906" s="27" t="s">
        <v>5423</v>
      </c>
      <c r="B906" s="27" t="s">
        <v>14815</v>
      </c>
      <c r="C906" s="28">
        <v>42044.423784722225</v>
      </c>
    </row>
    <row r="907" spans="1:3">
      <c r="A907" s="27" t="s">
        <v>14098</v>
      </c>
      <c r="B907" s="27" t="s">
        <v>14815</v>
      </c>
      <c r="C907" s="28">
        <v>42044.429884259262</v>
      </c>
    </row>
    <row r="908" spans="1:3">
      <c r="A908" s="27" t="s">
        <v>13299</v>
      </c>
      <c r="B908" s="27" t="s">
        <v>14815</v>
      </c>
      <c r="C908" s="28">
        <v>42044.431504629632</v>
      </c>
    </row>
    <row r="909" spans="1:3">
      <c r="A909" s="27" t="s">
        <v>5424</v>
      </c>
      <c r="B909" s="27" t="s">
        <v>14815</v>
      </c>
      <c r="C909" s="28">
        <v>42044.435694444444</v>
      </c>
    </row>
    <row r="910" spans="1:3">
      <c r="A910" s="27" t="s">
        <v>14117</v>
      </c>
      <c r="B910" s="27" t="s">
        <v>14815</v>
      </c>
      <c r="C910" s="28">
        <v>42044.442280092589</v>
      </c>
    </row>
    <row r="911" spans="1:3">
      <c r="A911" s="27" t="s">
        <v>5425</v>
      </c>
      <c r="B911" s="27" t="s">
        <v>14815</v>
      </c>
      <c r="C911" s="28">
        <v>42044.451388888891</v>
      </c>
    </row>
    <row r="912" spans="1:3">
      <c r="A912" s="27" t="s">
        <v>14056</v>
      </c>
      <c r="B912" s="27" t="s">
        <v>14815</v>
      </c>
      <c r="C912" s="28">
        <v>42044.452777777777</v>
      </c>
    </row>
    <row r="913" spans="1:3">
      <c r="A913" s="27" t="s">
        <v>5426</v>
      </c>
      <c r="B913" s="27" t="s">
        <v>14815</v>
      </c>
      <c r="C913" s="28">
        <v>42044.464467592596</v>
      </c>
    </row>
    <row r="914" spans="1:3">
      <c r="A914" s="27" t="s">
        <v>14120</v>
      </c>
      <c r="B914" s="27" t="s">
        <v>14815</v>
      </c>
      <c r="C914" s="28">
        <v>42044.467604166668</v>
      </c>
    </row>
    <row r="915" spans="1:3">
      <c r="A915" s="27" t="s">
        <v>14145</v>
      </c>
      <c r="B915" s="27" t="s">
        <v>14815</v>
      </c>
      <c r="C915" s="28">
        <v>42044.47011574074</v>
      </c>
    </row>
    <row r="916" spans="1:3">
      <c r="A916" s="27" t="s">
        <v>14079</v>
      </c>
      <c r="B916" s="27" t="s">
        <v>14815</v>
      </c>
      <c r="C916" s="28">
        <v>42044.47761574074</v>
      </c>
    </row>
    <row r="917" spans="1:3">
      <c r="A917" s="27" t="s">
        <v>14123</v>
      </c>
      <c r="B917" s="27" t="s">
        <v>14815</v>
      </c>
      <c r="C917" s="28">
        <v>42044.481562499997</v>
      </c>
    </row>
    <row r="918" spans="1:3">
      <c r="A918" s="27" t="s">
        <v>5195</v>
      </c>
      <c r="B918" s="27" t="s">
        <v>14815</v>
      </c>
      <c r="C918" s="28">
        <v>42044.484953703701</v>
      </c>
    </row>
    <row r="919" spans="1:3">
      <c r="A919" s="27" t="s">
        <v>8694</v>
      </c>
      <c r="B919" s="27" t="s">
        <v>14815</v>
      </c>
      <c r="C919" s="28">
        <v>42044.489583333336</v>
      </c>
    </row>
    <row r="920" spans="1:3">
      <c r="A920" s="27" t="s">
        <v>5427</v>
      </c>
      <c r="B920" s="27" t="s">
        <v>14815</v>
      </c>
      <c r="C920" s="28">
        <v>42044.516493055555</v>
      </c>
    </row>
    <row r="921" spans="1:3">
      <c r="A921" s="27" t="s">
        <v>5428</v>
      </c>
      <c r="B921" s="27" t="s">
        <v>14815</v>
      </c>
      <c r="C921" s="28">
        <v>42044.522916666669</v>
      </c>
    </row>
    <row r="922" spans="1:3">
      <c r="A922" s="27" t="s">
        <v>5429</v>
      </c>
      <c r="B922" s="27" t="s">
        <v>14815</v>
      </c>
      <c r="C922" s="28">
        <v>42044.53125</v>
      </c>
    </row>
    <row r="923" spans="1:3">
      <c r="A923" s="27" t="s">
        <v>5430</v>
      </c>
      <c r="B923" s="27" t="s">
        <v>14815</v>
      </c>
      <c r="C923" s="28">
        <v>42044.549039351848</v>
      </c>
    </row>
    <row r="924" spans="1:3">
      <c r="A924" s="27" t="s">
        <v>14157</v>
      </c>
      <c r="B924" s="27" t="s">
        <v>14815</v>
      </c>
      <c r="C924" s="28">
        <v>42044.552777777775</v>
      </c>
    </row>
    <row r="925" spans="1:3">
      <c r="A925" s="27" t="s">
        <v>5431</v>
      </c>
      <c r="B925" s="27" t="s">
        <v>14815</v>
      </c>
      <c r="C925" s="28">
        <v>42044.552777777775</v>
      </c>
    </row>
    <row r="926" spans="1:3">
      <c r="A926" s="27" t="s">
        <v>5432</v>
      </c>
      <c r="B926" s="27" t="s">
        <v>14815</v>
      </c>
      <c r="C926" s="28">
        <v>42044.565972222219</v>
      </c>
    </row>
    <row r="927" spans="1:3">
      <c r="A927" s="27" t="s">
        <v>13677</v>
      </c>
      <c r="B927" s="27" t="s">
        <v>14815</v>
      </c>
      <c r="C927" s="28">
        <v>42044.566504629627</v>
      </c>
    </row>
    <row r="928" spans="1:3">
      <c r="A928" s="27" t="s">
        <v>5433</v>
      </c>
      <c r="B928" s="27" t="s">
        <v>14815</v>
      </c>
      <c r="C928" s="28">
        <v>42044.570833333331</v>
      </c>
    </row>
    <row r="929" spans="1:3">
      <c r="A929" s="27" t="s">
        <v>5434</v>
      </c>
      <c r="B929" s="27" t="s">
        <v>14815</v>
      </c>
      <c r="C929" s="28">
        <v>42044.580833333333</v>
      </c>
    </row>
    <row r="930" spans="1:3">
      <c r="A930" s="27" t="s">
        <v>14164</v>
      </c>
      <c r="B930" s="27" t="s">
        <v>14815</v>
      </c>
      <c r="C930" s="28">
        <v>42044.597361111111</v>
      </c>
    </row>
    <row r="931" spans="1:3">
      <c r="A931" s="27" t="s">
        <v>13712</v>
      </c>
      <c r="B931" s="27" t="s">
        <v>14815</v>
      </c>
      <c r="C931" s="28">
        <v>42044.607662037037</v>
      </c>
    </row>
    <row r="932" spans="1:3">
      <c r="A932" s="27" t="s">
        <v>14166</v>
      </c>
      <c r="B932" s="27" t="s">
        <v>14815</v>
      </c>
      <c r="C932" s="28">
        <v>42044.614918981482</v>
      </c>
    </row>
    <row r="933" spans="1:3">
      <c r="A933" s="27" t="s">
        <v>5435</v>
      </c>
      <c r="B933" s="27" t="s">
        <v>14815</v>
      </c>
      <c r="C933" s="28">
        <v>42044.629328703704</v>
      </c>
    </row>
    <row r="934" spans="1:3">
      <c r="A934" s="27" t="s">
        <v>12943</v>
      </c>
      <c r="B934" s="27" t="s">
        <v>14815</v>
      </c>
      <c r="C934" s="28">
        <v>42044.657083333332</v>
      </c>
    </row>
    <row r="935" spans="1:3">
      <c r="A935" s="27" t="s">
        <v>13906</v>
      </c>
      <c r="B935" s="27" t="s">
        <v>14815</v>
      </c>
      <c r="C935" s="28">
        <v>42044.661365740743</v>
      </c>
    </row>
    <row r="936" spans="1:3">
      <c r="A936" s="27" t="s">
        <v>14102</v>
      </c>
      <c r="B936" s="27" t="s">
        <v>14815</v>
      </c>
      <c r="C936" s="28">
        <v>42044.674305555556</v>
      </c>
    </row>
    <row r="937" spans="1:3">
      <c r="A937" s="27" t="s">
        <v>5436</v>
      </c>
      <c r="B937" s="27" t="s">
        <v>14815</v>
      </c>
      <c r="C937" s="28">
        <v>42044.679282407407</v>
      </c>
    </row>
    <row r="938" spans="1:3">
      <c r="A938" s="27" t="s">
        <v>5437</v>
      </c>
      <c r="B938" s="27" t="s">
        <v>14815</v>
      </c>
      <c r="C938" s="28">
        <v>42044.683368055557</v>
      </c>
    </row>
    <row r="939" spans="1:3">
      <c r="A939" s="27" t="s">
        <v>14156</v>
      </c>
      <c r="B939" s="27" t="s">
        <v>14815</v>
      </c>
      <c r="C939" s="28">
        <v>42044.695833333331</v>
      </c>
    </row>
    <row r="940" spans="1:3">
      <c r="A940" s="27" t="s">
        <v>5438</v>
      </c>
      <c r="B940" s="27" t="s">
        <v>14815</v>
      </c>
      <c r="C940" s="28">
        <v>42044.703472222223</v>
      </c>
    </row>
    <row r="941" spans="1:3">
      <c r="A941" s="27" t="s">
        <v>5439</v>
      </c>
      <c r="B941" s="27" t="s">
        <v>14815</v>
      </c>
      <c r="C941" s="28">
        <v>42044.713483796295</v>
      </c>
    </row>
    <row r="942" spans="1:3">
      <c r="A942" s="27" t="s">
        <v>14127</v>
      </c>
      <c r="B942" s="27" t="s">
        <v>14815</v>
      </c>
      <c r="C942" s="28">
        <v>42044.717245370368</v>
      </c>
    </row>
    <row r="943" spans="1:3">
      <c r="A943" s="27" t="s">
        <v>14071</v>
      </c>
      <c r="B943" s="27" t="s">
        <v>14815</v>
      </c>
      <c r="C943" s="28">
        <v>42045.337465277778</v>
      </c>
    </row>
    <row r="944" spans="1:3">
      <c r="A944" s="27" t="s">
        <v>14132</v>
      </c>
      <c r="B944" s="27" t="s">
        <v>14815</v>
      </c>
      <c r="C944" s="28">
        <v>42045.341909722221</v>
      </c>
    </row>
    <row r="945" spans="1:3">
      <c r="A945" s="27" t="s">
        <v>14116</v>
      </c>
      <c r="B945" s="27" t="s">
        <v>14815</v>
      </c>
      <c r="C945" s="28">
        <v>42045.355324074073</v>
      </c>
    </row>
    <row r="946" spans="1:3">
      <c r="A946" s="27" t="s">
        <v>14022</v>
      </c>
      <c r="B946" s="27" t="s">
        <v>14815</v>
      </c>
      <c r="C946" s="28">
        <v>42045.356562499997</v>
      </c>
    </row>
    <row r="947" spans="1:3">
      <c r="A947" s="27" t="s">
        <v>5440</v>
      </c>
      <c r="B947" s="27" t="s">
        <v>14815</v>
      </c>
      <c r="C947" s="28">
        <v>42045.363819444443</v>
      </c>
    </row>
    <row r="948" spans="1:3">
      <c r="A948" s="27" t="s">
        <v>5441</v>
      </c>
      <c r="B948" s="27" t="s">
        <v>14815</v>
      </c>
      <c r="C948" s="28">
        <v>42045.370138888888</v>
      </c>
    </row>
    <row r="949" spans="1:3">
      <c r="A949" s="27" t="s">
        <v>5442</v>
      </c>
      <c r="B949" s="27" t="s">
        <v>14815</v>
      </c>
      <c r="C949" s="28">
        <v>42045.374155092592</v>
      </c>
    </row>
    <row r="950" spans="1:3">
      <c r="A950" s="27" t="s">
        <v>13547</v>
      </c>
      <c r="B950" s="27" t="s">
        <v>14815</v>
      </c>
      <c r="C950" s="28">
        <v>42045.377303240741</v>
      </c>
    </row>
    <row r="951" spans="1:3">
      <c r="A951" s="27" t="s">
        <v>14110</v>
      </c>
      <c r="B951" s="27" t="s">
        <v>14815</v>
      </c>
      <c r="C951" s="28">
        <v>42045.398182870369</v>
      </c>
    </row>
    <row r="952" spans="1:3">
      <c r="A952" s="27" t="s">
        <v>14302</v>
      </c>
      <c r="B952" s="27" t="s">
        <v>14815</v>
      </c>
      <c r="C952" s="28">
        <v>42045.406944444447</v>
      </c>
    </row>
    <row r="953" spans="1:3">
      <c r="A953" s="27" t="s">
        <v>14107</v>
      </c>
      <c r="B953" s="27" t="s">
        <v>14815</v>
      </c>
      <c r="C953" s="28">
        <v>42045.431793981479</v>
      </c>
    </row>
    <row r="954" spans="1:3">
      <c r="A954" s="27" t="s">
        <v>13927</v>
      </c>
      <c r="B954" s="27" t="s">
        <v>14815</v>
      </c>
      <c r="C954" s="28">
        <v>42045.435717592591</v>
      </c>
    </row>
    <row r="955" spans="1:3">
      <c r="A955" s="27" t="s">
        <v>14115</v>
      </c>
      <c r="B955" s="27" t="s">
        <v>14815</v>
      </c>
      <c r="C955" s="28">
        <v>42045.451388888891</v>
      </c>
    </row>
    <row r="956" spans="1:3">
      <c r="A956" s="27" t="s">
        <v>14054</v>
      </c>
      <c r="B956" s="27" t="s">
        <v>14815</v>
      </c>
      <c r="C956" s="28">
        <v>42045.461516203701</v>
      </c>
    </row>
    <row r="957" spans="1:3">
      <c r="A957" s="27" t="s">
        <v>5443</v>
      </c>
      <c r="B957" s="27" t="s">
        <v>14815</v>
      </c>
      <c r="C957" s="28">
        <v>42045.469513888886</v>
      </c>
    </row>
    <row r="958" spans="1:3">
      <c r="A958" s="27" t="s">
        <v>14122</v>
      </c>
      <c r="B958" s="27" t="s">
        <v>14815</v>
      </c>
      <c r="C958" s="28">
        <v>42045.492974537039</v>
      </c>
    </row>
    <row r="959" spans="1:3">
      <c r="A959" s="27" t="s">
        <v>13501</v>
      </c>
      <c r="B959" s="27" t="s">
        <v>14815</v>
      </c>
      <c r="C959" s="28">
        <v>42045.502951388888</v>
      </c>
    </row>
    <row r="960" spans="1:3">
      <c r="A960" s="27" t="s">
        <v>13932</v>
      </c>
      <c r="B960" s="27" t="s">
        <v>14815</v>
      </c>
      <c r="C960" s="28">
        <v>42045.510416666664</v>
      </c>
    </row>
    <row r="961" spans="1:3">
      <c r="A961" s="27" t="s">
        <v>5444</v>
      </c>
      <c r="B961" s="27" t="s">
        <v>14815</v>
      </c>
      <c r="C961" s="28">
        <v>42045.513553240744</v>
      </c>
    </row>
    <row r="962" spans="1:3">
      <c r="A962" s="27" t="s">
        <v>5445</v>
      </c>
      <c r="B962" s="27" t="s">
        <v>14815</v>
      </c>
      <c r="C962" s="28">
        <v>42045.52884259259</v>
      </c>
    </row>
    <row r="963" spans="1:3">
      <c r="A963" s="27" t="s">
        <v>13931</v>
      </c>
      <c r="B963" s="27" t="s">
        <v>14815</v>
      </c>
      <c r="C963" s="28">
        <v>42045.529421296298</v>
      </c>
    </row>
    <row r="964" spans="1:3">
      <c r="A964" s="27" t="s">
        <v>5446</v>
      </c>
      <c r="B964" s="27" t="s">
        <v>14815</v>
      </c>
      <c r="C964" s="28">
        <v>42045.53402777778</v>
      </c>
    </row>
    <row r="965" spans="1:3">
      <c r="A965" s="27" t="s">
        <v>5447</v>
      </c>
      <c r="B965" s="27" t="s">
        <v>14815</v>
      </c>
      <c r="C965" s="28">
        <v>42045.547222222223</v>
      </c>
    </row>
    <row r="966" spans="1:3">
      <c r="A966" s="27" t="s">
        <v>14162</v>
      </c>
      <c r="B966" s="27" t="s">
        <v>14815</v>
      </c>
      <c r="C966" s="28">
        <v>42045.574965277781</v>
      </c>
    </row>
    <row r="967" spans="1:3">
      <c r="A967" s="27" t="s">
        <v>5448</v>
      </c>
      <c r="B967" s="27" t="s">
        <v>14815</v>
      </c>
      <c r="C967" s="28">
        <v>42045.581990740742</v>
      </c>
    </row>
    <row r="968" spans="1:3">
      <c r="A968" s="27" t="s">
        <v>5449</v>
      </c>
      <c r="B968" s="27" t="s">
        <v>14815</v>
      </c>
      <c r="C968" s="28">
        <v>42045.590810185182</v>
      </c>
    </row>
    <row r="969" spans="1:3">
      <c r="A969" s="27" t="s">
        <v>14246</v>
      </c>
      <c r="B969" s="27" t="s">
        <v>14815</v>
      </c>
      <c r="C969" s="28">
        <v>42045.691087962965</v>
      </c>
    </row>
    <row r="970" spans="1:3">
      <c r="A970" s="27" t="s">
        <v>14155</v>
      </c>
      <c r="B970" s="27" t="s">
        <v>14815</v>
      </c>
      <c r="C970" s="28">
        <v>42045.721250000002</v>
      </c>
    </row>
    <row r="971" spans="1:3">
      <c r="A971" s="27" t="s">
        <v>5450</v>
      </c>
      <c r="B971" s="27" t="s">
        <v>14815</v>
      </c>
      <c r="C971" s="28">
        <v>42045.727256944447</v>
      </c>
    </row>
    <row r="972" spans="1:3">
      <c r="A972" s="27" t="s">
        <v>14130</v>
      </c>
      <c r="B972" s="27" t="s">
        <v>14815</v>
      </c>
      <c r="C972" s="28">
        <v>42046.329201388886</v>
      </c>
    </row>
    <row r="973" spans="1:3">
      <c r="A973" s="27" t="s">
        <v>5451</v>
      </c>
      <c r="B973" s="27" t="s">
        <v>14815</v>
      </c>
      <c r="C973" s="28">
        <v>42046.35</v>
      </c>
    </row>
    <row r="974" spans="1:3">
      <c r="A974" s="27" t="s">
        <v>5452</v>
      </c>
      <c r="B974" s="27" t="s">
        <v>14815</v>
      </c>
      <c r="C974" s="28">
        <v>42046.35597222222</v>
      </c>
    </row>
    <row r="975" spans="1:3">
      <c r="A975" s="27" t="s">
        <v>5453</v>
      </c>
      <c r="B975" s="27" t="s">
        <v>14815</v>
      </c>
      <c r="C975" s="28">
        <v>42046.363935185182</v>
      </c>
    </row>
    <row r="976" spans="1:3">
      <c r="A976" s="27" t="s">
        <v>5454</v>
      </c>
      <c r="B976" s="27" t="s">
        <v>14815</v>
      </c>
      <c r="C976" s="28">
        <v>42046.420115740744</v>
      </c>
    </row>
    <row r="977" spans="1:3">
      <c r="A977" s="27" t="s">
        <v>13826</v>
      </c>
      <c r="B977" s="27" t="s">
        <v>14815</v>
      </c>
      <c r="C977" s="28">
        <v>42046.425104166665</v>
      </c>
    </row>
    <row r="978" spans="1:3">
      <c r="A978" s="27" t="s">
        <v>14181</v>
      </c>
      <c r="B978" s="27" t="s">
        <v>14815</v>
      </c>
      <c r="C978" s="28">
        <v>42046.453240740739</v>
      </c>
    </row>
    <row r="979" spans="1:3">
      <c r="A979" s="27" t="s">
        <v>5455</v>
      </c>
      <c r="B979" s="27" t="s">
        <v>14815</v>
      </c>
      <c r="C979" s="28">
        <v>42046.461574074077</v>
      </c>
    </row>
    <row r="980" spans="1:3">
      <c r="A980" s="27" t="s">
        <v>5456</v>
      </c>
      <c r="B980" s="27" t="s">
        <v>14815</v>
      </c>
      <c r="C980" s="28">
        <v>42046.463761574072</v>
      </c>
    </row>
    <row r="981" spans="1:3">
      <c r="A981" s="27" t="s">
        <v>5457</v>
      </c>
      <c r="B981" s="27" t="s">
        <v>14815</v>
      </c>
      <c r="C981" s="28">
        <v>42046.467361111114</v>
      </c>
    </row>
    <row r="982" spans="1:3">
      <c r="A982" s="27" t="s">
        <v>14186</v>
      </c>
      <c r="B982" s="27" t="s">
        <v>14815</v>
      </c>
      <c r="C982" s="28">
        <v>42046.485868055555</v>
      </c>
    </row>
    <row r="983" spans="1:3">
      <c r="A983" s="27" t="s">
        <v>4233</v>
      </c>
      <c r="B983" s="27" t="s">
        <v>14815</v>
      </c>
      <c r="C983" s="28">
        <v>42046.493043981478</v>
      </c>
    </row>
    <row r="984" spans="1:3">
      <c r="A984" s="27" t="s">
        <v>14187</v>
      </c>
      <c r="B984" s="27" t="s">
        <v>14815</v>
      </c>
      <c r="C984" s="28">
        <v>42046.497141203705</v>
      </c>
    </row>
    <row r="985" spans="1:3">
      <c r="A985" s="27" t="s">
        <v>5458</v>
      </c>
      <c r="B985" s="27" t="s">
        <v>14815</v>
      </c>
      <c r="C985" s="28">
        <v>42046.5</v>
      </c>
    </row>
    <row r="986" spans="1:3">
      <c r="A986" s="27" t="s">
        <v>14189</v>
      </c>
      <c r="B986" s="27" t="s">
        <v>14815</v>
      </c>
      <c r="C986" s="28">
        <v>42046.507245370369</v>
      </c>
    </row>
    <row r="987" spans="1:3">
      <c r="A987" s="27" t="s">
        <v>5459</v>
      </c>
      <c r="B987" s="27" t="s">
        <v>14815</v>
      </c>
      <c r="C987" s="28">
        <v>42046.527754629627</v>
      </c>
    </row>
    <row r="988" spans="1:3">
      <c r="A988" s="27" t="s">
        <v>5460</v>
      </c>
      <c r="B988" s="27" t="s">
        <v>14815</v>
      </c>
      <c r="C988" s="28">
        <v>42046.534722222219</v>
      </c>
    </row>
    <row r="989" spans="1:3">
      <c r="A989" s="27" t="s">
        <v>5461</v>
      </c>
      <c r="B989" s="27" t="s">
        <v>14815</v>
      </c>
      <c r="C989" s="28">
        <v>42046.538888888892</v>
      </c>
    </row>
    <row r="990" spans="1:3">
      <c r="A990" s="27" t="s">
        <v>5462</v>
      </c>
      <c r="B990" s="27" t="s">
        <v>14815</v>
      </c>
      <c r="C990" s="28">
        <v>42046.55</v>
      </c>
    </row>
    <row r="991" spans="1:3">
      <c r="A991" s="27" t="s">
        <v>13570</v>
      </c>
      <c r="B991" s="27" t="s">
        <v>14815</v>
      </c>
      <c r="C991" s="28">
        <v>42046.591226851851</v>
      </c>
    </row>
    <row r="992" spans="1:3">
      <c r="A992" s="27" t="s">
        <v>5463</v>
      </c>
      <c r="B992" s="27" t="s">
        <v>14815</v>
      </c>
      <c r="C992" s="28">
        <v>42046.603472222225</v>
      </c>
    </row>
    <row r="993" spans="1:3">
      <c r="A993" s="27" t="s">
        <v>5464</v>
      </c>
      <c r="B993" s="27" t="s">
        <v>14815</v>
      </c>
      <c r="C993" s="28">
        <v>42046.628819444442</v>
      </c>
    </row>
    <row r="994" spans="1:3">
      <c r="A994" s="27" t="s">
        <v>14202</v>
      </c>
      <c r="B994" s="27" t="s">
        <v>14815</v>
      </c>
      <c r="C994" s="28">
        <v>42046.650995370372</v>
      </c>
    </row>
    <row r="995" spans="1:3">
      <c r="A995" s="27" t="s">
        <v>5465</v>
      </c>
      <c r="B995" s="27" t="s">
        <v>14815</v>
      </c>
      <c r="C995" s="28">
        <v>42046.651990740742</v>
      </c>
    </row>
    <row r="996" spans="1:3">
      <c r="A996" s="27" t="s">
        <v>14176</v>
      </c>
      <c r="B996" s="27" t="s">
        <v>14815</v>
      </c>
      <c r="C996" s="28">
        <v>42046.655532407407</v>
      </c>
    </row>
    <row r="997" spans="1:3">
      <c r="A997" s="27" t="s">
        <v>5466</v>
      </c>
      <c r="B997" s="27" t="s">
        <v>14815</v>
      </c>
      <c r="C997" s="28">
        <v>42046.663807870369</v>
      </c>
    </row>
    <row r="998" spans="1:3">
      <c r="A998" s="27" t="s">
        <v>5467</v>
      </c>
      <c r="B998" s="27" t="s">
        <v>14815</v>
      </c>
      <c r="C998" s="28">
        <v>42046.6875</v>
      </c>
    </row>
    <row r="999" spans="1:3">
      <c r="A999" s="27" t="s">
        <v>5468</v>
      </c>
      <c r="B999" s="27" t="s">
        <v>14815</v>
      </c>
      <c r="C999" s="28">
        <v>42046.697928240741</v>
      </c>
    </row>
    <row r="1000" spans="1:3">
      <c r="A1000" s="27" t="s">
        <v>5469</v>
      </c>
      <c r="B1000" s="27" t="s">
        <v>14815</v>
      </c>
      <c r="C1000" s="28">
        <v>42046.705555555556</v>
      </c>
    </row>
    <row r="1001" spans="1:3">
      <c r="A1001" s="27" t="s">
        <v>14173</v>
      </c>
      <c r="B1001" s="27" t="s">
        <v>14815</v>
      </c>
      <c r="C1001" s="28">
        <v>42047.294907407406</v>
      </c>
    </row>
    <row r="1002" spans="1:3">
      <c r="A1002" s="27" t="s">
        <v>5470</v>
      </c>
      <c r="B1002" s="27" t="s">
        <v>14815</v>
      </c>
      <c r="C1002" s="28">
        <v>42047.305810185186</v>
      </c>
    </row>
    <row r="1003" spans="1:3">
      <c r="A1003" s="27" t="s">
        <v>14231</v>
      </c>
      <c r="B1003" s="27" t="s">
        <v>14815</v>
      </c>
      <c r="C1003" s="28">
        <v>42047.313888888886</v>
      </c>
    </row>
    <row r="1004" spans="1:3">
      <c r="A1004" s="27" t="s">
        <v>14223</v>
      </c>
      <c r="B1004" s="27" t="s">
        <v>14815</v>
      </c>
      <c r="C1004" s="28">
        <v>42047.324699074074</v>
      </c>
    </row>
    <row r="1005" spans="1:3">
      <c r="A1005" s="27" t="s">
        <v>5471</v>
      </c>
      <c r="B1005" s="27" t="s">
        <v>14815</v>
      </c>
      <c r="C1005" s="28">
        <v>42047.339490740742</v>
      </c>
    </row>
    <row r="1006" spans="1:3">
      <c r="A1006" s="27" t="s">
        <v>5472</v>
      </c>
      <c r="B1006" s="27" t="s">
        <v>14815</v>
      </c>
      <c r="C1006" s="28">
        <v>42047.34375</v>
      </c>
    </row>
    <row r="1007" spans="1:3">
      <c r="A1007" s="27" t="s">
        <v>5473</v>
      </c>
      <c r="B1007" s="27" t="s">
        <v>14815</v>
      </c>
      <c r="C1007" s="28">
        <v>42047.352083333331</v>
      </c>
    </row>
    <row r="1008" spans="1:3">
      <c r="A1008" s="27" t="s">
        <v>14209</v>
      </c>
      <c r="B1008" s="27" t="s">
        <v>14815</v>
      </c>
      <c r="C1008" s="28">
        <v>42047.366111111114</v>
      </c>
    </row>
    <row r="1009" spans="1:3">
      <c r="A1009" s="27" t="s">
        <v>14052</v>
      </c>
      <c r="B1009" s="27" t="s">
        <v>14815</v>
      </c>
      <c r="C1009" s="28">
        <v>42047.369444444441</v>
      </c>
    </row>
    <row r="1010" spans="1:3">
      <c r="A1010" s="27" t="s">
        <v>5474</v>
      </c>
      <c r="B1010" s="27" t="s">
        <v>14815</v>
      </c>
      <c r="C1010" s="28">
        <v>42047.396666666667</v>
      </c>
    </row>
    <row r="1011" spans="1:3">
      <c r="A1011" s="27" t="s">
        <v>5475</v>
      </c>
      <c r="B1011" s="27" t="s">
        <v>14815</v>
      </c>
      <c r="C1011" s="28">
        <v>42047.401284722226</v>
      </c>
    </row>
    <row r="1012" spans="1:3">
      <c r="A1012" s="27" t="s">
        <v>5476</v>
      </c>
      <c r="B1012" s="27" t="s">
        <v>14815</v>
      </c>
      <c r="C1012" s="28">
        <v>42047.402777777781</v>
      </c>
    </row>
    <row r="1013" spans="1:3">
      <c r="A1013" s="27" t="s">
        <v>5477</v>
      </c>
      <c r="B1013" s="27" t="s">
        <v>14815</v>
      </c>
      <c r="C1013" s="28">
        <v>42047.408333333333</v>
      </c>
    </row>
    <row r="1014" spans="1:3">
      <c r="A1014" s="27" t="s">
        <v>14211</v>
      </c>
      <c r="B1014" s="27" t="s">
        <v>14815</v>
      </c>
      <c r="C1014" s="28">
        <v>42047.410138888888</v>
      </c>
    </row>
    <row r="1015" spans="1:3">
      <c r="A1015" s="27" t="s">
        <v>14212</v>
      </c>
      <c r="B1015" s="27" t="s">
        <v>14815</v>
      </c>
      <c r="C1015" s="28">
        <v>42047.416828703703</v>
      </c>
    </row>
    <row r="1016" spans="1:3">
      <c r="A1016" s="27" t="s">
        <v>5478</v>
      </c>
      <c r="B1016" s="27" t="s">
        <v>14815</v>
      </c>
      <c r="C1016" s="28">
        <v>42047.433958333335</v>
      </c>
    </row>
    <row r="1017" spans="1:3">
      <c r="A1017" s="27" t="s">
        <v>5479</v>
      </c>
      <c r="B1017" s="27" t="s">
        <v>14815</v>
      </c>
      <c r="C1017" s="28">
        <v>42047.446435185186</v>
      </c>
    </row>
    <row r="1018" spans="1:3">
      <c r="A1018" s="27" t="s">
        <v>5480</v>
      </c>
      <c r="B1018" s="27" t="s">
        <v>14815</v>
      </c>
      <c r="C1018" s="28">
        <v>42047.454340277778</v>
      </c>
    </row>
    <row r="1019" spans="1:3">
      <c r="A1019" s="27" t="s">
        <v>5481</v>
      </c>
      <c r="B1019" s="27" t="s">
        <v>14815</v>
      </c>
      <c r="C1019" s="28">
        <v>42047.460416666669</v>
      </c>
    </row>
    <row r="1020" spans="1:3">
      <c r="A1020" s="27" t="s">
        <v>5482</v>
      </c>
      <c r="B1020" s="27" t="s">
        <v>14815</v>
      </c>
      <c r="C1020" s="28">
        <v>42047.466770833336</v>
      </c>
    </row>
    <row r="1021" spans="1:3">
      <c r="A1021" s="27" t="s">
        <v>5483</v>
      </c>
      <c r="B1021" s="27" t="s">
        <v>14815</v>
      </c>
      <c r="C1021" s="28">
        <v>42047.469942129632</v>
      </c>
    </row>
    <row r="1022" spans="1:3">
      <c r="A1022" s="27" t="s">
        <v>14220</v>
      </c>
      <c r="B1022" s="27" t="s">
        <v>14815</v>
      </c>
      <c r="C1022" s="28">
        <v>42047.474999999999</v>
      </c>
    </row>
    <row r="1023" spans="1:3">
      <c r="A1023" s="27" t="s">
        <v>14197</v>
      </c>
      <c r="B1023" s="27" t="s">
        <v>14815</v>
      </c>
      <c r="C1023" s="28">
        <v>42047.48159722222</v>
      </c>
    </row>
    <row r="1024" spans="1:3">
      <c r="A1024" s="27" t="s">
        <v>5484</v>
      </c>
      <c r="B1024" s="27" t="s">
        <v>14815</v>
      </c>
      <c r="C1024" s="28">
        <v>42047.498611111114</v>
      </c>
    </row>
    <row r="1025" spans="1:3">
      <c r="A1025" s="27" t="s">
        <v>5485</v>
      </c>
      <c r="B1025" s="27" t="s">
        <v>14815</v>
      </c>
      <c r="C1025" s="28">
        <v>42047.520833333336</v>
      </c>
    </row>
    <row r="1026" spans="1:3">
      <c r="A1026" s="27" t="s">
        <v>5486</v>
      </c>
      <c r="B1026" s="27" t="s">
        <v>14815</v>
      </c>
      <c r="C1026" s="28">
        <v>42047.543379629627</v>
      </c>
    </row>
    <row r="1027" spans="1:3">
      <c r="A1027" s="27" t="s">
        <v>5487</v>
      </c>
      <c r="B1027" s="27" t="s">
        <v>14815</v>
      </c>
      <c r="C1027" s="28">
        <v>42047.56527777778</v>
      </c>
    </row>
    <row r="1028" spans="1:3">
      <c r="A1028" s="27" t="s">
        <v>14167</v>
      </c>
      <c r="B1028" s="27" t="s">
        <v>14815</v>
      </c>
      <c r="C1028" s="28">
        <v>42047.573136574072</v>
      </c>
    </row>
    <row r="1029" spans="1:3">
      <c r="A1029" s="27" t="s">
        <v>5488</v>
      </c>
      <c r="B1029" s="27" t="s">
        <v>14815</v>
      </c>
      <c r="C1029" s="28">
        <v>42047.581250000003</v>
      </c>
    </row>
    <row r="1030" spans="1:3">
      <c r="A1030" s="27" t="s">
        <v>13380</v>
      </c>
      <c r="B1030" s="27" t="s">
        <v>14815</v>
      </c>
      <c r="C1030" s="28">
        <v>42047.586678240739</v>
      </c>
    </row>
    <row r="1031" spans="1:3">
      <c r="A1031" s="27" t="s">
        <v>14227</v>
      </c>
      <c r="B1031" s="27" t="s">
        <v>14815</v>
      </c>
      <c r="C1031" s="28">
        <v>42047.591840277775</v>
      </c>
    </row>
    <row r="1032" spans="1:3">
      <c r="A1032" s="27" t="s">
        <v>5489</v>
      </c>
      <c r="B1032" s="27" t="s">
        <v>14815</v>
      </c>
      <c r="C1032" s="28">
        <v>42047.634004629632</v>
      </c>
    </row>
    <row r="1033" spans="1:3">
      <c r="A1033" s="27" t="s">
        <v>5490</v>
      </c>
      <c r="B1033" s="27" t="s">
        <v>14815</v>
      </c>
      <c r="C1033" s="28">
        <v>42047.635416666664</v>
      </c>
    </row>
    <row r="1034" spans="1:3">
      <c r="A1034" s="27" t="s">
        <v>5491</v>
      </c>
      <c r="B1034" s="27" t="s">
        <v>14815</v>
      </c>
      <c r="C1034" s="28">
        <v>42047.661030092589</v>
      </c>
    </row>
    <row r="1035" spans="1:3">
      <c r="A1035" s="27" t="s">
        <v>5492</v>
      </c>
      <c r="B1035" s="27" t="s">
        <v>14815</v>
      </c>
      <c r="C1035" s="28">
        <v>42047.665370370371</v>
      </c>
    </row>
    <row r="1036" spans="1:3">
      <c r="A1036" s="27" t="s">
        <v>5493</v>
      </c>
      <c r="B1036" s="27" t="s">
        <v>14815</v>
      </c>
      <c r="C1036" s="28">
        <v>42047.678472222222</v>
      </c>
    </row>
    <row r="1037" spans="1:3">
      <c r="A1037" s="27" t="s">
        <v>14168</v>
      </c>
      <c r="B1037" s="27" t="s">
        <v>14815</v>
      </c>
      <c r="C1037" s="28">
        <v>42047.686539351853</v>
      </c>
    </row>
    <row r="1038" spans="1:3">
      <c r="A1038" s="27" t="s">
        <v>5494</v>
      </c>
      <c r="B1038" s="27" t="s">
        <v>14815</v>
      </c>
      <c r="C1038" s="28">
        <v>42047.69425925926</v>
      </c>
    </row>
    <row r="1039" spans="1:3">
      <c r="A1039" s="27" t="s">
        <v>14237</v>
      </c>
      <c r="B1039" s="27" t="s">
        <v>14815</v>
      </c>
      <c r="C1039" s="28">
        <v>42047.700381944444</v>
      </c>
    </row>
    <row r="1040" spans="1:3">
      <c r="A1040" s="27" t="s">
        <v>14236</v>
      </c>
      <c r="B1040" s="27" t="s">
        <v>14815</v>
      </c>
      <c r="C1040" s="28">
        <v>42047.726388888892</v>
      </c>
    </row>
    <row r="1041" spans="1:3">
      <c r="A1041" s="27" t="s">
        <v>5495</v>
      </c>
      <c r="B1041" s="27" t="s">
        <v>14815</v>
      </c>
      <c r="C1041" s="28">
        <v>42047.732210648152</v>
      </c>
    </row>
    <row r="1042" spans="1:3">
      <c r="A1042" s="27" t="s">
        <v>13987</v>
      </c>
      <c r="B1042" s="27" t="s">
        <v>14815</v>
      </c>
      <c r="C1042" s="28">
        <v>42047.732708333337</v>
      </c>
    </row>
    <row r="1043" spans="1:3">
      <c r="A1043" s="27" t="s">
        <v>8593</v>
      </c>
      <c r="B1043" s="27" t="s">
        <v>14815</v>
      </c>
      <c r="C1043" s="28">
        <v>42048.321979166663</v>
      </c>
    </row>
    <row r="1044" spans="1:3">
      <c r="A1044" s="27" t="s">
        <v>14072</v>
      </c>
      <c r="B1044" s="27" t="s">
        <v>14815</v>
      </c>
      <c r="C1044" s="28">
        <v>42048.327986111108</v>
      </c>
    </row>
    <row r="1045" spans="1:3">
      <c r="A1045" s="27" t="s">
        <v>5496</v>
      </c>
      <c r="B1045" s="27" t="s">
        <v>14815</v>
      </c>
      <c r="C1045" s="28">
        <v>42048.342395833337</v>
      </c>
    </row>
    <row r="1046" spans="1:3">
      <c r="A1046" s="27" t="s">
        <v>5497</v>
      </c>
      <c r="B1046" s="27" t="s">
        <v>14815</v>
      </c>
      <c r="C1046" s="28">
        <v>42048.346863425926</v>
      </c>
    </row>
    <row r="1047" spans="1:3">
      <c r="A1047" s="27" t="s">
        <v>4545</v>
      </c>
      <c r="B1047" s="27" t="s">
        <v>14815</v>
      </c>
      <c r="C1047" s="28">
        <v>42048.353796296295</v>
      </c>
    </row>
    <row r="1048" spans="1:3">
      <c r="A1048" s="27" t="s">
        <v>5498</v>
      </c>
      <c r="B1048" s="27" t="s">
        <v>14815</v>
      </c>
      <c r="C1048" s="28">
        <v>42048.358993055554</v>
      </c>
    </row>
    <row r="1049" spans="1:3">
      <c r="A1049" s="27" t="s">
        <v>14044</v>
      </c>
      <c r="B1049" s="27" t="s">
        <v>14815</v>
      </c>
      <c r="C1049" s="28">
        <v>42048.364722222221</v>
      </c>
    </row>
    <row r="1050" spans="1:3">
      <c r="A1050" s="27" t="s">
        <v>5499</v>
      </c>
      <c r="B1050" s="27" t="s">
        <v>14815</v>
      </c>
      <c r="C1050" s="28">
        <v>42048.373611111114</v>
      </c>
    </row>
    <row r="1051" spans="1:3">
      <c r="A1051" s="27" t="s">
        <v>5500</v>
      </c>
      <c r="B1051" s="27" t="s">
        <v>14815</v>
      </c>
      <c r="C1051" s="28">
        <v>42048.375844907408</v>
      </c>
    </row>
    <row r="1052" spans="1:3">
      <c r="A1052" s="27" t="s">
        <v>5501</v>
      </c>
      <c r="B1052" s="27" t="s">
        <v>14815</v>
      </c>
      <c r="C1052" s="28">
        <v>42048.383043981485</v>
      </c>
    </row>
    <row r="1053" spans="1:3">
      <c r="A1053" s="27" t="s">
        <v>14192</v>
      </c>
      <c r="B1053" s="27" t="s">
        <v>14815</v>
      </c>
      <c r="C1053" s="28">
        <v>42048.3903587963</v>
      </c>
    </row>
    <row r="1054" spans="1:3">
      <c r="A1054" s="27" t="s">
        <v>13368</v>
      </c>
      <c r="B1054" s="27" t="s">
        <v>14815</v>
      </c>
      <c r="C1054" s="28">
        <v>42048.4062037037</v>
      </c>
    </row>
    <row r="1055" spans="1:3">
      <c r="A1055" s="27" t="s">
        <v>14084</v>
      </c>
      <c r="B1055" s="27" t="s">
        <v>14815</v>
      </c>
      <c r="C1055" s="28">
        <v>42048.419456018521</v>
      </c>
    </row>
    <row r="1056" spans="1:3">
      <c r="A1056" s="27" t="s">
        <v>14270</v>
      </c>
      <c r="B1056" s="27" t="s">
        <v>14815</v>
      </c>
      <c r="C1056" s="28">
        <v>42048.427256944444</v>
      </c>
    </row>
    <row r="1057" spans="1:3">
      <c r="A1057" s="27" t="s">
        <v>5502</v>
      </c>
      <c r="B1057" s="27" t="s">
        <v>14815</v>
      </c>
      <c r="C1057" s="28">
        <v>42048.431990740741</v>
      </c>
    </row>
    <row r="1058" spans="1:3">
      <c r="A1058" s="27" t="s">
        <v>5503</v>
      </c>
      <c r="B1058" s="27" t="s">
        <v>14815</v>
      </c>
      <c r="C1058" s="28">
        <v>42048.433159722219</v>
      </c>
    </row>
    <row r="1059" spans="1:3">
      <c r="A1059" s="27" t="s">
        <v>14016</v>
      </c>
      <c r="B1059" s="27" t="s">
        <v>14815</v>
      </c>
      <c r="C1059" s="28">
        <v>42048.438287037039</v>
      </c>
    </row>
    <row r="1060" spans="1:3">
      <c r="A1060" s="27" t="s">
        <v>5504</v>
      </c>
      <c r="B1060" s="27" t="s">
        <v>14815</v>
      </c>
      <c r="C1060" s="28">
        <v>42048.446527777778</v>
      </c>
    </row>
    <row r="1061" spans="1:3">
      <c r="A1061" s="27" t="s">
        <v>5505</v>
      </c>
      <c r="B1061" s="27" t="s">
        <v>14815</v>
      </c>
      <c r="C1061" s="28">
        <v>42048.455648148149</v>
      </c>
    </row>
    <row r="1062" spans="1:3">
      <c r="A1062" s="27" t="s">
        <v>14196</v>
      </c>
      <c r="B1062" s="27" t="s">
        <v>14815</v>
      </c>
      <c r="C1062" s="28">
        <v>42048.460752314815</v>
      </c>
    </row>
    <row r="1063" spans="1:3">
      <c r="A1063" s="27" t="s">
        <v>14215</v>
      </c>
      <c r="B1063" s="27" t="s">
        <v>14815</v>
      </c>
      <c r="C1063" s="28">
        <v>42048.462083333332</v>
      </c>
    </row>
    <row r="1064" spans="1:3">
      <c r="A1064" s="27" t="s">
        <v>5506</v>
      </c>
      <c r="B1064" s="27" t="s">
        <v>14815</v>
      </c>
      <c r="C1064" s="28">
        <v>42048.509722222225</v>
      </c>
    </row>
    <row r="1065" spans="1:3">
      <c r="A1065" s="27" t="s">
        <v>13998</v>
      </c>
      <c r="B1065" s="27" t="s">
        <v>14815</v>
      </c>
      <c r="C1065" s="28">
        <v>42048.515914351854</v>
      </c>
    </row>
    <row r="1066" spans="1:3">
      <c r="A1066" s="27" t="s">
        <v>5507</v>
      </c>
      <c r="B1066" s="27" t="s">
        <v>14815</v>
      </c>
      <c r="C1066" s="28">
        <v>42048.519259259258</v>
      </c>
    </row>
    <row r="1067" spans="1:3">
      <c r="A1067" s="27" t="s">
        <v>5508</v>
      </c>
      <c r="B1067" s="27" t="s">
        <v>14815</v>
      </c>
      <c r="C1067" s="28">
        <v>42048.52851851852</v>
      </c>
    </row>
    <row r="1068" spans="1:3">
      <c r="A1068" s="27" t="s">
        <v>5509</v>
      </c>
      <c r="B1068" s="27" t="s">
        <v>14815</v>
      </c>
      <c r="C1068" s="28">
        <v>42048.535069444442</v>
      </c>
    </row>
    <row r="1069" spans="1:3">
      <c r="A1069" s="27" t="s">
        <v>5510</v>
      </c>
      <c r="B1069" s="27" t="s">
        <v>14815</v>
      </c>
      <c r="C1069" s="28">
        <v>42048.538738425923</v>
      </c>
    </row>
    <row r="1070" spans="1:3">
      <c r="A1070" s="27" t="s">
        <v>5511</v>
      </c>
      <c r="B1070" s="27" t="s">
        <v>14815</v>
      </c>
      <c r="C1070" s="28">
        <v>42048.54178240741</v>
      </c>
    </row>
    <row r="1071" spans="1:3">
      <c r="A1071" s="27" t="s">
        <v>5512</v>
      </c>
      <c r="B1071" s="27" t="s">
        <v>14815</v>
      </c>
      <c r="C1071" s="28">
        <v>42048.56621527778</v>
      </c>
    </row>
    <row r="1072" spans="1:3">
      <c r="A1072" s="27" t="s">
        <v>5513</v>
      </c>
      <c r="B1072" s="27" t="s">
        <v>14815</v>
      </c>
      <c r="C1072" s="28">
        <v>42048.596817129626</v>
      </c>
    </row>
    <row r="1073" spans="1:3">
      <c r="A1073" s="27" t="s">
        <v>14179</v>
      </c>
      <c r="B1073" s="27" t="s">
        <v>14815</v>
      </c>
      <c r="C1073" s="28">
        <v>42048.61582175926</v>
      </c>
    </row>
    <row r="1074" spans="1:3">
      <c r="A1074" s="27" t="s">
        <v>5514</v>
      </c>
      <c r="B1074" s="27" t="s">
        <v>14815</v>
      </c>
      <c r="C1074" s="28">
        <v>42048.625532407408</v>
      </c>
    </row>
    <row r="1075" spans="1:3">
      <c r="A1075" s="27" t="s">
        <v>5515</v>
      </c>
      <c r="B1075" s="27" t="s">
        <v>14815</v>
      </c>
      <c r="C1075" s="28">
        <v>42048.631249999999</v>
      </c>
    </row>
    <row r="1076" spans="1:3">
      <c r="A1076" s="27" t="s">
        <v>14129</v>
      </c>
      <c r="B1076" s="27" t="s">
        <v>14815</v>
      </c>
      <c r="C1076" s="28">
        <v>42048.639999999999</v>
      </c>
    </row>
    <row r="1077" spans="1:3">
      <c r="A1077" s="27" t="s">
        <v>5516</v>
      </c>
      <c r="B1077" s="27" t="s">
        <v>14815</v>
      </c>
      <c r="C1077" s="28">
        <v>42048.647037037037</v>
      </c>
    </row>
    <row r="1078" spans="1:3">
      <c r="A1078" s="27" t="s">
        <v>5517</v>
      </c>
      <c r="B1078" s="27" t="s">
        <v>14815</v>
      </c>
      <c r="C1078" s="28">
        <v>42048.648796296293</v>
      </c>
    </row>
    <row r="1079" spans="1:3">
      <c r="A1079" s="27" t="s">
        <v>5518</v>
      </c>
      <c r="B1079" s="27" t="s">
        <v>14815</v>
      </c>
      <c r="C1079" s="28">
        <v>42048.656678240739</v>
      </c>
    </row>
    <row r="1080" spans="1:3">
      <c r="A1080" s="27" t="s">
        <v>5519</v>
      </c>
      <c r="B1080" s="27" t="s">
        <v>14815</v>
      </c>
      <c r="C1080" s="28">
        <v>42048.667372685188</v>
      </c>
    </row>
    <row r="1081" spans="1:3">
      <c r="A1081" s="27" t="s">
        <v>5520</v>
      </c>
      <c r="B1081" s="27" t="s">
        <v>14815</v>
      </c>
      <c r="C1081" s="28">
        <v>42048.684178240743</v>
      </c>
    </row>
    <row r="1082" spans="1:3">
      <c r="A1082" s="27" t="s">
        <v>5521</v>
      </c>
      <c r="B1082" s="27" t="s">
        <v>14815</v>
      </c>
      <c r="C1082" s="28">
        <v>42048.692870370367</v>
      </c>
    </row>
    <row r="1083" spans="1:3">
      <c r="A1083" s="27" t="s">
        <v>14118</v>
      </c>
      <c r="B1083" s="27" t="s">
        <v>14815</v>
      </c>
      <c r="C1083" s="28">
        <v>42048.709027777775</v>
      </c>
    </row>
    <row r="1084" spans="1:3">
      <c r="A1084" s="27" t="s">
        <v>14108</v>
      </c>
      <c r="B1084" s="27" t="s">
        <v>14815</v>
      </c>
      <c r="C1084" s="28">
        <v>42048.721134259256</v>
      </c>
    </row>
    <row r="1085" spans="1:3">
      <c r="A1085" s="27" t="s">
        <v>5522</v>
      </c>
      <c r="B1085" s="27" t="s">
        <v>14815</v>
      </c>
      <c r="C1085" s="28">
        <v>42048.728437500002</v>
      </c>
    </row>
    <row r="1086" spans="1:3">
      <c r="A1086" s="27" t="s">
        <v>13452</v>
      </c>
      <c r="B1086" s="27" t="s">
        <v>14815</v>
      </c>
      <c r="C1086" s="28">
        <v>42051.305810185186</v>
      </c>
    </row>
    <row r="1087" spans="1:3">
      <c r="A1087" s="27" t="s">
        <v>5523</v>
      </c>
      <c r="B1087" s="27" t="s">
        <v>14815</v>
      </c>
      <c r="C1087" s="28">
        <v>42051.318530092591</v>
      </c>
    </row>
    <row r="1088" spans="1:3">
      <c r="A1088" s="27" t="s">
        <v>14169</v>
      </c>
      <c r="B1088" s="27" t="s">
        <v>14815</v>
      </c>
      <c r="C1088" s="28">
        <v>42051.32916666667</v>
      </c>
    </row>
    <row r="1089" spans="1:3">
      <c r="A1089" s="27" t="s">
        <v>5524</v>
      </c>
      <c r="B1089" s="27" t="s">
        <v>14815</v>
      </c>
      <c r="C1089" s="28">
        <v>42051.339583333334</v>
      </c>
    </row>
    <row r="1090" spans="1:3">
      <c r="A1090" s="27" t="s">
        <v>14277</v>
      </c>
      <c r="B1090" s="27" t="s">
        <v>14815</v>
      </c>
      <c r="C1090" s="28">
        <v>42051.349016203705</v>
      </c>
    </row>
    <row r="1091" spans="1:3">
      <c r="A1091" s="27" t="s">
        <v>14247</v>
      </c>
      <c r="B1091" s="27" t="s">
        <v>14815</v>
      </c>
      <c r="C1091" s="28">
        <v>42051.375694444447</v>
      </c>
    </row>
    <row r="1092" spans="1:3">
      <c r="A1092" s="27" t="s">
        <v>14283</v>
      </c>
      <c r="B1092" s="27" t="s">
        <v>14815</v>
      </c>
      <c r="C1092" s="28">
        <v>42051.392916666664</v>
      </c>
    </row>
    <row r="1093" spans="1:3">
      <c r="A1093" s="27" t="s">
        <v>5525</v>
      </c>
      <c r="B1093" s="27" t="s">
        <v>14815</v>
      </c>
      <c r="C1093" s="28">
        <v>42051.396087962959</v>
      </c>
    </row>
    <row r="1094" spans="1:3">
      <c r="A1094" s="27" t="s">
        <v>14271</v>
      </c>
      <c r="B1094" s="27" t="s">
        <v>14815</v>
      </c>
      <c r="C1094" s="28">
        <v>42051.409756944442</v>
      </c>
    </row>
    <row r="1095" spans="1:3">
      <c r="A1095" s="27" t="s">
        <v>5526</v>
      </c>
      <c r="B1095" s="27" t="s">
        <v>14815</v>
      </c>
      <c r="C1095" s="28">
        <v>42051.41746527778</v>
      </c>
    </row>
    <row r="1096" spans="1:3">
      <c r="A1096" s="27" t="s">
        <v>14253</v>
      </c>
      <c r="B1096" s="27" t="s">
        <v>14815</v>
      </c>
      <c r="C1096" s="28">
        <v>42051.42291666667</v>
      </c>
    </row>
    <row r="1097" spans="1:3">
      <c r="A1097" s="27" t="s">
        <v>13953</v>
      </c>
      <c r="B1097" s="27" t="s">
        <v>14815</v>
      </c>
      <c r="C1097" s="28">
        <v>42051.431226851855</v>
      </c>
    </row>
    <row r="1098" spans="1:3">
      <c r="A1098" s="27" t="s">
        <v>5527</v>
      </c>
      <c r="B1098" s="27" t="s">
        <v>14815</v>
      </c>
      <c r="C1098" s="28">
        <v>42051.436805555553</v>
      </c>
    </row>
    <row r="1099" spans="1:3">
      <c r="A1099" s="27" t="s">
        <v>5528</v>
      </c>
      <c r="B1099" s="27" t="s">
        <v>14815</v>
      </c>
      <c r="C1099" s="28">
        <v>42051.448495370372</v>
      </c>
    </row>
    <row r="1100" spans="1:3">
      <c r="A1100" s="27" t="s">
        <v>5529</v>
      </c>
      <c r="B1100" s="27" t="s">
        <v>14815</v>
      </c>
      <c r="C1100" s="28">
        <v>42051.464583333334</v>
      </c>
    </row>
    <row r="1101" spans="1:3">
      <c r="A1101" s="27" t="s">
        <v>14312</v>
      </c>
      <c r="B1101" s="27" t="s">
        <v>14815</v>
      </c>
      <c r="C1101" s="28">
        <v>42051.472557870373</v>
      </c>
    </row>
    <row r="1102" spans="1:3">
      <c r="A1102" s="27" t="s">
        <v>5530</v>
      </c>
      <c r="B1102" s="27" t="s">
        <v>14815</v>
      </c>
      <c r="C1102" s="28">
        <v>42051.476655092592</v>
      </c>
    </row>
    <row r="1103" spans="1:3">
      <c r="A1103" s="27" t="s">
        <v>14294</v>
      </c>
      <c r="B1103" s="27" t="s">
        <v>14815</v>
      </c>
      <c r="C1103" s="28">
        <v>42051.483101851853</v>
      </c>
    </row>
    <row r="1104" spans="1:3">
      <c r="A1104" s="27" t="s">
        <v>5531</v>
      </c>
      <c r="B1104" s="27" t="s">
        <v>14815</v>
      </c>
      <c r="C1104" s="28">
        <v>42051.489652777775</v>
      </c>
    </row>
    <row r="1105" spans="1:3">
      <c r="A1105" s="27" t="s">
        <v>14320</v>
      </c>
      <c r="B1105" s="27" t="s">
        <v>14815</v>
      </c>
      <c r="C1105" s="28">
        <v>42051.494629629633</v>
      </c>
    </row>
    <row r="1106" spans="1:3">
      <c r="A1106" s="27" t="s">
        <v>14174</v>
      </c>
      <c r="B1106" s="27" t="s">
        <v>14815</v>
      </c>
      <c r="C1106" s="28">
        <v>42051.498749999999</v>
      </c>
    </row>
    <row r="1107" spans="1:3">
      <c r="A1107" s="27" t="s">
        <v>5532</v>
      </c>
      <c r="B1107" s="27" t="s">
        <v>14815</v>
      </c>
      <c r="C1107" s="28">
        <v>42051.519143518519</v>
      </c>
    </row>
    <row r="1108" spans="1:3">
      <c r="A1108" s="27" t="s">
        <v>5533</v>
      </c>
      <c r="B1108" s="27" t="s">
        <v>14815</v>
      </c>
      <c r="C1108" s="28">
        <v>42051.535509259258</v>
      </c>
    </row>
    <row r="1109" spans="1:3">
      <c r="A1109" s="27" t="s">
        <v>5534</v>
      </c>
      <c r="B1109" s="27" t="s">
        <v>14815</v>
      </c>
      <c r="C1109" s="28">
        <v>42051.545162037037</v>
      </c>
    </row>
    <row r="1110" spans="1:3">
      <c r="A1110" s="27" t="s">
        <v>14029</v>
      </c>
      <c r="B1110" s="27" t="s">
        <v>14815</v>
      </c>
      <c r="C1110" s="28">
        <v>42051.556597222225</v>
      </c>
    </row>
    <row r="1111" spans="1:3">
      <c r="A1111" s="27" t="s">
        <v>5535</v>
      </c>
      <c r="B1111" s="27" t="s">
        <v>14815</v>
      </c>
      <c r="C1111" s="28">
        <v>42051.571527777778</v>
      </c>
    </row>
    <row r="1112" spans="1:3">
      <c r="A1112" s="27" t="s">
        <v>14322</v>
      </c>
      <c r="B1112" s="27" t="s">
        <v>14815</v>
      </c>
      <c r="C1112" s="28">
        <v>42051.572164351855</v>
      </c>
    </row>
    <row r="1113" spans="1:3">
      <c r="A1113" s="27" t="s">
        <v>5536</v>
      </c>
      <c r="B1113" s="27" t="s">
        <v>14815</v>
      </c>
      <c r="C1113" s="28">
        <v>42051.579131944447</v>
      </c>
    </row>
    <row r="1114" spans="1:3">
      <c r="A1114" s="27" t="s">
        <v>14198</v>
      </c>
      <c r="B1114" s="27" t="s">
        <v>14815</v>
      </c>
      <c r="C1114" s="28">
        <v>42051.581030092595</v>
      </c>
    </row>
    <row r="1115" spans="1:3">
      <c r="A1115" s="27" t="s">
        <v>5537</v>
      </c>
      <c r="B1115" s="27" t="s">
        <v>14815</v>
      </c>
      <c r="C1115" s="28">
        <v>42051.600532407407</v>
      </c>
    </row>
    <row r="1116" spans="1:3">
      <c r="A1116" s="27" t="s">
        <v>14296</v>
      </c>
      <c r="B1116" s="27" t="s">
        <v>14815</v>
      </c>
      <c r="C1116" s="28">
        <v>42051.606944444444</v>
      </c>
    </row>
    <row r="1117" spans="1:3">
      <c r="A1117" s="27" t="s">
        <v>5538</v>
      </c>
      <c r="B1117" s="27" t="s">
        <v>14815</v>
      </c>
      <c r="C1117" s="28">
        <v>42051.617256944446</v>
      </c>
    </row>
    <row r="1118" spans="1:3">
      <c r="A1118" s="27" t="s">
        <v>13976</v>
      </c>
      <c r="B1118" s="27" t="s">
        <v>14815</v>
      </c>
      <c r="C1118" s="28">
        <v>42051.629571759258</v>
      </c>
    </row>
    <row r="1119" spans="1:3">
      <c r="A1119" s="27" t="s">
        <v>14325</v>
      </c>
      <c r="B1119" s="27" t="s">
        <v>14815</v>
      </c>
      <c r="C1119" s="28">
        <v>42051.639988425923</v>
      </c>
    </row>
    <row r="1120" spans="1:3">
      <c r="A1120" s="27" t="s">
        <v>5539</v>
      </c>
      <c r="B1120" s="27" t="s">
        <v>14815</v>
      </c>
      <c r="C1120" s="28">
        <v>42051.669027777774</v>
      </c>
    </row>
    <row r="1121" spans="1:3">
      <c r="A1121" s="27" t="s">
        <v>5540</v>
      </c>
      <c r="B1121" s="27" t="s">
        <v>14815</v>
      </c>
      <c r="C1121" s="28">
        <v>42051.674305555556</v>
      </c>
    </row>
    <row r="1122" spans="1:3">
      <c r="A1122" s="27" t="s">
        <v>13326</v>
      </c>
      <c r="B1122" s="27" t="s">
        <v>14815</v>
      </c>
      <c r="C1122" s="28">
        <v>42051.675636574073</v>
      </c>
    </row>
    <row r="1123" spans="1:3">
      <c r="A1123" s="27" t="s">
        <v>14272</v>
      </c>
      <c r="B1123" s="27" t="s">
        <v>14815</v>
      </c>
      <c r="C1123" s="28">
        <v>42051.680555555555</v>
      </c>
    </row>
    <row r="1124" spans="1:3">
      <c r="A1124" s="27" t="s">
        <v>14303</v>
      </c>
      <c r="B1124" s="27" t="s">
        <v>14815</v>
      </c>
      <c r="C1124" s="28">
        <v>42051.697916666664</v>
      </c>
    </row>
    <row r="1125" spans="1:3">
      <c r="A1125" s="27" t="s">
        <v>5541</v>
      </c>
      <c r="B1125" s="27" t="s">
        <v>14815</v>
      </c>
      <c r="C1125" s="28">
        <v>42051.704189814816</v>
      </c>
    </row>
    <row r="1126" spans="1:3">
      <c r="A1126" s="27" t="s">
        <v>5542</v>
      </c>
      <c r="B1126" s="27" t="s">
        <v>14815</v>
      </c>
      <c r="C1126" s="28">
        <v>42051.710196759261</v>
      </c>
    </row>
    <row r="1127" spans="1:3">
      <c r="A1127" s="27" t="s">
        <v>14036</v>
      </c>
      <c r="B1127" s="27" t="s">
        <v>14815</v>
      </c>
      <c r="C1127" s="28">
        <v>42051.720833333333</v>
      </c>
    </row>
    <row r="1128" spans="1:3">
      <c r="A1128" s="27" t="s">
        <v>5543</v>
      </c>
      <c r="B1128" s="27" t="s">
        <v>14815</v>
      </c>
      <c r="C1128" s="28">
        <v>42051.731516203705</v>
      </c>
    </row>
    <row r="1129" spans="1:3">
      <c r="A1129" s="27" t="s">
        <v>14305</v>
      </c>
      <c r="B1129" s="27" t="s">
        <v>14815</v>
      </c>
      <c r="C1129" s="28">
        <v>42052.337800925925</v>
      </c>
    </row>
    <row r="1130" spans="1:3">
      <c r="A1130" s="27" t="s">
        <v>5544</v>
      </c>
      <c r="B1130" s="27" t="s">
        <v>14815</v>
      </c>
      <c r="C1130" s="28">
        <v>42052.341898148145</v>
      </c>
    </row>
    <row r="1131" spans="1:3">
      <c r="A1131" s="27" t="s">
        <v>5545</v>
      </c>
      <c r="B1131" s="27" t="s">
        <v>14815</v>
      </c>
      <c r="C1131" s="28">
        <v>42052.344201388885</v>
      </c>
    </row>
    <row r="1132" spans="1:3">
      <c r="A1132" s="27" t="s">
        <v>14264</v>
      </c>
      <c r="B1132" s="27" t="s">
        <v>14815</v>
      </c>
      <c r="C1132" s="28">
        <v>42052.365983796299</v>
      </c>
    </row>
    <row r="1133" spans="1:3">
      <c r="A1133" s="27" t="s">
        <v>5546</v>
      </c>
      <c r="B1133" s="27" t="s">
        <v>14815</v>
      </c>
      <c r="C1133" s="28">
        <v>42052.394444444442</v>
      </c>
    </row>
    <row r="1134" spans="1:3">
      <c r="A1134" s="27" t="s">
        <v>14080</v>
      </c>
      <c r="B1134" s="27" t="s">
        <v>14815</v>
      </c>
      <c r="C1134" s="28">
        <v>42052.395138888889</v>
      </c>
    </row>
    <row r="1135" spans="1:3">
      <c r="A1135" s="27" t="s">
        <v>13952</v>
      </c>
      <c r="B1135" s="27" t="s">
        <v>14815</v>
      </c>
      <c r="C1135" s="28">
        <v>42052.403541666667</v>
      </c>
    </row>
    <row r="1136" spans="1:3">
      <c r="A1136" s="27" t="s">
        <v>5547</v>
      </c>
      <c r="B1136" s="27" t="s">
        <v>14815</v>
      </c>
      <c r="C1136" s="28">
        <v>42052.404814814814</v>
      </c>
    </row>
    <row r="1137" spans="1:3">
      <c r="A1137" s="27" t="s">
        <v>5548</v>
      </c>
      <c r="B1137" s="27" t="s">
        <v>14815</v>
      </c>
      <c r="C1137" s="28">
        <v>42052.41747685185</v>
      </c>
    </row>
    <row r="1138" spans="1:3">
      <c r="A1138" s="27" t="s">
        <v>14061</v>
      </c>
      <c r="B1138" s="27" t="s">
        <v>14815</v>
      </c>
      <c r="C1138" s="28">
        <v>42052.454421296294</v>
      </c>
    </row>
    <row r="1139" spans="1:3">
      <c r="A1139" s="27" t="s">
        <v>3658</v>
      </c>
      <c r="B1139" s="27" t="s">
        <v>14815</v>
      </c>
      <c r="C1139" s="28">
        <v>42052.462500000001</v>
      </c>
    </row>
    <row r="1140" spans="1:3">
      <c r="A1140" s="27" t="s">
        <v>5549</v>
      </c>
      <c r="B1140" s="27" t="s">
        <v>14815</v>
      </c>
      <c r="C1140" s="28">
        <v>42052.467361111114</v>
      </c>
    </row>
    <row r="1141" spans="1:3">
      <c r="A1141" s="27" t="s">
        <v>5550</v>
      </c>
      <c r="B1141" s="27" t="s">
        <v>14815</v>
      </c>
      <c r="C1141" s="28">
        <v>42052.474305555559</v>
      </c>
    </row>
    <row r="1142" spans="1:3">
      <c r="A1142" s="27" t="s">
        <v>5551</v>
      </c>
      <c r="B1142" s="27" t="s">
        <v>14815</v>
      </c>
      <c r="C1142" s="28">
        <v>42052.484722222223</v>
      </c>
    </row>
    <row r="1143" spans="1:3">
      <c r="A1143" s="27" t="s">
        <v>5552</v>
      </c>
      <c r="B1143" s="27" t="s">
        <v>14815</v>
      </c>
      <c r="C1143" s="28">
        <v>42052.489583333336</v>
      </c>
    </row>
    <row r="1144" spans="1:3">
      <c r="A1144" s="27" t="s">
        <v>5553</v>
      </c>
      <c r="B1144" s="27" t="s">
        <v>14815</v>
      </c>
      <c r="C1144" s="28">
        <v>42052.515925925924</v>
      </c>
    </row>
    <row r="1145" spans="1:3">
      <c r="A1145" s="27" t="s">
        <v>5554</v>
      </c>
      <c r="B1145" s="27" t="s">
        <v>14815</v>
      </c>
      <c r="C1145" s="28">
        <v>42052.523206018515</v>
      </c>
    </row>
    <row r="1146" spans="1:3">
      <c r="A1146" s="27" t="s">
        <v>5555</v>
      </c>
      <c r="B1146" s="27" t="s">
        <v>14815</v>
      </c>
      <c r="C1146" s="28">
        <v>42052.529351851852</v>
      </c>
    </row>
    <row r="1147" spans="1:3">
      <c r="A1147" s="27" t="s">
        <v>5556</v>
      </c>
      <c r="B1147" s="27" t="s">
        <v>14815</v>
      </c>
      <c r="C1147" s="28">
        <v>42052.54791666667</v>
      </c>
    </row>
    <row r="1148" spans="1:3">
      <c r="A1148" s="27" t="s">
        <v>10969</v>
      </c>
      <c r="B1148" s="27" t="s">
        <v>14815</v>
      </c>
      <c r="C1148" s="28">
        <v>42052.555347222224</v>
      </c>
    </row>
    <row r="1149" spans="1:3">
      <c r="A1149" s="27" t="s">
        <v>5557</v>
      </c>
      <c r="B1149" s="27" t="s">
        <v>14815</v>
      </c>
      <c r="C1149" s="28">
        <v>42052.559687499997</v>
      </c>
    </row>
    <row r="1150" spans="1:3">
      <c r="A1150" s="27" t="s">
        <v>5558</v>
      </c>
      <c r="B1150" s="27" t="s">
        <v>14815</v>
      </c>
      <c r="C1150" s="28">
        <v>42052.57167824074</v>
      </c>
    </row>
    <row r="1151" spans="1:3">
      <c r="A1151" s="27" t="s">
        <v>14083</v>
      </c>
      <c r="B1151" s="27" t="s">
        <v>14815</v>
      </c>
      <c r="C1151" s="28">
        <v>42052.578842592593</v>
      </c>
    </row>
    <row r="1152" spans="1:3">
      <c r="A1152" s="27" t="s">
        <v>14263</v>
      </c>
      <c r="B1152" s="27" t="s">
        <v>14815</v>
      </c>
      <c r="C1152" s="28">
        <v>42052.590833333335</v>
      </c>
    </row>
    <row r="1153" spans="1:3">
      <c r="A1153" s="27" t="s">
        <v>14321</v>
      </c>
      <c r="B1153" s="27" t="s">
        <v>14815</v>
      </c>
      <c r="C1153" s="28">
        <v>42052.6091087963</v>
      </c>
    </row>
    <row r="1154" spans="1:3">
      <c r="A1154" s="27" t="s">
        <v>5559</v>
      </c>
      <c r="B1154" s="27" t="s">
        <v>14815</v>
      </c>
      <c r="C1154" s="28">
        <v>42052.642361111109</v>
      </c>
    </row>
    <row r="1155" spans="1:3">
      <c r="A1155" s="27" t="s">
        <v>14229</v>
      </c>
      <c r="B1155" s="27" t="s">
        <v>14815</v>
      </c>
      <c r="C1155" s="28">
        <v>42052.6484837963</v>
      </c>
    </row>
    <row r="1156" spans="1:3">
      <c r="A1156" s="27" t="s">
        <v>5560</v>
      </c>
      <c r="B1156" s="27" t="s">
        <v>14815</v>
      </c>
      <c r="C1156" s="28">
        <v>42052.652731481481</v>
      </c>
    </row>
    <row r="1157" spans="1:3">
      <c r="A1157" s="27" t="s">
        <v>5561</v>
      </c>
      <c r="B1157" s="27" t="s">
        <v>14815</v>
      </c>
      <c r="C1157" s="28">
        <v>42052.675833333335</v>
      </c>
    </row>
    <row r="1158" spans="1:3">
      <c r="A1158" s="27" t="s">
        <v>5562</v>
      </c>
      <c r="B1158" s="27" t="s">
        <v>14815</v>
      </c>
      <c r="C1158" s="28">
        <v>42052.678472222222</v>
      </c>
    </row>
    <row r="1159" spans="1:3">
      <c r="A1159" s="27" t="s">
        <v>5563</v>
      </c>
      <c r="B1159" s="27" t="s">
        <v>14815</v>
      </c>
      <c r="C1159" s="28">
        <v>42052.682199074072</v>
      </c>
    </row>
    <row r="1160" spans="1:3">
      <c r="A1160" s="27" t="s">
        <v>13558</v>
      </c>
      <c r="B1160" s="27" t="s">
        <v>14815</v>
      </c>
      <c r="C1160" s="28">
        <v>42052.685416666667</v>
      </c>
    </row>
    <row r="1161" spans="1:3">
      <c r="A1161" s="27" t="s">
        <v>5564</v>
      </c>
      <c r="B1161" s="27" t="s">
        <v>14815</v>
      </c>
      <c r="C1161" s="28">
        <v>42052.695069444446</v>
      </c>
    </row>
    <row r="1162" spans="1:3">
      <c r="A1162" s="27" t="s">
        <v>5565</v>
      </c>
      <c r="B1162" s="27" t="s">
        <v>14815</v>
      </c>
      <c r="C1162" s="28">
        <v>42053.295335648145</v>
      </c>
    </row>
    <row r="1163" spans="1:3">
      <c r="A1163" s="27" t="s">
        <v>14238</v>
      </c>
      <c r="B1163" s="27" t="s">
        <v>14815</v>
      </c>
      <c r="C1163" s="28">
        <v>42053.306250000001</v>
      </c>
    </row>
    <row r="1164" spans="1:3">
      <c r="A1164" s="27" t="s">
        <v>14239</v>
      </c>
      <c r="B1164" s="27" t="s">
        <v>14815</v>
      </c>
      <c r="C1164" s="28">
        <v>42053.316666666666</v>
      </c>
    </row>
    <row r="1165" spans="1:3">
      <c r="A1165" s="27" t="s">
        <v>5566</v>
      </c>
      <c r="B1165" s="27" t="s">
        <v>14815</v>
      </c>
      <c r="C1165" s="28">
        <v>42053.327777777777</v>
      </c>
    </row>
    <row r="1166" spans="1:3">
      <c r="A1166" s="27" t="s">
        <v>14328</v>
      </c>
      <c r="B1166" s="27" t="s">
        <v>14815</v>
      </c>
      <c r="C1166" s="28">
        <v>42053.328125</v>
      </c>
    </row>
    <row r="1167" spans="1:3">
      <c r="A1167" s="27" t="s">
        <v>5567</v>
      </c>
      <c r="B1167" s="27" t="s">
        <v>14815</v>
      </c>
      <c r="C1167" s="28">
        <v>42053.334722222222</v>
      </c>
    </row>
    <row r="1168" spans="1:3">
      <c r="A1168" s="27" t="s">
        <v>14336</v>
      </c>
      <c r="B1168" s="27" t="s">
        <v>14815</v>
      </c>
      <c r="C1168" s="28">
        <v>42053.343680555554</v>
      </c>
    </row>
    <row r="1169" spans="1:3">
      <c r="A1169" s="27" t="s">
        <v>14076</v>
      </c>
      <c r="B1169" s="27" t="s">
        <v>14815</v>
      </c>
      <c r="C1169" s="28">
        <v>42053.344444444447</v>
      </c>
    </row>
    <row r="1170" spans="1:3">
      <c r="A1170" s="27" t="s">
        <v>5568</v>
      </c>
      <c r="B1170" s="27" t="s">
        <v>14815</v>
      </c>
      <c r="C1170" s="28">
        <v>42053.366712962961</v>
      </c>
    </row>
    <row r="1171" spans="1:3">
      <c r="A1171" s="27" t="s">
        <v>14334</v>
      </c>
      <c r="B1171" s="27" t="s">
        <v>14815</v>
      </c>
      <c r="C1171" s="28">
        <v>42053.377060185187</v>
      </c>
    </row>
    <row r="1172" spans="1:3">
      <c r="A1172" s="27" t="s">
        <v>14105</v>
      </c>
      <c r="B1172" s="27" t="s">
        <v>14815</v>
      </c>
      <c r="C1172" s="28">
        <v>42053.386273148149</v>
      </c>
    </row>
    <row r="1173" spans="1:3">
      <c r="A1173" s="27" t="s">
        <v>14170</v>
      </c>
      <c r="B1173" s="27" t="s">
        <v>14815</v>
      </c>
      <c r="C1173" s="28">
        <v>42053.391979166663</v>
      </c>
    </row>
    <row r="1174" spans="1:3">
      <c r="A1174" s="27" t="s">
        <v>5569</v>
      </c>
      <c r="B1174" s="27" t="s">
        <v>14815</v>
      </c>
      <c r="C1174" s="28">
        <v>42053.411111111112</v>
      </c>
    </row>
    <row r="1175" spans="1:3">
      <c r="A1175" s="27" t="s">
        <v>14244</v>
      </c>
      <c r="B1175" s="27" t="s">
        <v>14815</v>
      </c>
      <c r="C1175" s="28">
        <v>42053.422523148147</v>
      </c>
    </row>
    <row r="1176" spans="1:3">
      <c r="A1176" s="27" t="s">
        <v>5570</v>
      </c>
      <c r="B1176" s="27" t="s">
        <v>14815</v>
      </c>
      <c r="C1176" s="28">
        <v>42053.423518518517</v>
      </c>
    </row>
    <row r="1177" spans="1:3">
      <c r="A1177" s="27" t="s">
        <v>13416</v>
      </c>
      <c r="B1177" s="27" t="s">
        <v>14815</v>
      </c>
      <c r="C1177" s="28">
        <v>42053.435706018521</v>
      </c>
    </row>
    <row r="1178" spans="1:3">
      <c r="A1178" s="27" t="s">
        <v>14326</v>
      </c>
      <c r="B1178" s="27" t="s">
        <v>14815</v>
      </c>
      <c r="C1178" s="28">
        <v>42053.440115740741</v>
      </c>
    </row>
    <row r="1179" spans="1:3">
      <c r="A1179" s="27" t="s">
        <v>14341</v>
      </c>
      <c r="B1179" s="27" t="s">
        <v>14815</v>
      </c>
      <c r="C1179" s="28">
        <v>42053.445</v>
      </c>
    </row>
    <row r="1180" spans="1:3">
      <c r="A1180" s="27" t="s">
        <v>14171</v>
      </c>
      <c r="B1180" s="27" t="s">
        <v>14815</v>
      </c>
      <c r="C1180" s="28">
        <v>42053.473483796297</v>
      </c>
    </row>
    <row r="1181" spans="1:3">
      <c r="A1181" s="27" t="s">
        <v>5571</v>
      </c>
      <c r="B1181" s="27" t="s">
        <v>14815</v>
      </c>
      <c r="C1181" s="28">
        <v>42053.486805555556</v>
      </c>
    </row>
    <row r="1182" spans="1:3">
      <c r="A1182" s="27" t="s">
        <v>5572</v>
      </c>
      <c r="B1182" s="27" t="s">
        <v>14815</v>
      </c>
      <c r="C1182" s="28">
        <v>42053.487638888888</v>
      </c>
    </row>
    <row r="1183" spans="1:3">
      <c r="A1183" s="27" t="s">
        <v>14200</v>
      </c>
      <c r="B1183" s="27" t="s">
        <v>14815</v>
      </c>
      <c r="C1183" s="28">
        <v>42053.49722222222</v>
      </c>
    </row>
    <row r="1184" spans="1:3">
      <c r="A1184" s="27" t="s">
        <v>14182</v>
      </c>
      <c r="B1184" s="27" t="s">
        <v>14815</v>
      </c>
      <c r="C1184" s="28">
        <v>42053.511562500003</v>
      </c>
    </row>
    <row r="1185" spans="1:3">
      <c r="A1185" s="27" t="s">
        <v>5573</v>
      </c>
      <c r="B1185" s="27" t="s">
        <v>14815</v>
      </c>
      <c r="C1185" s="28">
        <v>42053.528877314813</v>
      </c>
    </row>
    <row r="1186" spans="1:3">
      <c r="A1186" s="27" t="s">
        <v>5574</v>
      </c>
      <c r="B1186" s="27" t="s">
        <v>14815</v>
      </c>
      <c r="C1186" s="28">
        <v>42053.534722222219</v>
      </c>
    </row>
    <row r="1187" spans="1:3">
      <c r="A1187" s="27" t="s">
        <v>5575</v>
      </c>
      <c r="B1187" s="27" t="s">
        <v>14815</v>
      </c>
      <c r="C1187" s="28">
        <v>42053.534722222219</v>
      </c>
    </row>
    <row r="1188" spans="1:3">
      <c r="A1188" s="27" t="s">
        <v>13736</v>
      </c>
      <c r="B1188" s="27" t="s">
        <v>14815</v>
      </c>
      <c r="C1188" s="28">
        <v>42053.542997685188</v>
      </c>
    </row>
    <row r="1189" spans="1:3">
      <c r="A1189" s="27" t="s">
        <v>14193</v>
      </c>
      <c r="B1189" s="27" t="s">
        <v>14815</v>
      </c>
      <c r="C1189" s="28">
        <v>42053.556643518517</v>
      </c>
    </row>
    <row r="1190" spans="1:3">
      <c r="A1190" s="27" t="s">
        <v>5576</v>
      </c>
      <c r="B1190" s="27" t="s">
        <v>14815</v>
      </c>
      <c r="C1190" s="28">
        <v>42053.590740740743</v>
      </c>
    </row>
    <row r="1191" spans="1:3">
      <c r="A1191" s="27" t="s">
        <v>5577</v>
      </c>
      <c r="B1191" s="27" t="s">
        <v>14815</v>
      </c>
      <c r="C1191" s="28">
        <v>42053.625</v>
      </c>
    </row>
    <row r="1192" spans="1:3">
      <c r="A1192" s="27" t="s">
        <v>14021</v>
      </c>
      <c r="B1192" s="27" t="s">
        <v>14815</v>
      </c>
      <c r="C1192" s="28">
        <v>42053.635324074072</v>
      </c>
    </row>
    <row r="1193" spans="1:3">
      <c r="A1193" s="27" t="s">
        <v>5578</v>
      </c>
      <c r="B1193" s="27" t="s">
        <v>14815</v>
      </c>
      <c r="C1193" s="28">
        <v>42053.64502314815</v>
      </c>
    </row>
    <row r="1194" spans="1:3">
      <c r="A1194" s="27" t="s">
        <v>5579</v>
      </c>
      <c r="B1194" s="27" t="s">
        <v>14815</v>
      </c>
      <c r="C1194" s="28">
        <v>42053.647060185183</v>
      </c>
    </row>
    <row r="1195" spans="1:3">
      <c r="A1195" s="27" t="s">
        <v>14274</v>
      </c>
      <c r="B1195" s="27" t="s">
        <v>14815</v>
      </c>
      <c r="C1195" s="28">
        <v>42053.654479166667</v>
      </c>
    </row>
    <row r="1196" spans="1:3">
      <c r="A1196" s="27" t="s">
        <v>13491</v>
      </c>
      <c r="B1196" s="27" t="s">
        <v>14815</v>
      </c>
      <c r="C1196" s="28">
        <v>42053.662488425929</v>
      </c>
    </row>
    <row r="1197" spans="1:3">
      <c r="A1197" s="27" t="s">
        <v>5580</v>
      </c>
      <c r="B1197" s="27" t="s">
        <v>14815</v>
      </c>
      <c r="C1197" s="28">
        <v>42053.671527777777</v>
      </c>
    </row>
    <row r="1198" spans="1:3">
      <c r="A1198" s="27" t="s">
        <v>5581</v>
      </c>
      <c r="B1198" s="27" t="s">
        <v>14815</v>
      </c>
      <c r="C1198" s="28">
        <v>42053.67291666667</v>
      </c>
    </row>
    <row r="1199" spans="1:3">
      <c r="A1199" s="27" t="s">
        <v>14031</v>
      </c>
      <c r="B1199" s="27" t="s">
        <v>14815</v>
      </c>
      <c r="C1199" s="28">
        <v>42053.68072916667</v>
      </c>
    </row>
    <row r="1200" spans="1:3">
      <c r="A1200" s="27" t="s">
        <v>14049</v>
      </c>
      <c r="B1200" s="27" t="s">
        <v>14815</v>
      </c>
      <c r="C1200" s="28">
        <v>42053.687442129631</v>
      </c>
    </row>
    <row r="1201" spans="1:3">
      <c r="A1201" s="27" t="s">
        <v>5582</v>
      </c>
      <c r="B1201" s="27" t="s">
        <v>14815</v>
      </c>
      <c r="C1201" s="28">
        <v>42053.693055555559</v>
      </c>
    </row>
    <row r="1202" spans="1:3">
      <c r="A1202" s="27" t="s">
        <v>4582</v>
      </c>
      <c r="B1202" s="27" t="s">
        <v>14815</v>
      </c>
      <c r="C1202" s="28">
        <v>42053.7</v>
      </c>
    </row>
    <row r="1203" spans="1:3">
      <c r="A1203" s="27" t="s">
        <v>5583</v>
      </c>
      <c r="B1203" s="27" t="s">
        <v>14815</v>
      </c>
      <c r="C1203" s="28">
        <v>42053.709976851853</v>
      </c>
    </row>
    <row r="1204" spans="1:3">
      <c r="A1204" s="27" t="s">
        <v>5584</v>
      </c>
      <c r="B1204" s="27" t="s">
        <v>14815</v>
      </c>
      <c r="C1204" s="28">
        <v>42053.727372685185</v>
      </c>
    </row>
    <row r="1205" spans="1:3">
      <c r="A1205" s="27" t="s">
        <v>14273</v>
      </c>
      <c r="B1205" s="27" t="s">
        <v>14815</v>
      </c>
      <c r="C1205" s="28">
        <v>42053.729166666664</v>
      </c>
    </row>
    <row r="1206" spans="1:3">
      <c r="A1206" s="27" t="s">
        <v>5585</v>
      </c>
      <c r="B1206" s="27" t="s">
        <v>14815</v>
      </c>
      <c r="C1206" s="28">
        <v>42054.301192129627</v>
      </c>
    </row>
    <row r="1207" spans="1:3">
      <c r="A1207" s="27" t="s">
        <v>5586</v>
      </c>
      <c r="B1207" s="27" t="s">
        <v>14815</v>
      </c>
      <c r="C1207" s="28">
        <v>42054.307638888888</v>
      </c>
    </row>
    <row r="1208" spans="1:3">
      <c r="A1208" s="27" t="s">
        <v>14340</v>
      </c>
      <c r="B1208" s="27" t="s">
        <v>14815</v>
      </c>
      <c r="C1208" s="28">
        <v>42054.32571759259</v>
      </c>
    </row>
    <row r="1209" spans="1:3">
      <c r="A1209" s="27" t="s">
        <v>14243</v>
      </c>
      <c r="B1209" s="27" t="s">
        <v>14815</v>
      </c>
      <c r="C1209" s="28">
        <v>42054.34097222222</v>
      </c>
    </row>
    <row r="1210" spans="1:3">
      <c r="A1210" s="27" t="s">
        <v>14242</v>
      </c>
      <c r="B1210" s="27" t="s">
        <v>14815</v>
      </c>
      <c r="C1210" s="28">
        <v>42054.345636574071</v>
      </c>
    </row>
    <row r="1211" spans="1:3">
      <c r="A1211" s="27" t="s">
        <v>5587</v>
      </c>
      <c r="B1211" s="27" t="s">
        <v>14815</v>
      </c>
      <c r="C1211" s="28">
        <v>42054.345833333333</v>
      </c>
    </row>
    <row r="1212" spans="1:3">
      <c r="A1212" s="27" t="s">
        <v>5588</v>
      </c>
      <c r="B1212" s="27" t="s">
        <v>14815</v>
      </c>
      <c r="C1212" s="28">
        <v>42054.352129629631</v>
      </c>
    </row>
    <row r="1213" spans="1:3">
      <c r="A1213" s="27" t="s">
        <v>14313</v>
      </c>
      <c r="B1213" s="27" t="s">
        <v>14815</v>
      </c>
      <c r="C1213" s="28">
        <v>42054.360011574077</v>
      </c>
    </row>
    <row r="1214" spans="1:3">
      <c r="A1214" s="27" t="s">
        <v>5589</v>
      </c>
      <c r="B1214" s="27" t="s">
        <v>14815</v>
      </c>
      <c r="C1214" s="28">
        <v>42054.400694444441</v>
      </c>
    </row>
    <row r="1215" spans="1:3">
      <c r="A1215" s="27" t="s">
        <v>14338</v>
      </c>
      <c r="B1215" s="27" t="s">
        <v>14815</v>
      </c>
      <c r="C1215" s="28">
        <v>42054.414583333331</v>
      </c>
    </row>
    <row r="1216" spans="1:3">
      <c r="A1216" s="27" t="s">
        <v>14298</v>
      </c>
      <c r="B1216" s="27" t="s">
        <v>14815</v>
      </c>
      <c r="C1216" s="28">
        <v>42054.42083333333</v>
      </c>
    </row>
    <row r="1217" spans="1:3">
      <c r="A1217" s="27" t="s">
        <v>5590</v>
      </c>
      <c r="B1217" s="27" t="s">
        <v>14815</v>
      </c>
      <c r="C1217" s="28">
        <v>42054.425555555557</v>
      </c>
    </row>
    <row r="1218" spans="1:3">
      <c r="A1218" s="27" t="s">
        <v>5591</v>
      </c>
      <c r="B1218" s="27" t="s">
        <v>14815</v>
      </c>
      <c r="C1218" s="28">
        <v>42054.428773148145</v>
      </c>
    </row>
    <row r="1219" spans="1:3">
      <c r="A1219" s="27" t="s">
        <v>5592</v>
      </c>
      <c r="B1219" s="27" t="s">
        <v>14815</v>
      </c>
      <c r="C1219" s="28">
        <v>42054.450914351852</v>
      </c>
    </row>
    <row r="1220" spans="1:3">
      <c r="A1220" s="27" t="s">
        <v>5593</v>
      </c>
      <c r="B1220" s="27" t="s">
        <v>14815</v>
      </c>
      <c r="C1220" s="28">
        <v>42054.460451388892</v>
      </c>
    </row>
    <row r="1221" spans="1:3">
      <c r="A1221" s="27" t="s">
        <v>14351</v>
      </c>
      <c r="B1221" s="27" t="s">
        <v>14815</v>
      </c>
      <c r="C1221" s="28">
        <v>42054.47724537037</v>
      </c>
    </row>
    <row r="1222" spans="1:3">
      <c r="A1222" s="27" t="s">
        <v>14352</v>
      </c>
      <c r="B1222" s="27" t="s">
        <v>14815</v>
      </c>
      <c r="C1222" s="28">
        <v>42054.496527777781</v>
      </c>
    </row>
    <row r="1223" spans="1:3">
      <c r="A1223" s="27" t="s">
        <v>14258</v>
      </c>
      <c r="B1223" s="27" t="s">
        <v>14815</v>
      </c>
      <c r="C1223" s="28">
        <v>42054.502152777779</v>
      </c>
    </row>
    <row r="1224" spans="1:3">
      <c r="A1224" s="27" t="s">
        <v>5594</v>
      </c>
      <c r="B1224" s="27" t="s">
        <v>14815</v>
      </c>
      <c r="C1224" s="28">
        <v>42054.520138888889</v>
      </c>
    </row>
    <row r="1225" spans="1:3">
      <c r="A1225" s="27" t="s">
        <v>5595</v>
      </c>
      <c r="B1225" s="27" t="s">
        <v>14815</v>
      </c>
      <c r="C1225" s="28">
        <v>42054.537187499998</v>
      </c>
    </row>
    <row r="1226" spans="1:3">
      <c r="A1226" s="27" t="s">
        <v>5596</v>
      </c>
      <c r="B1226" s="27" t="s">
        <v>14815</v>
      </c>
      <c r="C1226" s="28">
        <v>42054.551388888889</v>
      </c>
    </row>
    <row r="1227" spans="1:3">
      <c r="A1227" s="27" t="s">
        <v>5597</v>
      </c>
      <c r="B1227" s="27" t="s">
        <v>14815</v>
      </c>
      <c r="C1227" s="28">
        <v>42054.55972222222</v>
      </c>
    </row>
    <row r="1228" spans="1:3">
      <c r="A1228" s="27" t="s">
        <v>5598</v>
      </c>
      <c r="B1228" s="27" t="s">
        <v>14815</v>
      </c>
      <c r="C1228" s="28">
        <v>42054.560162037036</v>
      </c>
    </row>
    <row r="1229" spans="1:3">
      <c r="A1229" s="27" t="s">
        <v>5599</v>
      </c>
      <c r="B1229" s="27" t="s">
        <v>14815</v>
      </c>
      <c r="C1229" s="28">
        <v>42054.606249999997</v>
      </c>
    </row>
    <row r="1230" spans="1:3">
      <c r="A1230" s="27" t="s">
        <v>5600</v>
      </c>
      <c r="B1230" s="27" t="s">
        <v>14815</v>
      </c>
      <c r="C1230" s="28">
        <v>42054.609722222223</v>
      </c>
    </row>
    <row r="1231" spans="1:3">
      <c r="A1231" s="27" t="s">
        <v>5601</v>
      </c>
      <c r="B1231" s="27" t="s">
        <v>14815</v>
      </c>
      <c r="C1231" s="28">
        <v>42054.614618055559</v>
      </c>
    </row>
    <row r="1232" spans="1:3">
      <c r="A1232" s="27" t="s">
        <v>5602</v>
      </c>
      <c r="B1232" s="27" t="s">
        <v>14815</v>
      </c>
      <c r="C1232" s="28">
        <v>42054.640648148146</v>
      </c>
    </row>
    <row r="1233" spans="1:3">
      <c r="A1233" s="27" t="s">
        <v>5603</v>
      </c>
      <c r="B1233" s="27" t="s">
        <v>14815</v>
      </c>
      <c r="C1233" s="28">
        <v>42054.664583333331</v>
      </c>
    </row>
    <row r="1234" spans="1:3">
      <c r="A1234" s="27" t="s">
        <v>8431</v>
      </c>
      <c r="B1234" s="27" t="s">
        <v>14815</v>
      </c>
      <c r="C1234" s="28">
        <v>42054.670972222222</v>
      </c>
    </row>
    <row r="1235" spans="1:3">
      <c r="A1235" s="27" t="s">
        <v>5604</v>
      </c>
      <c r="B1235" s="27" t="s">
        <v>14815</v>
      </c>
      <c r="C1235" s="28">
        <v>42054.682164351849</v>
      </c>
    </row>
    <row r="1236" spans="1:3">
      <c r="A1236" s="27" t="s">
        <v>5605</v>
      </c>
      <c r="B1236" s="27" t="s">
        <v>14815</v>
      </c>
      <c r="C1236" s="28">
        <v>42054.682662037034</v>
      </c>
    </row>
    <row r="1237" spans="1:3">
      <c r="A1237" s="27" t="s">
        <v>5606</v>
      </c>
      <c r="B1237" s="27" t="s">
        <v>14815</v>
      </c>
      <c r="C1237" s="28">
        <v>42054.690196759257</v>
      </c>
    </row>
    <row r="1238" spans="1:3">
      <c r="A1238" s="27" t="s">
        <v>5607</v>
      </c>
      <c r="B1238" s="27" t="s">
        <v>14815</v>
      </c>
      <c r="C1238" s="28">
        <v>42054.709027777775</v>
      </c>
    </row>
    <row r="1239" spans="1:3">
      <c r="A1239" s="27" t="s">
        <v>14365</v>
      </c>
      <c r="B1239" s="27" t="s">
        <v>14815</v>
      </c>
      <c r="C1239" s="28">
        <v>42054.71601851852</v>
      </c>
    </row>
    <row r="1240" spans="1:3">
      <c r="A1240" s="27" t="s">
        <v>14402</v>
      </c>
      <c r="B1240" s="27" t="s">
        <v>14815</v>
      </c>
      <c r="C1240" s="28">
        <v>42055.28402777778</v>
      </c>
    </row>
    <row r="1241" spans="1:3">
      <c r="A1241" s="27" t="s">
        <v>5608</v>
      </c>
      <c r="B1241" s="27" t="s">
        <v>14815</v>
      </c>
      <c r="C1241" s="28">
        <v>42055.317384259259</v>
      </c>
    </row>
    <row r="1242" spans="1:3">
      <c r="A1242" s="27" t="s">
        <v>14299</v>
      </c>
      <c r="B1242" s="27" t="s">
        <v>14815</v>
      </c>
      <c r="C1242" s="28">
        <v>42055.332638888889</v>
      </c>
    </row>
    <row r="1243" spans="1:3">
      <c r="A1243" s="27" t="s">
        <v>14135</v>
      </c>
      <c r="B1243" s="27" t="s">
        <v>14815</v>
      </c>
      <c r="C1243" s="28">
        <v>42055.335960648146</v>
      </c>
    </row>
    <row r="1244" spans="1:3">
      <c r="A1244" s="27" t="s">
        <v>5609</v>
      </c>
      <c r="B1244" s="27" t="s">
        <v>14815</v>
      </c>
      <c r="C1244" s="28">
        <v>42055.340277777781</v>
      </c>
    </row>
    <row r="1245" spans="1:3">
      <c r="A1245" s="27" t="s">
        <v>14307</v>
      </c>
      <c r="B1245" s="27" t="s">
        <v>14815</v>
      </c>
      <c r="C1245" s="28">
        <v>42055.34878472222</v>
      </c>
    </row>
    <row r="1246" spans="1:3">
      <c r="A1246" s="27" t="s">
        <v>5610</v>
      </c>
      <c r="B1246" s="27" t="s">
        <v>14815</v>
      </c>
      <c r="C1246" s="28">
        <v>42055.352083333331</v>
      </c>
    </row>
    <row r="1247" spans="1:3">
      <c r="A1247" s="27" t="s">
        <v>5611</v>
      </c>
      <c r="B1247" s="27" t="s">
        <v>14815</v>
      </c>
      <c r="C1247" s="28">
        <v>42055.359722222223</v>
      </c>
    </row>
    <row r="1248" spans="1:3">
      <c r="A1248" s="27" t="s">
        <v>5612</v>
      </c>
      <c r="B1248" s="27" t="s">
        <v>14815</v>
      </c>
      <c r="C1248" s="28">
        <v>42055.36142361111</v>
      </c>
    </row>
    <row r="1249" spans="1:3">
      <c r="A1249" s="27" t="s">
        <v>14376</v>
      </c>
      <c r="B1249" s="27" t="s">
        <v>14815</v>
      </c>
      <c r="C1249" s="28">
        <v>42055.38045138889</v>
      </c>
    </row>
    <row r="1250" spans="1:3">
      <c r="A1250" s="27" t="s">
        <v>5613</v>
      </c>
      <c r="B1250" s="27" t="s">
        <v>14815</v>
      </c>
      <c r="C1250" s="28">
        <v>42055.393055555556</v>
      </c>
    </row>
    <row r="1251" spans="1:3">
      <c r="A1251" s="27" t="s">
        <v>14136</v>
      </c>
      <c r="B1251" s="27" t="s">
        <v>14815</v>
      </c>
      <c r="C1251" s="28">
        <v>42055.397916666669</v>
      </c>
    </row>
    <row r="1252" spans="1:3">
      <c r="A1252" s="27" t="s">
        <v>14382</v>
      </c>
      <c r="B1252" s="27" t="s">
        <v>14815</v>
      </c>
      <c r="C1252" s="28">
        <v>42055.404374999998</v>
      </c>
    </row>
    <row r="1253" spans="1:3">
      <c r="A1253" s="27" t="s">
        <v>5614</v>
      </c>
      <c r="B1253" s="27" t="s">
        <v>14815</v>
      </c>
      <c r="C1253" s="28">
        <v>42055.40625</v>
      </c>
    </row>
    <row r="1254" spans="1:3">
      <c r="A1254" s="27" t="s">
        <v>5615</v>
      </c>
      <c r="B1254" s="27" t="s">
        <v>14815</v>
      </c>
      <c r="C1254" s="28">
        <v>42055.408958333333</v>
      </c>
    </row>
    <row r="1255" spans="1:3">
      <c r="A1255" s="27" t="s">
        <v>14383</v>
      </c>
      <c r="B1255" s="27" t="s">
        <v>14815</v>
      </c>
      <c r="C1255" s="28">
        <v>42055.412835648145</v>
      </c>
    </row>
    <row r="1256" spans="1:3">
      <c r="A1256" s="27" t="s">
        <v>5616</v>
      </c>
      <c r="B1256" s="27" t="s">
        <v>14815</v>
      </c>
      <c r="C1256" s="28">
        <v>42055.416030092594</v>
      </c>
    </row>
    <row r="1257" spans="1:3">
      <c r="A1257" s="27" t="s">
        <v>14411</v>
      </c>
      <c r="B1257" s="27" t="s">
        <v>14815</v>
      </c>
      <c r="C1257" s="28">
        <v>42055.425000000003</v>
      </c>
    </row>
    <row r="1258" spans="1:3">
      <c r="A1258" s="27" t="s">
        <v>5617</v>
      </c>
      <c r="B1258" s="27" t="s">
        <v>14815</v>
      </c>
      <c r="C1258" s="28">
        <v>42055.438194444447</v>
      </c>
    </row>
    <row r="1259" spans="1:3">
      <c r="A1259" s="27" t="s">
        <v>5618</v>
      </c>
      <c r="B1259" s="27" t="s">
        <v>14815</v>
      </c>
      <c r="C1259" s="28">
        <v>42055.446527777778</v>
      </c>
    </row>
    <row r="1260" spans="1:3">
      <c r="A1260" s="27" t="s">
        <v>5619</v>
      </c>
      <c r="B1260" s="27" t="s">
        <v>14815</v>
      </c>
      <c r="C1260" s="28">
        <v>42055.448229166665</v>
      </c>
    </row>
    <row r="1261" spans="1:3">
      <c r="A1261" s="27" t="s">
        <v>14185</v>
      </c>
      <c r="B1261" s="27" t="s">
        <v>14815</v>
      </c>
      <c r="C1261" s="28">
        <v>42055.460416666669</v>
      </c>
    </row>
    <row r="1262" spans="1:3">
      <c r="A1262" s="27" t="s">
        <v>14415</v>
      </c>
      <c r="B1262" s="27" t="s">
        <v>14815</v>
      </c>
      <c r="C1262" s="28">
        <v>42055.465405092589</v>
      </c>
    </row>
    <row r="1263" spans="1:3">
      <c r="A1263" s="27" t="s">
        <v>5620</v>
      </c>
      <c r="B1263" s="27" t="s">
        <v>14815</v>
      </c>
      <c r="C1263" s="28">
        <v>42055.469444444447</v>
      </c>
    </row>
    <row r="1264" spans="1:3">
      <c r="A1264" s="27" t="s">
        <v>5621</v>
      </c>
      <c r="B1264" s="27" t="s">
        <v>14815</v>
      </c>
      <c r="C1264" s="28">
        <v>42055.482037037036</v>
      </c>
    </row>
    <row r="1265" spans="1:3">
      <c r="A1265" s="27" t="s">
        <v>13428</v>
      </c>
      <c r="B1265" s="27" t="s">
        <v>14815</v>
      </c>
      <c r="C1265" s="28">
        <v>42055.485555555555</v>
      </c>
    </row>
    <row r="1266" spans="1:3">
      <c r="A1266" s="27" t="s">
        <v>5622</v>
      </c>
      <c r="B1266" s="27" t="s">
        <v>14815</v>
      </c>
      <c r="C1266" s="28">
        <v>42055.492083333331</v>
      </c>
    </row>
    <row r="1267" spans="1:3">
      <c r="A1267" s="27" t="s">
        <v>14387</v>
      </c>
      <c r="B1267" s="27" t="s">
        <v>14815</v>
      </c>
      <c r="C1267" s="28">
        <v>42055.502337962964</v>
      </c>
    </row>
    <row r="1268" spans="1:3">
      <c r="A1268" s="27" t="s">
        <v>14419</v>
      </c>
      <c r="B1268" s="27" t="s">
        <v>14815</v>
      </c>
      <c r="C1268" s="28">
        <v>42055.506157407406</v>
      </c>
    </row>
    <row r="1269" spans="1:3">
      <c r="A1269" s="27" t="s">
        <v>13891</v>
      </c>
      <c r="B1269" s="27" t="s">
        <v>14815</v>
      </c>
      <c r="C1269" s="28">
        <v>42055.52847222222</v>
      </c>
    </row>
    <row r="1270" spans="1:3">
      <c r="A1270" s="27" t="s">
        <v>5623</v>
      </c>
      <c r="B1270" s="27" t="s">
        <v>14815</v>
      </c>
      <c r="C1270" s="28">
        <v>42055.537314814814</v>
      </c>
    </row>
    <row r="1271" spans="1:3">
      <c r="A1271" s="27" t="s">
        <v>5624</v>
      </c>
      <c r="B1271" s="27" t="s">
        <v>14815</v>
      </c>
      <c r="C1271" s="28">
        <v>42055.54892361111</v>
      </c>
    </row>
    <row r="1272" spans="1:3">
      <c r="A1272" s="27" t="s">
        <v>5625</v>
      </c>
      <c r="B1272" s="27" t="s">
        <v>14815</v>
      </c>
      <c r="C1272" s="28">
        <v>42055.549895833334</v>
      </c>
    </row>
    <row r="1273" spans="1:3">
      <c r="A1273" s="27" t="s">
        <v>5626</v>
      </c>
      <c r="B1273" s="27" t="s">
        <v>14815</v>
      </c>
      <c r="C1273" s="28">
        <v>42055.558240740742</v>
      </c>
    </row>
    <row r="1274" spans="1:3">
      <c r="A1274" s="27" t="s">
        <v>5627</v>
      </c>
      <c r="B1274" s="27" t="s">
        <v>14815</v>
      </c>
      <c r="C1274" s="28">
        <v>42055.589398148149</v>
      </c>
    </row>
    <row r="1275" spans="1:3">
      <c r="A1275" s="27" t="s">
        <v>14427</v>
      </c>
      <c r="B1275" s="27" t="s">
        <v>14815</v>
      </c>
      <c r="C1275" s="28">
        <v>42055.601087962961</v>
      </c>
    </row>
    <row r="1276" spans="1:3">
      <c r="A1276" s="27" t="s">
        <v>5628</v>
      </c>
      <c r="B1276" s="27" t="s">
        <v>14815</v>
      </c>
      <c r="C1276" s="28">
        <v>42055.632905092592</v>
      </c>
    </row>
    <row r="1277" spans="1:3">
      <c r="A1277" s="27" t="s">
        <v>5629</v>
      </c>
      <c r="B1277" s="27" t="s">
        <v>14815</v>
      </c>
      <c r="C1277" s="28">
        <v>42055.650347222225</v>
      </c>
    </row>
    <row r="1278" spans="1:3">
      <c r="A1278" s="27" t="s">
        <v>5630</v>
      </c>
      <c r="B1278" s="27" t="s">
        <v>14815</v>
      </c>
      <c r="C1278" s="28">
        <v>42055.655532407407</v>
      </c>
    </row>
    <row r="1279" spans="1:3">
      <c r="A1279" s="27" t="s">
        <v>5631</v>
      </c>
      <c r="B1279" s="27" t="s">
        <v>14815</v>
      </c>
      <c r="C1279" s="28">
        <v>42055.661840277775</v>
      </c>
    </row>
    <row r="1280" spans="1:3">
      <c r="A1280" s="27" t="s">
        <v>14399</v>
      </c>
      <c r="B1280" s="27" t="s">
        <v>14815</v>
      </c>
      <c r="C1280" s="28">
        <v>42055.665416666663</v>
      </c>
    </row>
    <row r="1281" spans="1:3">
      <c r="A1281" s="27" t="s">
        <v>5632</v>
      </c>
      <c r="B1281" s="27" t="s">
        <v>14815</v>
      </c>
      <c r="C1281" s="28">
        <v>42055.682291666664</v>
      </c>
    </row>
    <row r="1282" spans="1:3">
      <c r="A1282" s="27" t="s">
        <v>5633</v>
      </c>
      <c r="B1282" s="27" t="s">
        <v>14815</v>
      </c>
      <c r="C1282" s="28">
        <v>42055.697071759256</v>
      </c>
    </row>
    <row r="1283" spans="1:3">
      <c r="A1283" s="27" t="s">
        <v>14201</v>
      </c>
      <c r="B1283" s="27" t="s">
        <v>14815</v>
      </c>
      <c r="C1283" s="28">
        <v>42055.701296296298</v>
      </c>
    </row>
    <row r="1284" spans="1:3">
      <c r="A1284" s="27" t="s">
        <v>5634</v>
      </c>
      <c r="B1284" s="27" t="s">
        <v>14815</v>
      </c>
      <c r="C1284" s="28">
        <v>42055.706944444442</v>
      </c>
    </row>
    <row r="1285" spans="1:3">
      <c r="A1285" s="27" t="s">
        <v>5635</v>
      </c>
      <c r="B1285" s="27" t="s">
        <v>14815</v>
      </c>
      <c r="C1285" s="28">
        <v>42058.302604166667</v>
      </c>
    </row>
    <row r="1286" spans="1:3">
      <c r="A1286" s="27" t="s">
        <v>14240</v>
      </c>
      <c r="B1286" s="27" t="s">
        <v>14815</v>
      </c>
      <c r="C1286" s="28">
        <v>42058.327789351853</v>
      </c>
    </row>
    <row r="1287" spans="1:3">
      <c r="A1287" s="27" t="s">
        <v>14438</v>
      </c>
      <c r="B1287" s="27" t="s">
        <v>14815</v>
      </c>
      <c r="C1287" s="28">
        <v>42058.331400462965</v>
      </c>
    </row>
    <row r="1288" spans="1:3">
      <c r="A1288" s="27" t="s">
        <v>14311</v>
      </c>
      <c r="B1288" s="27" t="s">
        <v>14815</v>
      </c>
      <c r="C1288" s="28">
        <v>42058.335486111115</v>
      </c>
    </row>
    <row r="1289" spans="1:3">
      <c r="A1289" s="27" t="s">
        <v>14442</v>
      </c>
      <c r="B1289" s="27" t="s">
        <v>14815</v>
      </c>
      <c r="C1289" s="28">
        <v>42058.364062499997</v>
      </c>
    </row>
    <row r="1290" spans="1:3">
      <c r="A1290" s="27" t="s">
        <v>13384</v>
      </c>
      <c r="B1290" s="27" t="s">
        <v>14815</v>
      </c>
      <c r="C1290" s="28">
        <v>42058.375821759262</v>
      </c>
    </row>
    <row r="1291" spans="1:3">
      <c r="A1291" s="27" t="s">
        <v>14404</v>
      </c>
      <c r="B1291" s="27" t="s">
        <v>14815</v>
      </c>
      <c r="C1291" s="28">
        <v>42058.394062500003</v>
      </c>
    </row>
    <row r="1292" spans="1:3">
      <c r="A1292" s="27" t="s">
        <v>14444</v>
      </c>
      <c r="B1292" s="27" t="s">
        <v>14815</v>
      </c>
      <c r="C1292" s="28">
        <v>42058.401041666664</v>
      </c>
    </row>
    <row r="1293" spans="1:3">
      <c r="A1293" s="27" t="s">
        <v>5636</v>
      </c>
      <c r="B1293" s="27" t="s">
        <v>14815</v>
      </c>
      <c r="C1293" s="28">
        <v>42058.413495370369</v>
      </c>
    </row>
    <row r="1294" spans="1:3">
      <c r="A1294" s="27" t="s">
        <v>14332</v>
      </c>
      <c r="B1294" s="27" t="s">
        <v>14815</v>
      </c>
      <c r="C1294" s="28">
        <v>42058.414097222223</v>
      </c>
    </row>
    <row r="1295" spans="1:3">
      <c r="A1295" s="27" t="s">
        <v>14446</v>
      </c>
      <c r="B1295" s="27" t="s">
        <v>14815</v>
      </c>
      <c r="C1295" s="28">
        <v>42058.429166666669</v>
      </c>
    </row>
    <row r="1296" spans="1:3">
      <c r="A1296" s="27" t="s">
        <v>14045</v>
      </c>
      <c r="B1296" s="27" t="s">
        <v>14815</v>
      </c>
      <c r="C1296" s="28">
        <v>42058.434027777781</v>
      </c>
    </row>
    <row r="1297" spans="1:3">
      <c r="A1297" s="27" t="s">
        <v>7321</v>
      </c>
      <c r="B1297" s="27" t="s">
        <v>14815</v>
      </c>
      <c r="C1297" s="28">
        <v>42058.451388888891</v>
      </c>
    </row>
    <row r="1298" spans="1:3">
      <c r="A1298" s="27" t="s">
        <v>5637</v>
      </c>
      <c r="B1298" s="27" t="s">
        <v>14815</v>
      </c>
      <c r="C1298" s="28">
        <v>42058.454224537039</v>
      </c>
    </row>
    <row r="1299" spans="1:3">
      <c r="A1299" s="27" t="s">
        <v>5638</v>
      </c>
      <c r="B1299" s="27" t="s">
        <v>14815</v>
      </c>
      <c r="C1299" s="28">
        <v>42058.464907407404</v>
      </c>
    </row>
    <row r="1300" spans="1:3">
      <c r="A1300" s="27" t="s">
        <v>5639</v>
      </c>
      <c r="B1300" s="27" t="s">
        <v>14815</v>
      </c>
      <c r="C1300" s="28">
        <v>42058.471018518518</v>
      </c>
    </row>
    <row r="1301" spans="1:3">
      <c r="A1301" s="27" t="s">
        <v>14498</v>
      </c>
      <c r="B1301" s="27" t="s">
        <v>14815</v>
      </c>
      <c r="C1301" s="28">
        <v>42058.476388888892</v>
      </c>
    </row>
    <row r="1302" spans="1:3">
      <c r="A1302" s="27" t="s">
        <v>5640</v>
      </c>
      <c r="B1302" s="27" t="s">
        <v>14815</v>
      </c>
      <c r="C1302" s="28">
        <v>42058.478090277778</v>
      </c>
    </row>
    <row r="1303" spans="1:3">
      <c r="A1303" s="27" t="s">
        <v>5641</v>
      </c>
      <c r="B1303" s="27" t="s">
        <v>14815</v>
      </c>
      <c r="C1303" s="28">
        <v>42058.485324074078</v>
      </c>
    </row>
    <row r="1304" spans="1:3">
      <c r="A1304" s="27" t="s">
        <v>14217</v>
      </c>
      <c r="B1304" s="27" t="s">
        <v>14815</v>
      </c>
      <c r="C1304" s="28">
        <v>42058.486435185187</v>
      </c>
    </row>
    <row r="1305" spans="1:3">
      <c r="A1305" s="27" t="s">
        <v>5642</v>
      </c>
      <c r="B1305" s="27" t="s">
        <v>14815</v>
      </c>
      <c r="C1305" s="28">
        <v>42058.49722222222</v>
      </c>
    </row>
    <row r="1306" spans="1:3">
      <c r="A1306" s="27" t="s">
        <v>13338</v>
      </c>
      <c r="B1306" s="27" t="s">
        <v>14815</v>
      </c>
      <c r="C1306" s="28">
        <v>42058.501886574071</v>
      </c>
    </row>
    <row r="1307" spans="1:3">
      <c r="A1307" s="27" t="s">
        <v>14439</v>
      </c>
      <c r="B1307" s="27" t="s">
        <v>14815</v>
      </c>
      <c r="C1307" s="28">
        <v>42058.510138888887</v>
      </c>
    </row>
    <row r="1308" spans="1:3">
      <c r="A1308" s="27" t="s">
        <v>13863</v>
      </c>
      <c r="B1308" s="27" t="s">
        <v>14815</v>
      </c>
      <c r="C1308" s="28">
        <v>42058.527361111112</v>
      </c>
    </row>
    <row r="1309" spans="1:3">
      <c r="A1309" s="27" t="s">
        <v>5643</v>
      </c>
      <c r="B1309" s="27" t="s">
        <v>14815</v>
      </c>
      <c r="C1309" s="28">
        <v>42058.540277777778</v>
      </c>
    </row>
    <row r="1310" spans="1:3">
      <c r="A1310" s="27" t="s">
        <v>14445</v>
      </c>
      <c r="B1310" s="27" t="s">
        <v>14815</v>
      </c>
      <c r="C1310" s="28">
        <v>42058.548182870371</v>
      </c>
    </row>
    <row r="1311" spans="1:3">
      <c r="A1311" s="27" t="s">
        <v>5644</v>
      </c>
      <c r="B1311" s="27" t="s">
        <v>14815</v>
      </c>
      <c r="C1311" s="28">
        <v>42058.548773148148</v>
      </c>
    </row>
    <row r="1312" spans="1:3">
      <c r="A1312" s="27" t="s">
        <v>13484</v>
      </c>
      <c r="B1312" s="27" t="s">
        <v>14815</v>
      </c>
      <c r="C1312" s="28">
        <v>42058.557071759256</v>
      </c>
    </row>
    <row r="1313" spans="1:3">
      <c r="A1313" s="27" t="s">
        <v>5645</v>
      </c>
      <c r="B1313" s="27" t="s">
        <v>14815</v>
      </c>
      <c r="C1313" s="28">
        <v>42058.576388888891</v>
      </c>
    </row>
    <row r="1314" spans="1:3">
      <c r="A1314" s="27" t="s">
        <v>5646</v>
      </c>
      <c r="B1314" s="27" t="s">
        <v>14815</v>
      </c>
      <c r="C1314" s="28">
        <v>42058.581145833334</v>
      </c>
    </row>
    <row r="1315" spans="1:3">
      <c r="A1315" s="27" t="s">
        <v>14431</v>
      </c>
      <c r="B1315" s="27" t="s">
        <v>14815</v>
      </c>
      <c r="C1315" s="28">
        <v>42058.586458333331</v>
      </c>
    </row>
    <row r="1316" spans="1:3">
      <c r="A1316" s="27" t="s">
        <v>14290</v>
      </c>
      <c r="B1316" s="27" t="s">
        <v>14815</v>
      </c>
      <c r="C1316" s="28">
        <v>42058.643576388888</v>
      </c>
    </row>
    <row r="1317" spans="1:3">
      <c r="A1317" s="27" t="s">
        <v>5647</v>
      </c>
      <c r="B1317" s="27" t="s">
        <v>14815</v>
      </c>
      <c r="C1317" s="28">
        <v>42058.648645833331</v>
      </c>
    </row>
    <row r="1318" spans="1:3">
      <c r="A1318" s="27" t="s">
        <v>5648</v>
      </c>
      <c r="B1318" s="27" t="s">
        <v>14815</v>
      </c>
      <c r="C1318" s="28">
        <v>42058.680555555555</v>
      </c>
    </row>
    <row r="1319" spans="1:3">
      <c r="A1319" s="27" t="s">
        <v>5649</v>
      </c>
      <c r="B1319" s="27" t="s">
        <v>14815</v>
      </c>
      <c r="C1319" s="28">
        <v>42058.688194444447</v>
      </c>
    </row>
    <row r="1320" spans="1:3">
      <c r="A1320" s="27" t="s">
        <v>14470</v>
      </c>
      <c r="B1320" s="27" t="s">
        <v>14815</v>
      </c>
      <c r="C1320" s="28">
        <v>42058.695138888892</v>
      </c>
    </row>
    <row r="1321" spans="1:3">
      <c r="A1321" s="27" t="s">
        <v>13985</v>
      </c>
      <c r="B1321" s="27" t="s">
        <v>14815</v>
      </c>
      <c r="C1321" s="28">
        <v>42058.6952662037</v>
      </c>
    </row>
    <row r="1322" spans="1:3">
      <c r="A1322" s="27" t="s">
        <v>14234</v>
      </c>
      <c r="B1322" s="27" t="s">
        <v>14815</v>
      </c>
      <c r="C1322" s="28">
        <v>42058.702002314814</v>
      </c>
    </row>
    <row r="1323" spans="1:3">
      <c r="A1323" s="27" t="s">
        <v>5650</v>
      </c>
      <c r="B1323" s="27" t="s">
        <v>14815</v>
      </c>
      <c r="C1323" s="28">
        <v>42058.706944444442</v>
      </c>
    </row>
    <row r="1324" spans="1:3">
      <c r="A1324" s="27" t="s">
        <v>5651</v>
      </c>
      <c r="B1324" s="27" t="s">
        <v>14815</v>
      </c>
      <c r="C1324" s="28">
        <v>42058.711805555555</v>
      </c>
    </row>
    <row r="1325" spans="1:3">
      <c r="A1325" s="27" t="s">
        <v>14501</v>
      </c>
      <c r="B1325" s="27" t="s">
        <v>14815</v>
      </c>
      <c r="C1325" s="28">
        <v>42058.715081018519</v>
      </c>
    </row>
    <row r="1326" spans="1:3">
      <c r="A1326" s="27" t="s">
        <v>5652</v>
      </c>
      <c r="B1326" s="27" t="s">
        <v>14815</v>
      </c>
      <c r="C1326" s="28">
        <v>42058.722638888888</v>
      </c>
    </row>
    <row r="1327" spans="1:3">
      <c r="A1327" s="27" t="s">
        <v>5653</v>
      </c>
      <c r="B1327" s="27" t="s">
        <v>14815</v>
      </c>
      <c r="C1327" s="28">
        <v>42059.340474537035</v>
      </c>
    </row>
    <row r="1328" spans="1:3">
      <c r="A1328" s="27" t="s">
        <v>5654</v>
      </c>
      <c r="B1328" s="27" t="s">
        <v>14815</v>
      </c>
      <c r="C1328" s="28">
        <v>42059.346180555556</v>
      </c>
    </row>
    <row r="1329" spans="1:3">
      <c r="A1329" s="27" t="s">
        <v>5655</v>
      </c>
      <c r="B1329" s="27" t="s">
        <v>14815</v>
      </c>
      <c r="C1329" s="28">
        <v>42059.383946759262</v>
      </c>
    </row>
    <row r="1330" spans="1:3">
      <c r="A1330" s="27" t="s">
        <v>5656</v>
      </c>
      <c r="B1330" s="27" t="s">
        <v>14815</v>
      </c>
      <c r="C1330" s="28">
        <v>42059.391886574071</v>
      </c>
    </row>
    <row r="1331" spans="1:3">
      <c r="A1331" s="27" t="s">
        <v>14447</v>
      </c>
      <c r="B1331" s="27" t="s">
        <v>14815</v>
      </c>
      <c r="C1331" s="28">
        <v>42059.398645833331</v>
      </c>
    </row>
    <row r="1332" spans="1:3">
      <c r="A1332" s="27" t="s">
        <v>5657</v>
      </c>
      <c r="B1332" s="27" t="s">
        <v>14815</v>
      </c>
      <c r="C1332" s="28">
        <v>42059.422002314815</v>
      </c>
    </row>
    <row r="1333" spans="1:3">
      <c r="A1333" s="27" t="s">
        <v>14482</v>
      </c>
      <c r="B1333" s="27" t="s">
        <v>14815</v>
      </c>
      <c r="C1333" s="28">
        <v>42059.427303240744</v>
      </c>
    </row>
    <row r="1334" spans="1:3">
      <c r="A1334" s="27" t="s">
        <v>5658</v>
      </c>
      <c r="B1334" s="27" t="s">
        <v>14815</v>
      </c>
      <c r="C1334" s="28">
        <v>42059.428923611114</v>
      </c>
    </row>
    <row r="1335" spans="1:3">
      <c r="A1335" s="27" t="s">
        <v>14521</v>
      </c>
      <c r="B1335" s="27" t="s">
        <v>14815</v>
      </c>
      <c r="C1335" s="28">
        <v>42059.472546296296</v>
      </c>
    </row>
    <row r="1336" spans="1:3">
      <c r="A1336" s="27" t="s">
        <v>5659</v>
      </c>
      <c r="B1336" s="27" t="s">
        <v>14815</v>
      </c>
      <c r="C1336" s="28">
        <v>42059.522928240738</v>
      </c>
    </row>
    <row r="1337" spans="1:3">
      <c r="A1337" s="27" t="s">
        <v>5660</v>
      </c>
      <c r="B1337" s="27" t="s">
        <v>14815</v>
      </c>
      <c r="C1337" s="28">
        <v>42059.535115740742</v>
      </c>
    </row>
    <row r="1338" spans="1:3">
      <c r="A1338" s="27" t="s">
        <v>5661</v>
      </c>
      <c r="B1338" s="27" t="s">
        <v>14815</v>
      </c>
      <c r="C1338" s="28">
        <v>42059.540775462963</v>
      </c>
    </row>
    <row r="1339" spans="1:3">
      <c r="A1339" s="27" t="s">
        <v>5662</v>
      </c>
      <c r="B1339" s="27" t="s">
        <v>14815</v>
      </c>
      <c r="C1339" s="28">
        <v>42059.549305555556</v>
      </c>
    </row>
    <row r="1340" spans="1:3">
      <c r="A1340" s="27" t="s">
        <v>5663</v>
      </c>
      <c r="B1340" s="27" t="s">
        <v>14815</v>
      </c>
      <c r="C1340" s="28">
        <v>42059.557615740741</v>
      </c>
    </row>
    <row r="1341" spans="1:3">
      <c r="A1341" s="27" t="s">
        <v>5664</v>
      </c>
      <c r="B1341" s="27" t="s">
        <v>14815</v>
      </c>
      <c r="C1341" s="28">
        <v>42059.569699074076</v>
      </c>
    </row>
    <row r="1342" spans="1:3">
      <c r="A1342" s="27" t="s">
        <v>14354</v>
      </c>
      <c r="B1342" s="27" t="s">
        <v>14815</v>
      </c>
      <c r="C1342" s="28">
        <v>42059.585416666669</v>
      </c>
    </row>
    <row r="1343" spans="1:3">
      <c r="A1343" s="27" t="s">
        <v>14397</v>
      </c>
      <c r="B1343" s="27" t="s">
        <v>14815</v>
      </c>
      <c r="C1343" s="28">
        <v>42059.59101851852</v>
      </c>
    </row>
    <row r="1344" spans="1:3">
      <c r="A1344" s="27" t="s">
        <v>5665</v>
      </c>
      <c r="B1344" s="27" t="s">
        <v>14815</v>
      </c>
      <c r="C1344" s="28">
        <v>42059.597187500003</v>
      </c>
    </row>
    <row r="1345" spans="1:3">
      <c r="A1345" s="27" t="s">
        <v>5666</v>
      </c>
      <c r="B1345" s="27" t="s">
        <v>14815</v>
      </c>
      <c r="C1345" s="28">
        <v>42059.614976851852</v>
      </c>
    </row>
    <row r="1346" spans="1:3">
      <c r="A1346" s="27" t="s">
        <v>14401</v>
      </c>
      <c r="B1346" s="27" t="s">
        <v>14815</v>
      </c>
      <c r="C1346" s="28">
        <v>42059.645902777775</v>
      </c>
    </row>
    <row r="1347" spans="1:3">
      <c r="A1347" s="27" t="s">
        <v>5667</v>
      </c>
      <c r="B1347" s="27" t="s">
        <v>14815</v>
      </c>
      <c r="C1347" s="28">
        <v>42059.649305555555</v>
      </c>
    </row>
    <row r="1348" spans="1:3">
      <c r="A1348" s="27" t="s">
        <v>5668</v>
      </c>
      <c r="B1348" s="27" t="s">
        <v>14815</v>
      </c>
      <c r="C1348" s="28">
        <v>42059.656770833331</v>
      </c>
    </row>
    <row r="1349" spans="1:3">
      <c r="A1349" s="27" t="s">
        <v>14251</v>
      </c>
      <c r="B1349" s="27" t="s">
        <v>14815</v>
      </c>
      <c r="C1349" s="28">
        <v>42059.728888888887</v>
      </c>
    </row>
    <row r="1350" spans="1:3">
      <c r="A1350" s="27" t="s">
        <v>14481</v>
      </c>
      <c r="B1350" s="27" t="s">
        <v>14815</v>
      </c>
      <c r="C1350" s="28">
        <v>42060.302199074074</v>
      </c>
    </row>
    <row r="1351" spans="1:3">
      <c r="A1351" s="27" t="s">
        <v>14304</v>
      </c>
      <c r="B1351" s="27" t="s">
        <v>14815</v>
      </c>
      <c r="C1351" s="28">
        <v>42060.3125</v>
      </c>
    </row>
    <row r="1352" spans="1:3">
      <c r="A1352" s="27" t="s">
        <v>14503</v>
      </c>
      <c r="B1352" s="27" t="s">
        <v>14815</v>
      </c>
      <c r="C1352" s="28">
        <v>42060.331250000003</v>
      </c>
    </row>
    <row r="1353" spans="1:3">
      <c r="A1353" s="27" t="s">
        <v>5669</v>
      </c>
      <c r="B1353" s="27" t="s">
        <v>14815</v>
      </c>
      <c r="C1353" s="28">
        <v>42060.340717592589</v>
      </c>
    </row>
    <row r="1354" spans="1:3">
      <c r="A1354" s="27" t="s">
        <v>5670</v>
      </c>
      <c r="B1354" s="27" t="s">
        <v>14815</v>
      </c>
      <c r="C1354" s="28">
        <v>42060.34652777778</v>
      </c>
    </row>
    <row r="1355" spans="1:3">
      <c r="A1355" s="27" t="s">
        <v>5671</v>
      </c>
      <c r="B1355" s="27" t="s">
        <v>14815</v>
      </c>
      <c r="C1355" s="28">
        <v>42060.348530092589</v>
      </c>
    </row>
    <row r="1356" spans="1:3">
      <c r="A1356" s="27" t="s">
        <v>14504</v>
      </c>
      <c r="B1356" s="27" t="s">
        <v>14815</v>
      </c>
      <c r="C1356" s="28">
        <v>42060.354525462964</v>
      </c>
    </row>
    <row r="1357" spans="1:3">
      <c r="A1357" s="27" t="s">
        <v>5672</v>
      </c>
      <c r="B1357" s="27" t="s">
        <v>14815</v>
      </c>
      <c r="C1357" s="28">
        <v>42060.371377314812</v>
      </c>
    </row>
    <row r="1358" spans="1:3">
      <c r="A1358" s="27" t="s">
        <v>14530</v>
      </c>
      <c r="B1358" s="27" t="s">
        <v>14815</v>
      </c>
      <c r="C1358" s="28">
        <v>42060.377662037034</v>
      </c>
    </row>
    <row r="1359" spans="1:3">
      <c r="A1359" s="27" t="s">
        <v>14510</v>
      </c>
      <c r="B1359" s="27" t="s">
        <v>14815</v>
      </c>
      <c r="C1359" s="28">
        <v>42060.383518518516</v>
      </c>
    </row>
    <row r="1360" spans="1:3">
      <c r="A1360" s="27" t="s">
        <v>14256</v>
      </c>
      <c r="B1360" s="27" t="s">
        <v>14815</v>
      </c>
      <c r="C1360" s="28">
        <v>42060.392187500001</v>
      </c>
    </row>
    <row r="1361" spans="1:3">
      <c r="A1361" s="27" t="s">
        <v>5673</v>
      </c>
      <c r="B1361" s="27" t="s">
        <v>14815</v>
      </c>
      <c r="C1361" s="28">
        <v>42060.404062499998</v>
      </c>
    </row>
    <row r="1362" spans="1:3">
      <c r="A1362" s="27" t="s">
        <v>5674</v>
      </c>
      <c r="B1362" s="27" t="s">
        <v>14815</v>
      </c>
      <c r="C1362" s="28">
        <v>42060.411203703705</v>
      </c>
    </row>
    <row r="1363" spans="1:3">
      <c r="A1363" s="27" t="s">
        <v>13732</v>
      </c>
      <c r="B1363" s="27" t="s">
        <v>14815</v>
      </c>
      <c r="C1363" s="28">
        <v>42060.418749999997</v>
      </c>
    </row>
    <row r="1364" spans="1:3">
      <c r="A1364" s="27" t="s">
        <v>14514</v>
      </c>
      <c r="B1364" s="27" t="s">
        <v>14815</v>
      </c>
      <c r="C1364" s="28">
        <v>42060.427777777775</v>
      </c>
    </row>
    <row r="1365" spans="1:3">
      <c r="A1365" s="27" t="s">
        <v>10263</v>
      </c>
      <c r="B1365" s="27" t="s">
        <v>14815</v>
      </c>
      <c r="C1365" s="28">
        <v>42060.4374537037</v>
      </c>
    </row>
    <row r="1366" spans="1:3">
      <c r="A1366" s="27" t="s">
        <v>14493</v>
      </c>
      <c r="B1366" s="27" t="s">
        <v>14815</v>
      </c>
      <c r="C1366" s="28">
        <v>42060.453634259262</v>
      </c>
    </row>
    <row r="1367" spans="1:3">
      <c r="A1367" s="27" t="s">
        <v>5675</v>
      </c>
      <c r="B1367" s="27" t="s">
        <v>14815</v>
      </c>
      <c r="C1367" s="28">
        <v>42060.472916666666</v>
      </c>
    </row>
    <row r="1368" spans="1:3">
      <c r="A1368" s="27" t="s">
        <v>5676</v>
      </c>
      <c r="B1368" s="27" t="s">
        <v>14815</v>
      </c>
      <c r="C1368" s="28">
        <v>42060.48883101852</v>
      </c>
    </row>
    <row r="1369" spans="1:3">
      <c r="A1369" s="27" t="s">
        <v>5677</v>
      </c>
      <c r="B1369" s="27" t="s">
        <v>14815</v>
      </c>
      <c r="C1369" s="28">
        <v>42060.518553240741</v>
      </c>
    </row>
    <row r="1370" spans="1:3">
      <c r="A1370" s="27" t="s">
        <v>5678</v>
      </c>
      <c r="B1370" s="27" t="s">
        <v>14815</v>
      </c>
      <c r="C1370" s="28">
        <v>42060.53125</v>
      </c>
    </row>
    <row r="1371" spans="1:3">
      <c r="A1371" s="27" t="s">
        <v>5679</v>
      </c>
      <c r="B1371" s="27" t="s">
        <v>14815</v>
      </c>
      <c r="C1371" s="28">
        <v>42060.541666666664</v>
      </c>
    </row>
    <row r="1372" spans="1:3">
      <c r="A1372" s="27" t="s">
        <v>5680</v>
      </c>
      <c r="B1372" s="27" t="s">
        <v>14815</v>
      </c>
      <c r="C1372" s="28">
        <v>42060.551388888889</v>
      </c>
    </row>
    <row r="1373" spans="1:3">
      <c r="A1373" s="27" t="s">
        <v>13498</v>
      </c>
      <c r="B1373" s="27" t="s">
        <v>14815</v>
      </c>
      <c r="C1373" s="28">
        <v>42060.560300925928</v>
      </c>
    </row>
    <row r="1374" spans="1:3">
      <c r="A1374" s="27" t="s">
        <v>5681</v>
      </c>
      <c r="B1374" s="27" t="s">
        <v>14815</v>
      </c>
      <c r="C1374" s="28">
        <v>42060.570555555554</v>
      </c>
    </row>
    <row r="1375" spans="1:3">
      <c r="A1375" s="27" t="s">
        <v>14390</v>
      </c>
      <c r="B1375" s="27" t="s">
        <v>14815</v>
      </c>
      <c r="C1375" s="28">
        <v>42060.602870370371</v>
      </c>
    </row>
    <row r="1376" spans="1:3">
      <c r="A1376" s="27" t="s">
        <v>5682</v>
      </c>
      <c r="B1376" s="27" t="s">
        <v>14815</v>
      </c>
      <c r="C1376" s="28">
        <v>42060.61378472222</v>
      </c>
    </row>
    <row r="1377" spans="1:3">
      <c r="A1377" s="27" t="s">
        <v>5683</v>
      </c>
      <c r="B1377" s="27" t="s">
        <v>14815</v>
      </c>
      <c r="C1377" s="28">
        <v>42060.628472222219</v>
      </c>
    </row>
    <row r="1378" spans="1:3">
      <c r="A1378" s="27" t="s">
        <v>5684</v>
      </c>
      <c r="B1378" s="27" t="s">
        <v>14815</v>
      </c>
      <c r="C1378" s="28">
        <v>42060.659467592595</v>
      </c>
    </row>
    <row r="1379" spans="1:3">
      <c r="A1379" s="27" t="s">
        <v>14524</v>
      </c>
      <c r="B1379" s="27" t="s">
        <v>14815</v>
      </c>
      <c r="C1379" s="28">
        <v>42060.666076388887</v>
      </c>
    </row>
    <row r="1380" spans="1:3">
      <c r="A1380" s="27" t="s">
        <v>5685</v>
      </c>
      <c r="B1380" s="27" t="s">
        <v>14815</v>
      </c>
      <c r="C1380" s="28">
        <v>42060.668437499997</v>
      </c>
    </row>
    <row r="1381" spans="1:3">
      <c r="A1381" s="27" t="s">
        <v>5686</v>
      </c>
      <c r="B1381" s="27" t="s">
        <v>14815</v>
      </c>
      <c r="C1381" s="28">
        <v>42060.698761574073</v>
      </c>
    </row>
    <row r="1382" spans="1:3">
      <c r="A1382" s="27" t="s">
        <v>5687</v>
      </c>
      <c r="B1382" s="27" t="s">
        <v>14815</v>
      </c>
      <c r="C1382" s="28">
        <v>42060.709027777775</v>
      </c>
    </row>
    <row r="1383" spans="1:3">
      <c r="A1383" s="27" t="s">
        <v>14333</v>
      </c>
      <c r="B1383" s="27" t="s">
        <v>14815</v>
      </c>
      <c r="C1383" s="28">
        <v>42060.727337962962</v>
      </c>
    </row>
    <row r="1384" spans="1:3">
      <c r="A1384" s="27" t="s">
        <v>5688</v>
      </c>
      <c r="B1384" s="27" t="s">
        <v>14815</v>
      </c>
      <c r="C1384" s="28">
        <v>42060.734143518515</v>
      </c>
    </row>
    <row r="1385" spans="1:3">
      <c r="A1385" s="27" t="s">
        <v>14545</v>
      </c>
      <c r="B1385" s="27" t="s">
        <v>14815</v>
      </c>
      <c r="C1385" s="28">
        <v>42061.297222222223</v>
      </c>
    </row>
    <row r="1386" spans="1:3">
      <c r="A1386" s="27" t="s">
        <v>5689</v>
      </c>
      <c r="B1386" s="27" t="s">
        <v>14815</v>
      </c>
      <c r="C1386" s="28">
        <v>42061.32775462963</v>
      </c>
    </row>
    <row r="1387" spans="1:3">
      <c r="A1387" s="27" t="s">
        <v>14532</v>
      </c>
      <c r="B1387" s="27" t="s">
        <v>14815</v>
      </c>
      <c r="C1387" s="28">
        <v>42061.32880787037</v>
      </c>
    </row>
    <row r="1388" spans="1:3">
      <c r="A1388" s="27" t="s">
        <v>14529</v>
      </c>
      <c r="B1388" s="27" t="s">
        <v>14815</v>
      </c>
      <c r="C1388" s="28">
        <v>42061.342187499999</v>
      </c>
    </row>
    <row r="1389" spans="1:3">
      <c r="A1389" s="27" t="s">
        <v>5690</v>
      </c>
      <c r="B1389" s="27" t="s">
        <v>14815</v>
      </c>
      <c r="C1389" s="28">
        <v>42061.348217592589</v>
      </c>
    </row>
    <row r="1390" spans="1:3">
      <c r="A1390" s="27" t="s">
        <v>5691</v>
      </c>
      <c r="B1390" s="27" t="s">
        <v>14815</v>
      </c>
      <c r="C1390" s="28">
        <v>42061.354861111111</v>
      </c>
    </row>
    <row r="1391" spans="1:3">
      <c r="A1391" s="27" t="s">
        <v>5692</v>
      </c>
      <c r="B1391" s="27" t="s">
        <v>14815</v>
      </c>
      <c r="C1391" s="28">
        <v>42061.360023148147</v>
      </c>
    </row>
    <row r="1392" spans="1:3">
      <c r="A1392" s="27" t="s">
        <v>5693</v>
      </c>
      <c r="B1392" s="27" t="s">
        <v>14815</v>
      </c>
      <c r="C1392" s="28">
        <v>42061.366273148145</v>
      </c>
    </row>
    <row r="1393" spans="1:3">
      <c r="A1393" s="27" t="s">
        <v>4038</v>
      </c>
      <c r="B1393" s="27" t="s">
        <v>14815</v>
      </c>
      <c r="C1393" s="28">
        <v>42061.371759259258</v>
      </c>
    </row>
    <row r="1394" spans="1:3">
      <c r="A1394" s="27" t="s">
        <v>14416</v>
      </c>
      <c r="B1394" s="27" t="s">
        <v>14815</v>
      </c>
      <c r="C1394" s="28">
        <v>42061.372615740744</v>
      </c>
    </row>
    <row r="1395" spans="1:3">
      <c r="A1395" s="27" t="s">
        <v>5694</v>
      </c>
      <c r="B1395" s="27" t="s">
        <v>14815</v>
      </c>
      <c r="C1395" s="28">
        <v>42061.382152777776</v>
      </c>
    </row>
    <row r="1396" spans="1:3">
      <c r="A1396" s="27" t="s">
        <v>5695</v>
      </c>
      <c r="B1396" s="27" t="s">
        <v>14815</v>
      </c>
      <c r="C1396" s="28">
        <v>42061.392731481479</v>
      </c>
    </row>
    <row r="1397" spans="1:3">
      <c r="A1397" s="27" t="s">
        <v>14089</v>
      </c>
      <c r="B1397" s="27" t="s">
        <v>14815</v>
      </c>
      <c r="C1397" s="28">
        <v>42061.401562500003</v>
      </c>
    </row>
    <row r="1398" spans="1:3">
      <c r="A1398" s="27" t="s">
        <v>14540</v>
      </c>
      <c r="B1398" s="27" t="s">
        <v>14815</v>
      </c>
      <c r="C1398" s="28">
        <v>42061.413483796299</v>
      </c>
    </row>
    <row r="1399" spans="1:3">
      <c r="A1399" s="27" t="s">
        <v>14513</v>
      </c>
      <c r="B1399" s="27" t="s">
        <v>14815</v>
      </c>
      <c r="C1399" s="28">
        <v>42061.419120370374</v>
      </c>
    </row>
    <row r="1400" spans="1:3">
      <c r="A1400" s="27" t="s">
        <v>5696</v>
      </c>
      <c r="B1400" s="27" t="s">
        <v>14815</v>
      </c>
      <c r="C1400" s="28">
        <v>42061.419444444444</v>
      </c>
    </row>
    <row r="1401" spans="1:3">
      <c r="A1401" s="27" t="s">
        <v>5697</v>
      </c>
      <c r="B1401" s="27" t="s">
        <v>14815</v>
      </c>
      <c r="C1401" s="28">
        <v>42061.455763888887</v>
      </c>
    </row>
    <row r="1402" spans="1:3">
      <c r="A1402" s="27" t="s">
        <v>11006</v>
      </c>
      <c r="B1402" s="27" t="s">
        <v>14815</v>
      </c>
      <c r="C1402" s="28">
        <v>42061.467094907406</v>
      </c>
    </row>
    <row r="1403" spans="1:3">
      <c r="A1403" s="27" t="s">
        <v>5698</v>
      </c>
      <c r="B1403" s="27" t="s">
        <v>14815</v>
      </c>
      <c r="C1403" s="28">
        <v>42061.484155092592</v>
      </c>
    </row>
    <row r="1404" spans="1:3">
      <c r="A1404" s="27" t="s">
        <v>6889</v>
      </c>
      <c r="B1404" s="27" t="s">
        <v>14815</v>
      </c>
      <c r="C1404" s="28">
        <v>42061.495625000003</v>
      </c>
    </row>
    <row r="1405" spans="1:3">
      <c r="A1405" s="27" t="s">
        <v>14408</v>
      </c>
      <c r="B1405" s="27" t="s">
        <v>14815</v>
      </c>
      <c r="C1405" s="28">
        <v>42061.532650462963</v>
      </c>
    </row>
    <row r="1406" spans="1:3">
      <c r="A1406" s="27" t="s">
        <v>14409</v>
      </c>
      <c r="B1406" s="27" t="s">
        <v>14815</v>
      </c>
      <c r="C1406" s="28">
        <v>42061.537314814814</v>
      </c>
    </row>
    <row r="1407" spans="1:3">
      <c r="A1407" s="27" t="s">
        <v>14459</v>
      </c>
      <c r="B1407" s="27" t="s">
        <v>14815</v>
      </c>
      <c r="C1407" s="28">
        <v>42061.544965277775</v>
      </c>
    </row>
    <row r="1408" spans="1:3">
      <c r="A1408" s="27" t="s">
        <v>5699</v>
      </c>
      <c r="B1408" s="27" t="s">
        <v>14815</v>
      </c>
      <c r="C1408" s="28">
        <v>42061.551574074074</v>
      </c>
    </row>
    <row r="1409" spans="1:3">
      <c r="A1409" s="27" t="s">
        <v>5700</v>
      </c>
      <c r="B1409" s="27" t="s">
        <v>14815</v>
      </c>
      <c r="C1409" s="28">
        <v>42061.556585648148</v>
      </c>
    </row>
    <row r="1410" spans="1:3">
      <c r="A1410" s="27" t="s">
        <v>5701</v>
      </c>
      <c r="B1410" s="27" t="s">
        <v>14815</v>
      </c>
      <c r="C1410" s="28">
        <v>42061.564456018517</v>
      </c>
    </row>
    <row r="1411" spans="1:3">
      <c r="A1411" s="27" t="s">
        <v>13969</v>
      </c>
      <c r="B1411" s="27" t="s">
        <v>14815</v>
      </c>
      <c r="C1411" s="28">
        <v>42061.57708333333</v>
      </c>
    </row>
    <row r="1412" spans="1:3">
      <c r="A1412" s="27" t="s">
        <v>5702</v>
      </c>
      <c r="B1412" s="27" t="s">
        <v>14815</v>
      </c>
      <c r="C1412" s="28">
        <v>42061.57708333333</v>
      </c>
    </row>
    <row r="1413" spans="1:3">
      <c r="A1413" s="27" t="s">
        <v>5703</v>
      </c>
      <c r="B1413" s="27" t="s">
        <v>14815</v>
      </c>
      <c r="C1413" s="28">
        <v>42061.59652777778</v>
      </c>
    </row>
    <row r="1414" spans="1:3">
      <c r="A1414" s="27" t="s">
        <v>5704</v>
      </c>
      <c r="B1414" s="27" t="s">
        <v>14815</v>
      </c>
      <c r="C1414" s="28">
        <v>42061.607025462959</v>
      </c>
    </row>
    <row r="1415" spans="1:3">
      <c r="A1415" s="27" t="s">
        <v>14297</v>
      </c>
      <c r="B1415" s="27" t="s">
        <v>14815</v>
      </c>
      <c r="C1415" s="28">
        <v>42061.625567129631</v>
      </c>
    </row>
    <row r="1416" spans="1:3">
      <c r="A1416" s="27" t="s">
        <v>5705</v>
      </c>
      <c r="B1416" s="27" t="s">
        <v>14815</v>
      </c>
      <c r="C1416" s="28">
        <v>42061.626157407409</v>
      </c>
    </row>
    <row r="1417" spans="1:3">
      <c r="A1417" s="27" t="s">
        <v>5706</v>
      </c>
      <c r="B1417" s="27" t="s">
        <v>14815</v>
      </c>
      <c r="C1417" s="28">
        <v>42061.631053240744</v>
      </c>
    </row>
    <row r="1418" spans="1:3">
      <c r="A1418" s="27" t="s">
        <v>13607</v>
      </c>
      <c r="B1418" s="27" t="s">
        <v>14815</v>
      </c>
      <c r="C1418" s="28">
        <v>42061.635555555556</v>
      </c>
    </row>
    <row r="1419" spans="1:3">
      <c r="A1419" s="27" t="s">
        <v>14379</v>
      </c>
      <c r="B1419" s="27" t="s">
        <v>14815</v>
      </c>
      <c r="C1419" s="28">
        <v>42061.663831018515</v>
      </c>
    </row>
    <row r="1420" spans="1:3">
      <c r="A1420" s="27" t="s">
        <v>5707</v>
      </c>
      <c r="B1420" s="27" t="s">
        <v>14815</v>
      </c>
      <c r="C1420" s="28">
        <v>42061.677777777775</v>
      </c>
    </row>
    <row r="1421" spans="1:3">
      <c r="A1421" s="27" t="s">
        <v>5708</v>
      </c>
      <c r="B1421" s="27" t="s">
        <v>14815</v>
      </c>
      <c r="C1421" s="28">
        <v>42061.696527777778</v>
      </c>
    </row>
    <row r="1422" spans="1:3">
      <c r="A1422" s="27" t="s">
        <v>5709</v>
      </c>
      <c r="B1422" s="27" t="s">
        <v>14815</v>
      </c>
      <c r="C1422" s="28">
        <v>42061.722928240742</v>
      </c>
    </row>
    <row r="1423" spans="1:3">
      <c r="A1423" s="27" t="s">
        <v>14556</v>
      </c>
      <c r="B1423" s="27" t="s">
        <v>14815</v>
      </c>
      <c r="C1423" s="28">
        <v>42061.723379629628</v>
      </c>
    </row>
    <row r="1424" spans="1:3">
      <c r="A1424" s="27" t="s">
        <v>5710</v>
      </c>
      <c r="B1424" s="27" t="s">
        <v>14815</v>
      </c>
      <c r="C1424" s="28">
        <v>42062.304039351853</v>
      </c>
    </row>
    <row r="1425" spans="1:3">
      <c r="A1425" s="27" t="s">
        <v>5711</v>
      </c>
      <c r="B1425" s="27" t="s">
        <v>14815</v>
      </c>
      <c r="C1425" s="28">
        <v>42062.329861111109</v>
      </c>
    </row>
    <row r="1426" spans="1:3">
      <c r="A1426" s="27" t="s">
        <v>14564</v>
      </c>
      <c r="B1426" s="27" t="s">
        <v>14815</v>
      </c>
      <c r="C1426" s="28">
        <v>42062.344444444447</v>
      </c>
    </row>
    <row r="1427" spans="1:3">
      <c r="A1427" s="27" t="s">
        <v>14554</v>
      </c>
      <c r="B1427" s="27" t="s">
        <v>14815</v>
      </c>
      <c r="C1427" s="28">
        <v>42062.346701388888</v>
      </c>
    </row>
    <row r="1428" spans="1:3">
      <c r="A1428" s="27" t="s">
        <v>14520</v>
      </c>
      <c r="B1428" s="27" t="s">
        <v>14815</v>
      </c>
      <c r="C1428" s="28">
        <v>42062.349814814814</v>
      </c>
    </row>
    <row r="1429" spans="1:3">
      <c r="A1429" s="27" t="s">
        <v>14568</v>
      </c>
      <c r="B1429" s="27" t="s">
        <v>14815</v>
      </c>
      <c r="C1429" s="28">
        <v>42062.355185185188</v>
      </c>
    </row>
    <row r="1430" spans="1:3">
      <c r="A1430" s="27" t="s">
        <v>14505</v>
      </c>
      <c r="B1430" s="27" t="s">
        <v>14815</v>
      </c>
      <c r="C1430" s="28">
        <v>42062.360775462963</v>
      </c>
    </row>
    <row r="1431" spans="1:3">
      <c r="A1431" s="27" t="s">
        <v>14567</v>
      </c>
      <c r="B1431" s="27" t="s">
        <v>14815</v>
      </c>
      <c r="C1431" s="28">
        <v>42062.365949074076</v>
      </c>
    </row>
    <row r="1432" spans="1:3">
      <c r="A1432" s="27" t="s">
        <v>5712</v>
      </c>
      <c r="B1432" s="27" t="s">
        <v>14815</v>
      </c>
      <c r="C1432" s="28">
        <v>42062.374409722222</v>
      </c>
    </row>
    <row r="1433" spans="1:3">
      <c r="A1433" s="27" t="s">
        <v>5713</v>
      </c>
      <c r="B1433" s="27" t="s">
        <v>14815</v>
      </c>
      <c r="C1433" s="28">
        <v>42062.376481481479</v>
      </c>
    </row>
    <row r="1434" spans="1:3">
      <c r="A1434" s="27" t="s">
        <v>5714</v>
      </c>
      <c r="B1434" s="27" t="s">
        <v>14815</v>
      </c>
      <c r="C1434" s="28">
        <v>42062.382974537039</v>
      </c>
    </row>
    <row r="1435" spans="1:3">
      <c r="A1435" s="27" t="s">
        <v>14478</v>
      </c>
      <c r="B1435" s="27" t="s">
        <v>14815</v>
      </c>
      <c r="C1435" s="28">
        <v>42062.38921296296</v>
      </c>
    </row>
    <row r="1436" spans="1:3">
      <c r="A1436" s="27" t="s">
        <v>5715</v>
      </c>
      <c r="B1436" s="27" t="s">
        <v>14815</v>
      </c>
      <c r="C1436" s="28">
        <v>42062.397824074076</v>
      </c>
    </row>
    <row r="1437" spans="1:3">
      <c r="A1437" s="27" t="s">
        <v>5716</v>
      </c>
      <c r="B1437" s="27" t="s">
        <v>14815</v>
      </c>
      <c r="C1437" s="28">
        <v>42062.412349537037</v>
      </c>
    </row>
    <row r="1438" spans="1:3">
      <c r="A1438" s="27" t="s">
        <v>5717</v>
      </c>
      <c r="B1438" s="27" t="s">
        <v>14815</v>
      </c>
      <c r="C1438" s="28">
        <v>42062.414398148147</v>
      </c>
    </row>
    <row r="1439" spans="1:3">
      <c r="A1439" s="27" t="s">
        <v>5718</v>
      </c>
      <c r="B1439" s="27" t="s">
        <v>14815</v>
      </c>
      <c r="C1439" s="28">
        <v>42062.421909722223</v>
      </c>
    </row>
    <row r="1440" spans="1:3">
      <c r="A1440" s="27" t="s">
        <v>14575</v>
      </c>
      <c r="B1440" s="27" t="s">
        <v>14815</v>
      </c>
      <c r="C1440" s="28">
        <v>42062.450694444444</v>
      </c>
    </row>
    <row r="1441" spans="1:3">
      <c r="A1441" s="27" t="s">
        <v>14517</v>
      </c>
      <c r="B1441" s="27" t="s">
        <v>14815</v>
      </c>
      <c r="C1441" s="28">
        <v>42062.47252314815</v>
      </c>
    </row>
    <row r="1442" spans="1:3">
      <c r="A1442" s="27" t="s">
        <v>14488</v>
      </c>
      <c r="B1442" s="27" t="s">
        <v>14815</v>
      </c>
      <c r="C1442" s="28">
        <v>42062.513449074075</v>
      </c>
    </row>
    <row r="1443" spans="1:3">
      <c r="A1443" s="27" t="s">
        <v>5719</v>
      </c>
      <c r="B1443" s="27" t="s">
        <v>14815</v>
      </c>
      <c r="C1443" s="28">
        <v>42062.527777777781</v>
      </c>
    </row>
    <row r="1444" spans="1:3">
      <c r="A1444" s="27" t="s">
        <v>13489</v>
      </c>
      <c r="B1444" s="27" t="s">
        <v>14815</v>
      </c>
      <c r="C1444" s="28">
        <v>42062.535439814812</v>
      </c>
    </row>
    <row r="1445" spans="1:3">
      <c r="A1445" s="27" t="s">
        <v>5720</v>
      </c>
      <c r="B1445" s="27" t="s">
        <v>14815</v>
      </c>
      <c r="C1445" s="28">
        <v>42062.548680555556</v>
      </c>
    </row>
    <row r="1446" spans="1:3">
      <c r="A1446" s="27" t="s">
        <v>5721</v>
      </c>
      <c r="B1446" s="27" t="s">
        <v>14815</v>
      </c>
      <c r="C1446" s="28">
        <v>42062.570138888892</v>
      </c>
    </row>
    <row r="1447" spans="1:3">
      <c r="A1447" s="27" t="s">
        <v>5722</v>
      </c>
      <c r="B1447" s="27" t="s">
        <v>14815</v>
      </c>
      <c r="C1447" s="28">
        <v>42062.579861111109</v>
      </c>
    </row>
    <row r="1448" spans="1:3">
      <c r="A1448" s="27" t="s">
        <v>14553</v>
      </c>
      <c r="B1448" s="27" t="s">
        <v>14815</v>
      </c>
      <c r="C1448" s="28">
        <v>42062.620694444442</v>
      </c>
    </row>
    <row r="1449" spans="1:3">
      <c r="A1449" s="27" t="s">
        <v>14034</v>
      </c>
      <c r="B1449" s="27" t="s">
        <v>14815</v>
      </c>
      <c r="C1449" s="28">
        <v>42062.620925925927</v>
      </c>
    </row>
    <row r="1450" spans="1:3">
      <c r="A1450" s="27" t="s">
        <v>5723</v>
      </c>
      <c r="B1450" s="27" t="s">
        <v>14815</v>
      </c>
      <c r="C1450" s="28">
        <v>42062.626388888886</v>
      </c>
    </row>
    <row r="1451" spans="1:3">
      <c r="A1451" s="27" t="s">
        <v>5724</v>
      </c>
      <c r="B1451" s="27" t="s">
        <v>14815</v>
      </c>
      <c r="C1451" s="28">
        <v>42062.647789351853</v>
      </c>
    </row>
    <row r="1452" spans="1:3">
      <c r="A1452" s="27" t="s">
        <v>5725</v>
      </c>
      <c r="B1452" s="27" t="s">
        <v>14815</v>
      </c>
      <c r="C1452" s="28">
        <v>42062.656238425923</v>
      </c>
    </row>
    <row r="1453" spans="1:3">
      <c r="A1453" s="27" t="s">
        <v>14359</v>
      </c>
      <c r="B1453" s="27" t="s">
        <v>14815</v>
      </c>
      <c r="C1453" s="28">
        <v>42062.659236111111</v>
      </c>
    </row>
    <row r="1454" spans="1:3">
      <c r="A1454" s="27" t="s">
        <v>14471</v>
      </c>
      <c r="B1454" s="27" t="s">
        <v>14815</v>
      </c>
      <c r="C1454" s="28">
        <v>42062.663530092592</v>
      </c>
    </row>
    <row r="1455" spans="1:3">
      <c r="A1455" s="27" t="s">
        <v>5726</v>
      </c>
      <c r="B1455" s="27" t="s">
        <v>14815</v>
      </c>
      <c r="C1455" s="28">
        <v>42062.666666666664</v>
      </c>
    </row>
    <row r="1456" spans="1:3">
      <c r="A1456" s="27" t="s">
        <v>5727</v>
      </c>
      <c r="B1456" s="27" t="s">
        <v>14815</v>
      </c>
      <c r="C1456" s="28">
        <v>42062.676840277774</v>
      </c>
    </row>
    <row r="1457" spans="1:3">
      <c r="A1457" s="27" t="s">
        <v>14480</v>
      </c>
      <c r="B1457" s="27" t="s">
        <v>14815</v>
      </c>
      <c r="C1457" s="28">
        <v>42062.694444444445</v>
      </c>
    </row>
    <row r="1458" spans="1:3">
      <c r="A1458" s="27" t="s">
        <v>5728</v>
      </c>
      <c r="B1458" s="27" t="s">
        <v>14815</v>
      </c>
      <c r="C1458" s="28">
        <v>42062.704351851855</v>
      </c>
    </row>
    <row r="1459" spans="1:3">
      <c r="A1459" s="27" t="s">
        <v>14275</v>
      </c>
      <c r="B1459" s="27" t="s">
        <v>14815</v>
      </c>
      <c r="C1459" s="28">
        <v>42062.725069444445</v>
      </c>
    </row>
    <row r="1460" spans="1:3">
      <c r="A1460" s="27" t="s">
        <v>7105</v>
      </c>
      <c r="B1460" s="27" t="s">
        <v>14815</v>
      </c>
      <c r="C1460" s="28">
        <v>42065.299189814818</v>
      </c>
    </row>
    <row r="1461" spans="1:3">
      <c r="A1461" s="27" t="s">
        <v>14558</v>
      </c>
      <c r="B1461" s="27" t="s">
        <v>14815</v>
      </c>
      <c r="C1461" s="28">
        <v>42065.305196759262</v>
      </c>
    </row>
    <row r="1462" spans="1:3">
      <c r="A1462" s="27" t="s">
        <v>5729</v>
      </c>
      <c r="B1462" s="27" t="s">
        <v>14815</v>
      </c>
      <c r="C1462" s="28">
        <v>42065.331759259258</v>
      </c>
    </row>
    <row r="1463" spans="1:3">
      <c r="A1463" s="27" t="s">
        <v>14147</v>
      </c>
      <c r="B1463" s="27" t="s">
        <v>14815</v>
      </c>
      <c r="C1463" s="28">
        <v>42065.334247685183</v>
      </c>
    </row>
    <row r="1464" spans="1:3">
      <c r="A1464" s="27" t="s">
        <v>14650</v>
      </c>
      <c r="B1464" s="27" t="s">
        <v>14815</v>
      </c>
      <c r="C1464" s="28">
        <v>42065.341412037036</v>
      </c>
    </row>
    <row r="1465" spans="1:3">
      <c r="A1465" s="27" t="s">
        <v>9983</v>
      </c>
      <c r="B1465" s="27" t="s">
        <v>14815</v>
      </c>
      <c r="C1465" s="28">
        <v>42065.346504629626</v>
      </c>
    </row>
    <row r="1466" spans="1:3">
      <c r="A1466" s="27" t="s">
        <v>5730</v>
      </c>
      <c r="B1466" s="27" t="s">
        <v>14815</v>
      </c>
      <c r="C1466" s="28">
        <v>42065.349050925928</v>
      </c>
    </row>
    <row r="1467" spans="1:3">
      <c r="A1467" s="27" t="s">
        <v>14079</v>
      </c>
      <c r="B1467" s="27" t="s">
        <v>14815</v>
      </c>
      <c r="C1467" s="28">
        <v>42065.360601851855</v>
      </c>
    </row>
    <row r="1468" spans="1:3">
      <c r="A1468" s="27" t="s">
        <v>14177</v>
      </c>
      <c r="B1468" s="27" t="s">
        <v>14815</v>
      </c>
      <c r="C1468" s="28">
        <v>42065.368263888886</v>
      </c>
    </row>
    <row r="1469" spans="1:3">
      <c r="A1469" s="27" t="s">
        <v>14065</v>
      </c>
      <c r="B1469" s="27" t="s">
        <v>14815</v>
      </c>
      <c r="C1469" s="28">
        <v>42065.377835648149</v>
      </c>
    </row>
    <row r="1470" spans="1:3">
      <c r="A1470" s="27" t="s">
        <v>5731</v>
      </c>
      <c r="B1470" s="27" t="s">
        <v>14815</v>
      </c>
      <c r="C1470" s="28">
        <v>42065.392881944441</v>
      </c>
    </row>
    <row r="1471" spans="1:3">
      <c r="A1471" s="27" t="s">
        <v>8207</v>
      </c>
      <c r="B1471" s="27" t="s">
        <v>14815</v>
      </c>
      <c r="C1471" s="28">
        <v>42065.397222222222</v>
      </c>
    </row>
    <row r="1472" spans="1:3">
      <c r="A1472" s="27" t="s">
        <v>5732</v>
      </c>
      <c r="B1472" s="27" t="s">
        <v>14815</v>
      </c>
      <c r="C1472" s="28">
        <v>42065.4</v>
      </c>
    </row>
    <row r="1473" spans="1:3">
      <c r="A1473" s="27" t="s">
        <v>5733</v>
      </c>
      <c r="B1473" s="27" t="s">
        <v>14815</v>
      </c>
      <c r="C1473" s="28">
        <v>42065.402777777781</v>
      </c>
    </row>
    <row r="1474" spans="1:3">
      <c r="A1474" s="27" t="s">
        <v>5734</v>
      </c>
      <c r="B1474" s="27" t="s">
        <v>14815</v>
      </c>
      <c r="C1474" s="28">
        <v>42065.405370370368</v>
      </c>
    </row>
    <row r="1475" spans="1:3">
      <c r="A1475" s="27" t="s">
        <v>14362</v>
      </c>
      <c r="B1475" s="27" t="s">
        <v>14815</v>
      </c>
      <c r="C1475" s="28">
        <v>42065.431493055556</v>
      </c>
    </row>
    <row r="1476" spans="1:3">
      <c r="A1476" s="27" t="s">
        <v>5735</v>
      </c>
      <c r="B1476" s="27" t="s">
        <v>14815</v>
      </c>
      <c r="C1476" s="28">
        <v>42065.443148148152</v>
      </c>
    </row>
    <row r="1477" spans="1:3">
      <c r="A1477" s="27" t="s">
        <v>14358</v>
      </c>
      <c r="B1477" s="27" t="s">
        <v>14815</v>
      </c>
      <c r="C1477" s="28">
        <v>42065.451979166668</v>
      </c>
    </row>
    <row r="1478" spans="1:3">
      <c r="A1478" s="27" t="s">
        <v>5736</v>
      </c>
      <c r="B1478" s="27" t="s">
        <v>14815</v>
      </c>
      <c r="C1478" s="28">
        <v>42065.454108796293</v>
      </c>
    </row>
    <row r="1479" spans="1:3">
      <c r="A1479" s="27" t="s">
        <v>14642</v>
      </c>
      <c r="B1479" s="27" t="s">
        <v>14815</v>
      </c>
      <c r="C1479" s="28">
        <v>42065.458171296297</v>
      </c>
    </row>
    <row r="1480" spans="1:3">
      <c r="A1480" s="27" t="s">
        <v>14632</v>
      </c>
      <c r="B1480" s="27" t="s">
        <v>14815</v>
      </c>
      <c r="C1480" s="28">
        <v>42065.469849537039</v>
      </c>
    </row>
    <row r="1481" spans="1:3">
      <c r="A1481" s="27" t="s">
        <v>14643</v>
      </c>
      <c r="B1481" s="27" t="s">
        <v>14815</v>
      </c>
      <c r="C1481" s="28">
        <v>42065.476388888892</v>
      </c>
    </row>
    <row r="1482" spans="1:3">
      <c r="A1482" s="27" t="s">
        <v>13954</v>
      </c>
      <c r="B1482" s="27" t="s">
        <v>14815</v>
      </c>
      <c r="C1482" s="28">
        <v>42065.490381944444</v>
      </c>
    </row>
    <row r="1483" spans="1:3">
      <c r="A1483" s="27" t="s">
        <v>14645</v>
      </c>
      <c r="B1483" s="27" t="s">
        <v>14815</v>
      </c>
      <c r="C1483" s="28">
        <v>42065.501134259262</v>
      </c>
    </row>
    <row r="1484" spans="1:3">
      <c r="A1484" s="27" t="s">
        <v>5737</v>
      </c>
      <c r="B1484" s="27" t="s">
        <v>14815</v>
      </c>
      <c r="C1484" s="28">
        <v>42065.530555555553</v>
      </c>
    </row>
    <row r="1485" spans="1:3">
      <c r="A1485" s="27" t="s">
        <v>5738</v>
      </c>
      <c r="B1485" s="27" t="s">
        <v>14815</v>
      </c>
      <c r="C1485" s="28">
        <v>42065.539120370369</v>
      </c>
    </row>
    <row r="1486" spans="1:3">
      <c r="A1486" s="27" t="s">
        <v>5739</v>
      </c>
      <c r="B1486" s="27" t="s">
        <v>14815</v>
      </c>
      <c r="C1486" s="28">
        <v>42065.540462962963</v>
      </c>
    </row>
    <row r="1487" spans="1:3">
      <c r="A1487" s="27" t="s">
        <v>5740</v>
      </c>
      <c r="B1487" s="27" t="s">
        <v>14815</v>
      </c>
      <c r="C1487" s="28">
        <v>42065.547986111109</v>
      </c>
    </row>
    <row r="1488" spans="1:3">
      <c r="A1488" s="27" t="s">
        <v>5741</v>
      </c>
      <c r="B1488" s="27" t="s">
        <v>14815</v>
      </c>
      <c r="C1488" s="28">
        <v>42065.556250000001</v>
      </c>
    </row>
    <row r="1489" spans="1:3">
      <c r="A1489" s="27" t="s">
        <v>5742</v>
      </c>
      <c r="B1489" s="27" t="s">
        <v>14815</v>
      </c>
      <c r="C1489" s="28">
        <v>42065.562916666669</v>
      </c>
    </row>
    <row r="1490" spans="1:3">
      <c r="A1490" s="27" t="s">
        <v>14648</v>
      </c>
      <c r="B1490" s="27" t="s">
        <v>14815</v>
      </c>
      <c r="C1490" s="28">
        <v>42065.568912037037</v>
      </c>
    </row>
    <row r="1491" spans="1:3">
      <c r="A1491" s="27" t="s">
        <v>5743</v>
      </c>
      <c r="B1491" s="27" t="s">
        <v>14815</v>
      </c>
      <c r="C1491" s="28">
        <v>42065.578229166669</v>
      </c>
    </row>
    <row r="1492" spans="1:3">
      <c r="A1492" s="27" t="s">
        <v>5744</v>
      </c>
      <c r="B1492" s="27" t="s">
        <v>14815</v>
      </c>
      <c r="C1492" s="28">
        <v>42065.586134259262</v>
      </c>
    </row>
    <row r="1493" spans="1:3">
      <c r="A1493" s="27" t="s">
        <v>13298</v>
      </c>
      <c r="B1493" s="27" t="s">
        <v>14815</v>
      </c>
      <c r="C1493" s="28">
        <v>42065.586180555554</v>
      </c>
    </row>
    <row r="1494" spans="1:3">
      <c r="A1494" s="27" t="s">
        <v>14425</v>
      </c>
      <c r="B1494" s="27" t="s">
        <v>14815</v>
      </c>
      <c r="C1494" s="28">
        <v>42065.614768518521</v>
      </c>
    </row>
    <row r="1495" spans="1:3">
      <c r="A1495" s="27" t="s">
        <v>5745</v>
      </c>
      <c r="B1495" s="27" t="s">
        <v>14815</v>
      </c>
      <c r="C1495" s="28">
        <v>42065.63585648148</v>
      </c>
    </row>
    <row r="1496" spans="1:3">
      <c r="A1496" s="27" t="s">
        <v>5746</v>
      </c>
      <c r="B1496" s="27" t="s">
        <v>14815</v>
      </c>
      <c r="C1496" s="28">
        <v>42065.645636574074</v>
      </c>
    </row>
    <row r="1497" spans="1:3">
      <c r="A1497" s="27" t="s">
        <v>5747</v>
      </c>
      <c r="B1497" s="27" t="s">
        <v>14815</v>
      </c>
      <c r="C1497" s="28">
        <v>42065.647916666669</v>
      </c>
    </row>
    <row r="1498" spans="1:3">
      <c r="A1498" s="27" t="s">
        <v>5748</v>
      </c>
      <c r="B1498" s="27" t="s">
        <v>14815</v>
      </c>
      <c r="C1498" s="28">
        <v>42065.664583333331</v>
      </c>
    </row>
    <row r="1499" spans="1:3">
      <c r="A1499" s="27" t="s">
        <v>13941</v>
      </c>
      <c r="B1499" s="27" t="s">
        <v>14815</v>
      </c>
      <c r="C1499" s="28">
        <v>42065.668819444443</v>
      </c>
    </row>
    <row r="1500" spans="1:3">
      <c r="A1500" s="27" t="s">
        <v>5749</v>
      </c>
      <c r="B1500" s="27" t="s">
        <v>14815</v>
      </c>
      <c r="C1500" s="28">
        <v>42065.681076388886</v>
      </c>
    </row>
    <row r="1501" spans="1:3">
      <c r="A1501" s="27" t="s">
        <v>5750</v>
      </c>
      <c r="B1501" s="27" t="s">
        <v>14815</v>
      </c>
      <c r="C1501" s="28">
        <v>42065.685185185182</v>
      </c>
    </row>
    <row r="1502" spans="1:3">
      <c r="A1502" s="27" t="s">
        <v>13708</v>
      </c>
      <c r="B1502" s="27" t="s">
        <v>14815</v>
      </c>
      <c r="C1502" s="28">
        <v>42065.692291666666</v>
      </c>
    </row>
    <row r="1503" spans="1:3">
      <c r="A1503" s="27" t="s">
        <v>14596</v>
      </c>
      <c r="B1503" s="27" t="s">
        <v>14815</v>
      </c>
      <c r="C1503" s="28">
        <v>42065.701585648145</v>
      </c>
    </row>
    <row r="1504" spans="1:3">
      <c r="A1504" s="27" t="s">
        <v>5751</v>
      </c>
      <c r="B1504" s="27" t="s">
        <v>14815</v>
      </c>
      <c r="C1504" s="28">
        <v>42065.710416666669</v>
      </c>
    </row>
    <row r="1505" spans="1:3">
      <c r="A1505" s="27" t="s">
        <v>5752</v>
      </c>
      <c r="B1505" s="27" t="s">
        <v>14815</v>
      </c>
      <c r="C1505" s="28">
        <v>42065.715277777781</v>
      </c>
    </row>
    <row r="1506" spans="1:3">
      <c r="A1506" s="27" t="s">
        <v>5753</v>
      </c>
      <c r="B1506" s="27" t="s">
        <v>14815</v>
      </c>
      <c r="C1506" s="28">
        <v>42065.720023148147</v>
      </c>
    </row>
    <row r="1507" spans="1:3">
      <c r="A1507" s="27" t="s">
        <v>5754</v>
      </c>
      <c r="B1507" s="27" t="s">
        <v>14815</v>
      </c>
      <c r="C1507" s="28">
        <v>42065.739039351851</v>
      </c>
    </row>
    <row r="1508" spans="1:3">
      <c r="A1508" s="27" t="s">
        <v>5755</v>
      </c>
      <c r="B1508" s="27" t="s">
        <v>14815</v>
      </c>
      <c r="C1508" s="28">
        <v>42066.336030092592</v>
      </c>
    </row>
    <row r="1509" spans="1:3">
      <c r="A1509" s="27" t="s">
        <v>5756</v>
      </c>
      <c r="B1509" s="27" t="s">
        <v>14815</v>
      </c>
      <c r="C1509" s="28">
        <v>42066.345138888886</v>
      </c>
    </row>
    <row r="1510" spans="1:3">
      <c r="A1510" s="27" t="s">
        <v>14649</v>
      </c>
      <c r="B1510" s="27" t="s">
        <v>14815</v>
      </c>
      <c r="C1510" s="28">
        <v>42066.378472222219</v>
      </c>
    </row>
    <row r="1511" spans="1:3">
      <c r="A1511" s="27" t="s">
        <v>5757</v>
      </c>
      <c r="B1511" s="27" t="s">
        <v>14815</v>
      </c>
      <c r="C1511" s="28">
        <v>42066.396863425929</v>
      </c>
    </row>
    <row r="1512" spans="1:3">
      <c r="A1512" s="27" t="s">
        <v>14573</v>
      </c>
      <c r="B1512" s="27" t="s">
        <v>14815</v>
      </c>
      <c r="C1512" s="28">
        <v>42066.416388888887</v>
      </c>
    </row>
    <row r="1513" spans="1:3">
      <c r="A1513" s="27" t="s">
        <v>5758</v>
      </c>
      <c r="B1513" s="27" t="s">
        <v>14815</v>
      </c>
      <c r="C1513" s="28">
        <v>42066.42291666667</v>
      </c>
    </row>
    <row r="1514" spans="1:3">
      <c r="A1514" s="27" t="s">
        <v>14579</v>
      </c>
      <c r="B1514" s="27" t="s">
        <v>14815</v>
      </c>
      <c r="C1514" s="28">
        <v>42066.441493055558</v>
      </c>
    </row>
    <row r="1515" spans="1:3">
      <c r="A1515" s="27" t="s">
        <v>13561</v>
      </c>
      <c r="B1515" s="27" t="s">
        <v>14815</v>
      </c>
      <c r="C1515" s="28">
        <v>42066.464907407404</v>
      </c>
    </row>
    <row r="1516" spans="1:3">
      <c r="A1516" s="27" t="s">
        <v>5759</v>
      </c>
      <c r="B1516" s="27" t="s">
        <v>14815</v>
      </c>
      <c r="C1516" s="28">
        <v>42066.472222222219</v>
      </c>
    </row>
    <row r="1517" spans="1:3">
      <c r="A1517" s="27" t="s">
        <v>5760</v>
      </c>
      <c r="B1517" s="27" t="s">
        <v>14815</v>
      </c>
      <c r="C1517" s="28">
        <v>42066.513009259259</v>
      </c>
    </row>
    <row r="1518" spans="1:3">
      <c r="A1518" s="27" t="s">
        <v>14541</v>
      </c>
      <c r="B1518" s="27" t="s">
        <v>14815</v>
      </c>
      <c r="C1518" s="28">
        <v>42066.514247685183</v>
      </c>
    </row>
    <row r="1519" spans="1:3">
      <c r="A1519" s="27" t="s">
        <v>14533</v>
      </c>
      <c r="B1519" s="27" t="s">
        <v>14815</v>
      </c>
      <c r="C1519" s="28">
        <v>42066.524236111109</v>
      </c>
    </row>
    <row r="1520" spans="1:3">
      <c r="A1520" s="27" t="s">
        <v>5761</v>
      </c>
      <c r="B1520" s="27" t="s">
        <v>14815</v>
      </c>
      <c r="C1520" s="28">
        <v>42066.52752314815</v>
      </c>
    </row>
    <row r="1521" spans="1:3">
      <c r="A1521" s="27" t="s">
        <v>14646</v>
      </c>
      <c r="B1521" s="27" t="s">
        <v>14815</v>
      </c>
      <c r="C1521" s="28">
        <v>42066.535543981481</v>
      </c>
    </row>
    <row r="1522" spans="1:3">
      <c r="A1522" s="27" t="s">
        <v>5762</v>
      </c>
      <c r="B1522" s="27" t="s">
        <v>14815</v>
      </c>
      <c r="C1522" s="28">
        <v>42066.543113425927</v>
      </c>
    </row>
    <row r="1523" spans="1:3">
      <c r="A1523" s="27" t="s">
        <v>5763</v>
      </c>
      <c r="B1523" s="27" t="s">
        <v>14815</v>
      </c>
      <c r="C1523" s="28">
        <v>42066.554861111108</v>
      </c>
    </row>
    <row r="1524" spans="1:3">
      <c r="A1524" s="27" t="s">
        <v>5764</v>
      </c>
      <c r="B1524" s="27" t="s">
        <v>14815</v>
      </c>
      <c r="C1524" s="28">
        <v>42066.566666666666</v>
      </c>
    </row>
    <row r="1525" spans="1:3">
      <c r="A1525" s="27" t="s">
        <v>5765</v>
      </c>
      <c r="B1525" s="27" t="s">
        <v>14815</v>
      </c>
      <c r="C1525" s="28">
        <v>42066.618750000001</v>
      </c>
    </row>
    <row r="1526" spans="1:3">
      <c r="A1526" s="27" t="s">
        <v>5766</v>
      </c>
      <c r="B1526" s="27" t="s">
        <v>14815</v>
      </c>
      <c r="C1526" s="28">
        <v>42066.629166666666</v>
      </c>
    </row>
    <row r="1527" spans="1:3">
      <c r="A1527" s="27" t="s">
        <v>5767</v>
      </c>
      <c r="B1527" s="27" t="s">
        <v>14815</v>
      </c>
      <c r="C1527" s="28">
        <v>42066.650694444441</v>
      </c>
    </row>
    <row r="1528" spans="1:3">
      <c r="A1528" s="27" t="s">
        <v>14539</v>
      </c>
      <c r="B1528" s="27" t="s">
        <v>14815</v>
      </c>
      <c r="C1528" s="28">
        <v>42066.722719907404</v>
      </c>
    </row>
    <row r="1529" spans="1:3">
      <c r="A1529" s="27" t="s">
        <v>14653</v>
      </c>
      <c r="B1529" s="27" t="s">
        <v>14815</v>
      </c>
      <c r="C1529" s="28">
        <v>42067.30746527778</v>
      </c>
    </row>
    <row r="1530" spans="1:3">
      <c r="A1530" s="27" t="s">
        <v>14502</v>
      </c>
      <c r="B1530" s="27" t="s">
        <v>14815</v>
      </c>
      <c r="C1530" s="28">
        <v>42067.317453703705</v>
      </c>
    </row>
    <row r="1531" spans="1:3">
      <c r="A1531" s="27" t="s">
        <v>13792</v>
      </c>
      <c r="B1531" s="27" t="s">
        <v>14815</v>
      </c>
      <c r="C1531" s="28">
        <v>42067.323611111111</v>
      </c>
    </row>
    <row r="1532" spans="1:3">
      <c r="A1532" s="27" t="s">
        <v>14654</v>
      </c>
      <c r="B1532" s="27" t="s">
        <v>14815</v>
      </c>
      <c r="C1532" s="28">
        <v>42067.334872685184</v>
      </c>
    </row>
    <row r="1533" spans="1:3">
      <c r="A1533" s="27" t="s">
        <v>5768</v>
      </c>
      <c r="B1533" s="27" t="s">
        <v>14815</v>
      </c>
      <c r="C1533" s="28">
        <v>42067.339050925926</v>
      </c>
    </row>
    <row r="1534" spans="1:3">
      <c r="A1534" s="27" t="s">
        <v>5769</v>
      </c>
      <c r="B1534" s="27" t="s">
        <v>14815</v>
      </c>
      <c r="C1534" s="28">
        <v>42067.354166666664</v>
      </c>
    </row>
    <row r="1535" spans="1:3">
      <c r="A1535" s="27" t="s">
        <v>5770</v>
      </c>
      <c r="B1535" s="27" t="s">
        <v>14815</v>
      </c>
      <c r="C1535" s="28">
        <v>42067.360902777778</v>
      </c>
    </row>
    <row r="1536" spans="1:3">
      <c r="A1536" s="27" t="s">
        <v>14660</v>
      </c>
      <c r="B1536" s="27" t="s">
        <v>14815</v>
      </c>
      <c r="C1536" s="28">
        <v>42067.367361111108</v>
      </c>
    </row>
    <row r="1537" spans="1:3">
      <c r="A1537" s="27" t="s">
        <v>5771</v>
      </c>
      <c r="B1537" s="27" t="s">
        <v>14815</v>
      </c>
      <c r="C1537" s="28">
        <v>42067.372939814813</v>
      </c>
    </row>
    <row r="1538" spans="1:3">
      <c r="A1538" s="27" t="s">
        <v>5772</v>
      </c>
      <c r="B1538" s="27" t="s">
        <v>14815</v>
      </c>
      <c r="C1538" s="28">
        <v>42067.379421296297</v>
      </c>
    </row>
    <row r="1539" spans="1:3">
      <c r="A1539" s="27" t="s">
        <v>14661</v>
      </c>
      <c r="B1539" s="27" t="s">
        <v>14815</v>
      </c>
      <c r="C1539" s="28">
        <v>42067.38853009259</v>
      </c>
    </row>
    <row r="1540" spans="1:3">
      <c r="A1540" s="27" t="s">
        <v>14566</v>
      </c>
      <c r="B1540" s="27" t="s">
        <v>14815</v>
      </c>
      <c r="C1540" s="28">
        <v>42067.392465277779</v>
      </c>
    </row>
    <row r="1541" spans="1:3">
      <c r="A1541" s="27" t="s">
        <v>5773</v>
      </c>
      <c r="B1541" s="27" t="s">
        <v>14815</v>
      </c>
      <c r="C1541" s="28">
        <v>42067.396331018521</v>
      </c>
    </row>
    <row r="1542" spans="1:3">
      <c r="A1542" s="27" t="s">
        <v>14569</v>
      </c>
      <c r="B1542" s="27" t="s">
        <v>14815</v>
      </c>
      <c r="C1542" s="28">
        <v>42067.406944444447</v>
      </c>
    </row>
    <row r="1543" spans="1:3">
      <c r="A1543" s="27" t="s">
        <v>14337</v>
      </c>
      <c r="B1543" s="27" t="s">
        <v>14815</v>
      </c>
      <c r="C1543" s="28">
        <v>42067.409722222219</v>
      </c>
    </row>
    <row r="1544" spans="1:3">
      <c r="A1544" s="27" t="s">
        <v>13319</v>
      </c>
      <c r="B1544" s="27" t="s">
        <v>14815</v>
      </c>
      <c r="C1544" s="28">
        <v>42067.413159722222</v>
      </c>
    </row>
    <row r="1545" spans="1:3">
      <c r="A1545" s="27" t="s">
        <v>14669</v>
      </c>
      <c r="B1545" s="27" t="s">
        <v>14815</v>
      </c>
      <c r="C1545" s="28">
        <v>42067.428472222222</v>
      </c>
    </row>
    <row r="1546" spans="1:3">
      <c r="A1546" s="27" t="s">
        <v>7223</v>
      </c>
      <c r="B1546" s="27" t="s">
        <v>14815</v>
      </c>
      <c r="C1546" s="28">
        <v>42067.436145833337</v>
      </c>
    </row>
    <row r="1547" spans="1:3">
      <c r="A1547" s="27" t="s">
        <v>14571</v>
      </c>
      <c r="B1547" s="27" t="s">
        <v>14815</v>
      </c>
      <c r="C1547" s="28">
        <v>42067.438449074078</v>
      </c>
    </row>
    <row r="1548" spans="1:3">
      <c r="A1548" s="27" t="s">
        <v>5774</v>
      </c>
      <c r="B1548" s="27" t="s">
        <v>14815</v>
      </c>
      <c r="C1548" s="28">
        <v>42067.445856481485</v>
      </c>
    </row>
    <row r="1549" spans="1:3">
      <c r="A1549" s="27" t="s">
        <v>5775</v>
      </c>
      <c r="B1549" s="27" t="s">
        <v>14815</v>
      </c>
      <c r="C1549" s="28">
        <v>42067.45208333333</v>
      </c>
    </row>
    <row r="1550" spans="1:3">
      <c r="A1550" s="27" t="s">
        <v>14677</v>
      </c>
      <c r="B1550" s="27" t="s">
        <v>14815</v>
      </c>
      <c r="C1550" s="28">
        <v>42067.46297453704</v>
      </c>
    </row>
    <row r="1551" spans="1:3">
      <c r="A1551" s="27" t="s">
        <v>14546</v>
      </c>
      <c r="B1551" s="27" t="s">
        <v>14815</v>
      </c>
      <c r="C1551" s="28">
        <v>42067.46875</v>
      </c>
    </row>
    <row r="1552" spans="1:3">
      <c r="A1552" s="27" t="s">
        <v>5776</v>
      </c>
      <c r="B1552" s="27" t="s">
        <v>14815</v>
      </c>
      <c r="C1552" s="28">
        <v>42067.502083333333</v>
      </c>
    </row>
    <row r="1553" spans="1:3">
      <c r="A1553" s="27" t="s">
        <v>5777</v>
      </c>
      <c r="B1553" s="27" t="s">
        <v>14815</v>
      </c>
      <c r="C1553" s="28">
        <v>42067.511284722219</v>
      </c>
    </row>
    <row r="1554" spans="1:3">
      <c r="A1554" s="27" t="s">
        <v>14668</v>
      </c>
      <c r="B1554" s="27" t="s">
        <v>14815</v>
      </c>
      <c r="C1554" s="28">
        <v>42067.560787037037</v>
      </c>
    </row>
    <row r="1555" spans="1:3">
      <c r="A1555" s="27" t="s">
        <v>14683</v>
      </c>
      <c r="B1555" s="27" t="s">
        <v>14815</v>
      </c>
      <c r="C1555" s="28">
        <v>42067.581053240741</v>
      </c>
    </row>
    <row r="1556" spans="1:3">
      <c r="A1556" s="27" t="s">
        <v>5778</v>
      </c>
      <c r="B1556" s="27" t="s">
        <v>14815</v>
      </c>
      <c r="C1556" s="28">
        <v>42067.598819444444</v>
      </c>
    </row>
    <row r="1557" spans="1:3">
      <c r="A1557" s="27" t="s">
        <v>5779</v>
      </c>
      <c r="B1557" s="27" t="s">
        <v>14815</v>
      </c>
      <c r="C1557" s="28">
        <v>42067.621527777781</v>
      </c>
    </row>
    <row r="1558" spans="1:3">
      <c r="A1558" s="27" t="s">
        <v>5780</v>
      </c>
      <c r="B1558" s="27" t="s">
        <v>14815</v>
      </c>
      <c r="C1558" s="28">
        <v>42067.622094907405</v>
      </c>
    </row>
    <row r="1559" spans="1:3">
      <c r="A1559" s="27" t="s">
        <v>14689</v>
      </c>
      <c r="B1559" s="27" t="s">
        <v>14815</v>
      </c>
      <c r="C1559" s="28">
        <v>42067.634722222225</v>
      </c>
    </row>
    <row r="1560" spans="1:3">
      <c r="A1560" s="27" t="s">
        <v>13358</v>
      </c>
      <c r="B1560" s="27" t="s">
        <v>14815</v>
      </c>
      <c r="C1560" s="28">
        <v>42067.638599537036</v>
      </c>
    </row>
    <row r="1561" spans="1:3">
      <c r="A1561" s="27" t="s">
        <v>5781</v>
      </c>
      <c r="B1561" s="27" t="s">
        <v>14815</v>
      </c>
      <c r="C1561" s="28">
        <v>42067.642129629632</v>
      </c>
    </row>
    <row r="1562" spans="1:3">
      <c r="A1562" s="27" t="s">
        <v>5782</v>
      </c>
      <c r="B1562" s="27" t="s">
        <v>14815</v>
      </c>
      <c r="C1562" s="28">
        <v>42067.663194444445</v>
      </c>
    </row>
    <row r="1563" spans="1:3">
      <c r="A1563" s="27" t="s">
        <v>4871</v>
      </c>
      <c r="B1563" s="27" t="s">
        <v>14815</v>
      </c>
      <c r="C1563" s="28">
        <v>42067.664583333331</v>
      </c>
    </row>
    <row r="1564" spans="1:3">
      <c r="A1564" s="27" t="s">
        <v>5783</v>
      </c>
      <c r="B1564" s="27" t="s">
        <v>14815</v>
      </c>
      <c r="C1564" s="28">
        <v>42067.679895833331</v>
      </c>
    </row>
    <row r="1565" spans="1:3">
      <c r="A1565" s="27" t="s">
        <v>14621</v>
      </c>
      <c r="B1565" s="27" t="s">
        <v>14815</v>
      </c>
      <c r="C1565" s="28">
        <v>42067.688368055555</v>
      </c>
    </row>
    <row r="1566" spans="1:3">
      <c r="A1566" s="27" t="s">
        <v>5784</v>
      </c>
      <c r="B1566" s="27" t="s">
        <v>14815</v>
      </c>
      <c r="C1566" s="28">
        <v>42067.700381944444</v>
      </c>
    </row>
    <row r="1567" spans="1:3">
      <c r="A1567" s="27" t="s">
        <v>5785</v>
      </c>
      <c r="B1567" s="27" t="s">
        <v>14815</v>
      </c>
      <c r="C1567" s="28">
        <v>42067.714583333334</v>
      </c>
    </row>
    <row r="1568" spans="1:3">
      <c r="A1568" s="27" t="s">
        <v>14699</v>
      </c>
      <c r="B1568" s="27" t="s">
        <v>14815</v>
      </c>
      <c r="C1568" s="28">
        <v>42067.727025462962</v>
      </c>
    </row>
    <row r="1569" spans="1:3">
      <c r="A1569" s="27" t="s">
        <v>8696</v>
      </c>
      <c r="B1569" s="27" t="s">
        <v>14815</v>
      </c>
      <c r="C1569" s="28">
        <v>42068.333101851851</v>
      </c>
    </row>
    <row r="1570" spans="1:3">
      <c r="A1570" s="27" t="s">
        <v>5786</v>
      </c>
      <c r="B1570" s="27" t="s">
        <v>14815</v>
      </c>
      <c r="C1570" s="28">
        <v>42068.343055555553</v>
      </c>
    </row>
    <row r="1571" spans="1:3">
      <c r="A1571" s="27" t="s">
        <v>5787</v>
      </c>
      <c r="B1571" s="27" t="s">
        <v>14815</v>
      </c>
      <c r="C1571" s="28">
        <v>42068.344444444447</v>
      </c>
    </row>
    <row r="1572" spans="1:3">
      <c r="A1572" s="27" t="s">
        <v>5788</v>
      </c>
      <c r="B1572" s="27" t="s">
        <v>14815</v>
      </c>
      <c r="C1572" s="28">
        <v>42068.359166666669</v>
      </c>
    </row>
    <row r="1573" spans="1:3">
      <c r="A1573" s="27" t="s">
        <v>14671</v>
      </c>
      <c r="B1573" s="27" t="s">
        <v>14815</v>
      </c>
      <c r="C1573" s="28">
        <v>42068.362662037034</v>
      </c>
    </row>
    <row r="1574" spans="1:3">
      <c r="A1574" s="27" t="s">
        <v>14705</v>
      </c>
      <c r="B1574" s="27" t="s">
        <v>14815</v>
      </c>
      <c r="C1574" s="28">
        <v>42068.367245370369</v>
      </c>
    </row>
    <row r="1575" spans="1:3">
      <c r="A1575" s="27" t="s">
        <v>14676</v>
      </c>
      <c r="B1575" s="27" t="s">
        <v>14815</v>
      </c>
      <c r="C1575" s="28">
        <v>42068.380474537036</v>
      </c>
    </row>
    <row r="1576" spans="1:3">
      <c r="A1576" s="27" t="s">
        <v>14577</v>
      </c>
      <c r="B1576" s="27" t="s">
        <v>14815</v>
      </c>
      <c r="C1576" s="28">
        <v>42068.393055555556</v>
      </c>
    </row>
    <row r="1577" spans="1:3">
      <c r="A1577" s="27" t="s">
        <v>5789</v>
      </c>
      <c r="B1577" s="27" t="s">
        <v>14815</v>
      </c>
      <c r="C1577" s="28">
        <v>42068.399305555555</v>
      </c>
    </row>
    <row r="1578" spans="1:3">
      <c r="A1578" s="27" t="s">
        <v>5790</v>
      </c>
      <c r="B1578" s="27" t="s">
        <v>14815</v>
      </c>
      <c r="C1578" s="28">
        <v>42068.406759259262</v>
      </c>
    </row>
    <row r="1579" spans="1:3">
      <c r="A1579" s="27" t="s">
        <v>5791</v>
      </c>
      <c r="B1579" s="27" t="s">
        <v>14815</v>
      </c>
      <c r="C1579" s="28">
        <v>42068.407638888886</v>
      </c>
    </row>
    <row r="1580" spans="1:3">
      <c r="A1580" s="27" t="s">
        <v>5792</v>
      </c>
      <c r="B1580" s="27" t="s">
        <v>14815</v>
      </c>
      <c r="C1580" s="28">
        <v>42068.420451388891</v>
      </c>
    </row>
    <row r="1581" spans="1:3">
      <c r="A1581" s="27" t="s">
        <v>5793</v>
      </c>
      <c r="B1581" s="27" t="s">
        <v>14815</v>
      </c>
      <c r="C1581" s="28">
        <v>42068.453148148146</v>
      </c>
    </row>
    <row r="1582" spans="1:3">
      <c r="A1582" s="27" t="s">
        <v>13707</v>
      </c>
      <c r="B1582" s="27" t="s">
        <v>14815</v>
      </c>
      <c r="C1582" s="28">
        <v>42068.461284722223</v>
      </c>
    </row>
    <row r="1583" spans="1:3">
      <c r="A1583" s="27" t="s">
        <v>5794</v>
      </c>
      <c r="B1583" s="27" t="s">
        <v>14815</v>
      </c>
      <c r="C1583" s="28">
        <v>42068.50340277778</v>
      </c>
    </row>
    <row r="1584" spans="1:3">
      <c r="A1584" s="27" t="s">
        <v>14453</v>
      </c>
      <c r="B1584" s="27" t="s">
        <v>14815</v>
      </c>
      <c r="C1584" s="28">
        <v>42068.507465277777</v>
      </c>
    </row>
    <row r="1585" spans="1:3">
      <c r="A1585" s="27" t="s">
        <v>14719</v>
      </c>
      <c r="B1585" s="27" t="s">
        <v>14815</v>
      </c>
      <c r="C1585" s="28">
        <v>42068.520138888889</v>
      </c>
    </row>
    <row r="1586" spans="1:3">
      <c r="A1586" s="27" t="s">
        <v>5795</v>
      </c>
      <c r="B1586" s="27" t="s">
        <v>14815</v>
      </c>
      <c r="C1586" s="28">
        <v>42068.540972222225</v>
      </c>
    </row>
    <row r="1587" spans="1:3">
      <c r="A1587" s="27" t="s">
        <v>14707</v>
      </c>
      <c r="B1587" s="27" t="s">
        <v>14815</v>
      </c>
      <c r="C1587" s="28">
        <v>42068.546782407408</v>
      </c>
    </row>
    <row r="1588" spans="1:3">
      <c r="A1588" s="27" t="s">
        <v>5796</v>
      </c>
      <c r="B1588" s="27" t="s">
        <v>14815</v>
      </c>
      <c r="C1588" s="28">
        <v>42068.550057870372</v>
      </c>
    </row>
    <row r="1589" spans="1:3">
      <c r="A1589" s="27" t="s">
        <v>14682</v>
      </c>
      <c r="B1589" s="27" t="s">
        <v>14815</v>
      </c>
      <c r="C1589" s="28">
        <v>42068.563194444447</v>
      </c>
    </row>
    <row r="1590" spans="1:3">
      <c r="A1590" s="27" t="s">
        <v>13896</v>
      </c>
      <c r="B1590" s="27" t="s">
        <v>14815</v>
      </c>
      <c r="C1590" s="28">
        <v>42068.574062500003</v>
      </c>
    </row>
    <row r="1591" spans="1:3">
      <c r="A1591" s="27" t="s">
        <v>10522</v>
      </c>
      <c r="B1591" s="27" t="s">
        <v>14815</v>
      </c>
      <c r="C1591" s="28">
        <v>42068.600138888891</v>
      </c>
    </row>
    <row r="1592" spans="1:3">
      <c r="A1592" s="27" t="s">
        <v>5797</v>
      </c>
      <c r="B1592" s="27" t="s">
        <v>14815</v>
      </c>
      <c r="C1592" s="28">
        <v>42068.645266203705</v>
      </c>
    </row>
    <row r="1593" spans="1:3">
      <c r="A1593" s="27" t="s">
        <v>5798</v>
      </c>
      <c r="B1593" s="27" t="s">
        <v>14815</v>
      </c>
      <c r="C1593" s="28">
        <v>42068.658391203702</v>
      </c>
    </row>
    <row r="1594" spans="1:3">
      <c r="A1594" s="27" t="s">
        <v>5799</v>
      </c>
      <c r="B1594" s="27" t="s">
        <v>14815</v>
      </c>
      <c r="C1594" s="28">
        <v>42068.668692129628</v>
      </c>
    </row>
    <row r="1595" spans="1:3">
      <c r="A1595" s="27" t="s">
        <v>9190</v>
      </c>
      <c r="B1595" s="27" t="s">
        <v>14815</v>
      </c>
      <c r="C1595" s="28">
        <v>42068.692361111112</v>
      </c>
    </row>
    <row r="1596" spans="1:3">
      <c r="A1596" s="27" t="s">
        <v>5800</v>
      </c>
      <c r="B1596" s="27" t="s">
        <v>14815</v>
      </c>
      <c r="C1596" s="28">
        <v>42068.703090277777</v>
      </c>
    </row>
    <row r="1597" spans="1:3">
      <c r="A1597" s="27" t="s">
        <v>5801</v>
      </c>
      <c r="B1597" s="27" t="s">
        <v>14815</v>
      </c>
      <c r="C1597" s="28">
        <v>42068.709027777775</v>
      </c>
    </row>
    <row r="1598" spans="1:3">
      <c r="A1598" s="27" t="s">
        <v>5802</v>
      </c>
      <c r="B1598" s="27" t="s">
        <v>14815</v>
      </c>
      <c r="C1598" s="28">
        <v>42068.714583333334</v>
      </c>
    </row>
    <row r="1599" spans="1:3">
      <c r="A1599" s="27" t="s">
        <v>5803</v>
      </c>
      <c r="B1599" s="27" t="s">
        <v>14815</v>
      </c>
      <c r="C1599" s="28">
        <v>42068.718055555553</v>
      </c>
    </row>
    <row r="1600" spans="1:3">
      <c r="A1600" s="27" t="s">
        <v>5804</v>
      </c>
      <c r="B1600" s="27" t="s">
        <v>14815</v>
      </c>
      <c r="C1600" s="28">
        <v>42068.723043981481</v>
      </c>
    </row>
    <row r="1601" spans="1:3">
      <c r="A1601" s="27" t="s">
        <v>5805</v>
      </c>
      <c r="B1601" s="27" t="s">
        <v>14815</v>
      </c>
      <c r="C1601" s="28">
        <v>42068.726157407407</v>
      </c>
    </row>
    <row r="1602" spans="1:3">
      <c r="A1602" s="27" t="s">
        <v>13912</v>
      </c>
      <c r="B1602" s="27" t="s">
        <v>14815</v>
      </c>
      <c r="C1602" s="28">
        <v>42069.30914351852</v>
      </c>
    </row>
    <row r="1603" spans="1:3">
      <c r="A1603" s="27" t="s">
        <v>14228</v>
      </c>
      <c r="B1603" s="27" t="s">
        <v>14815</v>
      </c>
      <c r="C1603" s="28">
        <v>42069.332083333335</v>
      </c>
    </row>
    <row r="1604" spans="1:3">
      <c r="A1604" s="27" t="s">
        <v>5806</v>
      </c>
      <c r="B1604" s="27" t="s">
        <v>14815</v>
      </c>
      <c r="C1604" s="28">
        <v>42069.336805555555</v>
      </c>
    </row>
    <row r="1605" spans="1:3">
      <c r="A1605" s="27" t="s">
        <v>14733</v>
      </c>
      <c r="B1605" s="27" t="s">
        <v>14815</v>
      </c>
      <c r="C1605" s="28">
        <v>42069.349224537036</v>
      </c>
    </row>
    <row r="1606" spans="1:3">
      <c r="A1606" s="27" t="s">
        <v>5807</v>
      </c>
      <c r="B1606" s="27" t="s">
        <v>14815</v>
      </c>
      <c r="C1606" s="28">
        <v>42069.359907407408</v>
      </c>
    </row>
    <row r="1607" spans="1:3">
      <c r="A1607" s="27" t="s">
        <v>13611</v>
      </c>
      <c r="B1607" s="27" t="s">
        <v>14815</v>
      </c>
      <c r="C1607" s="28">
        <v>42069.36445601852</v>
      </c>
    </row>
    <row r="1608" spans="1:3">
      <c r="A1608" s="27" t="s">
        <v>14026</v>
      </c>
      <c r="B1608" s="27" t="s">
        <v>14815</v>
      </c>
      <c r="C1608" s="28">
        <v>42069.365972222222</v>
      </c>
    </row>
    <row r="1609" spans="1:3">
      <c r="A1609" s="27" t="s">
        <v>5808</v>
      </c>
      <c r="B1609" s="27" t="s">
        <v>14815</v>
      </c>
      <c r="C1609" s="28">
        <v>42069.372754629629</v>
      </c>
    </row>
    <row r="1610" spans="1:3">
      <c r="A1610" s="27" t="s">
        <v>14738</v>
      </c>
      <c r="B1610" s="27" t="s">
        <v>14815</v>
      </c>
      <c r="C1610" s="28">
        <v>42069.376782407409</v>
      </c>
    </row>
    <row r="1611" spans="1:3">
      <c r="A1611" s="27" t="s">
        <v>14691</v>
      </c>
      <c r="B1611" s="27" t="s">
        <v>14815</v>
      </c>
      <c r="C1611" s="28">
        <v>42069.379976851851</v>
      </c>
    </row>
    <row r="1612" spans="1:3">
      <c r="A1612" s="27" t="s">
        <v>5809</v>
      </c>
      <c r="B1612" s="27" t="s">
        <v>14815</v>
      </c>
      <c r="C1612" s="28">
        <v>42069.387199074074</v>
      </c>
    </row>
    <row r="1613" spans="1:3">
      <c r="A1613" s="27" t="s">
        <v>14731</v>
      </c>
      <c r="B1613" s="27" t="s">
        <v>14815</v>
      </c>
      <c r="C1613" s="28">
        <v>42069.394560185188</v>
      </c>
    </row>
    <row r="1614" spans="1:3">
      <c r="A1614" s="27" t="s">
        <v>14736</v>
      </c>
      <c r="B1614" s="27" t="s">
        <v>14815</v>
      </c>
      <c r="C1614" s="28">
        <v>42069.405185185184</v>
      </c>
    </row>
    <row r="1615" spans="1:3">
      <c r="A1615" s="27" t="s">
        <v>5810</v>
      </c>
      <c r="B1615" s="27" t="s">
        <v>14815</v>
      </c>
      <c r="C1615" s="28">
        <v>42069.425000000003</v>
      </c>
    </row>
    <row r="1616" spans="1:3">
      <c r="A1616" s="27" t="s">
        <v>14637</v>
      </c>
      <c r="B1616" s="27" t="s">
        <v>14815</v>
      </c>
      <c r="C1616" s="28">
        <v>42069.433946759258</v>
      </c>
    </row>
    <row r="1617" spans="1:3">
      <c r="A1617" s="27" t="s">
        <v>14754</v>
      </c>
      <c r="B1617" s="27" t="s">
        <v>14815</v>
      </c>
      <c r="C1617" s="28">
        <v>42069.437962962962</v>
      </c>
    </row>
    <row r="1618" spans="1:3">
      <c r="A1618" s="27" t="s">
        <v>14742</v>
      </c>
      <c r="B1618" s="27" t="s">
        <v>14815</v>
      </c>
      <c r="C1618" s="28">
        <v>42069.456550925926</v>
      </c>
    </row>
    <row r="1619" spans="1:3">
      <c r="A1619" s="27" t="s">
        <v>5811</v>
      </c>
      <c r="B1619" s="27" t="s">
        <v>14815</v>
      </c>
      <c r="C1619" s="28">
        <v>42069.518055555556</v>
      </c>
    </row>
    <row r="1620" spans="1:3">
      <c r="A1620" s="27" t="s">
        <v>5812</v>
      </c>
      <c r="B1620" s="27" t="s">
        <v>14815</v>
      </c>
      <c r="C1620" s="28">
        <v>42069.524305555555</v>
      </c>
    </row>
    <row r="1621" spans="1:3">
      <c r="A1621" s="27" t="s">
        <v>13773</v>
      </c>
      <c r="B1621" s="27" t="s">
        <v>14815</v>
      </c>
      <c r="C1621" s="28">
        <v>42069.525127314817</v>
      </c>
    </row>
    <row r="1622" spans="1:3">
      <c r="A1622" s="27" t="s">
        <v>14746</v>
      </c>
      <c r="B1622" s="27" t="s">
        <v>14815</v>
      </c>
      <c r="C1622" s="28">
        <v>42069.552777777775</v>
      </c>
    </row>
    <row r="1623" spans="1:3">
      <c r="A1623" s="27" t="s">
        <v>5813</v>
      </c>
      <c r="B1623" s="27" t="s">
        <v>14815</v>
      </c>
      <c r="C1623" s="28">
        <v>42069.557754629626</v>
      </c>
    </row>
    <row r="1624" spans="1:3">
      <c r="A1624" s="27" t="s">
        <v>5814</v>
      </c>
      <c r="B1624" s="27" t="s">
        <v>14815</v>
      </c>
      <c r="C1624" s="28">
        <v>42069.566041666665</v>
      </c>
    </row>
    <row r="1625" spans="1:3">
      <c r="A1625" s="27" t="s">
        <v>14468</v>
      </c>
      <c r="B1625" s="27" t="s">
        <v>14815</v>
      </c>
      <c r="C1625" s="28">
        <v>42069.573877314811</v>
      </c>
    </row>
    <row r="1626" spans="1:3">
      <c r="A1626" s="27" t="s">
        <v>14152</v>
      </c>
      <c r="B1626" s="27" t="s">
        <v>14815</v>
      </c>
      <c r="C1626" s="28">
        <v>42069.597581018519</v>
      </c>
    </row>
    <row r="1627" spans="1:3">
      <c r="A1627" s="27" t="s">
        <v>8424</v>
      </c>
      <c r="B1627" s="27" t="s">
        <v>14815</v>
      </c>
      <c r="C1627" s="28">
        <v>42069.637499999997</v>
      </c>
    </row>
    <row r="1628" spans="1:3">
      <c r="A1628" s="27" t="s">
        <v>5815</v>
      </c>
      <c r="B1628" s="27" t="s">
        <v>14815</v>
      </c>
      <c r="C1628" s="28">
        <v>42069.66443287037</v>
      </c>
    </row>
    <row r="1629" spans="1:3">
      <c r="A1629" s="27" t="s">
        <v>5816</v>
      </c>
      <c r="B1629" s="27" t="s">
        <v>14815</v>
      </c>
      <c r="C1629" s="28">
        <v>42069.682013888887</v>
      </c>
    </row>
    <row r="1630" spans="1:3">
      <c r="A1630" s="27" t="s">
        <v>13945</v>
      </c>
      <c r="B1630" s="27" t="s">
        <v>14815</v>
      </c>
      <c r="C1630" s="28">
        <v>42069.726041666669</v>
      </c>
    </row>
    <row r="1631" spans="1:3">
      <c r="A1631" s="27" t="s">
        <v>14729</v>
      </c>
      <c r="B1631" s="27" t="s">
        <v>14815</v>
      </c>
      <c r="C1631" s="28">
        <v>42072.308842592596</v>
      </c>
    </row>
    <row r="1632" spans="1:3">
      <c r="A1632" s="27" t="s">
        <v>5817</v>
      </c>
      <c r="B1632" s="27" t="s">
        <v>14815</v>
      </c>
      <c r="C1632" s="28">
        <v>42072.325833333336</v>
      </c>
    </row>
    <row r="1633" spans="1:3">
      <c r="A1633" s="27" t="s">
        <v>5818</v>
      </c>
      <c r="B1633" s="27" t="s">
        <v>14815</v>
      </c>
      <c r="C1633" s="28">
        <v>42072.344293981485</v>
      </c>
    </row>
    <row r="1634" spans="1:3">
      <c r="A1634" s="27" t="s">
        <v>14612</v>
      </c>
      <c r="B1634" s="27" t="s">
        <v>14815</v>
      </c>
      <c r="C1634" s="28">
        <v>42072.351134259261</v>
      </c>
    </row>
    <row r="1635" spans="1:3">
      <c r="A1635" s="27" t="s">
        <v>14790</v>
      </c>
      <c r="B1635" s="27" t="s">
        <v>14815</v>
      </c>
      <c r="C1635" s="28">
        <v>42072.352083333331</v>
      </c>
    </row>
    <row r="1636" spans="1:3">
      <c r="A1636" s="27" t="s">
        <v>14762</v>
      </c>
      <c r="B1636" s="27" t="s">
        <v>14815</v>
      </c>
      <c r="C1636" s="28">
        <v>42072.360034722224</v>
      </c>
    </row>
    <row r="1637" spans="1:3">
      <c r="A1637" s="27" t="s">
        <v>5819</v>
      </c>
      <c r="B1637" s="27" t="s">
        <v>14815</v>
      </c>
      <c r="C1637" s="28">
        <v>42072.387488425928</v>
      </c>
    </row>
    <row r="1638" spans="1:3">
      <c r="A1638" s="27" t="s">
        <v>14802</v>
      </c>
      <c r="B1638" s="27" t="s">
        <v>14815</v>
      </c>
      <c r="C1638" s="28">
        <v>42072.39334490741</v>
      </c>
    </row>
    <row r="1639" spans="1:3">
      <c r="A1639" s="27" t="s">
        <v>14795</v>
      </c>
      <c r="B1639" s="27" t="s">
        <v>14815</v>
      </c>
      <c r="C1639" s="28">
        <v>42072.39675925926</v>
      </c>
    </row>
    <row r="1640" spans="1:3">
      <c r="A1640" s="27" t="s">
        <v>9369</v>
      </c>
      <c r="B1640" s="27" t="s">
        <v>14815</v>
      </c>
      <c r="C1640" s="28">
        <v>42072.411111111112</v>
      </c>
    </row>
    <row r="1641" spans="1:3">
      <c r="A1641" s="27" t="s">
        <v>14224</v>
      </c>
      <c r="B1641" s="27" t="s">
        <v>14815</v>
      </c>
      <c r="C1641" s="28">
        <v>42072.411805555559</v>
      </c>
    </row>
    <row r="1642" spans="1:3">
      <c r="A1642" s="27" t="s">
        <v>14178</v>
      </c>
      <c r="B1642" s="27" t="s">
        <v>14815</v>
      </c>
      <c r="C1642" s="28">
        <v>42072.418055555558</v>
      </c>
    </row>
    <row r="1643" spans="1:3">
      <c r="A1643" s="27" t="s">
        <v>14803</v>
      </c>
      <c r="B1643" s="27" t="s">
        <v>14815</v>
      </c>
      <c r="C1643" s="28">
        <v>42072.427048611113</v>
      </c>
    </row>
    <row r="1644" spans="1:3">
      <c r="A1644" s="27" t="s">
        <v>5820</v>
      </c>
      <c r="B1644" s="27" t="s">
        <v>14815</v>
      </c>
      <c r="C1644" s="28">
        <v>42072.435416666667</v>
      </c>
    </row>
    <row r="1645" spans="1:3">
      <c r="A1645" s="27" t="s">
        <v>14666</v>
      </c>
      <c r="B1645" s="27" t="s">
        <v>14815</v>
      </c>
      <c r="C1645" s="28">
        <v>42072.435879629629</v>
      </c>
    </row>
    <row r="1646" spans="1:3">
      <c r="A1646" s="27" t="s">
        <v>5821</v>
      </c>
      <c r="B1646" s="27" t="s">
        <v>14815</v>
      </c>
      <c r="C1646" s="28">
        <v>42072.443749999999</v>
      </c>
    </row>
    <row r="1647" spans="1:3">
      <c r="A1647" s="27" t="s">
        <v>5822</v>
      </c>
      <c r="B1647" s="27" t="s">
        <v>14815</v>
      </c>
      <c r="C1647" s="28">
        <v>42072.451967592591</v>
      </c>
    </row>
    <row r="1648" spans="1:3">
      <c r="A1648" s="27" t="s">
        <v>13862</v>
      </c>
      <c r="B1648" s="27" t="s">
        <v>14815</v>
      </c>
      <c r="C1648" s="28">
        <v>42072.459560185183</v>
      </c>
    </row>
    <row r="1649" spans="1:3">
      <c r="A1649" s="27" t="s">
        <v>14629</v>
      </c>
      <c r="B1649" s="27" t="s">
        <v>14815</v>
      </c>
      <c r="C1649" s="28">
        <v>42072.460520833331</v>
      </c>
    </row>
    <row r="1650" spans="1:3">
      <c r="A1650" s="27" t="s">
        <v>5823</v>
      </c>
      <c r="B1650" s="27" t="s">
        <v>14815</v>
      </c>
      <c r="C1650" s="28">
        <v>42072.469166666669</v>
      </c>
    </row>
    <row r="1651" spans="1:3">
      <c r="A1651" s="27" t="s">
        <v>5824</v>
      </c>
      <c r="B1651" s="27" t="s">
        <v>14815</v>
      </c>
      <c r="C1651" s="28">
        <v>42072.477719907409</v>
      </c>
    </row>
    <row r="1652" spans="1:3">
      <c r="A1652" s="27" t="s">
        <v>14714</v>
      </c>
      <c r="B1652" s="27" t="s">
        <v>14815</v>
      </c>
      <c r="C1652" s="28">
        <v>42072.481203703705</v>
      </c>
    </row>
    <row r="1653" spans="1:3">
      <c r="A1653" s="27" t="s">
        <v>8266</v>
      </c>
      <c r="B1653" s="27" t="s">
        <v>14815</v>
      </c>
      <c r="C1653" s="28">
        <v>42072.483923611115</v>
      </c>
    </row>
    <row r="1654" spans="1:3">
      <c r="A1654" s="27" t="s">
        <v>5825</v>
      </c>
      <c r="B1654" s="27" t="s">
        <v>14815</v>
      </c>
      <c r="C1654" s="28">
        <v>42072.48982638889</v>
      </c>
    </row>
    <row r="1655" spans="1:3">
      <c r="A1655" s="27" t="s">
        <v>10041</v>
      </c>
      <c r="B1655" s="27" t="s">
        <v>14815</v>
      </c>
      <c r="C1655" s="28">
        <v>42072.49722222222</v>
      </c>
    </row>
    <row r="1656" spans="1:3">
      <c r="A1656" s="27" t="s">
        <v>5826</v>
      </c>
      <c r="B1656" s="27" t="s">
        <v>14815</v>
      </c>
      <c r="C1656" s="28">
        <v>42072.50304398148</v>
      </c>
    </row>
    <row r="1657" spans="1:3">
      <c r="A1657" s="27" t="s">
        <v>14664</v>
      </c>
      <c r="B1657" s="27" t="s">
        <v>14815</v>
      </c>
      <c r="C1657" s="28">
        <v>42072.521412037036</v>
      </c>
    </row>
    <row r="1658" spans="1:3">
      <c r="A1658" s="27" t="s">
        <v>14593</v>
      </c>
      <c r="B1658" s="27" t="s">
        <v>14815</v>
      </c>
      <c r="C1658" s="28">
        <v>42072.55259259259</v>
      </c>
    </row>
    <row r="1659" spans="1:3">
      <c r="A1659" s="27" t="s">
        <v>14776</v>
      </c>
      <c r="B1659" s="27" t="s">
        <v>14815</v>
      </c>
      <c r="C1659" s="28">
        <v>42072.55976851852</v>
      </c>
    </row>
    <row r="1660" spans="1:3">
      <c r="A1660" s="27" t="s">
        <v>5827</v>
      </c>
      <c r="B1660" s="27" t="s">
        <v>14815</v>
      </c>
      <c r="C1660" s="28">
        <v>42072.57708333333</v>
      </c>
    </row>
    <row r="1661" spans="1:3">
      <c r="A1661" s="27" t="s">
        <v>14454</v>
      </c>
      <c r="B1661" s="27" t="s">
        <v>14815</v>
      </c>
      <c r="C1661" s="28">
        <v>42072.592581018522</v>
      </c>
    </row>
    <row r="1662" spans="1:3">
      <c r="A1662" s="27" t="s">
        <v>5828</v>
      </c>
      <c r="B1662" s="27" t="s">
        <v>14815</v>
      </c>
      <c r="C1662" s="28">
        <v>42072.59375</v>
      </c>
    </row>
    <row r="1663" spans="1:3">
      <c r="A1663" s="27" t="s">
        <v>10048</v>
      </c>
      <c r="B1663" s="27" t="s">
        <v>14815</v>
      </c>
      <c r="C1663" s="28">
        <v>42072.598680555559</v>
      </c>
    </row>
    <row r="1664" spans="1:3">
      <c r="A1664" s="27" t="s">
        <v>14218</v>
      </c>
      <c r="B1664" s="27" t="s">
        <v>14815</v>
      </c>
      <c r="C1664" s="28">
        <v>42072.604166666664</v>
      </c>
    </row>
    <row r="1665" spans="1:3">
      <c r="A1665" s="27" t="s">
        <v>5829</v>
      </c>
      <c r="B1665" s="27" t="s">
        <v>14815</v>
      </c>
      <c r="C1665" s="28">
        <v>42072.62195601852</v>
      </c>
    </row>
    <row r="1666" spans="1:3">
      <c r="A1666" s="27" t="s">
        <v>5830</v>
      </c>
      <c r="B1666" s="27" t="s">
        <v>14815</v>
      </c>
      <c r="C1666" s="28">
        <v>42072.628113425926</v>
      </c>
    </row>
    <row r="1667" spans="1:3">
      <c r="A1667" s="27" t="s">
        <v>5831</v>
      </c>
      <c r="B1667" s="27" t="s">
        <v>14815</v>
      </c>
      <c r="C1667" s="28">
        <v>42072.647256944445</v>
      </c>
    </row>
    <row r="1668" spans="1:3">
      <c r="A1668" s="27" t="s">
        <v>14686</v>
      </c>
      <c r="B1668" s="27" t="s">
        <v>14815</v>
      </c>
      <c r="C1668" s="28">
        <v>42072.652002314811</v>
      </c>
    </row>
    <row r="1669" spans="1:3">
      <c r="A1669" s="27" t="s">
        <v>14753</v>
      </c>
      <c r="B1669" s="27" t="s">
        <v>14815</v>
      </c>
      <c r="C1669" s="28">
        <v>42072.664907407408</v>
      </c>
    </row>
    <row r="1670" spans="1:3">
      <c r="A1670" s="27" t="s">
        <v>10051</v>
      </c>
      <c r="B1670" s="27" t="s">
        <v>14815</v>
      </c>
      <c r="C1670" s="28">
        <v>42072.677731481483</v>
      </c>
    </row>
    <row r="1671" spans="1:3">
      <c r="A1671" s="27" t="s">
        <v>14792</v>
      </c>
      <c r="B1671" s="27" t="s">
        <v>14815</v>
      </c>
      <c r="C1671" s="28">
        <v>42072.692546296297</v>
      </c>
    </row>
    <row r="1672" spans="1:3">
      <c r="A1672" s="27" t="s">
        <v>14787</v>
      </c>
      <c r="B1672" s="27" t="s">
        <v>14815</v>
      </c>
      <c r="C1672" s="28">
        <v>42072.697210648148</v>
      </c>
    </row>
    <row r="1673" spans="1:3">
      <c r="A1673" s="27" t="s">
        <v>5832</v>
      </c>
      <c r="B1673" s="27" t="s">
        <v>14815</v>
      </c>
      <c r="C1673" s="28">
        <v>42072.70416666667</v>
      </c>
    </row>
    <row r="1674" spans="1:3">
      <c r="A1674" s="27" t="s">
        <v>14528</v>
      </c>
      <c r="B1674" s="27" t="s">
        <v>14815</v>
      </c>
      <c r="C1674" s="28">
        <v>42072.709583333337</v>
      </c>
    </row>
    <row r="1675" spans="1:3">
      <c r="A1675" s="27" t="s">
        <v>14700</v>
      </c>
      <c r="B1675" s="27" t="s">
        <v>14815</v>
      </c>
      <c r="C1675" s="28">
        <v>42072.710439814815</v>
      </c>
    </row>
    <row r="1676" spans="1:3">
      <c r="A1676" s="27" t="s">
        <v>5833</v>
      </c>
      <c r="B1676" s="27" t="s">
        <v>14815</v>
      </c>
      <c r="C1676" s="28">
        <v>42072.715277777781</v>
      </c>
    </row>
    <row r="1677" spans="1:3">
      <c r="A1677" s="27" t="s">
        <v>5834</v>
      </c>
      <c r="B1677" s="27" t="s">
        <v>14815</v>
      </c>
      <c r="C1677" s="28">
        <v>42073.357187499998</v>
      </c>
    </row>
    <row r="1678" spans="1:3">
      <c r="A1678" s="27" t="s">
        <v>5835</v>
      </c>
      <c r="B1678" s="27" t="s">
        <v>14815</v>
      </c>
      <c r="C1678" s="28">
        <v>42073.36519675926</v>
      </c>
    </row>
    <row r="1679" spans="1:3">
      <c r="A1679" s="27" t="s">
        <v>5836</v>
      </c>
      <c r="B1679" s="27" t="s">
        <v>14815</v>
      </c>
      <c r="C1679" s="28">
        <v>42073.40347222222</v>
      </c>
    </row>
    <row r="1680" spans="1:3">
      <c r="A1680" s="27" t="s">
        <v>14799</v>
      </c>
      <c r="B1680" s="27" t="s">
        <v>14815</v>
      </c>
      <c r="C1680" s="28">
        <v>42073.40902777778</v>
      </c>
    </row>
    <row r="1681" spans="1:3">
      <c r="A1681" s="27" t="s">
        <v>10039</v>
      </c>
      <c r="B1681" s="27" t="s">
        <v>14815</v>
      </c>
      <c r="C1681" s="28">
        <v>42073.416087962964</v>
      </c>
    </row>
    <row r="1682" spans="1:3">
      <c r="A1682" s="27" t="s">
        <v>14520</v>
      </c>
      <c r="B1682" s="27" t="s">
        <v>14815</v>
      </c>
      <c r="C1682" s="28">
        <v>42073.421273148146</v>
      </c>
    </row>
    <row r="1683" spans="1:3">
      <c r="A1683" s="27" t="s">
        <v>5837</v>
      </c>
      <c r="B1683" s="27" t="s">
        <v>14815</v>
      </c>
      <c r="C1683" s="28">
        <v>42073.429606481484</v>
      </c>
    </row>
    <row r="1684" spans="1:3">
      <c r="A1684" s="27" t="s">
        <v>5838</v>
      </c>
      <c r="B1684" s="27" t="s">
        <v>14815</v>
      </c>
      <c r="C1684" s="28">
        <v>42073.460104166668</v>
      </c>
    </row>
    <row r="1685" spans="1:3">
      <c r="A1685" s="27" t="s">
        <v>10869</v>
      </c>
      <c r="B1685" s="27" t="s">
        <v>14815</v>
      </c>
      <c r="C1685" s="28">
        <v>42073.511111111111</v>
      </c>
    </row>
    <row r="1686" spans="1:3">
      <c r="A1686" s="27" t="s">
        <v>5839</v>
      </c>
      <c r="B1686" s="27" t="s">
        <v>14815</v>
      </c>
      <c r="C1686" s="28">
        <v>42073.518750000003</v>
      </c>
    </row>
    <row r="1687" spans="1:3">
      <c r="A1687" s="27" t="s">
        <v>5840</v>
      </c>
      <c r="B1687" s="27" t="s">
        <v>14815</v>
      </c>
      <c r="C1687" s="28">
        <v>42073.524375000001</v>
      </c>
    </row>
    <row r="1688" spans="1:3">
      <c r="A1688" s="27" t="s">
        <v>5841</v>
      </c>
      <c r="B1688" s="27" t="s">
        <v>14815</v>
      </c>
      <c r="C1688" s="28">
        <v>42073.54351851852</v>
      </c>
    </row>
    <row r="1689" spans="1:3">
      <c r="A1689" s="27" t="s">
        <v>14777</v>
      </c>
      <c r="B1689" s="27" t="s">
        <v>14815</v>
      </c>
      <c r="C1689" s="28">
        <v>42073.580590277779</v>
      </c>
    </row>
    <row r="1690" spans="1:3">
      <c r="A1690" s="27" t="s">
        <v>5842</v>
      </c>
      <c r="B1690" s="27" t="s">
        <v>14815</v>
      </c>
      <c r="C1690" s="28">
        <v>42073.588888888888</v>
      </c>
    </row>
    <row r="1691" spans="1:3">
      <c r="A1691" s="27" t="s">
        <v>14461</v>
      </c>
      <c r="B1691" s="27" t="s">
        <v>14815</v>
      </c>
      <c r="C1691" s="28">
        <v>42073.602407407408</v>
      </c>
    </row>
    <row r="1692" spans="1:3">
      <c r="A1692" s="27" t="s">
        <v>5843</v>
      </c>
      <c r="B1692" s="27" t="s">
        <v>14815</v>
      </c>
      <c r="C1692" s="28">
        <v>42073.618622685186</v>
      </c>
    </row>
    <row r="1693" spans="1:3">
      <c r="A1693" s="27" t="s">
        <v>14778</v>
      </c>
      <c r="B1693" s="27" t="s">
        <v>14815</v>
      </c>
      <c r="C1693" s="28">
        <v>42073.622916666667</v>
      </c>
    </row>
    <row r="1694" spans="1:3">
      <c r="A1694" s="27" t="s">
        <v>5844</v>
      </c>
      <c r="B1694" s="27" t="s">
        <v>14815</v>
      </c>
      <c r="C1694" s="28">
        <v>42073.643055555556</v>
      </c>
    </row>
    <row r="1695" spans="1:3">
      <c r="A1695" s="27" t="s">
        <v>14766</v>
      </c>
      <c r="B1695" s="27" t="s">
        <v>14815</v>
      </c>
      <c r="C1695" s="28">
        <v>42073.645902777775</v>
      </c>
    </row>
    <row r="1696" spans="1:3">
      <c r="A1696" s="27" t="s">
        <v>5845</v>
      </c>
      <c r="B1696" s="27" t="s">
        <v>14815</v>
      </c>
      <c r="C1696" s="28">
        <v>42073.649444444447</v>
      </c>
    </row>
    <row r="1697" spans="1:3">
      <c r="A1697" s="27" t="s">
        <v>14639</v>
      </c>
      <c r="B1697" s="27" t="s">
        <v>14815</v>
      </c>
      <c r="C1697" s="28">
        <v>42073.651180555556</v>
      </c>
    </row>
    <row r="1698" spans="1:3">
      <c r="A1698" s="27" t="s">
        <v>5846</v>
      </c>
      <c r="B1698" s="27" t="s">
        <v>14815</v>
      </c>
      <c r="C1698" s="28">
        <v>42073.660069444442</v>
      </c>
    </row>
    <row r="1699" spans="1:3">
      <c r="A1699" s="27" t="s">
        <v>5847</v>
      </c>
      <c r="B1699" s="27" t="s">
        <v>14815</v>
      </c>
      <c r="C1699" s="28">
        <v>42073.662939814814</v>
      </c>
    </row>
    <row r="1700" spans="1:3">
      <c r="A1700" s="27" t="s">
        <v>5848</v>
      </c>
      <c r="B1700" s="27" t="s">
        <v>14815</v>
      </c>
      <c r="C1700" s="28">
        <v>42073.67396990741</v>
      </c>
    </row>
    <row r="1701" spans="1:3">
      <c r="A1701" s="27" t="s">
        <v>5849</v>
      </c>
      <c r="B1701" s="27" t="s">
        <v>14815</v>
      </c>
      <c r="C1701" s="28">
        <v>42074.29891203704</v>
      </c>
    </row>
    <row r="1702" spans="1:3">
      <c r="A1702" s="27" t="s">
        <v>5850</v>
      </c>
      <c r="B1702" s="27" t="s">
        <v>14815</v>
      </c>
      <c r="C1702" s="28">
        <v>42074.307453703703</v>
      </c>
    </row>
    <row r="1703" spans="1:3">
      <c r="A1703" s="27" t="s">
        <v>14808</v>
      </c>
      <c r="B1703" s="27" t="s">
        <v>14815</v>
      </c>
      <c r="C1703" s="28">
        <v>42074.341145833336</v>
      </c>
    </row>
    <row r="1704" spans="1:3">
      <c r="A1704" s="27" t="s">
        <v>14739</v>
      </c>
      <c r="B1704" s="27" t="s">
        <v>14815</v>
      </c>
      <c r="C1704" s="28">
        <v>42074.352777777778</v>
      </c>
    </row>
    <row r="1705" spans="1:3">
      <c r="A1705" s="27" t="s">
        <v>5851</v>
      </c>
      <c r="B1705" s="27" t="s">
        <v>14815</v>
      </c>
      <c r="C1705" s="28">
        <v>42074.353472222225</v>
      </c>
    </row>
    <row r="1706" spans="1:3">
      <c r="A1706" s="27" t="s">
        <v>5852</v>
      </c>
      <c r="B1706" s="27" t="s">
        <v>14815</v>
      </c>
      <c r="C1706" s="28">
        <v>42074.360011574077</v>
      </c>
    </row>
    <row r="1707" spans="1:3">
      <c r="A1707" s="27" t="s">
        <v>5853</v>
      </c>
      <c r="B1707" s="27" t="s">
        <v>14815</v>
      </c>
      <c r="C1707" s="28">
        <v>42074.366990740738</v>
      </c>
    </row>
    <row r="1708" spans="1:3">
      <c r="A1708" s="27" t="s">
        <v>10056</v>
      </c>
      <c r="B1708" s="27" t="s">
        <v>14815</v>
      </c>
      <c r="C1708" s="28">
        <v>42074.372314814813</v>
      </c>
    </row>
    <row r="1709" spans="1:3">
      <c r="A1709" s="27" t="s">
        <v>5854</v>
      </c>
      <c r="B1709" s="27" t="s">
        <v>14815</v>
      </c>
      <c r="C1709" s="28">
        <v>42074.378472222219</v>
      </c>
    </row>
    <row r="1710" spans="1:3">
      <c r="A1710" s="27" t="s">
        <v>10055</v>
      </c>
      <c r="B1710" s="27" t="s">
        <v>14815</v>
      </c>
      <c r="C1710" s="28">
        <v>42074.385578703703</v>
      </c>
    </row>
    <row r="1711" spans="1:3">
      <c r="A1711" s="27" t="s">
        <v>10059</v>
      </c>
      <c r="B1711" s="27" t="s">
        <v>14815</v>
      </c>
      <c r="C1711" s="28">
        <v>42074.393379629626</v>
      </c>
    </row>
    <row r="1712" spans="1:3">
      <c r="A1712" s="27" t="s">
        <v>14761</v>
      </c>
      <c r="B1712" s="27" t="s">
        <v>14815</v>
      </c>
      <c r="C1712" s="28">
        <v>42074.401562500003</v>
      </c>
    </row>
    <row r="1713" spans="1:3">
      <c r="A1713" s="27" t="s">
        <v>10042</v>
      </c>
      <c r="B1713" s="27" t="s">
        <v>14815</v>
      </c>
      <c r="C1713" s="28">
        <v>42074.408576388887</v>
      </c>
    </row>
    <row r="1714" spans="1:3">
      <c r="A1714" s="27" t="s">
        <v>10086</v>
      </c>
      <c r="B1714" s="27" t="s">
        <v>14815</v>
      </c>
      <c r="C1714" s="28">
        <v>42074.409224537034</v>
      </c>
    </row>
    <row r="1715" spans="1:3">
      <c r="A1715" s="27" t="s">
        <v>10061</v>
      </c>
      <c r="B1715" s="27" t="s">
        <v>14815</v>
      </c>
      <c r="C1715" s="28">
        <v>42074.421273148146</v>
      </c>
    </row>
    <row r="1716" spans="1:3">
      <c r="A1716" s="27" t="s">
        <v>5855</v>
      </c>
      <c r="B1716" s="27" t="s">
        <v>14815</v>
      </c>
      <c r="C1716" s="28">
        <v>42074.422025462962</v>
      </c>
    </row>
    <row r="1717" spans="1:3">
      <c r="A1717" s="27" t="s">
        <v>5856</v>
      </c>
      <c r="B1717" s="27" t="s">
        <v>14815</v>
      </c>
      <c r="C1717" s="28">
        <v>42074.425694444442</v>
      </c>
    </row>
    <row r="1718" spans="1:3">
      <c r="A1718" s="27" t="s">
        <v>5857</v>
      </c>
      <c r="B1718" s="27" t="s">
        <v>14815</v>
      </c>
      <c r="C1718" s="28">
        <v>42074.431250000001</v>
      </c>
    </row>
    <row r="1719" spans="1:3">
      <c r="A1719" s="27" t="s">
        <v>10063</v>
      </c>
      <c r="B1719" s="27" t="s">
        <v>14815</v>
      </c>
      <c r="C1719" s="28">
        <v>42074.444849537038</v>
      </c>
    </row>
    <row r="1720" spans="1:3">
      <c r="A1720" s="27" t="s">
        <v>5858</v>
      </c>
      <c r="B1720" s="27" t="s">
        <v>14815</v>
      </c>
      <c r="C1720" s="28">
        <v>42074.458807870367</v>
      </c>
    </row>
    <row r="1721" spans="1:3">
      <c r="A1721" s="27" t="s">
        <v>10064</v>
      </c>
      <c r="B1721" s="27" t="s">
        <v>14815</v>
      </c>
      <c r="C1721" s="28">
        <v>42074.460416666669</v>
      </c>
    </row>
    <row r="1722" spans="1:3">
      <c r="A1722" s="27" t="s">
        <v>14744</v>
      </c>
      <c r="B1722" s="27" t="s">
        <v>14815</v>
      </c>
      <c r="C1722" s="28">
        <v>42074.470300925925</v>
      </c>
    </row>
    <row r="1723" spans="1:3">
      <c r="A1723" s="27" t="s">
        <v>5859</v>
      </c>
      <c r="B1723" s="27" t="s">
        <v>14815</v>
      </c>
      <c r="C1723" s="28">
        <v>42074.472222222219</v>
      </c>
    </row>
    <row r="1724" spans="1:3">
      <c r="A1724" s="27" t="s">
        <v>5860</v>
      </c>
      <c r="B1724" s="27" t="s">
        <v>14815</v>
      </c>
      <c r="C1724" s="28">
        <v>42074.480358796296</v>
      </c>
    </row>
    <row r="1725" spans="1:3">
      <c r="A1725" s="27" t="s">
        <v>5861</v>
      </c>
      <c r="B1725" s="27" t="s">
        <v>14815</v>
      </c>
      <c r="C1725" s="28">
        <v>42074.484722222223</v>
      </c>
    </row>
    <row r="1726" spans="1:3">
      <c r="A1726" s="27" t="s">
        <v>13601</v>
      </c>
      <c r="B1726" s="27" t="s">
        <v>14815</v>
      </c>
      <c r="C1726" s="28">
        <v>42074.495474537034</v>
      </c>
    </row>
    <row r="1727" spans="1:3">
      <c r="A1727" s="27" t="s">
        <v>10074</v>
      </c>
      <c r="B1727" s="27" t="s">
        <v>14815</v>
      </c>
      <c r="C1727" s="28">
        <v>42074.504166666666</v>
      </c>
    </row>
    <row r="1728" spans="1:3">
      <c r="A1728" s="27" t="s">
        <v>5862</v>
      </c>
      <c r="B1728" s="27" t="s">
        <v>14815</v>
      </c>
      <c r="C1728" s="28">
        <v>42074.536805555559</v>
      </c>
    </row>
    <row r="1729" spans="1:3">
      <c r="A1729" s="27" t="s">
        <v>14407</v>
      </c>
      <c r="B1729" s="27" t="s">
        <v>14815</v>
      </c>
      <c r="C1729" s="28">
        <v>42074.574525462966</v>
      </c>
    </row>
    <row r="1730" spans="1:3">
      <c r="A1730" s="27" t="s">
        <v>5863</v>
      </c>
      <c r="B1730" s="27" t="s">
        <v>14815</v>
      </c>
      <c r="C1730" s="28">
        <v>42074.57917824074</v>
      </c>
    </row>
    <row r="1731" spans="1:3">
      <c r="A1731" s="27" t="s">
        <v>5864</v>
      </c>
      <c r="B1731" s="27" t="s">
        <v>14815</v>
      </c>
      <c r="C1731" s="28">
        <v>42074.591122685182</v>
      </c>
    </row>
    <row r="1732" spans="1:3">
      <c r="A1732" s="27" t="s">
        <v>5865</v>
      </c>
      <c r="B1732" s="27" t="s">
        <v>14815</v>
      </c>
      <c r="C1732" s="28">
        <v>42074.596863425926</v>
      </c>
    </row>
    <row r="1733" spans="1:3">
      <c r="A1733" s="27" t="s">
        <v>5866</v>
      </c>
      <c r="B1733" s="27" t="s">
        <v>14815</v>
      </c>
      <c r="C1733" s="28">
        <v>42074.605914351851</v>
      </c>
    </row>
    <row r="1734" spans="1:3">
      <c r="A1734" s="27" t="s">
        <v>5867</v>
      </c>
      <c r="B1734" s="27" t="s">
        <v>14815</v>
      </c>
      <c r="C1734" s="28">
        <v>42074.653356481482</v>
      </c>
    </row>
    <row r="1735" spans="1:3">
      <c r="A1735" s="27" t="s">
        <v>5868</v>
      </c>
      <c r="B1735" s="27" t="s">
        <v>14815</v>
      </c>
      <c r="C1735" s="28">
        <v>42074.703298611108</v>
      </c>
    </row>
    <row r="1736" spans="1:3">
      <c r="A1736" s="27" t="s">
        <v>10083</v>
      </c>
      <c r="B1736" s="27" t="s">
        <v>14815</v>
      </c>
      <c r="C1736" s="28">
        <v>42074.713182870371</v>
      </c>
    </row>
    <row r="1737" spans="1:3">
      <c r="A1737" s="27" t="s">
        <v>10085</v>
      </c>
      <c r="B1737" s="27" t="s">
        <v>14815</v>
      </c>
      <c r="C1737" s="28">
        <v>42074.725277777776</v>
      </c>
    </row>
    <row r="1738" spans="1:3">
      <c r="A1738" s="27" t="s">
        <v>5869</v>
      </c>
      <c r="B1738" s="27" t="s">
        <v>14815</v>
      </c>
      <c r="C1738" s="28">
        <v>42074.740613425929</v>
      </c>
    </row>
    <row r="1739" spans="1:3">
      <c r="A1739" s="27" t="s">
        <v>5870</v>
      </c>
      <c r="B1739" s="27" t="s">
        <v>14815</v>
      </c>
      <c r="C1739" s="28">
        <v>42075.313194444447</v>
      </c>
    </row>
    <row r="1740" spans="1:3">
      <c r="A1740" s="27" t="s">
        <v>5871</v>
      </c>
      <c r="B1740" s="27" t="s">
        <v>14815</v>
      </c>
      <c r="C1740" s="28">
        <v>42075.335069444445</v>
      </c>
    </row>
    <row r="1741" spans="1:3">
      <c r="A1741" s="27" t="s">
        <v>5872</v>
      </c>
      <c r="B1741" s="27" t="s">
        <v>14815</v>
      </c>
      <c r="C1741" s="28">
        <v>42075.342361111114</v>
      </c>
    </row>
    <row r="1742" spans="1:3">
      <c r="A1742" s="27" t="s">
        <v>13727</v>
      </c>
      <c r="B1742" s="27" t="s">
        <v>14815</v>
      </c>
      <c r="C1742" s="28">
        <v>42075.351817129631</v>
      </c>
    </row>
    <row r="1743" spans="1:3">
      <c r="A1743" s="27" t="s">
        <v>5873</v>
      </c>
      <c r="B1743" s="27" t="s">
        <v>14815</v>
      </c>
      <c r="C1743" s="28">
        <v>42075.360439814816</v>
      </c>
    </row>
    <row r="1744" spans="1:3">
      <c r="A1744" s="27" t="s">
        <v>14800</v>
      </c>
      <c r="B1744" s="27" t="s">
        <v>14815</v>
      </c>
      <c r="C1744" s="28">
        <v>42075.366608796299</v>
      </c>
    </row>
    <row r="1745" spans="1:3">
      <c r="A1745" s="27" t="s">
        <v>5874</v>
      </c>
      <c r="B1745" s="27" t="s">
        <v>14815</v>
      </c>
      <c r="C1745" s="28">
        <v>42075.401388888888</v>
      </c>
    </row>
    <row r="1746" spans="1:3">
      <c r="A1746" s="27" t="s">
        <v>14794</v>
      </c>
      <c r="B1746" s="27" t="s">
        <v>14815</v>
      </c>
      <c r="C1746" s="28">
        <v>42075.402233796296</v>
      </c>
    </row>
    <row r="1747" spans="1:3">
      <c r="A1747" s="27" t="s">
        <v>5875</v>
      </c>
      <c r="B1747" s="27" t="s">
        <v>14815</v>
      </c>
      <c r="C1747" s="28">
        <v>42075.410451388889</v>
      </c>
    </row>
    <row r="1748" spans="1:3">
      <c r="A1748" s="27" t="s">
        <v>14516</v>
      </c>
      <c r="B1748" s="27" t="s">
        <v>14815</v>
      </c>
      <c r="C1748" s="28">
        <v>42075.418854166666</v>
      </c>
    </row>
    <row r="1749" spans="1:3">
      <c r="A1749" s="27" t="s">
        <v>5876</v>
      </c>
      <c r="B1749" s="27" t="s">
        <v>14815</v>
      </c>
      <c r="C1749" s="28">
        <v>42075.422222222223</v>
      </c>
    </row>
    <row r="1750" spans="1:3">
      <c r="A1750" s="27" t="s">
        <v>14413</v>
      </c>
      <c r="B1750" s="27" t="s">
        <v>14815</v>
      </c>
      <c r="C1750" s="28">
        <v>42075.425069444442</v>
      </c>
    </row>
    <row r="1751" spans="1:3">
      <c r="A1751" s="27" t="s">
        <v>13401</v>
      </c>
      <c r="B1751" s="27" t="s">
        <v>14815</v>
      </c>
      <c r="C1751" s="28">
        <v>42075.436805555553</v>
      </c>
    </row>
    <row r="1752" spans="1:3">
      <c r="A1752" s="27" t="s">
        <v>5877</v>
      </c>
      <c r="B1752" s="27" t="s">
        <v>14815</v>
      </c>
      <c r="C1752" s="28">
        <v>42075.439583333333</v>
      </c>
    </row>
    <row r="1753" spans="1:3">
      <c r="A1753" s="27" t="s">
        <v>5878</v>
      </c>
      <c r="B1753" s="27" t="s">
        <v>14815</v>
      </c>
      <c r="C1753" s="28">
        <v>42075.445914351854</v>
      </c>
    </row>
    <row r="1754" spans="1:3">
      <c r="A1754" s="27" t="s">
        <v>5879</v>
      </c>
      <c r="B1754" s="27" t="s">
        <v>14815</v>
      </c>
      <c r="C1754" s="28">
        <v>42075.456041666665</v>
      </c>
    </row>
    <row r="1755" spans="1:3">
      <c r="A1755" s="27" t="s">
        <v>5880</v>
      </c>
      <c r="B1755" s="27" t="s">
        <v>14815</v>
      </c>
      <c r="C1755" s="28">
        <v>42075.47152777778</v>
      </c>
    </row>
    <row r="1756" spans="1:3">
      <c r="A1756" s="27" t="s">
        <v>10047</v>
      </c>
      <c r="B1756" s="27" t="s">
        <v>14815</v>
      </c>
      <c r="C1756" s="28">
        <v>42075.483240740738</v>
      </c>
    </row>
    <row r="1757" spans="1:3">
      <c r="A1757" s="27" t="s">
        <v>5881</v>
      </c>
      <c r="B1757" s="27" t="s">
        <v>14815</v>
      </c>
      <c r="C1757" s="28">
        <v>42075.515972222223</v>
      </c>
    </row>
    <row r="1758" spans="1:3">
      <c r="A1758" s="27" t="s">
        <v>5882</v>
      </c>
      <c r="B1758" s="27" t="s">
        <v>14815</v>
      </c>
      <c r="C1758" s="28">
        <v>42075.53402777778</v>
      </c>
    </row>
    <row r="1759" spans="1:3">
      <c r="A1759" s="27" t="s">
        <v>4470</v>
      </c>
      <c r="B1759" s="27" t="s">
        <v>14815</v>
      </c>
      <c r="C1759" s="28">
        <v>42075.538888888892</v>
      </c>
    </row>
    <row r="1760" spans="1:3">
      <c r="A1760" s="27" t="s">
        <v>10113</v>
      </c>
      <c r="B1760" s="27" t="s">
        <v>14815</v>
      </c>
      <c r="C1760" s="28">
        <v>42075.564733796295</v>
      </c>
    </row>
    <row r="1761" spans="1:3">
      <c r="A1761" s="27" t="s">
        <v>10078</v>
      </c>
      <c r="B1761" s="27" t="s">
        <v>14815</v>
      </c>
      <c r="C1761" s="28">
        <v>42075.594444444447</v>
      </c>
    </row>
    <row r="1762" spans="1:3">
      <c r="A1762" s="27" t="s">
        <v>10117</v>
      </c>
      <c r="B1762" s="27" t="s">
        <v>14815</v>
      </c>
      <c r="C1762" s="28">
        <v>42075.667997685188</v>
      </c>
    </row>
    <row r="1763" spans="1:3">
      <c r="A1763" s="27" t="s">
        <v>5883</v>
      </c>
      <c r="B1763" s="27" t="s">
        <v>14815</v>
      </c>
      <c r="C1763" s="28">
        <v>42075.669907407406</v>
      </c>
    </row>
    <row r="1764" spans="1:3">
      <c r="A1764" s="27" t="s">
        <v>5884</v>
      </c>
      <c r="B1764" s="27" t="s">
        <v>14815</v>
      </c>
      <c r="C1764" s="28">
        <v>42075.676446759258</v>
      </c>
    </row>
    <row r="1765" spans="1:3">
      <c r="A1765" s="27" t="s">
        <v>14763</v>
      </c>
      <c r="B1765" s="27" t="s">
        <v>14815</v>
      </c>
      <c r="C1765" s="28">
        <v>42075.71875</v>
      </c>
    </row>
    <row r="1766" spans="1:3">
      <c r="A1766" s="27" t="s">
        <v>14760</v>
      </c>
      <c r="B1766" s="27" t="s">
        <v>14815</v>
      </c>
      <c r="C1766" s="28">
        <v>42076.312175925923</v>
      </c>
    </row>
    <row r="1767" spans="1:3">
      <c r="A1767" s="27" t="s">
        <v>14073</v>
      </c>
      <c r="B1767" s="27" t="s">
        <v>14815</v>
      </c>
      <c r="C1767" s="28">
        <v>42076.325196759259</v>
      </c>
    </row>
    <row r="1768" spans="1:3">
      <c r="A1768" s="27" t="s">
        <v>5885</v>
      </c>
      <c r="B1768" s="27" t="s">
        <v>14815</v>
      </c>
      <c r="C1768" s="28">
        <v>42076.338206018518</v>
      </c>
    </row>
    <row r="1769" spans="1:3">
      <c r="A1769" s="27" t="s">
        <v>9363</v>
      </c>
      <c r="B1769" s="27" t="s">
        <v>14815</v>
      </c>
      <c r="C1769" s="28">
        <v>42076.341666666667</v>
      </c>
    </row>
    <row r="1770" spans="1:3">
      <c r="A1770" s="27" t="s">
        <v>5886</v>
      </c>
      <c r="B1770" s="27" t="s">
        <v>14815</v>
      </c>
      <c r="C1770" s="28">
        <v>42076.349340277775</v>
      </c>
    </row>
    <row r="1771" spans="1:3">
      <c r="A1771" s="27" t="s">
        <v>5887</v>
      </c>
      <c r="B1771" s="27" t="s">
        <v>14815</v>
      </c>
      <c r="C1771" s="28">
        <v>42076.352777777778</v>
      </c>
    </row>
    <row r="1772" spans="1:3">
      <c r="A1772" s="27" t="s">
        <v>5888</v>
      </c>
      <c r="B1772" s="27" t="s">
        <v>14815</v>
      </c>
      <c r="C1772" s="28">
        <v>42076.359027777777</v>
      </c>
    </row>
    <row r="1773" spans="1:3">
      <c r="A1773" s="27" t="s">
        <v>10202</v>
      </c>
      <c r="B1773" s="27" t="s">
        <v>14815</v>
      </c>
      <c r="C1773" s="28">
        <v>42076.367245370369</v>
      </c>
    </row>
    <row r="1774" spans="1:3">
      <c r="A1774" s="27" t="s">
        <v>10159</v>
      </c>
      <c r="B1774" s="27" t="s">
        <v>14815</v>
      </c>
      <c r="C1774" s="28">
        <v>42076.379004629627</v>
      </c>
    </row>
    <row r="1775" spans="1:3">
      <c r="A1775" s="27" t="s">
        <v>10125</v>
      </c>
      <c r="B1775" s="27" t="s">
        <v>14815</v>
      </c>
      <c r="C1775" s="28">
        <v>42076.38008101852</v>
      </c>
    </row>
    <row r="1776" spans="1:3">
      <c r="A1776" s="27" t="s">
        <v>5889</v>
      </c>
      <c r="B1776" s="27" t="s">
        <v>14815</v>
      </c>
      <c r="C1776" s="28">
        <v>42076.387164351851</v>
      </c>
    </row>
    <row r="1777" spans="1:3">
      <c r="A1777" s="27" t="s">
        <v>5890</v>
      </c>
      <c r="B1777" s="27" t="s">
        <v>14815</v>
      </c>
      <c r="C1777" s="28">
        <v>42076.40625</v>
      </c>
    </row>
    <row r="1778" spans="1:3">
      <c r="A1778" s="27" t="s">
        <v>13883</v>
      </c>
      <c r="B1778" s="27" t="s">
        <v>14815</v>
      </c>
      <c r="C1778" s="28">
        <v>42076.411805555559</v>
      </c>
    </row>
    <row r="1779" spans="1:3">
      <c r="A1779" s="27" t="s">
        <v>14809</v>
      </c>
      <c r="B1779" s="27" t="s">
        <v>14815</v>
      </c>
      <c r="C1779" s="28">
        <v>42076.418344907404</v>
      </c>
    </row>
    <row r="1780" spans="1:3">
      <c r="A1780" s="27" t="s">
        <v>10102</v>
      </c>
      <c r="B1780" s="27" t="s">
        <v>14815</v>
      </c>
      <c r="C1780" s="28">
        <v>42076.419027777774</v>
      </c>
    </row>
    <row r="1781" spans="1:3">
      <c r="A1781" s="27" t="s">
        <v>10098</v>
      </c>
      <c r="B1781" s="27" t="s">
        <v>14815</v>
      </c>
      <c r="C1781" s="28">
        <v>42076.433796296296</v>
      </c>
    </row>
    <row r="1782" spans="1:3">
      <c r="A1782" s="27" t="s">
        <v>5891</v>
      </c>
      <c r="B1782" s="27" t="s">
        <v>14815</v>
      </c>
      <c r="C1782" s="28">
        <v>42076.457708333335</v>
      </c>
    </row>
    <row r="1783" spans="1:3">
      <c r="A1783" s="27" t="s">
        <v>5892</v>
      </c>
      <c r="B1783" s="27" t="s">
        <v>14815</v>
      </c>
      <c r="C1783" s="28">
        <v>42076.457743055558</v>
      </c>
    </row>
    <row r="1784" spans="1:3">
      <c r="A1784" s="27" t="s">
        <v>5893</v>
      </c>
      <c r="B1784" s="27" t="s">
        <v>14815</v>
      </c>
      <c r="C1784" s="28">
        <v>42076.46597222222</v>
      </c>
    </row>
    <row r="1785" spans="1:3">
      <c r="A1785" s="27" t="s">
        <v>14685</v>
      </c>
      <c r="B1785" s="27" t="s">
        <v>14815</v>
      </c>
      <c r="C1785" s="28">
        <v>42076.472696759258</v>
      </c>
    </row>
    <row r="1786" spans="1:3">
      <c r="A1786" s="27" t="s">
        <v>5894</v>
      </c>
      <c r="B1786" s="27" t="s">
        <v>14815</v>
      </c>
      <c r="C1786" s="28">
        <v>42076.507939814815</v>
      </c>
    </row>
    <row r="1787" spans="1:3">
      <c r="A1787" s="27" t="s">
        <v>10136</v>
      </c>
      <c r="B1787" s="27" t="s">
        <v>14815</v>
      </c>
      <c r="C1787" s="28">
        <v>42076.522141203706</v>
      </c>
    </row>
    <row r="1788" spans="1:3">
      <c r="A1788" s="27" t="s">
        <v>5895</v>
      </c>
      <c r="B1788" s="27" t="s">
        <v>14815</v>
      </c>
      <c r="C1788" s="28">
        <v>42076.52847222222</v>
      </c>
    </row>
    <row r="1789" spans="1:3">
      <c r="A1789" s="27" t="s">
        <v>14555</v>
      </c>
      <c r="B1789" s="27" t="s">
        <v>14815</v>
      </c>
      <c r="C1789" s="28">
        <v>42076.532025462962</v>
      </c>
    </row>
    <row r="1790" spans="1:3">
      <c r="A1790" s="27" t="s">
        <v>5896</v>
      </c>
      <c r="B1790" s="27" t="s">
        <v>14815</v>
      </c>
      <c r="C1790" s="28">
        <v>42076.538194444445</v>
      </c>
    </row>
    <row r="1791" spans="1:3">
      <c r="A1791" s="27" t="s">
        <v>5897</v>
      </c>
      <c r="B1791" s="27" t="s">
        <v>14815</v>
      </c>
      <c r="C1791" s="28">
        <v>42076.544328703705</v>
      </c>
    </row>
    <row r="1792" spans="1:3">
      <c r="A1792" s="27" t="s">
        <v>10111</v>
      </c>
      <c r="B1792" s="27" t="s">
        <v>14815</v>
      </c>
      <c r="C1792" s="28">
        <v>42076.545289351852</v>
      </c>
    </row>
    <row r="1793" spans="1:3">
      <c r="A1793" s="27" t="s">
        <v>5898</v>
      </c>
      <c r="B1793" s="27" t="s">
        <v>14815</v>
      </c>
      <c r="C1793" s="28">
        <v>42076.552337962959</v>
      </c>
    </row>
    <row r="1794" spans="1:3">
      <c r="A1794" s="27" t="s">
        <v>13648</v>
      </c>
      <c r="B1794" s="27" t="s">
        <v>14815</v>
      </c>
      <c r="C1794" s="28">
        <v>42076.592569444445</v>
      </c>
    </row>
    <row r="1795" spans="1:3">
      <c r="A1795" s="27" t="s">
        <v>5899</v>
      </c>
      <c r="B1795" s="27" t="s">
        <v>14815</v>
      </c>
      <c r="C1795" s="28">
        <v>42076.606168981481</v>
      </c>
    </row>
    <row r="1796" spans="1:3">
      <c r="A1796" s="27" t="s">
        <v>10107</v>
      </c>
      <c r="B1796" s="27" t="s">
        <v>14815</v>
      </c>
      <c r="C1796" s="28">
        <v>42076.626689814817</v>
      </c>
    </row>
    <row r="1797" spans="1:3">
      <c r="A1797" s="27" t="s">
        <v>5900</v>
      </c>
      <c r="B1797" s="27" t="s">
        <v>14815</v>
      </c>
      <c r="C1797" s="28">
        <v>42076.645497685182</v>
      </c>
    </row>
    <row r="1798" spans="1:3">
      <c r="A1798" s="27" t="s">
        <v>14782</v>
      </c>
      <c r="B1798" s="27" t="s">
        <v>14815</v>
      </c>
      <c r="C1798" s="28">
        <v>42076.653356481482</v>
      </c>
    </row>
    <row r="1799" spans="1:3">
      <c r="A1799" s="27" t="s">
        <v>10114</v>
      </c>
      <c r="B1799" s="27" t="s">
        <v>14815</v>
      </c>
      <c r="C1799" s="28">
        <v>42076.658275462964</v>
      </c>
    </row>
    <row r="1800" spans="1:3">
      <c r="A1800" s="27" t="s">
        <v>5901</v>
      </c>
      <c r="B1800" s="27" t="s">
        <v>14815</v>
      </c>
      <c r="C1800" s="28">
        <v>42076.663784722223</v>
      </c>
    </row>
    <row r="1801" spans="1:3">
      <c r="A1801" s="27" t="s">
        <v>5902</v>
      </c>
      <c r="B1801" s="27" t="s">
        <v>14815</v>
      </c>
      <c r="C1801" s="28">
        <v>42076.666400462964</v>
      </c>
    </row>
    <row r="1802" spans="1:3">
      <c r="A1802" s="27" t="s">
        <v>13359</v>
      </c>
      <c r="B1802" s="27" t="s">
        <v>14815</v>
      </c>
      <c r="C1802" s="28">
        <v>42076.668692129628</v>
      </c>
    </row>
    <row r="1803" spans="1:3">
      <c r="A1803" s="27" t="s">
        <v>10120</v>
      </c>
      <c r="B1803" s="27" t="s">
        <v>14815</v>
      </c>
      <c r="C1803" s="28">
        <v>42076.675000000003</v>
      </c>
    </row>
    <row r="1804" spans="1:3">
      <c r="A1804" s="27" t="s">
        <v>14608</v>
      </c>
      <c r="B1804" s="27" t="s">
        <v>14815</v>
      </c>
      <c r="C1804" s="28">
        <v>42076.681944444441</v>
      </c>
    </row>
    <row r="1805" spans="1:3">
      <c r="A1805" s="27" t="s">
        <v>5903</v>
      </c>
      <c r="B1805" s="27" t="s">
        <v>14815</v>
      </c>
      <c r="C1805" s="28">
        <v>42076.691666666666</v>
      </c>
    </row>
    <row r="1806" spans="1:3">
      <c r="A1806" s="27" t="s">
        <v>5904</v>
      </c>
      <c r="B1806" s="27" t="s">
        <v>14815</v>
      </c>
      <c r="C1806" s="28">
        <v>42076.711921296293</v>
      </c>
    </row>
    <row r="1807" spans="1:3">
      <c r="A1807" s="27" t="s">
        <v>10122</v>
      </c>
      <c r="B1807" s="27" t="s">
        <v>14815</v>
      </c>
      <c r="C1807" s="28">
        <v>42076.715590277781</v>
      </c>
    </row>
    <row r="1808" spans="1:3">
      <c r="A1808" s="27" t="s">
        <v>5905</v>
      </c>
      <c r="B1808" s="27" t="s">
        <v>14815</v>
      </c>
      <c r="C1808" s="28">
        <v>42076.721666666665</v>
      </c>
    </row>
    <row r="1809" spans="1:3">
      <c r="A1809" s="27" t="s">
        <v>10207</v>
      </c>
      <c r="B1809" s="27" t="s">
        <v>14815</v>
      </c>
      <c r="C1809" s="28">
        <v>42079.332488425927</v>
      </c>
    </row>
    <row r="1810" spans="1:3">
      <c r="A1810" s="27" t="s">
        <v>10188</v>
      </c>
      <c r="B1810" s="27" t="s">
        <v>14815</v>
      </c>
      <c r="C1810" s="28">
        <v>42079.342361111114</v>
      </c>
    </row>
    <row r="1811" spans="1:3">
      <c r="A1811" s="27" t="s">
        <v>5906</v>
      </c>
      <c r="B1811" s="27" t="s">
        <v>14815</v>
      </c>
      <c r="C1811" s="28">
        <v>42079.348807870374</v>
      </c>
    </row>
    <row r="1812" spans="1:3">
      <c r="A1812" s="27" t="s">
        <v>5907</v>
      </c>
      <c r="B1812" s="27" t="s">
        <v>14815</v>
      </c>
      <c r="C1812" s="28">
        <v>42079.352384259262</v>
      </c>
    </row>
    <row r="1813" spans="1:3">
      <c r="A1813" s="27" t="s">
        <v>5908</v>
      </c>
      <c r="B1813" s="27" t="s">
        <v>14815</v>
      </c>
      <c r="C1813" s="28">
        <v>42079.386805555558</v>
      </c>
    </row>
    <row r="1814" spans="1:3">
      <c r="A1814" s="27" t="s">
        <v>10127</v>
      </c>
      <c r="B1814" s="27" t="s">
        <v>14815</v>
      </c>
      <c r="C1814" s="28">
        <v>42079.393310185187</v>
      </c>
    </row>
    <row r="1815" spans="1:3">
      <c r="A1815" s="27" t="s">
        <v>10129</v>
      </c>
      <c r="B1815" s="27" t="s">
        <v>14815</v>
      </c>
      <c r="C1815" s="28">
        <v>42079.402268518519</v>
      </c>
    </row>
    <row r="1816" spans="1:3">
      <c r="A1816" s="27" t="s">
        <v>10126</v>
      </c>
      <c r="B1816" s="27" t="s">
        <v>14815</v>
      </c>
      <c r="C1816" s="28">
        <v>42079.409861111111</v>
      </c>
    </row>
    <row r="1817" spans="1:3">
      <c r="A1817" s="27" t="s">
        <v>14674</v>
      </c>
      <c r="B1817" s="27" t="s">
        <v>14815</v>
      </c>
      <c r="C1817" s="28">
        <v>42079.413611111115</v>
      </c>
    </row>
    <row r="1818" spans="1:3">
      <c r="A1818" s="27" t="s">
        <v>5909</v>
      </c>
      <c r="B1818" s="27" t="s">
        <v>14815</v>
      </c>
      <c r="C1818" s="28">
        <v>42079.421527777777</v>
      </c>
    </row>
    <row r="1819" spans="1:3">
      <c r="A1819" s="27" t="s">
        <v>5910</v>
      </c>
      <c r="B1819" s="27" t="s">
        <v>14815</v>
      </c>
      <c r="C1819" s="28">
        <v>42079.452361111114</v>
      </c>
    </row>
    <row r="1820" spans="1:3">
      <c r="A1820" s="27" t="s">
        <v>5911</v>
      </c>
      <c r="B1820" s="27" t="s">
        <v>14815</v>
      </c>
      <c r="C1820" s="28">
        <v>42079.45416666667</v>
      </c>
    </row>
    <row r="1821" spans="1:3">
      <c r="A1821" s="27" t="s">
        <v>10137</v>
      </c>
      <c r="B1821" s="27" t="s">
        <v>14815</v>
      </c>
      <c r="C1821" s="28">
        <v>42079.460069444445</v>
      </c>
    </row>
    <row r="1822" spans="1:3">
      <c r="A1822" s="27" t="s">
        <v>5912</v>
      </c>
      <c r="B1822" s="27" t="s">
        <v>14815</v>
      </c>
      <c r="C1822" s="28">
        <v>42079.477129629631</v>
      </c>
    </row>
    <row r="1823" spans="1:3">
      <c r="A1823" s="27" t="s">
        <v>10139</v>
      </c>
      <c r="B1823" s="27" t="s">
        <v>14815</v>
      </c>
      <c r="C1823" s="28">
        <v>42079.498043981483</v>
      </c>
    </row>
    <row r="1824" spans="1:3">
      <c r="A1824" s="27" t="s">
        <v>10174</v>
      </c>
      <c r="B1824" s="27" t="s">
        <v>14815</v>
      </c>
      <c r="C1824" s="28">
        <v>42079.502557870372</v>
      </c>
    </row>
    <row r="1825" spans="1:3">
      <c r="A1825" s="27" t="s">
        <v>10209</v>
      </c>
      <c r="B1825" s="27" t="s">
        <v>14815</v>
      </c>
      <c r="C1825" s="28">
        <v>42079.533333333333</v>
      </c>
    </row>
    <row r="1826" spans="1:3">
      <c r="A1826" s="27" t="s">
        <v>5913</v>
      </c>
      <c r="B1826" s="27" t="s">
        <v>14815</v>
      </c>
      <c r="C1826" s="28">
        <v>42079.540972222225</v>
      </c>
    </row>
    <row r="1827" spans="1:3">
      <c r="A1827" s="27" t="s">
        <v>5914</v>
      </c>
      <c r="B1827" s="27" t="s">
        <v>14815</v>
      </c>
      <c r="C1827" s="28">
        <v>42079.544988425929</v>
      </c>
    </row>
    <row r="1828" spans="1:3">
      <c r="A1828" s="27" t="s">
        <v>5915</v>
      </c>
      <c r="B1828" s="27" t="s">
        <v>14815</v>
      </c>
      <c r="C1828" s="28">
        <v>42079.550752314812</v>
      </c>
    </row>
    <row r="1829" spans="1:3">
      <c r="A1829" s="27" t="s">
        <v>5916</v>
      </c>
      <c r="B1829" s="27" t="s">
        <v>14815</v>
      </c>
      <c r="C1829" s="28">
        <v>42079.554745370369</v>
      </c>
    </row>
    <row r="1830" spans="1:3">
      <c r="A1830" s="27" t="s">
        <v>5917</v>
      </c>
      <c r="B1830" s="27" t="s">
        <v>14815</v>
      </c>
      <c r="C1830" s="28">
        <v>42079.601886574077</v>
      </c>
    </row>
    <row r="1831" spans="1:3">
      <c r="A1831" s="27" t="s">
        <v>5918</v>
      </c>
      <c r="B1831" s="27" t="s">
        <v>14815</v>
      </c>
      <c r="C1831" s="28">
        <v>42079.605046296296</v>
      </c>
    </row>
    <row r="1832" spans="1:3">
      <c r="A1832" s="27" t="s">
        <v>5919</v>
      </c>
      <c r="B1832" s="27" t="s">
        <v>14815</v>
      </c>
      <c r="C1832" s="28">
        <v>42079.609375</v>
      </c>
    </row>
    <row r="1833" spans="1:3">
      <c r="A1833" s="27" t="s">
        <v>14097</v>
      </c>
      <c r="B1833" s="27" t="s">
        <v>14815</v>
      </c>
      <c r="C1833" s="28">
        <v>42079.611979166664</v>
      </c>
    </row>
    <row r="1834" spans="1:3">
      <c r="A1834" s="27" t="s">
        <v>5920</v>
      </c>
      <c r="B1834" s="27" t="s">
        <v>14815</v>
      </c>
      <c r="C1834" s="28">
        <v>42079.625694444447</v>
      </c>
    </row>
    <row r="1835" spans="1:3">
      <c r="A1835" s="27" t="s">
        <v>5921</v>
      </c>
      <c r="B1835" s="27" t="s">
        <v>14815</v>
      </c>
      <c r="C1835" s="28">
        <v>42079.662499999999</v>
      </c>
    </row>
    <row r="1836" spans="1:3">
      <c r="A1836" s="27" t="s">
        <v>13864</v>
      </c>
      <c r="B1836" s="27" t="s">
        <v>14815</v>
      </c>
      <c r="C1836" s="28">
        <v>42079.676655092589</v>
      </c>
    </row>
    <row r="1837" spans="1:3">
      <c r="A1837" s="27" t="s">
        <v>5922</v>
      </c>
      <c r="B1837" s="27" t="s">
        <v>14815</v>
      </c>
      <c r="C1837" s="28">
        <v>42079.682685185187</v>
      </c>
    </row>
    <row r="1838" spans="1:3">
      <c r="A1838" s="27" t="s">
        <v>5923</v>
      </c>
      <c r="B1838" s="27" t="s">
        <v>14815</v>
      </c>
      <c r="C1838" s="28">
        <v>42079.688194444447</v>
      </c>
    </row>
    <row r="1839" spans="1:3">
      <c r="A1839" s="27" t="s">
        <v>10100</v>
      </c>
      <c r="B1839" s="27" t="s">
        <v>14815</v>
      </c>
      <c r="C1839" s="28">
        <v>42079.69427083333</v>
      </c>
    </row>
    <row r="1840" spans="1:3">
      <c r="A1840" s="27" t="s">
        <v>5924</v>
      </c>
      <c r="B1840" s="27" t="s">
        <v>14815</v>
      </c>
      <c r="C1840" s="28">
        <v>42079.708379629628</v>
      </c>
    </row>
    <row r="1841" spans="1:3">
      <c r="A1841" s="27" t="s">
        <v>5925</v>
      </c>
      <c r="B1841" s="27" t="s">
        <v>14815</v>
      </c>
      <c r="C1841" s="28">
        <v>42079.716921296298</v>
      </c>
    </row>
    <row r="1842" spans="1:3">
      <c r="A1842" s="27" t="s">
        <v>10222</v>
      </c>
      <c r="B1842" s="27" t="s">
        <v>14815</v>
      </c>
      <c r="C1842" s="28">
        <v>42079.722025462965</v>
      </c>
    </row>
    <row r="1843" spans="1:3">
      <c r="A1843" s="27" t="s">
        <v>5926</v>
      </c>
      <c r="B1843" s="27" t="s">
        <v>14815</v>
      </c>
      <c r="C1843" s="28">
        <v>42080.334027777775</v>
      </c>
    </row>
    <row r="1844" spans="1:3">
      <c r="A1844" s="27" t="s">
        <v>5927</v>
      </c>
      <c r="B1844" s="27" t="s">
        <v>14815</v>
      </c>
      <c r="C1844" s="28">
        <v>42080.344444444447</v>
      </c>
    </row>
    <row r="1845" spans="1:3">
      <c r="A1845" s="27" t="s">
        <v>10193</v>
      </c>
      <c r="B1845" s="27" t="s">
        <v>14815</v>
      </c>
      <c r="C1845" s="28">
        <v>42080.348356481481</v>
      </c>
    </row>
    <row r="1846" spans="1:3">
      <c r="A1846" s="27" t="s">
        <v>5928</v>
      </c>
      <c r="B1846" s="27" t="s">
        <v>14815</v>
      </c>
      <c r="C1846" s="28">
        <v>42080.35052083333</v>
      </c>
    </row>
    <row r="1847" spans="1:3">
      <c r="A1847" s="27" t="s">
        <v>5929</v>
      </c>
      <c r="B1847" s="27" t="s">
        <v>14815</v>
      </c>
      <c r="C1847" s="28">
        <v>42080.369942129626</v>
      </c>
    </row>
    <row r="1848" spans="1:3">
      <c r="A1848" s="27" t="s">
        <v>10130</v>
      </c>
      <c r="B1848" s="27" t="s">
        <v>14815</v>
      </c>
      <c r="C1848" s="28">
        <v>42080.371562499997</v>
      </c>
    </row>
    <row r="1849" spans="1:3">
      <c r="A1849" s="27" t="s">
        <v>10203</v>
      </c>
      <c r="B1849" s="27" t="s">
        <v>14815</v>
      </c>
      <c r="C1849" s="28">
        <v>42080.412048611113</v>
      </c>
    </row>
    <row r="1850" spans="1:3">
      <c r="A1850" s="27" t="s">
        <v>14734</v>
      </c>
      <c r="B1850" s="27" t="s">
        <v>14815</v>
      </c>
      <c r="C1850" s="28">
        <v>42080.413576388892</v>
      </c>
    </row>
    <row r="1851" spans="1:3">
      <c r="A1851" s="27" t="s">
        <v>5930</v>
      </c>
      <c r="B1851" s="27" t="s">
        <v>14815</v>
      </c>
      <c r="C1851" s="28">
        <v>42080.427071759259</v>
      </c>
    </row>
    <row r="1852" spans="1:3">
      <c r="A1852" s="27" t="s">
        <v>5931</v>
      </c>
      <c r="B1852" s="27" t="s">
        <v>14815</v>
      </c>
      <c r="C1852" s="28">
        <v>42080.434027777781</v>
      </c>
    </row>
    <row r="1853" spans="1:3">
      <c r="A1853" s="27" t="s">
        <v>5932</v>
      </c>
      <c r="B1853" s="27" t="s">
        <v>14815</v>
      </c>
      <c r="C1853" s="28">
        <v>42080.45239583333</v>
      </c>
    </row>
    <row r="1854" spans="1:3">
      <c r="A1854" s="27" t="s">
        <v>5933</v>
      </c>
      <c r="B1854" s="27" t="s">
        <v>14815</v>
      </c>
      <c r="C1854" s="28">
        <v>42080.485081018516</v>
      </c>
    </row>
    <row r="1855" spans="1:3">
      <c r="A1855" s="27" t="s">
        <v>10135</v>
      </c>
      <c r="B1855" s="27" t="s">
        <v>14815</v>
      </c>
      <c r="C1855" s="28">
        <v>42080.54283564815</v>
      </c>
    </row>
    <row r="1856" spans="1:3">
      <c r="A1856" s="27" t="s">
        <v>5934</v>
      </c>
      <c r="B1856" s="27" t="s">
        <v>14815</v>
      </c>
      <c r="C1856" s="28">
        <v>42080.597777777781</v>
      </c>
    </row>
    <row r="1857" spans="1:3">
      <c r="A1857" s="27" t="s">
        <v>5935</v>
      </c>
      <c r="B1857" s="27" t="s">
        <v>14815</v>
      </c>
      <c r="C1857" s="28">
        <v>42080.603784722225</v>
      </c>
    </row>
    <row r="1858" spans="1:3">
      <c r="A1858" s="27" t="s">
        <v>10151</v>
      </c>
      <c r="B1858" s="27" t="s">
        <v>14815</v>
      </c>
      <c r="C1858" s="28">
        <v>42080.620138888888</v>
      </c>
    </row>
    <row r="1859" spans="1:3">
      <c r="A1859" s="27" t="s">
        <v>5936</v>
      </c>
      <c r="B1859" s="27" t="s">
        <v>14815</v>
      </c>
      <c r="C1859" s="28">
        <v>42080.62777777778</v>
      </c>
    </row>
    <row r="1860" spans="1:3">
      <c r="A1860" s="27" t="s">
        <v>10150</v>
      </c>
      <c r="B1860" s="27" t="s">
        <v>14815</v>
      </c>
      <c r="C1860" s="28">
        <v>42080.628078703703</v>
      </c>
    </row>
    <row r="1861" spans="1:3">
      <c r="A1861" s="27" t="s">
        <v>14614</v>
      </c>
      <c r="B1861" s="27" t="s">
        <v>14815</v>
      </c>
      <c r="C1861" s="28">
        <v>42080.644444444442</v>
      </c>
    </row>
    <row r="1862" spans="1:3">
      <c r="A1862" s="27" t="s">
        <v>10105</v>
      </c>
      <c r="B1862" s="27" t="s">
        <v>14815</v>
      </c>
      <c r="C1862" s="28">
        <v>42080.653287037036</v>
      </c>
    </row>
    <row r="1863" spans="1:3">
      <c r="A1863" s="27" t="s">
        <v>5937</v>
      </c>
      <c r="B1863" s="27" t="s">
        <v>14815</v>
      </c>
      <c r="C1863" s="28">
        <v>42080.654490740744</v>
      </c>
    </row>
    <row r="1864" spans="1:3">
      <c r="A1864" s="27" t="s">
        <v>5938</v>
      </c>
      <c r="B1864" s="27" t="s">
        <v>14815</v>
      </c>
      <c r="C1864" s="28">
        <v>42080.661111111112</v>
      </c>
    </row>
    <row r="1865" spans="1:3">
      <c r="A1865" s="27" t="s">
        <v>5939</v>
      </c>
      <c r="B1865" s="27" t="s">
        <v>14815</v>
      </c>
      <c r="C1865" s="28">
        <v>42080.670173611114</v>
      </c>
    </row>
    <row r="1866" spans="1:3">
      <c r="A1866" s="27" t="s">
        <v>10121</v>
      </c>
      <c r="B1866" s="27" t="s">
        <v>14815</v>
      </c>
      <c r="C1866" s="28">
        <v>42080.677476851852</v>
      </c>
    </row>
    <row r="1867" spans="1:3">
      <c r="A1867" s="27" t="s">
        <v>5940</v>
      </c>
      <c r="B1867" s="27" t="s">
        <v>14815</v>
      </c>
      <c r="C1867" s="28">
        <v>42080.696527777778</v>
      </c>
    </row>
    <row r="1868" spans="1:3">
      <c r="A1868" s="27" t="s">
        <v>10223</v>
      </c>
      <c r="B1868" s="27" t="s">
        <v>14815</v>
      </c>
      <c r="C1868" s="28">
        <v>42081.322638888887</v>
      </c>
    </row>
    <row r="1869" spans="1:3">
      <c r="A1869" s="27" t="s">
        <v>5941</v>
      </c>
      <c r="B1869" s="27" t="s">
        <v>14815</v>
      </c>
      <c r="C1869" s="28">
        <v>42081.332407407404</v>
      </c>
    </row>
    <row r="1870" spans="1:3">
      <c r="A1870" s="27" t="s">
        <v>12084</v>
      </c>
      <c r="B1870" s="27" t="s">
        <v>14815</v>
      </c>
      <c r="C1870" s="28">
        <v>42081.339583333334</v>
      </c>
    </row>
    <row r="1871" spans="1:3">
      <c r="A1871" s="27" t="s">
        <v>5942</v>
      </c>
      <c r="B1871" s="27" t="s">
        <v>14815</v>
      </c>
      <c r="C1871" s="28">
        <v>42081.340312499997</v>
      </c>
    </row>
    <row r="1872" spans="1:3">
      <c r="A1872" s="27" t="s">
        <v>5943</v>
      </c>
      <c r="B1872" s="27" t="s">
        <v>14815</v>
      </c>
      <c r="C1872" s="28">
        <v>42081.346145833333</v>
      </c>
    </row>
    <row r="1873" spans="1:3">
      <c r="A1873" s="27" t="s">
        <v>5944</v>
      </c>
      <c r="B1873" s="27" t="s">
        <v>14815</v>
      </c>
      <c r="C1873" s="28">
        <v>42081.351388888892</v>
      </c>
    </row>
    <row r="1874" spans="1:3">
      <c r="A1874" s="27" t="s">
        <v>14137</v>
      </c>
      <c r="B1874" s="27" t="s">
        <v>14815</v>
      </c>
      <c r="C1874" s="28">
        <v>42081.359907407408</v>
      </c>
    </row>
    <row r="1875" spans="1:3">
      <c r="A1875" s="27" t="s">
        <v>10194</v>
      </c>
      <c r="B1875" s="27" t="s">
        <v>14815</v>
      </c>
      <c r="C1875" s="28">
        <v>42081.363553240742</v>
      </c>
    </row>
    <row r="1876" spans="1:3">
      <c r="A1876" s="27" t="s">
        <v>5945</v>
      </c>
      <c r="B1876" s="27" t="s">
        <v>14815</v>
      </c>
      <c r="C1876" s="28">
        <v>42081.375173611108</v>
      </c>
    </row>
    <row r="1877" spans="1:3">
      <c r="A1877" s="27" t="s">
        <v>10161</v>
      </c>
      <c r="B1877" s="27" t="s">
        <v>14815</v>
      </c>
      <c r="C1877" s="28">
        <v>42081.396724537037</v>
      </c>
    </row>
    <row r="1878" spans="1:3">
      <c r="A1878" s="27" t="s">
        <v>14788</v>
      </c>
      <c r="B1878" s="27" t="s">
        <v>14815</v>
      </c>
      <c r="C1878" s="28">
        <v>42081.403831018521</v>
      </c>
    </row>
    <row r="1879" spans="1:3">
      <c r="A1879" s="27" t="s">
        <v>5946</v>
      </c>
      <c r="B1879" s="27" t="s">
        <v>14815</v>
      </c>
      <c r="C1879" s="28">
        <v>42081.409722222219</v>
      </c>
    </row>
    <row r="1880" spans="1:3">
      <c r="A1880" s="27" t="s">
        <v>5947</v>
      </c>
      <c r="B1880" s="27" t="s">
        <v>14815</v>
      </c>
      <c r="C1880" s="28">
        <v>42081.413148148145</v>
      </c>
    </row>
    <row r="1881" spans="1:3">
      <c r="A1881" s="27" t="s">
        <v>10131</v>
      </c>
      <c r="B1881" s="27" t="s">
        <v>14815</v>
      </c>
      <c r="C1881" s="28">
        <v>42081.425833333335</v>
      </c>
    </row>
    <row r="1882" spans="1:3">
      <c r="A1882" s="27" t="s">
        <v>5948</v>
      </c>
      <c r="B1882" s="27" t="s">
        <v>14815</v>
      </c>
      <c r="C1882" s="28">
        <v>42081.432673611111</v>
      </c>
    </row>
    <row r="1883" spans="1:3">
      <c r="A1883" s="27" t="s">
        <v>5949</v>
      </c>
      <c r="B1883" s="27" t="s">
        <v>14815</v>
      </c>
      <c r="C1883" s="28">
        <v>42081.435972222222</v>
      </c>
    </row>
    <row r="1884" spans="1:3">
      <c r="A1884" s="27" t="s">
        <v>5950</v>
      </c>
      <c r="B1884" s="27" t="s">
        <v>14815</v>
      </c>
      <c r="C1884" s="28">
        <v>42081.445497685185</v>
      </c>
    </row>
    <row r="1885" spans="1:3">
      <c r="A1885" s="27" t="s">
        <v>5951</v>
      </c>
      <c r="B1885" s="27" t="s">
        <v>14815</v>
      </c>
      <c r="C1885" s="28">
        <v>42081.446527777778</v>
      </c>
    </row>
    <row r="1886" spans="1:3">
      <c r="A1886" s="27" t="s">
        <v>5952</v>
      </c>
      <c r="B1886" s="27" t="s">
        <v>14815</v>
      </c>
      <c r="C1886" s="28">
        <v>42081.454942129632</v>
      </c>
    </row>
    <row r="1887" spans="1:3">
      <c r="A1887" s="27" t="s">
        <v>5953</v>
      </c>
      <c r="B1887" s="27" t="s">
        <v>14815</v>
      </c>
      <c r="C1887" s="28">
        <v>42081.474999999999</v>
      </c>
    </row>
    <row r="1888" spans="1:3">
      <c r="A1888" s="27" t="s">
        <v>5954</v>
      </c>
      <c r="B1888" s="27" t="s">
        <v>14815</v>
      </c>
      <c r="C1888" s="28">
        <v>42081.486805555556</v>
      </c>
    </row>
    <row r="1889" spans="1:3">
      <c r="A1889" s="27" t="s">
        <v>10236</v>
      </c>
      <c r="B1889" s="27" t="s">
        <v>14815</v>
      </c>
      <c r="C1889" s="28">
        <v>42081.494722222225</v>
      </c>
    </row>
    <row r="1890" spans="1:3">
      <c r="A1890" s="27" t="s">
        <v>10238</v>
      </c>
      <c r="B1890" s="27" t="s">
        <v>14815</v>
      </c>
      <c r="C1890" s="28">
        <v>42081.498553240737</v>
      </c>
    </row>
    <row r="1891" spans="1:3">
      <c r="A1891" s="27" t="s">
        <v>5955</v>
      </c>
      <c r="B1891" s="27" t="s">
        <v>14815</v>
      </c>
      <c r="C1891" s="28">
        <v>42081.517361111109</v>
      </c>
    </row>
    <row r="1892" spans="1:3">
      <c r="A1892" s="27" t="s">
        <v>14617</v>
      </c>
      <c r="B1892" s="27" t="s">
        <v>14815</v>
      </c>
      <c r="C1892" s="28">
        <v>42081.525405092594</v>
      </c>
    </row>
    <row r="1893" spans="1:3">
      <c r="A1893" s="27" t="s">
        <v>5956</v>
      </c>
      <c r="B1893" s="27" t="s">
        <v>14815</v>
      </c>
      <c r="C1893" s="28">
        <v>42081.542881944442</v>
      </c>
    </row>
    <row r="1894" spans="1:3">
      <c r="A1894" s="27" t="s">
        <v>5957</v>
      </c>
      <c r="B1894" s="27" t="s">
        <v>14815</v>
      </c>
      <c r="C1894" s="28">
        <v>42081.543055555558</v>
      </c>
    </row>
    <row r="1895" spans="1:3">
      <c r="A1895" s="27" t="s">
        <v>4558</v>
      </c>
      <c r="B1895" s="27" t="s">
        <v>14815</v>
      </c>
      <c r="C1895" s="28">
        <v>42081.580266203702</v>
      </c>
    </row>
    <row r="1896" spans="1:3">
      <c r="A1896" s="27" t="s">
        <v>13725</v>
      </c>
      <c r="B1896" s="27" t="s">
        <v>14815</v>
      </c>
      <c r="C1896" s="28">
        <v>42081.593449074076</v>
      </c>
    </row>
    <row r="1897" spans="1:3">
      <c r="A1897" s="27" t="s">
        <v>5958</v>
      </c>
      <c r="B1897" s="27" t="s">
        <v>14815</v>
      </c>
      <c r="C1897" s="28">
        <v>42081.61041666667</v>
      </c>
    </row>
    <row r="1898" spans="1:3">
      <c r="A1898" s="27" t="s">
        <v>10246</v>
      </c>
      <c r="B1898" s="27" t="s">
        <v>14815</v>
      </c>
      <c r="C1898" s="28">
        <v>42081.640173611115</v>
      </c>
    </row>
    <row r="1899" spans="1:3">
      <c r="A1899" s="27" t="s">
        <v>5959</v>
      </c>
      <c r="B1899" s="27" t="s">
        <v>14815</v>
      </c>
      <c r="C1899" s="28">
        <v>42081.644444444442</v>
      </c>
    </row>
    <row r="1900" spans="1:3">
      <c r="A1900" s="27" t="s">
        <v>5960</v>
      </c>
      <c r="B1900" s="27" t="s">
        <v>14815</v>
      </c>
      <c r="C1900" s="28">
        <v>42081.645543981482</v>
      </c>
    </row>
    <row r="1901" spans="1:3">
      <c r="A1901" s="27" t="s">
        <v>10218</v>
      </c>
      <c r="B1901" s="27" t="s">
        <v>14815</v>
      </c>
      <c r="C1901" s="28">
        <v>42081.651666666665</v>
      </c>
    </row>
    <row r="1902" spans="1:3">
      <c r="A1902" s="27" t="s">
        <v>10118</v>
      </c>
      <c r="B1902" s="27" t="s">
        <v>14815</v>
      </c>
      <c r="C1902" s="28">
        <v>42081.663321759261</v>
      </c>
    </row>
    <row r="1903" spans="1:3">
      <c r="A1903" s="27" t="s">
        <v>10250</v>
      </c>
      <c r="B1903" s="27" t="s">
        <v>14815</v>
      </c>
      <c r="C1903" s="28">
        <v>42081.668541666666</v>
      </c>
    </row>
    <row r="1904" spans="1:3">
      <c r="A1904" s="27" t="s">
        <v>10251</v>
      </c>
      <c r="B1904" s="27" t="s">
        <v>14815</v>
      </c>
      <c r="C1904" s="28">
        <v>42081.675937499997</v>
      </c>
    </row>
    <row r="1905" spans="1:3">
      <c r="A1905" s="27" t="s">
        <v>14199</v>
      </c>
      <c r="B1905" s="27" t="s">
        <v>14815</v>
      </c>
      <c r="C1905" s="28">
        <v>42081.690023148149</v>
      </c>
    </row>
    <row r="1906" spans="1:3">
      <c r="A1906" s="27" t="s">
        <v>5961</v>
      </c>
      <c r="B1906" s="27" t="s">
        <v>14815</v>
      </c>
      <c r="C1906" s="28">
        <v>42081.693055555559</v>
      </c>
    </row>
    <row r="1907" spans="1:3">
      <c r="A1907" s="27" t="s">
        <v>10152</v>
      </c>
      <c r="B1907" s="27" t="s">
        <v>14815</v>
      </c>
      <c r="C1907" s="28">
        <v>42081.69458333333</v>
      </c>
    </row>
    <row r="1908" spans="1:3">
      <c r="A1908" s="27" t="s">
        <v>5962</v>
      </c>
      <c r="B1908" s="27" t="s">
        <v>14815</v>
      </c>
      <c r="C1908" s="28">
        <v>42081.703472222223</v>
      </c>
    </row>
    <row r="1909" spans="1:3">
      <c r="A1909" s="27" t="s">
        <v>10248</v>
      </c>
      <c r="B1909" s="27" t="s">
        <v>14815</v>
      </c>
      <c r="C1909" s="28">
        <v>42081.705034722225</v>
      </c>
    </row>
    <row r="1910" spans="1:3">
      <c r="A1910" s="27" t="s">
        <v>5963</v>
      </c>
      <c r="B1910" s="27" t="s">
        <v>14815</v>
      </c>
      <c r="C1910" s="28">
        <v>42081.706944444442</v>
      </c>
    </row>
    <row r="1911" spans="1:3">
      <c r="A1911" s="27" t="s">
        <v>5964</v>
      </c>
      <c r="B1911" s="27" t="s">
        <v>14815</v>
      </c>
      <c r="C1911" s="28">
        <v>42081.71298611111</v>
      </c>
    </row>
    <row r="1912" spans="1:3">
      <c r="A1912" s="27" t="s">
        <v>5965</v>
      </c>
      <c r="B1912" s="27" t="s">
        <v>14815</v>
      </c>
      <c r="C1912" s="28">
        <v>42081.716666666667</v>
      </c>
    </row>
    <row r="1913" spans="1:3">
      <c r="A1913" s="27" t="s">
        <v>5966</v>
      </c>
      <c r="B1913" s="27" t="s">
        <v>14815</v>
      </c>
      <c r="C1913" s="28">
        <v>42081.719386574077</v>
      </c>
    </row>
    <row r="1914" spans="1:3">
      <c r="A1914" s="27" t="s">
        <v>14755</v>
      </c>
      <c r="B1914" s="27" t="s">
        <v>14815</v>
      </c>
      <c r="C1914" s="28">
        <v>42081.7265162037</v>
      </c>
    </row>
    <row r="1915" spans="1:3">
      <c r="A1915" s="27" t="s">
        <v>5967</v>
      </c>
      <c r="B1915" s="27" t="s">
        <v>14815</v>
      </c>
      <c r="C1915" s="28">
        <v>42082.299305555556</v>
      </c>
    </row>
    <row r="1916" spans="1:3">
      <c r="A1916" s="27" t="s">
        <v>10226</v>
      </c>
      <c r="B1916" s="27" t="s">
        <v>14815</v>
      </c>
      <c r="C1916" s="28">
        <v>42082.323530092595</v>
      </c>
    </row>
    <row r="1917" spans="1:3">
      <c r="A1917" s="27" t="s">
        <v>10271</v>
      </c>
      <c r="B1917" s="27" t="s">
        <v>14815</v>
      </c>
      <c r="C1917" s="28">
        <v>42082.333784722221</v>
      </c>
    </row>
    <row r="1918" spans="1:3">
      <c r="A1918" s="27" t="s">
        <v>10254</v>
      </c>
      <c r="B1918" s="27" t="s">
        <v>14815</v>
      </c>
      <c r="C1918" s="28">
        <v>42082.338888888888</v>
      </c>
    </row>
    <row r="1919" spans="1:3">
      <c r="A1919" s="27" t="s">
        <v>10256</v>
      </c>
      <c r="B1919" s="27" t="s">
        <v>14815</v>
      </c>
      <c r="C1919" s="28">
        <v>42082.356689814813</v>
      </c>
    </row>
    <row r="1920" spans="1:3">
      <c r="A1920" s="27" t="s">
        <v>5968</v>
      </c>
      <c r="B1920" s="27" t="s">
        <v>14815</v>
      </c>
      <c r="C1920" s="28">
        <v>42082.36341435185</v>
      </c>
    </row>
    <row r="1921" spans="1:3">
      <c r="A1921" s="27" t="s">
        <v>5969</v>
      </c>
      <c r="B1921" s="27" t="s">
        <v>14815</v>
      </c>
      <c r="C1921" s="28">
        <v>42082.370833333334</v>
      </c>
    </row>
    <row r="1922" spans="1:3">
      <c r="A1922" s="27" t="s">
        <v>10228</v>
      </c>
      <c r="B1922" s="27" t="s">
        <v>14815</v>
      </c>
      <c r="C1922" s="28">
        <v>42082.375844907408</v>
      </c>
    </row>
    <row r="1923" spans="1:3">
      <c r="A1923" s="27" t="s">
        <v>10272</v>
      </c>
      <c r="B1923" s="27" t="s">
        <v>14815</v>
      </c>
      <c r="C1923" s="28">
        <v>42082.380555555559</v>
      </c>
    </row>
    <row r="1924" spans="1:3">
      <c r="A1924" s="27" t="s">
        <v>5970</v>
      </c>
      <c r="B1924" s="27" t="s">
        <v>14815</v>
      </c>
      <c r="C1924" s="28">
        <v>42082.387824074074</v>
      </c>
    </row>
    <row r="1925" spans="1:3">
      <c r="A1925" s="27" t="s">
        <v>5971</v>
      </c>
      <c r="B1925" s="27" t="s">
        <v>14815</v>
      </c>
      <c r="C1925" s="28">
        <v>42082.397222222222</v>
      </c>
    </row>
    <row r="1926" spans="1:3">
      <c r="A1926" s="27" t="s">
        <v>5972</v>
      </c>
      <c r="B1926" s="27" t="s">
        <v>14815</v>
      </c>
      <c r="C1926" s="28">
        <v>42082.39912037037</v>
      </c>
    </row>
    <row r="1927" spans="1:3">
      <c r="A1927" s="27" t="s">
        <v>5973</v>
      </c>
      <c r="B1927" s="27" t="s">
        <v>14815</v>
      </c>
      <c r="C1927" s="28">
        <v>42082.406944444447</v>
      </c>
    </row>
    <row r="1928" spans="1:3">
      <c r="A1928" s="27" t="s">
        <v>5974</v>
      </c>
      <c r="B1928" s="27" t="s">
        <v>14815</v>
      </c>
      <c r="C1928" s="28">
        <v>42082.411111111112</v>
      </c>
    </row>
    <row r="1929" spans="1:3">
      <c r="A1929" s="27" t="s">
        <v>10162</v>
      </c>
      <c r="B1929" s="27" t="s">
        <v>14815</v>
      </c>
      <c r="C1929" s="28">
        <v>42082.420138888891</v>
      </c>
    </row>
    <row r="1930" spans="1:3">
      <c r="A1930" s="27" t="s">
        <v>5975</v>
      </c>
      <c r="B1930" s="27" t="s">
        <v>14815</v>
      </c>
      <c r="C1930" s="28">
        <v>42082.422222222223</v>
      </c>
    </row>
    <row r="1931" spans="1:3">
      <c r="A1931" s="27" t="s">
        <v>5976</v>
      </c>
      <c r="B1931" s="27" t="s">
        <v>14815</v>
      </c>
      <c r="C1931" s="28">
        <v>42082.428472222222</v>
      </c>
    </row>
    <row r="1932" spans="1:3">
      <c r="A1932" s="27" t="s">
        <v>5977</v>
      </c>
      <c r="B1932" s="27" t="s">
        <v>14815</v>
      </c>
      <c r="C1932" s="28">
        <v>42082.444884259261</v>
      </c>
    </row>
    <row r="1933" spans="1:3">
      <c r="A1933" s="27" t="s">
        <v>10075</v>
      </c>
      <c r="B1933" s="27" t="s">
        <v>14815</v>
      </c>
      <c r="C1933" s="28">
        <v>42082.475243055553</v>
      </c>
    </row>
    <row r="1934" spans="1:3">
      <c r="A1934" s="27" t="s">
        <v>5978</v>
      </c>
      <c r="B1934" s="27" t="s">
        <v>14815</v>
      </c>
      <c r="C1934" s="28">
        <v>42082.481944444444</v>
      </c>
    </row>
    <row r="1935" spans="1:3">
      <c r="A1935" s="27" t="s">
        <v>5979</v>
      </c>
      <c r="B1935" s="27" t="s">
        <v>14815</v>
      </c>
      <c r="C1935" s="28">
        <v>42082.488946759258</v>
      </c>
    </row>
    <row r="1936" spans="1:3">
      <c r="A1936" s="27" t="s">
        <v>5980</v>
      </c>
      <c r="B1936" s="27" t="s">
        <v>14815</v>
      </c>
      <c r="C1936" s="28">
        <v>42082.500451388885</v>
      </c>
    </row>
    <row r="1937" spans="1:3">
      <c r="A1937" s="27" t="s">
        <v>5981</v>
      </c>
      <c r="B1937" s="27" t="s">
        <v>14815</v>
      </c>
      <c r="C1937" s="28">
        <v>42082.502152777779</v>
      </c>
    </row>
    <row r="1938" spans="1:3">
      <c r="A1938" s="27" t="s">
        <v>5982</v>
      </c>
      <c r="B1938" s="27" t="s">
        <v>14815</v>
      </c>
      <c r="C1938" s="28">
        <v>42082.523090277777</v>
      </c>
    </row>
    <row r="1939" spans="1:3">
      <c r="A1939" s="27" t="s">
        <v>14003</v>
      </c>
      <c r="B1939" s="27" t="s">
        <v>14815</v>
      </c>
      <c r="C1939" s="28">
        <v>42082.54378472222</v>
      </c>
    </row>
    <row r="1940" spans="1:3">
      <c r="A1940" s="27" t="s">
        <v>10116</v>
      </c>
      <c r="B1940" s="27" t="s">
        <v>14815</v>
      </c>
      <c r="C1940" s="28">
        <v>42082.550833333335</v>
      </c>
    </row>
    <row r="1941" spans="1:3">
      <c r="A1941" s="27" t="s">
        <v>5983</v>
      </c>
      <c r="B1941" s="27" t="s">
        <v>14815</v>
      </c>
      <c r="C1941" s="28">
        <v>42082.55609953704</v>
      </c>
    </row>
    <row r="1942" spans="1:3">
      <c r="A1942" s="27" t="s">
        <v>5984</v>
      </c>
      <c r="B1942" s="27" t="s">
        <v>14815</v>
      </c>
      <c r="C1942" s="28">
        <v>42082.584664351853</v>
      </c>
    </row>
    <row r="1943" spans="1:3">
      <c r="A1943" s="27" t="s">
        <v>5985</v>
      </c>
      <c r="B1943" s="27" t="s">
        <v>14815</v>
      </c>
      <c r="C1943" s="28">
        <v>42082.648611111108</v>
      </c>
    </row>
    <row r="1944" spans="1:3">
      <c r="A1944" s="27" t="s">
        <v>14592</v>
      </c>
      <c r="B1944" s="27" t="s">
        <v>14815</v>
      </c>
      <c r="C1944" s="28">
        <v>42082.656504629631</v>
      </c>
    </row>
    <row r="1945" spans="1:3">
      <c r="A1945" s="27" t="s">
        <v>5986</v>
      </c>
      <c r="B1945" s="27" t="s">
        <v>14815</v>
      </c>
      <c r="C1945" s="28">
        <v>42082.703472222223</v>
      </c>
    </row>
    <row r="1946" spans="1:3">
      <c r="A1946" s="27" t="s">
        <v>14154</v>
      </c>
      <c r="B1946" s="27" t="s">
        <v>14815</v>
      </c>
      <c r="C1946" s="28">
        <v>42082.717361111114</v>
      </c>
    </row>
    <row r="1947" spans="1:3">
      <c r="A1947" s="27" t="s">
        <v>5987</v>
      </c>
      <c r="B1947" s="27" t="s">
        <v>14815</v>
      </c>
      <c r="C1947" s="28">
        <v>42083.310266203705</v>
      </c>
    </row>
    <row r="1948" spans="1:3">
      <c r="A1948" s="27" t="s">
        <v>14757</v>
      </c>
      <c r="B1948" s="27" t="s">
        <v>14815</v>
      </c>
      <c r="C1948" s="28">
        <v>42083.316412037035</v>
      </c>
    </row>
    <row r="1949" spans="1:3">
      <c r="A1949" s="27" t="s">
        <v>5988</v>
      </c>
      <c r="B1949" s="27" t="s">
        <v>14815</v>
      </c>
      <c r="C1949" s="28">
        <v>42083.328472222223</v>
      </c>
    </row>
    <row r="1950" spans="1:3">
      <c r="A1950" s="27" t="s">
        <v>5989</v>
      </c>
      <c r="B1950" s="27" t="s">
        <v>14815</v>
      </c>
      <c r="C1950" s="28">
        <v>42083.335416666669</v>
      </c>
    </row>
    <row r="1951" spans="1:3">
      <c r="A1951" s="27" t="s">
        <v>5990</v>
      </c>
      <c r="B1951" s="27" t="s">
        <v>14815</v>
      </c>
      <c r="C1951" s="28">
        <v>42083.341226851851</v>
      </c>
    </row>
    <row r="1952" spans="1:3">
      <c r="A1952" s="27" t="s">
        <v>10288</v>
      </c>
      <c r="B1952" s="27" t="s">
        <v>14815</v>
      </c>
      <c r="C1952" s="28">
        <v>42083.34269675926</v>
      </c>
    </row>
    <row r="1953" spans="1:3">
      <c r="A1953" s="27" t="s">
        <v>10163</v>
      </c>
      <c r="B1953" s="27" t="s">
        <v>14815</v>
      </c>
      <c r="C1953" s="28">
        <v>42083.351678240739</v>
      </c>
    </row>
    <row r="1954" spans="1:3">
      <c r="A1954" s="27" t="s">
        <v>5991</v>
      </c>
      <c r="B1954" s="27" t="s">
        <v>14815</v>
      </c>
      <c r="C1954" s="28">
        <v>42083.357638888891</v>
      </c>
    </row>
    <row r="1955" spans="1:3">
      <c r="A1955" s="27" t="s">
        <v>3549</v>
      </c>
      <c r="B1955" s="27" t="s">
        <v>14815</v>
      </c>
      <c r="C1955" s="28">
        <v>42083.361331018517</v>
      </c>
    </row>
    <row r="1956" spans="1:3">
      <c r="A1956" s="27" t="s">
        <v>5992</v>
      </c>
      <c r="B1956" s="27" t="s">
        <v>14815</v>
      </c>
      <c r="C1956" s="28">
        <v>42083.383263888885</v>
      </c>
    </row>
    <row r="1957" spans="1:3">
      <c r="A1957" s="27" t="s">
        <v>5993</v>
      </c>
      <c r="B1957" s="27" t="s">
        <v>14815</v>
      </c>
      <c r="C1957" s="28">
        <v>42083.389791666668</v>
      </c>
    </row>
    <row r="1958" spans="1:3">
      <c r="A1958" s="27" t="s">
        <v>10292</v>
      </c>
      <c r="B1958" s="27" t="s">
        <v>14815</v>
      </c>
      <c r="C1958" s="28">
        <v>42083.408009259256</v>
      </c>
    </row>
    <row r="1959" spans="1:3">
      <c r="A1959" s="27" t="s">
        <v>5994</v>
      </c>
      <c r="B1959" s="27" t="s">
        <v>14815</v>
      </c>
      <c r="C1959" s="28">
        <v>42083.409722222219</v>
      </c>
    </row>
    <row r="1960" spans="1:3">
      <c r="A1960" s="27" t="s">
        <v>13352</v>
      </c>
      <c r="B1960" s="27" t="s">
        <v>14815</v>
      </c>
      <c r="C1960" s="28">
        <v>42083.415277777778</v>
      </c>
    </row>
    <row r="1961" spans="1:3">
      <c r="A1961" s="27" t="s">
        <v>5995</v>
      </c>
      <c r="B1961" s="27" t="s">
        <v>14815</v>
      </c>
      <c r="C1961" s="28">
        <v>42083.418796296297</v>
      </c>
    </row>
    <row r="1962" spans="1:3">
      <c r="A1962" s="27" t="s">
        <v>3767</v>
      </c>
      <c r="B1962" s="27" t="s">
        <v>14815</v>
      </c>
      <c r="C1962" s="28">
        <v>42083.425509259258</v>
      </c>
    </row>
    <row r="1963" spans="1:3">
      <c r="A1963" s="27" t="s">
        <v>5996</v>
      </c>
      <c r="B1963" s="27" t="s">
        <v>14815</v>
      </c>
      <c r="C1963" s="28">
        <v>42083.430393518516</v>
      </c>
    </row>
    <row r="1964" spans="1:3">
      <c r="A1964" s="27" t="s">
        <v>5997</v>
      </c>
      <c r="B1964" s="27" t="s">
        <v>14815</v>
      </c>
      <c r="C1964" s="28">
        <v>42083.432164351849</v>
      </c>
    </row>
    <row r="1965" spans="1:3">
      <c r="A1965" s="27" t="s">
        <v>13482</v>
      </c>
      <c r="B1965" s="27" t="s">
        <v>14815</v>
      </c>
      <c r="C1965" s="28">
        <v>42083.438356481478</v>
      </c>
    </row>
    <row r="1966" spans="1:3">
      <c r="A1966" s="27" t="s">
        <v>5998</v>
      </c>
      <c r="B1966" s="27" t="s">
        <v>14815</v>
      </c>
      <c r="C1966" s="28">
        <v>42083.443032407406</v>
      </c>
    </row>
    <row r="1967" spans="1:3">
      <c r="A1967" s="27" t="s">
        <v>5999</v>
      </c>
      <c r="B1967" s="27" t="s">
        <v>14815</v>
      </c>
      <c r="C1967" s="28">
        <v>42083.45175925926</v>
      </c>
    </row>
    <row r="1968" spans="1:3">
      <c r="A1968" s="27" t="s">
        <v>10297</v>
      </c>
      <c r="B1968" s="27" t="s">
        <v>14815</v>
      </c>
      <c r="C1968" s="28">
        <v>42083.452673611115</v>
      </c>
    </row>
    <row r="1969" spans="1:3">
      <c r="A1969" s="27" t="s">
        <v>6000</v>
      </c>
      <c r="B1969" s="27" t="s">
        <v>14815</v>
      </c>
      <c r="C1969" s="28">
        <v>42083.463645833333</v>
      </c>
    </row>
    <row r="1970" spans="1:3">
      <c r="A1970" s="27" t="s">
        <v>6001</v>
      </c>
      <c r="B1970" s="27" t="s">
        <v>14815</v>
      </c>
      <c r="C1970" s="28">
        <v>42083.469421296293</v>
      </c>
    </row>
    <row r="1971" spans="1:3">
      <c r="A1971" s="27" t="s">
        <v>6002</v>
      </c>
      <c r="B1971" s="27" t="s">
        <v>14815</v>
      </c>
      <c r="C1971" s="28">
        <v>42083.473611111112</v>
      </c>
    </row>
    <row r="1972" spans="1:3">
      <c r="A1972" s="27" t="s">
        <v>10301</v>
      </c>
      <c r="B1972" s="27" t="s">
        <v>14815</v>
      </c>
      <c r="C1972" s="28">
        <v>42083.480185185188</v>
      </c>
    </row>
    <row r="1973" spans="1:3">
      <c r="A1973" s="27" t="s">
        <v>14548</v>
      </c>
      <c r="B1973" s="27" t="s">
        <v>14815</v>
      </c>
      <c r="C1973" s="28">
        <v>42083.488194444442</v>
      </c>
    </row>
    <row r="1974" spans="1:3">
      <c r="A1974" s="27" t="s">
        <v>10189</v>
      </c>
      <c r="B1974" s="27" t="s">
        <v>14815</v>
      </c>
      <c r="C1974" s="28">
        <v>42083.494016203702</v>
      </c>
    </row>
    <row r="1975" spans="1:3">
      <c r="A1975" s="27" t="s">
        <v>6003</v>
      </c>
      <c r="B1975" s="27" t="s">
        <v>14815</v>
      </c>
      <c r="C1975" s="28">
        <v>42083.503263888888</v>
      </c>
    </row>
    <row r="1976" spans="1:3">
      <c r="A1976" s="27" t="s">
        <v>10199</v>
      </c>
      <c r="B1976" s="27" t="s">
        <v>14815</v>
      </c>
      <c r="C1976" s="28">
        <v>42083.513194444444</v>
      </c>
    </row>
    <row r="1977" spans="1:3">
      <c r="A1977" s="27" t="s">
        <v>6004</v>
      </c>
      <c r="B1977" s="27" t="s">
        <v>14815</v>
      </c>
      <c r="C1977" s="28">
        <v>42083.518055555556</v>
      </c>
    </row>
    <row r="1978" spans="1:3">
      <c r="A1978" s="27" t="s">
        <v>6005</v>
      </c>
      <c r="B1978" s="27" t="s">
        <v>14815</v>
      </c>
      <c r="C1978" s="28">
        <v>42083.533125000002</v>
      </c>
    </row>
    <row r="1979" spans="1:3">
      <c r="A1979" s="27" t="s">
        <v>14153</v>
      </c>
      <c r="B1979" s="27" t="s">
        <v>14815</v>
      </c>
      <c r="C1979" s="28">
        <v>42083.541319444441</v>
      </c>
    </row>
    <row r="1980" spans="1:3">
      <c r="A1980" s="27" t="s">
        <v>6006</v>
      </c>
      <c r="B1980" s="27" t="s">
        <v>14815</v>
      </c>
      <c r="C1980" s="28">
        <v>42083.542222222219</v>
      </c>
    </row>
    <row r="1981" spans="1:3">
      <c r="A1981" s="27" t="s">
        <v>6007</v>
      </c>
      <c r="B1981" s="27" t="s">
        <v>14815</v>
      </c>
      <c r="C1981" s="28">
        <v>42083.549305555556</v>
      </c>
    </row>
    <row r="1982" spans="1:3">
      <c r="A1982" s="27" t="s">
        <v>10212</v>
      </c>
      <c r="B1982" s="27" t="s">
        <v>14815</v>
      </c>
      <c r="C1982" s="28">
        <v>42083.549502314818</v>
      </c>
    </row>
    <row r="1983" spans="1:3">
      <c r="A1983" s="27" t="s">
        <v>6808</v>
      </c>
      <c r="B1983" s="27" t="s">
        <v>14815</v>
      </c>
      <c r="C1983" s="28">
        <v>42083.612349537034</v>
      </c>
    </row>
    <row r="1984" spans="1:3">
      <c r="A1984" s="27" t="s">
        <v>6008</v>
      </c>
      <c r="B1984" s="27" t="s">
        <v>14815</v>
      </c>
      <c r="C1984" s="28">
        <v>42083.695127314815</v>
      </c>
    </row>
    <row r="1985" spans="1:3">
      <c r="A1985" s="27" t="s">
        <v>6009</v>
      </c>
      <c r="B1985" s="27" t="s">
        <v>14815</v>
      </c>
      <c r="C1985" s="28">
        <v>42083.704791666663</v>
      </c>
    </row>
    <row r="1986" spans="1:3">
      <c r="A1986" s="27" t="s">
        <v>6010</v>
      </c>
      <c r="B1986" s="27" t="s">
        <v>14815</v>
      </c>
      <c r="C1986" s="28">
        <v>42086.300300925926</v>
      </c>
    </row>
    <row r="1987" spans="1:3">
      <c r="A1987" s="27" t="s">
        <v>6011</v>
      </c>
      <c r="B1987" s="27" t="s">
        <v>14815</v>
      </c>
      <c r="C1987" s="28">
        <v>42086.307638888888</v>
      </c>
    </row>
    <row r="1988" spans="1:3">
      <c r="A1988" s="27" t="s">
        <v>6012</v>
      </c>
      <c r="B1988" s="27" t="s">
        <v>14815</v>
      </c>
      <c r="C1988" s="28">
        <v>42086.318749999999</v>
      </c>
    </row>
    <row r="1989" spans="1:3">
      <c r="A1989" s="27" t="s">
        <v>10316</v>
      </c>
      <c r="B1989" s="27" t="s">
        <v>14815</v>
      </c>
      <c r="C1989" s="28">
        <v>42086.332638888889</v>
      </c>
    </row>
    <row r="1990" spans="1:3">
      <c r="A1990" s="27" t="s">
        <v>10225</v>
      </c>
      <c r="B1990" s="27" t="s">
        <v>14815</v>
      </c>
      <c r="C1990" s="28">
        <v>42086.342210648145</v>
      </c>
    </row>
    <row r="1991" spans="1:3">
      <c r="A1991" s="27" t="s">
        <v>10318</v>
      </c>
      <c r="B1991" s="27" t="s">
        <v>14815</v>
      </c>
      <c r="C1991" s="28">
        <v>42086.342488425929</v>
      </c>
    </row>
    <row r="1992" spans="1:3">
      <c r="A1992" s="27" t="s">
        <v>10362</v>
      </c>
      <c r="B1992" s="27" t="s">
        <v>14815</v>
      </c>
      <c r="C1992" s="28">
        <v>42086.348217592589</v>
      </c>
    </row>
    <row r="1993" spans="1:3">
      <c r="A1993" s="27" t="s">
        <v>6013</v>
      </c>
      <c r="B1993" s="27" t="s">
        <v>14815</v>
      </c>
      <c r="C1993" s="28">
        <v>42086.35052083333</v>
      </c>
    </row>
    <row r="1994" spans="1:3">
      <c r="A1994" s="27" t="s">
        <v>10322</v>
      </c>
      <c r="B1994" s="27" t="s">
        <v>14815</v>
      </c>
      <c r="C1994" s="28">
        <v>42086.356249999997</v>
      </c>
    </row>
    <row r="1995" spans="1:3">
      <c r="A1995" s="27" t="s">
        <v>6014</v>
      </c>
      <c r="B1995" s="27" t="s">
        <v>14815</v>
      </c>
      <c r="C1995" s="28">
        <v>42086.36346064815</v>
      </c>
    </row>
    <row r="1996" spans="1:3">
      <c r="A1996" s="27" t="s">
        <v>10229</v>
      </c>
      <c r="B1996" s="27" t="s">
        <v>14815</v>
      </c>
      <c r="C1996" s="28">
        <v>42086.371504629627</v>
      </c>
    </row>
    <row r="1997" spans="1:3">
      <c r="A1997" s="27" t="s">
        <v>10359</v>
      </c>
      <c r="B1997" s="27" t="s">
        <v>14815</v>
      </c>
      <c r="C1997" s="28">
        <v>42086.383483796293</v>
      </c>
    </row>
    <row r="1998" spans="1:3">
      <c r="A1998" s="27" t="s">
        <v>10201</v>
      </c>
      <c r="B1998" s="27" t="s">
        <v>14815</v>
      </c>
      <c r="C1998" s="28">
        <v>42086.389398148145</v>
      </c>
    </row>
    <row r="1999" spans="1:3">
      <c r="A1999" s="27" t="s">
        <v>13768</v>
      </c>
      <c r="B1999" s="27" t="s">
        <v>14815</v>
      </c>
      <c r="C1999" s="28">
        <v>42086.394745370373</v>
      </c>
    </row>
    <row r="2000" spans="1:3">
      <c r="A2000" s="27" t="s">
        <v>6015</v>
      </c>
      <c r="B2000" s="27" t="s">
        <v>14815</v>
      </c>
      <c r="C2000" s="28">
        <v>42086.40421296296</v>
      </c>
    </row>
    <row r="2001" spans="1:3">
      <c r="A2001" s="27" t="s">
        <v>10326</v>
      </c>
      <c r="B2001" s="27" t="s">
        <v>14815</v>
      </c>
      <c r="C2001" s="28">
        <v>42086.423726851855</v>
      </c>
    </row>
    <row r="2002" spans="1:3">
      <c r="A2002" s="27" t="s">
        <v>13818</v>
      </c>
      <c r="B2002" s="27" t="s">
        <v>14815</v>
      </c>
      <c r="C2002" s="28">
        <v>42086.438136574077</v>
      </c>
    </row>
    <row r="2003" spans="1:3">
      <c r="A2003" s="27" t="s">
        <v>10265</v>
      </c>
      <c r="B2003" s="27" t="s">
        <v>14815</v>
      </c>
      <c r="C2003" s="28">
        <v>42086.444444444445</v>
      </c>
    </row>
    <row r="2004" spans="1:3">
      <c r="A2004" s="27" t="s">
        <v>10180</v>
      </c>
      <c r="B2004" s="27" t="s">
        <v>14815</v>
      </c>
      <c r="C2004" s="28">
        <v>42086.462048611109</v>
      </c>
    </row>
    <row r="2005" spans="1:3">
      <c r="A2005" s="27" t="s">
        <v>10234</v>
      </c>
      <c r="B2005" s="27" t="s">
        <v>14815</v>
      </c>
      <c r="C2005" s="28">
        <v>42086.464583333334</v>
      </c>
    </row>
    <row r="2006" spans="1:3">
      <c r="A2006" s="27" t="s">
        <v>6016</v>
      </c>
      <c r="B2006" s="27" t="s">
        <v>14815</v>
      </c>
      <c r="C2006" s="28">
        <v>42086.466527777775</v>
      </c>
    </row>
    <row r="2007" spans="1:3">
      <c r="A2007" s="27" t="s">
        <v>10235</v>
      </c>
      <c r="B2007" s="27" t="s">
        <v>14815</v>
      </c>
      <c r="C2007" s="28">
        <v>42086.471504629626</v>
      </c>
    </row>
    <row r="2008" spans="1:3">
      <c r="A2008" s="27" t="s">
        <v>6017</v>
      </c>
      <c r="B2008" s="27" t="s">
        <v>14815</v>
      </c>
      <c r="C2008" s="28">
        <v>42086.476273148146</v>
      </c>
    </row>
    <row r="2009" spans="1:3">
      <c r="A2009" s="27" t="s">
        <v>10270</v>
      </c>
      <c r="B2009" s="27" t="s">
        <v>14815</v>
      </c>
      <c r="C2009" s="28">
        <v>42086.483148148145</v>
      </c>
    </row>
    <row r="2010" spans="1:3">
      <c r="A2010" s="27" t="s">
        <v>10173</v>
      </c>
      <c r="B2010" s="27" t="s">
        <v>14815</v>
      </c>
      <c r="C2010" s="28">
        <v>42086.498483796298</v>
      </c>
    </row>
    <row r="2011" spans="1:3">
      <c r="A2011" s="27" t="s">
        <v>6018</v>
      </c>
      <c r="B2011" s="27" t="s">
        <v>14815</v>
      </c>
      <c r="C2011" s="28">
        <v>42086.5</v>
      </c>
    </row>
    <row r="2012" spans="1:3">
      <c r="A2012" s="27" t="s">
        <v>13610</v>
      </c>
      <c r="B2012" s="27" t="s">
        <v>14815</v>
      </c>
      <c r="C2012" s="28">
        <v>42086.518750000003</v>
      </c>
    </row>
    <row r="2013" spans="1:3">
      <c r="A2013" s="27" t="s">
        <v>6019</v>
      </c>
      <c r="B2013" s="27" t="s">
        <v>14815</v>
      </c>
      <c r="C2013" s="28">
        <v>42086.533333333333</v>
      </c>
    </row>
    <row r="2014" spans="1:3">
      <c r="A2014" s="27" t="s">
        <v>10282</v>
      </c>
      <c r="B2014" s="27" t="s">
        <v>14815</v>
      </c>
      <c r="C2014" s="28">
        <v>42086.535324074073</v>
      </c>
    </row>
    <row r="2015" spans="1:3">
      <c r="A2015" s="27" t="s">
        <v>10241</v>
      </c>
      <c r="B2015" s="27" t="s">
        <v>14815</v>
      </c>
      <c r="C2015" s="28">
        <v>42086.543055555558</v>
      </c>
    </row>
    <row r="2016" spans="1:3">
      <c r="A2016" s="27" t="s">
        <v>10240</v>
      </c>
      <c r="B2016" s="27" t="s">
        <v>14815</v>
      </c>
      <c r="C2016" s="28">
        <v>42086.543645833335</v>
      </c>
    </row>
    <row r="2017" spans="1:3">
      <c r="A2017" s="27" t="s">
        <v>6020</v>
      </c>
      <c r="B2017" s="27" t="s">
        <v>14815</v>
      </c>
      <c r="C2017" s="28">
        <v>42086.551759259259</v>
      </c>
    </row>
    <row r="2018" spans="1:3">
      <c r="A2018" s="27" t="s">
        <v>10366</v>
      </c>
      <c r="B2018" s="27" t="s">
        <v>14815</v>
      </c>
      <c r="C2018" s="28">
        <v>42086.565196759257</v>
      </c>
    </row>
    <row r="2019" spans="1:3">
      <c r="A2019" s="27" t="s">
        <v>6021</v>
      </c>
      <c r="B2019" s="27" t="s">
        <v>14815</v>
      </c>
      <c r="C2019" s="28">
        <v>42086.570555555554</v>
      </c>
    </row>
    <row r="2020" spans="1:3">
      <c r="A2020" s="27" t="s">
        <v>10244</v>
      </c>
      <c r="B2020" s="27" t="s">
        <v>14815</v>
      </c>
      <c r="C2020" s="28">
        <v>42086.59847222222</v>
      </c>
    </row>
    <row r="2021" spans="1:3">
      <c r="A2021" s="27" t="s">
        <v>10080</v>
      </c>
      <c r="B2021" s="27" t="s">
        <v>14815</v>
      </c>
      <c r="C2021" s="28">
        <v>42086.603229166663</v>
      </c>
    </row>
    <row r="2022" spans="1:3">
      <c r="A2022" s="27" t="s">
        <v>6022</v>
      </c>
      <c r="B2022" s="27" t="s">
        <v>14815</v>
      </c>
      <c r="C2022" s="28">
        <v>42086.611111111109</v>
      </c>
    </row>
    <row r="2023" spans="1:3">
      <c r="A2023" s="27" t="s">
        <v>10245</v>
      </c>
      <c r="B2023" s="27" t="s">
        <v>14815</v>
      </c>
      <c r="C2023" s="28">
        <v>42086.618888888886</v>
      </c>
    </row>
    <row r="2024" spans="1:3">
      <c r="A2024" s="27" t="s">
        <v>10289</v>
      </c>
      <c r="B2024" s="27" t="s">
        <v>14815</v>
      </c>
      <c r="C2024" s="28">
        <v>42086.625277777777</v>
      </c>
    </row>
    <row r="2025" spans="1:3">
      <c r="A2025" s="27" t="s">
        <v>14309</v>
      </c>
      <c r="B2025" s="27" t="s">
        <v>14815</v>
      </c>
      <c r="C2025" s="28">
        <v>42086.652789351851</v>
      </c>
    </row>
    <row r="2026" spans="1:3">
      <c r="A2026" s="27" t="s">
        <v>6023</v>
      </c>
      <c r="B2026" s="27" t="s">
        <v>14815</v>
      </c>
      <c r="C2026" s="28">
        <v>42086.658379629633</v>
      </c>
    </row>
    <row r="2027" spans="1:3">
      <c r="A2027" s="27" t="s">
        <v>6024</v>
      </c>
      <c r="B2027" s="27" t="s">
        <v>14815</v>
      </c>
      <c r="C2027" s="28">
        <v>42086.6875</v>
      </c>
    </row>
    <row r="2028" spans="1:3">
      <c r="A2028" s="27" t="s">
        <v>10249</v>
      </c>
      <c r="B2028" s="27" t="s">
        <v>14815</v>
      </c>
      <c r="C2028" s="28">
        <v>42086.697962962964</v>
      </c>
    </row>
    <row r="2029" spans="1:3">
      <c r="A2029" s="27" t="s">
        <v>14443</v>
      </c>
      <c r="B2029" s="27" t="s">
        <v>14815</v>
      </c>
      <c r="C2029" s="28">
        <v>42086.714872685188</v>
      </c>
    </row>
    <row r="2030" spans="1:3">
      <c r="A2030" s="27" t="s">
        <v>10106</v>
      </c>
      <c r="B2030" s="27" t="s">
        <v>14815</v>
      </c>
      <c r="C2030" s="28">
        <v>42086.733831018515</v>
      </c>
    </row>
    <row r="2031" spans="1:3">
      <c r="A2031" s="27" t="s">
        <v>14728</v>
      </c>
      <c r="B2031" s="27" t="s">
        <v>14815</v>
      </c>
      <c r="C2031" s="28">
        <v>42087.3518287037</v>
      </c>
    </row>
    <row r="2032" spans="1:3">
      <c r="A2032" s="27" t="s">
        <v>6025</v>
      </c>
      <c r="B2032" s="27" t="s">
        <v>14815</v>
      </c>
      <c r="C2032" s="28">
        <v>42087.354166666664</v>
      </c>
    </row>
    <row r="2033" spans="1:3">
      <c r="A2033" s="27" t="s">
        <v>6026</v>
      </c>
      <c r="B2033" s="27" t="s">
        <v>14815</v>
      </c>
      <c r="C2033" s="28">
        <v>42087.368449074071</v>
      </c>
    </row>
    <row r="2034" spans="1:3">
      <c r="A2034" s="27" t="s">
        <v>6027</v>
      </c>
      <c r="B2034" s="27" t="s">
        <v>14815</v>
      </c>
      <c r="C2034" s="28">
        <v>42087.368750000001</v>
      </c>
    </row>
    <row r="2035" spans="1:3">
      <c r="A2035" s="27" t="s">
        <v>10293</v>
      </c>
      <c r="B2035" s="27" t="s">
        <v>14815</v>
      </c>
      <c r="C2035" s="28">
        <v>42087.373310185183</v>
      </c>
    </row>
    <row r="2036" spans="1:3">
      <c r="A2036" s="27" t="s">
        <v>10294</v>
      </c>
      <c r="B2036" s="27" t="s">
        <v>14815</v>
      </c>
      <c r="C2036" s="28">
        <v>42087.378506944442</v>
      </c>
    </row>
    <row r="2037" spans="1:3">
      <c r="A2037" s="27" t="s">
        <v>6028</v>
      </c>
      <c r="B2037" s="27" t="s">
        <v>14815</v>
      </c>
      <c r="C2037" s="28">
        <v>42087.381249999999</v>
      </c>
    </row>
    <row r="2038" spans="1:3">
      <c r="A2038" s="27" t="s">
        <v>10341</v>
      </c>
      <c r="B2038" s="27" t="s">
        <v>14815</v>
      </c>
      <c r="C2038" s="28">
        <v>42087.389155092591</v>
      </c>
    </row>
    <row r="2039" spans="1:3">
      <c r="A2039" s="27" t="s">
        <v>5655</v>
      </c>
      <c r="B2039" s="27" t="s">
        <v>14815</v>
      </c>
      <c r="C2039" s="28">
        <v>42087.399895833332</v>
      </c>
    </row>
    <row r="2040" spans="1:3">
      <c r="A2040" s="27" t="s">
        <v>10368</v>
      </c>
      <c r="B2040" s="27" t="s">
        <v>14815</v>
      </c>
      <c r="C2040" s="28">
        <v>42087.401759259257</v>
      </c>
    </row>
    <row r="2041" spans="1:3">
      <c r="A2041" s="27" t="s">
        <v>10260</v>
      </c>
      <c r="B2041" s="27" t="s">
        <v>14815</v>
      </c>
      <c r="C2041" s="28">
        <v>42087.41028935185</v>
      </c>
    </row>
    <row r="2042" spans="1:3">
      <c r="A2042" s="27" t="s">
        <v>14511</v>
      </c>
      <c r="B2042" s="27" t="s">
        <v>14815</v>
      </c>
      <c r="C2042" s="28">
        <v>42087.41170138889</v>
      </c>
    </row>
    <row r="2043" spans="1:3">
      <c r="A2043" s="27" t="s">
        <v>6029</v>
      </c>
      <c r="B2043" s="27" t="s">
        <v>14815</v>
      </c>
      <c r="C2043" s="28">
        <v>42087.416956018518</v>
      </c>
    </row>
    <row r="2044" spans="1:3">
      <c r="A2044" s="27" t="s">
        <v>9507</v>
      </c>
      <c r="B2044" s="27" t="s">
        <v>14815</v>
      </c>
      <c r="C2044" s="28">
        <v>42087.419444444444</v>
      </c>
    </row>
    <row r="2045" spans="1:3">
      <c r="A2045" s="27" t="s">
        <v>6030</v>
      </c>
      <c r="B2045" s="27" t="s">
        <v>14815</v>
      </c>
      <c r="C2045" s="28">
        <v>42087.427083333336</v>
      </c>
    </row>
    <row r="2046" spans="1:3">
      <c r="A2046" s="27" t="s">
        <v>10330</v>
      </c>
      <c r="B2046" s="27" t="s">
        <v>14815</v>
      </c>
      <c r="C2046" s="28">
        <v>42087.440486111111</v>
      </c>
    </row>
    <row r="2047" spans="1:3">
      <c r="A2047" s="27" t="s">
        <v>10197</v>
      </c>
      <c r="B2047" s="27" t="s">
        <v>14815</v>
      </c>
      <c r="C2047" s="28">
        <v>42087.443136574075</v>
      </c>
    </row>
    <row r="2048" spans="1:3">
      <c r="A2048" s="27" t="s">
        <v>13573</v>
      </c>
      <c r="B2048" s="27" t="s">
        <v>14815</v>
      </c>
      <c r="C2048" s="28">
        <v>42087.454525462963</v>
      </c>
    </row>
    <row r="2049" spans="1:3">
      <c r="A2049" s="27" t="s">
        <v>6031</v>
      </c>
      <c r="B2049" s="27" t="s">
        <v>14815</v>
      </c>
      <c r="C2049" s="28">
        <v>42087.457638888889</v>
      </c>
    </row>
    <row r="2050" spans="1:3">
      <c r="A2050" s="27" t="s">
        <v>6032</v>
      </c>
      <c r="B2050" s="27" t="s">
        <v>14815</v>
      </c>
      <c r="C2050" s="28">
        <v>42087.472222222219</v>
      </c>
    </row>
    <row r="2051" spans="1:3">
      <c r="A2051" s="27" t="s">
        <v>6033</v>
      </c>
      <c r="B2051" s="27" t="s">
        <v>14815</v>
      </c>
      <c r="C2051" s="28">
        <v>42087.498611111114</v>
      </c>
    </row>
    <row r="2052" spans="1:3">
      <c r="A2052" s="27" t="s">
        <v>6034</v>
      </c>
      <c r="B2052" s="27" t="s">
        <v>14815</v>
      </c>
      <c r="C2052" s="28">
        <v>42087.50880787037</v>
      </c>
    </row>
    <row r="2053" spans="1:3">
      <c r="A2053" s="27" t="s">
        <v>14518</v>
      </c>
      <c r="B2053" s="27" t="s">
        <v>14815</v>
      </c>
      <c r="C2053" s="28">
        <v>42087.519155092596</v>
      </c>
    </row>
    <row r="2054" spans="1:3">
      <c r="A2054" s="27" t="s">
        <v>6035</v>
      </c>
      <c r="B2054" s="27" t="s">
        <v>14815</v>
      </c>
      <c r="C2054" s="28">
        <v>42087.522222222222</v>
      </c>
    </row>
    <row r="2055" spans="1:3">
      <c r="A2055" s="27" t="s">
        <v>6036</v>
      </c>
      <c r="B2055" s="27" t="s">
        <v>14815</v>
      </c>
      <c r="C2055" s="28">
        <v>42087.529467592591</v>
      </c>
    </row>
    <row r="2056" spans="1:3">
      <c r="A2056" s="27" t="s">
        <v>6037</v>
      </c>
      <c r="B2056" s="27" t="s">
        <v>14815</v>
      </c>
      <c r="C2056" s="28">
        <v>42087.535914351851</v>
      </c>
    </row>
    <row r="2057" spans="1:3">
      <c r="A2057" s="27" t="s">
        <v>10284</v>
      </c>
      <c r="B2057" s="27" t="s">
        <v>14815</v>
      </c>
      <c r="C2057" s="28">
        <v>42087.536516203705</v>
      </c>
    </row>
    <row r="2058" spans="1:3">
      <c r="A2058" s="27" t="s">
        <v>6038</v>
      </c>
      <c r="B2058" s="27" t="s">
        <v>14815</v>
      </c>
      <c r="C2058" s="28">
        <v>42087.543749999997</v>
      </c>
    </row>
    <row r="2059" spans="1:3">
      <c r="A2059" s="27" t="s">
        <v>6039</v>
      </c>
      <c r="B2059" s="27" t="s">
        <v>14815</v>
      </c>
      <c r="C2059" s="28">
        <v>42087.55972222222</v>
      </c>
    </row>
    <row r="2060" spans="1:3">
      <c r="A2060" s="27" t="s">
        <v>6040</v>
      </c>
      <c r="B2060" s="27" t="s">
        <v>14815</v>
      </c>
      <c r="C2060" s="28">
        <v>42087.565972222219</v>
      </c>
    </row>
    <row r="2061" spans="1:3">
      <c r="A2061" s="27" t="s">
        <v>6041</v>
      </c>
      <c r="B2061" s="27" t="s">
        <v>14815</v>
      </c>
      <c r="C2061" s="28">
        <v>42087.610115740739</v>
      </c>
    </row>
    <row r="2062" spans="1:3">
      <c r="A2062" s="27" t="s">
        <v>10147</v>
      </c>
      <c r="B2062" s="27" t="s">
        <v>14815</v>
      </c>
      <c r="C2062" s="28">
        <v>42087.619270833333</v>
      </c>
    </row>
    <row r="2063" spans="1:3">
      <c r="A2063" s="27" t="s">
        <v>10360</v>
      </c>
      <c r="B2063" s="27" t="s">
        <v>14815</v>
      </c>
      <c r="C2063" s="28">
        <v>42087.683379629627</v>
      </c>
    </row>
    <row r="2064" spans="1:3">
      <c r="A2064" s="27" t="s">
        <v>6042</v>
      </c>
      <c r="B2064" s="27" t="s">
        <v>14815</v>
      </c>
      <c r="C2064" s="28">
        <v>42087.690821759257</v>
      </c>
    </row>
    <row r="2065" spans="1:3">
      <c r="A2065" s="27" t="s">
        <v>10347</v>
      </c>
      <c r="B2065" s="27" t="s">
        <v>14815</v>
      </c>
      <c r="C2065" s="28">
        <v>42088.295891203707</v>
      </c>
    </row>
    <row r="2066" spans="1:3">
      <c r="A2066" s="27" t="s">
        <v>10348</v>
      </c>
      <c r="B2066" s="27" t="s">
        <v>14815</v>
      </c>
      <c r="C2066" s="28">
        <v>42088.304629629631</v>
      </c>
    </row>
    <row r="2067" spans="1:3">
      <c r="A2067" s="27" t="s">
        <v>6043</v>
      </c>
      <c r="B2067" s="27" t="s">
        <v>14815</v>
      </c>
      <c r="C2067" s="28">
        <v>42088.309664351851</v>
      </c>
    </row>
    <row r="2068" spans="1:3">
      <c r="A2068" s="27" t="s">
        <v>10290</v>
      </c>
      <c r="B2068" s="27" t="s">
        <v>14815</v>
      </c>
      <c r="C2068" s="28">
        <v>42088.329247685186</v>
      </c>
    </row>
    <row r="2069" spans="1:3">
      <c r="A2069" s="27" t="s">
        <v>6044</v>
      </c>
      <c r="B2069" s="27" t="s">
        <v>14815</v>
      </c>
      <c r="C2069" s="28">
        <v>42088.330231481479</v>
      </c>
    </row>
    <row r="2070" spans="1:3">
      <c r="A2070" s="27" t="s">
        <v>6045</v>
      </c>
      <c r="B2070" s="27" t="s">
        <v>14815</v>
      </c>
      <c r="C2070" s="28">
        <v>42088.337280092594</v>
      </c>
    </row>
    <row r="2071" spans="1:3">
      <c r="A2071" s="27" t="s">
        <v>6046</v>
      </c>
      <c r="B2071" s="27" t="s">
        <v>14815</v>
      </c>
      <c r="C2071" s="28">
        <v>42088.351388888892</v>
      </c>
    </row>
    <row r="2072" spans="1:3">
      <c r="A2072" s="27" t="s">
        <v>10291</v>
      </c>
      <c r="B2072" s="27" t="s">
        <v>14815</v>
      </c>
      <c r="C2072" s="28">
        <v>42088.355231481481</v>
      </c>
    </row>
    <row r="2073" spans="1:3">
      <c r="A2073" s="27" t="s">
        <v>10400</v>
      </c>
      <c r="B2073" s="27" t="s">
        <v>14815</v>
      </c>
      <c r="C2073" s="28">
        <v>42088.362581018519</v>
      </c>
    </row>
    <row r="2074" spans="1:3">
      <c r="A2074" s="27" t="s">
        <v>10262</v>
      </c>
      <c r="B2074" s="27" t="s">
        <v>14815</v>
      </c>
      <c r="C2074" s="28">
        <v>42088.371458333335</v>
      </c>
    </row>
    <row r="2075" spans="1:3">
      <c r="A2075" s="27" t="s">
        <v>10394</v>
      </c>
      <c r="B2075" s="27" t="s">
        <v>14815</v>
      </c>
      <c r="C2075" s="28">
        <v>42088.409780092596</v>
      </c>
    </row>
    <row r="2076" spans="1:3">
      <c r="A2076" s="27" t="s">
        <v>6047</v>
      </c>
      <c r="B2076" s="27" t="s">
        <v>14815</v>
      </c>
      <c r="C2076" s="28">
        <v>42088.419444444444</v>
      </c>
    </row>
    <row r="2077" spans="1:3">
      <c r="A2077" s="27" t="s">
        <v>13594</v>
      </c>
      <c r="B2077" s="27" t="s">
        <v>14815</v>
      </c>
      <c r="C2077" s="28">
        <v>42088.425428240742</v>
      </c>
    </row>
    <row r="2078" spans="1:3">
      <c r="A2078" s="27" t="s">
        <v>10365</v>
      </c>
      <c r="B2078" s="27" t="s">
        <v>14815</v>
      </c>
      <c r="C2078" s="28">
        <v>42088.445798611108</v>
      </c>
    </row>
    <row r="2079" spans="1:3">
      <c r="A2079" s="27" t="s">
        <v>10401</v>
      </c>
      <c r="B2079" s="27" t="s">
        <v>14815</v>
      </c>
      <c r="C2079" s="28">
        <v>42088.459722222222</v>
      </c>
    </row>
    <row r="2080" spans="1:3">
      <c r="A2080" s="27" t="s">
        <v>10300</v>
      </c>
      <c r="B2080" s="27" t="s">
        <v>14815</v>
      </c>
      <c r="C2080" s="28">
        <v>42088.464907407404</v>
      </c>
    </row>
    <row r="2081" spans="1:3">
      <c r="A2081" s="27" t="s">
        <v>6048</v>
      </c>
      <c r="B2081" s="27" t="s">
        <v>14815</v>
      </c>
      <c r="C2081" s="28">
        <v>42088.466666666667</v>
      </c>
    </row>
    <row r="2082" spans="1:3">
      <c r="A2082" s="27" t="s">
        <v>10399</v>
      </c>
      <c r="B2082" s="27" t="s">
        <v>14815</v>
      </c>
      <c r="C2082" s="28">
        <v>42088.472916666666</v>
      </c>
    </row>
    <row r="2083" spans="1:3">
      <c r="A2083" s="27" t="s">
        <v>10303</v>
      </c>
      <c r="B2083" s="27" t="s">
        <v>14815</v>
      </c>
      <c r="C2083" s="28">
        <v>42088.486111111109</v>
      </c>
    </row>
    <row r="2084" spans="1:3">
      <c r="A2084" s="27" t="s">
        <v>6049</v>
      </c>
      <c r="B2084" s="27" t="s">
        <v>14815</v>
      </c>
      <c r="C2084" s="28">
        <v>42088.498981481483</v>
      </c>
    </row>
    <row r="2085" spans="1:3">
      <c r="A2085" s="27" t="s">
        <v>13295</v>
      </c>
      <c r="B2085" s="27" t="s">
        <v>14815</v>
      </c>
      <c r="C2085" s="28">
        <v>42088.517685185187</v>
      </c>
    </row>
    <row r="2086" spans="1:3">
      <c r="A2086" s="27" t="s">
        <v>13399</v>
      </c>
      <c r="B2086" s="27" t="s">
        <v>14815</v>
      </c>
      <c r="C2086" s="28">
        <v>42088.528692129628</v>
      </c>
    </row>
    <row r="2087" spans="1:3">
      <c r="A2087" s="27" t="s">
        <v>10415</v>
      </c>
      <c r="B2087" s="27" t="s">
        <v>14815</v>
      </c>
      <c r="C2087" s="28">
        <v>42088.560763888891</v>
      </c>
    </row>
    <row r="2088" spans="1:3">
      <c r="A2088" s="27" t="s">
        <v>10374</v>
      </c>
      <c r="B2088" s="27" t="s">
        <v>14815</v>
      </c>
      <c r="C2088" s="28">
        <v>42088.577743055554</v>
      </c>
    </row>
    <row r="2089" spans="1:3">
      <c r="A2089" s="27" t="s">
        <v>6050</v>
      </c>
      <c r="B2089" s="27" t="s">
        <v>14815</v>
      </c>
      <c r="C2089" s="28">
        <v>42088.595439814817</v>
      </c>
    </row>
    <row r="2090" spans="1:3">
      <c r="A2090" s="27" t="s">
        <v>10342</v>
      </c>
      <c r="B2090" s="27" t="s">
        <v>14815</v>
      </c>
      <c r="C2090" s="28">
        <v>42088.610277777778</v>
      </c>
    </row>
    <row r="2091" spans="1:3">
      <c r="A2091" s="27" t="s">
        <v>10036</v>
      </c>
      <c r="B2091" s="27" t="s">
        <v>14815</v>
      </c>
      <c r="C2091" s="28">
        <v>42088.632743055554</v>
      </c>
    </row>
    <row r="2092" spans="1:3">
      <c r="A2092" s="27" t="s">
        <v>10216</v>
      </c>
      <c r="B2092" s="27" t="s">
        <v>14815</v>
      </c>
      <c r="C2092" s="28">
        <v>42088.655636574076</v>
      </c>
    </row>
    <row r="2093" spans="1:3">
      <c r="A2093" s="27" t="s">
        <v>6051</v>
      </c>
      <c r="B2093" s="27" t="s">
        <v>14815</v>
      </c>
      <c r="C2093" s="28">
        <v>42088.68472222222</v>
      </c>
    </row>
    <row r="2094" spans="1:3">
      <c r="A2094" s="27" t="s">
        <v>6052</v>
      </c>
      <c r="B2094" s="27" t="s">
        <v>14815</v>
      </c>
      <c r="C2094" s="28">
        <v>42088.692361111112</v>
      </c>
    </row>
    <row r="2095" spans="1:3">
      <c r="A2095" s="27" t="s">
        <v>6053</v>
      </c>
      <c r="B2095" s="27" t="s">
        <v>14815</v>
      </c>
      <c r="C2095" s="28">
        <v>42088.694444444445</v>
      </c>
    </row>
    <row r="2096" spans="1:3">
      <c r="A2096" s="27" t="s">
        <v>6054</v>
      </c>
      <c r="B2096" s="27" t="s">
        <v>14815</v>
      </c>
      <c r="C2096" s="28">
        <v>42088.699305555558</v>
      </c>
    </row>
    <row r="2097" spans="1:3">
      <c r="A2097" s="27" t="s">
        <v>10302</v>
      </c>
      <c r="B2097" s="27" t="s">
        <v>14815</v>
      </c>
      <c r="C2097" s="28">
        <v>42088.714780092596</v>
      </c>
    </row>
    <row r="2098" spans="1:3">
      <c r="A2098" s="27" t="s">
        <v>10422</v>
      </c>
      <c r="B2098" s="27" t="s">
        <v>14815</v>
      </c>
      <c r="C2098" s="28">
        <v>42088.722928240742</v>
      </c>
    </row>
    <row r="2099" spans="1:3">
      <c r="A2099" s="27" t="s">
        <v>6055</v>
      </c>
      <c r="B2099" s="27" t="s">
        <v>14815</v>
      </c>
      <c r="C2099" s="28">
        <v>42089.300775462965</v>
      </c>
    </row>
    <row r="2100" spans="1:3">
      <c r="A2100" s="27" t="s">
        <v>14600</v>
      </c>
      <c r="B2100" s="27" t="s">
        <v>14815</v>
      </c>
      <c r="C2100" s="28">
        <v>42089.312083333331</v>
      </c>
    </row>
    <row r="2101" spans="1:3">
      <c r="A2101" s="27" t="s">
        <v>14740</v>
      </c>
      <c r="B2101" s="27" t="s">
        <v>14815</v>
      </c>
      <c r="C2101" s="28">
        <v>42089.323518518519</v>
      </c>
    </row>
    <row r="2102" spans="1:3">
      <c r="A2102" s="27" t="s">
        <v>6056</v>
      </c>
      <c r="B2102" s="27" t="s">
        <v>14815</v>
      </c>
      <c r="C2102" s="28">
        <v>42089.33253472222</v>
      </c>
    </row>
    <row r="2103" spans="1:3">
      <c r="A2103" s="27" t="s">
        <v>10428</v>
      </c>
      <c r="B2103" s="27" t="s">
        <v>14815</v>
      </c>
      <c r="C2103" s="28">
        <v>42089.348298611112</v>
      </c>
    </row>
    <row r="2104" spans="1:3">
      <c r="A2104" s="27" t="s">
        <v>6057</v>
      </c>
      <c r="B2104" s="27" t="s">
        <v>14815</v>
      </c>
      <c r="C2104" s="28">
        <v>42089.358923611115</v>
      </c>
    </row>
    <row r="2105" spans="1:3">
      <c r="A2105" s="27" t="s">
        <v>6058</v>
      </c>
      <c r="B2105" s="27" t="s">
        <v>14815</v>
      </c>
      <c r="C2105" s="28">
        <v>42089.361377314817</v>
      </c>
    </row>
    <row r="2106" spans="1:3">
      <c r="A2106" s="27" t="s">
        <v>10431</v>
      </c>
      <c r="B2106" s="27" t="s">
        <v>14815</v>
      </c>
      <c r="C2106" s="28">
        <v>42089.366909722223</v>
      </c>
    </row>
    <row r="2107" spans="1:3">
      <c r="A2107" s="27" t="s">
        <v>10268</v>
      </c>
      <c r="B2107" s="27" t="s">
        <v>14815</v>
      </c>
      <c r="C2107" s="28">
        <v>42089.373564814814</v>
      </c>
    </row>
    <row r="2108" spans="1:3">
      <c r="A2108" s="27" t="s">
        <v>10465</v>
      </c>
      <c r="B2108" s="27" t="s">
        <v>14815</v>
      </c>
      <c r="C2108" s="28">
        <v>42089.377685185187</v>
      </c>
    </row>
    <row r="2109" spans="1:3">
      <c r="A2109" s="27" t="s">
        <v>10438</v>
      </c>
      <c r="B2109" s="27" t="s">
        <v>14815</v>
      </c>
      <c r="C2109" s="28">
        <v>42089.386087962965</v>
      </c>
    </row>
    <row r="2110" spans="1:3">
      <c r="A2110" s="27" t="s">
        <v>10436</v>
      </c>
      <c r="B2110" s="27" t="s">
        <v>14815</v>
      </c>
      <c r="C2110" s="28">
        <v>42089.396666666667</v>
      </c>
    </row>
    <row r="2111" spans="1:3">
      <c r="A2111" s="27" t="s">
        <v>10371</v>
      </c>
      <c r="B2111" s="27" t="s">
        <v>14815</v>
      </c>
      <c r="C2111" s="28">
        <v>42089.403078703705</v>
      </c>
    </row>
    <row r="2112" spans="1:3">
      <c r="A2112" s="27" t="s">
        <v>10437</v>
      </c>
      <c r="B2112" s="27" t="s">
        <v>14815</v>
      </c>
      <c r="C2112" s="28">
        <v>42089.413425925923</v>
      </c>
    </row>
    <row r="2113" spans="1:3">
      <c r="A2113" s="27" t="s">
        <v>6059</v>
      </c>
      <c r="B2113" s="27" t="s">
        <v>14815</v>
      </c>
      <c r="C2113" s="28">
        <v>42089.425000000003</v>
      </c>
    </row>
    <row r="2114" spans="1:3">
      <c r="A2114" s="27" t="s">
        <v>6060</v>
      </c>
      <c r="B2114" s="27" t="s">
        <v>14815</v>
      </c>
      <c r="C2114" s="28">
        <v>42089.436377314814</v>
      </c>
    </row>
    <row r="2115" spans="1:3">
      <c r="A2115" s="27" t="s">
        <v>6061</v>
      </c>
      <c r="B2115" s="27" t="s">
        <v>14815</v>
      </c>
      <c r="C2115" s="28">
        <v>42089.4375</v>
      </c>
    </row>
    <row r="2116" spans="1:3">
      <c r="A2116" s="27" t="s">
        <v>6062</v>
      </c>
      <c r="B2116" s="27" t="s">
        <v>14815</v>
      </c>
      <c r="C2116" s="28">
        <v>42089.443460648145</v>
      </c>
    </row>
    <row r="2117" spans="1:3">
      <c r="A2117" s="27" t="s">
        <v>6063</v>
      </c>
      <c r="B2117" s="27" t="s">
        <v>14815</v>
      </c>
      <c r="C2117" s="28">
        <v>42089.44872685185</v>
      </c>
    </row>
    <row r="2118" spans="1:3">
      <c r="A2118" s="27" t="s">
        <v>10442</v>
      </c>
      <c r="B2118" s="27" t="s">
        <v>14815</v>
      </c>
      <c r="C2118" s="28">
        <v>42089.455335648148</v>
      </c>
    </row>
    <row r="2119" spans="1:3">
      <c r="A2119" s="27" t="s">
        <v>10343</v>
      </c>
      <c r="B2119" s="27" t="s">
        <v>14815</v>
      </c>
      <c r="C2119" s="28">
        <v>42089.463680555556</v>
      </c>
    </row>
    <row r="2120" spans="1:3">
      <c r="A2120" s="27" t="s">
        <v>10443</v>
      </c>
      <c r="B2120" s="27" t="s">
        <v>14815</v>
      </c>
      <c r="C2120" s="28">
        <v>42089.471956018519</v>
      </c>
    </row>
    <row r="2121" spans="1:3">
      <c r="A2121" s="27" t="s">
        <v>6064</v>
      </c>
      <c r="B2121" s="27" t="s">
        <v>14815</v>
      </c>
      <c r="C2121" s="28">
        <v>42089.479861111111</v>
      </c>
    </row>
    <row r="2122" spans="1:3">
      <c r="A2122" s="27" t="s">
        <v>6065</v>
      </c>
      <c r="B2122" s="27" t="s">
        <v>14815</v>
      </c>
      <c r="C2122" s="28">
        <v>42089.480555555558</v>
      </c>
    </row>
    <row r="2123" spans="1:3">
      <c r="A2123" s="27" t="s">
        <v>6066</v>
      </c>
      <c r="B2123" s="27" t="s">
        <v>14815</v>
      </c>
      <c r="C2123" s="28">
        <v>42089.489583333336</v>
      </c>
    </row>
    <row r="2124" spans="1:3">
      <c r="A2124" s="27" t="s">
        <v>6067</v>
      </c>
      <c r="B2124" s="27" t="s">
        <v>14815</v>
      </c>
      <c r="C2124" s="28">
        <v>42089.496527777781</v>
      </c>
    </row>
    <row r="2125" spans="1:3">
      <c r="A2125" s="27" t="s">
        <v>10331</v>
      </c>
      <c r="B2125" s="27" t="s">
        <v>14815</v>
      </c>
      <c r="C2125" s="28">
        <v>42089.499618055554</v>
      </c>
    </row>
    <row r="2126" spans="1:3">
      <c r="A2126" s="27" t="s">
        <v>10444</v>
      </c>
      <c r="B2126" s="27" t="s">
        <v>14815</v>
      </c>
      <c r="C2126" s="28">
        <v>42089.506122685183</v>
      </c>
    </row>
    <row r="2127" spans="1:3">
      <c r="A2127" s="27" t="s">
        <v>6068</v>
      </c>
      <c r="B2127" s="27" t="s">
        <v>14815</v>
      </c>
      <c r="C2127" s="28">
        <v>42089.511111111111</v>
      </c>
    </row>
    <row r="2128" spans="1:3">
      <c r="A2128" s="27" t="s">
        <v>10445</v>
      </c>
      <c r="B2128" s="27" t="s">
        <v>14815</v>
      </c>
      <c r="C2128" s="28">
        <v>42089.515115740738</v>
      </c>
    </row>
    <row r="2129" spans="1:3">
      <c r="A2129" s="27" t="s">
        <v>10448</v>
      </c>
      <c r="B2129" s="27" t="s">
        <v>14815</v>
      </c>
      <c r="C2129" s="28">
        <v>42089.520046296297</v>
      </c>
    </row>
    <row r="2130" spans="1:3">
      <c r="A2130" s="27" t="s">
        <v>10447</v>
      </c>
      <c r="B2130" s="27" t="s">
        <v>14815</v>
      </c>
      <c r="C2130" s="28">
        <v>42089.525520833333</v>
      </c>
    </row>
    <row r="2131" spans="1:3">
      <c r="A2131" s="27" t="s">
        <v>10449</v>
      </c>
      <c r="B2131" s="27" t="s">
        <v>14815</v>
      </c>
      <c r="C2131" s="28">
        <v>42089.536678240744</v>
      </c>
    </row>
    <row r="2132" spans="1:3">
      <c r="A2132" s="27" t="s">
        <v>13817</v>
      </c>
      <c r="B2132" s="27" t="s">
        <v>14815</v>
      </c>
      <c r="C2132" s="28">
        <v>42089.544212962966</v>
      </c>
    </row>
    <row r="2133" spans="1:3">
      <c r="A2133" s="27" t="s">
        <v>10309</v>
      </c>
      <c r="B2133" s="27" t="s">
        <v>14815</v>
      </c>
      <c r="C2133" s="28">
        <v>42089.547222222223</v>
      </c>
    </row>
    <row r="2134" spans="1:3">
      <c r="A2134" s="27" t="s">
        <v>6069</v>
      </c>
      <c r="B2134" s="27" t="s">
        <v>14815</v>
      </c>
      <c r="C2134" s="28">
        <v>42089.556261574071</v>
      </c>
    </row>
    <row r="2135" spans="1:3">
      <c r="A2135" s="27" t="s">
        <v>8653</v>
      </c>
      <c r="B2135" s="27" t="s">
        <v>14815</v>
      </c>
      <c r="C2135" s="28">
        <v>42089.556423611109</v>
      </c>
    </row>
    <row r="2136" spans="1:3">
      <c r="A2136" s="27" t="s">
        <v>10164</v>
      </c>
      <c r="B2136" s="27" t="s">
        <v>14815</v>
      </c>
      <c r="C2136" s="28">
        <v>42089.562106481484</v>
      </c>
    </row>
    <row r="2137" spans="1:3">
      <c r="A2137" s="27" t="s">
        <v>10453</v>
      </c>
      <c r="B2137" s="27" t="s">
        <v>14815</v>
      </c>
      <c r="C2137" s="28">
        <v>42089.576388888891</v>
      </c>
    </row>
    <row r="2138" spans="1:3">
      <c r="A2138" s="27" t="s">
        <v>10452</v>
      </c>
      <c r="B2138" s="27" t="s">
        <v>14815</v>
      </c>
      <c r="C2138" s="28">
        <v>42089.582465277781</v>
      </c>
    </row>
    <row r="2139" spans="1:3">
      <c r="A2139" s="27" t="s">
        <v>10459</v>
      </c>
      <c r="B2139" s="27" t="s">
        <v>14815</v>
      </c>
      <c r="C2139" s="28">
        <v>42089.595833333333</v>
      </c>
    </row>
    <row r="2140" spans="1:3">
      <c r="A2140" s="27" t="s">
        <v>10275</v>
      </c>
      <c r="B2140" s="27" t="s">
        <v>14815</v>
      </c>
      <c r="C2140" s="28">
        <v>42089.597303240742</v>
      </c>
    </row>
    <row r="2141" spans="1:3">
      <c r="A2141" s="27" t="s">
        <v>6070</v>
      </c>
      <c r="B2141" s="27" t="s">
        <v>14815</v>
      </c>
      <c r="C2141" s="28">
        <v>42089.60460648148</v>
      </c>
    </row>
    <row r="2142" spans="1:3">
      <c r="A2142" s="27" t="s">
        <v>10179</v>
      </c>
      <c r="B2142" s="27" t="s">
        <v>14815</v>
      </c>
      <c r="C2142" s="28">
        <v>42089.606226851851</v>
      </c>
    </row>
    <row r="2143" spans="1:3">
      <c r="A2143" s="27" t="s">
        <v>6071</v>
      </c>
      <c r="B2143" s="27" t="s">
        <v>14815</v>
      </c>
      <c r="C2143" s="28">
        <v>42089.631886574076</v>
      </c>
    </row>
    <row r="2144" spans="1:3">
      <c r="A2144" s="27" t="s">
        <v>14417</v>
      </c>
      <c r="B2144" s="27" t="s">
        <v>14815</v>
      </c>
      <c r="C2144" s="28">
        <v>42089.638229166667</v>
      </c>
    </row>
    <row r="2145" spans="1:3">
      <c r="A2145" s="27" t="s">
        <v>10458</v>
      </c>
      <c r="B2145" s="27" t="s">
        <v>14815</v>
      </c>
      <c r="C2145" s="28">
        <v>42089.646180555559</v>
      </c>
    </row>
    <row r="2146" spans="1:3">
      <c r="A2146" s="27" t="s">
        <v>10460</v>
      </c>
      <c r="B2146" s="27" t="s">
        <v>14815</v>
      </c>
      <c r="C2146" s="28">
        <v>42089.650462962964</v>
      </c>
    </row>
    <row r="2147" spans="1:3">
      <c r="A2147" s="27" t="s">
        <v>10424</v>
      </c>
      <c r="B2147" s="27" t="s">
        <v>14815</v>
      </c>
      <c r="C2147" s="28">
        <v>42089.662499999999</v>
      </c>
    </row>
    <row r="2148" spans="1:3">
      <c r="A2148" s="27" t="s">
        <v>10462</v>
      </c>
      <c r="B2148" s="27" t="s">
        <v>14815</v>
      </c>
      <c r="C2148" s="28">
        <v>42089.686793981484</v>
      </c>
    </row>
    <row r="2149" spans="1:3">
      <c r="A2149" s="27" t="s">
        <v>10346</v>
      </c>
      <c r="B2149" s="27" t="s">
        <v>14815</v>
      </c>
      <c r="C2149" s="28">
        <v>42089.709027777775</v>
      </c>
    </row>
    <row r="2150" spans="1:3">
      <c r="A2150" s="27" t="s">
        <v>6072</v>
      </c>
      <c r="B2150" s="27" t="s">
        <v>14815</v>
      </c>
      <c r="C2150" s="28">
        <v>42089.731828703705</v>
      </c>
    </row>
    <row r="2151" spans="1:3">
      <c r="A2151" s="27" t="s">
        <v>10332</v>
      </c>
      <c r="B2151" s="27" t="s">
        <v>14815</v>
      </c>
      <c r="C2151" s="28">
        <v>42090.306319444448</v>
      </c>
    </row>
    <row r="2152" spans="1:3">
      <c r="A2152" s="27" t="s">
        <v>10470</v>
      </c>
      <c r="B2152" s="27" t="s">
        <v>14815</v>
      </c>
      <c r="C2152" s="28">
        <v>42090.314976851849</v>
      </c>
    </row>
    <row r="2153" spans="1:3">
      <c r="A2153" s="27" t="s">
        <v>6073</v>
      </c>
      <c r="B2153" s="27" t="s">
        <v>14815</v>
      </c>
      <c r="C2153" s="28">
        <v>42090.327268518522</v>
      </c>
    </row>
    <row r="2154" spans="1:3">
      <c r="A2154" s="27" t="s">
        <v>10205</v>
      </c>
      <c r="B2154" s="27" t="s">
        <v>14815</v>
      </c>
      <c r="C2154" s="28">
        <v>42090.34851851852</v>
      </c>
    </row>
    <row r="2155" spans="1:3">
      <c r="A2155" s="27" t="s">
        <v>10357</v>
      </c>
      <c r="B2155" s="27" t="s">
        <v>14815</v>
      </c>
      <c r="C2155" s="28">
        <v>42090.356759259259</v>
      </c>
    </row>
    <row r="2156" spans="1:3">
      <c r="A2156" s="27" t="s">
        <v>6074</v>
      </c>
      <c r="B2156" s="27" t="s">
        <v>14815</v>
      </c>
      <c r="C2156" s="28">
        <v>42090.370833333334</v>
      </c>
    </row>
    <row r="2157" spans="1:3">
      <c r="A2157" s="27" t="s">
        <v>10054</v>
      </c>
      <c r="B2157" s="27" t="s">
        <v>14815</v>
      </c>
      <c r="C2157" s="28">
        <v>42090.386805555558</v>
      </c>
    </row>
    <row r="2158" spans="1:3">
      <c r="A2158" s="27" t="s">
        <v>6075</v>
      </c>
      <c r="B2158" s="27" t="s">
        <v>14815</v>
      </c>
      <c r="C2158" s="28">
        <v>42090.398425925923</v>
      </c>
    </row>
    <row r="2159" spans="1:3">
      <c r="A2159" s="27" t="s">
        <v>6076</v>
      </c>
      <c r="B2159" s="27" t="s">
        <v>14815</v>
      </c>
      <c r="C2159" s="28">
        <v>42090.406087962961</v>
      </c>
    </row>
    <row r="2160" spans="1:3">
      <c r="A2160" s="27" t="s">
        <v>6077</v>
      </c>
      <c r="B2160" s="27" t="s">
        <v>14815</v>
      </c>
      <c r="C2160" s="28">
        <v>42090.418055555558</v>
      </c>
    </row>
    <row r="2161" spans="1:3">
      <c r="A2161" s="27" t="s">
        <v>6078</v>
      </c>
      <c r="B2161" s="27" t="s">
        <v>14815</v>
      </c>
      <c r="C2161" s="28">
        <v>42090.423611111109</v>
      </c>
    </row>
    <row r="2162" spans="1:3">
      <c r="A2162" s="27" t="s">
        <v>6079</v>
      </c>
      <c r="B2162" s="27" t="s">
        <v>14815</v>
      </c>
      <c r="C2162" s="28">
        <v>42090.429560185185</v>
      </c>
    </row>
    <row r="2163" spans="1:3">
      <c r="A2163" s="27" t="s">
        <v>10480</v>
      </c>
      <c r="B2163" s="27" t="s">
        <v>14815</v>
      </c>
      <c r="C2163" s="28">
        <v>42090.456284722219</v>
      </c>
    </row>
    <row r="2164" spans="1:3">
      <c r="A2164" s="27" t="s">
        <v>6080</v>
      </c>
      <c r="B2164" s="27" t="s">
        <v>14815</v>
      </c>
      <c r="C2164" s="28">
        <v>42090.461111111108</v>
      </c>
    </row>
    <row r="2165" spans="1:3">
      <c r="A2165" s="27" t="s">
        <v>10478</v>
      </c>
      <c r="B2165" s="27" t="s">
        <v>14815</v>
      </c>
      <c r="C2165" s="28">
        <v>42090.477939814817</v>
      </c>
    </row>
    <row r="2166" spans="1:3">
      <c r="A2166" s="27" t="s">
        <v>6081</v>
      </c>
      <c r="B2166" s="27" t="s">
        <v>14815</v>
      </c>
      <c r="C2166" s="28">
        <v>42090.483263888891</v>
      </c>
    </row>
    <row r="2167" spans="1:3">
      <c r="A2167" s="27" t="s">
        <v>6082</v>
      </c>
      <c r="B2167" s="27" t="s">
        <v>14815</v>
      </c>
      <c r="C2167" s="28">
        <v>42090.48333333333</v>
      </c>
    </row>
    <row r="2168" spans="1:3">
      <c r="A2168" s="27" t="s">
        <v>14678</v>
      </c>
      <c r="B2168" s="27" t="s">
        <v>14815</v>
      </c>
      <c r="C2168" s="28">
        <v>42090.49386574074</v>
      </c>
    </row>
    <row r="2169" spans="1:3">
      <c r="A2169" s="27" t="s">
        <v>13642</v>
      </c>
      <c r="B2169" s="27" t="s">
        <v>14815</v>
      </c>
      <c r="C2169" s="28">
        <v>42090.513194444444</v>
      </c>
    </row>
    <row r="2170" spans="1:3">
      <c r="A2170" s="27" t="s">
        <v>13691</v>
      </c>
      <c r="B2170" s="27" t="s">
        <v>14815</v>
      </c>
      <c r="C2170" s="28">
        <v>42090.51972222222</v>
      </c>
    </row>
    <row r="2171" spans="1:3">
      <c r="A2171" s="27" t="s">
        <v>13562</v>
      </c>
      <c r="B2171" s="27" t="s">
        <v>14815</v>
      </c>
      <c r="C2171" s="28">
        <v>42090.526770833334</v>
      </c>
    </row>
    <row r="2172" spans="1:3">
      <c r="A2172" s="27" t="s">
        <v>6083</v>
      </c>
      <c r="B2172" s="27" t="s">
        <v>14815</v>
      </c>
      <c r="C2172" s="28">
        <v>42090.535208333335</v>
      </c>
    </row>
    <row r="2173" spans="1:3">
      <c r="A2173" s="27" t="s">
        <v>10420</v>
      </c>
      <c r="B2173" s="27" t="s">
        <v>14815</v>
      </c>
      <c r="C2173" s="28">
        <v>42090.54954861111</v>
      </c>
    </row>
    <row r="2174" spans="1:3">
      <c r="A2174" s="27" t="s">
        <v>6084</v>
      </c>
      <c r="B2174" s="27" t="s">
        <v>14815</v>
      </c>
      <c r="C2174" s="28">
        <v>42090.55</v>
      </c>
    </row>
    <row r="2175" spans="1:3">
      <c r="A2175" s="27" t="s">
        <v>10376</v>
      </c>
      <c r="B2175" s="27" t="s">
        <v>14815</v>
      </c>
      <c r="C2175" s="28">
        <v>42090.556631944448</v>
      </c>
    </row>
    <row r="2176" spans="1:3">
      <c r="A2176" s="27" t="s">
        <v>6085</v>
      </c>
      <c r="B2176" s="27" t="s">
        <v>14815</v>
      </c>
      <c r="C2176" s="28">
        <v>42090.561296296299</v>
      </c>
    </row>
    <row r="2177" spans="1:3">
      <c r="A2177" s="27" t="s">
        <v>6086</v>
      </c>
      <c r="B2177" s="27" t="s">
        <v>14815</v>
      </c>
      <c r="C2177" s="28">
        <v>42090.573796296296</v>
      </c>
    </row>
    <row r="2178" spans="1:3">
      <c r="A2178" s="27" t="s">
        <v>10377</v>
      </c>
      <c r="B2178" s="27" t="s">
        <v>14815</v>
      </c>
      <c r="C2178" s="28">
        <v>42090.580497685187</v>
      </c>
    </row>
    <row r="2179" spans="1:3">
      <c r="A2179" s="27" t="s">
        <v>6087</v>
      </c>
      <c r="B2179" s="27" t="s">
        <v>14815</v>
      </c>
      <c r="C2179" s="28">
        <v>42090.600405092591</v>
      </c>
    </row>
    <row r="2180" spans="1:3">
      <c r="A2180" s="27" t="s">
        <v>10387</v>
      </c>
      <c r="B2180" s="27" t="s">
        <v>14815</v>
      </c>
      <c r="C2180" s="28">
        <v>42090.60564814815</v>
      </c>
    </row>
    <row r="2181" spans="1:3">
      <c r="A2181" s="27" t="s">
        <v>6088</v>
      </c>
      <c r="B2181" s="27" t="s">
        <v>14815</v>
      </c>
      <c r="C2181" s="28">
        <v>42090.614074074074</v>
      </c>
    </row>
    <row r="2182" spans="1:3">
      <c r="A2182" s="27" t="s">
        <v>6089</v>
      </c>
      <c r="B2182" s="27" t="s">
        <v>14815</v>
      </c>
      <c r="C2182" s="28">
        <v>42090.61509259259</v>
      </c>
    </row>
    <row r="2183" spans="1:3">
      <c r="A2183" s="27" t="s">
        <v>10386</v>
      </c>
      <c r="B2183" s="27" t="s">
        <v>14815</v>
      </c>
      <c r="C2183" s="28">
        <v>42090.630069444444</v>
      </c>
    </row>
    <row r="2184" spans="1:3">
      <c r="A2184" s="27" t="s">
        <v>10384</v>
      </c>
      <c r="B2184" s="27" t="s">
        <v>14815</v>
      </c>
      <c r="C2184" s="28">
        <v>42090.649965277778</v>
      </c>
    </row>
    <row r="2185" spans="1:3">
      <c r="A2185" s="27" t="s">
        <v>10489</v>
      </c>
      <c r="B2185" s="27" t="s">
        <v>14815</v>
      </c>
      <c r="C2185" s="28">
        <v>42090.659490740742</v>
      </c>
    </row>
    <row r="2186" spans="1:3">
      <c r="A2186" s="27" t="s">
        <v>10499</v>
      </c>
      <c r="B2186" s="27" t="s">
        <v>14815</v>
      </c>
      <c r="C2186" s="28">
        <v>42090.681840277779</v>
      </c>
    </row>
    <row r="2187" spans="1:3">
      <c r="A2187" s="27" t="s">
        <v>6090</v>
      </c>
      <c r="B2187" s="27" t="s">
        <v>14815</v>
      </c>
      <c r="C2187" s="28">
        <v>42090.693703703706</v>
      </c>
    </row>
    <row r="2188" spans="1:3">
      <c r="A2188" s="27" t="s">
        <v>10397</v>
      </c>
      <c r="B2188" s="27" t="s">
        <v>14815</v>
      </c>
      <c r="C2188" s="28">
        <v>42090.705555555556</v>
      </c>
    </row>
    <row r="2189" spans="1:3">
      <c r="A2189" s="27" t="s">
        <v>6091</v>
      </c>
      <c r="B2189" s="27" t="s">
        <v>14815</v>
      </c>
      <c r="C2189" s="28">
        <v>42090.707638888889</v>
      </c>
    </row>
    <row r="2190" spans="1:3">
      <c r="A2190" s="27" t="s">
        <v>6092</v>
      </c>
      <c r="B2190" s="27" t="s">
        <v>14815</v>
      </c>
      <c r="C2190" s="28">
        <v>42090.723252314812</v>
      </c>
    </row>
    <row r="2191" spans="1:3">
      <c r="A2191" s="27" t="s">
        <v>10505</v>
      </c>
      <c r="B2191" s="27" t="s">
        <v>14815</v>
      </c>
      <c r="C2191" s="28">
        <v>42093.301979166667</v>
      </c>
    </row>
    <row r="2192" spans="1:3">
      <c r="A2192" s="27" t="s">
        <v>10539</v>
      </c>
      <c r="B2192" s="27" t="s">
        <v>14815</v>
      </c>
      <c r="C2192" s="28">
        <v>42093.307372685187</v>
      </c>
    </row>
    <row r="2193" spans="1:3">
      <c r="A2193" s="27" t="s">
        <v>6093</v>
      </c>
      <c r="B2193" s="27" t="s">
        <v>14815</v>
      </c>
      <c r="C2193" s="28">
        <v>42093.322222222225</v>
      </c>
    </row>
    <row r="2194" spans="1:3">
      <c r="A2194" s="27" t="s">
        <v>6094</v>
      </c>
      <c r="B2194" s="27" t="s">
        <v>14815</v>
      </c>
      <c r="C2194" s="28">
        <v>42093.329606481479</v>
      </c>
    </row>
    <row r="2195" spans="1:3">
      <c r="A2195" s="27" t="s">
        <v>6095</v>
      </c>
      <c r="B2195" s="27" t="s">
        <v>14815</v>
      </c>
      <c r="C2195" s="28">
        <v>42093.336111111108</v>
      </c>
    </row>
    <row r="2196" spans="1:3">
      <c r="A2196" s="27" t="s">
        <v>6096</v>
      </c>
      <c r="B2196" s="27" t="s">
        <v>14815</v>
      </c>
      <c r="C2196" s="28">
        <v>42093.344444444447</v>
      </c>
    </row>
    <row r="2197" spans="1:3">
      <c r="A2197" s="27" t="s">
        <v>6097</v>
      </c>
      <c r="B2197" s="27" t="s">
        <v>14815</v>
      </c>
      <c r="C2197" s="28">
        <v>42093.347222222219</v>
      </c>
    </row>
    <row r="2198" spans="1:3">
      <c r="A2198" s="27" t="s">
        <v>10287</v>
      </c>
      <c r="B2198" s="27" t="s">
        <v>14815</v>
      </c>
      <c r="C2198" s="28">
        <v>42093.352731481478</v>
      </c>
    </row>
    <row r="2199" spans="1:3">
      <c r="A2199" s="27" t="s">
        <v>11127</v>
      </c>
      <c r="B2199" s="27" t="s">
        <v>14815</v>
      </c>
      <c r="C2199" s="28">
        <v>42093.35833333333</v>
      </c>
    </row>
    <row r="2200" spans="1:3">
      <c r="A2200" s="27" t="s">
        <v>5263</v>
      </c>
      <c r="B2200" s="27" t="s">
        <v>14815</v>
      </c>
      <c r="C2200" s="28">
        <v>42093.361805555556</v>
      </c>
    </row>
    <row r="2201" spans="1:3">
      <c r="A2201" s="27" t="s">
        <v>10356</v>
      </c>
      <c r="B2201" s="27" t="s">
        <v>14815</v>
      </c>
      <c r="C2201" s="28">
        <v>42093.368148148147</v>
      </c>
    </row>
    <row r="2202" spans="1:3">
      <c r="A2202" s="27" t="s">
        <v>10242</v>
      </c>
      <c r="B2202" s="27" t="s">
        <v>14815</v>
      </c>
      <c r="C2202" s="28">
        <v>42093.381238425929</v>
      </c>
    </row>
    <row r="2203" spans="1:3">
      <c r="A2203" s="27" t="s">
        <v>10425</v>
      </c>
      <c r="B2203" s="27" t="s">
        <v>14815</v>
      </c>
      <c r="C2203" s="28">
        <v>42093.389594907407</v>
      </c>
    </row>
    <row r="2204" spans="1:3">
      <c r="A2204" s="27" t="s">
        <v>10352</v>
      </c>
      <c r="B2204" s="27" t="s">
        <v>14815</v>
      </c>
      <c r="C2204" s="28">
        <v>42093.405914351853</v>
      </c>
    </row>
    <row r="2205" spans="1:3">
      <c r="A2205" s="27" t="s">
        <v>6098</v>
      </c>
      <c r="B2205" s="27" t="s">
        <v>14815</v>
      </c>
      <c r="C2205" s="28">
        <v>42093.411527777775</v>
      </c>
    </row>
    <row r="2206" spans="1:3">
      <c r="A2206" s="27" t="s">
        <v>6099</v>
      </c>
      <c r="B2206" s="27" t="s">
        <v>14815</v>
      </c>
      <c r="C2206" s="28">
        <v>42093.413194444445</v>
      </c>
    </row>
    <row r="2207" spans="1:3">
      <c r="A2207" s="27" t="s">
        <v>10547</v>
      </c>
      <c r="B2207" s="27" t="s">
        <v>14815</v>
      </c>
      <c r="C2207" s="28">
        <v>42093.417708333334</v>
      </c>
    </row>
    <row r="2208" spans="1:3">
      <c r="A2208" s="27" t="s">
        <v>6100</v>
      </c>
      <c r="B2208" s="27" t="s">
        <v>14815</v>
      </c>
      <c r="C2208" s="28">
        <v>42093.42291666667</v>
      </c>
    </row>
    <row r="2209" spans="1:3">
      <c r="A2209" s="27" t="s">
        <v>6101</v>
      </c>
      <c r="B2209" s="27" t="s">
        <v>14815</v>
      </c>
      <c r="C2209" s="28">
        <v>42093.423229166663</v>
      </c>
    </row>
    <row r="2210" spans="1:3">
      <c r="A2210" s="27" t="s">
        <v>6102</v>
      </c>
      <c r="B2210" s="27" t="s">
        <v>14815</v>
      </c>
      <c r="C2210" s="28">
        <v>42093.432384259257</v>
      </c>
    </row>
    <row r="2211" spans="1:3">
      <c r="A2211" s="27" t="s">
        <v>10379</v>
      </c>
      <c r="B2211" s="27" t="s">
        <v>14815</v>
      </c>
      <c r="C2211" s="28">
        <v>42093.455046296294</v>
      </c>
    </row>
    <row r="2212" spans="1:3">
      <c r="A2212" s="27" t="s">
        <v>6103</v>
      </c>
      <c r="B2212" s="27" t="s">
        <v>14815</v>
      </c>
      <c r="C2212" s="28">
        <v>42093.462500000001</v>
      </c>
    </row>
    <row r="2213" spans="1:3">
      <c r="A2213" s="27" t="s">
        <v>6104</v>
      </c>
      <c r="B2213" s="27" t="s">
        <v>14815</v>
      </c>
      <c r="C2213" s="28">
        <v>42093.463321759256</v>
      </c>
    </row>
    <row r="2214" spans="1:3">
      <c r="A2214" s="27" t="s">
        <v>14463</v>
      </c>
      <c r="B2214" s="27" t="s">
        <v>14815</v>
      </c>
      <c r="C2214" s="28">
        <v>42093.469942129632</v>
      </c>
    </row>
    <row r="2215" spans="1:3">
      <c r="A2215" s="27" t="s">
        <v>14059</v>
      </c>
      <c r="B2215" s="27" t="s">
        <v>14815</v>
      </c>
      <c r="C2215" s="28">
        <v>42093.470231481479</v>
      </c>
    </row>
    <row r="2216" spans="1:3">
      <c r="A2216" s="27" t="s">
        <v>6105</v>
      </c>
      <c r="B2216" s="27" t="s">
        <v>14815</v>
      </c>
      <c r="C2216" s="28">
        <v>42093.47865740741</v>
      </c>
    </row>
    <row r="2217" spans="1:3">
      <c r="A2217" s="27" t="s">
        <v>6106</v>
      </c>
      <c r="B2217" s="27" t="s">
        <v>14815</v>
      </c>
      <c r="C2217" s="28">
        <v>42093.479166666664</v>
      </c>
    </row>
    <row r="2218" spans="1:3">
      <c r="A2218" s="27" t="s">
        <v>6107</v>
      </c>
      <c r="B2218" s="27" t="s">
        <v>14815</v>
      </c>
      <c r="C2218" s="28">
        <v>42093.484722222223</v>
      </c>
    </row>
    <row r="2219" spans="1:3">
      <c r="A2219" s="27" t="s">
        <v>10540</v>
      </c>
      <c r="B2219" s="27" t="s">
        <v>14815</v>
      </c>
      <c r="C2219" s="28">
        <v>42093.494456018518</v>
      </c>
    </row>
    <row r="2220" spans="1:3">
      <c r="A2220" s="27" t="s">
        <v>10525</v>
      </c>
      <c r="B2220" s="27" t="s">
        <v>14815</v>
      </c>
      <c r="C2220" s="28">
        <v>42093.507048611114</v>
      </c>
    </row>
    <row r="2221" spans="1:3">
      <c r="A2221" s="27" t="s">
        <v>10520</v>
      </c>
      <c r="B2221" s="27" t="s">
        <v>14815</v>
      </c>
      <c r="C2221" s="28">
        <v>42093.514733796299</v>
      </c>
    </row>
    <row r="2222" spans="1:3">
      <c r="A2222" s="27" t="s">
        <v>6108</v>
      </c>
      <c r="B2222" s="27" t="s">
        <v>14815</v>
      </c>
      <c r="C2222" s="28">
        <v>42093.556250000001</v>
      </c>
    </row>
    <row r="2223" spans="1:3">
      <c r="A2223" s="27" t="s">
        <v>6109</v>
      </c>
      <c r="B2223" s="27" t="s">
        <v>14815</v>
      </c>
      <c r="C2223" s="28">
        <v>42093.570833333331</v>
      </c>
    </row>
    <row r="2224" spans="1:3">
      <c r="A2224" s="27" t="s">
        <v>11652</v>
      </c>
      <c r="B2224" s="27" t="s">
        <v>14815</v>
      </c>
      <c r="C2224" s="28">
        <v>42093.59652777778</v>
      </c>
    </row>
    <row r="2225" spans="1:3">
      <c r="A2225" s="27" t="s">
        <v>10512</v>
      </c>
      <c r="B2225" s="27" t="s">
        <v>14815</v>
      </c>
      <c r="C2225" s="28">
        <v>42093.623981481483</v>
      </c>
    </row>
    <row r="2226" spans="1:3">
      <c r="A2226" s="27" t="s">
        <v>10573</v>
      </c>
      <c r="B2226" s="27" t="s">
        <v>14815</v>
      </c>
      <c r="C2226" s="28">
        <v>42093.637743055559</v>
      </c>
    </row>
    <row r="2227" spans="1:3">
      <c r="A2227" s="27" t="s">
        <v>10513</v>
      </c>
      <c r="B2227" s="27" t="s">
        <v>14815</v>
      </c>
      <c r="C2227" s="28">
        <v>42093.65488425926</v>
      </c>
    </row>
    <row r="2228" spans="1:3">
      <c r="A2228" s="27" t="s">
        <v>14225</v>
      </c>
      <c r="B2228" s="27" t="s">
        <v>14815</v>
      </c>
      <c r="C2228" s="28">
        <v>42093.661944444444</v>
      </c>
    </row>
    <row r="2229" spans="1:3">
      <c r="A2229" s="27" t="s">
        <v>6110</v>
      </c>
      <c r="B2229" s="27" t="s">
        <v>14815</v>
      </c>
      <c r="C2229" s="28">
        <v>42093.665868055556</v>
      </c>
    </row>
    <row r="2230" spans="1:3">
      <c r="A2230" s="27" t="s">
        <v>14295</v>
      </c>
      <c r="B2230" s="27" t="s">
        <v>14815</v>
      </c>
      <c r="C2230" s="28">
        <v>42093.686597222222</v>
      </c>
    </row>
    <row r="2231" spans="1:3">
      <c r="A2231" s="27" t="s">
        <v>6111</v>
      </c>
      <c r="B2231" s="27" t="s">
        <v>14815</v>
      </c>
      <c r="C2231" s="28">
        <v>42093.69835648148</v>
      </c>
    </row>
    <row r="2232" spans="1:3">
      <c r="A2232" s="27" t="s">
        <v>6112</v>
      </c>
      <c r="B2232" s="27" t="s">
        <v>14815</v>
      </c>
      <c r="C2232" s="28">
        <v>42093.703472222223</v>
      </c>
    </row>
    <row r="2233" spans="1:3">
      <c r="A2233" s="27" t="s">
        <v>6113</v>
      </c>
      <c r="B2233" s="27" t="s">
        <v>14815</v>
      </c>
      <c r="C2233" s="28">
        <v>42093.714189814818</v>
      </c>
    </row>
    <row r="2234" spans="1:3">
      <c r="A2234" s="27" t="s">
        <v>10501</v>
      </c>
      <c r="B2234" s="27" t="s">
        <v>14815</v>
      </c>
      <c r="C2234" s="28">
        <v>42093.714328703703</v>
      </c>
    </row>
    <row r="2235" spans="1:3">
      <c r="A2235" s="27" t="s">
        <v>6114</v>
      </c>
      <c r="B2235" s="27" t="s">
        <v>14815</v>
      </c>
      <c r="C2235" s="28">
        <v>42093.720324074071</v>
      </c>
    </row>
    <row r="2236" spans="1:3">
      <c r="A2236" s="27" t="s">
        <v>10545</v>
      </c>
      <c r="B2236" s="27" t="s">
        <v>14815</v>
      </c>
      <c r="C2236" s="28">
        <v>42094.355081018519</v>
      </c>
    </row>
    <row r="2237" spans="1:3">
      <c r="A2237" s="27" t="s">
        <v>10508</v>
      </c>
      <c r="B2237" s="27" t="s">
        <v>14815</v>
      </c>
      <c r="C2237" s="28">
        <v>42094.364583333336</v>
      </c>
    </row>
    <row r="2238" spans="1:3">
      <c r="A2238" s="27" t="s">
        <v>10432</v>
      </c>
      <c r="B2238" s="27" t="s">
        <v>14815</v>
      </c>
      <c r="C2238" s="28">
        <v>42094.367592592593</v>
      </c>
    </row>
    <row r="2239" spans="1:3">
      <c r="A2239" s="27" t="s">
        <v>6115</v>
      </c>
      <c r="B2239" s="27" t="s">
        <v>14815</v>
      </c>
      <c r="C2239" s="28">
        <v>42094.371631944443</v>
      </c>
    </row>
    <row r="2240" spans="1:3">
      <c r="A2240" s="27" t="s">
        <v>6116</v>
      </c>
      <c r="B2240" s="27" t="s">
        <v>14815</v>
      </c>
      <c r="C2240" s="28">
        <v>42094.375</v>
      </c>
    </row>
    <row r="2241" spans="1:3">
      <c r="A2241" s="27" t="s">
        <v>10546</v>
      </c>
      <c r="B2241" s="27" t="s">
        <v>14815</v>
      </c>
      <c r="C2241" s="28">
        <v>42094.382303240738</v>
      </c>
    </row>
    <row r="2242" spans="1:3">
      <c r="A2242" s="27" t="s">
        <v>6117</v>
      </c>
      <c r="B2242" s="27" t="s">
        <v>14815</v>
      </c>
      <c r="C2242" s="28">
        <v>42094.398935185185</v>
      </c>
    </row>
    <row r="2243" spans="1:3">
      <c r="A2243" s="27" t="s">
        <v>10474</v>
      </c>
      <c r="B2243" s="27" t="s">
        <v>14815</v>
      </c>
      <c r="C2243" s="28">
        <v>42094.40625</v>
      </c>
    </row>
    <row r="2244" spans="1:3">
      <c r="A2244" s="27" t="s">
        <v>5732</v>
      </c>
      <c r="B2244" s="27" t="s">
        <v>14815</v>
      </c>
      <c r="C2244" s="28">
        <v>42094.411793981482</v>
      </c>
    </row>
    <row r="2245" spans="1:3">
      <c r="A2245" s="27" t="s">
        <v>14384</v>
      </c>
      <c r="B2245" s="27" t="s">
        <v>14815</v>
      </c>
      <c r="C2245" s="28">
        <v>42094.428472222222</v>
      </c>
    </row>
    <row r="2246" spans="1:3">
      <c r="A2246" s="27" t="s">
        <v>10515</v>
      </c>
      <c r="B2246" s="27" t="s">
        <v>14815</v>
      </c>
      <c r="C2246" s="28">
        <v>42094.447222222225</v>
      </c>
    </row>
    <row r="2247" spans="1:3">
      <c r="A2247" s="27" t="s">
        <v>10551</v>
      </c>
      <c r="B2247" s="27" t="s">
        <v>14815</v>
      </c>
      <c r="C2247" s="28">
        <v>42094.45453703704</v>
      </c>
    </row>
    <row r="2248" spans="1:3">
      <c r="A2248" s="27" t="s">
        <v>10295</v>
      </c>
      <c r="B2248" s="27" t="s">
        <v>14815</v>
      </c>
      <c r="C2248" s="28">
        <v>42094.458773148152</v>
      </c>
    </row>
    <row r="2249" spans="1:3">
      <c r="A2249" s="27" t="s">
        <v>6118</v>
      </c>
      <c r="B2249" s="27" t="s">
        <v>14815</v>
      </c>
      <c r="C2249" s="28">
        <v>42094.463194444441</v>
      </c>
    </row>
    <row r="2250" spans="1:3">
      <c r="A2250" s="27" t="s">
        <v>14221</v>
      </c>
      <c r="B2250" s="27" t="s">
        <v>14815</v>
      </c>
      <c r="C2250" s="28">
        <v>42094.468298611115</v>
      </c>
    </row>
    <row r="2251" spans="1:3">
      <c r="A2251" s="27" t="s">
        <v>10311</v>
      </c>
      <c r="B2251" s="27" t="s">
        <v>14815</v>
      </c>
      <c r="C2251" s="28">
        <v>42094.47351851852</v>
      </c>
    </row>
    <row r="2252" spans="1:3">
      <c r="A2252" s="27" t="s">
        <v>10558</v>
      </c>
      <c r="B2252" s="27" t="s">
        <v>14815</v>
      </c>
      <c r="C2252" s="28">
        <v>42094.495868055557</v>
      </c>
    </row>
    <row r="2253" spans="1:3">
      <c r="A2253" s="27" t="s">
        <v>6119</v>
      </c>
      <c r="B2253" s="27" t="s">
        <v>14815</v>
      </c>
      <c r="C2253" s="28">
        <v>42094.516562500001</v>
      </c>
    </row>
    <row r="2254" spans="1:3">
      <c r="A2254" s="27" t="s">
        <v>10559</v>
      </c>
      <c r="B2254" s="27" t="s">
        <v>14815</v>
      </c>
      <c r="C2254" s="28">
        <v>42094.52484953704</v>
      </c>
    </row>
    <row r="2255" spans="1:3">
      <c r="A2255" s="27" t="s">
        <v>6120</v>
      </c>
      <c r="B2255" s="27" t="s">
        <v>14815</v>
      </c>
      <c r="C2255" s="28">
        <v>42094.530555555553</v>
      </c>
    </row>
    <row r="2256" spans="1:3">
      <c r="A2256" s="27" t="s">
        <v>6121</v>
      </c>
      <c r="B2256" s="27" t="s">
        <v>14815</v>
      </c>
      <c r="C2256" s="28">
        <v>42094.545601851853</v>
      </c>
    </row>
    <row r="2257" spans="1:3">
      <c r="A2257" s="27" t="s">
        <v>10266</v>
      </c>
      <c r="B2257" s="27" t="s">
        <v>14815</v>
      </c>
      <c r="C2257" s="28">
        <v>42094.561678240738</v>
      </c>
    </row>
    <row r="2258" spans="1:3">
      <c r="A2258" s="27" t="s">
        <v>10464</v>
      </c>
      <c r="B2258" s="27" t="s">
        <v>14815</v>
      </c>
      <c r="C2258" s="28">
        <v>42094.567361111112</v>
      </c>
    </row>
    <row r="2259" spans="1:3">
      <c r="A2259" s="27" t="s">
        <v>6122</v>
      </c>
      <c r="B2259" s="27" t="s">
        <v>14815</v>
      </c>
      <c r="C2259" s="28">
        <v>42094.570138888892</v>
      </c>
    </row>
    <row r="2260" spans="1:3">
      <c r="A2260" s="27" t="s">
        <v>10496</v>
      </c>
      <c r="B2260" s="27" t="s">
        <v>14815</v>
      </c>
      <c r="C2260" s="28">
        <v>42094.616759259261</v>
      </c>
    </row>
    <row r="2261" spans="1:3">
      <c r="A2261" s="27" t="s">
        <v>6123</v>
      </c>
      <c r="B2261" s="27" t="s">
        <v>14815</v>
      </c>
      <c r="C2261" s="28">
        <v>42094.649305555555</v>
      </c>
    </row>
    <row r="2262" spans="1:3">
      <c r="A2262" s="27" t="s">
        <v>10571</v>
      </c>
      <c r="B2262" s="27" t="s">
        <v>14815</v>
      </c>
      <c r="C2262" s="28">
        <v>42094.655763888892</v>
      </c>
    </row>
    <row r="2263" spans="1:3">
      <c r="A2263" s="27" t="s">
        <v>10569</v>
      </c>
      <c r="B2263" s="27" t="s">
        <v>14815</v>
      </c>
      <c r="C2263" s="28">
        <v>42094.675567129627</v>
      </c>
    </row>
    <row r="2264" spans="1:3">
      <c r="A2264" s="27" t="s">
        <v>10358</v>
      </c>
      <c r="B2264" s="27" t="s">
        <v>14815</v>
      </c>
      <c r="C2264" s="28">
        <v>42094.681273148148</v>
      </c>
    </row>
    <row r="2265" spans="1:3">
      <c r="A2265" s="27" t="s">
        <v>10565</v>
      </c>
      <c r="B2265" s="27" t="s">
        <v>14815</v>
      </c>
      <c r="C2265" s="28">
        <v>42094.695138888892</v>
      </c>
    </row>
    <row r="2266" spans="1:3">
      <c r="A2266" s="27" t="s">
        <v>10564</v>
      </c>
      <c r="B2266" s="27" t="s">
        <v>14815</v>
      </c>
      <c r="C2266" s="28">
        <v>42094.706053240741</v>
      </c>
    </row>
    <row r="2267" spans="1:3">
      <c r="A2267" s="27" t="s">
        <v>6124</v>
      </c>
      <c r="B2267" s="27" t="s">
        <v>14815</v>
      </c>
      <c r="C2267" s="28">
        <v>42094.724502314813</v>
      </c>
    </row>
    <row r="2268" spans="1:3">
      <c r="A2268" s="27" t="s">
        <v>13544</v>
      </c>
      <c r="B2268" s="27" t="s">
        <v>14815</v>
      </c>
      <c r="C2268" s="28">
        <v>42094.73809027778</v>
      </c>
    </row>
    <row r="2269" spans="1:3">
      <c r="A2269" s="27" t="s">
        <v>10467</v>
      </c>
      <c r="B2269" s="27" t="s">
        <v>14815</v>
      </c>
      <c r="C2269" s="28">
        <v>42095.295937499999</v>
      </c>
    </row>
    <row r="2270" spans="1:3">
      <c r="A2270" s="27" t="s">
        <v>10468</v>
      </c>
      <c r="B2270" s="27" t="s">
        <v>14815</v>
      </c>
      <c r="C2270" s="28">
        <v>42095.301388888889</v>
      </c>
    </row>
    <row r="2271" spans="1:3">
      <c r="A2271" s="27" t="s">
        <v>10469</v>
      </c>
      <c r="B2271" s="27" t="s">
        <v>14815</v>
      </c>
      <c r="C2271" s="28">
        <v>42095.315474537034</v>
      </c>
    </row>
    <row r="2272" spans="1:3">
      <c r="A2272" s="27" t="s">
        <v>6125</v>
      </c>
      <c r="B2272" s="27" t="s">
        <v>14815</v>
      </c>
      <c r="C2272" s="28">
        <v>42095.322916666664</v>
      </c>
    </row>
    <row r="2273" spans="1:3">
      <c r="A2273" s="27" t="s">
        <v>6126</v>
      </c>
      <c r="B2273" s="27" t="s">
        <v>14815</v>
      </c>
      <c r="C2273" s="28">
        <v>42095.330104166664</v>
      </c>
    </row>
    <row r="2274" spans="1:3">
      <c r="A2274" s="27" t="s">
        <v>10578</v>
      </c>
      <c r="B2274" s="27" t="s">
        <v>14815</v>
      </c>
      <c r="C2274" s="28">
        <v>42095.349178240744</v>
      </c>
    </row>
    <row r="2275" spans="1:3">
      <c r="A2275" s="27" t="s">
        <v>10580</v>
      </c>
      <c r="B2275" s="27" t="s">
        <v>14815</v>
      </c>
      <c r="C2275" s="28">
        <v>42095.357071759259</v>
      </c>
    </row>
    <row r="2276" spans="1:3">
      <c r="A2276" s="27" t="s">
        <v>6127</v>
      </c>
      <c r="B2276" s="27" t="s">
        <v>14815</v>
      </c>
      <c r="C2276" s="28">
        <v>42095.364374999997</v>
      </c>
    </row>
    <row r="2277" spans="1:3">
      <c r="A2277" s="27" t="s">
        <v>10367</v>
      </c>
      <c r="B2277" s="27" t="s">
        <v>14815</v>
      </c>
      <c r="C2277" s="28">
        <v>42095.386805555558</v>
      </c>
    </row>
    <row r="2278" spans="1:3">
      <c r="A2278" s="27" t="s">
        <v>6128</v>
      </c>
      <c r="B2278" s="27" t="s">
        <v>14815</v>
      </c>
      <c r="C2278" s="28">
        <v>42095.407106481478</v>
      </c>
    </row>
    <row r="2279" spans="1:3">
      <c r="A2279" s="27" t="s">
        <v>6129</v>
      </c>
      <c r="B2279" s="27" t="s">
        <v>14815</v>
      </c>
      <c r="C2279" s="28">
        <v>42095.410821759258</v>
      </c>
    </row>
    <row r="2280" spans="1:3">
      <c r="A2280" s="27" t="s">
        <v>6130</v>
      </c>
      <c r="B2280" s="27" t="s">
        <v>14815</v>
      </c>
      <c r="C2280" s="28">
        <v>42095.418703703705</v>
      </c>
    </row>
    <row r="2281" spans="1:3">
      <c r="A2281" s="27" t="s">
        <v>10590</v>
      </c>
      <c r="B2281" s="27" t="s">
        <v>14815</v>
      </c>
      <c r="C2281" s="28">
        <v>42095.419027777774</v>
      </c>
    </row>
    <row r="2282" spans="1:3">
      <c r="A2282" s="27" t="s">
        <v>10585</v>
      </c>
      <c r="B2282" s="27" t="s">
        <v>14815</v>
      </c>
      <c r="C2282" s="28">
        <v>42095.423344907409</v>
      </c>
    </row>
    <row r="2283" spans="1:3">
      <c r="A2283" s="27" t="s">
        <v>6131</v>
      </c>
      <c r="B2283" s="27" t="s">
        <v>14815</v>
      </c>
      <c r="C2283" s="28">
        <v>42095.429050925923</v>
      </c>
    </row>
    <row r="2284" spans="1:3">
      <c r="A2284" s="27" t="s">
        <v>6132</v>
      </c>
      <c r="B2284" s="27" t="s">
        <v>14815</v>
      </c>
      <c r="C2284" s="28">
        <v>42095.449305555558</v>
      </c>
    </row>
    <row r="2285" spans="1:3">
      <c r="A2285" s="27" t="s">
        <v>14260</v>
      </c>
      <c r="B2285" s="27" t="s">
        <v>14815</v>
      </c>
      <c r="C2285" s="28">
        <v>42095.468009259261</v>
      </c>
    </row>
    <row r="2286" spans="1:3">
      <c r="A2286" s="27" t="s">
        <v>10587</v>
      </c>
      <c r="B2286" s="27" t="s">
        <v>14815</v>
      </c>
      <c r="C2286" s="28">
        <v>42095.47278935185</v>
      </c>
    </row>
    <row r="2287" spans="1:3">
      <c r="A2287" s="27" t="s">
        <v>6133</v>
      </c>
      <c r="B2287" s="27" t="s">
        <v>14815</v>
      </c>
      <c r="C2287" s="28">
        <v>42095.477754629632</v>
      </c>
    </row>
    <row r="2288" spans="1:3">
      <c r="A2288" s="27" t="s">
        <v>6134</v>
      </c>
      <c r="B2288" s="27" t="s">
        <v>14815</v>
      </c>
      <c r="C2288" s="28">
        <v>42095.493680555555</v>
      </c>
    </row>
    <row r="2289" spans="1:3">
      <c r="A2289" s="27" t="s">
        <v>10594</v>
      </c>
      <c r="B2289" s="27" t="s">
        <v>14815</v>
      </c>
      <c r="C2289" s="28">
        <v>42095.497430555559</v>
      </c>
    </row>
    <row r="2290" spans="1:3">
      <c r="A2290" s="27" t="s">
        <v>6135</v>
      </c>
      <c r="B2290" s="27" t="s">
        <v>14815</v>
      </c>
      <c r="C2290" s="28">
        <v>42095.513692129629</v>
      </c>
    </row>
    <row r="2291" spans="1:3">
      <c r="A2291" s="27" t="s">
        <v>6136</v>
      </c>
      <c r="B2291" s="27" t="s">
        <v>14815</v>
      </c>
      <c r="C2291" s="28">
        <v>42095.537499999999</v>
      </c>
    </row>
    <row r="2292" spans="1:3">
      <c r="A2292" s="27" t="s">
        <v>10531</v>
      </c>
      <c r="B2292" s="27" t="s">
        <v>14815</v>
      </c>
      <c r="C2292" s="28">
        <v>42095.554166666669</v>
      </c>
    </row>
    <row r="2293" spans="1:3">
      <c r="A2293" s="27" t="s">
        <v>6137</v>
      </c>
      <c r="B2293" s="27" t="s">
        <v>14815</v>
      </c>
      <c r="C2293" s="28">
        <v>42095.562800925924</v>
      </c>
    </row>
    <row r="2294" spans="1:3">
      <c r="A2294" s="27" t="s">
        <v>6138</v>
      </c>
      <c r="B2294" s="27" t="s">
        <v>14815</v>
      </c>
      <c r="C2294" s="28">
        <v>42095.589363425926</v>
      </c>
    </row>
    <row r="2295" spans="1:3">
      <c r="A2295" s="27" t="s">
        <v>14806</v>
      </c>
      <c r="B2295" s="27" t="s">
        <v>14815</v>
      </c>
      <c r="C2295" s="28">
        <v>42095.591666666667</v>
      </c>
    </row>
    <row r="2296" spans="1:3">
      <c r="A2296" s="27" t="s">
        <v>10308</v>
      </c>
      <c r="B2296" s="27" t="s">
        <v>14815</v>
      </c>
      <c r="C2296" s="28">
        <v>42095.603182870371</v>
      </c>
    </row>
    <row r="2297" spans="1:3">
      <c r="A2297" s="27" t="s">
        <v>10600</v>
      </c>
      <c r="B2297" s="27" t="s">
        <v>14815</v>
      </c>
      <c r="C2297" s="28">
        <v>42095.614675925928</v>
      </c>
    </row>
    <row r="2298" spans="1:3">
      <c r="A2298" s="27" t="s">
        <v>10492</v>
      </c>
      <c r="B2298" s="27" t="s">
        <v>14815</v>
      </c>
      <c r="C2298" s="28">
        <v>42095.622002314813</v>
      </c>
    </row>
    <row r="2299" spans="1:3">
      <c r="A2299" s="27" t="s">
        <v>6139</v>
      </c>
      <c r="B2299" s="27" t="s">
        <v>14815</v>
      </c>
      <c r="C2299" s="28">
        <v>42095.634212962963</v>
      </c>
    </row>
    <row r="2300" spans="1:3">
      <c r="A2300" s="27" t="s">
        <v>10495</v>
      </c>
      <c r="B2300" s="27" t="s">
        <v>14815</v>
      </c>
      <c r="C2300" s="28">
        <v>42095.639224537037</v>
      </c>
    </row>
    <row r="2301" spans="1:3">
      <c r="A2301" s="27" t="s">
        <v>14267</v>
      </c>
      <c r="B2301" s="27" t="s">
        <v>14815</v>
      </c>
      <c r="C2301" s="28">
        <v>42095.647812499999</v>
      </c>
    </row>
    <row r="2302" spans="1:3">
      <c r="A2302" s="27" t="s">
        <v>10494</v>
      </c>
      <c r="B2302" s="27" t="s">
        <v>14815</v>
      </c>
      <c r="C2302" s="28">
        <v>42095.649351851855</v>
      </c>
    </row>
    <row r="2303" spans="1:3">
      <c r="A2303" s="27" t="s">
        <v>14286</v>
      </c>
      <c r="B2303" s="27" t="s">
        <v>14815</v>
      </c>
      <c r="C2303" s="28">
        <v>42095.652407407404</v>
      </c>
    </row>
    <row r="2304" spans="1:3">
      <c r="A2304" s="27" t="s">
        <v>6140</v>
      </c>
      <c r="B2304" s="27" t="s">
        <v>14815</v>
      </c>
      <c r="C2304" s="28">
        <v>42095.658333333333</v>
      </c>
    </row>
    <row r="2305" spans="1:3">
      <c r="A2305" s="27" t="s">
        <v>10532</v>
      </c>
      <c r="B2305" s="27" t="s">
        <v>14815</v>
      </c>
      <c r="C2305" s="28">
        <v>42095.663668981484</v>
      </c>
    </row>
    <row r="2306" spans="1:3">
      <c r="A2306" s="27" t="s">
        <v>6141</v>
      </c>
      <c r="B2306" s="27" t="s">
        <v>14815</v>
      </c>
      <c r="C2306" s="28">
        <v>42095.674270833333</v>
      </c>
    </row>
    <row r="2307" spans="1:3">
      <c r="A2307" s="27" t="s">
        <v>10567</v>
      </c>
      <c r="B2307" s="27" t="s">
        <v>14815</v>
      </c>
      <c r="C2307" s="28">
        <v>42095.680347222224</v>
      </c>
    </row>
    <row r="2308" spans="1:3">
      <c r="A2308" s="27" t="s">
        <v>6142</v>
      </c>
      <c r="B2308" s="27" t="s">
        <v>14815</v>
      </c>
      <c r="C2308" s="28">
        <v>42095.688298611109</v>
      </c>
    </row>
    <row r="2309" spans="1:3">
      <c r="A2309" s="27" t="s">
        <v>6143</v>
      </c>
      <c r="B2309" s="27" t="s">
        <v>14815</v>
      </c>
      <c r="C2309" s="28">
        <v>42095.69740740741</v>
      </c>
    </row>
    <row r="2310" spans="1:3">
      <c r="A2310" s="27" t="s">
        <v>10500</v>
      </c>
      <c r="B2310" s="27" t="s">
        <v>14815</v>
      </c>
      <c r="C2310" s="28">
        <v>42095.70416666667</v>
      </c>
    </row>
    <row r="2311" spans="1:3">
      <c r="A2311" s="27" t="s">
        <v>10536</v>
      </c>
      <c r="B2311" s="27" t="s">
        <v>14815</v>
      </c>
      <c r="C2311" s="28">
        <v>42095.712094907409</v>
      </c>
    </row>
    <row r="2312" spans="1:3">
      <c r="A2312" s="27" t="s">
        <v>10232</v>
      </c>
      <c r="B2312" s="27" t="s">
        <v>14815</v>
      </c>
      <c r="C2312" s="28">
        <v>42095.727777777778</v>
      </c>
    </row>
    <row r="2313" spans="1:3">
      <c r="A2313" s="27" t="s">
        <v>10606</v>
      </c>
      <c r="B2313" s="27" t="s">
        <v>14815</v>
      </c>
      <c r="C2313" s="28">
        <v>42096.317685185182</v>
      </c>
    </row>
    <row r="2314" spans="1:3">
      <c r="A2314" s="27" t="s">
        <v>6144</v>
      </c>
      <c r="B2314" s="27" t="s">
        <v>14815</v>
      </c>
      <c r="C2314" s="28">
        <v>42096.334409722222</v>
      </c>
    </row>
    <row r="2315" spans="1:3">
      <c r="A2315" s="27" t="s">
        <v>10610</v>
      </c>
      <c r="B2315" s="27" t="s">
        <v>14815</v>
      </c>
      <c r="C2315" s="28">
        <v>42096.336793981478</v>
      </c>
    </row>
    <row r="2316" spans="1:3">
      <c r="A2316" s="27" t="s">
        <v>6145</v>
      </c>
      <c r="B2316" s="27" t="s">
        <v>14815</v>
      </c>
      <c r="C2316" s="28">
        <v>42096.347094907411</v>
      </c>
    </row>
    <row r="2317" spans="1:3">
      <c r="A2317" s="27" t="s">
        <v>10440</v>
      </c>
      <c r="B2317" s="27" t="s">
        <v>14815</v>
      </c>
      <c r="C2317" s="28">
        <v>42096.351099537038</v>
      </c>
    </row>
    <row r="2318" spans="1:3">
      <c r="A2318" s="27" t="s">
        <v>10507</v>
      </c>
      <c r="B2318" s="27" t="s">
        <v>14815</v>
      </c>
      <c r="C2318" s="28">
        <v>42096.364583333336</v>
      </c>
    </row>
    <row r="2319" spans="1:3">
      <c r="A2319" s="27" t="s">
        <v>10611</v>
      </c>
      <c r="B2319" s="27" t="s">
        <v>14815</v>
      </c>
      <c r="C2319" s="28">
        <v>42096.400787037041</v>
      </c>
    </row>
    <row r="2320" spans="1:3">
      <c r="A2320" s="27" t="s">
        <v>6146</v>
      </c>
      <c r="B2320" s="27" t="s">
        <v>14815</v>
      </c>
      <c r="C2320" s="28">
        <v>42096.404409722221</v>
      </c>
    </row>
    <row r="2321" spans="1:3">
      <c r="A2321" s="27" t="s">
        <v>6147</v>
      </c>
      <c r="B2321" s="27" t="s">
        <v>14815</v>
      </c>
      <c r="C2321" s="28">
        <v>42096.409421296295</v>
      </c>
    </row>
    <row r="2322" spans="1:3">
      <c r="A2322" s="27" t="s">
        <v>10519</v>
      </c>
      <c r="B2322" s="27" t="s">
        <v>14815</v>
      </c>
      <c r="C2322" s="28">
        <v>42096.41914351852</v>
      </c>
    </row>
    <row r="2323" spans="1:3">
      <c r="A2323" s="27" t="s">
        <v>10614</v>
      </c>
      <c r="B2323" s="27" t="s">
        <v>14815</v>
      </c>
      <c r="C2323" s="28">
        <v>42096.422337962962</v>
      </c>
    </row>
    <row r="2324" spans="1:3">
      <c r="A2324" s="27" t="s">
        <v>10477</v>
      </c>
      <c r="B2324" s="27" t="s">
        <v>14815</v>
      </c>
      <c r="C2324" s="28">
        <v>42096.443391203706</v>
      </c>
    </row>
    <row r="2325" spans="1:3">
      <c r="A2325" s="27" t="s">
        <v>6148</v>
      </c>
      <c r="B2325" s="27" t="s">
        <v>14815</v>
      </c>
      <c r="C2325" s="28">
        <v>42096.474305555559</v>
      </c>
    </row>
    <row r="2326" spans="1:3">
      <c r="A2326" s="27" t="s">
        <v>6149</v>
      </c>
      <c r="B2326" s="27" t="s">
        <v>14815</v>
      </c>
      <c r="C2326" s="28">
        <v>42096.486574074072</v>
      </c>
    </row>
    <row r="2327" spans="1:3">
      <c r="A2327" s="27" t="s">
        <v>6150</v>
      </c>
      <c r="B2327" s="27" t="s">
        <v>14815</v>
      </c>
      <c r="C2327" s="28">
        <v>42096.488391203704</v>
      </c>
    </row>
    <row r="2328" spans="1:3">
      <c r="A2328" s="27" t="s">
        <v>6151</v>
      </c>
      <c r="B2328" s="27" t="s">
        <v>14815</v>
      </c>
      <c r="C2328" s="28">
        <v>42096.528124999997</v>
      </c>
    </row>
    <row r="2329" spans="1:3">
      <c r="A2329" s="27" t="s">
        <v>6152</v>
      </c>
      <c r="B2329" s="27" t="s">
        <v>14815</v>
      </c>
      <c r="C2329" s="28">
        <v>42096.558831018519</v>
      </c>
    </row>
    <row r="2330" spans="1:3">
      <c r="A2330" s="27" t="s">
        <v>10630</v>
      </c>
      <c r="B2330" s="27" t="s">
        <v>14815</v>
      </c>
      <c r="C2330" s="28">
        <v>42096.572627314818</v>
      </c>
    </row>
    <row r="2331" spans="1:3">
      <c r="A2331" s="27" t="s">
        <v>6153</v>
      </c>
      <c r="B2331" s="27" t="s">
        <v>14815</v>
      </c>
      <c r="C2331" s="28">
        <v>42096.59034722222</v>
      </c>
    </row>
    <row r="2332" spans="1:3">
      <c r="A2332" s="27" t="s">
        <v>6154</v>
      </c>
      <c r="B2332" s="27" t="s">
        <v>14815</v>
      </c>
      <c r="C2332" s="28">
        <v>42096.602777777778</v>
      </c>
    </row>
    <row r="2333" spans="1:3">
      <c r="A2333" s="27" t="s">
        <v>10634</v>
      </c>
      <c r="B2333" s="27" t="s">
        <v>14815</v>
      </c>
      <c r="C2333" s="28">
        <v>42096.612256944441</v>
      </c>
    </row>
    <row r="2334" spans="1:3">
      <c r="A2334" s="27" t="s">
        <v>10537</v>
      </c>
      <c r="B2334" s="27" t="s">
        <v>14815</v>
      </c>
      <c r="C2334" s="28">
        <v>42096.629212962966</v>
      </c>
    </row>
    <row r="2335" spans="1:3">
      <c r="A2335" s="27" t="s">
        <v>10538</v>
      </c>
      <c r="B2335" s="27" t="s">
        <v>14815</v>
      </c>
      <c r="C2335" s="28">
        <v>42096.636377314811</v>
      </c>
    </row>
    <row r="2336" spans="1:3">
      <c r="A2336" s="27" t="s">
        <v>10345</v>
      </c>
      <c r="B2336" s="27" t="s">
        <v>14815</v>
      </c>
      <c r="C2336" s="28">
        <v>42096.640972222223</v>
      </c>
    </row>
    <row r="2337" spans="1:3">
      <c r="A2337" s="27" t="s">
        <v>10475</v>
      </c>
      <c r="B2337" s="27" t="s">
        <v>14815</v>
      </c>
      <c r="C2337" s="28">
        <v>42096.66505787037</v>
      </c>
    </row>
    <row r="2338" spans="1:3">
      <c r="A2338" s="27" t="s">
        <v>10639</v>
      </c>
      <c r="B2338" s="27" t="s">
        <v>14815</v>
      </c>
      <c r="C2338" s="28">
        <v>42096.691342592596</v>
      </c>
    </row>
    <row r="2339" spans="1:3">
      <c r="A2339" s="27" t="s">
        <v>7906</v>
      </c>
      <c r="B2339" s="27" t="s">
        <v>14815</v>
      </c>
      <c r="C2339" s="28">
        <v>42096.693449074075</v>
      </c>
    </row>
    <row r="2340" spans="1:3">
      <c r="A2340" s="27" t="s">
        <v>10530</v>
      </c>
      <c r="B2340" s="27" t="s">
        <v>14815</v>
      </c>
      <c r="C2340" s="28">
        <v>42096.700277777774</v>
      </c>
    </row>
    <row r="2341" spans="1:3">
      <c r="A2341" s="27" t="s">
        <v>6155</v>
      </c>
      <c r="B2341" s="27" t="s">
        <v>14815</v>
      </c>
      <c r="C2341" s="28">
        <v>42096.713194444441</v>
      </c>
    </row>
    <row r="2342" spans="1:3">
      <c r="A2342" s="27" t="s">
        <v>6156</v>
      </c>
      <c r="B2342" s="27" t="s">
        <v>14815</v>
      </c>
      <c r="C2342" s="28">
        <v>42096.723969907405</v>
      </c>
    </row>
    <row r="2343" spans="1:3">
      <c r="A2343" s="27" t="s">
        <v>10620</v>
      </c>
      <c r="B2343" s="27" t="s">
        <v>14815</v>
      </c>
      <c r="C2343" s="28">
        <v>42097.303576388891</v>
      </c>
    </row>
    <row r="2344" spans="1:3">
      <c r="A2344" s="27" t="s">
        <v>6157</v>
      </c>
      <c r="B2344" s="27" t="s">
        <v>14815</v>
      </c>
      <c r="C2344" s="28">
        <v>42097.309398148151</v>
      </c>
    </row>
    <row r="2345" spans="1:3">
      <c r="A2345" s="27" t="s">
        <v>10608</v>
      </c>
      <c r="B2345" s="27" t="s">
        <v>14815</v>
      </c>
      <c r="C2345" s="28">
        <v>42097.320937500001</v>
      </c>
    </row>
    <row r="2346" spans="1:3">
      <c r="A2346" s="27" t="s">
        <v>10252</v>
      </c>
      <c r="B2346" s="27" t="s">
        <v>14815</v>
      </c>
      <c r="C2346" s="28">
        <v>42097.327743055554</v>
      </c>
    </row>
    <row r="2347" spans="1:3">
      <c r="A2347" s="27" t="s">
        <v>10541</v>
      </c>
      <c r="B2347" s="27" t="s">
        <v>14815</v>
      </c>
      <c r="C2347" s="28">
        <v>42097.334814814814</v>
      </c>
    </row>
    <row r="2348" spans="1:3">
      <c r="A2348" s="27" t="s">
        <v>13695</v>
      </c>
      <c r="B2348" s="27" t="s">
        <v>14815</v>
      </c>
      <c r="C2348" s="28">
        <v>42097.337453703702</v>
      </c>
    </row>
    <row r="2349" spans="1:3">
      <c r="A2349" s="27" t="s">
        <v>10543</v>
      </c>
      <c r="B2349" s="27" t="s">
        <v>14815</v>
      </c>
      <c r="C2349" s="28">
        <v>42097.340370370373</v>
      </c>
    </row>
    <row r="2350" spans="1:3">
      <c r="A2350" s="27" t="s">
        <v>6158</v>
      </c>
      <c r="B2350" s="27" t="s">
        <v>14815</v>
      </c>
      <c r="C2350" s="28">
        <v>42097.360972222225</v>
      </c>
    </row>
    <row r="2351" spans="1:3">
      <c r="A2351" s="27" t="s">
        <v>6159</v>
      </c>
      <c r="B2351" s="27" t="s">
        <v>14815</v>
      </c>
      <c r="C2351" s="28">
        <v>42097.371828703705</v>
      </c>
    </row>
    <row r="2352" spans="1:3">
      <c r="A2352" s="27" t="s">
        <v>10649</v>
      </c>
      <c r="B2352" s="27" t="s">
        <v>14815</v>
      </c>
      <c r="C2352" s="28">
        <v>42097.392418981479</v>
      </c>
    </row>
    <row r="2353" spans="1:3">
      <c r="A2353" s="27" t="s">
        <v>10650</v>
      </c>
      <c r="B2353" s="27" t="s">
        <v>14815</v>
      </c>
      <c r="C2353" s="28">
        <v>42097.398842592593</v>
      </c>
    </row>
    <row r="2354" spans="1:3">
      <c r="A2354" s="27" t="s">
        <v>6160</v>
      </c>
      <c r="B2354" s="27" t="s">
        <v>14815</v>
      </c>
      <c r="C2354" s="28">
        <v>42097.400497685187</v>
      </c>
    </row>
    <row r="2355" spans="1:3">
      <c r="A2355" s="27" t="s">
        <v>6161</v>
      </c>
      <c r="B2355" s="27" t="s">
        <v>14815</v>
      </c>
      <c r="C2355" s="28">
        <v>42097.410671296297</v>
      </c>
    </row>
    <row r="2356" spans="1:3">
      <c r="A2356" s="27" t="s">
        <v>6162</v>
      </c>
      <c r="B2356" s="27" t="s">
        <v>14815</v>
      </c>
      <c r="C2356" s="28">
        <v>42097.422013888892</v>
      </c>
    </row>
    <row r="2357" spans="1:3">
      <c r="A2357" s="27" t="s">
        <v>10255</v>
      </c>
      <c r="B2357" s="27" t="s">
        <v>14815</v>
      </c>
      <c r="C2357" s="28">
        <v>42097.429409722223</v>
      </c>
    </row>
    <row r="2358" spans="1:3">
      <c r="A2358" s="27" t="s">
        <v>10661</v>
      </c>
      <c r="B2358" s="27" t="s">
        <v>14815</v>
      </c>
      <c r="C2358" s="28">
        <v>42097.447534722225</v>
      </c>
    </row>
    <row r="2359" spans="1:3">
      <c r="A2359" s="27" t="s">
        <v>14184</v>
      </c>
      <c r="B2359" s="27" t="s">
        <v>14815</v>
      </c>
      <c r="C2359" s="28">
        <v>42097.454502314817</v>
      </c>
    </row>
    <row r="2360" spans="1:3">
      <c r="A2360" s="27" t="s">
        <v>10663</v>
      </c>
      <c r="B2360" s="27" t="s">
        <v>14815</v>
      </c>
      <c r="C2360" s="28">
        <v>42097.465219907404</v>
      </c>
    </row>
    <row r="2361" spans="1:3">
      <c r="A2361" s="27" t="s">
        <v>14667</v>
      </c>
      <c r="B2361" s="27" t="s">
        <v>14815</v>
      </c>
      <c r="C2361" s="28">
        <v>42097.467280092591</v>
      </c>
    </row>
    <row r="2362" spans="1:3">
      <c r="A2362" s="27" t="s">
        <v>10658</v>
      </c>
      <c r="B2362" s="27" t="s">
        <v>14815</v>
      </c>
      <c r="C2362" s="28">
        <v>42097.476388888892</v>
      </c>
    </row>
    <row r="2363" spans="1:3">
      <c r="A2363" s="27" t="s">
        <v>6163</v>
      </c>
      <c r="B2363" s="27" t="s">
        <v>14815</v>
      </c>
      <c r="C2363" s="28">
        <v>42097.48715277778</v>
      </c>
    </row>
    <row r="2364" spans="1:3">
      <c r="A2364" s="27" t="s">
        <v>10439</v>
      </c>
      <c r="B2364" s="27" t="s">
        <v>14815</v>
      </c>
      <c r="C2364" s="28">
        <v>42097.50236111111</v>
      </c>
    </row>
    <row r="2365" spans="1:3">
      <c r="A2365" s="27" t="s">
        <v>10363</v>
      </c>
      <c r="B2365" s="27" t="s">
        <v>14815</v>
      </c>
      <c r="C2365" s="28">
        <v>42097.51489583333</v>
      </c>
    </row>
    <row r="2366" spans="1:3">
      <c r="A2366" s="27" t="s">
        <v>6164</v>
      </c>
      <c r="B2366" s="27" t="s">
        <v>14815</v>
      </c>
      <c r="C2366" s="28">
        <v>42097.517361111109</v>
      </c>
    </row>
    <row r="2367" spans="1:3">
      <c r="A2367" s="27" t="s">
        <v>6165</v>
      </c>
      <c r="B2367" s="27" t="s">
        <v>14815</v>
      </c>
      <c r="C2367" s="28">
        <v>42097.522326388891</v>
      </c>
    </row>
    <row r="2368" spans="1:3">
      <c r="A2368" s="27" t="s">
        <v>10524</v>
      </c>
      <c r="B2368" s="27" t="s">
        <v>14815</v>
      </c>
      <c r="C2368" s="28">
        <v>42097.531481481485</v>
      </c>
    </row>
    <row r="2369" spans="1:3">
      <c r="A2369" s="27" t="s">
        <v>10498</v>
      </c>
      <c r="B2369" s="27" t="s">
        <v>14815</v>
      </c>
      <c r="C2369" s="28">
        <v>42097.542118055557</v>
      </c>
    </row>
    <row r="2370" spans="1:3">
      <c r="A2370" s="27" t="s">
        <v>10676</v>
      </c>
      <c r="B2370" s="27" t="s">
        <v>14815</v>
      </c>
      <c r="C2370" s="28">
        <v>42097.54791666667</v>
      </c>
    </row>
    <row r="2371" spans="1:3">
      <c r="A2371" s="27" t="s">
        <v>10673</v>
      </c>
      <c r="B2371" s="27" t="s">
        <v>14815</v>
      </c>
      <c r="C2371" s="28">
        <v>42097.549641203703</v>
      </c>
    </row>
    <row r="2372" spans="1:3">
      <c r="A2372" s="27" t="s">
        <v>6166</v>
      </c>
      <c r="B2372" s="27" t="s">
        <v>14815</v>
      </c>
      <c r="C2372" s="28">
        <v>42097.55972222222</v>
      </c>
    </row>
    <row r="2373" spans="1:3">
      <c r="A2373" s="27" t="s">
        <v>6167</v>
      </c>
      <c r="B2373" s="27" t="s">
        <v>14815</v>
      </c>
      <c r="C2373" s="28">
        <v>42097.58766203704</v>
      </c>
    </row>
    <row r="2374" spans="1:3">
      <c r="A2374" s="27" t="s">
        <v>6168</v>
      </c>
      <c r="B2374" s="27" t="s">
        <v>14815</v>
      </c>
      <c r="C2374" s="28">
        <v>42097.613993055558</v>
      </c>
    </row>
    <row r="2375" spans="1:3">
      <c r="A2375" s="27" t="s">
        <v>10382</v>
      </c>
      <c r="B2375" s="27" t="s">
        <v>14815</v>
      </c>
      <c r="C2375" s="28">
        <v>42097.620821759258</v>
      </c>
    </row>
    <row r="2376" spans="1:3">
      <c r="A2376" s="27" t="s">
        <v>9318</v>
      </c>
      <c r="B2376" s="27" t="s">
        <v>14815</v>
      </c>
      <c r="C2376" s="28">
        <v>42097.628472222219</v>
      </c>
    </row>
    <row r="2377" spans="1:3">
      <c r="A2377" s="27" t="s">
        <v>10680</v>
      </c>
      <c r="B2377" s="27" t="s">
        <v>14815</v>
      </c>
      <c r="C2377" s="28">
        <v>42097.629513888889</v>
      </c>
    </row>
    <row r="2378" spans="1:3">
      <c r="A2378" s="27" t="s">
        <v>6169</v>
      </c>
      <c r="B2378" s="27" t="s">
        <v>14815</v>
      </c>
      <c r="C2378" s="28">
        <v>42097.639386574076</v>
      </c>
    </row>
    <row r="2379" spans="1:3">
      <c r="A2379" s="27" t="s">
        <v>10653</v>
      </c>
      <c r="B2379" s="27" t="s">
        <v>14815</v>
      </c>
      <c r="C2379" s="28">
        <v>42097.692164351851</v>
      </c>
    </row>
    <row r="2380" spans="1:3">
      <c r="A2380" s="27" t="s">
        <v>6170</v>
      </c>
      <c r="B2380" s="27" t="s">
        <v>14815</v>
      </c>
      <c r="C2380" s="28">
        <v>42097.694513888891</v>
      </c>
    </row>
    <row r="2381" spans="1:3">
      <c r="A2381" s="27" t="s">
        <v>6171</v>
      </c>
      <c r="B2381" s="27" t="s">
        <v>14815</v>
      </c>
      <c r="C2381" s="28">
        <v>42097.701539351852</v>
      </c>
    </row>
    <row r="2382" spans="1:3">
      <c r="A2382" s="27" t="s">
        <v>6172</v>
      </c>
      <c r="B2382" s="27" t="s">
        <v>14815</v>
      </c>
      <c r="C2382" s="28">
        <v>42097.710289351853</v>
      </c>
    </row>
    <row r="2383" spans="1:3">
      <c r="A2383" s="27" t="s">
        <v>6173</v>
      </c>
      <c r="B2383" s="27" t="s">
        <v>14815</v>
      </c>
      <c r="C2383" s="28">
        <v>42097.715601851851</v>
      </c>
    </row>
    <row r="2384" spans="1:3">
      <c r="A2384" s="27" t="s">
        <v>7105</v>
      </c>
      <c r="B2384" s="27" t="s">
        <v>14815</v>
      </c>
      <c r="C2384" s="28">
        <v>42097.721006944441</v>
      </c>
    </row>
    <row r="2385" spans="1:3">
      <c r="A2385" s="27" t="s">
        <v>6174</v>
      </c>
      <c r="B2385" s="27" t="s">
        <v>14815</v>
      </c>
      <c r="C2385" s="28">
        <v>42097.72729166667</v>
      </c>
    </row>
    <row r="2386" spans="1:3">
      <c r="A2386" s="27" t="s">
        <v>10665</v>
      </c>
      <c r="B2386" s="27" t="s">
        <v>14815</v>
      </c>
      <c r="C2386" s="28">
        <v>42097.732974537037</v>
      </c>
    </row>
    <row r="2387" spans="1:3">
      <c r="A2387" s="27" t="s">
        <v>6175</v>
      </c>
      <c r="B2387" s="27" t="s">
        <v>14815</v>
      </c>
      <c r="C2387" s="28">
        <v>42100.301562499997</v>
      </c>
    </row>
    <row r="2388" spans="1:3">
      <c r="A2388" s="27" t="s">
        <v>10393</v>
      </c>
      <c r="B2388" s="27" t="s">
        <v>14815</v>
      </c>
      <c r="C2388" s="28">
        <v>42100.314421296294</v>
      </c>
    </row>
    <row r="2389" spans="1:3">
      <c r="A2389" s="27" t="s">
        <v>14241</v>
      </c>
      <c r="B2389" s="27" t="s">
        <v>14815</v>
      </c>
      <c r="C2389" s="28">
        <v>42100.328206018516</v>
      </c>
    </row>
    <row r="2390" spans="1:3">
      <c r="A2390" s="27" t="s">
        <v>10351</v>
      </c>
      <c r="B2390" s="27" t="s">
        <v>14815</v>
      </c>
      <c r="C2390" s="28">
        <v>42100.341666666667</v>
      </c>
    </row>
    <row r="2391" spans="1:3">
      <c r="A2391" s="27" t="s">
        <v>6176</v>
      </c>
      <c r="B2391" s="27" t="s">
        <v>14815</v>
      </c>
      <c r="C2391" s="28">
        <v>42100.349537037036</v>
      </c>
    </row>
    <row r="2392" spans="1:3">
      <c r="A2392" s="27" t="s">
        <v>6177</v>
      </c>
      <c r="B2392" s="27" t="s">
        <v>14815</v>
      </c>
      <c r="C2392" s="28">
        <v>42100.355520833335</v>
      </c>
    </row>
    <row r="2393" spans="1:3">
      <c r="A2393" s="27" t="s">
        <v>10692</v>
      </c>
      <c r="B2393" s="27" t="s">
        <v>14815</v>
      </c>
      <c r="C2393" s="28">
        <v>42100.365752314814</v>
      </c>
    </row>
    <row r="2394" spans="1:3">
      <c r="A2394" s="27" t="s">
        <v>6178</v>
      </c>
      <c r="B2394" s="27" t="s">
        <v>14815</v>
      </c>
      <c r="C2394" s="28">
        <v>42100.376481481479</v>
      </c>
    </row>
    <row r="2395" spans="1:3">
      <c r="A2395" s="27" t="s">
        <v>10589</v>
      </c>
      <c r="B2395" s="27" t="s">
        <v>14815</v>
      </c>
      <c r="C2395" s="28">
        <v>42100.383125</v>
      </c>
    </row>
    <row r="2396" spans="1:3">
      <c r="A2396" s="27" t="s">
        <v>10733</v>
      </c>
      <c r="B2396" s="27" t="s">
        <v>14815</v>
      </c>
      <c r="C2396" s="28">
        <v>42100.384953703702</v>
      </c>
    </row>
    <row r="2397" spans="1:3">
      <c r="A2397" s="27" t="s">
        <v>10685</v>
      </c>
      <c r="B2397" s="27" t="s">
        <v>14815</v>
      </c>
      <c r="C2397" s="28">
        <v>42100.393657407411</v>
      </c>
    </row>
    <row r="2398" spans="1:3">
      <c r="A2398" s="27" t="s">
        <v>10568</v>
      </c>
      <c r="B2398" s="27" t="s">
        <v>14815</v>
      </c>
      <c r="C2398" s="28">
        <v>42100.393969907411</v>
      </c>
    </row>
    <row r="2399" spans="1:3">
      <c r="A2399" s="27" t="s">
        <v>10646</v>
      </c>
      <c r="B2399" s="27" t="s">
        <v>14815</v>
      </c>
      <c r="C2399" s="28">
        <v>42100.399305555555</v>
      </c>
    </row>
    <row r="2400" spans="1:3">
      <c r="A2400" s="27" t="s">
        <v>10315</v>
      </c>
      <c r="B2400" s="27" t="s">
        <v>14815</v>
      </c>
      <c r="C2400" s="28">
        <v>42100.401666666665</v>
      </c>
    </row>
    <row r="2401" spans="1:3">
      <c r="A2401" s="27" t="s">
        <v>6179</v>
      </c>
      <c r="B2401" s="27" t="s">
        <v>14815</v>
      </c>
      <c r="C2401" s="28">
        <v>42100.42291666667</v>
      </c>
    </row>
    <row r="2402" spans="1:3">
      <c r="A2402" s="27" t="s">
        <v>10696</v>
      </c>
      <c r="B2402" s="27" t="s">
        <v>14815</v>
      </c>
      <c r="C2402" s="28">
        <v>42100.429907407408</v>
      </c>
    </row>
    <row r="2403" spans="1:3">
      <c r="A2403" s="27" t="s">
        <v>6180</v>
      </c>
      <c r="B2403" s="27" t="s">
        <v>14815</v>
      </c>
      <c r="C2403" s="28">
        <v>42100.435416666667</v>
      </c>
    </row>
    <row r="2404" spans="1:3">
      <c r="A2404" s="27" t="s">
        <v>6181</v>
      </c>
      <c r="B2404" s="27" t="s">
        <v>14815</v>
      </c>
      <c r="C2404" s="28">
        <v>42100.446261574078</v>
      </c>
    </row>
    <row r="2405" spans="1:3">
      <c r="A2405" s="27" t="s">
        <v>10700</v>
      </c>
      <c r="B2405" s="27" t="s">
        <v>14815</v>
      </c>
      <c r="C2405" s="28">
        <v>42100.451967592591</v>
      </c>
    </row>
    <row r="2406" spans="1:3">
      <c r="A2406" s="27" t="s">
        <v>6182</v>
      </c>
      <c r="B2406" s="27" t="s">
        <v>14815</v>
      </c>
      <c r="C2406" s="28">
        <v>42100.466863425929</v>
      </c>
    </row>
    <row r="2407" spans="1:3">
      <c r="A2407" s="27" t="s">
        <v>6183</v>
      </c>
      <c r="B2407" s="27" t="s">
        <v>14815</v>
      </c>
      <c r="C2407" s="28">
        <v>42100.47550925926</v>
      </c>
    </row>
    <row r="2408" spans="1:3">
      <c r="A2408" s="27" t="s">
        <v>10703</v>
      </c>
      <c r="B2408" s="27" t="s">
        <v>14815</v>
      </c>
      <c r="C2408" s="28">
        <v>42100.480729166666</v>
      </c>
    </row>
    <row r="2409" spans="1:3">
      <c r="A2409" s="27" t="s">
        <v>10734</v>
      </c>
      <c r="B2409" s="27" t="s">
        <v>14815</v>
      </c>
      <c r="C2409" s="28">
        <v>42100.484027777777</v>
      </c>
    </row>
    <row r="2410" spans="1:3">
      <c r="A2410" s="27" t="s">
        <v>10380</v>
      </c>
      <c r="B2410" s="27" t="s">
        <v>14815</v>
      </c>
      <c r="C2410" s="28">
        <v>42100.497488425928</v>
      </c>
    </row>
    <row r="2411" spans="1:3">
      <c r="A2411" s="27" t="s">
        <v>10333</v>
      </c>
      <c r="B2411" s="27" t="s">
        <v>14815</v>
      </c>
      <c r="C2411" s="28">
        <v>42100.524444444447</v>
      </c>
    </row>
    <row r="2412" spans="1:3">
      <c r="A2412" s="27" t="s">
        <v>6184</v>
      </c>
      <c r="B2412" s="27" t="s">
        <v>14815</v>
      </c>
      <c r="C2412" s="28">
        <v>42100.538506944446</v>
      </c>
    </row>
    <row r="2413" spans="1:3">
      <c r="A2413" s="27" t="s">
        <v>6185</v>
      </c>
      <c r="B2413" s="27" t="s">
        <v>14815</v>
      </c>
      <c r="C2413" s="28">
        <v>42100.544293981482</v>
      </c>
    </row>
    <row r="2414" spans="1:3">
      <c r="A2414" s="27" t="s">
        <v>6186</v>
      </c>
      <c r="B2414" s="27" t="s">
        <v>14815</v>
      </c>
      <c r="C2414" s="28">
        <v>42100.556250000001</v>
      </c>
    </row>
    <row r="2415" spans="1:3">
      <c r="A2415" s="27" t="s">
        <v>10674</v>
      </c>
      <c r="B2415" s="27" t="s">
        <v>14815</v>
      </c>
      <c r="C2415" s="28">
        <v>42100.565462962964</v>
      </c>
    </row>
    <row r="2416" spans="1:3">
      <c r="A2416" s="27" t="s">
        <v>10106</v>
      </c>
      <c r="B2416" s="27" t="s">
        <v>14815</v>
      </c>
      <c r="C2416" s="28">
        <v>42100.568113425928</v>
      </c>
    </row>
    <row r="2417" spans="1:3">
      <c r="A2417" s="27" t="s">
        <v>6187</v>
      </c>
      <c r="B2417" s="27" t="s">
        <v>14815</v>
      </c>
      <c r="C2417" s="28">
        <v>42100.574305555558</v>
      </c>
    </row>
    <row r="2418" spans="1:3">
      <c r="A2418" s="27" t="s">
        <v>6188</v>
      </c>
      <c r="B2418" s="27" t="s">
        <v>14815</v>
      </c>
      <c r="C2418" s="28">
        <v>42100.577847222223</v>
      </c>
    </row>
    <row r="2419" spans="1:3">
      <c r="A2419" s="27" t="s">
        <v>6189</v>
      </c>
      <c r="B2419" s="27" t="s">
        <v>14815</v>
      </c>
      <c r="C2419" s="28">
        <v>42100.584722222222</v>
      </c>
    </row>
    <row r="2420" spans="1:3">
      <c r="A2420" s="27" t="s">
        <v>6190</v>
      </c>
      <c r="B2420" s="27" t="s">
        <v>14815</v>
      </c>
      <c r="C2420" s="28">
        <v>42100.595138888886</v>
      </c>
    </row>
    <row r="2421" spans="1:3">
      <c r="A2421" s="27" t="s">
        <v>10479</v>
      </c>
      <c r="B2421" s="27" t="s">
        <v>14815</v>
      </c>
      <c r="C2421" s="28">
        <v>42100.608969907407</v>
      </c>
    </row>
    <row r="2422" spans="1:3">
      <c r="A2422" s="27" t="s">
        <v>10599</v>
      </c>
      <c r="B2422" s="27" t="s">
        <v>14815</v>
      </c>
      <c r="C2422" s="28">
        <v>42100.612303240741</v>
      </c>
    </row>
    <row r="2423" spans="1:3">
      <c r="A2423" s="27" t="s">
        <v>6191</v>
      </c>
      <c r="B2423" s="27" t="s">
        <v>14815</v>
      </c>
      <c r="C2423" s="28">
        <v>42100.685486111113</v>
      </c>
    </row>
    <row r="2424" spans="1:3">
      <c r="A2424" s="27" t="s">
        <v>6192</v>
      </c>
      <c r="B2424" s="27" t="s">
        <v>14815</v>
      </c>
      <c r="C2424" s="28">
        <v>42100.689016203702</v>
      </c>
    </row>
    <row r="2425" spans="1:3">
      <c r="A2425" s="27" t="s">
        <v>10721</v>
      </c>
      <c r="B2425" s="27" t="s">
        <v>14815</v>
      </c>
      <c r="C2425" s="28">
        <v>42100.696388888886</v>
      </c>
    </row>
    <row r="2426" spans="1:3">
      <c r="A2426" s="27" t="s">
        <v>6193</v>
      </c>
      <c r="B2426" s="27" t="s">
        <v>14815</v>
      </c>
      <c r="C2426" s="28">
        <v>42100.702037037037</v>
      </c>
    </row>
    <row r="2427" spans="1:3">
      <c r="A2427" s="27" t="s">
        <v>6194</v>
      </c>
      <c r="B2427" s="27" t="s">
        <v>14815</v>
      </c>
      <c r="C2427" s="28">
        <v>42100.704861111109</v>
      </c>
    </row>
    <row r="2428" spans="1:3">
      <c r="A2428" s="27" t="s">
        <v>6195</v>
      </c>
      <c r="B2428" s="27" t="s">
        <v>14815</v>
      </c>
      <c r="C2428" s="28">
        <v>42100.707372685189</v>
      </c>
    </row>
    <row r="2429" spans="1:3">
      <c r="A2429" s="27" t="s">
        <v>10723</v>
      </c>
      <c r="B2429" s="27" t="s">
        <v>14815</v>
      </c>
      <c r="C2429" s="28">
        <v>42100.71634259259</v>
      </c>
    </row>
    <row r="2430" spans="1:3">
      <c r="A2430" s="27" t="s">
        <v>6196</v>
      </c>
      <c r="B2430" s="27" t="s">
        <v>14815</v>
      </c>
      <c r="C2430" s="28">
        <v>42100.72184027778</v>
      </c>
    </row>
    <row r="2431" spans="1:3">
      <c r="A2431" s="27" t="s">
        <v>10726</v>
      </c>
      <c r="B2431" s="27" t="s">
        <v>14815</v>
      </c>
      <c r="C2431" s="28">
        <v>42100.727962962963</v>
      </c>
    </row>
    <row r="2432" spans="1:3">
      <c r="A2432" s="27" t="s">
        <v>10727</v>
      </c>
      <c r="B2432" s="27" t="s">
        <v>14815</v>
      </c>
      <c r="C2432" s="28">
        <v>42101.341284722221</v>
      </c>
    </row>
    <row r="2433" spans="1:3">
      <c r="A2433" s="27" t="s">
        <v>6197</v>
      </c>
      <c r="B2433" s="27" t="s">
        <v>14815</v>
      </c>
      <c r="C2433" s="28">
        <v>42101.343055555553</v>
      </c>
    </row>
    <row r="2434" spans="1:3">
      <c r="A2434" s="27" t="s">
        <v>10454</v>
      </c>
      <c r="B2434" s="27" t="s">
        <v>14815</v>
      </c>
      <c r="C2434" s="28">
        <v>42101.346412037034</v>
      </c>
    </row>
    <row r="2435" spans="1:3">
      <c r="A2435" s="27" t="s">
        <v>10730</v>
      </c>
      <c r="B2435" s="27" t="s">
        <v>14815</v>
      </c>
      <c r="C2435" s="28">
        <v>42101.370821759258</v>
      </c>
    </row>
    <row r="2436" spans="1:3">
      <c r="A2436" s="27" t="s">
        <v>10321</v>
      </c>
      <c r="B2436" s="27" t="s">
        <v>14815</v>
      </c>
      <c r="C2436" s="28">
        <v>42101.375324074077</v>
      </c>
    </row>
    <row r="2437" spans="1:3">
      <c r="A2437" s="27" t="s">
        <v>6198</v>
      </c>
      <c r="B2437" s="27" t="s">
        <v>14815</v>
      </c>
      <c r="C2437" s="28">
        <v>42101.389097222222</v>
      </c>
    </row>
    <row r="2438" spans="1:3">
      <c r="A2438" s="27" t="s">
        <v>10526</v>
      </c>
      <c r="B2438" s="27" t="s">
        <v>14815</v>
      </c>
      <c r="C2438" s="28">
        <v>42101.400601851848</v>
      </c>
    </row>
    <row r="2439" spans="1:3">
      <c r="A2439" s="27" t="s">
        <v>10484</v>
      </c>
      <c r="B2439" s="27" t="s">
        <v>14815</v>
      </c>
      <c r="C2439" s="28">
        <v>42101.40828703704</v>
      </c>
    </row>
    <row r="2440" spans="1:3">
      <c r="A2440" s="27" t="s">
        <v>6199</v>
      </c>
      <c r="B2440" s="27" t="s">
        <v>14815</v>
      </c>
      <c r="C2440" s="28">
        <v>42101.429861111108</v>
      </c>
    </row>
    <row r="2441" spans="1:3">
      <c r="A2441" s="27" t="s">
        <v>6200</v>
      </c>
      <c r="B2441" s="27" t="s">
        <v>14815</v>
      </c>
      <c r="C2441" s="28">
        <v>42101.432638888888</v>
      </c>
    </row>
    <row r="2442" spans="1:3">
      <c r="A2442" s="27" t="s">
        <v>6201</v>
      </c>
      <c r="B2442" s="27" t="s">
        <v>14815</v>
      </c>
      <c r="C2442" s="28">
        <v>42101.443194444444</v>
      </c>
    </row>
    <row r="2443" spans="1:3">
      <c r="A2443" s="27" t="s">
        <v>6202</v>
      </c>
      <c r="B2443" s="27" t="s">
        <v>14815</v>
      </c>
      <c r="C2443" s="28">
        <v>42101.445833333331</v>
      </c>
    </row>
    <row r="2444" spans="1:3">
      <c r="A2444" s="27" t="s">
        <v>6203</v>
      </c>
      <c r="B2444" s="27" t="s">
        <v>14815</v>
      </c>
      <c r="C2444" s="28">
        <v>42101.450925925928</v>
      </c>
    </row>
    <row r="2445" spans="1:3">
      <c r="A2445" s="27" t="s">
        <v>14048</v>
      </c>
      <c r="B2445" s="27" t="s">
        <v>14815</v>
      </c>
      <c r="C2445" s="28">
        <v>42101.451921296299</v>
      </c>
    </row>
    <row r="2446" spans="1:3">
      <c r="A2446" s="27" t="s">
        <v>6204</v>
      </c>
      <c r="B2446" s="27" t="s">
        <v>14815</v>
      </c>
      <c r="C2446" s="28">
        <v>42101.464062500003</v>
      </c>
    </row>
    <row r="2447" spans="1:3">
      <c r="A2447" s="27" t="s">
        <v>9273</v>
      </c>
      <c r="B2447" s="27" t="s">
        <v>14815</v>
      </c>
      <c r="C2447" s="28">
        <v>42101.471689814818</v>
      </c>
    </row>
    <row r="2448" spans="1:3">
      <c r="A2448" s="27" t="s">
        <v>6205</v>
      </c>
      <c r="B2448" s="27" t="s">
        <v>14815</v>
      </c>
      <c r="C2448" s="28">
        <v>42101.477326388886</v>
      </c>
    </row>
    <row r="2449" spans="1:3">
      <c r="A2449" s="27" t="s">
        <v>10740</v>
      </c>
      <c r="B2449" s="27" t="s">
        <v>14815</v>
      </c>
      <c r="C2449" s="28">
        <v>42101.482523148145</v>
      </c>
    </row>
    <row r="2450" spans="1:3">
      <c r="A2450" s="27" t="s">
        <v>10742</v>
      </c>
      <c r="B2450" s="27" t="s">
        <v>14815</v>
      </c>
      <c r="C2450" s="28">
        <v>42101.498854166668</v>
      </c>
    </row>
    <row r="2451" spans="1:3">
      <c r="A2451" s="27" t="s">
        <v>6206</v>
      </c>
      <c r="B2451" s="27" t="s">
        <v>14815</v>
      </c>
      <c r="C2451" s="28">
        <v>42101.511805555558</v>
      </c>
    </row>
    <row r="2452" spans="1:3">
      <c r="A2452" s="27" t="s">
        <v>6207</v>
      </c>
      <c r="B2452" s="27" t="s">
        <v>14815</v>
      </c>
      <c r="C2452" s="28">
        <v>42101.513194444444</v>
      </c>
    </row>
    <row r="2453" spans="1:3">
      <c r="A2453" s="27" t="s">
        <v>13308</v>
      </c>
      <c r="B2453" s="27" t="s">
        <v>14815</v>
      </c>
      <c r="C2453" s="28">
        <v>42101.518923611111</v>
      </c>
    </row>
    <row r="2454" spans="1:3">
      <c r="A2454" s="27" t="s">
        <v>13420</v>
      </c>
      <c r="B2454" s="27" t="s">
        <v>14815</v>
      </c>
      <c r="C2454" s="28">
        <v>42101.522372685184</v>
      </c>
    </row>
    <row r="2455" spans="1:3">
      <c r="A2455" s="27" t="s">
        <v>6208</v>
      </c>
      <c r="B2455" s="27" t="s">
        <v>14815</v>
      </c>
      <c r="C2455" s="28">
        <v>42101.53125</v>
      </c>
    </row>
    <row r="2456" spans="1:3">
      <c r="A2456" s="27" t="s">
        <v>10744</v>
      </c>
      <c r="B2456" s="27" t="s">
        <v>14815</v>
      </c>
      <c r="C2456" s="28">
        <v>42101.540567129632</v>
      </c>
    </row>
    <row r="2457" spans="1:3">
      <c r="A2457" s="27" t="s">
        <v>10712</v>
      </c>
      <c r="B2457" s="27" t="s">
        <v>14815</v>
      </c>
      <c r="C2457" s="28">
        <v>42101.554166666669</v>
      </c>
    </row>
    <row r="2458" spans="1:3">
      <c r="A2458" s="27" t="s">
        <v>6209</v>
      </c>
      <c r="B2458" s="27" t="s">
        <v>14815</v>
      </c>
      <c r="C2458" s="28">
        <v>42101.556261574071</v>
      </c>
    </row>
    <row r="2459" spans="1:3">
      <c r="A2459" s="27" t="s">
        <v>10040</v>
      </c>
      <c r="B2459" s="27" t="s">
        <v>14815</v>
      </c>
      <c r="C2459" s="28">
        <v>42101.563888888886</v>
      </c>
    </row>
    <row r="2460" spans="1:3">
      <c r="A2460" s="27" t="s">
        <v>6210</v>
      </c>
      <c r="B2460" s="27" t="s">
        <v>14815</v>
      </c>
      <c r="C2460" s="28">
        <v>42101.570138888892</v>
      </c>
    </row>
    <row r="2461" spans="1:3">
      <c r="A2461" s="27" t="s">
        <v>10660</v>
      </c>
      <c r="B2461" s="27" t="s">
        <v>14815</v>
      </c>
      <c r="C2461" s="28">
        <v>42101.577777777777</v>
      </c>
    </row>
    <row r="2462" spans="1:3">
      <c r="A2462" s="27" t="s">
        <v>6211</v>
      </c>
      <c r="B2462" s="27" t="s">
        <v>14815</v>
      </c>
      <c r="C2462" s="28">
        <v>42101.578472222223</v>
      </c>
    </row>
    <row r="2463" spans="1:3">
      <c r="A2463" s="27" t="s">
        <v>6212</v>
      </c>
      <c r="B2463" s="27" t="s">
        <v>14815</v>
      </c>
      <c r="C2463" s="28">
        <v>42101.599999999999</v>
      </c>
    </row>
    <row r="2464" spans="1:3">
      <c r="A2464" s="27" t="s">
        <v>6213</v>
      </c>
      <c r="B2464" s="27" t="s">
        <v>14815</v>
      </c>
      <c r="C2464" s="28">
        <v>42101.605520833335</v>
      </c>
    </row>
    <row r="2465" spans="1:3">
      <c r="A2465" s="27" t="s">
        <v>6214</v>
      </c>
      <c r="B2465" s="27" t="s">
        <v>14815</v>
      </c>
      <c r="C2465" s="28">
        <v>42101.619328703702</v>
      </c>
    </row>
    <row r="2466" spans="1:3">
      <c r="A2466" s="27" t="s">
        <v>10748</v>
      </c>
      <c r="B2466" s="27" t="s">
        <v>14815</v>
      </c>
      <c r="C2466" s="28">
        <v>42101.621562499997</v>
      </c>
    </row>
    <row r="2467" spans="1:3">
      <c r="A2467" s="27" t="s">
        <v>6215</v>
      </c>
      <c r="B2467" s="27" t="s">
        <v>14815</v>
      </c>
      <c r="C2467" s="28">
        <v>42101.625590277778</v>
      </c>
    </row>
    <row r="2468" spans="1:3">
      <c r="A2468" s="27" t="s">
        <v>6216</v>
      </c>
      <c r="B2468" s="27" t="s">
        <v>14815</v>
      </c>
      <c r="C2468" s="28">
        <v>42101.631944444445</v>
      </c>
    </row>
    <row r="2469" spans="1:3">
      <c r="A2469" s="27" t="s">
        <v>10385</v>
      </c>
      <c r="B2469" s="27" t="s">
        <v>14815</v>
      </c>
      <c r="C2469" s="28">
        <v>42101.640173611115</v>
      </c>
    </row>
    <row r="2470" spans="1:3">
      <c r="A2470" s="27" t="s">
        <v>6217</v>
      </c>
      <c r="B2470" s="27" t="s">
        <v>14815</v>
      </c>
      <c r="C2470" s="28">
        <v>42101.671655092592</v>
      </c>
    </row>
    <row r="2471" spans="1:3">
      <c r="A2471" s="27" t="s">
        <v>6218</v>
      </c>
      <c r="B2471" s="27" t="s">
        <v>14815</v>
      </c>
      <c r="C2471" s="28">
        <v>42101.679224537038</v>
      </c>
    </row>
    <row r="2472" spans="1:3">
      <c r="A2472" s="27" t="s">
        <v>10753</v>
      </c>
      <c r="B2472" s="27" t="s">
        <v>14815</v>
      </c>
      <c r="C2472" s="28">
        <v>42101.698020833333</v>
      </c>
    </row>
    <row r="2473" spans="1:3">
      <c r="A2473" s="27" t="s">
        <v>6219</v>
      </c>
      <c r="B2473" s="27" t="s">
        <v>14815</v>
      </c>
      <c r="C2473" s="28">
        <v>42101.706886574073</v>
      </c>
    </row>
    <row r="2474" spans="1:3">
      <c r="A2474" s="27" t="s">
        <v>10221</v>
      </c>
      <c r="B2474" s="27" t="s">
        <v>14815</v>
      </c>
      <c r="C2474" s="28">
        <v>42101.714872685188</v>
      </c>
    </row>
    <row r="2475" spans="1:3">
      <c r="A2475" s="27" t="s">
        <v>14732</v>
      </c>
      <c r="B2475" s="27" t="s">
        <v>14815</v>
      </c>
      <c r="C2475" s="28">
        <v>42102.327662037038</v>
      </c>
    </row>
    <row r="2476" spans="1:3">
      <c r="A2476" s="27" t="s">
        <v>10757</v>
      </c>
      <c r="B2476" s="27" t="s">
        <v>14815</v>
      </c>
      <c r="C2476" s="28">
        <v>42102.339918981481</v>
      </c>
    </row>
    <row r="2477" spans="1:3">
      <c r="A2477" s="27" t="s">
        <v>10688</v>
      </c>
      <c r="B2477" s="27" t="s">
        <v>14815</v>
      </c>
      <c r="C2477" s="28">
        <v>42102.344560185185</v>
      </c>
    </row>
    <row r="2478" spans="1:3">
      <c r="A2478" s="27" t="s">
        <v>6220</v>
      </c>
      <c r="B2478" s="27" t="s">
        <v>14815</v>
      </c>
      <c r="C2478" s="28">
        <v>42102.351331018515</v>
      </c>
    </row>
    <row r="2479" spans="1:3">
      <c r="A2479" s="27" t="s">
        <v>6221</v>
      </c>
      <c r="B2479" s="27" t="s">
        <v>14815</v>
      </c>
      <c r="C2479" s="28">
        <v>42102.355300925927</v>
      </c>
    </row>
    <row r="2480" spans="1:3">
      <c r="A2480" s="27" t="s">
        <v>10691</v>
      </c>
      <c r="B2480" s="27" t="s">
        <v>14815</v>
      </c>
      <c r="C2480" s="28">
        <v>42102.361770833333</v>
      </c>
    </row>
    <row r="2481" spans="1:3">
      <c r="A2481" s="27" t="s">
        <v>10694</v>
      </c>
      <c r="B2481" s="27" t="s">
        <v>14815</v>
      </c>
      <c r="C2481" s="28">
        <v>42102.370509259257</v>
      </c>
    </row>
    <row r="2482" spans="1:3">
      <c r="A2482" s="27" t="s">
        <v>6222</v>
      </c>
      <c r="B2482" s="27" t="s">
        <v>14815</v>
      </c>
      <c r="C2482" s="28">
        <v>42102.37190972222</v>
      </c>
    </row>
    <row r="2483" spans="1:3">
      <c r="A2483" s="27" t="s">
        <v>10613</v>
      </c>
      <c r="B2483" s="27" t="s">
        <v>14815</v>
      </c>
      <c r="C2483" s="28">
        <v>42102.378472222219</v>
      </c>
    </row>
    <row r="2484" spans="1:3">
      <c r="A2484" s="27" t="s">
        <v>8271</v>
      </c>
      <c r="B2484" s="27" t="s">
        <v>14815</v>
      </c>
      <c r="C2484" s="28">
        <v>42102.388194444444</v>
      </c>
    </row>
    <row r="2485" spans="1:3">
      <c r="A2485" s="27" t="s">
        <v>10764</v>
      </c>
      <c r="B2485" s="27" t="s">
        <v>14815</v>
      </c>
      <c r="C2485" s="28">
        <v>42102.394571759258</v>
      </c>
    </row>
    <row r="2486" spans="1:3">
      <c r="A2486" s="27" t="s">
        <v>6223</v>
      </c>
      <c r="B2486" s="27" t="s">
        <v>14815</v>
      </c>
      <c r="C2486" s="28">
        <v>42102.406863425924</v>
      </c>
    </row>
    <row r="2487" spans="1:3">
      <c r="A2487" s="27" t="s">
        <v>10770</v>
      </c>
      <c r="B2487" s="27" t="s">
        <v>14815</v>
      </c>
      <c r="C2487" s="28">
        <v>42102.422222222223</v>
      </c>
    </row>
    <row r="2488" spans="1:3">
      <c r="A2488" s="27" t="s">
        <v>10776</v>
      </c>
      <c r="B2488" s="27" t="s">
        <v>14815</v>
      </c>
      <c r="C2488" s="28">
        <v>42102.452372685184</v>
      </c>
    </row>
    <row r="2489" spans="1:3">
      <c r="A2489" s="27" t="s">
        <v>6224</v>
      </c>
      <c r="B2489" s="27" t="s">
        <v>14815</v>
      </c>
      <c r="C2489" s="28">
        <v>42102.454421296294</v>
      </c>
    </row>
    <row r="2490" spans="1:3">
      <c r="A2490" s="27" t="s">
        <v>6225</v>
      </c>
      <c r="B2490" s="27" t="s">
        <v>14815</v>
      </c>
      <c r="C2490" s="28">
        <v>42102.468738425923</v>
      </c>
    </row>
    <row r="2491" spans="1:3">
      <c r="A2491" s="27" t="s">
        <v>10816</v>
      </c>
      <c r="B2491" s="27" t="s">
        <v>14815</v>
      </c>
      <c r="C2491" s="28">
        <v>42102.497997685183</v>
      </c>
    </row>
    <row r="2492" spans="1:3">
      <c r="A2492" s="27" t="s">
        <v>6226</v>
      </c>
      <c r="B2492" s="27" t="s">
        <v>14815</v>
      </c>
      <c r="C2492" s="28">
        <v>42102.504861111112</v>
      </c>
    </row>
    <row r="2493" spans="1:3">
      <c r="A2493" s="27" t="s">
        <v>6227</v>
      </c>
      <c r="B2493" s="27" t="s">
        <v>14815</v>
      </c>
      <c r="C2493" s="28">
        <v>42102.504861111112</v>
      </c>
    </row>
    <row r="2494" spans="1:3">
      <c r="A2494" s="27" t="s">
        <v>10750</v>
      </c>
      <c r="B2494" s="27" t="s">
        <v>14815</v>
      </c>
      <c r="C2494" s="28">
        <v>42102.515046296299</v>
      </c>
    </row>
    <row r="2495" spans="1:3">
      <c r="A2495" s="27" t="s">
        <v>10755</v>
      </c>
      <c r="B2495" s="27" t="s">
        <v>14815</v>
      </c>
      <c r="C2495" s="28">
        <v>42102.528217592589</v>
      </c>
    </row>
    <row r="2496" spans="1:3">
      <c r="A2496" s="27" t="s">
        <v>6228</v>
      </c>
      <c r="B2496" s="27" t="s">
        <v>14815</v>
      </c>
      <c r="C2496" s="28">
        <v>42102.548877314817</v>
      </c>
    </row>
    <row r="2497" spans="1:3">
      <c r="A2497" s="27" t="s">
        <v>10786</v>
      </c>
      <c r="B2497" s="27" t="s">
        <v>14815</v>
      </c>
      <c r="C2497" s="28">
        <v>42102.563888888886</v>
      </c>
    </row>
    <row r="2498" spans="1:3">
      <c r="A2498" s="27" t="s">
        <v>6229</v>
      </c>
      <c r="B2498" s="27" t="s">
        <v>14815</v>
      </c>
      <c r="C2498" s="28">
        <v>42102.56763888889</v>
      </c>
    </row>
    <row r="2499" spans="1:3">
      <c r="A2499" s="27" t="s">
        <v>10790</v>
      </c>
      <c r="B2499" s="27" t="s">
        <v>14815</v>
      </c>
      <c r="C2499" s="28">
        <v>42102.578923611109</v>
      </c>
    </row>
    <row r="2500" spans="1:3">
      <c r="A2500" s="27" t="s">
        <v>10668</v>
      </c>
      <c r="B2500" s="27" t="s">
        <v>14815</v>
      </c>
      <c r="C2500" s="28">
        <v>42102.58966435185</v>
      </c>
    </row>
    <row r="2501" spans="1:3">
      <c r="A2501" s="27" t="s">
        <v>6230</v>
      </c>
      <c r="B2501" s="27" t="s">
        <v>14815</v>
      </c>
      <c r="C2501" s="28">
        <v>42102.597916666666</v>
      </c>
    </row>
    <row r="2502" spans="1:3">
      <c r="A2502" s="27" t="s">
        <v>10711</v>
      </c>
      <c r="B2502" s="27" t="s">
        <v>14815</v>
      </c>
      <c r="C2502" s="28">
        <v>42102.608425925922</v>
      </c>
    </row>
    <row r="2503" spans="1:3">
      <c r="A2503" s="27" t="s">
        <v>6231</v>
      </c>
      <c r="B2503" s="27" t="s">
        <v>14815</v>
      </c>
      <c r="C2503" s="28">
        <v>42102.613020833334</v>
      </c>
    </row>
    <row r="2504" spans="1:3">
      <c r="A2504" s="27" t="s">
        <v>6232</v>
      </c>
      <c r="B2504" s="27" t="s">
        <v>14815</v>
      </c>
      <c r="C2504" s="28">
        <v>42102.617962962962</v>
      </c>
    </row>
    <row r="2505" spans="1:3">
      <c r="A2505" s="27" t="s">
        <v>6233</v>
      </c>
      <c r="B2505" s="27" t="s">
        <v>14815</v>
      </c>
      <c r="C2505" s="28">
        <v>42102.635416666664</v>
      </c>
    </row>
    <row r="2506" spans="1:3">
      <c r="A2506" s="27" t="s">
        <v>10679</v>
      </c>
      <c r="B2506" s="27" t="s">
        <v>14815</v>
      </c>
      <c r="C2506" s="28">
        <v>42102.642939814818</v>
      </c>
    </row>
    <row r="2507" spans="1:3">
      <c r="A2507" s="27" t="s">
        <v>6234</v>
      </c>
      <c r="B2507" s="27" t="s">
        <v>14815</v>
      </c>
      <c r="C2507" s="28">
        <v>42102.646643518521</v>
      </c>
    </row>
    <row r="2508" spans="1:3">
      <c r="A2508" s="27" t="s">
        <v>6235</v>
      </c>
      <c r="B2508" s="27" t="s">
        <v>14815</v>
      </c>
      <c r="C2508" s="28">
        <v>42102.67765046296</v>
      </c>
    </row>
    <row r="2509" spans="1:3">
      <c r="A2509" s="27" t="s">
        <v>10720</v>
      </c>
      <c r="B2509" s="27" t="s">
        <v>14815</v>
      </c>
      <c r="C2509" s="28">
        <v>42102.689629629633</v>
      </c>
    </row>
    <row r="2510" spans="1:3">
      <c r="A2510" s="27" t="s">
        <v>6236</v>
      </c>
      <c r="B2510" s="27" t="s">
        <v>14815</v>
      </c>
      <c r="C2510" s="28">
        <v>42102.690659722219</v>
      </c>
    </row>
    <row r="2511" spans="1:3">
      <c r="A2511" s="27" t="s">
        <v>14625</v>
      </c>
      <c r="B2511" s="27" t="s">
        <v>14815</v>
      </c>
      <c r="C2511" s="28">
        <v>42102.713194444441</v>
      </c>
    </row>
    <row r="2512" spans="1:3">
      <c r="A2512" s="27" t="s">
        <v>10800</v>
      </c>
      <c r="B2512" s="27" t="s">
        <v>14815</v>
      </c>
      <c r="C2512" s="28">
        <v>42102.729050925926</v>
      </c>
    </row>
    <row r="2513" spans="1:3">
      <c r="A2513" s="27" t="s">
        <v>6237</v>
      </c>
      <c r="B2513" s="27" t="s">
        <v>14815</v>
      </c>
      <c r="C2513" s="28">
        <v>42103.311712962961</v>
      </c>
    </row>
    <row r="2514" spans="1:3">
      <c r="A2514" s="27" t="s">
        <v>10803</v>
      </c>
      <c r="B2514" s="27" t="s">
        <v>14815</v>
      </c>
      <c r="C2514" s="28">
        <v>42103.321053240739</v>
      </c>
    </row>
    <row r="2515" spans="1:3">
      <c r="A2515" s="27" t="s">
        <v>6238</v>
      </c>
      <c r="B2515" s="27" t="s">
        <v>14815</v>
      </c>
      <c r="C2515" s="28">
        <v>42103.330682870372</v>
      </c>
    </row>
    <row r="2516" spans="1:3">
      <c r="A2516" s="27" t="s">
        <v>10839</v>
      </c>
      <c r="B2516" s="27" t="s">
        <v>14815</v>
      </c>
      <c r="C2516" s="28">
        <v>42103.331122685187</v>
      </c>
    </row>
    <row r="2517" spans="1:3">
      <c r="A2517" s="27" t="s">
        <v>6239</v>
      </c>
      <c r="B2517" s="27" t="s">
        <v>14815</v>
      </c>
      <c r="C2517" s="28">
        <v>42103.336458333331</v>
      </c>
    </row>
    <row r="2518" spans="1:3">
      <c r="A2518" s="27" t="s">
        <v>10687</v>
      </c>
      <c r="B2518" s="27" t="s">
        <v>14815</v>
      </c>
      <c r="C2518" s="28">
        <v>42103.343842592592</v>
      </c>
    </row>
    <row r="2519" spans="1:3">
      <c r="A2519" s="27" t="s">
        <v>10549</v>
      </c>
      <c r="B2519" s="27" t="s">
        <v>14815</v>
      </c>
      <c r="C2519" s="28">
        <v>42103.366018518522</v>
      </c>
    </row>
    <row r="2520" spans="1:3">
      <c r="A2520" s="27" t="s">
        <v>6240</v>
      </c>
      <c r="B2520" s="27" t="s">
        <v>14815</v>
      </c>
      <c r="C2520" s="28">
        <v>42103.368263888886</v>
      </c>
    </row>
    <row r="2521" spans="1:3">
      <c r="A2521" s="27" t="s">
        <v>10544</v>
      </c>
      <c r="B2521" s="27" t="s">
        <v>14815</v>
      </c>
      <c r="C2521" s="28">
        <v>42103.369803240741</v>
      </c>
    </row>
    <row r="2522" spans="1:3">
      <c r="A2522" s="27" t="s">
        <v>10693</v>
      </c>
      <c r="B2522" s="27" t="s">
        <v>14815</v>
      </c>
      <c r="C2522" s="28">
        <v>42103.378379629627</v>
      </c>
    </row>
    <row r="2523" spans="1:3">
      <c r="A2523" s="27" t="s">
        <v>10433</v>
      </c>
      <c r="B2523" s="27" t="s">
        <v>14815</v>
      </c>
      <c r="C2523" s="28">
        <v>42103.379571759258</v>
      </c>
    </row>
    <row r="2524" spans="1:3">
      <c r="A2524" s="27" t="s">
        <v>10811</v>
      </c>
      <c r="B2524" s="27" t="s">
        <v>14815</v>
      </c>
      <c r="C2524" s="28">
        <v>42103.402083333334</v>
      </c>
    </row>
    <row r="2525" spans="1:3">
      <c r="A2525" s="27" t="s">
        <v>10810</v>
      </c>
      <c r="B2525" s="27" t="s">
        <v>14815</v>
      </c>
      <c r="C2525" s="28">
        <v>42103.408159722225</v>
      </c>
    </row>
    <row r="2526" spans="1:3">
      <c r="A2526" s="27" t="s">
        <v>6241</v>
      </c>
      <c r="B2526" s="27" t="s">
        <v>14815</v>
      </c>
      <c r="C2526" s="28">
        <v>42103.413460648146</v>
      </c>
    </row>
    <row r="2527" spans="1:3">
      <c r="A2527" s="27" t="s">
        <v>10818</v>
      </c>
      <c r="B2527" s="27" t="s">
        <v>14815</v>
      </c>
      <c r="C2527" s="28">
        <v>42103.418634259258</v>
      </c>
    </row>
    <row r="2528" spans="1:3">
      <c r="A2528" s="27" t="s">
        <v>10619</v>
      </c>
      <c r="B2528" s="27" t="s">
        <v>14815</v>
      </c>
      <c r="C2528" s="28">
        <v>42103.422905092593</v>
      </c>
    </row>
    <row r="2529" spans="1:3">
      <c r="A2529" s="27" t="s">
        <v>6242</v>
      </c>
      <c r="B2529" s="27" t="s">
        <v>14815</v>
      </c>
      <c r="C2529" s="28">
        <v>42103.427777777775</v>
      </c>
    </row>
    <row r="2530" spans="1:3">
      <c r="A2530" s="27" t="s">
        <v>6243</v>
      </c>
      <c r="B2530" s="27" t="s">
        <v>14815</v>
      </c>
      <c r="C2530" s="28">
        <v>42103.44027777778</v>
      </c>
    </row>
    <row r="2531" spans="1:3">
      <c r="A2531" s="27" t="s">
        <v>6244</v>
      </c>
      <c r="B2531" s="27" t="s">
        <v>14815</v>
      </c>
      <c r="C2531" s="28">
        <v>42103.445138888892</v>
      </c>
    </row>
    <row r="2532" spans="1:3">
      <c r="A2532" s="27" t="s">
        <v>10815</v>
      </c>
      <c r="B2532" s="27" t="s">
        <v>14815</v>
      </c>
      <c r="C2532" s="28">
        <v>42103.450694444444</v>
      </c>
    </row>
    <row r="2533" spans="1:3">
      <c r="A2533" s="27" t="s">
        <v>6245</v>
      </c>
      <c r="B2533" s="27" t="s">
        <v>14815</v>
      </c>
      <c r="C2533" s="28">
        <v>42103.455636574072</v>
      </c>
    </row>
    <row r="2534" spans="1:3">
      <c r="A2534" s="27" t="s">
        <v>10701</v>
      </c>
      <c r="B2534" s="27" t="s">
        <v>14815</v>
      </c>
      <c r="C2534" s="28">
        <v>42103.455717592595</v>
      </c>
    </row>
    <row r="2535" spans="1:3">
      <c r="A2535" s="27" t="s">
        <v>10702</v>
      </c>
      <c r="B2535" s="27" t="s">
        <v>14815</v>
      </c>
      <c r="C2535" s="28">
        <v>42103.471979166665</v>
      </c>
    </row>
    <row r="2536" spans="1:3">
      <c r="A2536" s="27" t="s">
        <v>10732</v>
      </c>
      <c r="B2536" s="27" t="s">
        <v>14815</v>
      </c>
      <c r="C2536" s="28">
        <v>42103.48</v>
      </c>
    </row>
    <row r="2537" spans="1:3">
      <c r="A2537" s="27" t="s">
        <v>10689</v>
      </c>
      <c r="B2537" s="27" t="s">
        <v>14815</v>
      </c>
      <c r="C2537" s="28">
        <v>42103.482627314814</v>
      </c>
    </row>
    <row r="2538" spans="1:3">
      <c r="A2538" s="27" t="s">
        <v>10819</v>
      </c>
      <c r="B2538" s="27" t="s">
        <v>14815</v>
      </c>
      <c r="C2538" s="28">
        <v>42103.484375</v>
      </c>
    </row>
    <row r="2539" spans="1:3">
      <c r="A2539" s="27" t="s">
        <v>10708</v>
      </c>
      <c r="B2539" s="27" t="s">
        <v>14815</v>
      </c>
      <c r="C2539" s="28">
        <v>42103.517766203702</v>
      </c>
    </row>
    <row r="2540" spans="1:3">
      <c r="A2540" s="27" t="s">
        <v>6246</v>
      </c>
      <c r="B2540" s="27" t="s">
        <v>14815</v>
      </c>
      <c r="C2540" s="28">
        <v>42103.543055555558</v>
      </c>
    </row>
    <row r="2541" spans="1:3">
      <c r="A2541" s="27" t="s">
        <v>6247</v>
      </c>
      <c r="B2541" s="27" t="s">
        <v>14815</v>
      </c>
      <c r="C2541" s="28">
        <v>42103.545138888891</v>
      </c>
    </row>
    <row r="2542" spans="1:3">
      <c r="A2542" s="27" t="s">
        <v>10823</v>
      </c>
      <c r="B2542" s="27" t="s">
        <v>14815</v>
      </c>
      <c r="C2542" s="28">
        <v>42103.554247685184</v>
      </c>
    </row>
    <row r="2543" spans="1:3">
      <c r="A2543" s="27" t="s">
        <v>10825</v>
      </c>
      <c r="B2543" s="27" t="s">
        <v>14815</v>
      </c>
      <c r="C2543" s="28">
        <v>42103.563923611109</v>
      </c>
    </row>
    <row r="2544" spans="1:3">
      <c r="A2544" s="27" t="s">
        <v>10828</v>
      </c>
      <c r="B2544" s="27" t="s">
        <v>14815</v>
      </c>
      <c r="C2544" s="28">
        <v>42103.575682870367</v>
      </c>
    </row>
    <row r="2545" spans="1:3">
      <c r="A2545" s="27" t="s">
        <v>10698</v>
      </c>
      <c r="B2545" s="27" t="s">
        <v>14815</v>
      </c>
      <c r="C2545" s="28">
        <v>42103.597395833334</v>
      </c>
    </row>
    <row r="2546" spans="1:3">
      <c r="A2546" s="27" t="s">
        <v>6248</v>
      </c>
      <c r="B2546" s="27" t="s">
        <v>14815</v>
      </c>
      <c r="C2546" s="28">
        <v>42103.609722222223</v>
      </c>
    </row>
    <row r="2547" spans="1:3">
      <c r="A2547" s="27" t="s">
        <v>13572</v>
      </c>
      <c r="B2547" s="27" t="s">
        <v>14815</v>
      </c>
      <c r="C2547" s="28">
        <v>42103.612407407411</v>
      </c>
    </row>
    <row r="2548" spans="1:3">
      <c r="A2548" s="27" t="s">
        <v>10830</v>
      </c>
      <c r="B2548" s="27" t="s">
        <v>14815</v>
      </c>
      <c r="C2548" s="28">
        <v>42103.626840277779</v>
      </c>
    </row>
    <row r="2549" spans="1:3">
      <c r="A2549" s="27" t="s">
        <v>14693</v>
      </c>
      <c r="B2549" s="27" t="s">
        <v>14815</v>
      </c>
      <c r="C2549" s="28">
        <v>42103.684074074074</v>
      </c>
    </row>
    <row r="2550" spans="1:3">
      <c r="A2550" s="27" t="s">
        <v>6249</v>
      </c>
      <c r="B2550" s="27" t="s">
        <v>14815</v>
      </c>
      <c r="C2550" s="28">
        <v>42103.698101851849</v>
      </c>
    </row>
    <row r="2551" spans="1:3">
      <c r="A2551" s="27" t="s">
        <v>10719</v>
      </c>
      <c r="B2551" s="27" t="s">
        <v>14815</v>
      </c>
      <c r="C2551" s="28">
        <v>42103.702337962961</v>
      </c>
    </row>
    <row r="2552" spans="1:3">
      <c r="A2552" s="27" t="s">
        <v>6250</v>
      </c>
      <c r="B2552" s="27" t="s">
        <v>14815</v>
      </c>
      <c r="C2552" s="28">
        <v>42103.702962962961</v>
      </c>
    </row>
    <row r="2553" spans="1:3">
      <c r="A2553" s="27" t="s">
        <v>10722</v>
      </c>
      <c r="B2553" s="27" t="s">
        <v>14815</v>
      </c>
      <c r="C2553" s="28">
        <v>42103.707743055558</v>
      </c>
    </row>
    <row r="2554" spans="1:3">
      <c r="A2554" s="27" t="s">
        <v>6251</v>
      </c>
      <c r="B2554" s="27" t="s">
        <v>14815</v>
      </c>
      <c r="C2554" s="28">
        <v>42103.716666666667</v>
      </c>
    </row>
    <row r="2555" spans="1:3">
      <c r="A2555" s="27" t="s">
        <v>6252</v>
      </c>
      <c r="B2555" s="27" t="s">
        <v>14815</v>
      </c>
      <c r="C2555" s="28">
        <v>42103.716874999998</v>
      </c>
    </row>
    <row r="2556" spans="1:3">
      <c r="A2556" s="27" t="s">
        <v>6253</v>
      </c>
      <c r="B2556" s="27" t="s">
        <v>14815</v>
      </c>
      <c r="C2556" s="28">
        <v>42103.722916666666</v>
      </c>
    </row>
    <row r="2557" spans="1:3">
      <c r="A2557" s="27" t="s">
        <v>6254</v>
      </c>
      <c r="B2557" s="27" t="s">
        <v>14815</v>
      </c>
      <c r="C2557" s="28">
        <v>42104.340057870373</v>
      </c>
    </row>
    <row r="2558" spans="1:3">
      <c r="A2558" s="27" t="s">
        <v>6255</v>
      </c>
      <c r="B2558" s="27" t="s">
        <v>14815</v>
      </c>
      <c r="C2558" s="28">
        <v>42104.345833333333</v>
      </c>
    </row>
    <row r="2559" spans="1:3">
      <c r="A2559" s="27" t="s">
        <v>6256</v>
      </c>
      <c r="B2559" s="27" t="s">
        <v>14815</v>
      </c>
      <c r="C2559" s="28">
        <v>42104.3518287037</v>
      </c>
    </row>
    <row r="2560" spans="1:3">
      <c r="A2560" s="27" t="s">
        <v>6257</v>
      </c>
      <c r="B2560" s="27" t="s">
        <v>14815</v>
      </c>
      <c r="C2560" s="28">
        <v>42104.36142361111</v>
      </c>
    </row>
    <row r="2561" spans="1:3">
      <c r="A2561" s="27" t="s">
        <v>10637</v>
      </c>
      <c r="B2561" s="27" t="s">
        <v>14815</v>
      </c>
      <c r="C2561" s="28">
        <v>42104.372291666667</v>
      </c>
    </row>
    <row r="2562" spans="1:3">
      <c r="A2562" s="27" t="s">
        <v>6258</v>
      </c>
      <c r="B2562" s="27" t="s">
        <v>14815</v>
      </c>
      <c r="C2562" s="28">
        <v>42104.379988425928</v>
      </c>
    </row>
    <row r="2563" spans="1:3">
      <c r="A2563" s="27" t="s">
        <v>9594</v>
      </c>
      <c r="B2563" s="27" t="s">
        <v>14815</v>
      </c>
      <c r="C2563" s="28">
        <v>42104.388194444444</v>
      </c>
    </row>
    <row r="2564" spans="1:3">
      <c r="A2564" s="27" t="s">
        <v>10877</v>
      </c>
      <c r="B2564" s="27" t="s">
        <v>14815</v>
      </c>
      <c r="C2564" s="28">
        <v>42104.397175925929</v>
      </c>
    </row>
    <row r="2565" spans="1:3">
      <c r="A2565" s="27" t="s">
        <v>6259</v>
      </c>
      <c r="B2565" s="27" t="s">
        <v>14815</v>
      </c>
      <c r="C2565" s="28">
        <v>42104.397812499999</v>
      </c>
    </row>
    <row r="2566" spans="1:3">
      <c r="A2566" s="27" t="s">
        <v>10847</v>
      </c>
      <c r="B2566" s="27" t="s">
        <v>14815</v>
      </c>
      <c r="C2566" s="28">
        <v>42104.40520833333</v>
      </c>
    </row>
    <row r="2567" spans="1:3">
      <c r="A2567" s="27" t="s">
        <v>6260</v>
      </c>
      <c r="B2567" s="27" t="s">
        <v>14815</v>
      </c>
      <c r="C2567" s="28">
        <v>42104.411990740744</v>
      </c>
    </row>
    <row r="2568" spans="1:3">
      <c r="A2568" s="27" t="s">
        <v>10855</v>
      </c>
      <c r="B2568" s="27" t="s">
        <v>14815</v>
      </c>
      <c r="C2568" s="28">
        <v>42104.419768518521</v>
      </c>
    </row>
    <row r="2569" spans="1:3">
      <c r="A2569" s="27" t="s">
        <v>13402</v>
      </c>
      <c r="B2569" s="27" t="s">
        <v>14815</v>
      </c>
      <c r="C2569" s="28">
        <v>42104.420173611114</v>
      </c>
    </row>
    <row r="2570" spans="1:3">
      <c r="A2570" s="27" t="s">
        <v>10851</v>
      </c>
      <c r="B2570" s="27" t="s">
        <v>14815</v>
      </c>
      <c r="C2570" s="28">
        <v>42104.42559027778</v>
      </c>
    </row>
    <row r="2571" spans="1:3">
      <c r="A2571" s="27" t="s">
        <v>6261</v>
      </c>
      <c r="B2571" s="27" t="s">
        <v>14815</v>
      </c>
      <c r="C2571" s="28">
        <v>42104.427731481483</v>
      </c>
    </row>
    <row r="2572" spans="1:3">
      <c r="A2572" s="27" t="s">
        <v>6262</v>
      </c>
      <c r="B2572" s="27" t="s">
        <v>14815</v>
      </c>
      <c r="C2572" s="28">
        <v>42104.438009259262</v>
      </c>
    </row>
    <row r="2573" spans="1:3">
      <c r="A2573" s="27" t="s">
        <v>11535</v>
      </c>
      <c r="B2573" s="27" t="s">
        <v>14815</v>
      </c>
      <c r="C2573" s="28">
        <v>42104.450462962966</v>
      </c>
    </row>
    <row r="2574" spans="1:3">
      <c r="A2574" s="27" t="s">
        <v>10195</v>
      </c>
      <c r="B2574" s="27" t="s">
        <v>14815</v>
      </c>
      <c r="C2574" s="28">
        <v>42104.457928240743</v>
      </c>
    </row>
    <row r="2575" spans="1:3">
      <c r="A2575" s="27" t="s">
        <v>6263</v>
      </c>
      <c r="B2575" s="27" t="s">
        <v>14815</v>
      </c>
      <c r="C2575" s="28">
        <v>42104.528668981482</v>
      </c>
    </row>
    <row r="2576" spans="1:3">
      <c r="A2576" s="27" t="s">
        <v>10675</v>
      </c>
      <c r="B2576" s="27" t="s">
        <v>14815</v>
      </c>
      <c r="C2576" s="28">
        <v>42104.534143518518</v>
      </c>
    </row>
    <row r="2577" spans="1:3">
      <c r="A2577" s="27" t="s">
        <v>14339</v>
      </c>
      <c r="B2577" s="27" t="s">
        <v>14815</v>
      </c>
      <c r="C2577" s="28">
        <v>42104.534583333334</v>
      </c>
    </row>
    <row r="2578" spans="1:3">
      <c r="A2578" s="27" t="s">
        <v>6264</v>
      </c>
      <c r="B2578" s="27" t="s">
        <v>14815</v>
      </c>
      <c r="C2578" s="28">
        <v>42104.543854166666</v>
      </c>
    </row>
    <row r="2579" spans="1:3">
      <c r="A2579" s="27" t="s">
        <v>14317</v>
      </c>
      <c r="B2579" s="27" t="s">
        <v>14815</v>
      </c>
      <c r="C2579" s="28">
        <v>42104.554861111108</v>
      </c>
    </row>
    <row r="2580" spans="1:3">
      <c r="A2580" s="27" t="s">
        <v>6265</v>
      </c>
      <c r="B2580" s="27" t="s">
        <v>14815</v>
      </c>
      <c r="C2580" s="28">
        <v>42104.566678240742</v>
      </c>
    </row>
    <row r="2581" spans="1:3">
      <c r="A2581" s="27" t="s">
        <v>6266</v>
      </c>
      <c r="B2581" s="27" t="s">
        <v>14815</v>
      </c>
      <c r="C2581" s="28">
        <v>42104.570613425924</v>
      </c>
    </row>
    <row r="2582" spans="1:3">
      <c r="A2582" s="27" t="s">
        <v>6267</v>
      </c>
      <c r="B2582" s="27" t="s">
        <v>14815</v>
      </c>
      <c r="C2582" s="28">
        <v>42104.598611111112</v>
      </c>
    </row>
    <row r="2583" spans="1:3">
      <c r="A2583" s="27" t="s">
        <v>6268</v>
      </c>
      <c r="B2583" s="27" t="s">
        <v>14815</v>
      </c>
      <c r="C2583" s="28">
        <v>42104.649097222224</v>
      </c>
    </row>
    <row r="2584" spans="1:3">
      <c r="A2584" s="27" t="s">
        <v>10862</v>
      </c>
      <c r="B2584" s="27" t="s">
        <v>14815</v>
      </c>
      <c r="C2584" s="28">
        <v>42104.675891203704</v>
      </c>
    </row>
    <row r="2585" spans="1:3">
      <c r="A2585" s="27" t="s">
        <v>6269</v>
      </c>
      <c r="B2585" s="27" t="s">
        <v>14815</v>
      </c>
      <c r="C2585" s="28">
        <v>42104.678993055553</v>
      </c>
    </row>
    <row r="2586" spans="1:3">
      <c r="A2586" s="27" t="s">
        <v>6270</v>
      </c>
      <c r="B2586" s="27" t="s">
        <v>14815</v>
      </c>
      <c r="C2586" s="28">
        <v>42104.69363425926</v>
      </c>
    </row>
    <row r="2587" spans="1:3">
      <c r="A2587" s="27" t="s">
        <v>10670</v>
      </c>
      <c r="B2587" s="27" t="s">
        <v>14815</v>
      </c>
      <c r="C2587" s="28">
        <v>42104.7</v>
      </c>
    </row>
    <row r="2588" spans="1:3">
      <c r="A2588" s="27" t="s">
        <v>14715</v>
      </c>
      <c r="B2588" s="27" t="s">
        <v>14815</v>
      </c>
      <c r="C2588" s="28">
        <v>42104.713067129633</v>
      </c>
    </row>
    <row r="2589" spans="1:3">
      <c r="A2589" s="27" t="s">
        <v>6271</v>
      </c>
      <c r="B2589" s="27" t="s">
        <v>14815</v>
      </c>
      <c r="C2589" s="28">
        <v>42104.721666666665</v>
      </c>
    </row>
    <row r="2590" spans="1:3">
      <c r="A2590" s="27" t="s">
        <v>10640</v>
      </c>
      <c r="B2590" s="27" t="s">
        <v>14815</v>
      </c>
      <c r="C2590" s="28">
        <v>42104.733020833337</v>
      </c>
    </row>
    <row r="2591" spans="1:3">
      <c r="A2591" s="27" t="s">
        <v>10866</v>
      </c>
      <c r="B2591" s="27" t="s">
        <v>14815</v>
      </c>
      <c r="C2591" s="28">
        <v>42107.299861111111</v>
      </c>
    </row>
    <row r="2592" spans="1:3">
      <c r="A2592" s="27" t="s">
        <v>10893</v>
      </c>
      <c r="B2592" s="27" t="s">
        <v>14815</v>
      </c>
      <c r="C2592" s="28">
        <v>42107.309965277775</v>
      </c>
    </row>
    <row r="2593" spans="1:3">
      <c r="A2593" s="27" t="s">
        <v>10868</v>
      </c>
      <c r="B2593" s="27" t="s">
        <v>14815</v>
      </c>
      <c r="C2593" s="28">
        <v>42107.320902777778</v>
      </c>
    </row>
    <row r="2594" spans="1:3">
      <c r="A2594" s="27" t="s">
        <v>6272</v>
      </c>
      <c r="B2594" s="27" t="s">
        <v>14815</v>
      </c>
      <c r="C2594" s="28">
        <v>42107.335416666669</v>
      </c>
    </row>
    <row r="2595" spans="1:3">
      <c r="A2595" s="27" t="s">
        <v>10841</v>
      </c>
      <c r="B2595" s="27" t="s">
        <v>14815</v>
      </c>
      <c r="C2595" s="28">
        <v>42107.342592592591</v>
      </c>
    </row>
    <row r="2596" spans="1:3">
      <c r="A2596" s="27" t="s">
        <v>10472</v>
      </c>
      <c r="B2596" s="27" t="s">
        <v>14815</v>
      </c>
      <c r="C2596" s="28">
        <v>42107.353935185187</v>
      </c>
    </row>
    <row r="2597" spans="1:3">
      <c r="A2597" s="27" t="s">
        <v>10872</v>
      </c>
      <c r="B2597" s="27" t="s">
        <v>14815</v>
      </c>
      <c r="C2597" s="28">
        <v>42107.363391203704</v>
      </c>
    </row>
    <row r="2598" spans="1:3">
      <c r="A2598" s="27" t="s">
        <v>6273</v>
      </c>
      <c r="B2598" s="27" t="s">
        <v>14815</v>
      </c>
      <c r="C2598" s="28">
        <v>42107.363888888889</v>
      </c>
    </row>
    <row r="2599" spans="1:3">
      <c r="A2599" s="27" t="s">
        <v>10875</v>
      </c>
      <c r="B2599" s="27" t="s">
        <v>14815</v>
      </c>
      <c r="C2599" s="28">
        <v>42107.373611111114</v>
      </c>
    </row>
    <row r="2600" spans="1:3">
      <c r="A2600" s="27" t="s">
        <v>10902</v>
      </c>
      <c r="B2600" s="27" t="s">
        <v>14815</v>
      </c>
      <c r="C2600" s="28">
        <v>42107.375694444447</v>
      </c>
    </row>
    <row r="2601" spans="1:3">
      <c r="A2601" s="27" t="s">
        <v>10795</v>
      </c>
      <c r="B2601" s="27" t="s">
        <v>14815</v>
      </c>
      <c r="C2601" s="28">
        <v>42107.387199074074</v>
      </c>
    </row>
    <row r="2602" spans="1:3">
      <c r="A2602" s="27" t="s">
        <v>6274</v>
      </c>
      <c r="B2602" s="27" t="s">
        <v>14815</v>
      </c>
      <c r="C2602" s="28">
        <v>42107.394085648149</v>
      </c>
    </row>
    <row r="2603" spans="1:3">
      <c r="A2603" s="27" t="s">
        <v>10642</v>
      </c>
      <c r="B2603" s="27" t="s">
        <v>14815</v>
      </c>
      <c r="C2603" s="28">
        <v>42107.398946759262</v>
      </c>
    </row>
    <row r="2604" spans="1:3">
      <c r="A2604" s="27" t="s">
        <v>10874</v>
      </c>
      <c r="B2604" s="27" t="s">
        <v>14815</v>
      </c>
      <c r="C2604" s="28">
        <v>42107.402083333334</v>
      </c>
    </row>
    <row r="2605" spans="1:3">
      <c r="A2605" s="27" t="s">
        <v>10900</v>
      </c>
      <c r="B2605" s="27" t="s">
        <v>14815</v>
      </c>
      <c r="C2605" s="28">
        <v>42107.417650462965</v>
      </c>
    </row>
    <row r="2606" spans="1:3">
      <c r="A2606" s="27" t="s">
        <v>10907</v>
      </c>
      <c r="B2606" s="27" t="s">
        <v>14815</v>
      </c>
      <c r="C2606" s="28">
        <v>42107.433298611111</v>
      </c>
    </row>
    <row r="2607" spans="1:3">
      <c r="A2607" s="27" t="s">
        <v>6275</v>
      </c>
      <c r="B2607" s="27" t="s">
        <v>14815</v>
      </c>
      <c r="C2607" s="28">
        <v>42107.441666666666</v>
      </c>
    </row>
    <row r="2608" spans="1:3">
      <c r="A2608" s="27" t="s">
        <v>10616</v>
      </c>
      <c r="B2608" s="27" t="s">
        <v>14815</v>
      </c>
      <c r="C2608" s="28">
        <v>42107.444513888891</v>
      </c>
    </row>
    <row r="2609" spans="1:3">
      <c r="A2609" s="27" t="s">
        <v>10208</v>
      </c>
      <c r="B2609" s="27" t="s">
        <v>14815</v>
      </c>
      <c r="C2609" s="28">
        <v>42107.45</v>
      </c>
    </row>
    <row r="2610" spans="1:3">
      <c r="A2610" s="27" t="s">
        <v>10659</v>
      </c>
      <c r="B2610" s="27" t="s">
        <v>14815</v>
      </c>
      <c r="C2610" s="28">
        <v>42107.450821759259</v>
      </c>
    </row>
    <row r="2611" spans="1:3">
      <c r="A2611" s="27" t="s">
        <v>5112</v>
      </c>
      <c r="B2611" s="27" t="s">
        <v>14815</v>
      </c>
      <c r="C2611" s="28">
        <v>42107.45548611111</v>
      </c>
    </row>
    <row r="2612" spans="1:3">
      <c r="A2612" s="27" t="s">
        <v>10845</v>
      </c>
      <c r="B2612" s="27" t="s">
        <v>14815</v>
      </c>
      <c r="C2612" s="28">
        <v>42107.459027777775</v>
      </c>
    </row>
    <row r="2613" spans="1:3">
      <c r="A2613" s="27" t="s">
        <v>10853</v>
      </c>
      <c r="B2613" s="27" t="s">
        <v>14815</v>
      </c>
      <c r="C2613" s="28">
        <v>42107.468773148146</v>
      </c>
    </row>
    <row r="2614" spans="1:3">
      <c r="A2614" s="27" t="s">
        <v>6276</v>
      </c>
      <c r="B2614" s="27" t="s">
        <v>14815</v>
      </c>
      <c r="C2614" s="28">
        <v>42107.476388888892</v>
      </c>
    </row>
    <row r="2615" spans="1:3">
      <c r="A2615" s="27" t="s">
        <v>10820</v>
      </c>
      <c r="B2615" s="27" t="s">
        <v>14815</v>
      </c>
      <c r="C2615" s="28">
        <v>42107.487349537034</v>
      </c>
    </row>
    <row r="2616" spans="1:3">
      <c r="A2616" s="27" t="s">
        <v>6277</v>
      </c>
      <c r="B2616" s="27" t="s">
        <v>14815</v>
      </c>
      <c r="C2616" s="28">
        <v>42107.48951388889</v>
      </c>
    </row>
    <row r="2617" spans="1:3">
      <c r="A2617" s="27" t="s">
        <v>10296</v>
      </c>
      <c r="B2617" s="27" t="s">
        <v>14815</v>
      </c>
      <c r="C2617" s="28">
        <v>42107.495671296296</v>
      </c>
    </row>
    <row r="2618" spans="1:3">
      <c r="A2618" s="27" t="s">
        <v>13340</v>
      </c>
      <c r="B2618" s="27" t="s">
        <v>14815</v>
      </c>
      <c r="C2618" s="28">
        <v>42107.523831018516</v>
      </c>
    </row>
    <row r="2619" spans="1:3">
      <c r="A2619" s="27" t="s">
        <v>6278</v>
      </c>
      <c r="B2619" s="27" t="s">
        <v>14815</v>
      </c>
      <c r="C2619" s="28">
        <v>42107.536597222221</v>
      </c>
    </row>
    <row r="2620" spans="1:3">
      <c r="A2620" s="27" t="s">
        <v>10865</v>
      </c>
      <c r="B2620" s="27" t="s">
        <v>14815</v>
      </c>
      <c r="C2620" s="28">
        <v>42107.543738425928</v>
      </c>
    </row>
    <row r="2621" spans="1:3">
      <c r="A2621" s="27" t="s">
        <v>6279</v>
      </c>
      <c r="B2621" s="27" t="s">
        <v>14815</v>
      </c>
      <c r="C2621" s="28">
        <v>42107.546932870369</v>
      </c>
    </row>
    <row r="2622" spans="1:3">
      <c r="A2622" s="27" t="s">
        <v>6280</v>
      </c>
      <c r="B2622" s="27" t="s">
        <v>14815</v>
      </c>
      <c r="C2622" s="28">
        <v>42107.552777777775</v>
      </c>
    </row>
    <row r="2623" spans="1:3">
      <c r="A2623" s="27" t="s">
        <v>6281</v>
      </c>
      <c r="B2623" s="27" t="s">
        <v>14815</v>
      </c>
      <c r="C2623" s="28">
        <v>42107.555659722224</v>
      </c>
    </row>
    <row r="2624" spans="1:3">
      <c r="A2624" s="27" t="s">
        <v>6282</v>
      </c>
      <c r="B2624" s="27" t="s">
        <v>14815</v>
      </c>
      <c r="C2624" s="28">
        <v>42107.561076388891</v>
      </c>
    </row>
    <row r="2625" spans="1:3">
      <c r="A2625" s="27" t="s">
        <v>6283</v>
      </c>
      <c r="B2625" s="27" t="s">
        <v>14815</v>
      </c>
      <c r="C2625" s="28">
        <v>42107.576840277776</v>
      </c>
    </row>
    <row r="2626" spans="1:3">
      <c r="A2626" s="27" t="s">
        <v>6284</v>
      </c>
      <c r="B2626" s="27" t="s">
        <v>14815</v>
      </c>
      <c r="C2626" s="28">
        <v>42107.590277777781</v>
      </c>
    </row>
    <row r="2627" spans="1:3">
      <c r="A2627" s="27" t="s">
        <v>10671</v>
      </c>
      <c r="B2627" s="27" t="s">
        <v>14815</v>
      </c>
      <c r="C2627" s="28">
        <v>42107.597916666666</v>
      </c>
    </row>
    <row r="2628" spans="1:3">
      <c r="A2628" s="27" t="s">
        <v>6285</v>
      </c>
      <c r="B2628" s="27" t="s">
        <v>14815</v>
      </c>
      <c r="C2628" s="28">
        <v>42107.625358796293</v>
      </c>
    </row>
    <row r="2629" spans="1:3">
      <c r="A2629" s="27" t="s">
        <v>10919</v>
      </c>
      <c r="B2629" s="27" t="s">
        <v>14815</v>
      </c>
      <c r="C2629" s="28">
        <v>42107.635150462964</v>
      </c>
    </row>
    <row r="2630" spans="1:3">
      <c r="A2630" s="27" t="s">
        <v>10603</v>
      </c>
      <c r="B2630" s="27" t="s">
        <v>14815</v>
      </c>
      <c r="C2630" s="28">
        <v>42107.65892361111</v>
      </c>
    </row>
    <row r="2631" spans="1:3">
      <c r="A2631" s="27" t="s">
        <v>6286</v>
      </c>
      <c r="B2631" s="27" t="s">
        <v>14815</v>
      </c>
      <c r="C2631" s="28">
        <v>42107.667731481481</v>
      </c>
    </row>
    <row r="2632" spans="1:3">
      <c r="A2632" s="27" t="s">
        <v>6287</v>
      </c>
      <c r="B2632" s="27" t="s">
        <v>14815</v>
      </c>
      <c r="C2632" s="28">
        <v>42107.670439814814</v>
      </c>
    </row>
    <row r="2633" spans="1:3">
      <c r="A2633" s="27" t="s">
        <v>6288</v>
      </c>
      <c r="B2633" s="27" t="s">
        <v>14815</v>
      </c>
      <c r="C2633" s="28">
        <v>42107.676724537036</v>
      </c>
    </row>
    <row r="2634" spans="1:3">
      <c r="A2634" s="27" t="s">
        <v>10929</v>
      </c>
      <c r="B2634" s="27" t="s">
        <v>14815</v>
      </c>
      <c r="C2634" s="28">
        <v>42107.682523148149</v>
      </c>
    </row>
    <row r="2635" spans="1:3">
      <c r="A2635" s="27" t="s">
        <v>10798</v>
      </c>
      <c r="B2635" s="27" t="s">
        <v>14815</v>
      </c>
      <c r="C2635" s="28">
        <v>42107.684537037036</v>
      </c>
    </row>
    <row r="2636" spans="1:3">
      <c r="A2636" s="27" t="s">
        <v>6289</v>
      </c>
      <c r="B2636" s="27" t="s">
        <v>14815</v>
      </c>
      <c r="C2636" s="28">
        <v>42107.689131944448</v>
      </c>
    </row>
    <row r="2637" spans="1:3">
      <c r="A2637" s="27" t="s">
        <v>10856</v>
      </c>
      <c r="B2637" s="27" t="s">
        <v>14815</v>
      </c>
      <c r="C2637" s="28">
        <v>42107.697500000002</v>
      </c>
    </row>
    <row r="2638" spans="1:3">
      <c r="A2638" s="27" t="s">
        <v>6290</v>
      </c>
      <c r="B2638" s="27" t="s">
        <v>14815</v>
      </c>
      <c r="C2638" s="28">
        <v>42107.7</v>
      </c>
    </row>
    <row r="2639" spans="1:3">
      <c r="A2639" s="27" t="s">
        <v>10392</v>
      </c>
      <c r="B2639" s="27" t="s">
        <v>14815</v>
      </c>
      <c r="C2639" s="28">
        <v>42107.702777777777</v>
      </c>
    </row>
    <row r="2640" spans="1:3">
      <c r="A2640" s="27" t="s">
        <v>6291</v>
      </c>
      <c r="B2640" s="27" t="s">
        <v>14815</v>
      </c>
      <c r="C2640" s="28">
        <v>42107.704826388886</v>
      </c>
    </row>
    <row r="2641" spans="1:3">
      <c r="A2641" s="27" t="s">
        <v>10669</v>
      </c>
      <c r="B2641" s="27" t="s">
        <v>14815</v>
      </c>
      <c r="C2641" s="28">
        <v>42108.349861111114</v>
      </c>
    </row>
    <row r="2642" spans="1:3">
      <c r="A2642" s="27" t="s">
        <v>6292</v>
      </c>
      <c r="B2642" s="27" t="s">
        <v>14815</v>
      </c>
      <c r="C2642" s="28">
        <v>42108.364583333336</v>
      </c>
    </row>
    <row r="2643" spans="1:3">
      <c r="A2643" s="27" t="s">
        <v>6293</v>
      </c>
      <c r="B2643" s="27" t="s">
        <v>14815</v>
      </c>
      <c r="C2643" s="28">
        <v>42108.365104166667</v>
      </c>
    </row>
    <row r="2644" spans="1:3">
      <c r="A2644" s="27" t="s">
        <v>6294</v>
      </c>
      <c r="B2644" s="27" t="s">
        <v>14815</v>
      </c>
      <c r="C2644" s="28">
        <v>42108.372731481482</v>
      </c>
    </row>
    <row r="2645" spans="1:3">
      <c r="A2645" s="27" t="s">
        <v>10804</v>
      </c>
      <c r="B2645" s="27" t="s">
        <v>14815</v>
      </c>
      <c r="C2645" s="28">
        <v>42108.378229166665</v>
      </c>
    </row>
    <row r="2646" spans="1:3">
      <c r="A2646" s="27" t="s">
        <v>10897</v>
      </c>
      <c r="B2646" s="27" t="s">
        <v>14815</v>
      </c>
      <c r="C2646" s="28">
        <v>42108.38726851852</v>
      </c>
    </row>
    <row r="2647" spans="1:3">
      <c r="A2647" s="27" t="s">
        <v>10808</v>
      </c>
      <c r="B2647" s="27" t="s">
        <v>14815</v>
      </c>
      <c r="C2647" s="28">
        <v>42108.395636574074</v>
      </c>
    </row>
    <row r="2648" spans="1:3">
      <c r="A2648" s="27" t="s">
        <v>10880</v>
      </c>
      <c r="B2648" s="27" t="s">
        <v>14815</v>
      </c>
      <c r="C2648" s="28">
        <v>42108.403020833335</v>
      </c>
    </row>
    <row r="2649" spans="1:3">
      <c r="A2649" s="27" t="s">
        <v>6295</v>
      </c>
      <c r="B2649" s="27" t="s">
        <v>14815</v>
      </c>
      <c r="C2649" s="28">
        <v>42108.405555555553</v>
      </c>
    </row>
    <row r="2650" spans="1:3">
      <c r="A2650" s="27" t="s">
        <v>6296</v>
      </c>
      <c r="B2650" s="27" t="s">
        <v>14815</v>
      </c>
      <c r="C2650" s="28">
        <v>42108.417395833334</v>
      </c>
    </row>
    <row r="2651" spans="1:3">
      <c r="A2651" s="27" t="s">
        <v>6297</v>
      </c>
      <c r="B2651" s="27" t="s">
        <v>14815</v>
      </c>
      <c r="C2651" s="28">
        <v>42108.421840277777</v>
      </c>
    </row>
    <row r="2652" spans="1:3">
      <c r="A2652" s="27" t="s">
        <v>6298</v>
      </c>
      <c r="B2652" s="27" t="s">
        <v>14815</v>
      </c>
      <c r="C2652" s="28">
        <v>42108.423113425924</v>
      </c>
    </row>
    <row r="2653" spans="1:3">
      <c r="A2653" s="27" t="s">
        <v>10906</v>
      </c>
      <c r="B2653" s="27" t="s">
        <v>14815</v>
      </c>
      <c r="C2653" s="28">
        <v>42108.433252314811</v>
      </c>
    </row>
    <row r="2654" spans="1:3">
      <c r="A2654" s="27" t="s">
        <v>6299</v>
      </c>
      <c r="B2654" s="27" t="s">
        <v>14815</v>
      </c>
      <c r="C2654" s="28">
        <v>42108.44253472222</v>
      </c>
    </row>
    <row r="2655" spans="1:3">
      <c r="A2655" s="27" t="s">
        <v>6300</v>
      </c>
      <c r="B2655" s="27" t="s">
        <v>14815</v>
      </c>
      <c r="C2655" s="28">
        <v>42108.447222222225</v>
      </c>
    </row>
    <row r="2656" spans="1:3">
      <c r="A2656" s="27" t="s">
        <v>6301</v>
      </c>
      <c r="B2656" s="27" t="s">
        <v>14815</v>
      </c>
      <c r="C2656" s="28">
        <v>42108.468055555553</v>
      </c>
    </row>
    <row r="2657" spans="1:3">
      <c r="A2657" s="27" t="s">
        <v>10617</v>
      </c>
      <c r="B2657" s="27" t="s">
        <v>14815</v>
      </c>
      <c r="C2657" s="28">
        <v>42108.480671296296</v>
      </c>
    </row>
    <row r="2658" spans="1:3">
      <c r="A2658" s="27" t="s">
        <v>10741</v>
      </c>
      <c r="B2658" s="27" t="s">
        <v>14815</v>
      </c>
      <c r="C2658" s="28">
        <v>42108.515601851854</v>
      </c>
    </row>
    <row r="2659" spans="1:3">
      <c r="A2659" s="27" t="s">
        <v>10736</v>
      </c>
      <c r="B2659" s="27" t="s">
        <v>14815</v>
      </c>
      <c r="C2659" s="28">
        <v>42108.517314814817</v>
      </c>
    </row>
    <row r="2660" spans="1:3">
      <c r="A2660" s="27" t="s">
        <v>6302</v>
      </c>
      <c r="B2660" s="27" t="s">
        <v>14815</v>
      </c>
      <c r="C2660" s="28">
        <v>42108.52134259259</v>
      </c>
    </row>
    <row r="2661" spans="1:3">
      <c r="A2661" s="27" t="s">
        <v>6303</v>
      </c>
      <c r="B2661" s="27" t="s">
        <v>14815</v>
      </c>
      <c r="C2661" s="28">
        <v>42108.543020833335</v>
      </c>
    </row>
    <row r="2662" spans="1:3">
      <c r="A2662" s="27" t="s">
        <v>6304</v>
      </c>
      <c r="B2662" s="27" t="s">
        <v>14815</v>
      </c>
      <c r="C2662" s="28">
        <v>42108.552777777775</v>
      </c>
    </row>
    <row r="2663" spans="1:3">
      <c r="A2663" s="27" t="s">
        <v>6305</v>
      </c>
      <c r="B2663" s="27" t="s">
        <v>14815</v>
      </c>
      <c r="C2663" s="28">
        <v>42108.553414351853</v>
      </c>
    </row>
    <row r="2664" spans="1:3">
      <c r="A2664" s="27" t="s">
        <v>6306</v>
      </c>
      <c r="B2664" s="27" t="s">
        <v>14815</v>
      </c>
      <c r="C2664" s="28">
        <v>42108.55972222222</v>
      </c>
    </row>
    <row r="2665" spans="1:3">
      <c r="A2665" s="27" t="s">
        <v>6307</v>
      </c>
      <c r="B2665" s="27" t="s">
        <v>14815</v>
      </c>
      <c r="C2665" s="28">
        <v>42108.567002314812</v>
      </c>
    </row>
    <row r="2666" spans="1:3">
      <c r="A2666" s="27" t="s">
        <v>6308</v>
      </c>
      <c r="B2666" s="27" t="s">
        <v>14815</v>
      </c>
      <c r="C2666" s="28">
        <v>42108.58</v>
      </c>
    </row>
    <row r="2667" spans="1:3">
      <c r="A2667" s="27" t="s">
        <v>10912</v>
      </c>
      <c r="B2667" s="27" t="s">
        <v>14815</v>
      </c>
      <c r="C2667" s="28">
        <v>42108.596006944441</v>
      </c>
    </row>
    <row r="2668" spans="1:3">
      <c r="A2668" s="27" t="s">
        <v>10756</v>
      </c>
      <c r="B2668" s="27" t="s">
        <v>14815</v>
      </c>
      <c r="C2668" s="28">
        <v>42108.612256944441</v>
      </c>
    </row>
    <row r="2669" spans="1:3">
      <c r="A2669" s="27" t="s">
        <v>6309</v>
      </c>
      <c r="B2669" s="27" t="s">
        <v>14815</v>
      </c>
      <c r="C2669" s="28">
        <v>42108.620578703703</v>
      </c>
    </row>
    <row r="2670" spans="1:3">
      <c r="A2670" s="27" t="s">
        <v>6310</v>
      </c>
      <c r="B2670" s="27" t="s">
        <v>14815</v>
      </c>
      <c r="C2670" s="28">
        <v>42108.63989583333</v>
      </c>
    </row>
    <row r="2671" spans="1:3">
      <c r="A2671" s="27" t="s">
        <v>10684</v>
      </c>
      <c r="B2671" s="27" t="s">
        <v>14815</v>
      </c>
      <c r="C2671" s="28">
        <v>42108.661134259259</v>
      </c>
    </row>
    <row r="2672" spans="1:3">
      <c r="A2672" s="27" t="s">
        <v>6311</v>
      </c>
      <c r="B2672" s="27" t="s">
        <v>14815</v>
      </c>
      <c r="C2672" s="28">
        <v>42108.671122685184</v>
      </c>
    </row>
    <row r="2673" spans="1:3">
      <c r="A2673" s="27" t="s">
        <v>6312</v>
      </c>
      <c r="B2673" s="27" t="s">
        <v>14815</v>
      </c>
      <c r="C2673" s="28">
        <v>42108.694479166668</v>
      </c>
    </row>
    <row r="2674" spans="1:3">
      <c r="A2674" s="27" t="s">
        <v>6313</v>
      </c>
      <c r="B2674" s="27" t="s">
        <v>14815</v>
      </c>
      <c r="C2674" s="28">
        <v>42108.700069444443</v>
      </c>
    </row>
    <row r="2675" spans="1:3">
      <c r="A2675" s="27" t="s">
        <v>10882</v>
      </c>
      <c r="B2675" s="27" t="s">
        <v>14815</v>
      </c>
      <c r="C2675" s="28">
        <v>42108.716886574075</v>
      </c>
    </row>
    <row r="2676" spans="1:3">
      <c r="A2676" s="27" t="s">
        <v>6314</v>
      </c>
      <c r="B2676" s="27" t="s">
        <v>14815</v>
      </c>
      <c r="C2676" s="28">
        <v>42108.721689814818</v>
      </c>
    </row>
    <row r="2677" spans="1:3">
      <c r="A2677" s="27" t="s">
        <v>6315</v>
      </c>
      <c r="B2677" s="27" t="s">
        <v>14815</v>
      </c>
      <c r="C2677" s="28">
        <v>42108.730138888888</v>
      </c>
    </row>
    <row r="2678" spans="1:3">
      <c r="A2678" s="27" t="s">
        <v>14720</v>
      </c>
      <c r="B2678" s="27" t="s">
        <v>14815</v>
      </c>
      <c r="C2678" s="28">
        <v>42108.740416666667</v>
      </c>
    </row>
    <row r="2679" spans="1:3">
      <c r="A2679" s="27" t="s">
        <v>10761</v>
      </c>
      <c r="B2679" s="27" t="s">
        <v>14815</v>
      </c>
      <c r="C2679" s="28">
        <v>42109.330254629633</v>
      </c>
    </row>
    <row r="2680" spans="1:3">
      <c r="A2680" s="27" t="s">
        <v>14331</v>
      </c>
      <c r="B2680" s="27" t="s">
        <v>14815</v>
      </c>
      <c r="C2680" s="28">
        <v>42109.340046296296</v>
      </c>
    </row>
    <row r="2681" spans="1:3">
      <c r="A2681" s="27" t="s">
        <v>10939</v>
      </c>
      <c r="B2681" s="27" t="s">
        <v>14815</v>
      </c>
      <c r="C2681" s="28">
        <v>42109.343946759262</v>
      </c>
    </row>
    <row r="2682" spans="1:3">
      <c r="A2682" s="27" t="s">
        <v>10682</v>
      </c>
      <c r="B2682" s="27" t="s">
        <v>14815</v>
      </c>
      <c r="C2682" s="28">
        <v>42109.350023148145</v>
      </c>
    </row>
    <row r="2683" spans="1:3">
      <c r="A2683" s="27" t="s">
        <v>10936</v>
      </c>
      <c r="B2683" s="27" t="s">
        <v>14815</v>
      </c>
      <c r="C2683" s="28">
        <v>42109.355416666665</v>
      </c>
    </row>
    <row r="2684" spans="1:3">
      <c r="A2684" s="27" t="s">
        <v>10842</v>
      </c>
      <c r="B2684" s="27" t="s">
        <v>14815</v>
      </c>
      <c r="C2684" s="28">
        <v>42109.358356481483</v>
      </c>
    </row>
    <row r="2685" spans="1:3">
      <c r="A2685" s="27" t="s">
        <v>6316</v>
      </c>
      <c r="B2685" s="27" t="s">
        <v>14815</v>
      </c>
      <c r="C2685" s="28">
        <v>42109.364236111112</v>
      </c>
    </row>
    <row r="2686" spans="1:3">
      <c r="A2686" s="27" t="s">
        <v>10878</v>
      </c>
      <c r="B2686" s="27" t="s">
        <v>14815</v>
      </c>
      <c r="C2686" s="28">
        <v>42109.371759259258</v>
      </c>
    </row>
    <row r="2687" spans="1:3">
      <c r="A2687" s="27" t="s">
        <v>6317</v>
      </c>
      <c r="B2687" s="27" t="s">
        <v>14815</v>
      </c>
      <c r="C2687" s="28">
        <v>42109.377858796295</v>
      </c>
    </row>
    <row r="2688" spans="1:3">
      <c r="A2688" s="27" t="s">
        <v>10631</v>
      </c>
      <c r="B2688" s="27" t="s">
        <v>14815</v>
      </c>
      <c r="C2688" s="28">
        <v>42109.402083333334</v>
      </c>
    </row>
    <row r="2689" spans="1:3">
      <c r="A2689" s="27" t="s">
        <v>10648</v>
      </c>
      <c r="B2689" s="27" t="s">
        <v>14815</v>
      </c>
      <c r="C2689" s="28">
        <v>42109.40766203704</v>
      </c>
    </row>
    <row r="2690" spans="1:3">
      <c r="A2690" s="27" t="s">
        <v>10951</v>
      </c>
      <c r="B2690" s="27" t="s">
        <v>14815</v>
      </c>
      <c r="C2690" s="28">
        <v>42109.416666666664</v>
      </c>
    </row>
    <row r="2691" spans="1:3">
      <c r="A2691" s="27" t="s">
        <v>10940</v>
      </c>
      <c r="B2691" s="27" t="s">
        <v>14815</v>
      </c>
      <c r="C2691" s="28">
        <v>42109.435173611113</v>
      </c>
    </row>
    <row r="2692" spans="1:3">
      <c r="A2692" s="27" t="s">
        <v>6318</v>
      </c>
      <c r="B2692" s="27" t="s">
        <v>14815</v>
      </c>
      <c r="C2692" s="28">
        <v>42109.4375</v>
      </c>
    </row>
    <row r="2693" spans="1:3">
      <c r="A2693" s="27" t="s">
        <v>6319</v>
      </c>
      <c r="B2693" s="27" t="s">
        <v>14815</v>
      </c>
      <c r="C2693" s="28">
        <v>42109.438888888886</v>
      </c>
    </row>
    <row r="2694" spans="1:3">
      <c r="A2694" s="27" t="s">
        <v>6320</v>
      </c>
      <c r="B2694" s="27" t="s">
        <v>14815</v>
      </c>
      <c r="C2694" s="28">
        <v>42109.449305555558</v>
      </c>
    </row>
    <row r="2695" spans="1:3">
      <c r="A2695" s="27" t="s">
        <v>10774</v>
      </c>
      <c r="B2695" s="27" t="s">
        <v>14815</v>
      </c>
      <c r="C2695" s="28">
        <v>42109.469409722224</v>
      </c>
    </row>
    <row r="2696" spans="1:3">
      <c r="A2696" s="27" t="s">
        <v>10950</v>
      </c>
      <c r="B2696" s="27" t="s">
        <v>14815</v>
      </c>
      <c r="C2696" s="28">
        <v>42109.475648148145</v>
      </c>
    </row>
    <row r="2697" spans="1:3">
      <c r="A2697" s="27" t="s">
        <v>10835</v>
      </c>
      <c r="B2697" s="27" t="s">
        <v>14815</v>
      </c>
      <c r="C2697" s="28">
        <v>42109.484166666669</v>
      </c>
    </row>
    <row r="2698" spans="1:3">
      <c r="A2698" s="27" t="s">
        <v>6321</v>
      </c>
      <c r="B2698" s="27" t="s">
        <v>14815</v>
      </c>
      <c r="C2698" s="28">
        <v>42109.491203703707</v>
      </c>
    </row>
    <row r="2699" spans="1:3">
      <c r="A2699" s="27" t="s">
        <v>10960</v>
      </c>
      <c r="B2699" s="27" t="s">
        <v>14815</v>
      </c>
      <c r="C2699" s="28">
        <v>42109.494212962964</v>
      </c>
    </row>
    <row r="2700" spans="1:3">
      <c r="A2700" s="27" t="s">
        <v>13784</v>
      </c>
      <c r="B2700" s="27" t="s">
        <v>14815</v>
      </c>
      <c r="C2700" s="28">
        <v>42109.498402777775</v>
      </c>
    </row>
    <row r="2701" spans="1:3">
      <c r="A2701" s="27" t="s">
        <v>12714</v>
      </c>
      <c r="B2701" s="27" t="s">
        <v>14815</v>
      </c>
      <c r="C2701" s="28">
        <v>42109.508981481478</v>
      </c>
    </row>
    <row r="2702" spans="1:3">
      <c r="A2702" s="27" t="s">
        <v>6322</v>
      </c>
      <c r="B2702" s="27" t="s">
        <v>14815</v>
      </c>
      <c r="C2702" s="28">
        <v>42109.531064814815</v>
      </c>
    </row>
    <row r="2703" spans="1:3">
      <c r="A2703" s="27" t="s">
        <v>13767</v>
      </c>
      <c r="B2703" s="27" t="s">
        <v>14815</v>
      </c>
      <c r="C2703" s="28">
        <v>42109.540254629632</v>
      </c>
    </row>
    <row r="2704" spans="1:3">
      <c r="A2704" s="27" t="s">
        <v>6323</v>
      </c>
      <c r="B2704" s="27" t="s">
        <v>14815</v>
      </c>
      <c r="C2704" s="28">
        <v>42109.556250000001</v>
      </c>
    </row>
    <row r="2705" spans="1:3">
      <c r="A2705" s="27" t="s">
        <v>6324</v>
      </c>
      <c r="B2705" s="27" t="s">
        <v>14815</v>
      </c>
      <c r="C2705" s="28">
        <v>42109.567361111112</v>
      </c>
    </row>
    <row r="2706" spans="1:3">
      <c r="A2706" s="27" t="s">
        <v>6325</v>
      </c>
      <c r="B2706" s="27" t="s">
        <v>14815</v>
      </c>
      <c r="C2706" s="28">
        <v>42109.599039351851</v>
      </c>
    </row>
    <row r="2707" spans="1:3">
      <c r="A2707" s="27" t="s">
        <v>6326</v>
      </c>
      <c r="B2707" s="27" t="s">
        <v>14815</v>
      </c>
      <c r="C2707" s="28">
        <v>42109.618796296294</v>
      </c>
    </row>
    <row r="2708" spans="1:3">
      <c r="A2708" s="27" t="s">
        <v>11598</v>
      </c>
      <c r="B2708" s="27" t="s">
        <v>14815</v>
      </c>
      <c r="C2708" s="28">
        <v>42109.628784722219</v>
      </c>
    </row>
    <row r="2709" spans="1:3">
      <c r="A2709" s="27" t="s">
        <v>10962</v>
      </c>
      <c r="B2709" s="27" t="s">
        <v>14815</v>
      </c>
      <c r="C2709" s="28">
        <v>42109.641087962962</v>
      </c>
    </row>
    <row r="2710" spans="1:3">
      <c r="A2710" s="27" t="s">
        <v>10683</v>
      </c>
      <c r="B2710" s="27" t="s">
        <v>14815</v>
      </c>
      <c r="C2710" s="28">
        <v>42109.690787037034</v>
      </c>
    </row>
    <row r="2711" spans="1:3">
      <c r="A2711" s="27" t="s">
        <v>10955</v>
      </c>
      <c r="B2711" s="27" t="s">
        <v>14815</v>
      </c>
      <c r="C2711" s="28">
        <v>42109.721944444442</v>
      </c>
    </row>
    <row r="2712" spans="1:3">
      <c r="A2712" s="27" t="s">
        <v>14369</v>
      </c>
      <c r="B2712" s="27" t="s">
        <v>14815</v>
      </c>
      <c r="C2712" s="28">
        <v>42109.722870370373</v>
      </c>
    </row>
    <row r="2713" spans="1:3">
      <c r="A2713" s="27" t="s">
        <v>6327</v>
      </c>
      <c r="B2713" s="27" t="s">
        <v>14815</v>
      </c>
      <c r="C2713" s="28">
        <v>42109.727777777778</v>
      </c>
    </row>
    <row r="2714" spans="1:3">
      <c r="A2714" s="27" t="s">
        <v>6328</v>
      </c>
      <c r="B2714" s="27" t="s">
        <v>14815</v>
      </c>
      <c r="C2714" s="28">
        <v>42110.342743055553</v>
      </c>
    </row>
    <row r="2715" spans="1:3">
      <c r="A2715" s="27" t="s">
        <v>10644</v>
      </c>
      <c r="B2715" s="27" t="s">
        <v>14815</v>
      </c>
      <c r="C2715" s="28">
        <v>42110.351504629631</v>
      </c>
    </row>
    <row r="2716" spans="1:3">
      <c r="A2716" s="27" t="s">
        <v>10931</v>
      </c>
      <c r="B2716" s="27" t="s">
        <v>14815</v>
      </c>
      <c r="C2716" s="28">
        <v>42110.353472222225</v>
      </c>
    </row>
    <row r="2717" spans="1:3">
      <c r="A2717" s="27" t="s">
        <v>10977</v>
      </c>
      <c r="B2717" s="27" t="s">
        <v>14815</v>
      </c>
      <c r="C2717" s="28">
        <v>42110.359027777777</v>
      </c>
    </row>
    <row r="2718" spans="1:3">
      <c r="A2718" s="27" t="s">
        <v>10978</v>
      </c>
      <c r="B2718" s="27" t="s">
        <v>14815</v>
      </c>
      <c r="C2718" s="28">
        <v>42110.366585648146</v>
      </c>
    </row>
    <row r="2719" spans="1:3">
      <c r="A2719" s="27" t="s">
        <v>10901</v>
      </c>
      <c r="B2719" s="27" t="s">
        <v>14815</v>
      </c>
      <c r="C2719" s="28">
        <v>42110.379988425928</v>
      </c>
    </row>
    <row r="2720" spans="1:3">
      <c r="A2720" s="27" t="s">
        <v>10985</v>
      </c>
      <c r="B2720" s="27" t="s">
        <v>14815</v>
      </c>
      <c r="C2720" s="28">
        <v>42110.396527777775</v>
      </c>
    </row>
    <row r="2721" spans="1:3">
      <c r="A2721" s="27" t="s">
        <v>10986</v>
      </c>
      <c r="B2721" s="27" t="s">
        <v>14815</v>
      </c>
      <c r="C2721" s="28">
        <v>42110.405555555553</v>
      </c>
    </row>
    <row r="2722" spans="1:3">
      <c r="A2722" s="27" t="s">
        <v>11002</v>
      </c>
      <c r="B2722" s="27" t="s">
        <v>14815</v>
      </c>
      <c r="C2722" s="28">
        <v>42110.409270833334</v>
      </c>
    </row>
    <row r="2723" spans="1:3">
      <c r="A2723" s="27" t="s">
        <v>10944</v>
      </c>
      <c r="B2723" s="27" t="s">
        <v>14815</v>
      </c>
      <c r="C2723" s="28">
        <v>42110.422002314815</v>
      </c>
    </row>
    <row r="2724" spans="1:3">
      <c r="A2724" s="27" t="s">
        <v>6329</v>
      </c>
      <c r="B2724" s="27" t="s">
        <v>14815</v>
      </c>
      <c r="C2724" s="28">
        <v>42110.429537037038</v>
      </c>
    </row>
    <row r="2725" spans="1:3">
      <c r="A2725" s="27" t="s">
        <v>10871</v>
      </c>
      <c r="B2725" s="27" t="s">
        <v>14815</v>
      </c>
      <c r="C2725" s="28">
        <v>42110.436805555553</v>
      </c>
    </row>
    <row r="2726" spans="1:3">
      <c r="A2726" s="27" t="s">
        <v>10988</v>
      </c>
      <c r="B2726" s="27" t="s">
        <v>14815</v>
      </c>
      <c r="C2726" s="28">
        <v>42110.443124999998</v>
      </c>
    </row>
    <row r="2727" spans="1:3">
      <c r="A2727" s="27" t="s">
        <v>6330</v>
      </c>
      <c r="B2727" s="27" t="s">
        <v>14815</v>
      </c>
      <c r="C2727" s="28">
        <v>42110.445289351854</v>
      </c>
    </row>
    <row r="2728" spans="1:3">
      <c r="A2728" s="27" t="s">
        <v>10943</v>
      </c>
      <c r="B2728" s="27" t="s">
        <v>14815</v>
      </c>
      <c r="C2728" s="28">
        <v>42110.453182870369</v>
      </c>
    </row>
    <row r="2729" spans="1:3">
      <c r="A2729" s="27" t="s">
        <v>6331</v>
      </c>
      <c r="B2729" s="27" t="s">
        <v>14815</v>
      </c>
      <c r="C2729" s="28">
        <v>42110.45416666667</v>
      </c>
    </row>
    <row r="2730" spans="1:3">
      <c r="A2730" s="27" t="s">
        <v>6332</v>
      </c>
      <c r="B2730" s="27" t="s">
        <v>14815</v>
      </c>
      <c r="C2730" s="28">
        <v>42110.458333333336</v>
      </c>
    </row>
    <row r="2731" spans="1:3">
      <c r="A2731" s="27" t="s">
        <v>10992</v>
      </c>
      <c r="B2731" s="27" t="s">
        <v>14815</v>
      </c>
      <c r="C2731" s="28">
        <v>42110.463194444441</v>
      </c>
    </row>
    <row r="2732" spans="1:3">
      <c r="A2732" s="27" t="s">
        <v>10993</v>
      </c>
      <c r="B2732" s="27" t="s">
        <v>14815</v>
      </c>
      <c r="C2732" s="28">
        <v>42110.468356481484</v>
      </c>
    </row>
    <row r="2733" spans="1:3">
      <c r="A2733" s="27" t="s">
        <v>10827</v>
      </c>
      <c r="B2733" s="27" t="s">
        <v>14815</v>
      </c>
      <c r="C2733" s="28">
        <v>42110.46875</v>
      </c>
    </row>
    <row r="2734" spans="1:3">
      <c r="A2734" s="27" t="s">
        <v>13741</v>
      </c>
      <c r="B2734" s="27" t="s">
        <v>14815</v>
      </c>
      <c r="C2734" s="28">
        <v>42110.48333333333</v>
      </c>
    </row>
    <row r="2735" spans="1:3">
      <c r="A2735" s="27" t="s">
        <v>10695</v>
      </c>
      <c r="B2735" s="27" t="s">
        <v>14815</v>
      </c>
      <c r="C2735" s="28">
        <v>42110.489861111113</v>
      </c>
    </row>
    <row r="2736" spans="1:3">
      <c r="A2736" s="27" t="s">
        <v>10994</v>
      </c>
      <c r="B2736" s="27" t="s">
        <v>14815</v>
      </c>
      <c r="C2736" s="28">
        <v>42110.500150462962</v>
      </c>
    </row>
    <row r="2737" spans="1:3">
      <c r="A2737" s="27" t="s">
        <v>10995</v>
      </c>
      <c r="B2737" s="27" t="s">
        <v>14815</v>
      </c>
      <c r="C2737" s="28">
        <v>42110.506180555552</v>
      </c>
    </row>
    <row r="2738" spans="1:3">
      <c r="A2738" s="27" t="s">
        <v>6333</v>
      </c>
      <c r="B2738" s="27" t="s">
        <v>14815</v>
      </c>
      <c r="C2738" s="28">
        <v>42110.511840277781</v>
      </c>
    </row>
    <row r="2739" spans="1:3">
      <c r="A2739" s="27" t="s">
        <v>11000</v>
      </c>
      <c r="B2739" s="27" t="s">
        <v>14815</v>
      </c>
      <c r="C2739" s="28">
        <v>42110.523356481484</v>
      </c>
    </row>
    <row r="2740" spans="1:3">
      <c r="A2740" s="27" t="s">
        <v>13922</v>
      </c>
      <c r="B2740" s="27" t="s">
        <v>14815</v>
      </c>
      <c r="C2740" s="28">
        <v>42110.533472222225</v>
      </c>
    </row>
    <row r="2741" spans="1:3">
      <c r="A2741" s="27" t="s">
        <v>6334</v>
      </c>
      <c r="B2741" s="27" t="s">
        <v>14815</v>
      </c>
      <c r="C2741" s="28">
        <v>42110.54583333333</v>
      </c>
    </row>
    <row r="2742" spans="1:3">
      <c r="A2742" s="27" t="s">
        <v>13365</v>
      </c>
      <c r="B2742" s="27" t="s">
        <v>14815</v>
      </c>
      <c r="C2742" s="28">
        <v>42110.556712962964</v>
      </c>
    </row>
    <row r="2743" spans="1:3">
      <c r="A2743" s="27" t="s">
        <v>6335</v>
      </c>
      <c r="B2743" s="27" t="s">
        <v>14815</v>
      </c>
      <c r="C2743" s="28">
        <v>42110.618055555555</v>
      </c>
    </row>
    <row r="2744" spans="1:3">
      <c r="A2744" s="27" t="s">
        <v>14452</v>
      </c>
      <c r="B2744" s="27" t="s">
        <v>14815</v>
      </c>
      <c r="C2744" s="28">
        <v>42110.630578703705</v>
      </c>
    </row>
    <row r="2745" spans="1:3">
      <c r="A2745" s="27" t="s">
        <v>6336</v>
      </c>
      <c r="B2745" s="27" t="s">
        <v>14815</v>
      </c>
      <c r="C2745" s="28">
        <v>42110.65625</v>
      </c>
    </row>
    <row r="2746" spans="1:3">
      <c r="A2746" s="27" t="s">
        <v>6337</v>
      </c>
      <c r="B2746" s="27" t="s">
        <v>14815</v>
      </c>
      <c r="C2746" s="28">
        <v>42110.665972222225</v>
      </c>
    </row>
    <row r="2747" spans="1:3">
      <c r="A2747" s="27" t="s">
        <v>6338</v>
      </c>
      <c r="B2747" s="27" t="s">
        <v>14815</v>
      </c>
      <c r="C2747" s="28">
        <v>42110.678472222222</v>
      </c>
    </row>
    <row r="2748" spans="1:3">
      <c r="A2748" s="27" t="s">
        <v>6339</v>
      </c>
      <c r="B2748" s="27" t="s">
        <v>14815</v>
      </c>
      <c r="C2748" s="28">
        <v>42110.695138888892</v>
      </c>
    </row>
    <row r="2749" spans="1:3">
      <c r="A2749" s="27" t="s">
        <v>6340</v>
      </c>
      <c r="B2749" s="27" t="s">
        <v>14815</v>
      </c>
      <c r="C2749" s="28">
        <v>42110.71025462963</v>
      </c>
    </row>
    <row r="2750" spans="1:3">
      <c r="A2750" s="27" t="s">
        <v>6341</v>
      </c>
      <c r="B2750" s="27" t="s">
        <v>14815</v>
      </c>
      <c r="C2750" s="28">
        <v>42110.718055555553</v>
      </c>
    </row>
    <row r="2751" spans="1:3">
      <c r="A2751" s="27" t="s">
        <v>6342</v>
      </c>
      <c r="B2751" s="27" t="s">
        <v>14815</v>
      </c>
      <c r="C2751" s="28">
        <v>42110.729328703703</v>
      </c>
    </row>
    <row r="2752" spans="1:3">
      <c r="A2752" s="27" t="s">
        <v>6343</v>
      </c>
      <c r="B2752" s="27" t="s">
        <v>14815</v>
      </c>
      <c r="C2752" s="28">
        <v>42110.729861111111</v>
      </c>
    </row>
    <row r="2753" spans="1:3">
      <c r="A2753" s="27" t="s">
        <v>10932</v>
      </c>
      <c r="B2753" s="27" t="s">
        <v>14815</v>
      </c>
      <c r="C2753" s="28">
        <v>42111.317187499997</v>
      </c>
    </row>
    <row r="2754" spans="1:3">
      <c r="A2754" s="27" t="s">
        <v>10350</v>
      </c>
      <c r="B2754" s="27" t="s">
        <v>14815</v>
      </c>
      <c r="C2754" s="28">
        <v>42111.327592592592</v>
      </c>
    </row>
    <row r="2755" spans="1:3">
      <c r="A2755" s="27" t="s">
        <v>5369</v>
      </c>
      <c r="B2755" s="27" t="s">
        <v>14815</v>
      </c>
      <c r="C2755" s="28">
        <v>42111.333275462966</v>
      </c>
    </row>
    <row r="2756" spans="1:3">
      <c r="A2756" s="27" t="s">
        <v>10894</v>
      </c>
      <c r="B2756" s="27" t="s">
        <v>14815</v>
      </c>
      <c r="C2756" s="28">
        <v>42111.339930555558</v>
      </c>
    </row>
    <row r="2757" spans="1:3">
      <c r="A2757" s="27" t="s">
        <v>6344</v>
      </c>
      <c r="B2757" s="27" t="s">
        <v>14815</v>
      </c>
      <c r="C2757" s="28">
        <v>42111.34615740741</v>
      </c>
    </row>
    <row r="2758" spans="1:3">
      <c r="A2758" s="27" t="s">
        <v>11036</v>
      </c>
      <c r="B2758" s="27" t="s">
        <v>14815</v>
      </c>
      <c r="C2758" s="28">
        <v>42111.349594907406</v>
      </c>
    </row>
    <row r="2759" spans="1:3">
      <c r="A2759" s="27" t="s">
        <v>10807</v>
      </c>
      <c r="B2759" s="27" t="s">
        <v>14815</v>
      </c>
      <c r="C2759" s="28">
        <v>42111.350624999999</v>
      </c>
    </row>
    <row r="2760" spans="1:3">
      <c r="A2760" s="27" t="s">
        <v>6345</v>
      </c>
      <c r="B2760" s="27" t="s">
        <v>14815</v>
      </c>
      <c r="C2760" s="28">
        <v>42111.359027777777</v>
      </c>
    </row>
    <row r="2761" spans="1:3">
      <c r="A2761" s="27" t="s">
        <v>10572</v>
      </c>
      <c r="B2761" s="27" t="s">
        <v>14815</v>
      </c>
      <c r="C2761" s="28">
        <v>42111.373067129629</v>
      </c>
    </row>
    <row r="2762" spans="1:3">
      <c r="A2762" s="27" t="s">
        <v>10511</v>
      </c>
      <c r="B2762" s="27" t="s">
        <v>14815</v>
      </c>
      <c r="C2762" s="28">
        <v>42111.389490740738</v>
      </c>
    </row>
    <row r="2763" spans="1:3">
      <c r="A2763" s="27" t="s">
        <v>6346</v>
      </c>
      <c r="B2763" s="27" t="s">
        <v>14815</v>
      </c>
      <c r="C2763" s="28">
        <v>42111.407638888886</v>
      </c>
    </row>
    <row r="2764" spans="1:3">
      <c r="A2764" s="27" t="s">
        <v>10349</v>
      </c>
      <c r="B2764" s="27" t="s">
        <v>14815</v>
      </c>
      <c r="C2764" s="28">
        <v>42111.421620370369</v>
      </c>
    </row>
    <row r="2765" spans="1:3">
      <c r="A2765" s="27" t="s">
        <v>6347</v>
      </c>
      <c r="B2765" s="27" t="s">
        <v>14815</v>
      </c>
      <c r="C2765" s="28">
        <v>42111.427754629629</v>
      </c>
    </row>
    <row r="2766" spans="1:3">
      <c r="A2766" s="27" t="s">
        <v>6348</v>
      </c>
      <c r="B2766" s="27" t="s">
        <v>14815</v>
      </c>
      <c r="C2766" s="28">
        <v>42111.432962962965</v>
      </c>
    </row>
    <row r="2767" spans="1:3">
      <c r="A2767" s="27" t="s">
        <v>10913</v>
      </c>
      <c r="B2767" s="27" t="s">
        <v>14815</v>
      </c>
      <c r="C2767" s="28">
        <v>42111.508460648147</v>
      </c>
    </row>
    <row r="2768" spans="1:3">
      <c r="A2768" s="27" t="s">
        <v>6349</v>
      </c>
      <c r="B2768" s="27" t="s">
        <v>14815</v>
      </c>
      <c r="C2768" s="28">
        <v>42111.51699074074</v>
      </c>
    </row>
    <row r="2769" spans="1:3">
      <c r="A2769" s="27" t="s">
        <v>6350</v>
      </c>
      <c r="B2769" s="27" t="s">
        <v>14815</v>
      </c>
      <c r="C2769" s="28">
        <v>42111.524305555555</v>
      </c>
    </row>
    <row r="2770" spans="1:3">
      <c r="A2770" s="27" t="s">
        <v>6351</v>
      </c>
      <c r="B2770" s="27" t="s">
        <v>14815</v>
      </c>
      <c r="C2770" s="28">
        <v>42111.53361111111</v>
      </c>
    </row>
    <row r="2771" spans="1:3">
      <c r="A2771" s="27" t="s">
        <v>10915</v>
      </c>
      <c r="B2771" s="27" t="s">
        <v>14815</v>
      </c>
      <c r="C2771" s="28">
        <v>42111.554166666669</v>
      </c>
    </row>
    <row r="2772" spans="1:3">
      <c r="A2772" s="27" t="s">
        <v>10888</v>
      </c>
      <c r="B2772" s="27" t="s">
        <v>14815</v>
      </c>
      <c r="C2772" s="28">
        <v>42111.556157407409</v>
      </c>
    </row>
    <row r="2773" spans="1:3">
      <c r="A2773" s="27" t="s">
        <v>10596</v>
      </c>
      <c r="B2773" s="27" t="s">
        <v>14815</v>
      </c>
      <c r="C2773" s="28">
        <v>42111.567314814813</v>
      </c>
    </row>
    <row r="2774" spans="1:3">
      <c r="A2774" s="27" t="s">
        <v>10917</v>
      </c>
      <c r="B2774" s="27" t="s">
        <v>14815</v>
      </c>
      <c r="C2774" s="28">
        <v>42111.614942129629</v>
      </c>
    </row>
    <row r="2775" spans="1:3">
      <c r="A2775" s="27" t="s">
        <v>6352</v>
      </c>
      <c r="B2775" s="27" t="s">
        <v>14815</v>
      </c>
      <c r="C2775" s="28">
        <v>42111.620300925926</v>
      </c>
    </row>
    <row r="2776" spans="1:3">
      <c r="A2776" s="27" t="s">
        <v>6353</v>
      </c>
      <c r="B2776" s="27" t="s">
        <v>14815</v>
      </c>
      <c r="C2776" s="28">
        <v>42111.651388888888</v>
      </c>
    </row>
    <row r="2777" spans="1:3">
      <c r="A2777" s="27" t="s">
        <v>9042</v>
      </c>
      <c r="B2777" s="27" t="s">
        <v>14815</v>
      </c>
      <c r="C2777" s="28">
        <v>42111.676550925928</v>
      </c>
    </row>
    <row r="2778" spans="1:3">
      <c r="A2778" s="27" t="s">
        <v>10535</v>
      </c>
      <c r="B2778" s="27" t="s">
        <v>14815</v>
      </c>
      <c r="C2778" s="28">
        <v>42111.680023148147</v>
      </c>
    </row>
    <row r="2779" spans="1:3">
      <c r="A2779" s="27" t="s">
        <v>11016</v>
      </c>
      <c r="B2779" s="27" t="s">
        <v>14815</v>
      </c>
      <c r="C2779" s="28">
        <v>42111.683356481481</v>
      </c>
    </row>
    <row r="2780" spans="1:3">
      <c r="A2780" s="27" t="s">
        <v>6354</v>
      </c>
      <c r="B2780" s="27" t="s">
        <v>14815</v>
      </c>
      <c r="C2780" s="28">
        <v>42111.689270833333</v>
      </c>
    </row>
    <row r="2781" spans="1:3">
      <c r="A2781" s="27" t="s">
        <v>10581</v>
      </c>
      <c r="B2781" s="27" t="s">
        <v>14815</v>
      </c>
      <c r="C2781" s="28">
        <v>42111.712708333333</v>
      </c>
    </row>
    <row r="2782" spans="1:3">
      <c r="A2782" s="27" t="s">
        <v>6355</v>
      </c>
      <c r="B2782" s="27" t="s">
        <v>14815</v>
      </c>
      <c r="C2782" s="28">
        <v>42114.335416666669</v>
      </c>
    </row>
    <row r="2783" spans="1:3">
      <c r="A2783" s="27" t="s">
        <v>6356</v>
      </c>
      <c r="B2783" s="27" t="s">
        <v>14815</v>
      </c>
      <c r="C2783" s="28">
        <v>42114.342361111114</v>
      </c>
    </row>
    <row r="2784" spans="1:3">
      <c r="A2784" s="27" t="s">
        <v>6357</v>
      </c>
      <c r="B2784" s="27" t="s">
        <v>14815</v>
      </c>
      <c r="C2784" s="28">
        <v>42114.352418981478</v>
      </c>
    </row>
    <row r="2785" spans="1:3">
      <c r="A2785" s="27" t="s">
        <v>6358</v>
      </c>
      <c r="B2785" s="27" t="s">
        <v>14815</v>
      </c>
      <c r="C2785" s="28">
        <v>42114.357673611114</v>
      </c>
    </row>
    <row r="2786" spans="1:3">
      <c r="A2786" s="27" t="s">
        <v>6359</v>
      </c>
      <c r="B2786" s="27" t="s">
        <v>14815</v>
      </c>
      <c r="C2786" s="28">
        <v>42114.366562499999</v>
      </c>
    </row>
    <row r="2787" spans="1:3">
      <c r="A2787" s="27" t="s">
        <v>10253</v>
      </c>
      <c r="B2787" s="27" t="s">
        <v>14815</v>
      </c>
      <c r="C2787" s="28">
        <v>42114.370856481481</v>
      </c>
    </row>
    <row r="2788" spans="1:3">
      <c r="A2788" s="27" t="s">
        <v>6360</v>
      </c>
      <c r="B2788" s="27" t="s">
        <v>14815</v>
      </c>
      <c r="C2788" s="28">
        <v>42114.400694444441</v>
      </c>
    </row>
    <row r="2789" spans="1:3">
      <c r="A2789" s="27" t="s">
        <v>11088</v>
      </c>
      <c r="B2789" s="27" t="s">
        <v>14815</v>
      </c>
      <c r="C2789" s="28">
        <v>42114.40252314815</v>
      </c>
    </row>
    <row r="2790" spans="1:3">
      <c r="A2790" s="27" t="s">
        <v>6361</v>
      </c>
      <c r="B2790" s="27" t="s">
        <v>14815</v>
      </c>
      <c r="C2790" s="28">
        <v>42114.421053240738</v>
      </c>
    </row>
    <row r="2791" spans="1:3">
      <c r="A2791" s="27" t="s">
        <v>11104</v>
      </c>
      <c r="B2791" s="27" t="s">
        <v>14815</v>
      </c>
      <c r="C2791" s="28">
        <v>42114.438194444447</v>
      </c>
    </row>
    <row r="2792" spans="1:3">
      <c r="A2792" s="27" t="s">
        <v>11026</v>
      </c>
      <c r="B2792" s="27" t="s">
        <v>14815</v>
      </c>
      <c r="C2792" s="28">
        <v>42114.44159722222</v>
      </c>
    </row>
    <row r="2793" spans="1:3">
      <c r="A2793" s="27" t="s">
        <v>6362</v>
      </c>
      <c r="B2793" s="27" t="s">
        <v>14815</v>
      </c>
      <c r="C2793" s="28">
        <v>42114.448159722226</v>
      </c>
    </row>
    <row r="2794" spans="1:3">
      <c r="A2794" s="27" t="s">
        <v>6363</v>
      </c>
      <c r="B2794" s="27" t="s">
        <v>14815</v>
      </c>
      <c r="C2794" s="28">
        <v>42114.466666666667</v>
      </c>
    </row>
    <row r="2795" spans="1:3">
      <c r="A2795" s="27" t="s">
        <v>6364</v>
      </c>
      <c r="B2795" s="27" t="s">
        <v>14815</v>
      </c>
      <c r="C2795" s="28">
        <v>42114.473657407405</v>
      </c>
    </row>
    <row r="2796" spans="1:3">
      <c r="A2796" s="27" t="s">
        <v>6365</v>
      </c>
      <c r="B2796" s="27" t="s">
        <v>14815</v>
      </c>
      <c r="C2796" s="28">
        <v>42114.486805555556</v>
      </c>
    </row>
    <row r="2797" spans="1:3">
      <c r="A2797" s="27" t="s">
        <v>6366</v>
      </c>
      <c r="B2797" s="27" t="s">
        <v>14815</v>
      </c>
      <c r="C2797" s="28">
        <v>42114.488032407404</v>
      </c>
    </row>
    <row r="2798" spans="1:3">
      <c r="A2798" s="27" t="s">
        <v>11009</v>
      </c>
      <c r="B2798" s="27" t="s">
        <v>14815</v>
      </c>
      <c r="C2798" s="28">
        <v>42114.493252314816</v>
      </c>
    </row>
    <row r="2799" spans="1:3">
      <c r="A2799" s="27" t="s">
        <v>6367</v>
      </c>
      <c r="B2799" s="27" t="s">
        <v>14815</v>
      </c>
      <c r="C2799" s="28">
        <v>42114.497916666667</v>
      </c>
    </row>
    <row r="2800" spans="1:3">
      <c r="A2800" s="27" t="s">
        <v>11082</v>
      </c>
      <c r="B2800" s="27" t="s">
        <v>14815</v>
      </c>
      <c r="C2800" s="28">
        <v>42114.520057870373</v>
      </c>
    </row>
    <row r="2801" spans="1:3">
      <c r="A2801" s="27" t="s">
        <v>6368</v>
      </c>
      <c r="B2801" s="27" t="s">
        <v>14815</v>
      </c>
      <c r="C2801" s="28">
        <v>42114.524305555555</v>
      </c>
    </row>
    <row r="2802" spans="1:3">
      <c r="A2802" s="27" t="s">
        <v>10510</v>
      </c>
      <c r="B2802" s="27" t="s">
        <v>14815</v>
      </c>
      <c r="C2802" s="28">
        <v>42114.529513888891</v>
      </c>
    </row>
    <row r="2803" spans="1:3">
      <c r="A2803" s="27" t="s">
        <v>6369</v>
      </c>
      <c r="B2803" s="27" t="s">
        <v>14815</v>
      </c>
      <c r="C2803" s="28">
        <v>42114.542048611111</v>
      </c>
    </row>
    <row r="2804" spans="1:3">
      <c r="A2804" s="27" t="s">
        <v>11022</v>
      </c>
      <c r="B2804" s="27" t="s">
        <v>14815</v>
      </c>
      <c r="C2804" s="28">
        <v>42114.542430555557</v>
      </c>
    </row>
    <row r="2805" spans="1:3">
      <c r="A2805" s="27" t="s">
        <v>10965</v>
      </c>
      <c r="B2805" s="27" t="s">
        <v>14815</v>
      </c>
      <c r="C2805" s="28">
        <v>42114.54791666667</v>
      </c>
    </row>
    <row r="2806" spans="1:3">
      <c r="A2806" s="27" t="s">
        <v>10964</v>
      </c>
      <c r="B2806" s="27" t="s">
        <v>14815</v>
      </c>
      <c r="C2806" s="28">
        <v>42114.585995370369</v>
      </c>
    </row>
    <row r="2807" spans="1:3">
      <c r="A2807" s="27" t="s">
        <v>11080</v>
      </c>
      <c r="B2807" s="27" t="s">
        <v>14815</v>
      </c>
      <c r="C2807" s="28">
        <v>42114.593576388892</v>
      </c>
    </row>
    <row r="2808" spans="1:3">
      <c r="A2808" s="27" t="s">
        <v>4264</v>
      </c>
      <c r="B2808" s="27" t="s">
        <v>14815</v>
      </c>
      <c r="C2808" s="28">
        <v>42114.597916666666</v>
      </c>
    </row>
    <row r="2809" spans="1:3">
      <c r="A2809" s="27" t="s">
        <v>11083</v>
      </c>
      <c r="B2809" s="27" t="s">
        <v>14815</v>
      </c>
      <c r="C2809" s="28">
        <v>42114.616701388892</v>
      </c>
    </row>
    <row r="2810" spans="1:3">
      <c r="A2810" s="27" t="s">
        <v>6370</v>
      </c>
      <c r="B2810" s="27" t="s">
        <v>14815</v>
      </c>
      <c r="C2810" s="28">
        <v>42114.622418981482</v>
      </c>
    </row>
    <row r="2811" spans="1:3">
      <c r="A2811" s="27" t="s">
        <v>6371</v>
      </c>
      <c r="B2811" s="27" t="s">
        <v>14815</v>
      </c>
      <c r="C2811" s="28">
        <v>42114.630868055552</v>
      </c>
    </row>
    <row r="2812" spans="1:3">
      <c r="A2812" s="27" t="s">
        <v>14784</v>
      </c>
      <c r="B2812" s="27" t="s">
        <v>14815</v>
      </c>
      <c r="C2812" s="28">
        <v>42114.635347222225</v>
      </c>
    </row>
    <row r="2813" spans="1:3">
      <c r="A2813" s="27" t="s">
        <v>10037</v>
      </c>
      <c r="B2813" s="27" t="s">
        <v>14815</v>
      </c>
      <c r="C2813" s="28">
        <v>42114.654965277776</v>
      </c>
    </row>
    <row r="2814" spans="1:3">
      <c r="A2814" s="27" t="s">
        <v>6372</v>
      </c>
      <c r="B2814" s="27" t="s">
        <v>14815</v>
      </c>
      <c r="C2814" s="28">
        <v>42114.65797453704</v>
      </c>
    </row>
    <row r="2815" spans="1:3">
      <c r="A2815" s="27" t="s">
        <v>10340</v>
      </c>
      <c r="B2815" s="27" t="s">
        <v>14815</v>
      </c>
      <c r="C2815" s="28">
        <v>42114.666261574072</v>
      </c>
    </row>
    <row r="2816" spans="1:3">
      <c r="A2816" s="27" t="s">
        <v>6373</v>
      </c>
      <c r="B2816" s="27" t="s">
        <v>14815</v>
      </c>
      <c r="C2816" s="28">
        <v>42114.669444444444</v>
      </c>
    </row>
    <row r="2817" spans="1:3">
      <c r="A2817" s="27" t="s">
        <v>10989</v>
      </c>
      <c r="B2817" s="27" t="s">
        <v>14815</v>
      </c>
      <c r="C2817" s="28">
        <v>42114.675115740742</v>
      </c>
    </row>
    <row r="2818" spans="1:3">
      <c r="A2818" s="27" t="s">
        <v>6374</v>
      </c>
      <c r="B2818" s="27" t="s">
        <v>14815</v>
      </c>
      <c r="C2818" s="28">
        <v>42114.708333333336</v>
      </c>
    </row>
    <row r="2819" spans="1:3">
      <c r="A2819" s="27" t="s">
        <v>6375</v>
      </c>
      <c r="B2819" s="27" t="s">
        <v>14815</v>
      </c>
      <c r="C2819" s="28">
        <v>42114.714236111111</v>
      </c>
    </row>
    <row r="2820" spans="1:3">
      <c r="A2820" s="27" t="s">
        <v>6376</v>
      </c>
      <c r="B2820" s="27" t="s">
        <v>14815</v>
      </c>
      <c r="C2820" s="28">
        <v>42114.729166666664</v>
      </c>
    </row>
    <row r="2821" spans="1:3">
      <c r="A2821" s="27" t="s">
        <v>10975</v>
      </c>
      <c r="B2821" s="27" t="s">
        <v>14815</v>
      </c>
      <c r="C2821" s="28">
        <v>42115.343159722222</v>
      </c>
    </row>
    <row r="2822" spans="1:3">
      <c r="A2822" s="27" t="s">
        <v>6377</v>
      </c>
      <c r="B2822" s="27" t="s">
        <v>14815</v>
      </c>
      <c r="C2822" s="28">
        <v>42115.350659722222</v>
      </c>
    </row>
    <row r="2823" spans="1:3">
      <c r="A2823" s="27" t="s">
        <v>11027</v>
      </c>
      <c r="B2823" s="27" t="s">
        <v>14815</v>
      </c>
      <c r="C2823" s="28">
        <v>42115.358495370368</v>
      </c>
    </row>
    <row r="2824" spans="1:3">
      <c r="A2824" s="27" t="s">
        <v>6378</v>
      </c>
      <c r="B2824" s="27" t="s">
        <v>14815</v>
      </c>
      <c r="C2824" s="28">
        <v>42115.358784722222</v>
      </c>
    </row>
    <row r="2825" spans="1:3">
      <c r="A2825" s="27" t="s">
        <v>14559</v>
      </c>
      <c r="B2825" s="27" t="s">
        <v>14815</v>
      </c>
      <c r="C2825" s="28">
        <v>42115.366527777776</v>
      </c>
    </row>
    <row r="2826" spans="1:3">
      <c r="A2826" s="27" t="s">
        <v>11019</v>
      </c>
      <c r="B2826" s="27" t="s">
        <v>14815</v>
      </c>
      <c r="C2826" s="28">
        <v>42115.378611111111</v>
      </c>
    </row>
    <row r="2827" spans="1:3">
      <c r="A2827" s="27" t="s">
        <v>10980</v>
      </c>
      <c r="B2827" s="27" t="s">
        <v>14815</v>
      </c>
      <c r="C2827" s="28">
        <v>42115.383333333331</v>
      </c>
    </row>
    <row r="2828" spans="1:3">
      <c r="A2828" s="27" t="s">
        <v>6379</v>
      </c>
      <c r="B2828" s="27" t="s">
        <v>14815</v>
      </c>
      <c r="C2828" s="28">
        <v>42115.393055555556</v>
      </c>
    </row>
    <row r="2829" spans="1:3">
      <c r="A2829" s="27" t="s">
        <v>10699</v>
      </c>
      <c r="B2829" s="27" t="s">
        <v>14815</v>
      </c>
      <c r="C2829" s="28">
        <v>42115.393206018518</v>
      </c>
    </row>
    <row r="2830" spans="1:3">
      <c r="A2830" s="27" t="s">
        <v>10681</v>
      </c>
      <c r="B2830" s="27" t="s">
        <v>14815</v>
      </c>
      <c r="C2830" s="28">
        <v>42115.399340277778</v>
      </c>
    </row>
    <row r="2831" spans="1:3">
      <c r="A2831" s="27" t="s">
        <v>10981</v>
      </c>
      <c r="B2831" s="27" t="s">
        <v>14815</v>
      </c>
      <c r="C2831" s="28">
        <v>42115.411909722221</v>
      </c>
    </row>
    <row r="2832" spans="1:3">
      <c r="A2832" s="27" t="s">
        <v>11097</v>
      </c>
      <c r="B2832" s="27" t="s">
        <v>14815</v>
      </c>
      <c r="C2832" s="28">
        <v>42115.413148148145</v>
      </c>
    </row>
    <row r="2833" spans="1:3">
      <c r="A2833" s="27" t="s">
        <v>6380</v>
      </c>
      <c r="B2833" s="27" t="s">
        <v>14815</v>
      </c>
      <c r="C2833" s="28">
        <v>42115.420138888891</v>
      </c>
    </row>
    <row r="2834" spans="1:3">
      <c r="A2834" s="27" t="s">
        <v>6381</v>
      </c>
      <c r="B2834" s="27" t="s">
        <v>14815</v>
      </c>
      <c r="C2834" s="28">
        <v>42115.421875</v>
      </c>
    </row>
    <row r="2835" spans="1:3">
      <c r="A2835" s="27" t="s">
        <v>6382</v>
      </c>
      <c r="B2835" s="27" t="s">
        <v>14815</v>
      </c>
      <c r="C2835" s="28">
        <v>42115.448622685188</v>
      </c>
    </row>
    <row r="2836" spans="1:3">
      <c r="A2836" s="27" t="s">
        <v>10410</v>
      </c>
      <c r="B2836" s="27" t="s">
        <v>14815</v>
      </c>
      <c r="C2836" s="28">
        <v>42115.457604166666</v>
      </c>
    </row>
    <row r="2837" spans="1:3">
      <c r="A2837" s="27" t="s">
        <v>10983</v>
      </c>
      <c r="B2837" s="27" t="s">
        <v>14815</v>
      </c>
      <c r="C2837" s="28">
        <v>42115.462881944448</v>
      </c>
    </row>
    <row r="2838" spans="1:3">
      <c r="A2838" s="27" t="s">
        <v>6383</v>
      </c>
      <c r="B2838" s="27" t="s">
        <v>14815</v>
      </c>
      <c r="C2838" s="28">
        <v>42115.481944444444</v>
      </c>
    </row>
    <row r="2839" spans="1:3">
      <c r="A2839" s="27" t="s">
        <v>10781</v>
      </c>
      <c r="B2839" s="27" t="s">
        <v>14815</v>
      </c>
      <c r="C2839" s="28">
        <v>42115.490868055553</v>
      </c>
    </row>
    <row r="2840" spans="1:3">
      <c r="A2840" s="27" t="s">
        <v>6384</v>
      </c>
      <c r="B2840" s="27" t="s">
        <v>14815</v>
      </c>
      <c r="C2840" s="28">
        <v>42115.521527777775</v>
      </c>
    </row>
    <row r="2841" spans="1:3">
      <c r="A2841" s="27" t="s">
        <v>6385</v>
      </c>
      <c r="B2841" s="27" t="s">
        <v>14815</v>
      </c>
      <c r="C2841" s="28">
        <v>42115.53125</v>
      </c>
    </row>
    <row r="2842" spans="1:3">
      <c r="A2842" s="27" t="s">
        <v>9293</v>
      </c>
      <c r="B2842" s="27" t="s">
        <v>14815</v>
      </c>
      <c r="C2842" s="28">
        <v>42115.540277777778</v>
      </c>
    </row>
    <row r="2843" spans="1:3">
      <c r="A2843" s="27" t="s">
        <v>6386</v>
      </c>
      <c r="B2843" s="27" t="s">
        <v>14815</v>
      </c>
      <c r="C2843" s="28">
        <v>42115.560902777775</v>
      </c>
    </row>
    <row r="2844" spans="1:3">
      <c r="A2844" s="27" t="s">
        <v>11072</v>
      </c>
      <c r="B2844" s="27" t="s">
        <v>14815</v>
      </c>
      <c r="C2844" s="28">
        <v>42115.59</v>
      </c>
    </row>
    <row r="2845" spans="1:3">
      <c r="A2845" s="27" t="s">
        <v>6387</v>
      </c>
      <c r="B2845" s="27" t="s">
        <v>14815</v>
      </c>
      <c r="C2845" s="28">
        <v>42115.608113425929</v>
      </c>
    </row>
    <row r="2846" spans="1:3">
      <c r="A2846" s="27" t="s">
        <v>6388</v>
      </c>
      <c r="B2846" s="27" t="s">
        <v>14815</v>
      </c>
      <c r="C2846" s="28">
        <v>42115.615972222222</v>
      </c>
    </row>
    <row r="2847" spans="1:3">
      <c r="A2847" s="27" t="s">
        <v>6389</v>
      </c>
      <c r="B2847" s="27" t="s">
        <v>14815</v>
      </c>
      <c r="C2847" s="28">
        <v>42115.625</v>
      </c>
    </row>
    <row r="2848" spans="1:3">
      <c r="A2848" s="27" t="s">
        <v>6390</v>
      </c>
      <c r="B2848" s="27" t="s">
        <v>14815</v>
      </c>
      <c r="C2848" s="28">
        <v>42115.636805555558</v>
      </c>
    </row>
    <row r="2849" spans="1:3">
      <c r="A2849" s="27" t="s">
        <v>10998</v>
      </c>
      <c r="B2849" s="27" t="s">
        <v>14815</v>
      </c>
      <c r="C2849" s="28">
        <v>42115.658773148149</v>
      </c>
    </row>
    <row r="2850" spans="1:3">
      <c r="A2850" s="27" t="s">
        <v>6391</v>
      </c>
      <c r="B2850" s="27" t="s">
        <v>14815</v>
      </c>
      <c r="C2850" s="28">
        <v>42115.661643518521</v>
      </c>
    </row>
    <row r="2851" spans="1:3">
      <c r="A2851" s="27" t="s">
        <v>10973</v>
      </c>
      <c r="B2851" s="27" t="s">
        <v>14815</v>
      </c>
      <c r="C2851" s="28">
        <v>42115.682488425926</v>
      </c>
    </row>
    <row r="2852" spans="1:3">
      <c r="A2852" s="27" t="s">
        <v>6392</v>
      </c>
      <c r="B2852" s="27" t="s">
        <v>14815</v>
      </c>
      <c r="C2852" s="28">
        <v>42115.6875</v>
      </c>
    </row>
    <row r="2853" spans="1:3">
      <c r="A2853" s="27" t="s">
        <v>6393</v>
      </c>
      <c r="B2853" s="27" t="s">
        <v>14815</v>
      </c>
      <c r="C2853" s="28">
        <v>42115.704861111109</v>
      </c>
    </row>
    <row r="2854" spans="1:3">
      <c r="A2854" s="27" t="s">
        <v>7783</v>
      </c>
      <c r="B2854" s="27" t="s">
        <v>14815</v>
      </c>
      <c r="C2854" s="28">
        <v>42115.716516203705</v>
      </c>
    </row>
    <row r="2855" spans="1:3">
      <c r="A2855" s="27" t="s">
        <v>11092</v>
      </c>
      <c r="B2855" s="27" t="s">
        <v>14815</v>
      </c>
      <c r="C2855" s="28">
        <v>42116.3</v>
      </c>
    </row>
    <row r="2856" spans="1:3">
      <c r="A2856" s="27" t="s">
        <v>6394</v>
      </c>
      <c r="B2856" s="27" t="s">
        <v>14815</v>
      </c>
      <c r="C2856" s="28">
        <v>42116.320833333331</v>
      </c>
    </row>
    <row r="2857" spans="1:3">
      <c r="A2857" s="27" t="s">
        <v>11129</v>
      </c>
      <c r="B2857" s="27" t="s">
        <v>14815</v>
      </c>
      <c r="C2857" s="28">
        <v>42116.333657407406</v>
      </c>
    </row>
    <row r="2858" spans="1:3">
      <c r="A2858" s="27" t="s">
        <v>11095</v>
      </c>
      <c r="B2858" s="27" t="s">
        <v>14815</v>
      </c>
      <c r="C2858" s="28">
        <v>42116.334027777775</v>
      </c>
    </row>
    <row r="2859" spans="1:3">
      <c r="A2859" s="27" t="s">
        <v>14038</v>
      </c>
      <c r="B2859" s="27" t="s">
        <v>14815</v>
      </c>
      <c r="C2859" s="28">
        <v>42116.339050925926</v>
      </c>
    </row>
    <row r="2860" spans="1:3">
      <c r="A2860" s="27" t="s">
        <v>6395</v>
      </c>
      <c r="B2860" s="27" t="s">
        <v>14815</v>
      </c>
      <c r="C2860" s="28">
        <v>42116.344988425924</v>
      </c>
    </row>
    <row r="2861" spans="1:3">
      <c r="A2861" s="27" t="s">
        <v>11001</v>
      </c>
      <c r="B2861" s="27" t="s">
        <v>14815</v>
      </c>
      <c r="C2861" s="28">
        <v>42116.34652777778</v>
      </c>
    </row>
    <row r="2862" spans="1:3">
      <c r="A2862" s="27" t="s">
        <v>11137</v>
      </c>
      <c r="B2862" s="27" t="s">
        <v>14815</v>
      </c>
      <c r="C2862" s="28">
        <v>42116.357199074075</v>
      </c>
    </row>
    <row r="2863" spans="1:3">
      <c r="A2863" s="27" t="s">
        <v>6396</v>
      </c>
      <c r="B2863" s="27" t="s">
        <v>14815</v>
      </c>
      <c r="C2863" s="28">
        <v>42116.361296296294</v>
      </c>
    </row>
    <row r="2864" spans="1:3">
      <c r="A2864" s="27" t="s">
        <v>6397</v>
      </c>
      <c r="B2864" s="27" t="s">
        <v>14815</v>
      </c>
      <c r="C2864" s="28">
        <v>42116.371886574074</v>
      </c>
    </row>
    <row r="2865" spans="1:3">
      <c r="A2865" s="27" t="s">
        <v>11042</v>
      </c>
      <c r="B2865" s="27" t="s">
        <v>14815</v>
      </c>
      <c r="C2865" s="28">
        <v>42116.373877314814</v>
      </c>
    </row>
    <row r="2866" spans="1:3">
      <c r="A2866" s="27" t="s">
        <v>6398</v>
      </c>
      <c r="B2866" s="27" t="s">
        <v>14815</v>
      </c>
      <c r="C2866" s="28">
        <v>42116.378981481481</v>
      </c>
    </row>
    <row r="2867" spans="1:3">
      <c r="A2867" s="27" t="s">
        <v>6399</v>
      </c>
      <c r="B2867" s="27" t="s">
        <v>14815</v>
      </c>
      <c r="C2867" s="28">
        <v>42116.398414351854</v>
      </c>
    </row>
    <row r="2868" spans="1:3">
      <c r="A2868" s="27" t="s">
        <v>6400</v>
      </c>
      <c r="B2868" s="27" t="s">
        <v>14815</v>
      </c>
      <c r="C2868" s="28">
        <v>42116.407638888886</v>
      </c>
    </row>
    <row r="2869" spans="1:3">
      <c r="A2869" s="27" t="s">
        <v>6401</v>
      </c>
      <c r="B2869" s="27" t="s">
        <v>14815</v>
      </c>
      <c r="C2869" s="28">
        <v>42116.418749999997</v>
      </c>
    </row>
    <row r="2870" spans="1:3">
      <c r="A2870" s="27" t="s">
        <v>11025</v>
      </c>
      <c r="B2870" s="27" t="s">
        <v>14815</v>
      </c>
      <c r="C2870" s="28">
        <v>42116.423611111109</v>
      </c>
    </row>
    <row r="2871" spans="1:3">
      <c r="A2871" s="27" t="s">
        <v>6402</v>
      </c>
      <c r="B2871" s="27" t="s">
        <v>14815</v>
      </c>
      <c r="C2871" s="28">
        <v>42116.4452662037</v>
      </c>
    </row>
    <row r="2872" spans="1:3">
      <c r="A2872" s="27" t="s">
        <v>13357</v>
      </c>
      <c r="B2872" s="27" t="s">
        <v>14815</v>
      </c>
      <c r="C2872" s="28">
        <v>42116.45208333333</v>
      </c>
    </row>
    <row r="2873" spans="1:3">
      <c r="A2873" s="27" t="s">
        <v>11103</v>
      </c>
      <c r="B2873" s="27" t="s">
        <v>14815</v>
      </c>
      <c r="C2873" s="28">
        <v>42116.470486111109</v>
      </c>
    </row>
    <row r="2874" spans="1:3">
      <c r="A2874" s="27" t="s">
        <v>10849</v>
      </c>
      <c r="B2874" s="27" t="s">
        <v>14815</v>
      </c>
      <c r="C2874" s="28">
        <v>42116.477152777778</v>
      </c>
    </row>
    <row r="2875" spans="1:3">
      <c r="A2875" s="27" t="s">
        <v>11144</v>
      </c>
      <c r="B2875" s="27" t="s">
        <v>14815</v>
      </c>
      <c r="C2875" s="28">
        <v>42116.510682870372</v>
      </c>
    </row>
    <row r="2876" spans="1:3">
      <c r="A2876" s="27" t="s">
        <v>11146</v>
      </c>
      <c r="B2876" s="27" t="s">
        <v>14815</v>
      </c>
      <c r="C2876" s="28">
        <v>42116.526446759257</v>
      </c>
    </row>
    <row r="2877" spans="1:3">
      <c r="A2877" s="27" t="s">
        <v>11115</v>
      </c>
      <c r="B2877" s="27" t="s">
        <v>14815</v>
      </c>
      <c r="C2877" s="28">
        <v>42116.539039351854</v>
      </c>
    </row>
    <row r="2878" spans="1:3">
      <c r="A2878" s="27" t="s">
        <v>6403</v>
      </c>
      <c r="B2878" s="27" t="s">
        <v>14815</v>
      </c>
      <c r="C2878" s="28">
        <v>42116.540671296294</v>
      </c>
    </row>
    <row r="2879" spans="1:3">
      <c r="A2879" s="27" t="s">
        <v>11113</v>
      </c>
      <c r="B2879" s="27" t="s">
        <v>14815</v>
      </c>
      <c r="C2879" s="28">
        <v>42116.552499999998</v>
      </c>
    </row>
    <row r="2880" spans="1:3">
      <c r="A2880" s="27" t="s">
        <v>14334</v>
      </c>
      <c r="B2880" s="27" t="s">
        <v>14815</v>
      </c>
      <c r="C2880" s="28">
        <v>42116.556250000001</v>
      </c>
    </row>
    <row r="2881" spans="1:3">
      <c r="A2881" s="27" t="s">
        <v>11119</v>
      </c>
      <c r="B2881" s="27" t="s">
        <v>14815</v>
      </c>
      <c r="C2881" s="28">
        <v>42116.562881944446</v>
      </c>
    </row>
    <row r="2882" spans="1:3">
      <c r="A2882" s="27" t="s">
        <v>11035</v>
      </c>
      <c r="B2882" s="27" t="s">
        <v>14815</v>
      </c>
      <c r="C2882" s="28">
        <v>42116.570833333331</v>
      </c>
    </row>
    <row r="2883" spans="1:3">
      <c r="A2883" s="27" t="s">
        <v>10887</v>
      </c>
      <c r="B2883" s="27" t="s">
        <v>14815</v>
      </c>
      <c r="C2883" s="28">
        <v>42116.59679398148</v>
      </c>
    </row>
    <row r="2884" spans="1:3">
      <c r="A2884" s="27" t="s">
        <v>11094</v>
      </c>
      <c r="B2884" s="27" t="s">
        <v>14815</v>
      </c>
      <c r="C2884" s="28">
        <v>42116.615474537037</v>
      </c>
    </row>
    <row r="2885" spans="1:3">
      <c r="A2885" s="27" t="s">
        <v>13860</v>
      </c>
      <c r="B2885" s="27" t="s">
        <v>14815</v>
      </c>
      <c r="C2885" s="28">
        <v>42116.621747685182</v>
      </c>
    </row>
    <row r="2886" spans="1:3">
      <c r="A2886" s="27" t="s">
        <v>11131</v>
      </c>
      <c r="B2886" s="27" t="s">
        <v>14815</v>
      </c>
      <c r="C2886" s="28">
        <v>42116.624224537038</v>
      </c>
    </row>
    <row r="2887" spans="1:3">
      <c r="A2887" s="27" t="s">
        <v>6404</v>
      </c>
      <c r="B2887" s="27" t="s">
        <v>14815</v>
      </c>
      <c r="C2887" s="28">
        <v>42116.633298611108</v>
      </c>
    </row>
    <row r="2888" spans="1:3">
      <c r="A2888" s="27" t="s">
        <v>10089</v>
      </c>
      <c r="B2888" s="27" t="s">
        <v>14815</v>
      </c>
      <c r="C2888" s="28">
        <v>42116.637476851851</v>
      </c>
    </row>
    <row r="2889" spans="1:3">
      <c r="A2889" s="27" t="s">
        <v>11139</v>
      </c>
      <c r="B2889" s="27" t="s">
        <v>14815</v>
      </c>
      <c r="C2889" s="28">
        <v>42116.655555555553</v>
      </c>
    </row>
    <row r="2890" spans="1:3">
      <c r="A2890" s="27" t="s">
        <v>6405</v>
      </c>
      <c r="B2890" s="27" t="s">
        <v>14815</v>
      </c>
      <c r="C2890" s="28">
        <v>42116.663263888891</v>
      </c>
    </row>
    <row r="2891" spans="1:3">
      <c r="A2891" s="27" t="s">
        <v>6406</v>
      </c>
      <c r="B2891" s="27" t="s">
        <v>14815</v>
      </c>
      <c r="C2891" s="28">
        <v>42116.673148148147</v>
      </c>
    </row>
    <row r="2892" spans="1:3">
      <c r="A2892" s="27" t="s">
        <v>10636</v>
      </c>
      <c r="B2892" s="27" t="s">
        <v>14815</v>
      </c>
      <c r="C2892" s="28">
        <v>42116.678472222222</v>
      </c>
    </row>
    <row r="2893" spans="1:3">
      <c r="A2893" s="27" t="s">
        <v>7602</v>
      </c>
      <c r="B2893" s="27" t="s">
        <v>14815</v>
      </c>
      <c r="C2893" s="28">
        <v>42116.685347222221</v>
      </c>
    </row>
    <row r="2894" spans="1:3">
      <c r="A2894" s="27" t="s">
        <v>6407</v>
      </c>
      <c r="B2894" s="27" t="s">
        <v>14815</v>
      </c>
      <c r="C2894" s="28">
        <v>42116.688136574077</v>
      </c>
    </row>
    <row r="2895" spans="1:3">
      <c r="A2895" s="27" t="s">
        <v>6408</v>
      </c>
      <c r="B2895" s="27" t="s">
        <v>14815</v>
      </c>
      <c r="C2895" s="28">
        <v>42116.696006944447</v>
      </c>
    </row>
    <row r="2896" spans="1:3">
      <c r="A2896" s="27" t="s">
        <v>10049</v>
      </c>
      <c r="B2896" s="27" t="s">
        <v>14815</v>
      </c>
      <c r="C2896" s="28">
        <v>42116.704826388886</v>
      </c>
    </row>
    <row r="2897" spans="1:3">
      <c r="A2897" s="27" t="s">
        <v>6409</v>
      </c>
      <c r="B2897" s="27" t="s">
        <v>14815</v>
      </c>
      <c r="C2897" s="28">
        <v>42116.711851851855</v>
      </c>
    </row>
    <row r="2898" spans="1:3">
      <c r="A2898" s="27" t="s">
        <v>6410</v>
      </c>
      <c r="B2898" s="27" t="s">
        <v>14815</v>
      </c>
      <c r="C2898" s="28">
        <v>42116.719594907408</v>
      </c>
    </row>
    <row r="2899" spans="1:3">
      <c r="A2899" s="27" t="s">
        <v>6411</v>
      </c>
      <c r="B2899" s="27" t="s">
        <v>14815</v>
      </c>
      <c r="C2899" s="28">
        <v>42116.720833333333</v>
      </c>
    </row>
    <row r="2900" spans="1:3">
      <c r="A2900" s="27" t="s">
        <v>6412</v>
      </c>
      <c r="B2900" s="27" t="s">
        <v>14815</v>
      </c>
      <c r="C2900" s="28">
        <v>42116.727777777778</v>
      </c>
    </row>
    <row r="2901" spans="1:3">
      <c r="A2901" s="27" t="s">
        <v>6413</v>
      </c>
      <c r="B2901" s="27" t="s">
        <v>14815</v>
      </c>
      <c r="C2901" s="28">
        <v>42116.73028935185</v>
      </c>
    </row>
    <row r="2902" spans="1:3">
      <c r="A2902" s="27" t="s">
        <v>6414</v>
      </c>
      <c r="B2902" s="27" t="s">
        <v>14815</v>
      </c>
      <c r="C2902" s="28">
        <v>42117.330555555556</v>
      </c>
    </row>
    <row r="2903" spans="1:3">
      <c r="A2903" s="27" t="s">
        <v>11028</v>
      </c>
      <c r="B2903" s="27" t="s">
        <v>14815</v>
      </c>
      <c r="C2903" s="28">
        <v>42117.342824074076</v>
      </c>
    </row>
    <row r="2904" spans="1:3">
      <c r="A2904" s="27" t="s">
        <v>6415</v>
      </c>
      <c r="B2904" s="27" t="s">
        <v>14815</v>
      </c>
      <c r="C2904" s="28">
        <v>42117.349004629628</v>
      </c>
    </row>
    <row r="2905" spans="1:3">
      <c r="A2905" s="27" t="s">
        <v>11066</v>
      </c>
      <c r="B2905" s="27" t="s">
        <v>14815</v>
      </c>
      <c r="C2905" s="28">
        <v>42117.423611111109</v>
      </c>
    </row>
    <row r="2906" spans="1:3">
      <c r="A2906" s="27" t="s">
        <v>11148</v>
      </c>
      <c r="B2906" s="27" t="s">
        <v>14815</v>
      </c>
      <c r="C2906" s="28">
        <v>42117.426388888889</v>
      </c>
    </row>
    <row r="2907" spans="1:3">
      <c r="A2907" s="27" t="s">
        <v>11183</v>
      </c>
      <c r="B2907" s="27" t="s">
        <v>14815</v>
      </c>
      <c r="C2907" s="28">
        <v>42117.435243055559</v>
      </c>
    </row>
    <row r="2908" spans="1:3">
      <c r="A2908" s="27" t="s">
        <v>6416</v>
      </c>
      <c r="B2908" s="27" t="s">
        <v>14815</v>
      </c>
      <c r="C2908" s="28">
        <v>42117.444918981484</v>
      </c>
    </row>
    <row r="2909" spans="1:3">
      <c r="A2909" s="27" t="s">
        <v>14630</v>
      </c>
      <c r="B2909" s="27" t="s">
        <v>14815</v>
      </c>
      <c r="C2909" s="28">
        <v>42117.451284722221</v>
      </c>
    </row>
    <row r="2910" spans="1:3">
      <c r="A2910" s="27" t="s">
        <v>10773</v>
      </c>
      <c r="B2910" s="27" t="s">
        <v>14815</v>
      </c>
      <c r="C2910" s="28">
        <v>42117.458136574074</v>
      </c>
    </row>
    <row r="2911" spans="1:3">
      <c r="A2911" s="27" t="s">
        <v>11166</v>
      </c>
      <c r="B2911" s="27" t="s">
        <v>14815</v>
      </c>
      <c r="C2911" s="28">
        <v>42117.463738425926</v>
      </c>
    </row>
    <row r="2912" spans="1:3">
      <c r="A2912" s="27" t="s">
        <v>10434</v>
      </c>
      <c r="B2912" s="27" t="s">
        <v>14815</v>
      </c>
      <c r="C2912" s="28">
        <v>42117.468055555553</v>
      </c>
    </row>
    <row r="2913" spans="1:3">
      <c r="A2913" s="27" t="s">
        <v>11219</v>
      </c>
      <c r="B2913" s="27" t="s">
        <v>14815</v>
      </c>
      <c r="C2913" s="28">
        <v>42117.477152777778</v>
      </c>
    </row>
    <row r="2914" spans="1:3">
      <c r="A2914" s="27" t="s">
        <v>11068</v>
      </c>
      <c r="B2914" s="27" t="s">
        <v>14815</v>
      </c>
      <c r="C2914" s="28">
        <v>42117.478472222225</v>
      </c>
    </row>
    <row r="2915" spans="1:3">
      <c r="A2915" s="27" t="s">
        <v>6417</v>
      </c>
      <c r="B2915" s="27" t="s">
        <v>14815</v>
      </c>
      <c r="C2915" s="28">
        <v>42117.48909722222</v>
      </c>
    </row>
    <row r="2916" spans="1:3">
      <c r="A2916" s="27" t="s">
        <v>6418</v>
      </c>
      <c r="B2916" s="27" t="s">
        <v>14815</v>
      </c>
      <c r="C2916" s="28">
        <v>42117.500694444447</v>
      </c>
    </row>
    <row r="2917" spans="1:3">
      <c r="A2917" s="27" t="s">
        <v>6419</v>
      </c>
      <c r="B2917" s="27" t="s">
        <v>14815</v>
      </c>
      <c r="C2917" s="28">
        <v>42117.525694444441</v>
      </c>
    </row>
    <row r="2918" spans="1:3">
      <c r="A2918" s="27" t="s">
        <v>11093</v>
      </c>
      <c r="B2918" s="27" t="s">
        <v>14815</v>
      </c>
      <c r="C2918" s="28">
        <v>42117.535231481481</v>
      </c>
    </row>
    <row r="2919" spans="1:3">
      <c r="A2919" s="27" t="s">
        <v>10169</v>
      </c>
      <c r="B2919" s="27" t="s">
        <v>14815</v>
      </c>
      <c r="C2919" s="28">
        <v>42117.544710648152</v>
      </c>
    </row>
    <row r="2920" spans="1:3">
      <c r="A2920" s="27" t="s">
        <v>6420</v>
      </c>
      <c r="B2920" s="27" t="s">
        <v>14815</v>
      </c>
      <c r="C2920" s="28">
        <v>42117.553472222222</v>
      </c>
    </row>
    <row r="2921" spans="1:3">
      <c r="A2921" s="27" t="s">
        <v>6421</v>
      </c>
      <c r="B2921" s="27" t="s">
        <v>14815</v>
      </c>
      <c r="C2921" s="28">
        <v>42117.563194444447</v>
      </c>
    </row>
    <row r="2922" spans="1:3">
      <c r="A2922" s="27" t="s">
        <v>11055</v>
      </c>
      <c r="B2922" s="27" t="s">
        <v>14815</v>
      </c>
      <c r="C2922" s="28">
        <v>42117.565810185188</v>
      </c>
    </row>
    <row r="2923" spans="1:3">
      <c r="A2923" s="27" t="s">
        <v>11176</v>
      </c>
      <c r="B2923" s="27" t="s">
        <v>14815</v>
      </c>
      <c r="C2923" s="28">
        <v>42117.570138888892</v>
      </c>
    </row>
    <row r="2924" spans="1:3">
      <c r="A2924" s="27" t="s">
        <v>6422</v>
      </c>
      <c r="B2924" s="27" t="s">
        <v>14815</v>
      </c>
      <c r="C2924" s="28">
        <v>42117.576608796298</v>
      </c>
    </row>
    <row r="2925" spans="1:3">
      <c r="A2925" s="27" t="s">
        <v>11178</v>
      </c>
      <c r="B2925" s="27" t="s">
        <v>14815</v>
      </c>
      <c r="C2925" s="28">
        <v>42117.584386574075</v>
      </c>
    </row>
    <row r="2926" spans="1:3">
      <c r="A2926" s="27" t="s">
        <v>11064</v>
      </c>
      <c r="B2926" s="27" t="s">
        <v>14815</v>
      </c>
      <c r="C2926" s="28">
        <v>42117.595520833333</v>
      </c>
    </row>
    <row r="2927" spans="1:3">
      <c r="A2927" s="27" t="s">
        <v>14572</v>
      </c>
      <c r="B2927" s="27" t="s">
        <v>14815</v>
      </c>
      <c r="C2927" s="28">
        <v>42117.614583333336</v>
      </c>
    </row>
    <row r="2928" spans="1:3">
      <c r="A2928" s="27" t="s">
        <v>6423</v>
      </c>
      <c r="B2928" s="27" t="s">
        <v>14815</v>
      </c>
      <c r="C2928" s="28">
        <v>42117.614872685182</v>
      </c>
    </row>
    <row r="2929" spans="1:3">
      <c r="A2929" s="27" t="s">
        <v>11161</v>
      </c>
      <c r="B2929" s="27" t="s">
        <v>14815</v>
      </c>
      <c r="C2929" s="28">
        <v>42117.630682870367</v>
      </c>
    </row>
    <row r="2930" spans="1:3">
      <c r="A2930" s="27" t="s">
        <v>11152</v>
      </c>
      <c r="B2930" s="27" t="s">
        <v>14815</v>
      </c>
      <c r="C2930" s="28">
        <v>42117.640960648147</v>
      </c>
    </row>
    <row r="2931" spans="1:3">
      <c r="A2931" s="27" t="s">
        <v>10427</v>
      </c>
      <c r="B2931" s="27" t="s">
        <v>14815</v>
      </c>
      <c r="C2931" s="28">
        <v>42117.677187499998</v>
      </c>
    </row>
    <row r="2932" spans="1:3">
      <c r="A2932" s="27" t="s">
        <v>11181</v>
      </c>
      <c r="B2932" s="27" t="s">
        <v>14815</v>
      </c>
      <c r="C2932" s="28">
        <v>42117.679988425924</v>
      </c>
    </row>
    <row r="2933" spans="1:3">
      <c r="A2933" s="27" t="s">
        <v>6424</v>
      </c>
      <c r="B2933" s="27" t="s">
        <v>14815</v>
      </c>
      <c r="C2933" s="28">
        <v>42117.685624999998</v>
      </c>
    </row>
    <row r="2934" spans="1:3">
      <c r="A2934" s="27" t="s">
        <v>6425</v>
      </c>
      <c r="B2934" s="27" t="s">
        <v>14815</v>
      </c>
      <c r="C2934" s="28">
        <v>42117.696527777778</v>
      </c>
    </row>
    <row r="2935" spans="1:3">
      <c r="A2935" s="27" t="s">
        <v>11045</v>
      </c>
      <c r="B2935" s="27" t="s">
        <v>14815</v>
      </c>
      <c r="C2935" s="28">
        <v>42117.708310185182</v>
      </c>
    </row>
    <row r="2936" spans="1:3">
      <c r="A2936" s="27" t="s">
        <v>6426</v>
      </c>
      <c r="B2936" s="27" t="s">
        <v>14815</v>
      </c>
      <c r="C2936" s="28">
        <v>42117.718506944446</v>
      </c>
    </row>
    <row r="2937" spans="1:3">
      <c r="A2937" s="27" t="s">
        <v>13119</v>
      </c>
      <c r="B2937" s="27" t="s">
        <v>14815</v>
      </c>
      <c r="C2937" s="28">
        <v>42117.724259259259</v>
      </c>
    </row>
    <row r="2938" spans="1:3">
      <c r="A2938" s="27" t="s">
        <v>11184</v>
      </c>
      <c r="B2938" s="27" t="s">
        <v>14815</v>
      </c>
      <c r="C2938" s="28">
        <v>42117.734722222223</v>
      </c>
    </row>
    <row r="2939" spans="1:3">
      <c r="A2939" s="27" t="s">
        <v>6427</v>
      </c>
      <c r="B2939" s="27" t="s">
        <v>14815</v>
      </c>
      <c r="C2939" s="28">
        <v>42118.306944444441</v>
      </c>
    </row>
    <row r="2940" spans="1:3">
      <c r="A2940" s="27" t="s">
        <v>6428</v>
      </c>
      <c r="B2940" s="27" t="s">
        <v>14815</v>
      </c>
      <c r="C2940" s="28">
        <v>42118.318749999999</v>
      </c>
    </row>
    <row r="2941" spans="1:3">
      <c r="A2941" s="27" t="s">
        <v>13982</v>
      </c>
      <c r="B2941" s="27" t="s">
        <v>14815</v>
      </c>
      <c r="C2941" s="28">
        <v>42118.335416666669</v>
      </c>
    </row>
    <row r="2942" spans="1:3">
      <c r="A2942" s="27" t="s">
        <v>6429</v>
      </c>
      <c r="B2942" s="27" t="s">
        <v>14815</v>
      </c>
      <c r="C2942" s="28">
        <v>42118.345138888886</v>
      </c>
    </row>
    <row r="2943" spans="1:3">
      <c r="A2943" s="27" t="s">
        <v>11189</v>
      </c>
      <c r="B2943" s="27" t="s">
        <v>14815</v>
      </c>
      <c r="C2943" s="28">
        <v>42118.355555555558</v>
      </c>
    </row>
    <row r="2944" spans="1:3">
      <c r="A2944" s="27" t="s">
        <v>6430</v>
      </c>
      <c r="B2944" s="27" t="s">
        <v>14815</v>
      </c>
      <c r="C2944" s="28">
        <v>42118.470081018517</v>
      </c>
    </row>
    <row r="2945" spans="1:3">
      <c r="A2945" s="27" t="s">
        <v>10967</v>
      </c>
      <c r="B2945" s="27" t="s">
        <v>14815</v>
      </c>
      <c r="C2945" s="28">
        <v>42118.479421296295</v>
      </c>
    </row>
    <row r="2946" spans="1:3">
      <c r="A2946" s="27" t="s">
        <v>6431</v>
      </c>
      <c r="B2946" s="27" t="s">
        <v>14815</v>
      </c>
      <c r="C2946" s="28">
        <v>42118.487962962965</v>
      </c>
    </row>
    <row r="2947" spans="1:3">
      <c r="A2947" s="27" t="s">
        <v>10974</v>
      </c>
      <c r="B2947" s="27" t="s">
        <v>14815</v>
      </c>
      <c r="C2947" s="28">
        <v>42118.499097222222</v>
      </c>
    </row>
    <row r="2948" spans="1:3">
      <c r="A2948" s="27" t="s">
        <v>6432</v>
      </c>
      <c r="B2948" s="27" t="s">
        <v>14815</v>
      </c>
      <c r="C2948" s="28">
        <v>42118.523611111108</v>
      </c>
    </row>
    <row r="2949" spans="1:3">
      <c r="A2949" s="27" t="s">
        <v>6433</v>
      </c>
      <c r="B2949" s="27" t="s">
        <v>14815</v>
      </c>
      <c r="C2949" s="28">
        <v>42118.528148148151</v>
      </c>
    </row>
    <row r="2950" spans="1:3">
      <c r="A2950" s="27" t="s">
        <v>11153</v>
      </c>
      <c r="B2950" s="27" t="s">
        <v>14815</v>
      </c>
      <c r="C2950" s="28">
        <v>42118.530011574076</v>
      </c>
    </row>
    <row r="2951" spans="1:3">
      <c r="A2951" s="27" t="s">
        <v>6434</v>
      </c>
      <c r="B2951" s="27" t="s">
        <v>14815</v>
      </c>
      <c r="C2951" s="28">
        <v>42118.53402777778</v>
      </c>
    </row>
    <row r="2952" spans="1:3">
      <c r="A2952" s="27" t="s">
        <v>10714</v>
      </c>
      <c r="B2952" s="27" t="s">
        <v>14815</v>
      </c>
      <c r="C2952" s="28">
        <v>42118.539872685185</v>
      </c>
    </row>
    <row r="2953" spans="1:3">
      <c r="A2953" s="27" t="s">
        <v>6435</v>
      </c>
      <c r="B2953" s="27" t="s">
        <v>14815</v>
      </c>
      <c r="C2953" s="28">
        <v>42118.545844907407</v>
      </c>
    </row>
    <row r="2954" spans="1:3">
      <c r="A2954" s="27" t="s">
        <v>11172</v>
      </c>
      <c r="B2954" s="27" t="s">
        <v>14815</v>
      </c>
      <c r="C2954" s="28">
        <v>42118.562951388885</v>
      </c>
    </row>
    <row r="2955" spans="1:3">
      <c r="A2955" s="27" t="s">
        <v>6436</v>
      </c>
      <c r="B2955" s="27" t="s">
        <v>14815</v>
      </c>
      <c r="C2955" s="28">
        <v>42118.565486111111</v>
      </c>
    </row>
    <row r="2956" spans="1:3">
      <c r="A2956" s="27" t="s">
        <v>6437</v>
      </c>
      <c r="B2956" s="27" t="s">
        <v>14815</v>
      </c>
      <c r="C2956" s="28">
        <v>42118.572256944448</v>
      </c>
    </row>
    <row r="2957" spans="1:3">
      <c r="A2957" s="27" t="s">
        <v>6438</v>
      </c>
      <c r="B2957" s="27" t="s">
        <v>14815</v>
      </c>
      <c r="C2957" s="28">
        <v>42118.621215277781</v>
      </c>
    </row>
    <row r="2958" spans="1:3">
      <c r="A2958" s="27" t="s">
        <v>10647</v>
      </c>
      <c r="B2958" s="27" t="s">
        <v>14815</v>
      </c>
      <c r="C2958" s="28">
        <v>42118.64947916667</v>
      </c>
    </row>
    <row r="2959" spans="1:3">
      <c r="A2959" s="27" t="s">
        <v>10916</v>
      </c>
      <c r="B2959" s="27" t="s">
        <v>14815</v>
      </c>
      <c r="C2959" s="28">
        <v>42118.660138888888</v>
      </c>
    </row>
    <row r="2960" spans="1:3">
      <c r="A2960" s="27" t="s">
        <v>6439</v>
      </c>
      <c r="B2960" s="27" t="s">
        <v>14815</v>
      </c>
      <c r="C2960" s="28">
        <v>42118.676134259258</v>
      </c>
    </row>
    <row r="2961" spans="1:3">
      <c r="A2961" s="27" t="s">
        <v>6440</v>
      </c>
      <c r="B2961" s="27" t="s">
        <v>14815</v>
      </c>
      <c r="C2961" s="28">
        <v>42118.684803240743</v>
      </c>
    </row>
    <row r="2962" spans="1:3">
      <c r="A2962" s="27" t="s">
        <v>11216</v>
      </c>
      <c r="B2962" s="27" t="s">
        <v>14815</v>
      </c>
      <c r="C2962" s="28">
        <v>42118.69222222222</v>
      </c>
    </row>
    <row r="2963" spans="1:3">
      <c r="A2963" s="27" t="s">
        <v>11096</v>
      </c>
      <c r="B2963" s="27" t="s">
        <v>14815</v>
      </c>
      <c r="C2963" s="28">
        <v>42118.699270833335</v>
      </c>
    </row>
    <row r="2964" spans="1:3">
      <c r="A2964" s="27" t="s">
        <v>11076</v>
      </c>
      <c r="B2964" s="27" t="s">
        <v>14815</v>
      </c>
      <c r="C2964" s="28">
        <v>42118.707395833335</v>
      </c>
    </row>
    <row r="2965" spans="1:3">
      <c r="A2965" s="27" t="s">
        <v>6441</v>
      </c>
      <c r="B2965" s="27" t="s">
        <v>14815</v>
      </c>
      <c r="C2965" s="28">
        <v>42118.732638888891</v>
      </c>
    </row>
    <row r="2966" spans="1:3">
      <c r="A2966" s="27" t="s">
        <v>6442</v>
      </c>
      <c r="B2966" s="27" t="s">
        <v>14815</v>
      </c>
      <c r="C2966" s="28">
        <v>42121.345833333333</v>
      </c>
    </row>
    <row r="2967" spans="1:3">
      <c r="A2967" s="27" t="s">
        <v>6443</v>
      </c>
      <c r="B2967" s="27" t="s">
        <v>14815</v>
      </c>
      <c r="C2967" s="28">
        <v>42121.356944444444</v>
      </c>
    </row>
    <row r="2968" spans="1:3">
      <c r="A2968" s="27" t="s">
        <v>6444</v>
      </c>
      <c r="B2968" s="27" t="s">
        <v>14815</v>
      </c>
      <c r="C2968" s="28">
        <v>42121.368750000001</v>
      </c>
    </row>
    <row r="2969" spans="1:3">
      <c r="A2969" s="27" t="s">
        <v>11202</v>
      </c>
      <c r="B2969" s="27" t="s">
        <v>14815</v>
      </c>
      <c r="C2969" s="28">
        <v>42121.372719907406</v>
      </c>
    </row>
    <row r="2970" spans="1:3">
      <c r="A2970" s="27" t="s">
        <v>6445</v>
      </c>
      <c r="B2970" s="27" t="s">
        <v>14815</v>
      </c>
      <c r="C2970" s="28">
        <v>42121.379166666666</v>
      </c>
    </row>
    <row r="2971" spans="1:3">
      <c r="A2971" s="27" t="s">
        <v>6446</v>
      </c>
      <c r="B2971" s="27" t="s">
        <v>14815</v>
      </c>
      <c r="C2971" s="28">
        <v>42121.38958333333</v>
      </c>
    </row>
    <row r="2972" spans="1:3">
      <c r="A2972" s="27" t="s">
        <v>6447</v>
      </c>
      <c r="B2972" s="27" t="s">
        <v>14815</v>
      </c>
      <c r="C2972" s="28">
        <v>42121.405555555553</v>
      </c>
    </row>
    <row r="2973" spans="1:3">
      <c r="A2973" s="27" t="s">
        <v>10876</v>
      </c>
      <c r="B2973" s="27" t="s">
        <v>14815</v>
      </c>
      <c r="C2973" s="28">
        <v>42121.413888888892</v>
      </c>
    </row>
    <row r="2974" spans="1:3">
      <c r="A2974" s="27" t="s">
        <v>6448</v>
      </c>
      <c r="B2974" s="27" t="s">
        <v>14815</v>
      </c>
      <c r="C2974" s="28">
        <v>42121.420208333337</v>
      </c>
    </row>
    <row r="2975" spans="1:3">
      <c r="A2975" s="27" t="s">
        <v>6449</v>
      </c>
      <c r="B2975" s="27" t="s">
        <v>14815</v>
      </c>
      <c r="C2975" s="28">
        <v>42121.425868055558</v>
      </c>
    </row>
    <row r="2976" spans="1:3">
      <c r="A2976" s="27" t="s">
        <v>11229</v>
      </c>
      <c r="B2976" s="27" t="s">
        <v>14815</v>
      </c>
      <c r="C2976" s="28">
        <v>42121.430659722224</v>
      </c>
    </row>
    <row r="2977" spans="1:3">
      <c r="A2977" s="27" t="s">
        <v>10654</v>
      </c>
      <c r="B2977" s="27" t="s">
        <v>14815</v>
      </c>
      <c r="C2977" s="28">
        <v>42121.436562499999</v>
      </c>
    </row>
    <row r="2978" spans="1:3">
      <c r="A2978" s="27" t="s">
        <v>11252</v>
      </c>
      <c r="B2978" s="27" t="s">
        <v>14815</v>
      </c>
      <c r="C2978" s="28">
        <v>42121.437291666669</v>
      </c>
    </row>
    <row r="2979" spans="1:3">
      <c r="A2979" s="27" t="s">
        <v>6450</v>
      </c>
      <c r="B2979" s="27" t="s">
        <v>14815</v>
      </c>
      <c r="C2979" s="28">
        <v>42121.445833333331</v>
      </c>
    </row>
    <row r="2980" spans="1:3">
      <c r="A2980" s="27" t="s">
        <v>11227</v>
      </c>
      <c r="B2980" s="27" t="s">
        <v>14815</v>
      </c>
      <c r="C2980" s="28">
        <v>42121.45</v>
      </c>
    </row>
    <row r="2981" spans="1:3">
      <c r="A2981" s="27" t="s">
        <v>6451</v>
      </c>
      <c r="B2981" s="27" t="s">
        <v>14815</v>
      </c>
      <c r="C2981" s="28">
        <v>42121.452581018515</v>
      </c>
    </row>
    <row r="2982" spans="1:3">
      <c r="A2982" s="27" t="s">
        <v>10990</v>
      </c>
      <c r="B2982" s="27" t="s">
        <v>14815</v>
      </c>
      <c r="C2982" s="28">
        <v>42121.462569444448</v>
      </c>
    </row>
    <row r="2983" spans="1:3">
      <c r="A2983" s="27" t="s">
        <v>6452</v>
      </c>
      <c r="B2983" s="27" t="s">
        <v>14815</v>
      </c>
      <c r="C2983" s="28">
        <v>42121.470833333333</v>
      </c>
    </row>
    <row r="2984" spans="1:3">
      <c r="A2984" s="27" t="s">
        <v>14000</v>
      </c>
      <c r="B2984" s="27" t="s">
        <v>14815</v>
      </c>
      <c r="C2984" s="28">
        <v>42121.476157407407</v>
      </c>
    </row>
    <row r="2985" spans="1:3">
      <c r="A2985" s="27" t="s">
        <v>10850</v>
      </c>
      <c r="B2985" s="27" t="s">
        <v>14815</v>
      </c>
      <c r="C2985" s="28">
        <v>42121.481851851851</v>
      </c>
    </row>
    <row r="2986" spans="1:3">
      <c r="A2986" s="27" t="s">
        <v>6453</v>
      </c>
      <c r="B2986" s="27" t="s">
        <v>14815</v>
      </c>
      <c r="C2986" s="28">
        <v>42121.492164351854</v>
      </c>
    </row>
    <row r="2987" spans="1:3">
      <c r="A2987" s="27" t="s">
        <v>6454</v>
      </c>
      <c r="B2987" s="27" t="s">
        <v>14815</v>
      </c>
      <c r="C2987" s="28">
        <v>42121.497870370367</v>
      </c>
    </row>
    <row r="2988" spans="1:3">
      <c r="A2988" s="27" t="s">
        <v>6455</v>
      </c>
      <c r="B2988" s="27" t="s">
        <v>14815</v>
      </c>
      <c r="C2988" s="28">
        <v>42121.509930555556</v>
      </c>
    </row>
    <row r="2989" spans="1:3">
      <c r="A2989" s="27" t="s">
        <v>11145</v>
      </c>
      <c r="B2989" s="27" t="s">
        <v>14815</v>
      </c>
      <c r="C2989" s="28">
        <v>42121.537604166668</v>
      </c>
    </row>
    <row r="2990" spans="1:3">
      <c r="A2990" s="27" t="s">
        <v>6456</v>
      </c>
      <c r="B2990" s="27" t="s">
        <v>14815</v>
      </c>
      <c r="C2990" s="28">
        <v>42121.538888888892</v>
      </c>
    </row>
    <row r="2991" spans="1:3">
      <c r="A2991" s="27" t="s">
        <v>6457</v>
      </c>
      <c r="B2991" s="27" t="s">
        <v>14815</v>
      </c>
      <c r="C2991" s="28">
        <v>42121.54583333333</v>
      </c>
    </row>
    <row r="2992" spans="1:3">
      <c r="A2992" s="27" t="s">
        <v>6458</v>
      </c>
      <c r="B2992" s="27" t="s">
        <v>14815</v>
      </c>
      <c r="C2992" s="28">
        <v>42121.553969907407</v>
      </c>
    </row>
    <row r="2993" spans="1:3">
      <c r="A2993" s="27" t="s">
        <v>11149</v>
      </c>
      <c r="B2993" s="27" t="s">
        <v>14815</v>
      </c>
      <c r="C2993" s="28">
        <v>42121.554976851854</v>
      </c>
    </row>
    <row r="2994" spans="1:3">
      <c r="A2994" s="27" t="s">
        <v>10725</v>
      </c>
      <c r="B2994" s="27" t="s">
        <v>14815</v>
      </c>
      <c r="C2994" s="28">
        <v>42121.561516203707</v>
      </c>
    </row>
    <row r="2995" spans="1:3">
      <c r="A2995" s="27" t="s">
        <v>6459</v>
      </c>
      <c r="B2995" s="27" t="s">
        <v>14815</v>
      </c>
      <c r="C2995" s="28">
        <v>42121.656944444447</v>
      </c>
    </row>
    <row r="2996" spans="1:3">
      <c r="A2996" s="27" t="s">
        <v>6460</v>
      </c>
      <c r="B2996" s="27" t="s">
        <v>14815</v>
      </c>
      <c r="C2996" s="28">
        <v>42121.663900462961</v>
      </c>
    </row>
    <row r="2997" spans="1:3">
      <c r="A2997" s="27" t="s">
        <v>6461</v>
      </c>
      <c r="B2997" s="27" t="s">
        <v>14815</v>
      </c>
      <c r="C2997" s="28">
        <v>42121.677442129629</v>
      </c>
    </row>
    <row r="2998" spans="1:3">
      <c r="A2998" s="27" t="s">
        <v>11246</v>
      </c>
      <c r="B2998" s="27" t="s">
        <v>14815</v>
      </c>
      <c r="C2998" s="28">
        <v>42121.681712962964</v>
      </c>
    </row>
    <row r="2999" spans="1:3">
      <c r="A2999" s="27" t="s">
        <v>11240</v>
      </c>
      <c r="B2999" s="27" t="s">
        <v>14815</v>
      </c>
      <c r="C2999" s="28">
        <v>42121.68849537037</v>
      </c>
    </row>
    <row r="3000" spans="1:3">
      <c r="A3000" s="27" t="s">
        <v>11236</v>
      </c>
      <c r="B3000" s="27" t="s">
        <v>14815</v>
      </c>
      <c r="C3000" s="28">
        <v>42121.694594907407</v>
      </c>
    </row>
    <row r="3001" spans="1:3">
      <c r="A3001" s="27" t="s">
        <v>6462</v>
      </c>
      <c r="B3001" s="27" t="s">
        <v>14815</v>
      </c>
      <c r="C3001" s="28">
        <v>42121.696284722224</v>
      </c>
    </row>
    <row r="3002" spans="1:3">
      <c r="A3002" s="27" t="s">
        <v>11263</v>
      </c>
      <c r="B3002" s="27" t="s">
        <v>14815</v>
      </c>
      <c r="C3002" s="28">
        <v>42121.702777777777</v>
      </c>
    </row>
    <row r="3003" spans="1:3">
      <c r="A3003" s="27" t="s">
        <v>6463</v>
      </c>
      <c r="B3003" s="27" t="s">
        <v>14815</v>
      </c>
      <c r="C3003" s="28">
        <v>42121.707511574074</v>
      </c>
    </row>
    <row r="3004" spans="1:3">
      <c r="A3004" s="27" t="s">
        <v>6464</v>
      </c>
      <c r="B3004" s="27" t="s">
        <v>14815</v>
      </c>
      <c r="C3004" s="28">
        <v>42121.715844907405</v>
      </c>
    </row>
    <row r="3005" spans="1:3">
      <c r="A3005" s="27" t="s">
        <v>11160</v>
      </c>
      <c r="B3005" s="27" t="s">
        <v>14815</v>
      </c>
      <c r="C3005" s="28">
        <v>42121.717997685184</v>
      </c>
    </row>
    <row r="3006" spans="1:3">
      <c r="A3006" s="27" t="s">
        <v>6465</v>
      </c>
      <c r="B3006" s="27" t="s">
        <v>14815</v>
      </c>
      <c r="C3006" s="28">
        <v>42121.722141203703</v>
      </c>
    </row>
    <row r="3007" spans="1:3">
      <c r="A3007" s="27" t="s">
        <v>11247</v>
      </c>
      <c r="B3007" s="27" t="s">
        <v>14815</v>
      </c>
      <c r="C3007" s="28">
        <v>42121.722430555557</v>
      </c>
    </row>
    <row r="3008" spans="1:3">
      <c r="A3008" s="27" t="s">
        <v>6466</v>
      </c>
      <c r="B3008" s="27" t="s">
        <v>14815</v>
      </c>
      <c r="C3008" s="28">
        <v>42121.734525462962</v>
      </c>
    </row>
    <row r="3009" spans="1:3">
      <c r="A3009" s="27" t="s">
        <v>10224</v>
      </c>
      <c r="B3009" s="27" t="s">
        <v>14815</v>
      </c>
      <c r="C3009" s="28">
        <v>42122.340381944443</v>
      </c>
    </row>
    <row r="3010" spans="1:3">
      <c r="A3010" s="27" t="s">
        <v>6467</v>
      </c>
      <c r="B3010" s="27" t="s">
        <v>14815</v>
      </c>
      <c r="C3010" s="28">
        <v>42122.344444444447</v>
      </c>
    </row>
    <row r="3011" spans="1:3">
      <c r="A3011" s="27" t="s">
        <v>10577</v>
      </c>
      <c r="B3011" s="27" t="s">
        <v>14815</v>
      </c>
      <c r="C3011" s="28">
        <v>42122.362256944441</v>
      </c>
    </row>
    <row r="3012" spans="1:3">
      <c r="A3012" s="27" t="s">
        <v>6468</v>
      </c>
      <c r="B3012" s="27" t="s">
        <v>14815</v>
      </c>
      <c r="C3012" s="28">
        <v>42122.368055555555</v>
      </c>
    </row>
    <row r="3013" spans="1:3">
      <c r="A3013" s="27" t="s">
        <v>6469</v>
      </c>
      <c r="B3013" s="27" t="s">
        <v>14815</v>
      </c>
      <c r="C3013" s="28">
        <v>42122.375254629631</v>
      </c>
    </row>
    <row r="3014" spans="1:3">
      <c r="A3014" s="27" t="s">
        <v>10058</v>
      </c>
      <c r="B3014" s="27" t="s">
        <v>14815</v>
      </c>
      <c r="C3014" s="28">
        <v>42122.385821759257</v>
      </c>
    </row>
    <row r="3015" spans="1:3">
      <c r="A3015" s="27" t="s">
        <v>6470</v>
      </c>
      <c r="B3015" s="27" t="s">
        <v>14815</v>
      </c>
      <c r="C3015" s="28">
        <v>42122.390983796293</v>
      </c>
    </row>
    <row r="3016" spans="1:3">
      <c r="A3016" s="27" t="s">
        <v>10899</v>
      </c>
      <c r="B3016" s="27" t="s">
        <v>14815</v>
      </c>
      <c r="C3016" s="28">
        <v>42122.41605324074</v>
      </c>
    </row>
    <row r="3017" spans="1:3">
      <c r="A3017" s="27" t="s">
        <v>10984</v>
      </c>
      <c r="B3017" s="27" t="s">
        <v>14815</v>
      </c>
      <c r="C3017" s="28">
        <v>42122.423206018517</v>
      </c>
    </row>
    <row r="3018" spans="1:3">
      <c r="A3018" s="27" t="s">
        <v>6471</v>
      </c>
      <c r="B3018" s="27" t="s">
        <v>14815</v>
      </c>
      <c r="C3018" s="28">
        <v>42122.424305555556</v>
      </c>
    </row>
    <row r="3019" spans="1:3">
      <c r="A3019" s="27" t="s">
        <v>11134</v>
      </c>
      <c r="B3019" s="27" t="s">
        <v>14815</v>
      </c>
      <c r="C3019" s="28">
        <v>42122.432696759257</v>
      </c>
    </row>
    <row r="3020" spans="1:3">
      <c r="A3020" s="27" t="s">
        <v>11201</v>
      </c>
      <c r="B3020" s="27" t="s">
        <v>14815</v>
      </c>
      <c r="C3020" s="28">
        <v>42122.438877314817</v>
      </c>
    </row>
    <row r="3021" spans="1:3">
      <c r="A3021" s="27" t="s">
        <v>11192</v>
      </c>
      <c r="B3021" s="27" t="s">
        <v>14815</v>
      </c>
      <c r="C3021" s="28">
        <v>42122.451388888891</v>
      </c>
    </row>
    <row r="3022" spans="1:3">
      <c r="A3022" s="27" t="s">
        <v>6472</v>
      </c>
      <c r="B3022" s="27" t="s">
        <v>14815</v>
      </c>
      <c r="C3022" s="28">
        <v>42122.46465277778</v>
      </c>
    </row>
    <row r="3023" spans="1:3">
      <c r="A3023" s="27" t="s">
        <v>14000</v>
      </c>
      <c r="B3023" s="27" t="s">
        <v>14815</v>
      </c>
      <c r="C3023" s="28">
        <v>42122.468923611108</v>
      </c>
    </row>
    <row r="3024" spans="1:3">
      <c r="A3024" s="27" t="s">
        <v>10945</v>
      </c>
      <c r="B3024" s="27" t="s">
        <v>14815</v>
      </c>
      <c r="C3024" s="28">
        <v>42122.476701388892</v>
      </c>
    </row>
    <row r="3025" spans="1:3">
      <c r="A3025" s="27" t="s">
        <v>11177</v>
      </c>
      <c r="B3025" s="27" t="s">
        <v>14815</v>
      </c>
      <c r="C3025" s="28">
        <v>42122.483310185184</v>
      </c>
    </row>
    <row r="3026" spans="1:3">
      <c r="A3026" s="27" t="s">
        <v>14188</v>
      </c>
      <c r="B3026" s="27" t="s">
        <v>14815</v>
      </c>
      <c r="C3026" s="28">
        <v>42122.489583333336</v>
      </c>
    </row>
    <row r="3027" spans="1:3">
      <c r="A3027" s="27" t="s">
        <v>10408</v>
      </c>
      <c r="B3027" s="27" t="s">
        <v>14815</v>
      </c>
      <c r="C3027" s="28">
        <v>42122.517384259256</v>
      </c>
    </row>
    <row r="3028" spans="1:3">
      <c r="A3028" s="27" t="s">
        <v>6473</v>
      </c>
      <c r="B3028" s="27" t="s">
        <v>14815</v>
      </c>
      <c r="C3028" s="28">
        <v>42122.518495370372</v>
      </c>
    </row>
    <row r="3029" spans="1:3">
      <c r="A3029" s="27" t="s">
        <v>6474</v>
      </c>
      <c r="B3029" s="27" t="s">
        <v>14815</v>
      </c>
      <c r="C3029" s="28">
        <v>42122.523449074077</v>
      </c>
    </row>
    <row r="3030" spans="1:3">
      <c r="A3030" s="27" t="s">
        <v>6475</v>
      </c>
      <c r="B3030" s="27" t="s">
        <v>14815</v>
      </c>
      <c r="C3030" s="28">
        <v>42122.532824074071</v>
      </c>
    </row>
    <row r="3031" spans="1:3">
      <c r="A3031" s="27" t="s">
        <v>6476</v>
      </c>
      <c r="B3031" s="27" t="s">
        <v>14815</v>
      </c>
      <c r="C3031" s="28">
        <v>42122.539664351854</v>
      </c>
    </row>
    <row r="3032" spans="1:3">
      <c r="A3032" s="27" t="s">
        <v>11206</v>
      </c>
      <c r="B3032" s="27" t="s">
        <v>14815</v>
      </c>
      <c r="C3032" s="28">
        <v>42122.544699074075</v>
      </c>
    </row>
    <row r="3033" spans="1:3">
      <c r="A3033" s="27" t="s">
        <v>6477</v>
      </c>
      <c r="B3033" s="27" t="s">
        <v>14815</v>
      </c>
      <c r="C3033" s="28">
        <v>42122.554155092592</v>
      </c>
    </row>
    <row r="3034" spans="1:3">
      <c r="A3034" s="27" t="s">
        <v>6478</v>
      </c>
      <c r="B3034" s="27" t="s">
        <v>14815</v>
      </c>
      <c r="C3034" s="28">
        <v>42122.584537037037</v>
      </c>
    </row>
    <row r="3035" spans="1:3">
      <c r="A3035" s="27" t="s">
        <v>13804</v>
      </c>
      <c r="B3035" s="27" t="s">
        <v>14815</v>
      </c>
      <c r="C3035" s="28">
        <v>42122.601990740739</v>
      </c>
    </row>
    <row r="3036" spans="1:3">
      <c r="A3036" s="27" t="s">
        <v>6479</v>
      </c>
      <c r="B3036" s="27" t="s">
        <v>14815</v>
      </c>
      <c r="C3036" s="28">
        <v>42122.638761574075</v>
      </c>
    </row>
    <row r="3037" spans="1:3">
      <c r="A3037" s="27" t="s">
        <v>6480</v>
      </c>
      <c r="B3037" s="27" t="s">
        <v>14815</v>
      </c>
      <c r="C3037" s="28">
        <v>42122.648611111108</v>
      </c>
    </row>
    <row r="3038" spans="1:3">
      <c r="A3038" s="27" t="s">
        <v>6481</v>
      </c>
      <c r="B3038" s="27" t="s">
        <v>14815</v>
      </c>
      <c r="C3038" s="28">
        <v>42122.656307870369</v>
      </c>
    </row>
    <row r="3039" spans="1:3">
      <c r="A3039" s="27" t="s">
        <v>6482</v>
      </c>
      <c r="B3039" s="27" t="s">
        <v>14815</v>
      </c>
      <c r="C3039" s="28">
        <v>42122.660104166665</v>
      </c>
    </row>
    <row r="3040" spans="1:3">
      <c r="A3040" s="27" t="s">
        <v>6483</v>
      </c>
      <c r="B3040" s="27" t="s">
        <v>14815</v>
      </c>
      <c r="C3040" s="28">
        <v>42122.674571759257</v>
      </c>
    </row>
    <row r="3041" spans="1:3">
      <c r="A3041" s="27" t="s">
        <v>10528</v>
      </c>
      <c r="B3041" s="27" t="s">
        <v>14815</v>
      </c>
      <c r="C3041" s="28">
        <v>42122.680879629632</v>
      </c>
    </row>
    <row r="3042" spans="1:3">
      <c r="A3042" s="27" t="s">
        <v>6484</v>
      </c>
      <c r="B3042" s="27" t="s">
        <v>14815</v>
      </c>
      <c r="C3042" s="28">
        <v>42122.68577546296</v>
      </c>
    </row>
    <row r="3043" spans="1:3">
      <c r="A3043" s="27" t="s">
        <v>6485</v>
      </c>
      <c r="B3043" s="27" t="s">
        <v>14815</v>
      </c>
      <c r="C3043" s="28">
        <v>42122.686666666668</v>
      </c>
    </row>
    <row r="3044" spans="1:3">
      <c r="A3044" s="27" t="s">
        <v>13930</v>
      </c>
      <c r="B3044" s="27" t="s">
        <v>14815</v>
      </c>
      <c r="C3044" s="28">
        <v>42122.699340277781</v>
      </c>
    </row>
    <row r="3045" spans="1:3">
      <c r="A3045" s="27" t="s">
        <v>6486</v>
      </c>
      <c r="B3045" s="27" t="s">
        <v>14815</v>
      </c>
      <c r="C3045" s="28">
        <v>42122.719664351855</v>
      </c>
    </row>
    <row r="3046" spans="1:3">
      <c r="A3046" s="27" t="s">
        <v>11267</v>
      </c>
      <c r="B3046" s="27" t="s">
        <v>14815</v>
      </c>
      <c r="C3046" s="28">
        <v>42123.320648148147</v>
      </c>
    </row>
    <row r="3047" spans="1:3">
      <c r="A3047" s="27" t="s">
        <v>6487</v>
      </c>
      <c r="B3047" s="27" t="s">
        <v>14815</v>
      </c>
      <c r="C3047" s="28">
        <v>42123.32984953704</v>
      </c>
    </row>
    <row r="3048" spans="1:3">
      <c r="A3048" s="27" t="s">
        <v>11268</v>
      </c>
      <c r="B3048" s="27" t="s">
        <v>14815</v>
      </c>
      <c r="C3048" s="28">
        <v>42123.335150462961</v>
      </c>
    </row>
    <row r="3049" spans="1:3">
      <c r="A3049" s="27" t="s">
        <v>6488</v>
      </c>
      <c r="B3049" s="27" t="s">
        <v>14815</v>
      </c>
      <c r="C3049" s="28">
        <v>42123.342847222222</v>
      </c>
    </row>
    <row r="3050" spans="1:3">
      <c r="A3050" s="27" t="s">
        <v>6489</v>
      </c>
      <c r="B3050" s="27" t="s">
        <v>14815</v>
      </c>
      <c r="C3050" s="28">
        <v>42123.344027777777</v>
      </c>
    </row>
    <row r="3051" spans="1:3">
      <c r="A3051" s="27" t="s">
        <v>11226</v>
      </c>
      <c r="B3051" s="27" t="s">
        <v>14815</v>
      </c>
      <c r="C3051" s="28">
        <v>42123.34920138889</v>
      </c>
    </row>
    <row r="3052" spans="1:3">
      <c r="A3052" s="27" t="s">
        <v>11282</v>
      </c>
      <c r="B3052" s="27" t="s">
        <v>14815</v>
      </c>
      <c r="C3052" s="28">
        <v>42123.362800925926</v>
      </c>
    </row>
    <row r="3053" spans="1:3">
      <c r="A3053" s="27" t="s">
        <v>11277</v>
      </c>
      <c r="B3053" s="27" t="s">
        <v>14815</v>
      </c>
      <c r="C3053" s="28">
        <v>42123.368888888886</v>
      </c>
    </row>
    <row r="3054" spans="1:3">
      <c r="A3054" s="27" t="s">
        <v>11191</v>
      </c>
      <c r="B3054" s="27" t="s">
        <v>14815</v>
      </c>
      <c r="C3054" s="28">
        <v>42123.376828703702</v>
      </c>
    </row>
    <row r="3055" spans="1:3">
      <c r="A3055" s="27" t="s">
        <v>6490</v>
      </c>
      <c r="B3055" s="27" t="s">
        <v>14815</v>
      </c>
      <c r="C3055" s="28">
        <v>42123.401388888888</v>
      </c>
    </row>
    <row r="3056" spans="1:3">
      <c r="A3056" s="27" t="s">
        <v>13229</v>
      </c>
      <c r="B3056" s="27" t="s">
        <v>14815</v>
      </c>
      <c r="C3056" s="28">
        <v>42123.401562500003</v>
      </c>
    </row>
    <row r="3057" spans="1:3">
      <c r="A3057" s="27" t="s">
        <v>11275</v>
      </c>
      <c r="B3057" s="27" t="s">
        <v>14815</v>
      </c>
      <c r="C3057" s="28">
        <v>42123.40625</v>
      </c>
    </row>
    <row r="3058" spans="1:3">
      <c r="A3058" s="27" t="s">
        <v>10858</v>
      </c>
      <c r="B3058" s="27" t="s">
        <v>14815</v>
      </c>
      <c r="C3058" s="28">
        <v>42123.40834490741</v>
      </c>
    </row>
    <row r="3059" spans="1:3">
      <c r="A3059" s="27" t="s">
        <v>6491</v>
      </c>
      <c r="B3059" s="27" t="s">
        <v>14815</v>
      </c>
      <c r="C3059" s="28">
        <v>42123.414583333331</v>
      </c>
    </row>
    <row r="3060" spans="1:3">
      <c r="A3060" s="27" t="s">
        <v>11279</v>
      </c>
      <c r="B3060" s="27" t="s">
        <v>14815</v>
      </c>
      <c r="C3060" s="28">
        <v>42123.427372685182</v>
      </c>
    </row>
    <row r="3061" spans="1:3">
      <c r="A3061" s="27" t="s">
        <v>11194</v>
      </c>
      <c r="B3061" s="27" t="s">
        <v>14815</v>
      </c>
      <c r="C3061" s="28">
        <v>42123.453194444446</v>
      </c>
    </row>
    <row r="3062" spans="1:3">
      <c r="A3062" s="27" t="s">
        <v>11286</v>
      </c>
      <c r="B3062" s="27" t="s">
        <v>14815</v>
      </c>
      <c r="C3062" s="28">
        <v>42123.470243055555</v>
      </c>
    </row>
    <row r="3063" spans="1:3">
      <c r="A3063" s="27" t="s">
        <v>11197</v>
      </c>
      <c r="B3063" s="27" t="s">
        <v>14815</v>
      </c>
      <c r="C3063" s="28">
        <v>42123.478194444448</v>
      </c>
    </row>
    <row r="3064" spans="1:3">
      <c r="A3064" s="27" t="s">
        <v>14063</v>
      </c>
      <c r="B3064" s="27" t="s">
        <v>14815</v>
      </c>
      <c r="C3064" s="28">
        <v>42123.481365740743</v>
      </c>
    </row>
    <row r="3065" spans="1:3">
      <c r="A3065" s="27" t="s">
        <v>6492</v>
      </c>
      <c r="B3065" s="27" t="s">
        <v>14815</v>
      </c>
      <c r="C3065" s="28">
        <v>42123.489282407405</v>
      </c>
    </row>
    <row r="3066" spans="1:3">
      <c r="A3066" s="27" t="s">
        <v>6493</v>
      </c>
      <c r="B3066" s="27" t="s">
        <v>14815</v>
      </c>
      <c r="C3066" s="28">
        <v>42123.491712962961</v>
      </c>
    </row>
    <row r="3067" spans="1:3">
      <c r="A3067" s="27" t="s">
        <v>14442</v>
      </c>
      <c r="B3067" s="27" t="s">
        <v>14815</v>
      </c>
      <c r="C3067" s="28">
        <v>42123.500694444447</v>
      </c>
    </row>
    <row r="3068" spans="1:3">
      <c r="A3068" s="27" t="s">
        <v>11203</v>
      </c>
      <c r="B3068" s="27" t="s">
        <v>14815</v>
      </c>
      <c r="C3068" s="28">
        <v>42123.52752314815</v>
      </c>
    </row>
    <row r="3069" spans="1:3">
      <c r="A3069" s="27" t="s">
        <v>10832</v>
      </c>
      <c r="B3069" s="27" t="s">
        <v>14815</v>
      </c>
      <c r="C3069" s="28">
        <v>42123.544444444444</v>
      </c>
    </row>
    <row r="3070" spans="1:3">
      <c r="A3070" s="27" t="s">
        <v>11290</v>
      </c>
      <c r="B3070" s="27" t="s">
        <v>14815</v>
      </c>
      <c r="C3070" s="28">
        <v>42123.547326388885</v>
      </c>
    </row>
    <row r="3071" spans="1:3">
      <c r="A3071" s="27" t="s">
        <v>6494</v>
      </c>
      <c r="B3071" s="27" t="s">
        <v>14815</v>
      </c>
      <c r="C3071" s="28">
        <v>42123.55</v>
      </c>
    </row>
    <row r="3072" spans="1:3">
      <c r="A3072" s="27" t="s">
        <v>6495</v>
      </c>
      <c r="B3072" s="27" t="s">
        <v>14815</v>
      </c>
      <c r="C3072" s="28">
        <v>42123.558020833334</v>
      </c>
    </row>
    <row r="3073" spans="1:3">
      <c r="A3073" s="27" t="s">
        <v>6496</v>
      </c>
      <c r="B3073" s="27" t="s">
        <v>14815</v>
      </c>
      <c r="C3073" s="28">
        <v>42123.583333333336</v>
      </c>
    </row>
    <row r="3074" spans="1:3">
      <c r="A3074" s="27" t="s">
        <v>11295</v>
      </c>
      <c r="B3074" s="27" t="s">
        <v>14815</v>
      </c>
      <c r="C3074" s="28">
        <v>42123.583333333336</v>
      </c>
    </row>
    <row r="3075" spans="1:3">
      <c r="A3075" s="27" t="s">
        <v>6497</v>
      </c>
      <c r="B3075" s="27" t="s">
        <v>14815</v>
      </c>
      <c r="C3075" s="28">
        <v>42123.592361111114</v>
      </c>
    </row>
    <row r="3076" spans="1:3">
      <c r="A3076" s="27" t="s">
        <v>10898</v>
      </c>
      <c r="B3076" s="27" t="s">
        <v>14815</v>
      </c>
      <c r="C3076" s="28">
        <v>42123.645138888889</v>
      </c>
    </row>
    <row r="3077" spans="1:3">
      <c r="A3077" s="27" t="s">
        <v>6498</v>
      </c>
      <c r="B3077" s="27" t="s">
        <v>14815</v>
      </c>
      <c r="C3077" s="28">
        <v>42123.654097222221</v>
      </c>
    </row>
    <row r="3078" spans="1:3">
      <c r="A3078" s="27" t="s">
        <v>6499</v>
      </c>
      <c r="B3078" s="27" t="s">
        <v>14815</v>
      </c>
      <c r="C3078" s="28">
        <v>42123.663888888892</v>
      </c>
    </row>
    <row r="3079" spans="1:3">
      <c r="A3079" s="27" t="s">
        <v>6500</v>
      </c>
      <c r="B3079" s="27" t="s">
        <v>14815</v>
      </c>
      <c r="C3079" s="28">
        <v>42123.672337962962</v>
      </c>
    </row>
    <row r="3080" spans="1:3">
      <c r="A3080" s="27" t="s">
        <v>6501</v>
      </c>
      <c r="B3080" s="27" t="s">
        <v>14815</v>
      </c>
      <c r="C3080" s="28">
        <v>42123.674490740741</v>
      </c>
    </row>
    <row r="3081" spans="1:3">
      <c r="A3081" s="27" t="s">
        <v>6502</v>
      </c>
      <c r="B3081" s="27" t="s">
        <v>14815</v>
      </c>
      <c r="C3081" s="28">
        <v>42123.681967592594</v>
      </c>
    </row>
    <row r="3082" spans="1:3">
      <c r="A3082" s="27" t="s">
        <v>11300</v>
      </c>
      <c r="B3082" s="27" t="s">
        <v>14815</v>
      </c>
      <c r="C3082" s="28">
        <v>42123.686863425923</v>
      </c>
    </row>
    <row r="3083" spans="1:3">
      <c r="A3083" s="27" t="s">
        <v>6503</v>
      </c>
      <c r="B3083" s="27" t="s">
        <v>14815</v>
      </c>
      <c r="C3083" s="28">
        <v>42123.6875</v>
      </c>
    </row>
    <row r="3084" spans="1:3">
      <c r="A3084" s="27" t="s">
        <v>6504</v>
      </c>
      <c r="B3084" s="27" t="s">
        <v>14815</v>
      </c>
      <c r="C3084" s="28">
        <v>42123.695833333331</v>
      </c>
    </row>
    <row r="3085" spans="1:3">
      <c r="A3085" s="27" t="s">
        <v>11234</v>
      </c>
      <c r="B3085" s="27" t="s">
        <v>14815</v>
      </c>
      <c r="C3085" s="28">
        <v>42123.700787037036</v>
      </c>
    </row>
    <row r="3086" spans="1:3">
      <c r="A3086" s="27" t="s">
        <v>11047</v>
      </c>
      <c r="B3086" s="27" t="s">
        <v>14815</v>
      </c>
      <c r="C3086" s="28">
        <v>42123.722615740742</v>
      </c>
    </row>
    <row r="3087" spans="1:3">
      <c r="A3087" s="27" t="s">
        <v>6505</v>
      </c>
      <c r="B3087" s="27" t="s">
        <v>14815</v>
      </c>
      <c r="C3087" s="28">
        <v>42123.726122685184</v>
      </c>
    </row>
    <row r="3088" spans="1:3">
      <c r="A3088" s="27" t="s">
        <v>6506</v>
      </c>
      <c r="B3088" s="27" t="s">
        <v>14815</v>
      </c>
      <c r="C3088" s="28">
        <v>42123.729861111111</v>
      </c>
    </row>
    <row r="3089" spans="1:3">
      <c r="A3089" s="27" t="s">
        <v>13004</v>
      </c>
      <c r="B3089" s="27" t="s">
        <v>14815</v>
      </c>
      <c r="C3089" s="28">
        <v>42123.734432870369</v>
      </c>
    </row>
    <row r="3090" spans="1:3">
      <c r="A3090" s="27" t="s">
        <v>11223</v>
      </c>
      <c r="B3090" s="27" t="s">
        <v>14815</v>
      </c>
      <c r="C3090" s="28">
        <v>42124.353738425925</v>
      </c>
    </row>
    <row r="3091" spans="1:3">
      <c r="A3091" s="27" t="s">
        <v>6507</v>
      </c>
      <c r="B3091" s="27" t="s">
        <v>14815</v>
      </c>
      <c r="C3091" s="28">
        <v>42124.355821759258</v>
      </c>
    </row>
    <row r="3092" spans="1:3">
      <c r="A3092" s="27" t="s">
        <v>11303</v>
      </c>
      <c r="B3092" s="27" t="s">
        <v>14815</v>
      </c>
      <c r="C3092" s="28">
        <v>42124.361643518518</v>
      </c>
    </row>
    <row r="3093" spans="1:3">
      <c r="A3093" s="27" t="s">
        <v>11187</v>
      </c>
      <c r="B3093" s="27" t="s">
        <v>14815</v>
      </c>
      <c r="C3093" s="28">
        <v>42124.367048611108</v>
      </c>
    </row>
    <row r="3094" spans="1:3">
      <c r="A3094" s="27" t="s">
        <v>11327</v>
      </c>
      <c r="B3094" s="27" t="s">
        <v>14815</v>
      </c>
      <c r="C3094" s="28">
        <v>42124.38082175926</v>
      </c>
    </row>
    <row r="3095" spans="1:3">
      <c r="A3095" s="27" t="s">
        <v>10306</v>
      </c>
      <c r="B3095" s="27" t="s">
        <v>14815</v>
      </c>
      <c r="C3095" s="28">
        <v>42124.381030092591</v>
      </c>
    </row>
    <row r="3096" spans="1:3">
      <c r="A3096" s="27" t="s">
        <v>10264</v>
      </c>
      <c r="B3096" s="27" t="s">
        <v>14815</v>
      </c>
      <c r="C3096" s="28">
        <v>42124.393900462965</v>
      </c>
    </row>
    <row r="3097" spans="1:3">
      <c r="A3097" s="27" t="s">
        <v>11307</v>
      </c>
      <c r="B3097" s="27" t="s">
        <v>14815</v>
      </c>
      <c r="C3097" s="28">
        <v>42124.400775462964</v>
      </c>
    </row>
    <row r="3098" spans="1:3">
      <c r="A3098" s="27" t="s">
        <v>6508</v>
      </c>
      <c r="B3098" s="27" t="s">
        <v>14815</v>
      </c>
      <c r="C3098" s="28">
        <v>42124.404907407406</v>
      </c>
    </row>
    <row r="3099" spans="1:3">
      <c r="A3099" s="27" t="s">
        <v>13813</v>
      </c>
      <c r="B3099" s="27" t="s">
        <v>14815</v>
      </c>
      <c r="C3099" s="28">
        <v>42124.417280092595</v>
      </c>
    </row>
    <row r="3100" spans="1:3">
      <c r="A3100" s="27" t="s">
        <v>11312</v>
      </c>
      <c r="B3100" s="27" t="s">
        <v>14815</v>
      </c>
      <c r="C3100" s="28">
        <v>42124.426388888889</v>
      </c>
    </row>
    <row r="3101" spans="1:3">
      <c r="A3101" s="27" t="s">
        <v>11310</v>
      </c>
      <c r="B3101" s="27" t="s">
        <v>14815</v>
      </c>
      <c r="C3101" s="28">
        <v>42124.439467592594</v>
      </c>
    </row>
    <row r="3102" spans="1:3">
      <c r="A3102" s="27" t="s">
        <v>11313</v>
      </c>
      <c r="B3102" s="27" t="s">
        <v>14815</v>
      </c>
      <c r="C3102" s="28">
        <v>42124.443692129629</v>
      </c>
    </row>
    <row r="3103" spans="1:3">
      <c r="A3103" s="27" t="s">
        <v>11233</v>
      </c>
      <c r="B3103" s="27" t="s">
        <v>14815</v>
      </c>
      <c r="C3103" s="28">
        <v>42124.452465277776</v>
      </c>
    </row>
    <row r="3104" spans="1:3">
      <c r="A3104" s="27" t="s">
        <v>14070</v>
      </c>
      <c r="B3104" s="27" t="s">
        <v>14815</v>
      </c>
      <c r="C3104" s="28">
        <v>42124.45416666667</v>
      </c>
    </row>
    <row r="3105" spans="1:3">
      <c r="A3105" s="27" t="s">
        <v>6509</v>
      </c>
      <c r="B3105" s="27" t="s">
        <v>14815</v>
      </c>
      <c r="C3105" s="28">
        <v>42124.461111111108</v>
      </c>
    </row>
    <row r="3106" spans="1:3">
      <c r="A3106" s="27" t="s">
        <v>11370</v>
      </c>
      <c r="B3106" s="27" t="s">
        <v>14815</v>
      </c>
      <c r="C3106" s="28">
        <v>42124.474606481483</v>
      </c>
    </row>
    <row r="3107" spans="1:3">
      <c r="A3107" s="27" t="s">
        <v>13549</v>
      </c>
      <c r="B3107" s="27" t="s">
        <v>14815</v>
      </c>
      <c r="C3107" s="28">
        <v>42124.486655092594</v>
      </c>
    </row>
    <row r="3108" spans="1:3">
      <c r="A3108" s="27" t="s">
        <v>6510</v>
      </c>
      <c r="B3108" s="27" t="s">
        <v>14815</v>
      </c>
      <c r="C3108" s="28">
        <v>42124.487500000003</v>
      </c>
    </row>
    <row r="3109" spans="1:3">
      <c r="A3109" s="27" t="s">
        <v>11321</v>
      </c>
      <c r="B3109" s="27" t="s">
        <v>14815</v>
      </c>
      <c r="C3109" s="28">
        <v>42124.497766203705</v>
      </c>
    </row>
    <row r="3110" spans="1:3">
      <c r="A3110" s="27" t="s">
        <v>6511</v>
      </c>
      <c r="B3110" s="27" t="s">
        <v>14815</v>
      </c>
      <c r="C3110" s="28">
        <v>42124.505983796298</v>
      </c>
    </row>
    <row r="3111" spans="1:3">
      <c r="A3111" s="27" t="s">
        <v>6512</v>
      </c>
      <c r="B3111" s="27" t="s">
        <v>14815</v>
      </c>
      <c r="C3111" s="28">
        <v>42124.515023148146</v>
      </c>
    </row>
    <row r="3112" spans="1:3">
      <c r="A3112" s="27" t="s">
        <v>9499</v>
      </c>
      <c r="B3112" s="27" t="s">
        <v>14815</v>
      </c>
      <c r="C3112" s="28">
        <v>42124.522789351853</v>
      </c>
    </row>
    <row r="3113" spans="1:3">
      <c r="A3113" s="27" t="s">
        <v>11332</v>
      </c>
      <c r="B3113" s="27" t="s">
        <v>14815</v>
      </c>
      <c r="C3113" s="28">
        <v>42124.552662037036</v>
      </c>
    </row>
    <row r="3114" spans="1:3">
      <c r="A3114" s="27" t="s">
        <v>6513</v>
      </c>
      <c r="B3114" s="27" t="s">
        <v>14815</v>
      </c>
      <c r="C3114" s="28">
        <v>42124.55972222222</v>
      </c>
    </row>
    <row r="3115" spans="1:3">
      <c r="A3115" s="27" t="s">
        <v>6514</v>
      </c>
      <c r="B3115" s="27" t="s">
        <v>14815</v>
      </c>
      <c r="C3115" s="28">
        <v>42124.561377314814</v>
      </c>
    </row>
    <row r="3116" spans="1:3">
      <c r="A3116" s="27" t="s">
        <v>6515</v>
      </c>
      <c r="B3116" s="27" t="s">
        <v>14815</v>
      </c>
      <c r="C3116" s="28">
        <v>42124.57366898148</v>
      </c>
    </row>
    <row r="3117" spans="1:3">
      <c r="A3117" s="27" t="s">
        <v>6516</v>
      </c>
      <c r="B3117" s="27" t="s">
        <v>14815</v>
      </c>
      <c r="C3117" s="28">
        <v>42124.57880787037</v>
      </c>
    </row>
    <row r="3118" spans="1:3">
      <c r="A3118" s="27" t="s">
        <v>13769</v>
      </c>
      <c r="B3118" s="27" t="s">
        <v>14815</v>
      </c>
      <c r="C3118" s="28">
        <v>42124.584652777776</v>
      </c>
    </row>
    <row r="3119" spans="1:3">
      <c r="A3119" s="27" t="s">
        <v>6517</v>
      </c>
      <c r="B3119" s="27" t="s">
        <v>14815</v>
      </c>
      <c r="C3119" s="28">
        <v>42124.612164351849</v>
      </c>
    </row>
    <row r="3120" spans="1:3">
      <c r="A3120" s="27" t="s">
        <v>11339</v>
      </c>
      <c r="B3120" s="27" t="s">
        <v>14815</v>
      </c>
      <c r="C3120" s="28">
        <v>42124.654166666667</v>
      </c>
    </row>
    <row r="3121" spans="1:3">
      <c r="A3121" s="27" t="s">
        <v>6518</v>
      </c>
      <c r="B3121" s="27" t="s">
        <v>14815</v>
      </c>
      <c r="C3121" s="28">
        <v>42124.659942129627</v>
      </c>
    </row>
    <row r="3122" spans="1:3">
      <c r="A3122" s="27" t="s">
        <v>11338</v>
      </c>
      <c r="B3122" s="27" t="s">
        <v>14815</v>
      </c>
      <c r="C3122" s="28">
        <v>42124.660752314812</v>
      </c>
    </row>
    <row r="3123" spans="1:3">
      <c r="A3123" s="27" t="s">
        <v>10183</v>
      </c>
      <c r="B3123" s="27" t="s">
        <v>14815</v>
      </c>
      <c r="C3123" s="28">
        <v>42124.672222222223</v>
      </c>
    </row>
    <row r="3124" spans="1:3">
      <c r="A3124" s="27" t="s">
        <v>11340</v>
      </c>
      <c r="B3124" s="27" t="s">
        <v>14815</v>
      </c>
      <c r="C3124" s="28">
        <v>42124.681979166664</v>
      </c>
    </row>
    <row r="3125" spans="1:3">
      <c r="A3125" s="27" t="s">
        <v>11056</v>
      </c>
      <c r="B3125" s="27" t="s">
        <v>14815</v>
      </c>
      <c r="C3125" s="28">
        <v>42124.691099537034</v>
      </c>
    </row>
    <row r="3126" spans="1:3">
      <c r="A3126" s="27" t="s">
        <v>14428</v>
      </c>
      <c r="B3126" s="27" t="s">
        <v>14815</v>
      </c>
      <c r="C3126" s="28">
        <v>42124.693796296298</v>
      </c>
    </row>
    <row r="3127" spans="1:3">
      <c r="A3127" s="27" t="s">
        <v>6519</v>
      </c>
      <c r="B3127" s="27" t="s">
        <v>14815</v>
      </c>
      <c r="C3127" s="28">
        <v>42124.696215277778</v>
      </c>
    </row>
    <row r="3128" spans="1:3">
      <c r="A3128" s="27" t="s">
        <v>11271</v>
      </c>
      <c r="B3128" s="27" t="s">
        <v>14815</v>
      </c>
      <c r="C3128" s="28">
        <v>42124.714525462965</v>
      </c>
    </row>
    <row r="3129" spans="1:3">
      <c r="A3129" s="27" t="s">
        <v>6520</v>
      </c>
      <c r="B3129" s="27" t="s">
        <v>14815</v>
      </c>
      <c r="C3129" s="28">
        <v>42124.719444444447</v>
      </c>
    </row>
    <row r="3130" spans="1:3">
      <c r="A3130" s="27" t="s">
        <v>11344</v>
      </c>
      <c r="B3130" s="27" t="s">
        <v>14815</v>
      </c>
      <c r="C3130" s="28">
        <v>42125.317685185182</v>
      </c>
    </row>
    <row r="3131" spans="1:3">
      <c r="A3131" s="27" t="s">
        <v>14631</v>
      </c>
      <c r="B3131" s="27" t="s">
        <v>14815</v>
      </c>
      <c r="C3131" s="28">
        <v>42125.324328703704</v>
      </c>
    </row>
    <row r="3132" spans="1:3">
      <c r="A3132" s="27" t="s">
        <v>11348</v>
      </c>
      <c r="B3132" s="27" t="s">
        <v>14815</v>
      </c>
      <c r="C3132" s="28">
        <v>42125.335173611114</v>
      </c>
    </row>
    <row r="3133" spans="1:3">
      <c r="A3133" s="27" t="s">
        <v>6521</v>
      </c>
      <c r="B3133" s="27" t="s">
        <v>14815</v>
      </c>
      <c r="C3133" s="28">
        <v>42125.335497685184</v>
      </c>
    </row>
    <row r="3134" spans="1:3">
      <c r="A3134" s="27" t="s">
        <v>14768</v>
      </c>
      <c r="B3134" s="27" t="s">
        <v>14815</v>
      </c>
      <c r="C3134" s="28">
        <v>42125.343842592592</v>
      </c>
    </row>
    <row r="3135" spans="1:3">
      <c r="A3135" s="27" t="s">
        <v>11122</v>
      </c>
      <c r="B3135" s="27" t="s">
        <v>14815</v>
      </c>
      <c r="C3135" s="28">
        <v>42125.344074074077</v>
      </c>
    </row>
    <row r="3136" spans="1:3">
      <c r="A3136" s="27" t="s">
        <v>6522</v>
      </c>
      <c r="B3136" s="27" t="s">
        <v>14815</v>
      </c>
      <c r="C3136" s="28">
        <v>42125.361111111109</v>
      </c>
    </row>
    <row r="3137" spans="1:3">
      <c r="A3137" s="27" t="s">
        <v>6523</v>
      </c>
      <c r="B3137" s="27" t="s">
        <v>14815</v>
      </c>
      <c r="C3137" s="28">
        <v>42125.367071759261</v>
      </c>
    </row>
    <row r="3138" spans="1:3">
      <c r="A3138" s="27" t="s">
        <v>6524</v>
      </c>
      <c r="B3138" s="27" t="s">
        <v>14815</v>
      </c>
      <c r="C3138" s="28">
        <v>42125.368750000001</v>
      </c>
    </row>
    <row r="3139" spans="1:3">
      <c r="A3139" s="27" t="s">
        <v>10935</v>
      </c>
      <c r="B3139" s="27" t="s">
        <v>14815</v>
      </c>
      <c r="C3139" s="28">
        <v>42125.395833333336</v>
      </c>
    </row>
    <row r="3140" spans="1:3">
      <c r="A3140" s="27" t="s">
        <v>14098</v>
      </c>
      <c r="B3140" s="27" t="s">
        <v>14815</v>
      </c>
      <c r="C3140" s="28">
        <v>42125.397916666669</v>
      </c>
    </row>
    <row r="3141" spans="1:3">
      <c r="A3141" s="27" t="s">
        <v>11357</v>
      </c>
      <c r="B3141" s="27" t="s">
        <v>14815</v>
      </c>
      <c r="C3141" s="28">
        <v>42125.408217592594</v>
      </c>
    </row>
    <row r="3142" spans="1:3">
      <c r="A3142" s="27" t="s">
        <v>11306</v>
      </c>
      <c r="B3142" s="27" t="s">
        <v>14815</v>
      </c>
      <c r="C3142" s="28">
        <v>42125.420949074076</v>
      </c>
    </row>
    <row r="3143" spans="1:3">
      <c r="A3143" s="27" t="s">
        <v>6525</v>
      </c>
      <c r="B3143" s="27" t="s">
        <v>14815</v>
      </c>
      <c r="C3143" s="28">
        <v>42125.427743055552</v>
      </c>
    </row>
    <row r="3144" spans="1:3">
      <c r="A3144" s="27" t="s">
        <v>6526</v>
      </c>
      <c r="B3144" s="27" t="s">
        <v>14815</v>
      </c>
      <c r="C3144" s="28">
        <v>42125.429861111108</v>
      </c>
    </row>
    <row r="3145" spans="1:3">
      <c r="A3145" s="27" t="s">
        <v>11023</v>
      </c>
      <c r="B3145" s="27" t="s">
        <v>14815</v>
      </c>
      <c r="C3145" s="28">
        <v>42125.437777777777</v>
      </c>
    </row>
    <row r="3146" spans="1:3">
      <c r="A3146" s="27" t="s">
        <v>11360</v>
      </c>
      <c r="B3146" s="27" t="s">
        <v>14815</v>
      </c>
      <c r="C3146" s="28">
        <v>42125.445428240739</v>
      </c>
    </row>
    <row r="3147" spans="1:3">
      <c r="A3147" s="27" t="s">
        <v>11364</v>
      </c>
      <c r="B3147" s="27" t="s">
        <v>14815</v>
      </c>
      <c r="C3147" s="28">
        <v>42125.455381944441</v>
      </c>
    </row>
    <row r="3148" spans="1:3">
      <c r="A3148" s="27" t="s">
        <v>6527</v>
      </c>
      <c r="B3148" s="27" t="s">
        <v>14815</v>
      </c>
      <c r="C3148" s="28">
        <v>42125.461759259262</v>
      </c>
    </row>
    <row r="3149" spans="1:3">
      <c r="A3149" s="27" t="s">
        <v>6528</v>
      </c>
      <c r="B3149" s="27" t="s">
        <v>14815</v>
      </c>
      <c r="C3149" s="28">
        <v>42125.467361111114</v>
      </c>
    </row>
    <row r="3150" spans="1:3">
      <c r="A3150" s="27" t="s">
        <v>11500</v>
      </c>
      <c r="B3150" s="27" t="s">
        <v>14815</v>
      </c>
      <c r="C3150" s="28">
        <v>42125.474340277775</v>
      </c>
    </row>
    <row r="3151" spans="1:3">
      <c r="A3151" s="27" t="s">
        <v>11051</v>
      </c>
      <c r="B3151" s="27" t="s">
        <v>14815</v>
      </c>
      <c r="C3151" s="28">
        <v>42125.480081018519</v>
      </c>
    </row>
    <row r="3152" spans="1:3">
      <c r="A3152" s="27" t="s">
        <v>10455</v>
      </c>
      <c r="B3152" s="27" t="s">
        <v>14815</v>
      </c>
      <c r="C3152" s="28">
        <v>42125.506307870368</v>
      </c>
    </row>
    <row r="3153" spans="1:3">
      <c r="A3153" s="27" t="s">
        <v>6529</v>
      </c>
      <c r="B3153" s="27" t="s">
        <v>14815</v>
      </c>
      <c r="C3153" s="28">
        <v>42125.527881944443</v>
      </c>
    </row>
    <row r="3154" spans="1:3">
      <c r="A3154" s="27" t="s">
        <v>6530</v>
      </c>
      <c r="B3154" s="27" t="s">
        <v>14815</v>
      </c>
      <c r="C3154" s="28">
        <v>42125.536805555559</v>
      </c>
    </row>
    <row r="3155" spans="1:3">
      <c r="A3155" s="27" t="s">
        <v>11323</v>
      </c>
      <c r="B3155" s="27" t="s">
        <v>14815</v>
      </c>
      <c r="C3155" s="28">
        <v>42125.541666666664</v>
      </c>
    </row>
    <row r="3156" spans="1:3">
      <c r="A3156" s="27" t="s">
        <v>6531</v>
      </c>
      <c r="B3156" s="27" t="s">
        <v>14815</v>
      </c>
      <c r="C3156" s="28">
        <v>42125.555243055554</v>
      </c>
    </row>
    <row r="3157" spans="1:3">
      <c r="A3157" s="27" t="s">
        <v>6532</v>
      </c>
      <c r="B3157" s="27" t="s">
        <v>14815</v>
      </c>
      <c r="C3157" s="28">
        <v>42125.579907407409</v>
      </c>
    </row>
    <row r="3158" spans="1:3">
      <c r="A3158" s="27" t="s">
        <v>6533</v>
      </c>
      <c r="B3158" s="27" t="s">
        <v>14815</v>
      </c>
      <c r="C3158" s="28">
        <v>42125.586608796293</v>
      </c>
    </row>
    <row r="3159" spans="1:3">
      <c r="A3159" s="27" t="s">
        <v>6534</v>
      </c>
      <c r="B3159" s="27" t="s">
        <v>14815</v>
      </c>
      <c r="C3159" s="28">
        <v>42125.587199074071</v>
      </c>
    </row>
    <row r="3160" spans="1:3">
      <c r="A3160" s="27" t="s">
        <v>6535</v>
      </c>
      <c r="B3160" s="27" t="s">
        <v>14815</v>
      </c>
      <c r="C3160" s="28">
        <v>42125.617361111108</v>
      </c>
    </row>
    <row r="3161" spans="1:3">
      <c r="A3161" s="27" t="s">
        <v>13671</v>
      </c>
      <c r="B3161" s="27" t="s">
        <v>14815</v>
      </c>
      <c r="C3161" s="28">
        <v>42125.641898148147</v>
      </c>
    </row>
    <row r="3162" spans="1:3">
      <c r="A3162" s="27" t="s">
        <v>6536</v>
      </c>
      <c r="B3162" s="27" t="s">
        <v>14815</v>
      </c>
      <c r="C3162" s="28">
        <v>42125.642407407409</v>
      </c>
    </row>
    <row r="3163" spans="1:3">
      <c r="A3163" s="27" t="s">
        <v>6537</v>
      </c>
      <c r="B3163" s="27" t="s">
        <v>14815</v>
      </c>
      <c r="C3163" s="28">
        <v>42125.643738425926</v>
      </c>
    </row>
    <row r="3164" spans="1:3">
      <c r="A3164" s="27" t="s">
        <v>11186</v>
      </c>
      <c r="B3164" s="27" t="s">
        <v>14815</v>
      </c>
      <c r="C3164" s="28">
        <v>42125.656099537038</v>
      </c>
    </row>
    <row r="3165" spans="1:3">
      <c r="A3165" s="27" t="s">
        <v>11386</v>
      </c>
      <c r="B3165" s="27" t="s">
        <v>14815</v>
      </c>
      <c r="C3165" s="28">
        <v>42125.689479166664</v>
      </c>
    </row>
    <row r="3166" spans="1:3">
      <c r="A3166" s="27" t="s">
        <v>11329</v>
      </c>
      <c r="B3166" s="27" t="s">
        <v>14815</v>
      </c>
      <c r="C3166" s="28">
        <v>42125.707187499997</v>
      </c>
    </row>
    <row r="3167" spans="1:3">
      <c r="A3167" s="27" t="s">
        <v>11424</v>
      </c>
      <c r="B3167" s="27" t="s">
        <v>14815</v>
      </c>
      <c r="C3167" s="28">
        <v>42128.334652777776</v>
      </c>
    </row>
    <row r="3168" spans="1:3">
      <c r="A3168" s="27" t="s">
        <v>6538</v>
      </c>
      <c r="B3168" s="27" t="s">
        <v>14815</v>
      </c>
      <c r="C3168" s="28">
        <v>42128.340682870374</v>
      </c>
    </row>
    <row r="3169" spans="1:3">
      <c r="A3169" s="27" t="s">
        <v>11396</v>
      </c>
      <c r="B3169" s="27" t="s">
        <v>14815</v>
      </c>
      <c r="C3169" s="28">
        <v>42128.352187500001</v>
      </c>
    </row>
    <row r="3170" spans="1:3">
      <c r="A3170" s="27" t="s">
        <v>11272</v>
      </c>
      <c r="B3170" s="27" t="s">
        <v>14815</v>
      </c>
      <c r="C3170" s="28">
        <v>42128.356944444444</v>
      </c>
    </row>
    <row r="3171" spans="1:3">
      <c r="A3171" s="27" t="s">
        <v>11315</v>
      </c>
      <c r="B3171" s="27" t="s">
        <v>14815</v>
      </c>
      <c r="C3171" s="28">
        <v>42128.372499999998</v>
      </c>
    </row>
    <row r="3172" spans="1:3">
      <c r="A3172" s="27" t="s">
        <v>6539</v>
      </c>
      <c r="B3172" s="27" t="s">
        <v>14815</v>
      </c>
      <c r="C3172" s="28">
        <v>42128.390277777777</v>
      </c>
    </row>
    <row r="3173" spans="1:3">
      <c r="A3173" s="27" t="s">
        <v>11175</v>
      </c>
      <c r="B3173" s="27" t="s">
        <v>14815</v>
      </c>
      <c r="C3173" s="28">
        <v>42128.399826388886</v>
      </c>
    </row>
    <row r="3174" spans="1:3">
      <c r="A3174" s="27" t="s">
        <v>6540</v>
      </c>
      <c r="B3174" s="27" t="s">
        <v>14815</v>
      </c>
      <c r="C3174" s="28">
        <v>42128.400659722225</v>
      </c>
    </row>
    <row r="3175" spans="1:3">
      <c r="A3175" s="27" t="s">
        <v>11380</v>
      </c>
      <c r="B3175" s="27" t="s">
        <v>14815</v>
      </c>
      <c r="C3175" s="28">
        <v>42128.415277777778</v>
      </c>
    </row>
    <row r="3176" spans="1:3">
      <c r="A3176" s="27" t="s">
        <v>10775</v>
      </c>
      <c r="B3176" s="27" t="s">
        <v>14815</v>
      </c>
      <c r="C3176" s="28">
        <v>42128.42465277778</v>
      </c>
    </row>
    <row r="3177" spans="1:3">
      <c r="A3177" s="27" t="s">
        <v>11266</v>
      </c>
      <c r="B3177" s="27" t="s">
        <v>14815</v>
      </c>
      <c r="C3177" s="28">
        <v>42128.442523148151</v>
      </c>
    </row>
    <row r="3178" spans="1:3">
      <c r="A3178" s="27" t="s">
        <v>6541</v>
      </c>
      <c r="B3178" s="27" t="s">
        <v>14815</v>
      </c>
      <c r="C3178" s="28">
        <v>42128.445844907408</v>
      </c>
    </row>
    <row r="3179" spans="1:3">
      <c r="A3179" s="27" t="s">
        <v>11308</v>
      </c>
      <c r="B3179" s="27" t="s">
        <v>14815</v>
      </c>
      <c r="C3179" s="28">
        <v>42128.464259259257</v>
      </c>
    </row>
    <row r="3180" spans="1:3">
      <c r="A3180" s="27" t="s">
        <v>10705</v>
      </c>
      <c r="B3180" s="27" t="s">
        <v>14815</v>
      </c>
      <c r="C3180" s="28">
        <v>42128.496249999997</v>
      </c>
    </row>
    <row r="3181" spans="1:3">
      <c r="A3181" s="27" t="s">
        <v>11077</v>
      </c>
      <c r="B3181" s="27" t="s">
        <v>14815</v>
      </c>
      <c r="C3181" s="28">
        <v>42128.498923611114</v>
      </c>
    </row>
    <row r="3182" spans="1:3">
      <c r="A3182" s="27" t="s">
        <v>11405</v>
      </c>
      <c r="B3182" s="27" t="s">
        <v>14815</v>
      </c>
      <c r="C3182" s="28">
        <v>42128.50675925926</v>
      </c>
    </row>
    <row r="3183" spans="1:3">
      <c r="A3183" s="27" t="s">
        <v>11204</v>
      </c>
      <c r="B3183" s="27" t="s">
        <v>14815</v>
      </c>
      <c r="C3183" s="28">
        <v>42128.514317129629</v>
      </c>
    </row>
    <row r="3184" spans="1:3">
      <c r="A3184" s="27" t="s">
        <v>11406</v>
      </c>
      <c r="B3184" s="27" t="s">
        <v>14815</v>
      </c>
      <c r="C3184" s="28">
        <v>42128.525694444441</v>
      </c>
    </row>
    <row r="3185" spans="1:3">
      <c r="A3185" s="27" t="s">
        <v>6542</v>
      </c>
      <c r="B3185" s="27" t="s">
        <v>14815</v>
      </c>
      <c r="C3185" s="28">
        <v>42128.551041666666</v>
      </c>
    </row>
    <row r="3186" spans="1:3">
      <c r="A3186" s="27" t="s">
        <v>13930</v>
      </c>
      <c r="B3186" s="27" t="s">
        <v>14815</v>
      </c>
      <c r="C3186" s="28">
        <v>42128.555324074077</v>
      </c>
    </row>
    <row r="3187" spans="1:3">
      <c r="A3187" s="27" t="s">
        <v>11411</v>
      </c>
      <c r="B3187" s="27" t="s">
        <v>14815</v>
      </c>
      <c r="C3187" s="28">
        <v>42128.557037037041</v>
      </c>
    </row>
    <row r="3188" spans="1:3">
      <c r="A3188" s="27" t="s">
        <v>6543</v>
      </c>
      <c r="B3188" s="27" t="s">
        <v>14815</v>
      </c>
      <c r="C3188" s="28">
        <v>42128.615543981483</v>
      </c>
    </row>
    <row r="3189" spans="1:3">
      <c r="A3189" s="27" t="s">
        <v>6544</v>
      </c>
      <c r="B3189" s="27" t="s">
        <v>14815</v>
      </c>
      <c r="C3189" s="28">
        <v>42128.626388888886</v>
      </c>
    </row>
    <row r="3190" spans="1:3">
      <c r="A3190" s="27" t="s">
        <v>11394</v>
      </c>
      <c r="B3190" s="27" t="s">
        <v>14815</v>
      </c>
      <c r="C3190" s="28">
        <v>42128.635416666664</v>
      </c>
    </row>
    <row r="3191" spans="1:3">
      <c r="A3191" s="27" t="s">
        <v>6545</v>
      </c>
      <c r="B3191" s="27" t="s">
        <v>14815</v>
      </c>
      <c r="C3191" s="28">
        <v>42128.643773148149</v>
      </c>
    </row>
    <row r="3192" spans="1:3">
      <c r="A3192" s="27" t="s">
        <v>6546</v>
      </c>
      <c r="B3192" s="27" t="s">
        <v>14815</v>
      </c>
      <c r="C3192" s="28">
        <v>42128.654282407406</v>
      </c>
    </row>
    <row r="3193" spans="1:3">
      <c r="A3193" s="27" t="s">
        <v>6547</v>
      </c>
      <c r="B3193" s="27" t="s">
        <v>14815</v>
      </c>
      <c r="C3193" s="28">
        <v>42128.665833333333</v>
      </c>
    </row>
    <row r="3194" spans="1:3">
      <c r="A3194" s="27" t="s">
        <v>6548</v>
      </c>
      <c r="B3194" s="27" t="s">
        <v>14815</v>
      </c>
      <c r="C3194" s="28">
        <v>42128.66783564815</v>
      </c>
    </row>
    <row r="3195" spans="1:3">
      <c r="A3195" s="27" t="s">
        <v>11416</v>
      </c>
      <c r="B3195" s="27" t="s">
        <v>14815</v>
      </c>
      <c r="C3195" s="28">
        <v>42128.674108796295</v>
      </c>
    </row>
    <row r="3196" spans="1:3">
      <c r="A3196" s="27" t="s">
        <v>6549</v>
      </c>
      <c r="B3196" s="27" t="s">
        <v>14815</v>
      </c>
      <c r="C3196" s="28">
        <v>42128.686053240737</v>
      </c>
    </row>
    <row r="3197" spans="1:3">
      <c r="A3197" s="27" t="s">
        <v>10718</v>
      </c>
      <c r="B3197" s="27" t="s">
        <v>14815</v>
      </c>
      <c r="C3197" s="28">
        <v>42128.696504629632</v>
      </c>
    </row>
    <row r="3198" spans="1:3">
      <c r="A3198" s="27" t="s">
        <v>6550</v>
      </c>
      <c r="B3198" s="27" t="s">
        <v>14815</v>
      </c>
      <c r="C3198" s="28">
        <v>42128.711805555555</v>
      </c>
    </row>
    <row r="3199" spans="1:3">
      <c r="A3199" s="27" t="s">
        <v>10320</v>
      </c>
      <c r="B3199" s="27" t="s">
        <v>14815</v>
      </c>
      <c r="C3199" s="28">
        <v>42129.324328703704</v>
      </c>
    </row>
    <row r="3200" spans="1:3">
      <c r="A3200" s="27" t="s">
        <v>11444</v>
      </c>
      <c r="B3200" s="27" t="s">
        <v>14815</v>
      </c>
      <c r="C3200" s="28">
        <v>42129.354178240741</v>
      </c>
    </row>
    <row r="3201" spans="1:3">
      <c r="A3201" s="27" t="s">
        <v>6551</v>
      </c>
      <c r="B3201" s="27" t="s">
        <v>14815</v>
      </c>
      <c r="C3201" s="28">
        <v>42129.35596064815</v>
      </c>
    </row>
    <row r="3202" spans="1:3">
      <c r="A3202" s="27" t="s">
        <v>6552</v>
      </c>
      <c r="B3202" s="27" t="s">
        <v>14815</v>
      </c>
      <c r="C3202" s="28">
        <v>42129.362500000003</v>
      </c>
    </row>
    <row r="3203" spans="1:3">
      <c r="A3203" s="27" t="s">
        <v>11260</v>
      </c>
      <c r="B3203" s="27" t="s">
        <v>14815</v>
      </c>
      <c r="C3203" s="28">
        <v>42129.371203703704</v>
      </c>
    </row>
    <row r="3204" spans="1:3">
      <c r="A3204" s="27" t="s">
        <v>6553</v>
      </c>
      <c r="B3204" s="27" t="s">
        <v>14815</v>
      </c>
      <c r="C3204" s="28">
        <v>42129.393055555556</v>
      </c>
    </row>
    <row r="3205" spans="1:3">
      <c r="A3205" s="27" t="s">
        <v>6554</v>
      </c>
      <c r="B3205" s="27" t="s">
        <v>14815</v>
      </c>
      <c r="C3205" s="28">
        <v>42129.407476851855</v>
      </c>
    </row>
    <row r="3206" spans="1:3">
      <c r="A3206" s="27" t="s">
        <v>11106</v>
      </c>
      <c r="B3206" s="27" t="s">
        <v>14815</v>
      </c>
      <c r="C3206" s="28">
        <v>42129.410092592596</v>
      </c>
    </row>
    <row r="3207" spans="1:3">
      <c r="A3207" s="27" t="s">
        <v>11427</v>
      </c>
      <c r="B3207" s="27" t="s">
        <v>14815</v>
      </c>
      <c r="C3207" s="28">
        <v>42129.415671296294</v>
      </c>
    </row>
    <row r="3208" spans="1:3">
      <c r="A3208" s="27" t="s">
        <v>6555</v>
      </c>
      <c r="B3208" s="27" t="s">
        <v>14815</v>
      </c>
      <c r="C3208" s="28">
        <v>42129.418749999997</v>
      </c>
    </row>
    <row r="3209" spans="1:3">
      <c r="A3209" s="27" t="s">
        <v>6556</v>
      </c>
      <c r="B3209" s="27" t="s">
        <v>14815</v>
      </c>
      <c r="C3209" s="28">
        <v>42129.459722222222</v>
      </c>
    </row>
    <row r="3210" spans="1:3">
      <c r="A3210" s="27" t="s">
        <v>6557</v>
      </c>
      <c r="B3210" s="27" t="s">
        <v>14815</v>
      </c>
      <c r="C3210" s="28">
        <v>42129.468229166669</v>
      </c>
    </row>
    <row r="3211" spans="1:3">
      <c r="A3211" s="27" t="s">
        <v>6558</v>
      </c>
      <c r="B3211" s="27" t="s">
        <v>14815</v>
      </c>
      <c r="C3211" s="28">
        <v>42129.47152777778</v>
      </c>
    </row>
    <row r="3212" spans="1:3">
      <c r="A3212" s="27" t="s">
        <v>6559</v>
      </c>
      <c r="B3212" s="27" t="s">
        <v>14815</v>
      </c>
      <c r="C3212" s="28">
        <v>42129.477673611109</v>
      </c>
    </row>
    <row r="3213" spans="1:3">
      <c r="A3213" s="27" t="s">
        <v>6560</v>
      </c>
      <c r="B3213" s="27" t="s">
        <v>14815</v>
      </c>
      <c r="C3213" s="28">
        <v>42129.481249999997</v>
      </c>
    </row>
    <row r="3214" spans="1:3">
      <c r="A3214" s="27" t="s">
        <v>11425</v>
      </c>
      <c r="B3214" s="27" t="s">
        <v>14815</v>
      </c>
      <c r="C3214" s="28">
        <v>42129.485081018516</v>
      </c>
    </row>
    <row r="3215" spans="1:3">
      <c r="A3215" s="27" t="s">
        <v>11013</v>
      </c>
      <c r="B3215" s="27" t="s">
        <v>14815</v>
      </c>
      <c r="C3215" s="28">
        <v>42129.500567129631</v>
      </c>
    </row>
    <row r="3216" spans="1:3">
      <c r="A3216" s="27" t="s">
        <v>6561</v>
      </c>
      <c r="B3216" s="27" t="s">
        <v>14815</v>
      </c>
      <c r="C3216" s="28">
        <v>42129.513043981482</v>
      </c>
    </row>
    <row r="3217" spans="1:3">
      <c r="A3217" s="27" t="s">
        <v>6562</v>
      </c>
      <c r="B3217" s="27" t="s">
        <v>14815</v>
      </c>
      <c r="C3217" s="28">
        <v>42129.520972222221</v>
      </c>
    </row>
    <row r="3218" spans="1:3">
      <c r="A3218" s="27" t="s">
        <v>11301</v>
      </c>
      <c r="B3218" s="27" t="s">
        <v>14815</v>
      </c>
      <c r="C3218" s="28">
        <v>42129.521064814813</v>
      </c>
    </row>
    <row r="3219" spans="1:3">
      <c r="A3219" s="27" t="s">
        <v>6563</v>
      </c>
      <c r="B3219" s="27" t="s">
        <v>14815</v>
      </c>
      <c r="C3219" s="28">
        <v>42129.525694444441</v>
      </c>
    </row>
    <row r="3220" spans="1:3">
      <c r="A3220" s="27" t="s">
        <v>11201</v>
      </c>
      <c r="B3220" s="27" t="s">
        <v>14815</v>
      </c>
      <c r="C3220" s="28">
        <v>42129.528043981481</v>
      </c>
    </row>
    <row r="3221" spans="1:3">
      <c r="A3221" s="27" t="s">
        <v>6564</v>
      </c>
      <c r="B3221" s="27" t="s">
        <v>14815</v>
      </c>
      <c r="C3221" s="28">
        <v>42129.539583333331</v>
      </c>
    </row>
    <row r="3222" spans="1:3">
      <c r="A3222" s="27" t="s">
        <v>11435</v>
      </c>
      <c r="B3222" s="27" t="s">
        <v>14815</v>
      </c>
      <c r="C3222" s="28">
        <v>42129.551828703705</v>
      </c>
    </row>
    <row r="3223" spans="1:3">
      <c r="A3223" s="27" t="s">
        <v>11437</v>
      </c>
      <c r="B3223" s="27" t="s">
        <v>14815</v>
      </c>
      <c r="C3223" s="28">
        <v>42129.560543981483</v>
      </c>
    </row>
    <row r="3224" spans="1:3">
      <c r="A3224" s="27" t="s">
        <v>11359</v>
      </c>
      <c r="B3224" s="27" t="s">
        <v>14815</v>
      </c>
      <c r="C3224" s="28">
        <v>42129.604699074072</v>
      </c>
    </row>
    <row r="3225" spans="1:3">
      <c r="A3225" s="27" t="s">
        <v>11442</v>
      </c>
      <c r="B3225" s="27" t="s">
        <v>14815</v>
      </c>
      <c r="C3225" s="28">
        <v>42129.616597222222</v>
      </c>
    </row>
    <row r="3226" spans="1:3">
      <c r="A3226" s="27" t="s">
        <v>6565</v>
      </c>
      <c r="B3226" s="27" t="s">
        <v>14815</v>
      </c>
      <c r="C3226" s="28">
        <v>42129.625694444447</v>
      </c>
    </row>
    <row r="3227" spans="1:3">
      <c r="A3227" s="27" t="s">
        <v>6566</v>
      </c>
      <c r="B3227" s="27" t="s">
        <v>14815</v>
      </c>
      <c r="C3227" s="28">
        <v>42129.640972222223</v>
      </c>
    </row>
    <row r="3228" spans="1:3">
      <c r="A3228" s="27" t="s">
        <v>14207</v>
      </c>
      <c r="B3228" s="27" t="s">
        <v>14815</v>
      </c>
      <c r="C3228" s="28">
        <v>42129.662997685184</v>
      </c>
    </row>
    <row r="3229" spans="1:3">
      <c r="A3229" s="27" t="s">
        <v>11451</v>
      </c>
      <c r="B3229" s="27" t="s">
        <v>14815</v>
      </c>
      <c r="C3229" s="28">
        <v>42129.695289351854</v>
      </c>
    </row>
    <row r="3230" spans="1:3">
      <c r="A3230" s="27" t="s">
        <v>10233</v>
      </c>
      <c r="B3230" s="27" t="s">
        <v>14815</v>
      </c>
      <c r="C3230" s="28">
        <v>42129.70108796296</v>
      </c>
    </row>
    <row r="3231" spans="1:3">
      <c r="A3231" s="27" t="s">
        <v>11123</v>
      </c>
      <c r="B3231" s="27" t="s">
        <v>14815</v>
      </c>
      <c r="C3231" s="28">
        <v>42129.705000000002</v>
      </c>
    </row>
    <row r="3232" spans="1:3">
      <c r="A3232" s="27" t="s">
        <v>11343</v>
      </c>
      <c r="B3232" s="27" t="s">
        <v>14815</v>
      </c>
      <c r="C3232" s="28">
        <v>42130.299884259257</v>
      </c>
    </row>
    <row r="3233" spans="1:3">
      <c r="A3233" s="27" t="s">
        <v>11420</v>
      </c>
      <c r="B3233" s="27" t="s">
        <v>14815</v>
      </c>
      <c r="C3233" s="28">
        <v>42130.324664351851</v>
      </c>
    </row>
    <row r="3234" spans="1:3">
      <c r="A3234" s="27" t="s">
        <v>11421</v>
      </c>
      <c r="B3234" s="27" t="s">
        <v>14815</v>
      </c>
      <c r="C3234" s="28">
        <v>42130.332118055558</v>
      </c>
    </row>
    <row r="3235" spans="1:3">
      <c r="A3235" s="27" t="s">
        <v>6567</v>
      </c>
      <c r="B3235" s="27" t="s">
        <v>14815</v>
      </c>
      <c r="C3235" s="28">
        <v>42130.346354166664</v>
      </c>
    </row>
    <row r="3236" spans="1:3">
      <c r="A3236" s="27" t="s">
        <v>11349</v>
      </c>
      <c r="B3236" s="27" t="s">
        <v>14815</v>
      </c>
      <c r="C3236" s="28">
        <v>42130.35</v>
      </c>
    </row>
    <row r="3237" spans="1:3">
      <c r="A3237" s="27" t="s">
        <v>11465</v>
      </c>
      <c r="B3237" s="27" t="s">
        <v>14815</v>
      </c>
      <c r="C3237" s="28">
        <v>42130.367604166669</v>
      </c>
    </row>
    <row r="3238" spans="1:3">
      <c r="A3238" s="27" t="s">
        <v>6568</v>
      </c>
      <c r="B3238" s="27" t="s">
        <v>14815</v>
      </c>
      <c r="C3238" s="28">
        <v>42130.370138888888</v>
      </c>
    </row>
    <row r="3239" spans="1:3">
      <c r="A3239" s="27" t="s">
        <v>11350</v>
      </c>
      <c r="B3239" s="27" t="s">
        <v>14815</v>
      </c>
      <c r="C3239" s="28">
        <v>42130.380578703705</v>
      </c>
    </row>
    <row r="3240" spans="1:3">
      <c r="A3240" s="27" t="s">
        <v>6569</v>
      </c>
      <c r="B3240" s="27" t="s">
        <v>14815</v>
      </c>
      <c r="C3240" s="28">
        <v>42130.391921296294</v>
      </c>
    </row>
    <row r="3241" spans="1:3">
      <c r="A3241" s="27" t="s">
        <v>11353</v>
      </c>
      <c r="B3241" s="27" t="s">
        <v>14815</v>
      </c>
      <c r="C3241" s="28">
        <v>42130.402916666666</v>
      </c>
    </row>
    <row r="3242" spans="1:3">
      <c r="A3242" s="27" t="s">
        <v>10735</v>
      </c>
      <c r="B3242" s="27" t="s">
        <v>14815</v>
      </c>
      <c r="C3242" s="28">
        <v>42130.406608796293</v>
      </c>
    </row>
    <row r="3243" spans="1:3">
      <c r="A3243" s="27" t="s">
        <v>14794</v>
      </c>
      <c r="B3243" s="27" t="s">
        <v>14815</v>
      </c>
      <c r="C3243" s="28">
        <v>42130.414305555554</v>
      </c>
    </row>
    <row r="3244" spans="1:3">
      <c r="A3244" s="27" t="s">
        <v>10952</v>
      </c>
      <c r="B3244" s="27" t="s">
        <v>14815</v>
      </c>
      <c r="C3244" s="28">
        <v>42130.421944444446</v>
      </c>
    </row>
    <row r="3245" spans="1:3">
      <c r="A3245" s="27" t="s">
        <v>6570</v>
      </c>
      <c r="B3245" s="27" t="s">
        <v>14815</v>
      </c>
      <c r="C3245" s="28">
        <v>42130.430185185185</v>
      </c>
    </row>
    <row r="3246" spans="1:3">
      <c r="A3246" s="27" t="s">
        <v>6571</v>
      </c>
      <c r="B3246" s="27" t="s">
        <v>14815</v>
      </c>
      <c r="C3246" s="28">
        <v>42130.432766203703</v>
      </c>
    </row>
    <row r="3247" spans="1:3">
      <c r="A3247" s="27" t="s">
        <v>11361</v>
      </c>
      <c r="B3247" s="27" t="s">
        <v>14815</v>
      </c>
      <c r="C3247" s="28">
        <v>42130.435868055552</v>
      </c>
    </row>
    <row r="3248" spans="1:3">
      <c r="A3248" s="27" t="s">
        <v>13734</v>
      </c>
      <c r="B3248" s="27" t="s">
        <v>14815</v>
      </c>
      <c r="C3248" s="28">
        <v>42130.450694444444</v>
      </c>
    </row>
    <row r="3249" spans="1:3">
      <c r="A3249" s="27" t="s">
        <v>11362</v>
      </c>
      <c r="B3249" s="27" t="s">
        <v>14815</v>
      </c>
      <c r="C3249" s="28">
        <v>42130.451388888891</v>
      </c>
    </row>
    <row r="3250" spans="1:3">
      <c r="A3250" s="27" t="s">
        <v>6572</v>
      </c>
      <c r="B3250" s="27" t="s">
        <v>14815</v>
      </c>
      <c r="C3250" s="28">
        <v>42130.455868055556</v>
      </c>
    </row>
    <row r="3251" spans="1:3">
      <c r="A3251" s="27" t="s">
        <v>10552</v>
      </c>
      <c r="B3251" s="27" t="s">
        <v>14815</v>
      </c>
      <c r="C3251" s="28">
        <v>42130.459722222222</v>
      </c>
    </row>
    <row r="3252" spans="1:3">
      <c r="A3252" s="27" t="s">
        <v>6573</v>
      </c>
      <c r="B3252" s="27" t="s">
        <v>14815</v>
      </c>
      <c r="C3252" s="28">
        <v>42130.465787037036</v>
      </c>
    </row>
    <row r="3253" spans="1:3">
      <c r="A3253" s="27" t="s">
        <v>6574</v>
      </c>
      <c r="B3253" s="27" t="s">
        <v>14815</v>
      </c>
      <c r="C3253" s="28">
        <v>42130.479166666664</v>
      </c>
    </row>
    <row r="3254" spans="1:3">
      <c r="A3254" s="27" t="s">
        <v>6575</v>
      </c>
      <c r="B3254" s="27" t="s">
        <v>14815</v>
      </c>
      <c r="C3254" s="28">
        <v>42130.490277777775</v>
      </c>
    </row>
    <row r="3255" spans="1:3">
      <c r="A3255" s="27" t="s">
        <v>6576</v>
      </c>
      <c r="B3255" s="27" t="s">
        <v>14815</v>
      </c>
      <c r="C3255" s="28">
        <v>42130.493333333332</v>
      </c>
    </row>
    <row r="3256" spans="1:3">
      <c r="A3256" s="27" t="s">
        <v>11431</v>
      </c>
      <c r="B3256" s="27" t="s">
        <v>14815</v>
      </c>
      <c r="C3256" s="28">
        <v>42130.495833333334</v>
      </c>
    </row>
    <row r="3257" spans="1:3">
      <c r="A3257" s="27" t="s">
        <v>13721</v>
      </c>
      <c r="B3257" s="27" t="s">
        <v>14815</v>
      </c>
      <c r="C3257" s="28">
        <v>42130.50744212963</v>
      </c>
    </row>
    <row r="3258" spans="1:3">
      <c r="A3258" s="27" t="s">
        <v>6577</v>
      </c>
      <c r="B3258" s="27" t="s">
        <v>14815</v>
      </c>
      <c r="C3258" s="28">
        <v>42130.509270833332</v>
      </c>
    </row>
    <row r="3259" spans="1:3">
      <c r="A3259" s="27" t="s">
        <v>11449</v>
      </c>
      <c r="B3259" s="27" t="s">
        <v>14815</v>
      </c>
      <c r="C3259" s="28">
        <v>42130.515844907408</v>
      </c>
    </row>
    <row r="3260" spans="1:3">
      <c r="A3260" s="27" t="s">
        <v>11369</v>
      </c>
      <c r="B3260" s="27" t="s">
        <v>14815</v>
      </c>
      <c r="C3260" s="28">
        <v>42130.526354166665</v>
      </c>
    </row>
    <row r="3261" spans="1:3">
      <c r="A3261" s="27" t="s">
        <v>11388</v>
      </c>
      <c r="B3261" s="27" t="s">
        <v>14815</v>
      </c>
      <c r="C3261" s="28">
        <v>42130.551712962966</v>
      </c>
    </row>
    <row r="3262" spans="1:3">
      <c r="A3262" s="27" t="s">
        <v>13902</v>
      </c>
      <c r="B3262" s="27" t="s">
        <v>14815</v>
      </c>
      <c r="C3262" s="28">
        <v>42130.5547337963</v>
      </c>
    </row>
    <row r="3263" spans="1:3">
      <c r="A3263" s="27" t="s">
        <v>6578</v>
      </c>
      <c r="B3263" s="27" t="s">
        <v>14815</v>
      </c>
      <c r="C3263" s="28">
        <v>42130.566562499997</v>
      </c>
    </row>
    <row r="3264" spans="1:3">
      <c r="A3264" s="27" t="s">
        <v>11874</v>
      </c>
      <c r="B3264" s="27" t="s">
        <v>14815</v>
      </c>
      <c r="C3264" s="28">
        <v>42130.576388888891</v>
      </c>
    </row>
    <row r="3265" spans="1:3">
      <c r="A3265" s="27" t="s">
        <v>6579</v>
      </c>
      <c r="B3265" s="27" t="s">
        <v>14815</v>
      </c>
      <c r="C3265" s="28">
        <v>42130.581006944441</v>
      </c>
    </row>
    <row r="3266" spans="1:3">
      <c r="A3266" s="27" t="s">
        <v>10456</v>
      </c>
      <c r="B3266" s="27" t="s">
        <v>14815</v>
      </c>
      <c r="C3266" s="28">
        <v>42130.592060185183</v>
      </c>
    </row>
    <row r="3267" spans="1:3">
      <c r="A3267" s="27" t="s">
        <v>13564</v>
      </c>
      <c r="B3267" s="27" t="s">
        <v>14815</v>
      </c>
      <c r="C3267" s="28">
        <v>42130.602534722224</v>
      </c>
    </row>
    <row r="3268" spans="1:3">
      <c r="A3268" s="27" t="s">
        <v>6580</v>
      </c>
      <c r="B3268" s="27" t="s">
        <v>14815</v>
      </c>
      <c r="C3268" s="28">
        <v>42130.622581018521</v>
      </c>
    </row>
    <row r="3269" spans="1:3">
      <c r="A3269" s="27" t="s">
        <v>6581</v>
      </c>
      <c r="B3269" s="27" t="s">
        <v>14815</v>
      </c>
      <c r="C3269" s="28">
        <v>42130.627083333333</v>
      </c>
    </row>
    <row r="3270" spans="1:3">
      <c r="A3270" s="27" t="s">
        <v>6582</v>
      </c>
      <c r="B3270" s="27" t="s">
        <v>14815</v>
      </c>
      <c r="C3270" s="28">
        <v>42130.653923611113</v>
      </c>
    </row>
    <row r="3271" spans="1:3">
      <c r="A3271" s="27" t="s">
        <v>11378</v>
      </c>
      <c r="B3271" s="27" t="s">
        <v>14815</v>
      </c>
      <c r="C3271" s="28">
        <v>42130.655497685184</v>
      </c>
    </row>
    <row r="3272" spans="1:3">
      <c r="A3272" s="27" t="s">
        <v>6583</v>
      </c>
      <c r="B3272" s="27" t="s">
        <v>14815</v>
      </c>
      <c r="C3272" s="28">
        <v>42130.668009259258</v>
      </c>
    </row>
    <row r="3273" spans="1:3">
      <c r="A3273" s="27" t="s">
        <v>11383</v>
      </c>
      <c r="B3273" s="27" t="s">
        <v>14815</v>
      </c>
      <c r="C3273" s="28">
        <v>42130.676030092596</v>
      </c>
    </row>
    <row r="3274" spans="1:3">
      <c r="A3274" s="27" t="s">
        <v>6584</v>
      </c>
      <c r="B3274" s="27" t="s">
        <v>14815</v>
      </c>
      <c r="C3274" s="28">
        <v>42130.682650462964</v>
      </c>
    </row>
    <row r="3275" spans="1:3">
      <c r="A3275" s="27" t="s">
        <v>11456</v>
      </c>
      <c r="B3275" s="27" t="s">
        <v>14815</v>
      </c>
      <c r="C3275" s="28">
        <v>42130.71539351852</v>
      </c>
    </row>
    <row r="3276" spans="1:3">
      <c r="A3276" s="27" t="s">
        <v>11389</v>
      </c>
      <c r="B3276" s="27" t="s">
        <v>14815</v>
      </c>
      <c r="C3276" s="28">
        <v>42131.302025462966</v>
      </c>
    </row>
    <row r="3277" spans="1:3">
      <c r="A3277" s="27" t="s">
        <v>14652</v>
      </c>
      <c r="B3277" s="27" t="s">
        <v>14815</v>
      </c>
      <c r="C3277" s="28">
        <v>42131.334444444445</v>
      </c>
    </row>
    <row r="3278" spans="1:3">
      <c r="A3278" s="27" t="s">
        <v>6585</v>
      </c>
      <c r="B3278" s="27" t="s">
        <v>14815</v>
      </c>
      <c r="C3278" s="28">
        <v>42131.334722222222</v>
      </c>
    </row>
    <row r="3279" spans="1:3">
      <c r="A3279" s="27" t="s">
        <v>6586</v>
      </c>
      <c r="B3279" s="27" t="s">
        <v>14815</v>
      </c>
      <c r="C3279" s="28">
        <v>42131.344560185185</v>
      </c>
    </row>
    <row r="3280" spans="1:3">
      <c r="A3280" s="27" t="s">
        <v>11464</v>
      </c>
      <c r="B3280" s="27" t="s">
        <v>14815</v>
      </c>
      <c r="C3280" s="28">
        <v>42131.364120370374</v>
      </c>
    </row>
    <row r="3281" spans="1:3">
      <c r="A3281" s="27" t="s">
        <v>11462</v>
      </c>
      <c r="B3281" s="27" t="s">
        <v>14815</v>
      </c>
      <c r="C3281" s="28">
        <v>42131.3749537037</v>
      </c>
    </row>
    <row r="3282" spans="1:3">
      <c r="A3282" s="27" t="s">
        <v>11469</v>
      </c>
      <c r="B3282" s="27" t="s">
        <v>14815</v>
      </c>
      <c r="C3282" s="28">
        <v>42131.399942129632</v>
      </c>
    </row>
    <row r="3283" spans="1:3">
      <c r="A3283" s="27" t="s">
        <v>6587</v>
      </c>
      <c r="B3283" s="27" t="s">
        <v>14815</v>
      </c>
      <c r="C3283" s="28">
        <v>42131.411111111112</v>
      </c>
    </row>
    <row r="3284" spans="1:3">
      <c r="A3284" s="27" t="s">
        <v>6588</v>
      </c>
      <c r="B3284" s="27" t="s">
        <v>14815</v>
      </c>
      <c r="C3284" s="28">
        <v>42131.439583333333</v>
      </c>
    </row>
    <row r="3285" spans="1:3">
      <c r="A3285" s="27" t="s">
        <v>11470</v>
      </c>
      <c r="B3285" s="27" t="s">
        <v>14815</v>
      </c>
      <c r="C3285" s="28">
        <v>42131.444374999999</v>
      </c>
    </row>
    <row r="3286" spans="1:3">
      <c r="A3286" s="27" t="s">
        <v>11472</v>
      </c>
      <c r="B3286" s="27" t="s">
        <v>14815</v>
      </c>
      <c r="C3286" s="28">
        <v>42131.452187499999</v>
      </c>
    </row>
    <row r="3287" spans="1:3">
      <c r="A3287" s="27" t="s">
        <v>6589</v>
      </c>
      <c r="B3287" s="27" t="s">
        <v>14815</v>
      </c>
      <c r="C3287" s="28">
        <v>42131.463194444441</v>
      </c>
    </row>
    <row r="3288" spans="1:3">
      <c r="A3288" s="27" t="s">
        <v>11474</v>
      </c>
      <c r="B3288" s="27" t="s">
        <v>14815</v>
      </c>
      <c r="C3288" s="28">
        <v>42131.47152777778</v>
      </c>
    </row>
    <row r="3289" spans="1:3">
      <c r="A3289" s="27" t="s">
        <v>11475</v>
      </c>
      <c r="B3289" s="27" t="s">
        <v>14815</v>
      </c>
      <c r="C3289" s="28">
        <v>42131.481909722221</v>
      </c>
    </row>
    <row r="3290" spans="1:3">
      <c r="A3290" s="27" t="s">
        <v>6590</v>
      </c>
      <c r="B3290" s="27" t="s">
        <v>14815</v>
      </c>
      <c r="C3290" s="28">
        <v>42131.48773148148</v>
      </c>
    </row>
    <row r="3291" spans="1:3">
      <c r="A3291" s="27" t="s">
        <v>6591</v>
      </c>
      <c r="B3291" s="27" t="s">
        <v>14815</v>
      </c>
      <c r="C3291" s="28">
        <v>42131.489166666666</v>
      </c>
    </row>
    <row r="3292" spans="1:3">
      <c r="A3292" s="27" t="s">
        <v>11518</v>
      </c>
      <c r="B3292" s="27" t="s">
        <v>14815</v>
      </c>
      <c r="C3292" s="28">
        <v>42131.496192129627</v>
      </c>
    </row>
    <row r="3293" spans="1:3">
      <c r="A3293" s="27" t="s">
        <v>6592</v>
      </c>
      <c r="B3293" s="27" t="s">
        <v>14815</v>
      </c>
      <c r="C3293" s="28">
        <v>42131.509722222225</v>
      </c>
    </row>
    <row r="3294" spans="1:3">
      <c r="A3294" s="27" t="s">
        <v>6593</v>
      </c>
      <c r="B3294" s="27" t="s">
        <v>14815</v>
      </c>
      <c r="C3294" s="28">
        <v>42131.517361111109</v>
      </c>
    </row>
    <row r="3295" spans="1:3">
      <c r="A3295" s="27" t="s">
        <v>6594</v>
      </c>
      <c r="B3295" s="27" t="s">
        <v>14815</v>
      </c>
      <c r="C3295" s="28">
        <v>42131.550995370373</v>
      </c>
    </row>
    <row r="3296" spans="1:3">
      <c r="A3296" s="27" t="s">
        <v>11481</v>
      </c>
      <c r="B3296" s="27" t="s">
        <v>14815</v>
      </c>
      <c r="C3296" s="28">
        <v>42131.555335648147</v>
      </c>
    </row>
    <row r="3297" spans="1:3">
      <c r="A3297" s="27" t="s">
        <v>13888</v>
      </c>
      <c r="B3297" s="27" t="s">
        <v>14815</v>
      </c>
      <c r="C3297" s="28">
        <v>42131.563194444447</v>
      </c>
    </row>
    <row r="3298" spans="1:3">
      <c r="A3298" s="27" t="s">
        <v>6595</v>
      </c>
      <c r="B3298" s="27" t="s">
        <v>14815</v>
      </c>
      <c r="C3298" s="28">
        <v>42131.56459490741</v>
      </c>
    </row>
    <row r="3299" spans="1:3">
      <c r="A3299" s="27" t="s">
        <v>11484</v>
      </c>
      <c r="B3299" s="27" t="s">
        <v>14815</v>
      </c>
      <c r="C3299" s="28">
        <v>42131.583657407406</v>
      </c>
    </row>
    <row r="3300" spans="1:3">
      <c r="A3300" s="27" t="s">
        <v>14706</v>
      </c>
      <c r="B3300" s="27" t="s">
        <v>14815</v>
      </c>
      <c r="C3300" s="28">
        <v>42131.587893518517</v>
      </c>
    </row>
    <row r="3301" spans="1:3">
      <c r="A3301" s="27" t="s">
        <v>13741</v>
      </c>
      <c r="B3301" s="27" t="s">
        <v>14815</v>
      </c>
      <c r="C3301" s="28">
        <v>42131.593055555553</v>
      </c>
    </row>
    <row r="3302" spans="1:3">
      <c r="A3302" s="27" t="s">
        <v>11674</v>
      </c>
      <c r="B3302" s="27" t="s">
        <v>14815</v>
      </c>
      <c r="C3302" s="28">
        <v>42131.597604166665</v>
      </c>
    </row>
    <row r="3303" spans="1:3">
      <c r="A3303" s="27" t="s">
        <v>11486</v>
      </c>
      <c r="B3303" s="27" t="s">
        <v>14815</v>
      </c>
      <c r="C3303" s="28">
        <v>42131.599039351851</v>
      </c>
    </row>
    <row r="3304" spans="1:3">
      <c r="A3304" s="27" t="s">
        <v>6596</v>
      </c>
      <c r="B3304" s="27" t="s">
        <v>14815</v>
      </c>
      <c r="C3304" s="28">
        <v>42131.606516203705</v>
      </c>
    </row>
    <row r="3305" spans="1:3">
      <c r="A3305" s="27" t="s">
        <v>8953</v>
      </c>
      <c r="B3305" s="27" t="s">
        <v>14815</v>
      </c>
      <c r="C3305" s="28">
        <v>42131.619641203702</v>
      </c>
    </row>
    <row r="3306" spans="1:3">
      <c r="A3306" s="27" t="s">
        <v>11549</v>
      </c>
      <c r="B3306" s="27" t="s">
        <v>14815</v>
      </c>
      <c r="C3306" s="28">
        <v>42131.637245370373</v>
      </c>
    </row>
    <row r="3307" spans="1:3">
      <c r="A3307" s="27" t="s">
        <v>6597</v>
      </c>
      <c r="B3307" s="27" t="s">
        <v>14815</v>
      </c>
      <c r="C3307" s="28">
        <v>42131.665972222225</v>
      </c>
    </row>
    <row r="3308" spans="1:3">
      <c r="A3308" s="27" t="s">
        <v>11285</v>
      </c>
      <c r="B3308" s="27" t="s">
        <v>14815</v>
      </c>
      <c r="C3308" s="28">
        <v>42131.69189814815</v>
      </c>
    </row>
    <row r="3309" spans="1:3">
      <c r="A3309" s="27" t="s">
        <v>11483</v>
      </c>
      <c r="B3309" s="27" t="s">
        <v>14815</v>
      </c>
      <c r="C3309" s="28">
        <v>42131.711944444447</v>
      </c>
    </row>
    <row r="3310" spans="1:3">
      <c r="A3310" s="27" t="s">
        <v>11417</v>
      </c>
      <c r="B3310" s="27" t="s">
        <v>14815</v>
      </c>
      <c r="C3310" s="28">
        <v>42131.734247685185</v>
      </c>
    </row>
    <row r="3311" spans="1:3">
      <c r="A3311" s="27" t="s">
        <v>11138</v>
      </c>
      <c r="B3311" s="27" t="s">
        <v>14815</v>
      </c>
      <c r="C3311" s="28">
        <v>42132.320833333331</v>
      </c>
    </row>
    <row r="3312" spans="1:3">
      <c r="A3312" s="27" t="s">
        <v>11525</v>
      </c>
      <c r="B3312" s="27" t="s">
        <v>14815</v>
      </c>
      <c r="C3312" s="28">
        <v>42132.327731481484</v>
      </c>
    </row>
    <row r="3313" spans="1:3">
      <c r="A3313" s="27" t="s">
        <v>11466</v>
      </c>
      <c r="B3313" s="27" t="s">
        <v>14815</v>
      </c>
      <c r="C3313" s="28">
        <v>42132.34746527778</v>
      </c>
    </row>
    <row r="3314" spans="1:3">
      <c r="A3314" s="27" t="s">
        <v>14005</v>
      </c>
      <c r="B3314" s="27" t="s">
        <v>14815</v>
      </c>
      <c r="C3314" s="28">
        <v>42132.358564814815</v>
      </c>
    </row>
    <row r="3315" spans="1:3">
      <c r="A3315" s="27" t="s">
        <v>6598</v>
      </c>
      <c r="B3315" s="27" t="s">
        <v>14815</v>
      </c>
      <c r="C3315" s="28">
        <v>42132.379861111112</v>
      </c>
    </row>
    <row r="3316" spans="1:3">
      <c r="A3316" s="27" t="s">
        <v>10746</v>
      </c>
      <c r="B3316" s="27" t="s">
        <v>14815</v>
      </c>
      <c r="C3316" s="28">
        <v>42132.386701388888</v>
      </c>
    </row>
    <row r="3317" spans="1:3">
      <c r="A3317" s="27" t="s">
        <v>6599</v>
      </c>
      <c r="B3317" s="27" t="s">
        <v>14815</v>
      </c>
      <c r="C3317" s="28">
        <v>42132.396956018521</v>
      </c>
    </row>
    <row r="3318" spans="1:3">
      <c r="A3318" s="27" t="s">
        <v>11533</v>
      </c>
      <c r="B3318" s="27" t="s">
        <v>14815</v>
      </c>
      <c r="C3318" s="28">
        <v>42132.408541666664</v>
      </c>
    </row>
    <row r="3319" spans="1:3">
      <c r="A3319" s="27" t="s">
        <v>6600</v>
      </c>
      <c r="B3319" s="27" t="s">
        <v>14815</v>
      </c>
      <c r="C3319" s="28">
        <v>42132.409722222219</v>
      </c>
    </row>
    <row r="3320" spans="1:3">
      <c r="A3320" s="27" t="s">
        <v>6601</v>
      </c>
      <c r="B3320" s="27" t="s">
        <v>14815</v>
      </c>
      <c r="C3320" s="28">
        <v>42132.428472222222</v>
      </c>
    </row>
    <row r="3321" spans="1:3">
      <c r="A3321" s="27" t="s">
        <v>10859</v>
      </c>
      <c r="B3321" s="27" t="s">
        <v>14815</v>
      </c>
      <c r="C3321" s="28">
        <v>42132.429664351854</v>
      </c>
    </row>
    <row r="3322" spans="1:3">
      <c r="A3322" s="27" t="s">
        <v>13529</v>
      </c>
      <c r="B3322" s="27" t="s">
        <v>14815</v>
      </c>
      <c r="C3322" s="28">
        <v>42132.435393518521</v>
      </c>
    </row>
    <row r="3323" spans="1:3">
      <c r="A3323" s="27" t="s">
        <v>11506</v>
      </c>
      <c r="B3323" s="27" t="s">
        <v>14815</v>
      </c>
      <c r="C3323" s="28">
        <v>42132.439050925925</v>
      </c>
    </row>
    <row r="3324" spans="1:3">
      <c r="A3324" s="27" t="s">
        <v>6602</v>
      </c>
      <c r="B3324" s="27" t="s">
        <v>14815</v>
      </c>
      <c r="C3324" s="28">
        <v>42132.453819444447</v>
      </c>
    </row>
    <row r="3325" spans="1:3">
      <c r="A3325" s="27" t="s">
        <v>6603</v>
      </c>
      <c r="B3325" s="27" t="s">
        <v>14815</v>
      </c>
      <c r="C3325" s="28">
        <v>42132.461111111108</v>
      </c>
    </row>
    <row r="3326" spans="1:3">
      <c r="A3326" s="27" t="s">
        <v>6604</v>
      </c>
      <c r="B3326" s="27" t="s">
        <v>14815</v>
      </c>
      <c r="C3326" s="28">
        <v>42132.461805555555</v>
      </c>
    </row>
    <row r="3327" spans="1:3">
      <c r="A3327" s="27" t="s">
        <v>10423</v>
      </c>
      <c r="B3327" s="27" t="s">
        <v>14815</v>
      </c>
      <c r="C3327" s="28">
        <v>42132.466678240744</v>
      </c>
    </row>
    <row r="3328" spans="1:3">
      <c r="A3328" s="27" t="s">
        <v>6605</v>
      </c>
      <c r="B3328" s="27" t="s">
        <v>14815</v>
      </c>
      <c r="C3328" s="28">
        <v>42132.506932870368</v>
      </c>
    </row>
    <row r="3329" spans="1:3">
      <c r="A3329" s="27" t="s">
        <v>6606</v>
      </c>
      <c r="B3329" s="27" t="s">
        <v>14815</v>
      </c>
      <c r="C3329" s="28">
        <v>42132.521053240744</v>
      </c>
    </row>
    <row r="3330" spans="1:3">
      <c r="A3330" s="27" t="s">
        <v>6607</v>
      </c>
      <c r="B3330" s="27" t="s">
        <v>14815</v>
      </c>
      <c r="C3330" s="28">
        <v>42132.526388888888</v>
      </c>
    </row>
    <row r="3331" spans="1:3">
      <c r="A3331" s="27" t="s">
        <v>6608</v>
      </c>
      <c r="B3331" s="27" t="s">
        <v>14815</v>
      </c>
      <c r="C3331" s="28">
        <v>42132.533333333333</v>
      </c>
    </row>
    <row r="3332" spans="1:3">
      <c r="A3332" s="27" t="s">
        <v>14476</v>
      </c>
      <c r="B3332" s="27" t="s">
        <v>14815</v>
      </c>
      <c r="C3332" s="28">
        <v>42132.563703703701</v>
      </c>
    </row>
    <row r="3333" spans="1:3">
      <c r="A3333" s="27" t="s">
        <v>11085</v>
      </c>
      <c r="B3333" s="27" t="s">
        <v>14815</v>
      </c>
      <c r="C3333" s="28">
        <v>42132.570243055554</v>
      </c>
    </row>
    <row r="3334" spans="1:3">
      <c r="A3334" s="27" t="s">
        <v>6609</v>
      </c>
      <c r="B3334" s="27" t="s">
        <v>14815</v>
      </c>
      <c r="C3334" s="28">
        <v>42132.589930555558</v>
      </c>
    </row>
    <row r="3335" spans="1:3">
      <c r="A3335" s="27" t="s">
        <v>14309</v>
      </c>
      <c r="B3335" s="27" t="s">
        <v>14815</v>
      </c>
      <c r="C3335" s="28">
        <v>42132.616666666669</v>
      </c>
    </row>
    <row r="3336" spans="1:3">
      <c r="A3336" s="27" t="s">
        <v>11555</v>
      </c>
      <c r="B3336" s="27" t="s">
        <v>14815</v>
      </c>
      <c r="C3336" s="28">
        <v>42132.624363425923</v>
      </c>
    </row>
    <row r="3337" spans="1:3">
      <c r="A3337" s="27" t="s">
        <v>11455</v>
      </c>
      <c r="B3337" s="27" t="s">
        <v>14815</v>
      </c>
      <c r="C3337" s="28">
        <v>42132.630578703705</v>
      </c>
    </row>
    <row r="3338" spans="1:3">
      <c r="A3338" s="27" t="s">
        <v>6610</v>
      </c>
      <c r="B3338" s="27" t="s">
        <v>14815</v>
      </c>
      <c r="C3338" s="28">
        <v>42132.648935185185</v>
      </c>
    </row>
    <row r="3339" spans="1:3">
      <c r="A3339" s="27" t="s">
        <v>11562</v>
      </c>
      <c r="B3339" s="27" t="s">
        <v>14815</v>
      </c>
      <c r="C3339" s="28">
        <v>42132.675324074073</v>
      </c>
    </row>
    <row r="3340" spans="1:3">
      <c r="A3340" s="27" t="s">
        <v>11407</v>
      </c>
      <c r="B3340" s="27" t="s">
        <v>14815</v>
      </c>
      <c r="C3340" s="28">
        <v>42132.697835648149</v>
      </c>
    </row>
    <row r="3341" spans="1:3">
      <c r="A3341" s="27" t="s">
        <v>10506</v>
      </c>
      <c r="B3341" s="27" t="s">
        <v>14815</v>
      </c>
      <c r="C3341" s="28">
        <v>42132.724224537036</v>
      </c>
    </row>
    <row r="3342" spans="1:3">
      <c r="A3342" s="27" t="s">
        <v>6611</v>
      </c>
      <c r="B3342" s="27" t="s">
        <v>14815</v>
      </c>
      <c r="C3342" s="28">
        <v>42135.299837962964</v>
      </c>
    </row>
    <row r="3343" spans="1:3">
      <c r="A3343" s="27" t="s">
        <v>6612</v>
      </c>
      <c r="B3343" s="27" t="s">
        <v>14815</v>
      </c>
      <c r="C3343" s="28">
        <v>42135.309513888889</v>
      </c>
    </row>
    <row r="3344" spans="1:3">
      <c r="A3344" s="27" t="s">
        <v>6613</v>
      </c>
      <c r="B3344" s="27" t="s">
        <v>14815</v>
      </c>
      <c r="C3344" s="28">
        <v>42135.320740740739</v>
      </c>
    </row>
    <row r="3345" spans="1:3">
      <c r="A3345" s="27" t="s">
        <v>6614</v>
      </c>
      <c r="B3345" s="27" t="s">
        <v>14815</v>
      </c>
      <c r="C3345" s="28">
        <v>42135.332569444443</v>
      </c>
    </row>
    <row r="3346" spans="1:3">
      <c r="A3346" s="27" t="s">
        <v>5617</v>
      </c>
      <c r="B3346" s="27" t="s">
        <v>14815</v>
      </c>
      <c r="C3346" s="28">
        <v>42135.334027777775</v>
      </c>
    </row>
    <row r="3347" spans="1:3">
      <c r="A3347" s="27" t="s">
        <v>11566</v>
      </c>
      <c r="B3347" s="27" t="s">
        <v>14815</v>
      </c>
      <c r="C3347" s="28">
        <v>42135.337754629632</v>
      </c>
    </row>
    <row r="3348" spans="1:3">
      <c r="A3348" s="27" t="s">
        <v>11639</v>
      </c>
      <c r="B3348" s="27" t="s">
        <v>14815</v>
      </c>
      <c r="C3348" s="28">
        <v>42135.346898148149</v>
      </c>
    </row>
    <row r="3349" spans="1:3">
      <c r="A3349" s="27" t="s">
        <v>6615</v>
      </c>
      <c r="B3349" s="27" t="s">
        <v>14815</v>
      </c>
      <c r="C3349" s="28">
        <v>42135.356249999997</v>
      </c>
    </row>
    <row r="3350" spans="1:3">
      <c r="A3350" s="27" t="s">
        <v>10766</v>
      </c>
      <c r="B3350" s="27" t="s">
        <v>14815</v>
      </c>
      <c r="C3350" s="28">
        <v>42135.363888888889</v>
      </c>
    </row>
    <row r="3351" spans="1:3">
      <c r="A3351" s="27" t="s">
        <v>11569</v>
      </c>
      <c r="B3351" s="27" t="s">
        <v>14815</v>
      </c>
      <c r="C3351" s="28">
        <v>42135.370694444442</v>
      </c>
    </row>
    <row r="3352" spans="1:3">
      <c r="A3352" s="27" t="s">
        <v>6616</v>
      </c>
      <c r="B3352" s="27" t="s">
        <v>14815</v>
      </c>
      <c r="C3352" s="28">
        <v>42135.373611111114</v>
      </c>
    </row>
    <row r="3353" spans="1:3">
      <c r="A3353" s="27" t="s">
        <v>11328</v>
      </c>
      <c r="B3353" s="27" t="s">
        <v>14815</v>
      </c>
      <c r="C3353" s="28">
        <v>42135.387245370373</v>
      </c>
    </row>
    <row r="3354" spans="1:3">
      <c r="A3354" s="27" t="s">
        <v>11601</v>
      </c>
      <c r="B3354" s="27" t="s">
        <v>14815</v>
      </c>
      <c r="C3354" s="28">
        <v>42135.393831018519</v>
      </c>
    </row>
    <row r="3355" spans="1:3">
      <c r="A3355" s="27" t="s">
        <v>6617</v>
      </c>
      <c r="B3355" s="27" t="s">
        <v>14815</v>
      </c>
      <c r="C3355" s="28">
        <v>42135.406458333331</v>
      </c>
    </row>
    <row r="3356" spans="1:3">
      <c r="A3356" s="27" t="s">
        <v>11538</v>
      </c>
      <c r="B3356" s="27" t="s">
        <v>14815</v>
      </c>
      <c r="C3356" s="28">
        <v>42135.416608796295</v>
      </c>
    </row>
    <row r="3357" spans="1:3">
      <c r="A3357" s="27" t="s">
        <v>6618</v>
      </c>
      <c r="B3357" s="27" t="s">
        <v>14815</v>
      </c>
      <c r="C3357" s="28">
        <v>42135.422789351855</v>
      </c>
    </row>
    <row r="3358" spans="1:3">
      <c r="A3358" s="27" t="s">
        <v>6619</v>
      </c>
      <c r="B3358" s="27" t="s">
        <v>14815</v>
      </c>
      <c r="C3358" s="28">
        <v>42135.429027777776</v>
      </c>
    </row>
    <row r="3359" spans="1:3">
      <c r="A3359" s="27" t="s">
        <v>11430</v>
      </c>
      <c r="B3359" s="27" t="s">
        <v>14815</v>
      </c>
      <c r="C3359" s="28">
        <v>42135.432175925926</v>
      </c>
    </row>
    <row r="3360" spans="1:3">
      <c r="A3360" s="27" t="s">
        <v>11583</v>
      </c>
      <c r="B3360" s="27" t="s">
        <v>14815</v>
      </c>
      <c r="C3360" s="28">
        <v>42135.434027777781</v>
      </c>
    </row>
    <row r="3361" spans="1:3">
      <c r="A3361" s="27" t="s">
        <v>11471</v>
      </c>
      <c r="B3361" s="27" t="s">
        <v>14815</v>
      </c>
      <c r="C3361" s="28">
        <v>42135.445127314815</v>
      </c>
    </row>
    <row r="3362" spans="1:3">
      <c r="A3362" s="27" t="s">
        <v>11509</v>
      </c>
      <c r="B3362" s="27" t="s">
        <v>14815</v>
      </c>
      <c r="C3362" s="28">
        <v>42135.447129629632</v>
      </c>
    </row>
    <row r="3363" spans="1:3">
      <c r="A3363" s="27" t="s">
        <v>6620</v>
      </c>
      <c r="B3363" s="27" t="s">
        <v>14815</v>
      </c>
      <c r="C3363" s="28">
        <v>42135.455555555556</v>
      </c>
    </row>
    <row r="3364" spans="1:3">
      <c r="A3364" s="27" t="s">
        <v>6621</v>
      </c>
      <c r="B3364" s="27" t="s">
        <v>14815</v>
      </c>
      <c r="C3364" s="28">
        <v>42135.468055555553</v>
      </c>
    </row>
    <row r="3365" spans="1:3">
      <c r="A3365" s="27" t="s">
        <v>11429</v>
      </c>
      <c r="B3365" s="27" t="s">
        <v>14815</v>
      </c>
      <c r="C3365" s="28">
        <v>42135.475937499999</v>
      </c>
    </row>
    <row r="3366" spans="1:3">
      <c r="A3366" s="27" t="s">
        <v>11289</v>
      </c>
      <c r="B3366" s="27" t="s">
        <v>14815</v>
      </c>
      <c r="C3366" s="28">
        <v>42135.485879629632</v>
      </c>
    </row>
    <row r="3367" spans="1:3">
      <c r="A3367" s="27" t="s">
        <v>10103</v>
      </c>
      <c r="B3367" s="27" t="s">
        <v>14815</v>
      </c>
      <c r="C3367" s="28">
        <v>42135.500393518516</v>
      </c>
    </row>
    <row r="3368" spans="1:3">
      <c r="A3368" s="27" t="s">
        <v>11371</v>
      </c>
      <c r="B3368" s="27" t="s">
        <v>14815</v>
      </c>
      <c r="C3368" s="28">
        <v>42135.513182870367</v>
      </c>
    </row>
    <row r="3369" spans="1:3">
      <c r="A3369" s="27" t="s">
        <v>6622</v>
      </c>
      <c r="B3369" s="27" t="s">
        <v>14815</v>
      </c>
      <c r="C3369" s="28">
        <v>42135.539305555554</v>
      </c>
    </row>
    <row r="3370" spans="1:3">
      <c r="A3370" s="27" t="s">
        <v>11622</v>
      </c>
      <c r="B3370" s="27" t="s">
        <v>14815</v>
      </c>
      <c r="C3370" s="28">
        <v>42135.549189814818</v>
      </c>
    </row>
    <row r="3371" spans="1:3">
      <c r="A3371" s="27" t="s">
        <v>11587</v>
      </c>
      <c r="B3371" s="27" t="s">
        <v>14815</v>
      </c>
      <c r="C3371" s="28">
        <v>42135.572326388887</v>
      </c>
    </row>
    <row r="3372" spans="1:3">
      <c r="A3372" s="27" t="s">
        <v>6623</v>
      </c>
      <c r="B3372" s="27" t="s">
        <v>14815</v>
      </c>
      <c r="C3372" s="28">
        <v>42135.585416666669</v>
      </c>
    </row>
    <row r="3373" spans="1:3">
      <c r="A3373" s="27" t="s">
        <v>11626</v>
      </c>
      <c r="B3373" s="27" t="s">
        <v>14815</v>
      </c>
      <c r="C3373" s="28">
        <v>42135.597916666666</v>
      </c>
    </row>
    <row r="3374" spans="1:3">
      <c r="A3374" s="27" t="s">
        <v>10184</v>
      </c>
      <c r="B3374" s="27" t="s">
        <v>14815</v>
      </c>
      <c r="C3374" s="28">
        <v>42135.64267361111</v>
      </c>
    </row>
    <row r="3375" spans="1:3">
      <c r="A3375" s="27" t="s">
        <v>6624</v>
      </c>
      <c r="B3375" s="27" t="s">
        <v>14815</v>
      </c>
      <c r="C3375" s="28">
        <v>42135.647222222222</v>
      </c>
    </row>
    <row r="3376" spans="1:3">
      <c r="A3376" s="27" t="s">
        <v>6625</v>
      </c>
      <c r="B3376" s="27" t="s">
        <v>14815</v>
      </c>
      <c r="C3376" s="28">
        <v>42135.649050925924</v>
      </c>
    </row>
    <row r="3377" spans="1:3">
      <c r="A3377" s="27" t="s">
        <v>11635</v>
      </c>
      <c r="B3377" s="27" t="s">
        <v>14815</v>
      </c>
      <c r="C3377" s="28">
        <v>42135.65625</v>
      </c>
    </row>
    <row r="3378" spans="1:3">
      <c r="A3378" s="27" t="s">
        <v>11631</v>
      </c>
      <c r="B3378" s="27" t="s">
        <v>14815</v>
      </c>
      <c r="C3378" s="28">
        <v>42135.666342592594</v>
      </c>
    </row>
    <row r="3379" spans="1:3">
      <c r="A3379" s="27" t="s">
        <v>6626</v>
      </c>
      <c r="B3379" s="27" t="s">
        <v>14815</v>
      </c>
      <c r="C3379" s="28">
        <v>42135.675879629627</v>
      </c>
    </row>
    <row r="3380" spans="1:3">
      <c r="A3380" s="27" t="s">
        <v>11591</v>
      </c>
      <c r="B3380" s="27" t="s">
        <v>14815</v>
      </c>
      <c r="C3380" s="28">
        <v>42135.703055555554</v>
      </c>
    </row>
    <row r="3381" spans="1:3">
      <c r="A3381" s="27" t="s">
        <v>10602</v>
      </c>
      <c r="B3381" s="27" t="s">
        <v>14815</v>
      </c>
      <c r="C3381" s="28">
        <v>42135.715046296296</v>
      </c>
    </row>
    <row r="3382" spans="1:3">
      <c r="A3382" s="27" t="s">
        <v>11594</v>
      </c>
      <c r="B3382" s="27" t="s">
        <v>14815</v>
      </c>
      <c r="C3382" s="28">
        <v>42135.720949074072</v>
      </c>
    </row>
    <row r="3383" spans="1:3">
      <c r="A3383" s="27" t="s">
        <v>6627</v>
      </c>
      <c r="B3383" s="27" t="s">
        <v>14815</v>
      </c>
      <c r="C3383" s="28">
        <v>42135.734907407408</v>
      </c>
    </row>
    <row r="3384" spans="1:3">
      <c r="A3384" s="27" t="s">
        <v>11621</v>
      </c>
      <c r="B3384" s="27" t="s">
        <v>14815</v>
      </c>
      <c r="C3384" s="28">
        <v>42136.335636574076</v>
      </c>
    </row>
    <row r="3385" spans="1:3">
      <c r="A3385" s="27" t="s">
        <v>6628</v>
      </c>
      <c r="B3385" s="27" t="s">
        <v>14815</v>
      </c>
      <c r="C3385" s="28">
        <v>42136.347245370373</v>
      </c>
    </row>
    <row r="3386" spans="1:3">
      <c r="A3386" s="27" t="s">
        <v>11459</v>
      </c>
      <c r="B3386" s="27" t="s">
        <v>14815</v>
      </c>
      <c r="C3386" s="28">
        <v>42136.351006944446</v>
      </c>
    </row>
    <row r="3387" spans="1:3">
      <c r="A3387" s="27" t="s">
        <v>11567</v>
      </c>
      <c r="B3387" s="27" t="s">
        <v>14815</v>
      </c>
      <c r="C3387" s="28">
        <v>42136.352546296293</v>
      </c>
    </row>
    <row r="3388" spans="1:3">
      <c r="A3388" s="27" t="s">
        <v>6629</v>
      </c>
      <c r="B3388" s="27" t="s">
        <v>14815</v>
      </c>
      <c r="C3388" s="28">
        <v>42136.361111111109</v>
      </c>
    </row>
    <row r="3389" spans="1:3">
      <c r="A3389" s="27" t="s">
        <v>10068</v>
      </c>
      <c r="B3389" s="27" t="s">
        <v>14815</v>
      </c>
      <c r="C3389" s="28">
        <v>42136.371990740743</v>
      </c>
    </row>
    <row r="3390" spans="1:3">
      <c r="A3390" s="27" t="s">
        <v>6630</v>
      </c>
      <c r="B3390" s="27" t="s">
        <v>14815</v>
      </c>
      <c r="C3390" s="28">
        <v>42136.393055555556</v>
      </c>
    </row>
    <row r="3391" spans="1:3">
      <c r="A3391" s="27" t="s">
        <v>6631</v>
      </c>
      <c r="B3391" s="27" t="s">
        <v>14815</v>
      </c>
      <c r="C3391" s="28">
        <v>42136.40347222222</v>
      </c>
    </row>
    <row r="3392" spans="1:3">
      <c r="A3392" s="27" t="s">
        <v>11504</v>
      </c>
      <c r="B3392" s="27" t="s">
        <v>14815</v>
      </c>
      <c r="C3392" s="28">
        <v>42136.421944444446</v>
      </c>
    </row>
    <row r="3393" spans="1:3">
      <c r="A3393" s="27" t="s">
        <v>10483</v>
      </c>
      <c r="B3393" s="27" t="s">
        <v>14815</v>
      </c>
      <c r="C3393" s="28">
        <v>42136.429768518516</v>
      </c>
    </row>
    <row r="3394" spans="1:3">
      <c r="A3394" s="27" t="s">
        <v>11608</v>
      </c>
      <c r="B3394" s="27" t="s">
        <v>14815</v>
      </c>
      <c r="C3394" s="28">
        <v>42136.431018518517</v>
      </c>
    </row>
    <row r="3395" spans="1:3">
      <c r="A3395" s="27" t="s">
        <v>14348</v>
      </c>
      <c r="B3395" s="27" t="s">
        <v>14815</v>
      </c>
      <c r="C3395" s="28">
        <v>42136.4375</v>
      </c>
    </row>
    <row r="3396" spans="1:3">
      <c r="A3396" s="27" t="s">
        <v>14347</v>
      </c>
      <c r="B3396" s="27" t="s">
        <v>14815</v>
      </c>
      <c r="C3396" s="28">
        <v>42136.446805555555</v>
      </c>
    </row>
    <row r="3397" spans="1:3">
      <c r="A3397" s="27" t="s">
        <v>6632</v>
      </c>
      <c r="B3397" s="27" t="s">
        <v>14815</v>
      </c>
      <c r="C3397" s="28">
        <v>42136.447916666664</v>
      </c>
    </row>
    <row r="3398" spans="1:3">
      <c r="A3398" s="27" t="s">
        <v>6633</v>
      </c>
      <c r="B3398" s="27" t="s">
        <v>14815</v>
      </c>
      <c r="C3398" s="28">
        <v>42136.452094907407</v>
      </c>
    </row>
    <row r="3399" spans="1:3">
      <c r="A3399" s="27" t="s">
        <v>6634</v>
      </c>
      <c r="B3399" s="27" t="s">
        <v>14815</v>
      </c>
      <c r="C3399" s="28">
        <v>42136.463194444441</v>
      </c>
    </row>
    <row r="3400" spans="1:3">
      <c r="A3400" s="27" t="s">
        <v>6635</v>
      </c>
      <c r="B3400" s="27" t="s">
        <v>14815</v>
      </c>
      <c r="C3400" s="28">
        <v>42136.463888888888</v>
      </c>
    </row>
    <row r="3401" spans="1:3">
      <c r="A3401" s="27" t="s">
        <v>11168</v>
      </c>
      <c r="B3401" s="27" t="s">
        <v>14815</v>
      </c>
      <c r="C3401" s="28">
        <v>42136.470717592594</v>
      </c>
    </row>
    <row r="3402" spans="1:3">
      <c r="A3402" s="27" t="s">
        <v>6636</v>
      </c>
      <c r="B3402" s="27" t="s">
        <v>14815</v>
      </c>
      <c r="C3402" s="28">
        <v>42136.471932870372</v>
      </c>
    </row>
    <row r="3403" spans="1:3">
      <c r="A3403" s="27" t="s">
        <v>6637</v>
      </c>
      <c r="B3403" s="27" t="s">
        <v>14815</v>
      </c>
      <c r="C3403" s="28">
        <v>42136.479166666664</v>
      </c>
    </row>
    <row r="3404" spans="1:3">
      <c r="A3404" s="27" t="s">
        <v>6638</v>
      </c>
      <c r="B3404" s="27" t="s">
        <v>14815</v>
      </c>
      <c r="C3404" s="28">
        <v>42136.481249999997</v>
      </c>
    </row>
    <row r="3405" spans="1:3">
      <c r="A3405" s="27" t="s">
        <v>11618</v>
      </c>
      <c r="B3405" s="27" t="s">
        <v>14815</v>
      </c>
      <c r="C3405" s="28">
        <v>42136.504432870373</v>
      </c>
    </row>
    <row r="3406" spans="1:3">
      <c r="A3406" s="27" t="s">
        <v>6639</v>
      </c>
      <c r="B3406" s="27" t="s">
        <v>14815</v>
      </c>
      <c r="C3406" s="28">
        <v>42136.518055555556</v>
      </c>
    </row>
    <row r="3407" spans="1:3">
      <c r="A3407" s="27" t="s">
        <v>11521</v>
      </c>
      <c r="B3407" s="27" t="s">
        <v>14815</v>
      </c>
      <c r="C3407" s="28">
        <v>42136.520775462966</v>
      </c>
    </row>
    <row r="3408" spans="1:3">
      <c r="A3408" s="27" t="s">
        <v>6640</v>
      </c>
      <c r="B3408" s="27" t="s">
        <v>14815</v>
      </c>
      <c r="C3408" s="28">
        <v>42136.525000000001</v>
      </c>
    </row>
    <row r="3409" spans="1:3">
      <c r="A3409" s="27" t="s">
        <v>6641</v>
      </c>
      <c r="B3409" s="27" t="s">
        <v>14815</v>
      </c>
      <c r="C3409" s="28">
        <v>42136.535358796296</v>
      </c>
    </row>
    <row r="3410" spans="1:3">
      <c r="A3410" s="27" t="s">
        <v>11704</v>
      </c>
      <c r="B3410" s="27" t="s">
        <v>14815</v>
      </c>
      <c r="C3410" s="28">
        <v>42136.549942129626</v>
      </c>
    </row>
    <row r="3411" spans="1:3">
      <c r="A3411" s="27" t="s">
        <v>6642</v>
      </c>
      <c r="B3411" s="27" t="s">
        <v>14815</v>
      </c>
      <c r="C3411" s="28">
        <v>42136.552083333336</v>
      </c>
    </row>
    <row r="3412" spans="1:3">
      <c r="A3412" s="27" t="s">
        <v>11568</v>
      </c>
      <c r="B3412" s="27" t="s">
        <v>14815</v>
      </c>
      <c r="C3412" s="28">
        <v>42136.555335648147</v>
      </c>
    </row>
    <row r="3413" spans="1:3">
      <c r="A3413" s="27" t="s">
        <v>6643</v>
      </c>
      <c r="B3413" s="27" t="s">
        <v>14815</v>
      </c>
      <c r="C3413" s="28">
        <v>42136.575104166666</v>
      </c>
    </row>
    <row r="3414" spans="1:3">
      <c r="A3414" s="27" t="s">
        <v>6644</v>
      </c>
      <c r="B3414" s="27" t="s">
        <v>14815</v>
      </c>
      <c r="C3414" s="28">
        <v>42136.585416666669</v>
      </c>
    </row>
    <row r="3415" spans="1:3">
      <c r="A3415" s="27" t="s">
        <v>6645</v>
      </c>
      <c r="B3415" s="27" t="s">
        <v>14815</v>
      </c>
      <c r="C3415" s="28">
        <v>42136.644837962966</v>
      </c>
    </row>
    <row r="3416" spans="1:3">
      <c r="A3416" s="27" t="s">
        <v>11629</v>
      </c>
      <c r="B3416" s="27" t="s">
        <v>14815</v>
      </c>
      <c r="C3416" s="28">
        <v>42136.713969907411</v>
      </c>
    </row>
    <row r="3417" spans="1:3">
      <c r="A3417" s="27" t="s">
        <v>10403</v>
      </c>
      <c r="B3417" s="27" t="s">
        <v>14815</v>
      </c>
      <c r="C3417" s="28">
        <v>42136.725358796299</v>
      </c>
    </row>
    <row r="3418" spans="1:3">
      <c r="A3418" s="27" t="s">
        <v>11667</v>
      </c>
      <c r="B3418" s="27" t="s">
        <v>14815</v>
      </c>
      <c r="C3418" s="28">
        <v>42137.299907407411</v>
      </c>
    </row>
    <row r="3419" spans="1:3">
      <c r="A3419" s="27" t="s">
        <v>11611</v>
      </c>
      <c r="B3419" s="27" t="s">
        <v>14815</v>
      </c>
      <c r="C3419" s="28">
        <v>42137.307581018518</v>
      </c>
    </row>
    <row r="3420" spans="1:3">
      <c r="A3420" s="27" t="s">
        <v>11541</v>
      </c>
      <c r="B3420" s="27" t="s">
        <v>14815</v>
      </c>
      <c r="C3420" s="28">
        <v>42137.315798611111</v>
      </c>
    </row>
    <row r="3421" spans="1:3">
      <c r="A3421" s="27" t="s">
        <v>10848</v>
      </c>
      <c r="B3421" s="27" t="s">
        <v>14815</v>
      </c>
      <c r="C3421" s="28">
        <v>42137.335416666669</v>
      </c>
    </row>
    <row r="3422" spans="1:3">
      <c r="A3422" s="27" t="s">
        <v>11432</v>
      </c>
      <c r="B3422" s="27" t="s">
        <v>14815</v>
      </c>
      <c r="C3422" s="28">
        <v>42137.344421296293</v>
      </c>
    </row>
    <row r="3423" spans="1:3">
      <c r="A3423" s="27" t="s">
        <v>11643</v>
      </c>
      <c r="B3423" s="27" t="s">
        <v>14815</v>
      </c>
      <c r="C3423" s="28">
        <v>42137.34951388889</v>
      </c>
    </row>
    <row r="3424" spans="1:3">
      <c r="A3424" s="27" t="s">
        <v>6646</v>
      </c>
      <c r="B3424" s="27" t="s">
        <v>14815</v>
      </c>
      <c r="C3424" s="28">
        <v>42137.354861111111</v>
      </c>
    </row>
    <row r="3425" spans="1:3">
      <c r="A3425" s="27" t="s">
        <v>11644</v>
      </c>
      <c r="B3425" s="27" t="s">
        <v>14815</v>
      </c>
      <c r="C3425" s="28">
        <v>42137.365636574075</v>
      </c>
    </row>
    <row r="3426" spans="1:3">
      <c r="A3426" s="27" t="s">
        <v>11645</v>
      </c>
      <c r="B3426" s="27" t="s">
        <v>14815</v>
      </c>
      <c r="C3426" s="28">
        <v>42137.37400462963</v>
      </c>
    </row>
    <row r="3427" spans="1:3">
      <c r="A3427" s="27" t="s">
        <v>11649</v>
      </c>
      <c r="B3427" s="27" t="s">
        <v>14815</v>
      </c>
      <c r="C3427" s="28">
        <v>42137.379861111112</v>
      </c>
    </row>
    <row r="3428" spans="1:3">
      <c r="A3428" s="27" t="s">
        <v>14675</v>
      </c>
      <c r="B3428" s="27" t="s">
        <v>14815</v>
      </c>
      <c r="C3428" s="28">
        <v>42137.384027777778</v>
      </c>
    </row>
    <row r="3429" spans="1:3">
      <c r="A3429" s="27" t="s">
        <v>11652</v>
      </c>
      <c r="B3429" s="27" t="s">
        <v>14815</v>
      </c>
      <c r="C3429" s="28">
        <v>42137.394444444442</v>
      </c>
    </row>
    <row r="3430" spans="1:3">
      <c r="A3430" s="27" t="s">
        <v>6647</v>
      </c>
      <c r="B3430" s="27" t="s">
        <v>14815</v>
      </c>
      <c r="C3430" s="28">
        <v>42137.400740740741</v>
      </c>
    </row>
    <row r="3431" spans="1:3">
      <c r="A3431" s="27" t="s">
        <v>6648</v>
      </c>
      <c r="B3431" s="27" t="s">
        <v>14815</v>
      </c>
      <c r="C3431" s="28">
        <v>42137.410416666666</v>
      </c>
    </row>
    <row r="3432" spans="1:3">
      <c r="A3432" s="27" t="s">
        <v>6649</v>
      </c>
      <c r="B3432" s="27" t="s">
        <v>14815</v>
      </c>
      <c r="C3432" s="28">
        <v>42137.420138888891</v>
      </c>
    </row>
    <row r="3433" spans="1:3">
      <c r="A3433" s="27" t="s">
        <v>11711</v>
      </c>
      <c r="B3433" s="27" t="s">
        <v>14815</v>
      </c>
      <c r="C3433" s="28">
        <v>42137.426423611112</v>
      </c>
    </row>
    <row r="3434" spans="1:3">
      <c r="A3434" s="27" t="s">
        <v>6650</v>
      </c>
      <c r="B3434" s="27" t="s">
        <v>14815</v>
      </c>
      <c r="C3434" s="28">
        <v>42137.438194444447</v>
      </c>
    </row>
    <row r="3435" spans="1:3">
      <c r="A3435" s="27" t="s">
        <v>11655</v>
      </c>
      <c r="B3435" s="27" t="s">
        <v>14815</v>
      </c>
      <c r="C3435" s="28">
        <v>42137.440520833334</v>
      </c>
    </row>
    <row r="3436" spans="1:3">
      <c r="A3436" s="27" t="s">
        <v>8509</v>
      </c>
      <c r="B3436" s="27" t="s">
        <v>14815</v>
      </c>
      <c r="C3436" s="28">
        <v>42137.45416666667</v>
      </c>
    </row>
    <row r="3437" spans="1:3">
      <c r="A3437" s="27" t="s">
        <v>11548</v>
      </c>
      <c r="B3437" s="27" t="s">
        <v>14815</v>
      </c>
      <c r="C3437" s="28">
        <v>42137.459780092591</v>
      </c>
    </row>
    <row r="3438" spans="1:3">
      <c r="A3438" s="27" t="s">
        <v>10304</v>
      </c>
      <c r="B3438" s="27" t="s">
        <v>14815</v>
      </c>
      <c r="C3438" s="28">
        <v>42137.475694444445</v>
      </c>
    </row>
    <row r="3439" spans="1:3">
      <c r="A3439" s="27" t="s">
        <v>6651</v>
      </c>
      <c r="B3439" s="27" t="s">
        <v>14815</v>
      </c>
      <c r="C3439" s="28">
        <v>42137.485798611109</v>
      </c>
    </row>
    <row r="3440" spans="1:3">
      <c r="A3440" s="27" t="s">
        <v>6652</v>
      </c>
      <c r="B3440" s="27" t="s">
        <v>14815</v>
      </c>
      <c r="C3440" s="28">
        <v>42137.495335648149</v>
      </c>
    </row>
    <row r="3441" spans="1:3">
      <c r="A3441" s="27" t="s">
        <v>11666</v>
      </c>
      <c r="B3441" s="27" t="s">
        <v>14815</v>
      </c>
      <c r="C3441" s="28">
        <v>42137.500810185185</v>
      </c>
    </row>
    <row r="3442" spans="1:3">
      <c r="A3442" s="27" t="s">
        <v>6653</v>
      </c>
      <c r="B3442" s="27" t="s">
        <v>14815</v>
      </c>
      <c r="C3442" s="28">
        <v>42137.527777777781</v>
      </c>
    </row>
    <row r="3443" spans="1:3">
      <c r="A3443" s="27" t="s">
        <v>10763</v>
      </c>
      <c r="B3443" s="27" t="s">
        <v>14815</v>
      </c>
      <c r="C3443" s="28">
        <v>42137.537951388891</v>
      </c>
    </row>
    <row r="3444" spans="1:3">
      <c r="A3444" s="27" t="s">
        <v>11682</v>
      </c>
      <c r="B3444" s="27" t="s">
        <v>14815</v>
      </c>
      <c r="C3444" s="28">
        <v>42137.545636574076</v>
      </c>
    </row>
    <row r="3445" spans="1:3">
      <c r="A3445" s="27" t="s">
        <v>11443</v>
      </c>
      <c r="B3445" s="27" t="s">
        <v>14815</v>
      </c>
      <c r="C3445" s="28">
        <v>42137.547847222224</v>
      </c>
    </row>
    <row r="3446" spans="1:3">
      <c r="A3446" s="27" t="s">
        <v>11673</v>
      </c>
      <c r="B3446" s="27" t="s">
        <v>14815</v>
      </c>
      <c r="C3446" s="28">
        <v>42137.556006944447</v>
      </c>
    </row>
    <row r="3447" spans="1:3">
      <c r="A3447" s="27" t="s">
        <v>10518</v>
      </c>
      <c r="B3447" s="27" t="s">
        <v>14815</v>
      </c>
      <c r="C3447" s="28">
        <v>42137.558194444442</v>
      </c>
    </row>
    <row r="3448" spans="1:3">
      <c r="A3448" s="27" t="s">
        <v>6654</v>
      </c>
      <c r="B3448" s="27" t="s">
        <v>14815</v>
      </c>
      <c r="C3448" s="28">
        <v>42137.5625</v>
      </c>
    </row>
    <row r="3449" spans="1:3">
      <c r="A3449" s="27" t="s">
        <v>11657</v>
      </c>
      <c r="B3449" s="27" t="s">
        <v>14815</v>
      </c>
      <c r="C3449" s="28">
        <v>42137.568171296298</v>
      </c>
    </row>
    <row r="3450" spans="1:3">
      <c r="A3450" s="27" t="s">
        <v>11326</v>
      </c>
      <c r="B3450" s="27" t="s">
        <v>14815</v>
      </c>
      <c r="C3450" s="28">
        <v>42137.583333333336</v>
      </c>
    </row>
    <row r="3451" spans="1:3">
      <c r="A3451" s="27" t="s">
        <v>6655</v>
      </c>
      <c r="B3451" s="27" t="s">
        <v>14815</v>
      </c>
      <c r="C3451" s="28">
        <v>42137.59375</v>
      </c>
    </row>
    <row r="3452" spans="1:3">
      <c r="A3452" s="27" t="s">
        <v>11554</v>
      </c>
      <c r="B3452" s="27" t="s">
        <v>14815</v>
      </c>
      <c r="C3452" s="28">
        <v>42137.601956018516</v>
      </c>
    </row>
    <row r="3453" spans="1:3">
      <c r="A3453" s="27" t="s">
        <v>14627</v>
      </c>
      <c r="B3453" s="27" t="s">
        <v>14815</v>
      </c>
      <c r="C3453" s="28">
        <v>42137.602083333331</v>
      </c>
    </row>
    <row r="3454" spans="1:3">
      <c r="A3454" s="27" t="s">
        <v>6656</v>
      </c>
      <c r="B3454" s="27" t="s">
        <v>14815</v>
      </c>
      <c r="C3454" s="28">
        <v>42137.60833333333</v>
      </c>
    </row>
    <row r="3455" spans="1:3">
      <c r="A3455" s="27" t="s">
        <v>14712</v>
      </c>
      <c r="B3455" s="27" t="s">
        <v>14815</v>
      </c>
      <c r="C3455" s="28">
        <v>42137.618356481478</v>
      </c>
    </row>
    <row r="3456" spans="1:3">
      <c r="A3456" s="27" t="s">
        <v>6657</v>
      </c>
      <c r="B3456" s="27" t="s">
        <v>14815</v>
      </c>
      <c r="C3456" s="28">
        <v>42137.629293981481</v>
      </c>
    </row>
    <row r="3457" spans="1:3">
      <c r="A3457" s="27" t="s">
        <v>6658</v>
      </c>
      <c r="B3457" s="27" t="s">
        <v>14815</v>
      </c>
      <c r="C3457" s="28">
        <v>42137.634027777778</v>
      </c>
    </row>
    <row r="3458" spans="1:3">
      <c r="A3458" s="27" t="s">
        <v>11677</v>
      </c>
      <c r="B3458" s="27" t="s">
        <v>14815</v>
      </c>
      <c r="C3458" s="28">
        <v>42137.636701388888</v>
      </c>
    </row>
    <row r="3459" spans="1:3">
      <c r="A3459" s="27" t="s">
        <v>10672</v>
      </c>
      <c r="B3459" s="27" t="s">
        <v>14815</v>
      </c>
      <c r="C3459" s="28">
        <v>42137.652083333334</v>
      </c>
    </row>
    <row r="3460" spans="1:3">
      <c r="A3460" s="27" t="s">
        <v>11476</v>
      </c>
      <c r="B3460" s="27" t="s">
        <v>14815</v>
      </c>
      <c r="C3460" s="28">
        <v>42137.660567129627</v>
      </c>
    </row>
    <row r="3461" spans="1:3">
      <c r="A3461" s="27" t="s">
        <v>6659</v>
      </c>
      <c r="B3461" s="27" t="s">
        <v>14815</v>
      </c>
      <c r="C3461" s="28">
        <v>42137.674490740741</v>
      </c>
    </row>
    <row r="3462" spans="1:3">
      <c r="A3462" s="27" t="s">
        <v>11672</v>
      </c>
      <c r="B3462" s="27" t="s">
        <v>14815</v>
      </c>
      <c r="C3462" s="28">
        <v>42137.675949074073</v>
      </c>
    </row>
    <row r="3463" spans="1:3">
      <c r="A3463" s="27" t="s">
        <v>11683</v>
      </c>
      <c r="B3463" s="27" t="s">
        <v>14815</v>
      </c>
      <c r="C3463" s="28">
        <v>42137.688796296294</v>
      </c>
    </row>
    <row r="3464" spans="1:3">
      <c r="A3464" s="27" t="s">
        <v>6660</v>
      </c>
      <c r="B3464" s="27" t="s">
        <v>14815</v>
      </c>
      <c r="C3464" s="28">
        <v>42137.696863425925</v>
      </c>
    </row>
    <row r="3465" spans="1:3">
      <c r="A3465" s="27" t="s">
        <v>6661</v>
      </c>
      <c r="B3465" s="27" t="s">
        <v>14815</v>
      </c>
      <c r="C3465" s="28">
        <v>42137.713275462964</v>
      </c>
    </row>
    <row r="3466" spans="1:3">
      <c r="A3466" s="27" t="s">
        <v>6662</v>
      </c>
      <c r="B3466" s="27" t="s">
        <v>14815</v>
      </c>
      <c r="C3466" s="28">
        <v>42137.717164351852</v>
      </c>
    </row>
    <row r="3467" spans="1:3">
      <c r="A3467" s="27" t="s">
        <v>11676</v>
      </c>
      <c r="B3467" s="27" t="s">
        <v>14815</v>
      </c>
      <c r="C3467" s="28">
        <v>42137.720046296294</v>
      </c>
    </row>
    <row r="3468" spans="1:3">
      <c r="A3468" s="27" t="s">
        <v>6663</v>
      </c>
      <c r="B3468" s="27" t="s">
        <v>14815</v>
      </c>
      <c r="C3468" s="28">
        <v>42137.721400462964</v>
      </c>
    </row>
    <row r="3469" spans="1:3">
      <c r="A3469" s="27" t="s">
        <v>11688</v>
      </c>
      <c r="B3469" s="27" t="s">
        <v>14815</v>
      </c>
      <c r="C3469" s="28">
        <v>42137.736018518517</v>
      </c>
    </row>
    <row r="3470" spans="1:3">
      <c r="A3470" s="27" t="s">
        <v>6664</v>
      </c>
      <c r="B3470" s="27" t="s">
        <v>14815</v>
      </c>
      <c r="C3470" s="28">
        <v>42138.30028935185</v>
      </c>
    </row>
    <row r="3471" spans="1:3">
      <c r="A3471" s="27" t="s">
        <v>11526</v>
      </c>
      <c r="B3471" s="27" t="s">
        <v>14815</v>
      </c>
      <c r="C3471" s="28">
        <v>42138.306388888886</v>
      </c>
    </row>
    <row r="3472" spans="1:3">
      <c r="A3472" s="27" t="s">
        <v>11352</v>
      </c>
      <c r="B3472" s="27" t="s">
        <v>14815</v>
      </c>
      <c r="C3472" s="28">
        <v>42138.321493055555</v>
      </c>
    </row>
    <row r="3473" spans="1:3">
      <c r="A3473" s="27" t="s">
        <v>6665</v>
      </c>
      <c r="B3473" s="27" t="s">
        <v>14815</v>
      </c>
      <c r="C3473" s="28">
        <v>42138.333333333336</v>
      </c>
    </row>
    <row r="3474" spans="1:3">
      <c r="A3474" s="27" t="s">
        <v>11690</v>
      </c>
      <c r="B3474" s="27" t="s">
        <v>14815</v>
      </c>
      <c r="C3474" s="28">
        <v>42138.340127314812</v>
      </c>
    </row>
    <row r="3475" spans="1:3">
      <c r="A3475" s="27" t="s">
        <v>6666</v>
      </c>
      <c r="B3475" s="27" t="s">
        <v>14815</v>
      </c>
      <c r="C3475" s="28">
        <v>42138.349270833336</v>
      </c>
    </row>
    <row r="3476" spans="1:3">
      <c r="A3476" s="27" t="s">
        <v>11695</v>
      </c>
      <c r="B3476" s="27" t="s">
        <v>14815</v>
      </c>
      <c r="C3476" s="28">
        <v>42138.36005787037</v>
      </c>
    </row>
    <row r="3477" spans="1:3">
      <c r="A3477" s="27" t="s">
        <v>6667</v>
      </c>
      <c r="B3477" s="27" t="s">
        <v>14815</v>
      </c>
      <c r="C3477" s="28">
        <v>42138.377395833333</v>
      </c>
    </row>
    <row r="3478" spans="1:3">
      <c r="A3478" s="27" t="s">
        <v>11127</v>
      </c>
      <c r="B3478" s="27" t="s">
        <v>14815</v>
      </c>
      <c r="C3478" s="28">
        <v>42138.385393518518</v>
      </c>
    </row>
    <row r="3479" spans="1:3">
      <c r="A3479" s="27" t="s">
        <v>11699</v>
      </c>
      <c r="B3479" s="27" t="s">
        <v>14815</v>
      </c>
      <c r="C3479" s="28">
        <v>42138.394537037035</v>
      </c>
    </row>
    <row r="3480" spans="1:3">
      <c r="A3480" s="27" t="s">
        <v>11305</v>
      </c>
      <c r="B3480" s="27" t="s">
        <v>14815</v>
      </c>
      <c r="C3480" s="28">
        <v>42138.399861111109</v>
      </c>
    </row>
    <row r="3481" spans="1:3">
      <c r="A3481" s="27" t="s">
        <v>11698</v>
      </c>
      <c r="B3481" s="27" t="s">
        <v>14815</v>
      </c>
      <c r="C3481" s="28">
        <v>42138.405555555553</v>
      </c>
    </row>
    <row r="3482" spans="1:3">
      <c r="A3482" s="27" t="s">
        <v>10509</v>
      </c>
      <c r="B3482" s="27" t="s">
        <v>14815</v>
      </c>
      <c r="C3482" s="28">
        <v>42138.411550925928</v>
      </c>
    </row>
    <row r="3483" spans="1:3">
      <c r="A3483" s="27" t="s">
        <v>6668</v>
      </c>
      <c r="B3483" s="27" t="s">
        <v>14815</v>
      </c>
      <c r="C3483" s="28">
        <v>42138.415972222225</v>
      </c>
    </row>
    <row r="3484" spans="1:3">
      <c r="A3484" s="27" t="s">
        <v>10171</v>
      </c>
      <c r="B3484" s="27" t="s">
        <v>14815</v>
      </c>
      <c r="C3484" s="28">
        <v>42138.427511574075</v>
      </c>
    </row>
    <row r="3485" spans="1:3">
      <c r="A3485" s="27" t="s">
        <v>6669</v>
      </c>
      <c r="B3485" s="27" t="s">
        <v>14815</v>
      </c>
      <c r="C3485" s="28">
        <v>42138.440266203703</v>
      </c>
    </row>
    <row r="3486" spans="1:3">
      <c r="A3486" s="27" t="s">
        <v>6670</v>
      </c>
      <c r="B3486" s="27" t="s">
        <v>14815</v>
      </c>
      <c r="C3486" s="28">
        <v>42138.44458333333</v>
      </c>
    </row>
    <row r="3487" spans="1:3">
      <c r="A3487" s="27" t="s">
        <v>11662</v>
      </c>
      <c r="B3487" s="27" t="s">
        <v>14815</v>
      </c>
      <c r="C3487" s="28">
        <v>42138.448472222219</v>
      </c>
    </row>
    <row r="3488" spans="1:3">
      <c r="A3488" s="27" t="s">
        <v>6671</v>
      </c>
      <c r="B3488" s="27" t="s">
        <v>14815</v>
      </c>
      <c r="C3488" s="28">
        <v>42138.449907407405</v>
      </c>
    </row>
    <row r="3489" spans="1:3">
      <c r="A3489" s="27" t="s">
        <v>6672</v>
      </c>
      <c r="B3489" s="27" t="s">
        <v>14815</v>
      </c>
      <c r="C3489" s="28">
        <v>42138.455555555556</v>
      </c>
    </row>
    <row r="3490" spans="1:3">
      <c r="A3490" s="27" t="s">
        <v>6673</v>
      </c>
      <c r="B3490" s="27" t="s">
        <v>14815</v>
      </c>
      <c r="C3490" s="28">
        <v>42138.461805555555</v>
      </c>
    </row>
    <row r="3491" spans="1:3">
      <c r="A3491" s="27" t="s">
        <v>11536</v>
      </c>
      <c r="B3491" s="27" t="s">
        <v>14815</v>
      </c>
      <c r="C3491" s="28">
        <v>42138.463275462964</v>
      </c>
    </row>
    <row r="3492" spans="1:3">
      <c r="A3492" s="27" t="s">
        <v>6674</v>
      </c>
      <c r="B3492" s="27" t="s">
        <v>14815</v>
      </c>
      <c r="C3492" s="28">
        <v>42138.477777777778</v>
      </c>
    </row>
    <row r="3493" spans="1:3">
      <c r="A3493" s="27" t="s">
        <v>6675</v>
      </c>
      <c r="B3493" s="27" t="s">
        <v>14815</v>
      </c>
      <c r="C3493" s="28">
        <v>42138.482638888891</v>
      </c>
    </row>
    <row r="3494" spans="1:3">
      <c r="A3494" s="27" t="s">
        <v>11703</v>
      </c>
      <c r="B3494" s="27" t="s">
        <v>14815</v>
      </c>
      <c r="C3494" s="28">
        <v>42138.498611111114</v>
      </c>
    </row>
    <row r="3495" spans="1:3">
      <c r="A3495" s="27" t="s">
        <v>6676</v>
      </c>
      <c r="B3495" s="27" t="s">
        <v>14815</v>
      </c>
      <c r="C3495" s="28">
        <v>42138.509027777778</v>
      </c>
    </row>
    <row r="3496" spans="1:3">
      <c r="A3496" s="27" t="s">
        <v>6677</v>
      </c>
      <c r="B3496" s="27" t="s">
        <v>14815</v>
      </c>
      <c r="C3496" s="28">
        <v>42138.513495370367</v>
      </c>
    </row>
    <row r="3497" spans="1:3">
      <c r="A3497" s="27" t="s">
        <v>11707</v>
      </c>
      <c r="B3497" s="27" t="s">
        <v>14815</v>
      </c>
      <c r="C3497" s="28">
        <v>42138.535092592596</v>
      </c>
    </row>
    <row r="3498" spans="1:3">
      <c r="A3498" s="27" t="s">
        <v>11706</v>
      </c>
      <c r="B3498" s="27" t="s">
        <v>14815</v>
      </c>
      <c r="C3498" s="28">
        <v>42138.538344907407</v>
      </c>
    </row>
    <row r="3499" spans="1:3">
      <c r="A3499" s="27" t="s">
        <v>11117</v>
      </c>
      <c r="B3499" s="27" t="s">
        <v>14815</v>
      </c>
      <c r="C3499" s="28">
        <v>42138.541851851849</v>
      </c>
    </row>
    <row r="3500" spans="1:3">
      <c r="A3500" s="27" t="s">
        <v>6678</v>
      </c>
      <c r="B3500" s="27" t="s">
        <v>14815</v>
      </c>
      <c r="C3500" s="28">
        <v>42138.54583333333</v>
      </c>
    </row>
    <row r="3501" spans="1:3">
      <c r="A3501" s="27" t="s">
        <v>6679</v>
      </c>
      <c r="B3501" s="27" t="s">
        <v>14815</v>
      </c>
      <c r="C3501" s="28">
        <v>42138.54791666667</v>
      </c>
    </row>
    <row r="3502" spans="1:3">
      <c r="A3502" s="27" t="s">
        <v>6680</v>
      </c>
      <c r="B3502" s="27" t="s">
        <v>14815</v>
      </c>
      <c r="C3502" s="28">
        <v>42138.563518518517</v>
      </c>
    </row>
    <row r="3503" spans="1:3">
      <c r="A3503" s="27" t="s">
        <v>6681</v>
      </c>
      <c r="B3503" s="27" t="s">
        <v>14815</v>
      </c>
      <c r="C3503" s="28">
        <v>42138.566666666666</v>
      </c>
    </row>
    <row r="3504" spans="1:3">
      <c r="A3504" s="27" t="s">
        <v>11712</v>
      </c>
      <c r="B3504" s="27" t="s">
        <v>14815</v>
      </c>
      <c r="C3504" s="28">
        <v>42138.592141203706</v>
      </c>
    </row>
    <row r="3505" spans="1:3">
      <c r="A3505" s="27" t="s">
        <v>11716</v>
      </c>
      <c r="B3505" s="27" t="s">
        <v>14815</v>
      </c>
      <c r="C3505" s="28">
        <v>42138.600578703707</v>
      </c>
    </row>
    <row r="3506" spans="1:3">
      <c r="A3506" s="27" t="s">
        <v>6682</v>
      </c>
      <c r="B3506" s="27" t="s">
        <v>14815</v>
      </c>
      <c r="C3506" s="28">
        <v>42138.608148148145</v>
      </c>
    </row>
    <row r="3507" spans="1:3">
      <c r="A3507" s="27" t="s">
        <v>6683</v>
      </c>
      <c r="B3507" s="27" t="s">
        <v>14815</v>
      </c>
      <c r="C3507" s="28">
        <v>42138.615972222222</v>
      </c>
    </row>
    <row r="3508" spans="1:3">
      <c r="A3508" s="27" t="s">
        <v>11718</v>
      </c>
      <c r="B3508" s="27" t="s">
        <v>14815</v>
      </c>
      <c r="C3508" s="28">
        <v>42138.624386574076</v>
      </c>
    </row>
    <row r="3509" spans="1:3">
      <c r="A3509" s="27" t="s">
        <v>9047</v>
      </c>
      <c r="B3509" s="27" t="s">
        <v>14815</v>
      </c>
      <c r="C3509" s="28">
        <v>42138.625706018516</v>
      </c>
    </row>
    <row r="3510" spans="1:3">
      <c r="A3510" s="27" t="s">
        <v>6684</v>
      </c>
      <c r="B3510" s="27" t="s">
        <v>14815</v>
      </c>
      <c r="C3510" s="28">
        <v>42138.640868055554</v>
      </c>
    </row>
    <row r="3511" spans="1:3">
      <c r="A3511" s="27" t="s">
        <v>14432</v>
      </c>
      <c r="B3511" s="27" t="s">
        <v>14815</v>
      </c>
      <c r="C3511" s="28">
        <v>42138.645891203705</v>
      </c>
    </row>
    <row r="3512" spans="1:3">
      <c r="A3512" s="27" t="s">
        <v>6685</v>
      </c>
      <c r="B3512" s="27" t="s">
        <v>14815</v>
      </c>
      <c r="C3512" s="28">
        <v>42138.670451388891</v>
      </c>
    </row>
    <row r="3513" spans="1:3">
      <c r="A3513" s="27" t="s">
        <v>6686</v>
      </c>
      <c r="B3513" s="27" t="s">
        <v>14815</v>
      </c>
      <c r="C3513" s="28">
        <v>42138.671979166669</v>
      </c>
    </row>
    <row r="3514" spans="1:3">
      <c r="A3514" s="27" t="s">
        <v>14701</v>
      </c>
      <c r="B3514" s="27" t="s">
        <v>14815</v>
      </c>
      <c r="C3514" s="28">
        <v>42138.712500000001</v>
      </c>
    </row>
    <row r="3515" spans="1:3">
      <c r="A3515" s="27" t="s">
        <v>11721</v>
      </c>
      <c r="B3515" s="27" t="s">
        <v>14815</v>
      </c>
      <c r="C3515" s="28">
        <v>42138.721851851849</v>
      </c>
    </row>
    <row r="3516" spans="1:3">
      <c r="A3516" s="27" t="s">
        <v>11686</v>
      </c>
      <c r="B3516" s="27" t="s">
        <v>14815</v>
      </c>
      <c r="C3516" s="28">
        <v>42138.730995370373</v>
      </c>
    </row>
    <row r="3517" spans="1:3">
      <c r="A3517" s="27" t="s">
        <v>11597</v>
      </c>
      <c r="B3517" s="27" t="s">
        <v>14815</v>
      </c>
      <c r="C3517" s="28">
        <v>42139.312476851854</v>
      </c>
    </row>
    <row r="3518" spans="1:3">
      <c r="A3518" s="27" t="s">
        <v>6687</v>
      </c>
      <c r="B3518" s="27" t="s">
        <v>14815</v>
      </c>
      <c r="C3518" s="28">
        <v>42139.325694444444</v>
      </c>
    </row>
    <row r="3519" spans="1:3">
      <c r="A3519" s="27" t="s">
        <v>6688</v>
      </c>
      <c r="B3519" s="27" t="s">
        <v>14815</v>
      </c>
      <c r="C3519" s="28">
        <v>42139.337500000001</v>
      </c>
    </row>
    <row r="3520" spans="1:3">
      <c r="A3520" s="27" t="s">
        <v>11512</v>
      </c>
      <c r="B3520" s="27" t="s">
        <v>14815</v>
      </c>
      <c r="C3520" s="28">
        <v>42139.350497685184</v>
      </c>
    </row>
    <row r="3521" spans="1:3">
      <c r="A3521" s="27" t="s">
        <v>11705</v>
      </c>
      <c r="B3521" s="27" t="s">
        <v>14815</v>
      </c>
      <c r="C3521" s="28">
        <v>42139.364664351851</v>
      </c>
    </row>
    <row r="3522" spans="1:3">
      <c r="A3522" s="27" t="s">
        <v>6468</v>
      </c>
      <c r="B3522" s="27" t="s">
        <v>14815</v>
      </c>
      <c r="C3522" s="28">
        <v>42139.366956018515</v>
      </c>
    </row>
    <row r="3523" spans="1:3">
      <c r="A3523" s="27" t="s">
        <v>11693</v>
      </c>
      <c r="B3523" s="27" t="s">
        <v>14815</v>
      </c>
      <c r="C3523" s="28">
        <v>42139.376921296294</v>
      </c>
    </row>
    <row r="3524" spans="1:3">
      <c r="A3524" s="27" t="s">
        <v>6689</v>
      </c>
      <c r="B3524" s="27" t="s">
        <v>14815</v>
      </c>
      <c r="C3524" s="28">
        <v>42139.402002314811</v>
      </c>
    </row>
    <row r="3525" spans="1:3">
      <c r="A3525" s="27" t="s">
        <v>11733</v>
      </c>
      <c r="B3525" s="27" t="s">
        <v>14815</v>
      </c>
      <c r="C3525" s="28">
        <v>42139.409629629627</v>
      </c>
    </row>
    <row r="3526" spans="1:3">
      <c r="A3526" s="27" t="s">
        <v>10754</v>
      </c>
      <c r="B3526" s="27" t="s">
        <v>14815</v>
      </c>
      <c r="C3526" s="28">
        <v>42139.413194444445</v>
      </c>
    </row>
    <row r="3527" spans="1:3">
      <c r="A3527" s="27" t="s">
        <v>6690</v>
      </c>
      <c r="B3527" s="27" t="s">
        <v>14815</v>
      </c>
      <c r="C3527" s="28">
        <v>42139.418055555558</v>
      </c>
    </row>
    <row r="3528" spans="1:3">
      <c r="A3528" s="27" t="s">
        <v>6691</v>
      </c>
      <c r="B3528" s="27" t="s">
        <v>14815</v>
      </c>
      <c r="C3528" s="28">
        <v>42139.418055555558</v>
      </c>
    </row>
    <row r="3529" spans="1:3">
      <c r="A3529" s="27" t="s">
        <v>11403</v>
      </c>
      <c r="B3529" s="27" t="s">
        <v>14815</v>
      </c>
      <c r="C3529" s="28">
        <v>42139.4296875</v>
      </c>
    </row>
    <row r="3530" spans="1:3">
      <c r="A3530" s="27" t="s">
        <v>11757</v>
      </c>
      <c r="B3530" s="27" t="s">
        <v>14815</v>
      </c>
      <c r="C3530" s="28">
        <v>42139.432743055557</v>
      </c>
    </row>
    <row r="3531" spans="1:3">
      <c r="A3531" s="27" t="s">
        <v>11610</v>
      </c>
      <c r="B3531" s="27" t="s">
        <v>14815</v>
      </c>
      <c r="C3531" s="28">
        <v>42139.439085648148</v>
      </c>
    </row>
    <row r="3532" spans="1:3">
      <c r="A3532" s="27" t="s">
        <v>11613</v>
      </c>
      <c r="B3532" s="27" t="s">
        <v>14815</v>
      </c>
      <c r="C3532" s="28">
        <v>42139.444780092592</v>
      </c>
    </row>
    <row r="3533" spans="1:3">
      <c r="A3533" s="27" t="s">
        <v>6692</v>
      </c>
      <c r="B3533" s="27" t="s">
        <v>14815</v>
      </c>
      <c r="C3533" s="28">
        <v>42139.456979166665</v>
      </c>
    </row>
    <row r="3534" spans="1:3">
      <c r="A3534" s="27" t="s">
        <v>6693</v>
      </c>
      <c r="B3534" s="27" t="s">
        <v>14815</v>
      </c>
      <c r="C3534" s="28">
        <v>42139.467361111114</v>
      </c>
    </row>
    <row r="3535" spans="1:3">
      <c r="A3535" s="27" t="s">
        <v>6694</v>
      </c>
      <c r="B3535" s="27" t="s">
        <v>14815</v>
      </c>
      <c r="C3535" s="28">
        <v>42139.481840277775</v>
      </c>
    </row>
    <row r="3536" spans="1:3">
      <c r="A3536" s="27" t="s">
        <v>6695</v>
      </c>
      <c r="B3536" s="27" t="s">
        <v>14815</v>
      </c>
      <c r="C3536" s="28">
        <v>42139.516284722224</v>
      </c>
    </row>
    <row r="3537" spans="1:3">
      <c r="A3537" s="27" t="s">
        <v>7514</v>
      </c>
      <c r="B3537" s="27" t="s">
        <v>14815</v>
      </c>
      <c r="C3537" s="28">
        <v>42139.525254629632</v>
      </c>
    </row>
    <row r="3538" spans="1:3">
      <c r="A3538" s="27" t="s">
        <v>6696</v>
      </c>
      <c r="B3538" s="27" t="s">
        <v>14815</v>
      </c>
      <c r="C3538" s="28">
        <v>42139.528263888889</v>
      </c>
    </row>
    <row r="3539" spans="1:3">
      <c r="A3539" s="27" t="s">
        <v>10145</v>
      </c>
      <c r="B3539" s="27" t="s">
        <v>14815</v>
      </c>
      <c r="C3539" s="28">
        <v>42139.532129629632</v>
      </c>
    </row>
    <row r="3540" spans="1:3">
      <c r="A3540" s="27" t="s">
        <v>6697</v>
      </c>
      <c r="B3540" s="27" t="s">
        <v>14815</v>
      </c>
      <c r="C3540" s="28">
        <v>42139.539259259262</v>
      </c>
    </row>
    <row r="3541" spans="1:3">
      <c r="A3541" s="27" t="s">
        <v>6698</v>
      </c>
      <c r="B3541" s="27" t="s">
        <v>14815</v>
      </c>
      <c r="C3541" s="28">
        <v>42139.546886574077</v>
      </c>
    </row>
    <row r="3542" spans="1:3">
      <c r="A3542" s="27" t="s">
        <v>6699</v>
      </c>
      <c r="B3542" s="27" t="s">
        <v>14815</v>
      </c>
      <c r="C3542" s="28">
        <v>42139.552083333336</v>
      </c>
    </row>
    <row r="3543" spans="1:3">
      <c r="A3543" s="27" t="s">
        <v>4727</v>
      </c>
      <c r="B3543" s="27" t="s">
        <v>14815</v>
      </c>
      <c r="C3543" s="28">
        <v>42139.556354166663</v>
      </c>
    </row>
    <row r="3544" spans="1:3">
      <c r="A3544" s="27" t="s">
        <v>6700</v>
      </c>
      <c r="B3544" s="27" t="s">
        <v>14815</v>
      </c>
      <c r="C3544" s="28">
        <v>42139.558333333334</v>
      </c>
    </row>
    <row r="3545" spans="1:3">
      <c r="A3545" s="27" t="s">
        <v>6701</v>
      </c>
      <c r="B3545" s="27" t="s">
        <v>14815</v>
      </c>
      <c r="C3545" s="28">
        <v>42139.579074074078</v>
      </c>
    </row>
    <row r="3546" spans="1:3">
      <c r="A3546" s="27" t="s">
        <v>6702</v>
      </c>
      <c r="B3546" s="27" t="s">
        <v>14815</v>
      </c>
      <c r="C3546" s="28">
        <v>42139.611817129633</v>
      </c>
    </row>
    <row r="3547" spans="1:3">
      <c r="A3547" s="27" t="s">
        <v>11780</v>
      </c>
      <c r="B3547" s="27" t="s">
        <v>14815</v>
      </c>
      <c r="C3547" s="28">
        <v>42139.67386574074</v>
      </c>
    </row>
    <row r="3548" spans="1:3">
      <c r="A3548" s="27" t="s">
        <v>6703</v>
      </c>
      <c r="B3548" s="27" t="s">
        <v>14815</v>
      </c>
      <c r="C3548" s="28">
        <v>42139.678703703707</v>
      </c>
    </row>
    <row r="3549" spans="1:3">
      <c r="A3549" s="27" t="s">
        <v>11410</v>
      </c>
      <c r="B3549" s="27" t="s">
        <v>14815</v>
      </c>
      <c r="C3549" s="28">
        <v>42139.688032407408</v>
      </c>
    </row>
    <row r="3550" spans="1:3">
      <c r="A3550" s="27" t="s">
        <v>6704</v>
      </c>
      <c r="B3550" s="27" t="s">
        <v>14815</v>
      </c>
      <c r="C3550" s="28">
        <v>42139.732175925928</v>
      </c>
    </row>
    <row r="3551" spans="1:3">
      <c r="A3551" s="27" t="s">
        <v>13874</v>
      </c>
      <c r="B3551" s="27" t="s">
        <v>14815</v>
      </c>
      <c r="C3551" s="28">
        <v>42142.313506944447</v>
      </c>
    </row>
    <row r="3552" spans="1:3">
      <c r="A3552" s="27" t="s">
        <v>6705</v>
      </c>
      <c r="B3552" s="27" t="s">
        <v>14815</v>
      </c>
      <c r="C3552" s="28">
        <v>42142.324143518519</v>
      </c>
    </row>
    <row r="3553" spans="1:3">
      <c r="A3553" s="27" t="s">
        <v>13910</v>
      </c>
      <c r="B3553" s="27" t="s">
        <v>14815</v>
      </c>
      <c r="C3553" s="28">
        <v>42142.33258101852</v>
      </c>
    </row>
    <row r="3554" spans="1:3">
      <c r="A3554" s="27" t="s">
        <v>6706</v>
      </c>
      <c r="B3554" s="27" t="s">
        <v>14815</v>
      </c>
      <c r="C3554" s="28">
        <v>42142.338634259257</v>
      </c>
    </row>
    <row r="3555" spans="1:3">
      <c r="A3555" s="27" t="s">
        <v>6707</v>
      </c>
      <c r="B3555" s="27" t="s">
        <v>14815</v>
      </c>
      <c r="C3555" s="28">
        <v>42142.343807870369</v>
      </c>
    </row>
    <row r="3556" spans="1:3">
      <c r="A3556" s="27" t="s">
        <v>6708</v>
      </c>
      <c r="B3556" s="27" t="s">
        <v>14815</v>
      </c>
      <c r="C3556" s="28">
        <v>42142.344861111109</v>
      </c>
    </row>
    <row r="3557" spans="1:3">
      <c r="A3557" s="27" t="s">
        <v>11725</v>
      </c>
      <c r="B3557" s="27" t="s">
        <v>14815</v>
      </c>
      <c r="C3557" s="28">
        <v>42142.352164351854</v>
      </c>
    </row>
    <row r="3558" spans="1:3">
      <c r="A3558" s="27" t="s">
        <v>6709</v>
      </c>
      <c r="B3558" s="27" t="s">
        <v>14815</v>
      </c>
      <c r="C3558" s="28">
        <v>42142.356249999997</v>
      </c>
    </row>
    <row r="3559" spans="1:3">
      <c r="A3559" s="27" t="s">
        <v>11820</v>
      </c>
      <c r="B3559" s="27" t="s">
        <v>14815</v>
      </c>
      <c r="C3559" s="28">
        <v>42142.362881944442</v>
      </c>
    </row>
    <row r="3560" spans="1:3">
      <c r="A3560" s="27" t="s">
        <v>10924</v>
      </c>
      <c r="B3560" s="27" t="s">
        <v>14815</v>
      </c>
      <c r="C3560" s="28">
        <v>42142.376388888886</v>
      </c>
    </row>
    <row r="3561" spans="1:3">
      <c r="A3561" s="27" t="s">
        <v>11734</v>
      </c>
      <c r="B3561" s="27" t="s">
        <v>14815</v>
      </c>
      <c r="C3561" s="28">
        <v>42142.376921296294</v>
      </c>
    </row>
    <row r="3562" spans="1:3">
      <c r="A3562" s="27" t="s">
        <v>11815</v>
      </c>
      <c r="B3562" s="27" t="s">
        <v>14815</v>
      </c>
      <c r="C3562" s="28">
        <v>42142.397916666669</v>
      </c>
    </row>
    <row r="3563" spans="1:3">
      <c r="A3563" s="27" t="s">
        <v>4025</v>
      </c>
      <c r="B3563" s="27" t="s">
        <v>14815</v>
      </c>
      <c r="C3563" s="28">
        <v>42142.400694444441</v>
      </c>
    </row>
    <row r="3564" spans="1:3">
      <c r="A3564" s="27" t="s">
        <v>11739</v>
      </c>
      <c r="B3564" s="27" t="s">
        <v>14815</v>
      </c>
      <c r="C3564" s="28">
        <v>42142.406157407408</v>
      </c>
    </row>
    <row r="3565" spans="1:3">
      <c r="A3565" s="27" t="s">
        <v>11773</v>
      </c>
      <c r="B3565" s="27" t="s">
        <v>14815</v>
      </c>
      <c r="C3565" s="28">
        <v>42142.411979166667</v>
      </c>
    </row>
    <row r="3566" spans="1:3">
      <c r="A3566" s="27" t="s">
        <v>6710</v>
      </c>
      <c r="B3566" s="27" t="s">
        <v>14815</v>
      </c>
      <c r="C3566" s="28">
        <v>42142.421527777777</v>
      </c>
    </row>
    <row r="3567" spans="1:3">
      <c r="A3567" s="27" t="s">
        <v>6711</v>
      </c>
      <c r="B3567" s="27" t="s">
        <v>14815</v>
      </c>
      <c r="C3567" s="28">
        <v>42142.431643518517</v>
      </c>
    </row>
    <row r="3568" spans="1:3">
      <c r="A3568" s="27" t="s">
        <v>6712</v>
      </c>
      <c r="B3568" s="27" t="s">
        <v>14815</v>
      </c>
      <c r="C3568" s="28">
        <v>42142.436238425929</v>
      </c>
    </row>
    <row r="3569" spans="1:3">
      <c r="A3569" s="27" t="s">
        <v>11795</v>
      </c>
      <c r="B3569" s="27" t="s">
        <v>14815</v>
      </c>
      <c r="C3569" s="28">
        <v>42142.441967592589</v>
      </c>
    </row>
    <row r="3570" spans="1:3">
      <c r="A3570" s="27" t="s">
        <v>11786</v>
      </c>
      <c r="B3570" s="27" t="s">
        <v>14815</v>
      </c>
      <c r="C3570" s="28">
        <v>42142.447569444441</v>
      </c>
    </row>
    <row r="3571" spans="1:3">
      <c r="A3571" s="27" t="s">
        <v>11776</v>
      </c>
      <c r="B3571" s="27" t="s">
        <v>14815</v>
      </c>
      <c r="C3571" s="28">
        <v>42142.452060185184</v>
      </c>
    </row>
    <row r="3572" spans="1:3">
      <c r="A3572" s="27" t="s">
        <v>11818</v>
      </c>
      <c r="B3572" s="27" t="s">
        <v>14815</v>
      </c>
      <c r="C3572" s="28">
        <v>42142.454895833333</v>
      </c>
    </row>
    <row r="3573" spans="1:3">
      <c r="A3573" s="27" t="s">
        <v>10138</v>
      </c>
      <c r="B3573" s="27" t="s">
        <v>14815</v>
      </c>
      <c r="C3573" s="28">
        <v>42142.460416666669</v>
      </c>
    </row>
    <row r="3574" spans="1:3">
      <c r="A3574" s="27" t="s">
        <v>11650</v>
      </c>
      <c r="B3574" s="27" t="s">
        <v>14815</v>
      </c>
      <c r="C3574" s="28">
        <v>42142.469305555554</v>
      </c>
    </row>
    <row r="3575" spans="1:3">
      <c r="A3575" s="27" t="s">
        <v>11784</v>
      </c>
      <c r="B3575" s="27" t="s">
        <v>14815</v>
      </c>
      <c r="C3575" s="28">
        <v>42142.479699074072</v>
      </c>
    </row>
    <row r="3576" spans="1:3">
      <c r="A3576" s="27" t="s">
        <v>6713</v>
      </c>
      <c r="B3576" s="27" t="s">
        <v>14815</v>
      </c>
      <c r="C3576" s="28">
        <v>42142.509513888886</v>
      </c>
    </row>
    <row r="3577" spans="1:3">
      <c r="A3577" s="27" t="s">
        <v>11788</v>
      </c>
      <c r="B3577" s="27" t="s">
        <v>14815</v>
      </c>
      <c r="C3577" s="28">
        <v>42142.521157407406</v>
      </c>
    </row>
    <row r="3578" spans="1:3">
      <c r="A3578" s="27" t="s">
        <v>11789</v>
      </c>
      <c r="B3578" s="27" t="s">
        <v>14815</v>
      </c>
      <c r="C3578" s="28">
        <v>42142.530416666668</v>
      </c>
    </row>
    <row r="3579" spans="1:3">
      <c r="A3579" s="27" t="s">
        <v>6714</v>
      </c>
      <c r="B3579" s="27" t="s">
        <v>14815</v>
      </c>
      <c r="C3579" s="28">
        <v>42142.540682870371</v>
      </c>
    </row>
    <row r="3580" spans="1:3">
      <c r="A3580" s="27" t="s">
        <v>6715</v>
      </c>
      <c r="B3580" s="27" t="s">
        <v>14815</v>
      </c>
      <c r="C3580" s="28">
        <v>42142.543541666666</v>
      </c>
    </row>
    <row r="3581" spans="1:3">
      <c r="A3581" s="27" t="s">
        <v>11822</v>
      </c>
      <c r="B3581" s="27" t="s">
        <v>14815</v>
      </c>
      <c r="C3581" s="28">
        <v>42142.548854166664</v>
      </c>
    </row>
    <row r="3582" spans="1:3">
      <c r="A3582" s="27" t="s">
        <v>11665</v>
      </c>
      <c r="B3582" s="27" t="s">
        <v>14815</v>
      </c>
      <c r="C3582" s="28">
        <v>42142.55064814815</v>
      </c>
    </row>
    <row r="3583" spans="1:3">
      <c r="A3583" s="27" t="s">
        <v>6415</v>
      </c>
      <c r="B3583" s="27" t="s">
        <v>14815</v>
      </c>
      <c r="C3583" s="28">
        <v>42142.561018518521</v>
      </c>
    </row>
    <row r="3584" spans="1:3">
      <c r="A3584" s="27" t="s">
        <v>6716</v>
      </c>
      <c r="B3584" s="27" t="s">
        <v>14815</v>
      </c>
      <c r="C3584" s="28">
        <v>42142.561851851853</v>
      </c>
    </row>
    <row r="3585" spans="1:3">
      <c r="A3585" s="27" t="s">
        <v>5583</v>
      </c>
      <c r="B3585" s="27" t="s">
        <v>14815</v>
      </c>
      <c r="C3585" s="28">
        <v>42142.571250000001</v>
      </c>
    </row>
    <row r="3586" spans="1:3">
      <c r="A3586" s="27" t="s">
        <v>6717</v>
      </c>
      <c r="B3586" s="27" t="s">
        <v>14815</v>
      </c>
      <c r="C3586" s="28">
        <v>42142.623460648145</v>
      </c>
    </row>
    <row r="3587" spans="1:3">
      <c r="A3587" s="27" t="s">
        <v>11798</v>
      </c>
      <c r="B3587" s="27" t="s">
        <v>14815</v>
      </c>
      <c r="C3587" s="28">
        <v>42142.651504629626</v>
      </c>
    </row>
    <row r="3588" spans="1:3">
      <c r="A3588" s="27" t="s">
        <v>11799</v>
      </c>
      <c r="B3588" s="27" t="s">
        <v>14815</v>
      </c>
      <c r="C3588" s="28">
        <v>42142.677083333336</v>
      </c>
    </row>
    <row r="3589" spans="1:3">
      <c r="A3589" s="27" t="s">
        <v>11261</v>
      </c>
      <c r="B3589" s="27" t="s">
        <v>14815</v>
      </c>
      <c r="C3589" s="28">
        <v>42142.698055555556</v>
      </c>
    </row>
    <row r="3590" spans="1:3">
      <c r="A3590" s="27" t="s">
        <v>6718</v>
      </c>
      <c r="B3590" s="27" t="s">
        <v>14815</v>
      </c>
      <c r="C3590" s="28">
        <v>42142.71329861111</v>
      </c>
    </row>
    <row r="3591" spans="1:3">
      <c r="A3591" s="27" t="s">
        <v>6719</v>
      </c>
      <c r="B3591" s="27" t="s">
        <v>14815</v>
      </c>
      <c r="C3591" s="28">
        <v>42142.728449074071</v>
      </c>
    </row>
    <row r="3592" spans="1:3">
      <c r="A3592" s="27" t="s">
        <v>11806</v>
      </c>
      <c r="B3592" s="27" t="s">
        <v>14815</v>
      </c>
      <c r="C3592" s="28">
        <v>42143.334224537037</v>
      </c>
    </row>
    <row r="3593" spans="1:3">
      <c r="A3593" s="27" t="s">
        <v>11302</v>
      </c>
      <c r="B3593" s="27" t="s">
        <v>14815</v>
      </c>
      <c r="C3593" s="28">
        <v>42143.345347222225</v>
      </c>
    </row>
    <row r="3594" spans="1:3">
      <c r="A3594" s="27" t="s">
        <v>11808</v>
      </c>
      <c r="B3594" s="27" t="s">
        <v>14815</v>
      </c>
      <c r="C3594" s="28">
        <v>42143.350324074076</v>
      </c>
    </row>
    <row r="3595" spans="1:3">
      <c r="A3595" s="27" t="s">
        <v>11726</v>
      </c>
      <c r="B3595" s="27" t="s">
        <v>14815</v>
      </c>
      <c r="C3595" s="28">
        <v>42143.353842592594</v>
      </c>
    </row>
    <row r="3596" spans="1:3">
      <c r="A3596" s="27" t="s">
        <v>6720</v>
      </c>
      <c r="B3596" s="27" t="s">
        <v>14815</v>
      </c>
      <c r="C3596" s="28">
        <v>42143.363518518519</v>
      </c>
    </row>
    <row r="3597" spans="1:3">
      <c r="A3597" s="27" t="s">
        <v>6721</v>
      </c>
      <c r="B3597" s="27" t="s">
        <v>14815</v>
      </c>
      <c r="C3597" s="28">
        <v>42143.373877314814</v>
      </c>
    </row>
    <row r="3598" spans="1:3">
      <c r="A3598" s="27" t="s">
        <v>11813</v>
      </c>
      <c r="B3598" s="27" t="s">
        <v>14815</v>
      </c>
      <c r="C3598" s="28">
        <v>42143.379027777781</v>
      </c>
    </row>
    <row r="3599" spans="1:3">
      <c r="A3599" s="27" t="s">
        <v>11767</v>
      </c>
      <c r="B3599" s="27" t="s">
        <v>14815</v>
      </c>
      <c r="C3599" s="28">
        <v>42143.40697916667</v>
      </c>
    </row>
    <row r="3600" spans="1:3">
      <c r="A3600" s="27" t="s">
        <v>11111</v>
      </c>
      <c r="B3600" s="27" t="s">
        <v>14815</v>
      </c>
      <c r="C3600" s="28">
        <v>42143.415289351855</v>
      </c>
    </row>
    <row r="3601" spans="1:3">
      <c r="A3601" s="27" t="s">
        <v>11823</v>
      </c>
      <c r="B3601" s="27" t="s">
        <v>14815</v>
      </c>
      <c r="C3601" s="28">
        <v>42143.429166666669</v>
      </c>
    </row>
    <row r="3602" spans="1:3">
      <c r="A3602" s="27" t="s">
        <v>11498</v>
      </c>
      <c r="B3602" s="27" t="s">
        <v>14815</v>
      </c>
      <c r="C3602" s="28">
        <v>42143.435995370368</v>
      </c>
    </row>
    <row r="3603" spans="1:3">
      <c r="A3603" s="27" t="s">
        <v>6722</v>
      </c>
      <c r="B3603" s="27" t="s">
        <v>14815</v>
      </c>
      <c r="C3603" s="28">
        <v>42143.438125000001</v>
      </c>
    </row>
    <row r="3604" spans="1:3">
      <c r="A3604" s="27" t="s">
        <v>6723</v>
      </c>
      <c r="B3604" s="27" t="s">
        <v>14815</v>
      </c>
      <c r="C3604" s="28">
        <v>42143.448206018518</v>
      </c>
    </row>
    <row r="3605" spans="1:3">
      <c r="A3605" s="27" t="s">
        <v>6724</v>
      </c>
      <c r="B3605" s="27" t="s">
        <v>14815</v>
      </c>
      <c r="C3605" s="28">
        <v>42143.461469907408</v>
      </c>
    </row>
    <row r="3606" spans="1:3">
      <c r="A3606" s="27" t="s">
        <v>11656</v>
      </c>
      <c r="B3606" s="27" t="s">
        <v>14815</v>
      </c>
      <c r="C3606" s="28">
        <v>42143.463888888888</v>
      </c>
    </row>
    <row r="3607" spans="1:3">
      <c r="A3607" s="27" t="s">
        <v>10115</v>
      </c>
      <c r="B3607" s="27" t="s">
        <v>14815</v>
      </c>
      <c r="C3607" s="28">
        <v>42143.47278935185</v>
      </c>
    </row>
    <row r="3608" spans="1:3">
      <c r="A3608" s="27" t="s">
        <v>6725</v>
      </c>
      <c r="B3608" s="27" t="s">
        <v>14815</v>
      </c>
      <c r="C3608" s="28">
        <v>42143.475462962961</v>
      </c>
    </row>
    <row r="3609" spans="1:3">
      <c r="A3609" s="27" t="s">
        <v>6726</v>
      </c>
      <c r="B3609" s="27" t="s">
        <v>14815</v>
      </c>
      <c r="C3609" s="28">
        <v>42143.478472222225</v>
      </c>
    </row>
    <row r="3610" spans="1:3">
      <c r="A3610" s="27" t="s">
        <v>11482</v>
      </c>
      <c r="B3610" s="27" t="s">
        <v>14815</v>
      </c>
      <c r="C3610" s="28">
        <v>42143.492986111109</v>
      </c>
    </row>
    <row r="3611" spans="1:3">
      <c r="A3611" s="27" t="s">
        <v>11785</v>
      </c>
      <c r="B3611" s="27" t="s">
        <v>14815</v>
      </c>
      <c r="C3611" s="28">
        <v>42143.520185185182</v>
      </c>
    </row>
    <row r="3612" spans="1:3">
      <c r="A3612" s="27" t="s">
        <v>6727</v>
      </c>
      <c r="B3612" s="27" t="s">
        <v>14815</v>
      </c>
      <c r="C3612" s="28">
        <v>42143.520196759258</v>
      </c>
    </row>
    <row r="3613" spans="1:3">
      <c r="A3613" s="27" t="s">
        <v>11659</v>
      </c>
      <c r="B3613" s="27" t="s">
        <v>14815</v>
      </c>
      <c r="C3613" s="28">
        <v>42143.526250000003</v>
      </c>
    </row>
    <row r="3614" spans="1:3">
      <c r="A3614" s="27" t="s">
        <v>6728</v>
      </c>
      <c r="B3614" s="27" t="s">
        <v>14815</v>
      </c>
      <c r="C3614" s="28">
        <v>42143.533217592594</v>
      </c>
    </row>
    <row r="3615" spans="1:3">
      <c r="A3615" s="27" t="s">
        <v>6729</v>
      </c>
      <c r="B3615" s="27" t="s">
        <v>14815</v>
      </c>
      <c r="C3615" s="28">
        <v>42143.541180555556</v>
      </c>
    </row>
    <row r="3616" spans="1:3">
      <c r="A3616" s="27" t="s">
        <v>6730</v>
      </c>
      <c r="B3616" s="27" t="s">
        <v>14815</v>
      </c>
      <c r="C3616" s="28">
        <v>42143.55</v>
      </c>
    </row>
    <row r="3617" spans="1:3">
      <c r="A3617" s="27" t="s">
        <v>6731</v>
      </c>
      <c r="B3617" s="27" t="s">
        <v>14815</v>
      </c>
      <c r="C3617" s="28">
        <v>42143.613194444442</v>
      </c>
    </row>
    <row r="3618" spans="1:3">
      <c r="A3618" s="27" t="s">
        <v>13540</v>
      </c>
      <c r="B3618" s="27" t="s">
        <v>14815</v>
      </c>
      <c r="C3618" s="28">
        <v>42143.614583333336</v>
      </c>
    </row>
    <row r="3619" spans="1:3">
      <c r="A3619" s="27" t="s">
        <v>6732</v>
      </c>
      <c r="B3619" s="27" t="s">
        <v>14815</v>
      </c>
      <c r="C3619" s="28">
        <v>42143.635416666664</v>
      </c>
    </row>
    <row r="3620" spans="1:3">
      <c r="A3620" s="27" t="s">
        <v>6733</v>
      </c>
      <c r="B3620" s="27" t="s">
        <v>14815</v>
      </c>
      <c r="C3620" s="28">
        <v>42143.654050925928</v>
      </c>
    </row>
    <row r="3621" spans="1:3">
      <c r="A3621" s="27" t="s">
        <v>11281</v>
      </c>
      <c r="B3621" s="27" t="s">
        <v>14815</v>
      </c>
      <c r="C3621" s="28">
        <v>42143.671666666669</v>
      </c>
    </row>
    <row r="3622" spans="1:3">
      <c r="A3622" s="27" t="s">
        <v>6734</v>
      </c>
      <c r="B3622" s="27" t="s">
        <v>14815</v>
      </c>
      <c r="C3622" s="28">
        <v>42143.677303240744</v>
      </c>
    </row>
    <row r="3623" spans="1:3">
      <c r="A3623" s="27" t="s">
        <v>13867</v>
      </c>
      <c r="B3623" s="27" t="s">
        <v>14815</v>
      </c>
      <c r="C3623" s="28">
        <v>42143.679375</v>
      </c>
    </row>
    <row r="3624" spans="1:3">
      <c r="A3624" s="27" t="s">
        <v>6735</v>
      </c>
      <c r="B3624" s="27" t="s">
        <v>14815</v>
      </c>
      <c r="C3624" s="28">
        <v>42143.685624999998</v>
      </c>
    </row>
    <row r="3625" spans="1:3">
      <c r="A3625" s="27" t="s">
        <v>6736</v>
      </c>
      <c r="B3625" s="27" t="s">
        <v>14815</v>
      </c>
      <c r="C3625" s="28">
        <v>42143.70517361111</v>
      </c>
    </row>
    <row r="3626" spans="1:3">
      <c r="A3626" s="27" t="s">
        <v>6737</v>
      </c>
      <c r="B3626" s="27" t="s">
        <v>14815</v>
      </c>
      <c r="C3626" s="28">
        <v>42144.309479166666</v>
      </c>
    </row>
    <row r="3627" spans="1:3">
      <c r="A3627" s="27" t="s">
        <v>6738</v>
      </c>
      <c r="B3627" s="27" t="s">
        <v>14815</v>
      </c>
      <c r="C3627" s="28">
        <v>42144.316678240742</v>
      </c>
    </row>
    <row r="3628" spans="1:3">
      <c r="A3628" s="27" t="s">
        <v>11797</v>
      </c>
      <c r="B3628" s="27" t="s">
        <v>14815</v>
      </c>
      <c r="C3628" s="28">
        <v>42144.325115740743</v>
      </c>
    </row>
    <row r="3629" spans="1:3">
      <c r="A3629" s="27" t="s">
        <v>6739</v>
      </c>
      <c r="B3629" s="27" t="s">
        <v>14815</v>
      </c>
      <c r="C3629" s="28">
        <v>42144.336805555555</v>
      </c>
    </row>
    <row r="3630" spans="1:3">
      <c r="A3630" s="27" t="s">
        <v>11838</v>
      </c>
      <c r="B3630" s="27" t="s">
        <v>14815</v>
      </c>
      <c r="C3630" s="28">
        <v>42144.339872685188</v>
      </c>
    </row>
    <row r="3631" spans="1:3">
      <c r="A3631" s="27" t="s">
        <v>6740</v>
      </c>
      <c r="B3631" s="27" t="s">
        <v>14815</v>
      </c>
      <c r="C3631" s="28">
        <v>42144.352337962962</v>
      </c>
    </row>
    <row r="3632" spans="1:3">
      <c r="A3632" s="27" t="s">
        <v>11214</v>
      </c>
      <c r="B3632" s="27" t="s">
        <v>14815</v>
      </c>
      <c r="C3632" s="28">
        <v>42144.353854166664</v>
      </c>
    </row>
    <row r="3633" spans="1:3">
      <c r="A3633" s="27" t="s">
        <v>11841</v>
      </c>
      <c r="B3633" s="27" t="s">
        <v>14815</v>
      </c>
      <c r="C3633" s="28">
        <v>42144.358946759261</v>
      </c>
    </row>
    <row r="3634" spans="1:3">
      <c r="A3634" s="27" t="s">
        <v>6741</v>
      </c>
      <c r="B3634" s="27" t="s">
        <v>14815</v>
      </c>
      <c r="C3634" s="28">
        <v>42144.372754629629</v>
      </c>
    </row>
    <row r="3635" spans="1:3">
      <c r="A3635" s="27" t="s">
        <v>11914</v>
      </c>
      <c r="B3635" s="27" t="s">
        <v>14815</v>
      </c>
      <c r="C3635" s="28">
        <v>42144.401562500003</v>
      </c>
    </row>
    <row r="3636" spans="1:3">
      <c r="A3636" s="27" t="s">
        <v>11846</v>
      </c>
      <c r="B3636" s="27" t="s">
        <v>14815</v>
      </c>
      <c r="C3636" s="28">
        <v>42144.407731481479</v>
      </c>
    </row>
    <row r="3637" spans="1:3">
      <c r="A3637" s="27" t="s">
        <v>5004</v>
      </c>
      <c r="B3637" s="27" t="s">
        <v>14815</v>
      </c>
      <c r="C3637" s="28">
        <v>42144.416863425926</v>
      </c>
    </row>
    <row r="3638" spans="1:3">
      <c r="A3638" s="27" t="s">
        <v>11496</v>
      </c>
      <c r="B3638" s="27" t="s">
        <v>14815</v>
      </c>
      <c r="C3638" s="28">
        <v>42144.423750000002</v>
      </c>
    </row>
    <row r="3639" spans="1:3">
      <c r="A3639" s="27" t="s">
        <v>6742</v>
      </c>
      <c r="B3639" s="27" t="s">
        <v>14815</v>
      </c>
      <c r="C3639" s="28">
        <v>42144.429062499999</v>
      </c>
    </row>
    <row r="3640" spans="1:3">
      <c r="A3640" s="27" t="s">
        <v>6743</v>
      </c>
      <c r="B3640" s="27" t="s">
        <v>14815</v>
      </c>
      <c r="C3640" s="28">
        <v>42144.435254629629</v>
      </c>
    </row>
    <row r="3641" spans="1:3">
      <c r="A3641" s="27" t="s">
        <v>6744</v>
      </c>
      <c r="B3641" s="27" t="s">
        <v>14815</v>
      </c>
      <c r="C3641" s="28">
        <v>42144.440972222219</v>
      </c>
    </row>
    <row r="3642" spans="1:3">
      <c r="A3642" s="27" t="s">
        <v>11847</v>
      </c>
      <c r="B3642" s="27" t="s">
        <v>14815</v>
      </c>
      <c r="C3642" s="28">
        <v>42144.443495370368</v>
      </c>
    </row>
    <row r="3643" spans="1:3">
      <c r="A3643" s="27" t="s">
        <v>11018</v>
      </c>
      <c r="B3643" s="27" t="s">
        <v>14815</v>
      </c>
      <c r="C3643" s="28">
        <v>42144.448287037034</v>
      </c>
    </row>
    <row r="3644" spans="1:3">
      <c r="A3644" s="27" t="s">
        <v>11532</v>
      </c>
      <c r="B3644" s="27" t="s">
        <v>14815</v>
      </c>
      <c r="C3644" s="28">
        <v>42144.457905092589</v>
      </c>
    </row>
    <row r="3645" spans="1:3">
      <c r="A3645" s="27" t="s">
        <v>11850</v>
      </c>
      <c r="B3645" s="27" t="s">
        <v>14815</v>
      </c>
      <c r="C3645" s="28">
        <v>42144.463935185187</v>
      </c>
    </row>
    <row r="3646" spans="1:3">
      <c r="A3646" s="27" t="s">
        <v>6745</v>
      </c>
      <c r="B3646" s="27" t="s">
        <v>14815</v>
      </c>
      <c r="C3646" s="28">
        <v>42144.473611111112</v>
      </c>
    </row>
    <row r="3647" spans="1:3">
      <c r="A3647" s="27" t="s">
        <v>6746</v>
      </c>
      <c r="B3647" s="27" t="s">
        <v>14815</v>
      </c>
      <c r="C3647" s="28">
        <v>42144.48101851852</v>
      </c>
    </row>
    <row r="3648" spans="1:3">
      <c r="A3648" s="27" t="s">
        <v>6747</v>
      </c>
      <c r="B3648" s="27" t="s">
        <v>14815</v>
      </c>
      <c r="C3648" s="28">
        <v>42144.487500000003</v>
      </c>
    </row>
    <row r="3649" spans="1:3">
      <c r="A3649" s="27" t="s">
        <v>11856</v>
      </c>
      <c r="B3649" s="27" t="s">
        <v>14815</v>
      </c>
      <c r="C3649" s="28">
        <v>42144.502395833333</v>
      </c>
    </row>
    <row r="3650" spans="1:3">
      <c r="A3650" s="27" t="s">
        <v>11857</v>
      </c>
      <c r="B3650" s="27" t="s">
        <v>14815</v>
      </c>
      <c r="C3650" s="28">
        <v>42144.514050925929</v>
      </c>
    </row>
    <row r="3651" spans="1:3">
      <c r="A3651" s="27" t="s">
        <v>11625</v>
      </c>
      <c r="B3651" s="27" t="s">
        <v>14815</v>
      </c>
      <c r="C3651" s="28">
        <v>42144.525949074072</v>
      </c>
    </row>
    <row r="3652" spans="1:3">
      <c r="A3652" s="27" t="s">
        <v>6748</v>
      </c>
      <c r="B3652" s="27" t="s">
        <v>14815</v>
      </c>
      <c r="C3652" s="28">
        <v>42144.55</v>
      </c>
    </row>
    <row r="3653" spans="1:3">
      <c r="A3653" s="27" t="s">
        <v>6749</v>
      </c>
      <c r="B3653" s="27" t="s">
        <v>14815</v>
      </c>
      <c r="C3653" s="28">
        <v>42144.552349537036</v>
      </c>
    </row>
    <row r="3654" spans="1:3">
      <c r="A3654" s="27" t="s">
        <v>6750</v>
      </c>
      <c r="B3654" s="27" t="s">
        <v>14815</v>
      </c>
      <c r="C3654" s="28">
        <v>42144.55972222222</v>
      </c>
    </row>
    <row r="3655" spans="1:3">
      <c r="A3655" s="27" t="s">
        <v>6751</v>
      </c>
      <c r="B3655" s="27" t="s">
        <v>14815</v>
      </c>
      <c r="C3655" s="28">
        <v>42144.562835648147</v>
      </c>
    </row>
    <row r="3656" spans="1:3">
      <c r="A3656" s="27" t="s">
        <v>6752</v>
      </c>
      <c r="B3656" s="27" t="s">
        <v>14815</v>
      </c>
      <c r="C3656" s="28">
        <v>42144.581250000003</v>
      </c>
    </row>
    <row r="3657" spans="1:3">
      <c r="A3657" s="27" t="s">
        <v>6753</v>
      </c>
      <c r="B3657" s="27" t="s">
        <v>14815</v>
      </c>
      <c r="C3657" s="28">
        <v>42144.604131944441</v>
      </c>
    </row>
    <row r="3658" spans="1:3">
      <c r="A3658" s="27" t="s">
        <v>11868</v>
      </c>
      <c r="B3658" s="27" t="s">
        <v>14815</v>
      </c>
      <c r="C3658" s="28">
        <v>42144.627708333333</v>
      </c>
    </row>
    <row r="3659" spans="1:3">
      <c r="A3659" s="27" t="s">
        <v>11755</v>
      </c>
      <c r="B3659" s="27" t="s">
        <v>14815</v>
      </c>
      <c r="C3659" s="28">
        <v>42144.633761574078</v>
      </c>
    </row>
    <row r="3660" spans="1:3">
      <c r="A3660" s="27" t="s">
        <v>11720</v>
      </c>
      <c r="B3660" s="27" t="s">
        <v>14815</v>
      </c>
      <c r="C3660" s="28">
        <v>42144.643773148149</v>
      </c>
    </row>
    <row r="3661" spans="1:3">
      <c r="A3661" s="27" t="s">
        <v>6754</v>
      </c>
      <c r="B3661" s="27" t="s">
        <v>14815</v>
      </c>
      <c r="C3661" s="28">
        <v>42144.649560185186</v>
      </c>
    </row>
    <row r="3662" spans="1:3">
      <c r="A3662" s="27" t="s">
        <v>10787</v>
      </c>
      <c r="B3662" s="27" t="s">
        <v>14815</v>
      </c>
      <c r="C3662" s="28">
        <v>42144.669189814813</v>
      </c>
    </row>
    <row r="3663" spans="1:3">
      <c r="A3663" s="27" t="s">
        <v>11869</v>
      </c>
      <c r="B3663" s="27" t="s">
        <v>14815</v>
      </c>
      <c r="C3663" s="28">
        <v>42144.691400462965</v>
      </c>
    </row>
    <row r="3664" spans="1:3">
      <c r="A3664" s="27" t="s">
        <v>6755</v>
      </c>
      <c r="B3664" s="27" t="s">
        <v>14815</v>
      </c>
      <c r="C3664" s="28">
        <v>42144.700694444444</v>
      </c>
    </row>
    <row r="3665" spans="1:3">
      <c r="A3665" s="27" t="s">
        <v>14609</v>
      </c>
      <c r="B3665" s="27" t="s">
        <v>14815</v>
      </c>
      <c r="C3665" s="28">
        <v>42144.711585648147</v>
      </c>
    </row>
    <row r="3666" spans="1:3">
      <c r="A3666" s="27" t="s">
        <v>11871</v>
      </c>
      <c r="B3666" s="27" t="s">
        <v>14815</v>
      </c>
      <c r="C3666" s="28">
        <v>42144.724999999999</v>
      </c>
    </row>
    <row r="3667" spans="1:3">
      <c r="A3667" s="27" t="s">
        <v>11392</v>
      </c>
      <c r="B3667" s="27" t="s">
        <v>14815</v>
      </c>
      <c r="C3667" s="28">
        <v>42144.725555555553</v>
      </c>
    </row>
    <row r="3668" spans="1:3">
      <c r="A3668" s="27" t="s">
        <v>7933</v>
      </c>
      <c r="B3668" s="27" t="s">
        <v>14815</v>
      </c>
      <c r="C3668" s="28">
        <v>42144.732812499999</v>
      </c>
    </row>
    <row r="3669" spans="1:3">
      <c r="A3669" s="27" t="s">
        <v>11872</v>
      </c>
      <c r="B3669" s="27" t="s">
        <v>14815</v>
      </c>
      <c r="C3669" s="28">
        <v>42144.737164351849</v>
      </c>
    </row>
    <row r="3670" spans="1:3">
      <c r="A3670" s="27" t="s">
        <v>6756</v>
      </c>
      <c r="B3670" s="27" t="s">
        <v>14815</v>
      </c>
      <c r="C3670" s="28">
        <v>42145.300196759257</v>
      </c>
    </row>
    <row r="3671" spans="1:3">
      <c r="A3671" s="27" t="s">
        <v>11638</v>
      </c>
      <c r="B3671" s="27" t="s">
        <v>14815</v>
      </c>
      <c r="C3671" s="28">
        <v>42145.330775462964</v>
      </c>
    </row>
    <row r="3672" spans="1:3">
      <c r="A3672" s="27" t="s">
        <v>6757</v>
      </c>
      <c r="B3672" s="27" t="s">
        <v>14815</v>
      </c>
      <c r="C3672" s="28">
        <v>42145.336805555555</v>
      </c>
    </row>
    <row r="3673" spans="1:3">
      <c r="A3673" s="27" t="s">
        <v>6758</v>
      </c>
      <c r="B3673" s="27" t="s">
        <v>14815</v>
      </c>
      <c r="C3673" s="28">
        <v>42145.354143518518</v>
      </c>
    </row>
    <row r="3674" spans="1:3">
      <c r="A3674" s="27" t="s">
        <v>6759</v>
      </c>
      <c r="B3674" s="27" t="s">
        <v>14815</v>
      </c>
      <c r="C3674" s="28">
        <v>42145.359027777777</v>
      </c>
    </row>
    <row r="3675" spans="1:3">
      <c r="A3675" s="27" t="s">
        <v>11769</v>
      </c>
      <c r="B3675" s="27" t="s">
        <v>14815</v>
      </c>
      <c r="C3675" s="28">
        <v>42145.36209490741</v>
      </c>
    </row>
    <row r="3676" spans="1:3">
      <c r="A3676" s="27" t="s">
        <v>6760</v>
      </c>
      <c r="B3676" s="27" t="s">
        <v>14815</v>
      </c>
      <c r="C3676" s="28">
        <v>42145.371527777781</v>
      </c>
    </row>
    <row r="3677" spans="1:3">
      <c r="A3677" s="27" t="s">
        <v>11607</v>
      </c>
      <c r="B3677" s="27" t="s">
        <v>14815</v>
      </c>
      <c r="C3677" s="28">
        <v>42145.387129629627</v>
      </c>
    </row>
    <row r="3678" spans="1:3">
      <c r="A3678" s="27" t="s">
        <v>11889</v>
      </c>
      <c r="B3678" s="27" t="s">
        <v>14815</v>
      </c>
      <c r="C3678" s="28">
        <v>42145.391180555554</v>
      </c>
    </row>
    <row r="3679" spans="1:3">
      <c r="A3679" s="27" t="s">
        <v>6761</v>
      </c>
      <c r="B3679" s="27" t="s">
        <v>14815</v>
      </c>
      <c r="C3679" s="28">
        <v>42145.402083333334</v>
      </c>
    </row>
    <row r="3680" spans="1:3">
      <c r="A3680" s="27" t="s">
        <v>11881</v>
      </c>
      <c r="B3680" s="27" t="s">
        <v>14815</v>
      </c>
      <c r="C3680" s="28">
        <v>42145.408495370371</v>
      </c>
    </row>
    <row r="3681" spans="1:3">
      <c r="A3681" s="27" t="s">
        <v>6762</v>
      </c>
      <c r="B3681" s="27" t="s">
        <v>14815</v>
      </c>
      <c r="C3681" s="28">
        <v>42145.421527777777</v>
      </c>
    </row>
    <row r="3682" spans="1:3">
      <c r="A3682" s="27" t="s">
        <v>6763</v>
      </c>
      <c r="B3682" s="27" t="s">
        <v>14815</v>
      </c>
      <c r="C3682" s="28">
        <v>42145.422696759262</v>
      </c>
    </row>
    <row r="3683" spans="1:3">
      <c r="A3683" s="27" t="s">
        <v>6764</v>
      </c>
      <c r="B3683" s="27" t="s">
        <v>14815</v>
      </c>
      <c r="C3683" s="28">
        <v>42145.429861111108</v>
      </c>
    </row>
    <row r="3684" spans="1:3">
      <c r="A3684" s="27" t="s">
        <v>11855</v>
      </c>
      <c r="B3684" s="27" t="s">
        <v>14815</v>
      </c>
      <c r="C3684" s="28">
        <v>42145.433113425926</v>
      </c>
    </row>
    <row r="3685" spans="1:3">
      <c r="A3685" s="27" t="s">
        <v>11867</v>
      </c>
      <c r="B3685" s="27" t="s">
        <v>14815</v>
      </c>
      <c r="C3685" s="28">
        <v>42145.439641203702</v>
      </c>
    </row>
    <row r="3686" spans="1:3">
      <c r="A3686" s="27" t="s">
        <v>11900</v>
      </c>
      <c r="B3686" s="27" t="s">
        <v>14815</v>
      </c>
      <c r="C3686" s="28">
        <v>42145.447430555556</v>
      </c>
    </row>
    <row r="3687" spans="1:3">
      <c r="A3687" s="27" t="s">
        <v>6765</v>
      </c>
      <c r="B3687" s="27" t="s">
        <v>14815</v>
      </c>
      <c r="C3687" s="28">
        <v>42145.466574074075</v>
      </c>
    </row>
    <row r="3688" spans="1:3">
      <c r="A3688" s="27" t="s">
        <v>13666</v>
      </c>
      <c r="B3688" s="27" t="s">
        <v>14815</v>
      </c>
      <c r="C3688" s="28">
        <v>42145.479861111111</v>
      </c>
    </row>
    <row r="3689" spans="1:3">
      <c r="A3689" s="27" t="s">
        <v>6766</v>
      </c>
      <c r="B3689" s="27" t="s">
        <v>14815</v>
      </c>
      <c r="C3689" s="28">
        <v>42145.487708333334</v>
      </c>
    </row>
    <row r="3690" spans="1:3">
      <c r="A3690" s="27" t="s">
        <v>11824</v>
      </c>
      <c r="B3690" s="27" t="s">
        <v>14815</v>
      </c>
      <c r="C3690" s="28">
        <v>42145.492777777778</v>
      </c>
    </row>
    <row r="3691" spans="1:3">
      <c r="A3691" s="27" t="s">
        <v>11890</v>
      </c>
      <c r="B3691" s="27" t="s">
        <v>14815</v>
      </c>
      <c r="C3691" s="28">
        <v>42145.499780092592</v>
      </c>
    </row>
    <row r="3692" spans="1:3">
      <c r="A3692" s="27" t="s">
        <v>11428</v>
      </c>
      <c r="B3692" s="27" t="s">
        <v>14815</v>
      </c>
      <c r="C3692" s="28">
        <v>42145.507048611114</v>
      </c>
    </row>
    <row r="3693" spans="1:3">
      <c r="A3693" s="27" t="s">
        <v>6767</v>
      </c>
      <c r="B3693" s="27" t="s">
        <v>14815</v>
      </c>
      <c r="C3693" s="28">
        <v>42145.525000000001</v>
      </c>
    </row>
    <row r="3694" spans="1:3">
      <c r="A3694" s="27" t="s">
        <v>11735</v>
      </c>
      <c r="B3694" s="27" t="s">
        <v>14815</v>
      </c>
      <c r="C3694" s="28">
        <v>42145.536111111112</v>
      </c>
    </row>
    <row r="3695" spans="1:3">
      <c r="A3695" s="27" t="s">
        <v>6768</v>
      </c>
      <c r="B3695" s="27" t="s">
        <v>14815</v>
      </c>
      <c r="C3695" s="28">
        <v>42145.556944444441</v>
      </c>
    </row>
    <row r="3696" spans="1:3">
      <c r="A3696" s="27" t="s">
        <v>6769</v>
      </c>
      <c r="B3696" s="27" t="s">
        <v>14815</v>
      </c>
      <c r="C3696" s="28">
        <v>42145.558842592596</v>
      </c>
    </row>
    <row r="3697" spans="1:3">
      <c r="A3697" s="27" t="s">
        <v>6770</v>
      </c>
      <c r="B3697" s="27" t="s">
        <v>14815</v>
      </c>
      <c r="C3697" s="28">
        <v>42145.565972222219</v>
      </c>
    </row>
    <row r="3698" spans="1:3">
      <c r="A3698" s="27" t="s">
        <v>11833</v>
      </c>
      <c r="B3698" s="27" t="s">
        <v>14815</v>
      </c>
      <c r="C3698" s="28">
        <v>42145.567314814813</v>
      </c>
    </row>
    <row r="3699" spans="1:3">
      <c r="A3699" s="27" t="s">
        <v>11897</v>
      </c>
      <c r="B3699" s="27" t="s">
        <v>14815</v>
      </c>
      <c r="C3699" s="28">
        <v>42145.587384259263</v>
      </c>
    </row>
    <row r="3700" spans="1:3">
      <c r="A3700" s="27" t="s">
        <v>6771</v>
      </c>
      <c r="B3700" s="27" t="s">
        <v>14815</v>
      </c>
      <c r="C3700" s="28">
        <v>42145.61041666667</v>
      </c>
    </row>
    <row r="3701" spans="1:3">
      <c r="A3701" s="27" t="s">
        <v>6772</v>
      </c>
      <c r="B3701" s="27" t="s">
        <v>14815</v>
      </c>
      <c r="C3701" s="28">
        <v>42145.615277777775</v>
      </c>
    </row>
    <row r="3702" spans="1:3">
      <c r="A3702" s="27" t="s">
        <v>11807</v>
      </c>
      <c r="B3702" s="27" t="s">
        <v>14815</v>
      </c>
      <c r="C3702" s="28">
        <v>42145.621701388889</v>
      </c>
    </row>
    <row r="3703" spans="1:3">
      <c r="A3703" s="27" t="s">
        <v>10390</v>
      </c>
      <c r="B3703" s="27" t="s">
        <v>14815</v>
      </c>
      <c r="C3703" s="28">
        <v>42145.655914351853</v>
      </c>
    </row>
    <row r="3704" spans="1:3">
      <c r="A3704" s="27" t="s">
        <v>6773</v>
      </c>
      <c r="B3704" s="27" t="s">
        <v>14815</v>
      </c>
      <c r="C3704" s="28">
        <v>42145.673784722225</v>
      </c>
    </row>
    <row r="3705" spans="1:3">
      <c r="A3705" s="27" t="s">
        <v>11903</v>
      </c>
      <c r="B3705" s="27" t="s">
        <v>14815</v>
      </c>
      <c r="C3705" s="28">
        <v>42145.680879629632</v>
      </c>
    </row>
    <row r="3706" spans="1:3">
      <c r="A3706" s="27" t="s">
        <v>11905</v>
      </c>
      <c r="B3706" s="27" t="s">
        <v>14815</v>
      </c>
      <c r="C3706" s="28">
        <v>42145.728159722225</v>
      </c>
    </row>
    <row r="3707" spans="1:3">
      <c r="A3707" s="27" t="s">
        <v>11862</v>
      </c>
      <c r="B3707" s="27" t="s">
        <v>14815</v>
      </c>
      <c r="C3707" s="28">
        <v>42145.728472222225</v>
      </c>
    </row>
    <row r="3708" spans="1:3">
      <c r="A3708" s="27" t="s">
        <v>11156</v>
      </c>
      <c r="B3708" s="27" t="s">
        <v>14815</v>
      </c>
      <c r="C3708" s="28">
        <v>42145.738171296296</v>
      </c>
    </row>
    <row r="3709" spans="1:3">
      <c r="A3709" s="27" t="s">
        <v>6774</v>
      </c>
      <c r="B3709" s="27" t="s">
        <v>14815</v>
      </c>
      <c r="C3709" s="28">
        <v>42146.328472222223</v>
      </c>
    </row>
    <row r="3710" spans="1:3">
      <c r="A3710" s="27" t="s">
        <v>6775</v>
      </c>
      <c r="B3710" s="27" t="s">
        <v>14815</v>
      </c>
      <c r="C3710" s="28">
        <v>42146.336805555555</v>
      </c>
    </row>
    <row r="3711" spans="1:3">
      <c r="A3711" s="27" t="s">
        <v>6776</v>
      </c>
      <c r="B3711" s="27" t="s">
        <v>14815</v>
      </c>
      <c r="C3711" s="28">
        <v>42146.344872685186</v>
      </c>
    </row>
    <row r="3712" spans="1:3">
      <c r="A3712" s="27" t="s">
        <v>13786</v>
      </c>
      <c r="B3712" s="27" t="s">
        <v>14815</v>
      </c>
      <c r="C3712" s="28">
        <v>42146.350717592592</v>
      </c>
    </row>
    <row r="3713" spans="1:3">
      <c r="A3713" s="27" t="s">
        <v>6777</v>
      </c>
      <c r="B3713" s="27" t="s">
        <v>14815</v>
      </c>
      <c r="C3713" s="28">
        <v>42146.356666666667</v>
      </c>
    </row>
    <row r="3714" spans="1:3">
      <c r="A3714" s="27" t="s">
        <v>11878</v>
      </c>
      <c r="B3714" s="27" t="s">
        <v>14815</v>
      </c>
      <c r="C3714" s="28">
        <v>42146.362719907411</v>
      </c>
    </row>
    <row r="3715" spans="1:3">
      <c r="A3715" s="27" t="s">
        <v>6778</v>
      </c>
      <c r="B3715" s="27" t="s">
        <v>14815</v>
      </c>
      <c r="C3715" s="28">
        <v>42146.367604166669</v>
      </c>
    </row>
    <row r="3716" spans="1:3">
      <c r="A3716" s="27" t="s">
        <v>11913</v>
      </c>
      <c r="B3716" s="27" t="s">
        <v>14815</v>
      </c>
      <c r="C3716" s="28">
        <v>42146.412465277775</v>
      </c>
    </row>
    <row r="3717" spans="1:3">
      <c r="A3717" s="27" t="s">
        <v>6779</v>
      </c>
      <c r="B3717" s="27" t="s">
        <v>14815</v>
      </c>
      <c r="C3717" s="28">
        <v>42146.431944444441</v>
      </c>
    </row>
    <row r="3718" spans="1:3">
      <c r="A3718" s="27" t="s">
        <v>6780</v>
      </c>
      <c r="B3718" s="27" t="s">
        <v>14815</v>
      </c>
      <c r="C3718" s="28">
        <v>42146.4371875</v>
      </c>
    </row>
    <row r="3719" spans="1:3">
      <c r="A3719" s="27" t="s">
        <v>11648</v>
      </c>
      <c r="B3719" s="27" t="s">
        <v>14815</v>
      </c>
      <c r="C3719" s="28">
        <v>42146.442245370374</v>
      </c>
    </row>
    <row r="3720" spans="1:3">
      <c r="A3720" s="27" t="s">
        <v>6781</v>
      </c>
      <c r="B3720" s="27" t="s">
        <v>14815</v>
      </c>
      <c r="C3720" s="28">
        <v>42146.452893518515</v>
      </c>
    </row>
    <row r="3721" spans="1:3">
      <c r="A3721" s="27" t="s">
        <v>11885</v>
      </c>
      <c r="B3721" s="27" t="s">
        <v>14815</v>
      </c>
      <c r="C3721" s="28">
        <v>42146.470324074071</v>
      </c>
    </row>
    <row r="3722" spans="1:3">
      <c r="A3722" s="27" t="s">
        <v>6782</v>
      </c>
      <c r="B3722" s="27" t="s">
        <v>14815</v>
      </c>
      <c r="C3722" s="28">
        <v>42146.478356481479</v>
      </c>
    </row>
    <row r="3723" spans="1:3">
      <c r="A3723" s="27" t="s">
        <v>10134</v>
      </c>
      <c r="B3723" s="27" t="s">
        <v>14815</v>
      </c>
      <c r="C3723" s="28">
        <v>42146.48778935185</v>
      </c>
    </row>
    <row r="3724" spans="1:3">
      <c r="A3724" s="27" t="s">
        <v>6783</v>
      </c>
      <c r="B3724" s="27" t="s">
        <v>14815</v>
      </c>
      <c r="C3724" s="28">
        <v>42146.488680555558</v>
      </c>
    </row>
    <row r="3725" spans="1:3">
      <c r="A3725" s="27" t="s">
        <v>11341</v>
      </c>
      <c r="B3725" s="27" t="s">
        <v>14815</v>
      </c>
      <c r="C3725" s="28">
        <v>42146.534467592595</v>
      </c>
    </row>
    <row r="3726" spans="1:3">
      <c r="A3726" s="27" t="s">
        <v>10711</v>
      </c>
      <c r="B3726" s="27" t="s">
        <v>14815</v>
      </c>
      <c r="C3726" s="28">
        <v>42146.537361111114</v>
      </c>
    </row>
    <row r="3727" spans="1:3">
      <c r="A3727" s="27" t="s">
        <v>11829</v>
      </c>
      <c r="B3727" s="27" t="s">
        <v>14815</v>
      </c>
      <c r="C3727" s="28">
        <v>42146.563194444447</v>
      </c>
    </row>
    <row r="3728" spans="1:3">
      <c r="A3728" s="27" t="s">
        <v>11936</v>
      </c>
      <c r="B3728" s="27" t="s">
        <v>14815</v>
      </c>
      <c r="C3728" s="28">
        <v>42146.586956018517</v>
      </c>
    </row>
    <row r="3729" spans="1:3">
      <c r="A3729" s="27" t="s">
        <v>6784</v>
      </c>
      <c r="B3729" s="27" t="s">
        <v>14815</v>
      </c>
      <c r="C3729" s="28">
        <v>42146.598715277774</v>
      </c>
    </row>
    <row r="3730" spans="1:3">
      <c r="A3730" s="27" t="s">
        <v>11920</v>
      </c>
      <c r="B3730" s="27" t="s">
        <v>14815</v>
      </c>
      <c r="C3730" s="28">
        <v>42146.631215277775</v>
      </c>
    </row>
    <row r="3731" spans="1:3">
      <c r="A3731" s="27" t="s">
        <v>11891</v>
      </c>
      <c r="B3731" s="27" t="s">
        <v>14815</v>
      </c>
      <c r="C3731" s="28">
        <v>42146.65351851852</v>
      </c>
    </row>
    <row r="3732" spans="1:3">
      <c r="A3732" s="27" t="s">
        <v>14371</v>
      </c>
      <c r="B3732" s="27" t="s">
        <v>14815</v>
      </c>
      <c r="C3732" s="28">
        <v>42146.662662037037</v>
      </c>
    </row>
    <row r="3733" spans="1:3">
      <c r="A3733" s="27" t="s">
        <v>6785</v>
      </c>
      <c r="B3733" s="27" t="s">
        <v>14815</v>
      </c>
      <c r="C3733" s="28">
        <v>42146.690891203703</v>
      </c>
    </row>
    <row r="3734" spans="1:3">
      <c r="A3734" s="27" t="s">
        <v>6786</v>
      </c>
      <c r="B3734" s="27" t="s">
        <v>14815</v>
      </c>
      <c r="C3734" s="28">
        <v>42146.700682870367</v>
      </c>
    </row>
    <row r="3735" spans="1:3">
      <c r="A3735" s="27" t="s">
        <v>6787</v>
      </c>
      <c r="B3735" s="27" t="s">
        <v>14815</v>
      </c>
      <c r="C3735" s="28">
        <v>42146.724999999999</v>
      </c>
    </row>
    <row r="3736" spans="1:3">
      <c r="A3736" s="27" t="s">
        <v>11689</v>
      </c>
      <c r="B3736" s="27" t="s">
        <v>14815</v>
      </c>
      <c r="C3736" s="28">
        <v>42146.741111111114</v>
      </c>
    </row>
    <row r="3737" spans="1:3">
      <c r="A3737" s="27" t="s">
        <v>11924</v>
      </c>
      <c r="B3737" s="27" t="s">
        <v>14815</v>
      </c>
      <c r="C3737" s="28">
        <v>42150.343715277777</v>
      </c>
    </row>
    <row r="3738" spans="1:3">
      <c r="A3738" s="27" t="s">
        <v>11722</v>
      </c>
      <c r="B3738" s="27" t="s">
        <v>14815</v>
      </c>
      <c r="C3738" s="28">
        <v>42150.349085648151</v>
      </c>
    </row>
    <row r="3739" spans="1:3">
      <c r="A3739" s="27" t="s">
        <v>11994</v>
      </c>
      <c r="B3739" s="27" t="s">
        <v>14815</v>
      </c>
      <c r="C3739" s="28">
        <v>42150.349270833336</v>
      </c>
    </row>
    <row r="3740" spans="1:3">
      <c r="A3740" s="27" t="s">
        <v>292</v>
      </c>
      <c r="B3740" s="27" t="s">
        <v>14815</v>
      </c>
      <c r="C3740" s="28">
        <v>42150.355555555558</v>
      </c>
    </row>
    <row r="3741" spans="1:3">
      <c r="A3741" s="27" t="s">
        <v>11879</v>
      </c>
      <c r="B3741" s="27" t="s">
        <v>14815</v>
      </c>
      <c r="C3741" s="28">
        <v>42150.361342592594</v>
      </c>
    </row>
    <row r="3742" spans="1:3">
      <c r="A3742" s="27" t="s">
        <v>293</v>
      </c>
      <c r="B3742" s="27" t="s">
        <v>14815</v>
      </c>
      <c r="C3742" s="28">
        <v>42150.36855324074</v>
      </c>
    </row>
    <row r="3743" spans="1:3">
      <c r="A3743" s="27" t="s">
        <v>294</v>
      </c>
      <c r="B3743" s="27" t="s">
        <v>14815</v>
      </c>
      <c r="C3743" s="28">
        <v>42150.371886574074</v>
      </c>
    </row>
    <row r="3744" spans="1:3">
      <c r="A3744" s="27" t="s">
        <v>11954</v>
      </c>
      <c r="B3744" s="27" t="s">
        <v>14815</v>
      </c>
      <c r="C3744" s="28">
        <v>42150.386273148149</v>
      </c>
    </row>
    <row r="3745" spans="1:3">
      <c r="A3745" s="27" t="s">
        <v>295</v>
      </c>
      <c r="B3745" s="27" t="s">
        <v>14815</v>
      </c>
      <c r="C3745" s="28">
        <v>42150.391898148147</v>
      </c>
    </row>
    <row r="3746" spans="1:3">
      <c r="A3746" s="27" t="s">
        <v>11848</v>
      </c>
      <c r="B3746" s="27" t="s">
        <v>14815</v>
      </c>
      <c r="C3746" s="28">
        <v>42150.409537037034</v>
      </c>
    </row>
    <row r="3747" spans="1:3">
      <c r="A3747" s="27" t="s">
        <v>11949</v>
      </c>
      <c r="B3747" s="27" t="s">
        <v>14815</v>
      </c>
      <c r="C3747" s="28">
        <v>42150.41</v>
      </c>
    </row>
    <row r="3748" spans="1:3">
      <c r="A3748" s="27" t="s">
        <v>11958</v>
      </c>
      <c r="B3748" s="27" t="s">
        <v>14815</v>
      </c>
      <c r="C3748" s="28">
        <v>42150.42083333333</v>
      </c>
    </row>
    <row r="3749" spans="1:3">
      <c r="A3749" s="27" t="s">
        <v>296</v>
      </c>
      <c r="B3749" s="27" t="s">
        <v>14815</v>
      </c>
      <c r="C3749" s="28">
        <v>42150.433518518519</v>
      </c>
    </row>
    <row r="3750" spans="1:3">
      <c r="A3750" s="27" t="s">
        <v>14741</v>
      </c>
      <c r="B3750" s="27" t="s">
        <v>14815</v>
      </c>
      <c r="C3750" s="28">
        <v>42150.446527777778</v>
      </c>
    </row>
    <row r="3751" spans="1:3">
      <c r="A3751" s="27" t="s">
        <v>297</v>
      </c>
      <c r="B3751" s="27" t="s">
        <v>14815</v>
      </c>
      <c r="C3751" s="28">
        <v>42150.447094907409</v>
      </c>
    </row>
    <row r="3752" spans="1:3">
      <c r="A3752" s="27" t="s">
        <v>298</v>
      </c>
      <c r="B3752" s="27" t="s">
        <v>14815</v>
      </c>
      <c r="C3752" s="28">
        <v>42150.460416666669</v>
      </c>
    </row>
    <row r="3753" spans="1:3">
      <c r="A3753" s="27" t="s">
        <v>299</v>
      </c>
      <c r="B3753" s="27" t="s">
        <v>14815</v>
      </c>
      <c r="C3753" s="28">
        <v>42150.467106481483</v>
      </c>
    </row>
    <row r="3754" spans="1:3">
      <c r="A3754" s="27" t="s">
        <v>300</v>
      </c>
      <c r="B3754" s="27" t="s">
        <v>14815</v>
      </c>
      <c r="C3754" s="28">
        <v>42150.475787037038</v>
      </c>
    </row>
    <row r="3755" spans="1:3">
      <c r="A3755" s="27" t="s">
        <v>301</v>
      </c>
      <c r="B3755" s="27" t="s">
        <v>14815</v>
      </c>
      <c r="C3755" s="28">
        <v>42150.486296296294</v>
      </c>
    </row>
    <row r="3756" spans="1:3">
      <c r="A3756" s="27" t="s">
        <v>11966</v>
      </c>
      <c r="B3756" s="27" t="s">
        <v>14815</v>
      </c>
      <c r="C3756" s="28">
        <v>42150.49</v>
      </c>
    </row>
    <row r="3757" spans="1:3">
      <c r="A3757" s="27" t="s">
        <v>302</v>
      </c>
      <c r="B3757" s="27" t="s">
        <v>14815</v>
      </c>
      <c r="C3757" s="28">
        <v>42150.495995370373</v>
      </c>
    </row>
    <row r="3758" spans="1:3">
      <c r="A3758" s="27" t="s">
        <v>12010</v>
      </c>
      <c r="B3758" s="27" t="s">
        <v>14815</v>
      </c>
      <c r="C3758" s="28">
        <v>42150.506469907406</v>
      </c>
    </row>
    <row r="3759" spans="1:3">
      <c r="A3759" s="27" t="s">
        <v>11969</v>
      </c>
      <c r="B3759" s="27" t="s">
        <v>14815</v>
      </c>
      <c r="C3759" s="28">
        <v>42150.516493055555</v>
      </c>
    </row>
    <row r="3760" spans="1:3">
      <c r="A3760" s="27" t="s">
        <v>11972</v>
      </c>
      <c r="B3760" s="27" t="s">
        <v>14815</v>
      </c>
      <c r="C3760" s="28">
        <v>42150.522222222222</v>
      </c>
    </row>
    <row r="3761" spans="1:3">
      <c r="A3761" s="27" t="s">
        <v>303</v>
      </c>
      <c r="B3761" s="27" t="s">
        <v>14815</v>
      </c>
      <c r="C3761" s="28">
        <v>42150.534722222219</v>
      </c>
    </row>
    <row r="3762" spans="1:3">
      <c r="A3762" s="27" t="s">
        <v>11752</v>
      </c>
      <c r="B3762" s="27" t="s">
        <v>14815</v>
      </c>
      <c r="C3762" s="28">
        <v>42150.54787037037</v>
      </c>
    </row>
    <row r="3763" spans="1:3">
      <c r="A3763" s="27" t="s">
        <v>304</v>
      </c>
      <c r="B3763" s="27" t="s">
        <v>14815</v>
      </c>
      <c r="C3763" s="28">
        <v>42150.553819444445</v>
      </c>
    </row>
    <row r="3764" spans="1:3">
      <c r="A3764" s="27" t="s">
        <v>305</v>
      </c>
      <c r="B3764" s="27" t="s">
        <v>14815</v>
      </c>
      <c r="C3764" s="28">
        <v>42150.55841435185</v>
      </c>
    </row>
    <row r="3765" spans="1:3">
      <c r="A3765" s="27" t="s">
        <v>13598</v>
      </c>
      <c r="B3765" s="27" t="s">
        <v>14815</v>
      </c>
      <c r="C3765" s="28">
        <v>42150.561516203707</v>
      </c>
    </row>
    <row r="3766" spans="1:3">
      <c r="A3766" s="27" t="s">
        <v>11842</v>
      </c>
      <c r="B3766" s="27" t="s">
        <v>14815</v>
      </c>
      <c r="C3766" s="28">
        <v>42150.566307870373</v>
      </c>
    </row>
    <row r="3767" spans="1:3">
      <c r="A3767" s="27" t="s">
        <v>6784</v>
      </c>
      <c r="B3767" s="27" t="s">
        <v>14815</v>
      </c>
      <c r="C3767" s="28">
        <v>42150.572916666664</v>
      </c>
    </row>
    <row r="3768" spans="1:3">
      <c r="A3768" s="27" t="s">
        <v>306</v>
      </c>
      <c r="B3768" s="27" t="s">
        <v>14815</v>
      </c>
      <c r="C3768" s="28">
        <v>42150.587210648147</v>
      </c>
    </row>
    <row r="3769" spans="1:3">
      <c r="A3769" s="27" t="s">
        <v>11844</v>
      </c>
      <c r="B3769" s="27" t="s">
        <v>14815</v>
      </c>
      <c r="C3769" s="28">
        <v>42150.595937500002</v>
      </c>
    </row>
    <row r="3770" spans="1:3">
      <c r="A3770" s="27" t="s">
        <v>307</v>
      </c>
      <c r="B3770" s="27" t="s">
        <v>14815</v>
      </c>
      <c r="C3770" s="28">
        <v>42150.627083333333</v>
      </c>
    </row>
    <row r="3771" spans="1:3">
      <c r="A3771" s="27" t="s">
        <v>11978</v>
      </c>
      <c r="B3771" s="27" t="s">
        <v>14815</v>
      </c>
      <c r="C3771" s="28">
        <v>42150.630555555559</v>
      </c>
    </row>
    <row r="3772" spans="1:3">
      <c r="A3772" s="27" t="s">
        <v>10369</v>
      </c>
      <c r="B3772" s="27" t="s">
        <v>14815</v>
      </c>
      <c r="C3772" s="28">
        <v>42150.638680555552</v>
      </c>
    </row>
    <row r="3773" spans="1:3">
      <c r="A3773" s="27" t="s">
        <v>11678</v>
      </c>
      <c r="B3773" s="27" t="s">
        <v>14815</v>
      </c>
      <c r="C3773" s="28">
        <v>42150.64949074074</v>
      </c>
    </row>
    <row r="3774" spans="1:3">
      <c r="A3774" s="27" t="s">
        <v>308</v>
      </c>
      <c r="B3774" s="27" t="s">
        <v>14815</v>
      </c>
      <c r="C3774" s="28">
        <v>42150.658148148148</v>
      </c>
    </row>
    <row r="3775" spans="1:3">
      <c r="A3775" s="27" t="s">
        <v>309</v>
      </c>
      <c r="B3775" s="27" t="s">
        <v>14815</v>
      </c>
      <c r="C3775" s="28">
        <v>42150.660543981481</v>
      </c>
    </row>
    <row r="3776" spans="1:3">
      <c r="A3776" s="27" t="s">
        <v>11982</v>
      </c>
      <c r="B3776" s="27" t="s">
        <v>14815</v>
      </c>
      <c r="C3776" s="28">
        <v>42150.67523148148</v>
      </c>
    </row>
    <row r="3777" spans="1:3">
      <c r="A3777" s="27" t="s">
        <v>310</v>
      </c>
      <c r="B3777" s="27" t="s">
        <v>14815</v>
      </c>
      <c r="C3777" s="28">
        <v>42150.680162037039</v>
      </c>
    </row>
    <row r="3778" spans="1:3">
      <c r="A3778" s="27" t="s">
        <v>311</v>
      </c>
      <c r="B3778" s="27" t="s">
        <v>14815</v>
      </c>
      <c r="C3778" s="28">
        <v>42150.698900462965</v>
      </c>
    </row>
    <row r="3779" spans="1:3">
      <c r="A3779" s="27" t="s">
        <v>11985</v>
      </c>
      <c r="B3779" s="27" t="s">
        <v>14815</v>
      </c>
      <c r="C3779" s="28">
        <v>42150.699050925927</v>
      </c>
    </row>
    <row r="3780" spans="1:3">
      <c r="A3780" s="27" t="s">
        <v>312</v>
      </c>
      <c r="B3780" s="27" t="s">
        <v>14815</v>
      </c>
      <c r="C3780" s="28">
        <v>42151.310416666667</v>
      </c>
    </row>
    <row r="3781" spans="1:3">
      <c r="A3781" s="27" t="s">
        <v>11991</v>
      </c>
      <c r="B3781" s="27" t="s">
        <v>14815</v>
      </c>
      <c r="C3781" s="28">
        <v>42151.333506944444</v>
      </c>
    </row>
    <row r="3782" spans="1:3">
      <c r="A3782" s="27" t="s">
        <v>12015</v>
      </c>
      <c r="B3782" s="27" t="s">
        <v>14815</v>
      </c>
      <c r="C3782" s="28">
        <v>42151.336562500001</v>
      </c>
    </row>
    <row r="3783" spans="1:3">
      <c r="A3783" s="27" t="s">
        <v>11907</v>
      </c>
      <c r="B3783" s="27" t="s">
        <v>14815</v>
      </c>
      <c r="C3783" s="28">
        <v>42151.342604166668</v>
      </c>
    </row>
    <row r="3784" spans="1:3">
      <c r="A3784" s="27" t="s">
        <v>313</v>
      </c>
      <c r="B3784" s="27" t="s">
        <v>14815</v>
      </c>
      <c r="C3784" s="28">
        <v>42151.344444444447</v>
      </c>
    </row>
    <row r="3785" spans="1:3">
      <c r="A3785" s="27" t="s">
        <v>314</v>
      </c>
      <c r="B3785" s="27" t="s">
        <v>14815</v>
      </c>
      <c r="C3785" s="28">
        <v>42151.347951388889</v>
      </c>
    </row>
    <row r="3786" spans="1:3">
      <c r="A3786" s="27" t="s">
        <v>10473</v>
      </c>
      <c r="B3786" s="27" t="s">
        <v>14815</v>
      </c>
      <c r="C3786" s="28">
        <v>42151.354571759257</v>
      </c>
    </row>
    <row r="3787" spans="1:3">
      <c r="A3787" s="27" t="s">
        <v>11908</v>
      </c>
      <c r="B3787" s="27" t="s">
        <v>14815</v>
      </c>
      <c r="C3787" s="28">
        <v>42151.365277777775</v>
      </c>
    </row>
    <row r="3788" spans="1:3">
      <c r="A3788" s="27" t="s">
        <v>11918</v>
      </c>
      <c r="B3788" s="27" t="s">
        <v>14815</v>
      </c>
      <c r="C3788" s="28">
        <v>42151.372037037036</v>
      </c>
    </row>
    <row r="3789" spans="1:3">
      <c r="A3789" s="27" t="s">
        <v>12002</v>
      </c>
      <c r="B3789" s="27" t="s">
        <v>14815</v>
      </c>
      <c r="C3789" s="28">
        <v>42151.379340277781</v>
      </c>
    </row>
    <row r="3790" spans="1:3">
      <c r="A3790" s="27" t="s">
        <v>10566</v>
      </c>
      <c r="B3790" s="27" t="s">
        <v>14815</v>
      </c>
      <c r="C3790" s="28">
        <v>42151.38013888889</v>
      </c>
    </row>
    <row r="3791" spans="1:3">
      <c r="A3791" s="27" t="s">
        <v>13941</v>
      </c>
      <c r="B3791" s="27" t="s">
        <v>14815</v>
      </c>
      <c r="C3791" s="28">
        <v>42151.39234953704</v>
      </c>
    </row>
    <row r="3792" spans="1:3">
      <c r="A3792" s="27" t="s">
        <v>11912</v>
      </c>
      <c r="B3792" s="27" t="s">
        <v>14815</v>
      </c>
      <c r="C3792" s="28">
        <v>42151.40221064815</v>
      </c>
    </row>
    <row r="3793" spans="1:3">
      <c r="A3793" s="27" t="s">
        <v>12013</v>
      </c>
      <c r="B3793" s="27" t="s">
        <v>14815</v>
      </c>
      <c r="C3793" s="28">
        <v>42151.420451388891</v>
      </c>
    </row>
    <row r="3794" spans="1:3">
      <c r="A3794" s="27" t="s">
        <v>11917</v>
      </c>
      <c r="B3794" s="27" t="s">
        <v>14815</v>
      </c>
      <c r="C3794" s="28">
        <v>42151.430752314816</v>
      </c>
    </row>
    <row r="3795" spans="1:3">
      <c r="A3795" s="27" t="s">
        <v>315</v>
      </c>
      <c r="B3795" s="27" t="s">
        <v>14815</v>
      </c>
      <c r="C3795" s="28">
        <v>42151.438194444447</v>
      </c>
    </row>
    <row r="3796" spans="1:3">
      <c r="A3796" s="27" t="s">
        <v>10607</v>
      </c>
      <c r="B3796" s="27" t="s">
        <v>14815</v>
      </c>
      <c r="C3796" s="28">
        <v>42151.44971064815</v>
      </c>
    </row>
    <row r="3797" spans="1:3">
      <c r="A3797" s="27" t="s">
        <v>11419</v>
      </c>
      <c r="B3797" s="27" t="s">
        <v>14815</v>
      </c>
      <c r="C3797" s="28">
        <v>42151.471435185187</v>
      </c>
    </row>
    <row r="3798" spans="1:3">
      <c r="A3798" s="27" t="s">
        <v>316</v>
      </c>
      <c r="B3798" s="27" t="s">
        <v>14815</v>
      </c>
      <c r="C3798" s="28">
        <v>42151.489583333336</v>
      </c>
    </row>
    <row r="3799" spans="1:3">
      <c r="A3799" s="27" t="s">
        <v>11942</v>
      </c>
      <c r="B3799" s="27" t="s">
        <v>14815</v>
      </c>
      <c r="C3799" s="28">
        <v>42151.489953703705</v>
      </c>
    </row>
    <row r="3800" spans="1:3">
      <c r="A3800" s="27" t="s">
        <v>11926</v>
      </c>
      <c r="B3800" s="27" t="s">
        <v>14815</v>
      </c>
      <c r="C3800" s="28">
        <v>42151.503321759257</v>
      </c>
    </row>
    <row r="3801" spans="1:3">
      <c r="A3801" s="27" t="s">
        <v>11553</v>
      </c>
      <c r="B3801" s="27" t="s">
        <v>14815</v>
      </c>
      <c r="C3801" s="28">
        <v>42151.512499999997</v>
      </c>
    </row>
    <row r="3802" spans="1:3">
      <c r="A3802" s="27" t="s">
        <v>10177</v>
      </c>
      <c r="B3802" s="27" t="s">
        <v>14815</v>
      </c>
      <c r="C3802" s="28">
        <v>42151.527326388888</v>
      </c>
    </row>
    <row r="3803" spans="1:3">
      <c r="A3803" s="27" t="s">
        <v>4574</v>
      </c>
      <c r="B3803" s="27" t="s">
        <v>14815</v>
      </c>
      <c r="C3803" s="28">
        <v>42151.540277777778</v>
      </c>
    </row>
    <row r="3804" spans="1:3">
      <c r="A3804" s="27" t="s">
        <v>317</v>
      </c>
      <c r="B3804" s="27" t="s">
        <v>14815</v>
      </c>
      <c r="C3804" s="28">
        <v>42151.54173611111</v>
      </c>
    </row>
    <row r="3805" spans="1:3">
      <c r="A3805" s="27" t="s">
        <v>11809</v>
      </c>
      <c r="B3805" s="27" t="s">
        <v>14815</v>
      </c>
      <c r="C3805" s="28">
        <v>42151.549027777779</v>
      </c>
    </row>
    <row r="3806" spans="1:3">
      <c r="A3806" s="27" t="s">
        <v>12001</v>
      </c>
      <c r="B3806" s="27" t="s">
        <v>14815</v>
      </c>
      <c r="C3806" s="28">
        <v>42151.556122685186</v>
      </c>
    </row>
    <row r="3807" spans="1:3">
      <c r="A3807" s="27" t="s">
        <v>318</v>
      </c>
      <c r="B3807" s="27" t="s">
        <v>14815</v>
      </c>
      <c r="C3807" s="28">
        <v>42151.558333333334</v>
      </c>
    </row>
    <row r="3808" spans="1:3">
      <c r="A3808" s="27" t="s">
        <v>11928</v>
      </c>
      <c r="B3808" s="27" t="s">
        <v>14815</v>
      </c>
      <c r="C3808" s="28">
        <v>42151.563831018517</v>
      </c>
    </row>
    <row r="3809" spans="1:3">
      <c r="A3809" s="27" t="s">
        <v>319</v>
      </c>
      <c r="B3809" s="27" t="s">
        <v>14815</v>
      </c>
      <c r="C3809" s="28">
        <v>42151.56386574074</v>
      </c>
    </row>
    <row r="3810" spans="1:3">
      <c r="A3810" s="27" t="s">
        <v>12012</v>
      </c>
      <c r="B3810" s="27" t="s">
        <v>14815</v>
      </c>
      <c r="C3810" s="28">
        <v>42151.570428240739</v>
      </c>
    </row>
    <row r="3811" spans="1:3">
      <c r="A3811" s="27" t="s">
        <v>320</v>
      </c>
      <c r="B3811" s="27" t="s">
        <v>14815</v>
      </c>
      <c r="C3811" s="28">
        <v>42151.577094907407</v>
      </c>
    </row>
    <row r="3812" spans="1:3">
      <c r="A3812" s="27" t="s">
        <v>321</v>
      </c>
      <c r="B3812" s="27" t="s">
        <v>14815</v>
      </c>
      <c r="C3812" s="28">
        <v>42151.620138888888</v>
      </c>
    </row>
    <row r="3813" spans="1:3">
      <c r="A3813" s="27" t="s">
        <v>11825</v>
      </c>
      <c r="B3813" s="27" t="s">
        <v>14815</v>
      </c>
      <c r="C3813" s="28">
        <v>42151.626863425925</v>
      </c>
    </row>
    <row r="3814" spans="1:3">
      <c r="A3814" s="27" t="s">
        <v>12018</v>
      </c>
      <c r="B3814" s="27" t="s">
        <v>14815</v>
      </c>
      <c r="C3814" s="28">
        <v>42151.639456018522</v>
      </c>
    </row>
    <row r="3815" spans="1:3">
      <c r="A3815" s="27" t="s">
        <v>11983</v>
      </c>
      <c r="B3815" s="27" t="s">
        <v>14815</v>
      </c>
      <c r="C3815" s="28">
        <v>42151.668136574073</v>
      </c>
    </row>
    <row r="3816" spans="1:3">
      <c r="A3816" s="27" t="s">
        <v>322</v>
      </c>
      <c r="B3816" s="27" t="s">
        <v>14815</v>
      </c>
      <c r="C3816" s="28">
        <v>42151.677777777775</v>
      </c>
    </row>
    <row r="3817" spans="1:3">
      <c r="A3817" s="27" t="s">
        <v>323</v>
      </c>
      <c r="B3817" s="27" t="s">
        <v>14815</v>
      </c>
      <c r="C3817" s="28">
        <v>42151.68414351852</v>
      </c>
    </row>
    <row r="3818" spans="1:3">
      <c r="A3818" s="27" t="s">
        <v>324</v>
      </c>
      <c r="B3818" s="27" t="s">
        <v>14815</v>
      </c>
      <c r="C3818" s="28">
        <v>42151.694953703707</v>
      </c>
    </row>
    <row r="3819" spans="1:3">
      <c r="A3819" s="27" t="s">
        <v>11941</v>
      </c>
      <c r="B3819" s="27" t="s">
        <v>14815</v>
      </c>
      <c r="C3819" s="28">
        <v>42151.703842592593</v>
      </c>
    </row>
    <row r="3820" spans="1:3">
      <c r="A3820" s="27" t="s">
        <v>325</v>
      </c>
      <c r="B3820" s="27" t="s">
        <v>14815</v>
      </c>
      <c r="C3820" s="28">
        <v>42151.704861111109</v>
      </c>
    </row>
    <row r="3821" spans="1:3">
      <c r="A3821" s="27" t="s">
        <v>326</v>
      </c>
      <c r="B3821" s="27" t="s">
        <v>14815</v>
      </c>
      <c r="C3821" s="28">
        <v>42152.32508101852</v>
      </c>
    </row>
    <row r="3822" spans="1:3">
      <c r="A3822" s="27" t="s">
        <v>11880</v>
      </c>
      <c r="B3822" s="27" t="s">
        <v>14815</v>
      </c>
      <c r="C3822" s="28">
        <v>42152.331423611111</v>
      </c>
    </row>
    <row r="3823" spans="1:3">
      <c r="A3823" s="27" t="s">
        <v>12024</v>
      </c>
      <c r="B3823" s="27" t="s">
        <v>14815</v>
      </c>
      <c r="C3823" s="28">
        <v>42152.340312499997</v>
      </c>
    </row>
    <row r="3824" spans="1:3">
      <c r="A3824" s="27" t="s">
        <v>12035</v>
      </c>
      <c r="B3824" s="27" t="s">
        <v>14815</v>
      </c>
      <c r="C3824" s="28">
        <v>42152.348611111112</v>
      </c>
    </row>
    <row r="3825" spans="1:3">
      <c r="A3825" s="27" t="s">
        <v>11944</v>
      </c>
      <c r="B3825" s="27" t="s">
        <v>14815</v>
      </c>
      <c r="C3825" s="28">
        <v>42152.356249999997</v>
      </c>
    </row>
    <row r="3826" spans="1:3">
      <c r="A3826" s="27" t="s">
        <v>327</v>
      </c>
      <c r="B3826" s="27" t="s">
        <v>14815</v>
      </c>
      <c r="C3826" s="28">
        <v>42152.37128472222</v>
      </c>
    </row>
    <row r="3827" spans="1:3">
      <c r="A3827" s="27" t="s">
        <v>11616</v>
      </c>
      <c r="B3827" s="27" t="s">
        <v>14815</v>
      </c>
      <c r="C3827" s="28">
        <v>42152.389745370368</v>
      </c>
    </row>
    <row r="3828" spans="1:3">
      <c r="A3828" s="27" t="s">
        <v>12030</v>
      </c>
      <c r="B3828" s="27" t="s">
        <v>14815</v>
      </c>
      <c r="C3828" s="28">
        <v>42152.393750000003</v>
      </c>
    </row>
    <row r="3829" spans="1:3">
      <c r="A3829" s="27" t="s">
        <v>12028</v>
      </c>
      <c r="B3829" s="27" t="s">
        <v>14815</v>
      </c>
      <c r="C3829" s="28">
        <v>42152.400694444441</v>
      </c>
    </row>
    <row r="3830" spans="1:3">
      <c r="A3830" s="27" t="s">
        <v>11571</v>
      </c>
      <c r="B3830" s="27" t="s">
        <v>14815</v>
      </c>
      <c r="C3830" s="28">
        <v>42152.411909722221</v>
      </c>
    </row>
    <row r="3831" spans="1:3">
      <c r="A3831" s="27" t="s">
        <v>11133</v>
      </c>
      <c r="B3831" s="27" t="s">
        <v>14815</v>
      </c>
      <c r="C3831" s="28">
        <v>42152.428252314814</v>
      </c>
    </row>
    <row r="3832" spans="1:3">
      <c r="A3832" s="27" t="s">
        <v>12032</v>
      </c>
      <c r="B3832" s="27" t="s">
        <v>14815</v>
      </c>
      <c r="C3832" s="28">
        <v>42152.444097222222</v>
      </c>
    </row>
    <row r="3833" spans="1:3">
      <c r="A3833" s="27" t="s">
        <v>328</v>
      </c>
      <c r="B3833" s="27" t="s">
        <v>14815</v>
      </c>
      <c r="C3833" s="28">
        <v>42152.444224537037</v>
      </c>
    </row>
    <row r="3834" spans="1:3">
      <c r="A3834" s="27" t="s">
        <v>13297</v>
      </c>
      <c r="B3834" s="27" t="s">
        <v>14815</v>
      </c>
      <c r="C3834" s="28">
        <v>42152.449953703705</v>
      </c>
    </row>
    <row r="3835" spans="1:3">
      <c r="A3835" s="27" t="s">
        <v>329</v>
      </c>
      <c r="B3835" s="27" t="s">
        <v>14815</v>
      </c>
      <c r="C3835" s="28">
        <v>42152.477789351855</v>
      </c>
    </row>
    <row r="3836" spans="1:3">
      <c r="A3836" s="27" t="s">
        <v>330</v>
      </c>
      <c r="B3836" s="27" t="s">
        <v>14815</v>
      </c>
      <c r="C3836" s="28">
        <v>42152.492361111108</v>
      </c>
    </row>
    <row r="3837" spans="1:3">
      <c r="A3837" s="27" t="s">
        <v>331</v>
      </c>
      <c r="B3837" s="27" t="s">
        <v>14815</v>
      </c>
      <c r="C3837" s="28">
        <v>42152.494293981479</v>
      </c>
    </row>
    <row r="3838" spans="1:3">
      <c r="A3838" s="27" t="s">
        <v>332</v>
      </c>
      <c r="B3838" s="27" t="s">
        <v>14815</v>
      </c>
      <c r="C3838" s="28">
        <v>42152.529166666667</v>
      </c>
    </row>
    <row r="3839" spans="1:3">
      <c r="A3839" s="27" t="s">
        <v>333</v>
      </c>
      <c r="B3839" s="27" t="s">
        <v>14815</v>
      </c>
      <c r="C3839" s="28">
        <v>42152.540393518517</v>
      </c>
    </row>
    <row r="3840" spans="1:3">
      <c r="A3840" s="27" t="s">
        <v>334</v>
      </c>
      <c r="B3840" s="27" t="s">
        <v>14815</v>
      </c>
      <c r="C3840" s="28">
        <v>42152.55777777778</v>
      </c>
    </row>
    <row r="3841" spans="1:3">
      <c r="A3841" s="27" t="s">
        <v>335</v>
      </c>
      <c r="B3841" s="27" t="s">
        <v>14815</v>
      </c>
      <c r="C3841" s="28">
        <v>42152.603229166663</v>
      </c>
    </row>
    <row r="3842" spans="1:3">
      <c r="A3842" s="27" t="s">
        <v>12052</v>
      </c>
      <c r="B3842" s="27" t="s">
        <v>14815</v>
      </c>
      <c r="C3842" s="28">
        <v>42152.614432870374</v>
      </c>
    </row>
    <row r="3843" spans="1:3">
      <c r="A3843" s="27" t="s">
        <v>336</v>
      </c>
      <c r="B3843" s="27" t="s">
        <v>14815</v>
      </c>
      <c r="C3843" s="28">
        <v>42152.650590277779</v>
      </c>
    </row>
    <row r="3844" spans="1:3">
      <c r="A3844" s="27" t="s">
        <v>337</v>
      </c>
      <c r="B3844" s="27" t="s">
        <v>14815</v>
      </c>
      <c r="C3844" s="28">
        <v>42152.654861111114</v>
      </c>
    </row>
    <row r="3845" spans="1:3">
      <c r="A3845" s="27" t="s">
        <v>12026</v>
      </c>
      <c r="B3845" s="27" t="s">
        <v>14815</v>
      </c>
      <c r="C3845" s="28">
        <v>42152.69027777778</v>
      </c>
    </row>
    <row r="3846" spans="1:3">
      <c r="A3846" s="27" t="s">
        <v>338</v>
      </c>
      <c r="B3846" s="27" t="s">
        <v>14815</v>
      </c>
      <c r="C3846" s="28">
        <v>42152.72148148148</v>
      </c>
    </row>
    <row r="3847" spans="1:3">
      <c r="A3847" s="27" t="s">
        <v>339</v>
      </c>
      <c r="B3847" s="27" t="s">
        <v>14815</v>
      </c>
      <c r="C3847" s="28">
        <v>42152.724305555559</v>
      </c>
    </row>
    <row r="3848" spans="1:3">
      <c r="A3848" s="27" t="s">
        <v>13979</v>
      </c>
      <c r="B3848" s="27" t="s">
        <v>14815</v>
      </c>
      <c r="C3848" s="28">
        <v>42152.735682870371</v>
      </c>
    </row>
    <row r="3849" spans="1:3">
      <c r="A3849" s="27" t="s">
        <v>13587</v>
      </c>
      <c r="B3849" s="27" t="s">
        <v>14815</v>
      </c>
      <c r="C3849" s="28">
        <v>42153.327777777777</v>
      </c>
    </row>
    <row r="3850" spans="1:3">
      <c r="A3850" s="27" t="s">
        <v>10972</v>
      </c>
      <c r="B3850" s="27" t="s">
        <v>14815</v>
      </c>
      <c r="C3850" s="28">
        <v>42153.332152777781</v>
      </c>
    </row>
    <row r="3851" spans="1:3">
      <c r="A3851" s="27" t="s">
        <v>340</v>
      </c>
      <c r="B3851" s="27" t="s">
        <v>14815</v>
      </c>
      <c r="C3851" s="28">
        <v>42153.344444444447</v>
      </c>
    </row>
    <row r="3852" spans="1:3">
      <c r="A3852" s="27" t="s">
        <v>341</v>
      </c>
      <c r="B3852" s="27" t="s">
        <v>14815</v>
      </c>
      <c r="C3852" s="28">
        <v>42153.345324074071</v>
      </c>
    </row>
    <row r="3853" spans="1:3">
      <c r="A3853" s="27" t="s">
        <v>11992</v>
      </c>
      <c r="B3853" s="27" t="s">
        <v>14815</v>
      </c>
      <c r="C3853" s="28">
        <v>42153.345833333333</v>
      </c>
    </row>
    <row r="3854" spans="1:3">
      <c r="A3854" s="27" t="s">
        <v>342</v>
      </c>
      <c r="B3854" s="27" t="s">
        <v>14815</v>
      </c>
      <c r="C3854" s="28">
        <v>42153.351226851853</v>
      </c>
    </row>
    <row r="3855" spans="1:3">
      <c r="A3855" s="27" t="s">
        <v>10586</v>
      </c>
      <c r="B3855" s="27" t="s">
        <v>14815</v>
      </c>
      <c r="C3855" s="28">
        <v>42153.366863425923</v>
      </c>
    </row>
    <row r="3856" spans="1:3">
      <c r="A3856" s="27" t="s">
        <v>343</v>
      </c>
      <c r="B3856" s="27" t="s">
        <v>14815</v>
      </c>
      <c r="C3856" s="28">
        <v>42153.396631944444</v>
      </c>
    </row>
    <row r="3857" spans="1:3">
      <c r="A3857" s="27" t="s">
        <v>14249</v>
      </c>
      <c r="B3857" s="27" t="s">
        <v>14815</v>
      </c>
      <c r="C3857" s="28">
        <v>42153.414178240739</v>
      </c>
    </row>
    <row r="3858" spans="1:3">
      <c r="A3858" s="27" t="s">
        <v>344</v>
      </c>
      <c r="B3858" s="27" t="s">
        <v>14815</v>
      </c>
      <c r="C3858" s="28">
        <v>42153.42083333333</v>
      </c>
    </row>
    <row r="3859" spans="1:3">
      <c r="A3859" s="27" t="s">
        <v>11107</v>
      </c>
      <c r="B3859" s="27" t="s">
        <v>14815</v>
      </c>
      <c r="C3859" s="28">
        <v>42153.425497685188</v>
      </c>
    </row>
    <row r="3860" spans="1:3">
      <c r="A3860" s="27" t="s">
        <v>345</v>
      </c>
      <c r="B3860" s="27" t="s">
        <v>14815</v>
      </c>
      <c r="C3860" s="28">
        <v>42153.43246527778</v>
      </c>
    </row>
    <row r="3861" spans="1:3">
      <c r="A3861" s="27" t="s">
        <v>346</v>
      </c>
      <c r="B3861" s="27" t="s">
        <v>14815</v>
      </c>
      <c r="C3861" s="28">
        <v>42153.445833333331</v>
      </c>
    </row>
    <row r="3862" spans="1:3">
      <c r="A3862" s="27" t="s">
        <v>12005</v>
      </c>
      <c r="B3862" s="27" t="s">
        <v>14815</v>
      </c>
      <c r="C3862" s="28">
        <v>42153.452523148146</v>
      </c>
    </row>
    <row r="3863" spans="1:3">
      <c r="A3863" s="27" t="s">
        <v>347</v>
      </c>
      <c r="B3863" s="27" t="s">
        <v>14815</v>
      </c>
      <c r="C3863" s="28">
        <v>42153.47552083333</v>
      </c>
    </row>
    <row r="3864" spans="1:3">
      <c r="A3864" s="27" t="s">
        <v>348</v>
      </c>
      <c r="B3864" s="27" t="s">
        <v>14815</v>
      </c>
      <c r="C3864" s="28">
        <v>42153.499722222223</v>
      </c>
    </row>
    <row r="3865" spans="1:3">
      <c r="A3865" s="27" t="s">
        <v>12003</v>
      </c>
      <c r="B3865" s="27" t="s">
        <v>14815</v>
      </c>
      <c r="C3865" s="28">
        <v>42153.509722222225</v>
      </c>
    </row>
    <row r="3866" spans="1:3">
      <c r="A3866" s="27" t="s">
        <v>349</v>
      </c>
      <c r="B3866" s="27" t="s">
        <v>14815</v>
      </c>
      <c r="C3866" s="28">
        <v>42153.52144675926</v>
      </c>
    </row>
    <row r="3867" spans="1:3">
      <c r="A3867" s="27" t="s">
        <v>350</v>
      </c>
      <c r="B3867" s="27" t="s">
        <v>14815</v>
      </c>
      <c r="C3867" s="28">
        <v>42153.525694444441</v>
      </c>
    </row>
    <row r="3868" spans="1:3">
      <c r="A3868" s="27" t="s">
        <v>351</v>
      </c>
      <c r="B3868" s="27" t="s">
        <v>14815</v>
      </c>
      <c r="C3868" s="28">
        <v>42153.529085648152</v>
      </c>
    </row>
    <row r="3869" spans="1:3">
      <c r="A3869" s="27" t="s">
        <v>14557</v>
      </c>
      <c r="B3869" s="27" t="s">
        <v>14815</v>
      </c>
      <c r="C3869" s="28">
        <v>42153.537002314813</v>
      </c>
    </row>
    <row r="3870" spans="1:3">
      <c r="A3870" s="27" t="s">
        <v>352</v>
      </c>
      <c r="B3870" s="27" t="s">
        <v>14815</v>
      </c>
      <c r="C3870" s="28">
        <v>42153.540277777778</v>
      </c>
    </row>
    <row r="3871" spans="1:3">
      <c r="A3871" s="27" t="s">
        <v>353</v>
      </c>
      <c r="B3871" s="27" t="s">
        <v>14815</v>
      </c>
      <c r="C3871" s="28">
        <v>42153.550694444442</v>
      </c>
    </row>
    <row r="3872" spans="1:3">
      <c r="A3872" s="27" t="s">
        <v>12014</v>
      </c>
      <c r="B3872" s="27" t="s">
        <v>14815</v>
      </c>
      <c r="C3872" s="28">
        <v>42153.56077546296</v>
      </c>
    </row>
    <row r="3873" spans="1:3">
      <c r="A3873" s="27" t="s">
        <v>11953</v>
      </c>
      <c r="B3873" s="27" t="s">
        <v>14815</v>
      </c>
      <c r="C3873" s="28">
        <v>42153.56322916667</v>
      </c>
    </row>
    <row r="3874" spans="1:3">
      <c r="A3874" s="27" t="s">
        <v>12022</v>
      </c>
      <c r="B3874" s="27" t="s">
        <v>14815</v>
      </c>
      <c r="C3874" s="28">
        <v>42153.682743055557</v>
      </c>
    </row>
    <row r="3875" spans="1:3">
      <c r="A3875" s="27" t="s">
        <v>12054</v>
      </c>
      <c r="B3875" s="27" t="s">
        <v>14815</v>
      </c>
      <c r="C3875" s="28">
        <v>42153.690567129626</v>
      </c>
    </row>
    <row r="3876" spans="1:3">
      <c r="A3876" s="27" t="s">
        <v>354</v>
      </c>
      <c r="B3876" s="27" t="s">
        <v>14815</v>
      </c>
      <c r="C3876" s="28">
        <v>42153.712384259263</v>
      </c>
    </row>
    <row r="3877" spans="1:3">
      <c r="A3877" s="27" t="s">
        <v>12058</v>
      </c>
      <c r="B3877" s="27" t="s">
        <v>14815</v>
      </c>
      <c r="C3877" s="28">
        <v>42153.726875</v>
      </c>
    </row>
    <row r="3878" spans="1:3">
      <c r="A3878" s="27" t="s">
        <v>355</v>
      </c>
      <c r="B3878" s="27" t="s">
        <v>14815</v>
      </c>
      <c r="C3878" s="28">
        <v>42156.317719907405</v>
      </c>
    </row>
    <row r="3879" spans="1:3">
      <c r="A3879" s="27" t="s">
        <v>11461</v>
      </c>
      <c r="B3879" s="27" t="s">
        <v>14815</v>
      </c>
      <c r="C3879" s="28">
        <v>42156.329004629632</v>
      </c>
    </row>
    <row r="3880" spans="1:3">
      <c r="A3880" s="27" t="s">
        <v>12127</v>
      </c>
      <c r="B3880" s="27" t="s">
        <v>14815</v>
      </c>
      <c r="C3880" s="28">
        <v>42156.341041666667</v>
      </c>
    </row>
    <row r="3881" spans="1:3">
      <c r="A3881" s="27" t="s">
        <v>12150</v>
      </c>
      <c r="B3881" s="27" t="s">
        <v>14815</v>
      </c>
      <c r="C3881" s="28">
        <v>42156.341909722221</v>
      </c>
    </row>
    <row r="3882" spans="1:3">
      <c r="A3882" s="27" t="s">
        <v>11837</v>
      </c>
      <c r="B3882" s="27" t="s">
        <v>14815</v>
      </c>
      <c r="C3882" s="28">
        <v>42156.345520833333</v>
      </c>
    </row>
    <row r="3883" spans="1:3">
      <c r="A3883" s="27" t="s">
        <v>12128</v>
      </c>
      <c r="B3883" s="27" t="s">
        <v>14815</v>
      </c>
      <c r="C3883" s="28">
        <v>42156.351273148146</v>
      </c>
    </row>
    <row r="3884" spans="1:3">
      <c r="A3884" s="27" t="s">
        <v>11995</v>
      </c>
      <c r="B3884" s="27" t="s">
        <v>14815</v>
      </c>
      <c r="C3884" s="28">
        <v>42156.356249999997</v>
      </c>
    </row>
    <row r="3885" spans="1:3">
      <c r="A3885" s="27" t="s">
        <v>356</v>
      </c>
      <c r="B3885" s="27" t="s">
        <v>14815</v>
      </c>
      <c r="C3885" s="28">
        <v>42156.363194444442</v>
      </c>
    </row>
    <row r="3886" spans="1:3">
      <c r="A3886" s="27" t="s">
        <v>12133</v>
      </c>
      <c r="B3886" s="27" t="s">
        <v>14815</v>
      </c>
      <c r="C3886" s="28">
        <v>42156.365011574075</v>
      </c>
    </row>
    <row r="3887" spans="1:3">
      <c r="A3887" s="27" t="s">
        <v>10548</v>
      </c>
      <c r="B3887" s="27" t="s">
        <v>14815</v>
      </c>
      <c r="C3887" s="28">
        <v>42156.370173611111</v>
      </c>
    </row>
    <row r="3888" spans="1:3">
      <c r="A3888" s="27" t="s">
        <v>357</v>
      </c>
      <c r="B3888" s="27" t="s">
        <v>14815</v>
      </c>
      <c r="C3888" s="28">
        <v>42156.377592592595</v>
      </c>
    </row>
    <row r="3889" spans="1:3">
      <c r="A3889" s="27" t="s">
        <v>12134</v>
      </c>
      <c r="B3889" s="27" t="s">
        <v>14815</v>
      </c>
      <c r="C3889" s="28">
        <v>42156.384548611109</v>
      </c>
    </row>
    <row r="3890" spans="1:3">
      <c r="A3890" s="27" t="s">
        <v>11501</v>
      </c>
      <c r="B3890" s="27" t="s">
        <v>14815</v>
      </c>
      <c r="C3890" s="28">
        <v>42156.403796296298</v>
      </c>
    </row>
    <row r="3891" spans="1:3">
      <c r="A3891" s="27" t="s">
        <v>12092</v>
      </c>
      <c r="B3891" s="27" t="s">
        <v>14815</v>
      </c>
      <c r="C3891" s="28">
        <v>42156.412222222221</v>
      </c>
    </row>
    <row r="3892" spans="1:3">
      <c r="A3892" s="27" t="s">
        <v>12025</v>
      </c>
      <c r="B3892" s="27" t="s">
        <v>14815</v>
      </c>
      <c r="C3892" s="28">
        <v>42156.413680555554</v>
      </c>
    </row>
    <row r="3893" spans="1:3">
      <c r="A3893" s="27" t="s">
        <v>12093</v>
      </c>
      <c r="B3893" s="27" t="s">
        <v>14815</v>
      </c>
      <c r="C3893" s="28">
        <v>42156.418796296297</v>
      </c>
    </row>
    <row r="3894" spans="1:3">
      <c r="A3894" s="27" t="s">
        <v>11296</v>
      </c>
      <c r="B3894" s="27" t="s">
        <v>14815</v>
      </c>
      <c r="C3894" s="28">
        <v>42156.433796296296</v>
      </c>
    </row>
    <row r="3895" spans="1:3">
      <c r="A3895" s="27" t="s">
        <v>12130</v>
      </c>
      <c r="B3895" s="27" t="s">
        <v>14815</v>
      </c>
      <c r="C3895" s="28">
        <v>42156.436597222222</v>
      </c>
    </row>
    <row r="3896" spans="1:3">
      <c r="A3896" s="27" t="s">
        <v>12124</v>
      </c>
      <c r="B3896" s="27" t="s">
        <v>14815</v>
      </c>
      <c r="C3896" s="28">
        <v>42156.45480324074</v>
      </c>
    </row>
    <row r="3897" spans="1:3">
      <c r="A3897" s="27" t="s">
        <v>14758</v>
      </c>
      <c r="B3897" s="27" t="s">
        <v>14815</v>
      </c>
      <c r="C3897" s="28">
        <v>42156.455729166664</v>
      </c>
    </row>
    <row r="3898" spans="1:3">
      <c r="A3898" s="27" t="s">
        <v>12102</v>
      </c>
      <c r="B3898" s="27" t="s">
        <v>14815</v>
      </c>
      <c r="C3898" s="28">
        <v>42156.468842592592</v>
      </c>
    </row>
    <row r="3899" spans="1:3">
      <c r="A3899" s="27" t="s">
        <v>12688</v>
      </c>
      <c r="B3899" s="27" t="s">
        <v>14815</v>
      </c>
      <c r="C3899" s="28">
        <v>42156.479166666664</v>
      </c>
    </row>
    <row r="3900" spans="1:3">
      <c r="A3900" s="27" t="s">
        <v>4865</v>
      </c>
      <c r="B3900" s="27" t="s">
        <v>14815</v>
      </c>
      <c r="C3900" s="28">
        <v>42156.488194444442</v>
      </c>
    </row>
    <row r="3901" spans="1:3">
      <c r="A3901" s="27" t="s">
        <v>10327</v>
      </c>
      <c r="B3901" s="27" t="s">
        <v>14815</v>
      </c>
      <c r="C3901" s="28">
        <v>42156.495949074073</v>
      </c>
    </row>
    <row r="3902" spans="1:3">
      <c r="A3902" s="27" t="s">
        <v>12145</v>
      </c>
      <c r="B3902" s="27" t="s">
        <v>14815</v>
      </c>
      <c r="C3902" s="28">
        <v>42156.505150462966</v>
      </c>
    </row>
    <row r="3903" spans="1:3">
      <c r="A3903" s="27" t="s">
        <v>12148</v>
      </c>
      <c r="B3903" s="27" t="s">
        <v>14815</v>
      </c>
      <c r="C3903" s="28">
        <v>42156.53565972222</v>
      </c>
    </row>
    <row r="3904" spans="1:3">
      <c r="A3904" s="27" t="s">
        <v>358</v>
      </c>
      <c r="B3904" s="27" t="s">
        <v>14815</v>
      </c>
      <c r="C3904" s="28">
        <v>42156.54583333333</v>
      </c>
    </row>
    <row r="3905" spans="1:3">
      <c r="A3905" s="27" t="s">
        <v>11700</v>
      </c>
      <c r="B3905" s="27" t="s">
        <v>14815</v>
      </c>
      <c r="C3905" s="28">
        <v>42156.545983796299</v>
      </c>
    </row>
    <row r="3906" spans="1:3">
      <c r="A3906" s="27" t="s">
        <v>359</v>
      </c>
      <c r="B3906" s="27" t="s">
        <v>14815</v>
      </c>
      <c r="C3906" s="28">
        <v>42156.559074074074</v>
      </c>
    </row>
    <row r="3907" spans="1:3">
      <c r="A3907" s="27" t="s">
        <v>12152</v>
      </c>
      <c r="B3907" s="27" t="s">
        <v>14815</v>
      </c>
      <c r="C3907" s="28">
        <v>42156.565752314818</v>
      </c>
    </row>
    <row r="3908" spans="1:3">
      <c r="A3908" s="27" t="s">
        <v>12112</v>
      </c>
      <c r="B3908" s="27" t="s">
        <v>14815</v>
      </c>
      <c r="C3908" s="28">
        <v>42156.57613425926</v>
      </c>
    </row>
    <row r="3909" spans="1:3">
      <c r="A3909" s="27" t="s">
        <v>360</v>
      </c>
      <c r="B3909" s="27" t="s">
        <v>14815</v>
      </c>
      <c r="C3909" s="28">
        <v>42156.582812499997</v>
      </c>
    </row>
    <row r="3910" spans="1:3">
      <c r="A3910" s="27" t="s">
        <v>12113</v>
      </c>
      <c r="B3910" s="27" t="s">
        <v>14815</v>
      </c>
      <c r="C3910" s="28">
        <v>42156.588773148149</v>
      </c>
    </row>
    <row r="3911" spans="1:3">
      <c r="A3911" s="27" t="s">
        <v>12075</v>
      </c>
      <c r="B3911" s="27" t="s">
        <v>14815</v>
      </c>
      <c r="C3911" s="28">
        <v>42156.618842592594</v>
      </c>
    </row>
    <row r="3912" spans="1:3">
      <c r="A3912" s="27" t="s">
        <v>11209</v>
      </c>
      <c r="B3912" s="27" t="s">
        <v>14815</v>
      </c>
      <c r="C3912" s="28">
        <v>42156.632847222223</v>
      </c>
    </row>
    <row r="3913" spans="1:3">
      <c r="A3913" s="27" t="s">
        <v>14013</v>
      </c>
      <c r="B3913" s="27" t="s">
        <v>14815</v>
      </c>
      <c r="C3913" s="28">
        <v>42156.679606481484</v>
      </c>
    </row>
    <row r="3914" spans="1:3">
      <c r="A3914" s="27" t="s">
        <v>11140</v>
      </c>
      <c r="B3914" s="27" t="s">
        <v>14815</v>
      </c>
      <c r="C3914" s="28">
        <v>42156.683796296296</v>
      </c>
    </row>
    <row r="3915" spans="1:3">
      <c r="A3915" s="27" t="s">
        <v>361</v>
      </c>
      <c r="B3915" s="27" t="s">
        <v>14815</v>
      </c>
      <c r="C3915" s="28">
        <v>42156.688634259262</v>
      </c>
    </row>
    <row r="3916" spans="1:3">
      <c r="A3916" s="27" t="s">
        <v>12123</v>
      </c>
      <c r="B3916" s="27" t="s">
        <v>14815</v>
      </c>
      <c r="C3916" s="28">
        <v>42156.695138888892</v>
      </c>
    </row>
    <row r="3917" spans="1:3">
      <c r="A3917" s="27" t="s">
        <v>362</v>
      </c>
      <c r="B3917" s="27" t="s">
        <v>14815</v>
      </c>
      <c r="C3917" s="28">
        <v>42156.698611111111</v>
      </c>
    </row>
    <row r="3918" spans="1:3">
      <c r="A3918" s="27" t="s">
        <v>363</v>
      </c>
      <c r="B3918" s="27" t="s">
        <v>14815</v>
      </c>
      <c r="C3918" s="28">
        <v>42156.710555555554</v>
      </c>
    </row>
    <row r="3919" spans="1:3">
      <c r="A3919" s="27" t="s">
        <v>364</v>
      </c>
      <c r="B3919" s="27" t="s">
        <v>14815</v>
      </c>
      <c r="C3919" s="28">
        <v>42156.714143518519</v>
      </c>
    </row>
    <row r="3920" spans="1:3">
      <c r="A3920" s="27" t="s">
        <v>12061</v>
      </c>
      <c r="B3920" s="27" t="s">
        <v>14815</v>
      </c>
      <c r="C3920" s="28">
        <v>42156.722719907404</v>
      </c>
    </row>
    <row r="3921" spans="1:3">
      <c r="A3921" s="27" t="s">
        <v>365</v>
      </c>
      <c r="B3921" s="27" t="s">
        <v>14815</v>
      </c>
      <c r="C3921" s="28">
        <v>42156.740972222222</v>
      </c>
    </row>
    <row r="3922" spans="1:3">
      <c r="A3922" s="27" t="s">
        <v>366</v>
      </c>
      <c r="B3922" s="27" t="s">
        <v>14815</v>
      </c>
      <c r="C3922" s="28">
        <v>42157.341631944444</v>
      </c>
    </row>
    <row r="3923" spans="1:3">
      <c r="A3923" s="27" t="s">
        <v>367</v>
      </c>
      <c r="B3923" s="27" t="s">
        <v>14815</v>
      </c>
      <c r="C3923" s="28">
        <v>42157.352777777778</v>
      </c>
    </row>
    <row r="3924" spans="1:3">
      <c r="A3924" s="27" t="s">
        <v>11162</v>
      </c>
      <c r="B3924" s="27" t="s">
        <v>14815</v>
      </c>
      <c r="C3924" s="28">
        <v>42157.360150462962</v>
      </c>
    </row>
    <row r="3925" spans="1:3">
      <c r="A3925" s="27" t="s">
        <v>368</v>
      </c>
      <c r="B3925" s="27" t="s">
        <v>14815</v>
      </c>
      <c r="C3925" s="28">
        <v>42157.363194444442</v>
      </c>
    </row>
    <row r="3926" spans="1:3">
      <c r="A3926" s="27" t="s">
        <v>12063</v>
      </c>
      <c r="B3926" s="27" t="s">
        <v>14815</v>
      </c>
      <c r="C3926" s="28">
        <v>42157.372916666667</v>
      </c>
    </row>
    <row r="3927" spans="1:3">
      <c r="A3927" s="27" t="s">
        <v>369</v>
      </c>
      <c r="B3927" s="27" t="s">
        <v>14815</v>
      </c>
      <c r="C3927" s="28">
        <v>42157.373912037037</v>
      </c>
    </row>
    <row r="3928" spans="1:3">
      <c r="A3928" s="27" t="s">
        <v>370</v>
      </c>
      <c r="B3928" s="27" t="s">
        <v>14815</v>
      </c>
      <c r="C3928" s="28">
        <v>42157.381863425922</v>
      </c>
    </row>
    <row r="3929" spans="1:3">
      <c r="A3929" s="27" t="s">
        <v>14753</v>
      </c>
      <c r="B3929" s="27" t="s">
        <v>14815</v>
      </c>
      <c r="C3929" s="28">
        <v>42157.383333333331</v>
      </c>
    </row>
    <row r="3930" spans="1:3">
      <c r="A3930" s="27" t="s">
        <v>12135</v>
      </c>
      <c r="B3930" s="27" t="s">
        <v>14815</v>
      </c>
      <c r="C3930" s="28">
        <v>42157.40625</v>
      </c>
    </row>
    <row r="3931" spans="1:3">
      <c r="A3931" s="27" t="s">
        <v>11960</v>
      </c>
      <c r="B3931" s="27" t="s">
        <v>14815</v>
      </c>
      <c r="C3931" s="28">
        <v>42157.411516203705</v>
      </c>
    </row>
    <row r="3932" spans="1:3">
      <c r="A3932" s="27" t="s">
        <v>10870</v>
      </c>
      <c r="B3932" s="27" t="s">
        <v>14815</v>
      </c>
      <c r="C3932" s="28">
        <v>42157.412499999999</v>
      </c>
    </row>
    <row r="3933" spans="1:3">
      <c r="A3933" s="27" t="s">
        <v>371</v>
      </c>
      <c r="B3933" s="27" t="s">
        <v>14815</v>
      </c>
      <c r="C3933" s="28">
        <v>42157.420428240737</v>
      </c>
    </row>
    <row r="3934" spans="1:3">
      <c r="A3934" s="27" t="s">
        <v>11774</v>
      </c>
      <c r="B3934" s="27" t="s">
        <v>14815</v>
      </c>
      <c r="C3934" s="28">
        <v>42157.424872685187</v>
      </c>
    </row>
    <row r="3935" spans="1:3">
      <c r="A3935" s="27" t="s">
        <v>372</v>
      </c>
      <c r="B3935" s="27" t="s">
        <v>14815</v>
      </c>
      <c r="C3935" s="28">
        <v>42157.427106481482</v>
      </c>
    </row>
    <row r="3936" spans="1:3">
      <c r="A3936" s="27" t="s">
        <v>9063</v>
      </c>
      <c r="B3936" s="27" t="s">
        <v>14815</v>
      </c>
      <c r="C3936" s="28">
        <v>42157.434027777781</v>
      </c>
    </row>
    <row r="3937" spans="1:3">
      <c r="A3937" s="27" t="s">
        <v>11182</v>
      </c>
      <c r="B3937" s="27" t="s">
        <v>14815</v>
      </c>
      <c r="C3937" s="28">
        <v>42157.43472222222</v>
      </c>
    </row>
    <row r="3938" spans="1:3">
      <c r="A3938" s="27" t="s">
        <v>373</v>
      </c>
      <c r="B3938" s="27" t="s">
        <v>14815</v>
      </c>
      <c r="C3938" s="28">
        <v>42157.44321759259</v>
      </c>
    </row>
    <row r="3939" spans="1:3">
      <c r="A3939" s="27" t="s">
        <v>374</v>
      </c>
      <c r="B3939" s="27" t="s">
        <v>14815</v>
      </c>
      <c r="C3939" s="28">
        <v>42157.444247685184</v>
      </c>
    </row>
    <row r="3940" spans="1:3">
      <c r="A3940" s="27" t="s">
        <v>12096</v>
      </c>
      <c r="B3940" s="27" t="s">
        <v>14815</v>
      </c>
      <c r="C3940" s="28">
        <v>42157.450023148151</v>
      </c>
    </row>
    <row r="3941" spans="1:3">
      <c r="A3941" s="27" t="s">
        <v>13422</v>
      </c>
      <c r="B3941" s="27" t="s">
        <v>14815</v>
      </c>
      <c r="C3941" s="28">
        <v>42157.451585648145</v>
      </c>
    </row>
    <row r="3942" spans="1:3">
      <c r="A3942" s="27" t="s">
        <v>375</v>
      </c>
      <c r="B3942" s="27" t="s">
        <v>14815</v>
      </c>
      <c r="C3942" s="28">
        <v>42157.4766087963</v>
      </c>
    </row>
    <row r="3943" spans="1:3">
      <c r="A3943" s="27" t="s">
        <v>376</v>
      </c>
      <c r="B3943" s="27" t="s">
        <v>14815</v>
      </c>
      <c r="C3943" s="28">
        <v>42157.486828703702</v>
      </c>
    </row>
    <row r="3944" spans="1:3">
      <c r="A3944" s="27" t="s">
        <v>13805</v>
      </c>
      <c r="B3944" s="27" t="s">
        <v>14815</v>
      </c>
      <c r="C3944" s="28">
        <v>42157.497256944444</v>
      </c>
    </row>
    <row r="3945" spans="1:3">
      <c r="A3945" s="27" t="s">
        <v>377</v>
      </c>
      <c r="B3945" s="27" t="s">
        <v>14815</v>
      </c>
      <c r="C3945" s="28">
        <v>42157.518055555556</v>
      </c>
    </row>
    <row r="3946" spans="1:3">
      <c r="A3946" s="27" t="s">
        <v>12045</v>
      </c>
      <c r="B3946" s="27" t="s">
        <v>14815</v>
      </c>
      <c r="C3946" s="28">
        <v>42157.530682870369</v>
      </c>
    </row>
    <row r="3947" spans="1:3">
      <c r="A3947" s="27" t="s">
        <v>12044</v>
      </c>
      <c r="B3947" s="27" t="s">
        <v>14815</v>
      </c>
      <c r="C3947" s="28">
        <v>42157.530868055554</v>
      </c>
    </row>
    <row r="3948" spans="1:3">
      <c r="A3948" s="27" t="s">
        <v>378</v>
      </c>
      <c r="B3948" s="27" t="s">
        <v>14815</v>
      </c>
      <c r="C3948" s="28">
        <v>42157.549305555556</v>
      </c>
    </row>
    <row r="3949" spans="1:3">
      <c r="A3949" s="27" t="s">
        <v>379</v>
      </c>
      <c r="B3949" s="27" t="s">
        <v>14815</v>
      </c>
      <c r="C3949" s="28">
        <v>42157.560891203706</v>
      </c>
    </row>
    <row r="3950" spans="1:3">
      <c r="A3950" s="27" t="s">
        <v>12036</v>
      </c>
      <c r="B3950" s="27" t="s">
        <v>14815</v>
      </c>
      <c r="C3950" s="28">
        <v>42157.563888888886</v>
      </c>
    </row>
    <row r="3951" spans="1:3">
      <c r="A3951" s="27" t="s">
        <v>12053</v>
      </c>
      <c r="B3951" s="27" t="s">
        <v>14815</v>
      </c>
      <c r="C3951" s="28">
        <v>42157.571655092594</v>
      </c>
    </row>
    <row r="3952" spans="1:3">
      <c r="A3952" s="27" t="s">
        <v>380</v>
      </c>
      <c r="B3952" s="27" t="s">
        <v>14815</v>
      </c>
      <c r="C3952" s="28">
        <v>42157.59375</v>
      </c>
    </row>
    <row r="3953" spans="1:3">
      <c r="A3953" s="27" t="s">
        <v>381</v>
      </c>
      <c r="B3953" s="27" t="s">
        <v>14815</v>
      </c>
      <c r="C3953" s="28">
        <v>42157.601527777777</v>
      </c>
    </row>
    <row r="3954" spans="1:3">
      <c r="A3954" s="27" t="s">
        <v>382</v>
      </c>
      <c r="B3954" s="27" t="s">
        <v>14815</v>
      </c>
      <c r="C3954" s="28">
        <v>42157.624756944446</v>
      </c>
    </row>
    <row r="3955" spans="1:3">
      <c r="A3955" s="27" t="s">
        <v>383</v>
      </c>
      <c r="B3955" s="27" t="s">
        <v>14815</v>
      </c>
      <c r="C3955" s="28">
        <v>42157.642164351855</v>
      </c>
    </row>
    <row r="3956" spans="1:3">
      <c r="A3956" s="27" t="s">
        <v>10867</v>
      </c>
      <c r="B3956" s="27" t="s">
        <v>14815</v>
      </c>
      <c r="C3956" s="28">
        <v>42157.673668981479</v>
      </c>
    </row>
    <row r="3957" spans="1:3">
      <c r="A3957" s="27" t="s">
        <v>384</v>
      </c>
      <c r="B3957" s="27" t="s">
        <v>14815</v>
      </c>
      <c r="C3957" s="28">
        <v>42157.682453703703</v>
      </c>
    </row>
    <row r="3958" spans="1:3">
      <c r="A3958" s="27" t="s">
        <v>385</v>
      </c>
      <c r="B3958" s="27" t="s">
        <v>14815</v>
      </c>
      <c r="C3958" s="28">
        <v>42157.699780092589</v>
      </c>
    </row>
    <row r="3959" spans="1:3">
      <c r="A3959" s="27" t="s">
        <v>12142</v>
      </c>
      <c r="B3959" s="27" t="s">
        <v>14815</v>
      </c>
      <c r="C3959" s="28">
        <v>42157.711273148147</v>
      </c>
    </row>
    <row r="3960" spans="1:3">
      <c r="A3960" s="27" t="s">
        <v>4073</v>
      </c>
      <c r="B3960" s="27" t="s">
        <v>14815</v>
      </c>
      <c r="C3960" s="28">
        <v>42158.331944444442</v>
      </c>
    </row>
    <row r="3961" spans="1:3">
      <c r="A3961" s="27" t="s">
        <v>12178</v>
      </c>
      <c r="B3961" s="27" t="s">
        <v>14815</v>
      </c>
      <c r="C3961" s="28">
        <v>42158.338680555556</v>
      </c>
    </row>
    <row r="3962" spans="1:3">
      <c r="A3962" s="27" t="s">
        <v>12163</v>
      </c>
      <c r="B3962" s="27" t="s">
        <v>14815</v>
      </c>
      <c r="C3962" s="28">
        <v>42158.34375</v>
      </c>
    </row>
    <row r="3963" spans="1:3">
      <c r="A3963" s="27" t="s">
        <v>10274</v>
      </c>
      <c r="B3963" s="27" t="s">
        <v>14815</v>
      </c>
      <c r="C3963" s="28">
        <v>42158.346354166664</v>
      </c>
    </row>
    <row r="3964" spans="1:3">
      <c r="A3964" s="27" t="s">
        <v>386</v>
      </c>
      <c r="B3964" s="27" t="s">
        <v>14815</v>
      </c>
      <c r="C3964" s="28">
        <v>42158.349305555559</v>
      </c>
    </row>
    <row r="3965" spans="1:3">
      <c r="A3965" s="27" t="s">
        <v>387</v>
      </c>
      <c r="B3965" s="27" t="s">
        <v>14815</v>
      </c>
      <c r="C3965" s="28">
        <v>42158.365277777775</v>
      </c>
    </row>
    <row r="3966" spans="1:3">
      <c r="A3966" s="27" t="s">
        <v>12062</v>
      </c>
      <c r="B3966" s="27" t="s">
        <v>14815</v>
      </c>
      <c r="C3966" s="28">
        <v>42158.38244212963</v>
      </c>
    </row>
    <row r="3967" spans="1:3">
      <c r="A3967" s="27" t="s">
        <v>388</v>
      </c>
      <c r="B3967" s="27" t="s">
        <v>14815</v>
      </c>
      <c r="C3967" s="28">
        <v>42158.405555555553</v>
      </c>
    </row>
    <row r="3968" spans="1:3">
      <c r="A3968" s="27" t="s">
        <v>12166</v>
      </c>
      <c r="B3968" s="27" t="s">
        <v>14815</v>
      </c>
      <c r="C3968" s="28">
        <v>42158.41002314815</v>
      </c>
    </row>
    <row r="3969" spans="1:3">
      <c r="A3969" s="27" t="s">
        <v>389</v>
      </c>
      <c r="B3969" s="27" t="s">
        <v>14815</v>
      </c>
      <c r="C3969" s="28">
        <v>42158.416643518518</v>
      </c>
    </row>
    <row r="3970" spans="1:3">
      <c r="A3970" s="27" t="s">
        <v>12167</v>
      </c>
      <c r="B3970" s="27" t="s">
        <v>14815</v>
      </c>
      <c r="C3970" s="28">
        <v>42158.418680555558</v>
      </c>
    </row>
    <row r="3971" spans="1:3">
      <c r="A3971" s="27" t="s">
        <v>390</v>
      </c>
      <c r="B3971" s="27" t="s">
        <v>14815</v>
      </c>
      <c r="C3971" s="28">
        <v>42158.42491898148</v>
      </c>
    </row>
    <row r="3972" spans="1:3">
      <c r="A3972" s="27" t="s">
        <v>12179</v>
      </c>
      <c r="B3972" s="27" t="s">
        <v>14815</v>
      </c>
      <c r="C3972" s="28">
        <v>42158.42496527778</v>
      </c>
    </row>
    <row r="3973" spans="1:3">
      <c r="A3973" s="27" t="s">
        <v>12073</v>
      </c>
      <c r="B3973" s="27" t="s">
        <v>14815</v>
      </c>
      <c r="C3973" s="28">
        <v>42158.448611111111</v>
      </c>
    </row>
    <row r="3974" spans="1:3">
      <c r="A3974" s="27" t="s">
        <v>12168</v>
      </c>
      <c r="B3974" s="27" t="s">
        <v>14815</v>
      </c>
      <c r="C3974" s="28">
        <v>42158.454814814817</v>
      </c>
    </row>
    <row r="3975" spans="1:3">
      <c r="A3975" s="27" t="s">
        <v>391</v>
      </c>
      <c r="B3975" s="27" t="s">
        <v>14815</v>
      </c>
      <c r="C3975" s="28">
        <v>42158.460416666669</v>
      </c>
    </row>
    <row r="3976" spans="1:3">
      <c r="A3976" s="27" t="s">
        <v>392</v>
      </c>
      <c r="B3976" s="27" t="s">
        <v>14815</v>
      </c>
      <c r="C3976" s="28">
        <v>42158.46875</v>
      </c>
    </row>
    <row r="3977" spans="1:3">
      <c r="A3977" s="27" t="s">
        <v>393</v>
      </c>
      <c r="B3977" s="27" t="s">
        <v>14815</v>
      </c>
      <c r="C3977" s="28">
        <v>42158.470833333333</v>
      </c>
    </row>
    <row r="3978" spans="1:3">
      <c r="A3978" s="27" t="s">
        <v>394</v>
      </c>
      <c r="B3978" s="27" t="s">
        <v>14815</v>
      </c>
      <c r="C3978" s="28">
        <v>42158.478495370371</v>
      </c>
    </row>
    <row r="3979" spans="1:3">
      <c r="A3979" s="27" t="s">
        <v>395</v>
      </c>
      <c r="B3979" s="27" t="s">
        <v>14815</v>
      </c>
      <c r="C3979" s="28">
        <v>42158.479166666664</v>
      </c>
    </row>
    <row r="3980" spans="1:3">
      <c r="A3980" s="27" t="s">
        <v>396</v>
      </c>
      <c r="B3980" s="27" t="s">
        <v>14815</v>
      </c>
      <c r="C3980" s="28">
        <v>42158.479629629626</v>
      </c>
    </row>
    <row r="3981" spans="1:3">
      <c r="A3981" s="27" t="s">
        <v>397</v>
      </c>
      <c r="B3981" s="27" t="s">
        <v>14815</v>
      </c>
      <c r="C3981" s="28">
        <v>42158.485381944447</v>
      </c>
    </row>
    <row r="3982" spans="1:3">
      <c r="A3982" s="27" t="s">
        <v>12136</v>
      </c>
      <c r="B3982" s="27" t="s">
        <v>14815</v>
      </c>
      <c r="C3982" s="28">
        <v>42158.497604166667</v>
      </c>
    </row>
    <row r="3983" spans="1:3">
      <c r="A3983" s="27" t="s">
        <v>12173</v>
      </c>
      <c r="B3983" s="27" t="s">
        <v>14815</v>
      </c>
      <c r="C3983" s="28">
        <v>42158.500694444447</v>
      </c>
    </row>
    <row r="3984" spans="1:3">
      <c r="A3984" s="27" t="s">
        <v>12240</v>
      </c>
      <c r="B3984" s="27" t="s">
        <v>14815</v>
      </c>
      <c r="C3984" s="28">
        <v>42158.541909722226</v>
      </c>
    </row>
    <row r="3985" spans="1:3">
      <c r="A3985" s="27" t="s">
        <v>398</v>
      </c>
      <c r="B3985" s="27" t="s">
        <v>14815</v>
      </c>
      <c r="C3985" s="28">
        <v>42158.543749999997</v>
      </c>
    </row>
    <row r="3986" spans="1:3">
      <c r="A3986" s="27" t="s">
        <v>12078</v>
      </c>
      <c r="B3986" s="27" t="s">
        <v>14815</v>
      </c>
      <c r="C3986" s="28">
        <v>42158.545138888891</v>
      </c>
    </row>
    <row r="3987" spans="1:3">
      <c r="A3987" s="27" t="s">
        <v>11713</v>
      </c>
      <c r="B3987" s="27" t="s">
        <v>14815</v>
      </c>
      <c r="C3987" s="28">
        <v>42158.597928240742</v>
      </c>
    </row>
    <row r="3988" spans="1:3">
      <c r="A3988" s="27" t="s">
        <v>399</v>
      </c>
      <c r="B3988" s="27" t="s">
        <v>14815</v>
      </c>
      <c r="C3988" s="28">
        <v>42158.606469907405</v>
      </c>
    </row>
    <row r="3989" spans="1:3">
      <c r="A3989" s="27" t="s">
        <v>400</v>
      </c>
      <c r="B3989" s="27" t="s">
        <v>14815</v>
      </c>
      <c r="C3989" s="28">
        <v>42158.61310185185</v>
      </c>
    </row>
    <row r="3990" spans="1:3">
      <c r="A3990" s="27" t="s">
        <v>12221</v>
      </c>
      <c r="B3990" s="27" t="s">
        <v>14815</v>
      </c>
      <c r="C3990" s="28">
        <v>42158.665949074071</v>
      </c>
    </row>
    <row r="3991" spans="1:3">
      <c r="A3991" s="27" t="s">
        <v>11930</v>
      </c>
      <c r="B3991" s="27" t="s">
        <v>14815</v>
      </c>
      <c r="C3991" s="28">
        <v>42158.683252314811</v>
      </c>
    </row>
    <row r="3992" spans="1:3">
      <c r="A3992" s="27" t="s">
        <v>12087</v>
      </c>
      <c r="B3992" s="27" t="s">
        <v>14815</v>
      </c>
      <c r="C3992" s="28">
        <v>42158.720011574071</v>
      </c>
    </row>
    <row r="3993" spans="1:3">
      <c r="A3993" s="27" t="s">
        <v>401</v>
      </c>
      <c r="B3993" s="27" t="s">
        <v>14815</v>
      </c>
      <c r="C3993" s="28">
        <v>42158.727222222224</v>
      </c>
    </row>
    <row r="3994" spans="1:3">
      <c r="A3994" s="27" t="s">
        <v>12191</v>
      </c>
      <c r="B3994" s="27" t="s">
        <v>14815</v>
      </c>
      <c r="C3994" s="28">
        <v>42158.733055555553</v>
      </c>
    </row>
    <row r="3995" spans="1:3">
      <c r="A3995" s="27" t="s">
        <v>12194</v>
      </c>
      <c r="B3995" s="27" t="s">
        <v>14815</v>
      </c>
      <c r="C3995" s="28">
        <v>42159.311249999999</v>
      </c>
    </row>
    <row r="3996" spans="1:3">
      <c r="A3996" s="27" t="s">
        <v>12193</v>
      </c>
      <c r="B3996" s="27" t="s">
        <v>14815</v>
      </c>
      <c r="C3996" s="28">
        <v>42159.327407407407</v>
      </c>
    </row>
    <row r="3997" spans="1:3">
      <c r="A3997" s="27" t="s">
        <v>402</v>
      </c>
      <c r="B3997" s="27" t="s">
        <v>14815</v>
      </c>
      <c r="C3997" s="28">
        <v>42159.347743055558</v>
      </c>
    </row>
    <row r="3998" spans="1:3">
      <c r="A3998" s="27" t="s">
        <v>14631</v>
      </c>
      <c r="B3998" s="27" t="s">
        <v>14815</v>
      </c>
      <c r="C3998" s="28">
        <v>42159.399305555555</v>
      </c>
    </row>
    <row r="3999" spans="1:3">
      <c r="A3999" s="27" t="s">
        <v>403</v>
      </c>
      <c r="B3999" s="27" t="s">
        <v>14815</v>
      </c>
      <c r="C3999" s="28">
        <v>42159.402777777781</v>
      </c>
    </row>
    <row r="4000" spans="1:3">
      <c r="A4000" s="27" t="s">
        <v>404</v>
      </c>
      <c r="B4000" s="27" t="s">
        <v>14815</v>
      </c>
      <c r="C4000" s="28">
        <v>42159.407002314816</v>
      </c>
    </row>
    <row r="4001" spans="1:3">
      <c r="A4001" s="27" t="s">
        <v>405</v>
      </c>
      <c r="B4001" s="27" t="s">
        <v>14815</v>
      </c>
      <c r="C4001" s="28">
        <v>42159.431620370371</v>
      </c>
    </row>
    <row r="4002" spans="1:3">
      <c r="A4002" s="27" t="s">
        <v>12114</v>
      </c>
      <c r="B4002" s="27" t="s">
        <v>14815</v>
      </c>
      <c r="C4002" s="28">
        <v>42159.436296296299</v>
      </c>
    </row>
    <row r="4003" spans="1:3">
      <c r="A4003" s="27" t="s">
        <v>11232</v>
      </c>
      <c r="B4003" s="27" t="s">
        <v>14815</v>
      </c>
      <c r="C4003" s="28">
        <v>42159.440972222219</v>
      </c>
    </row>
    <row r="4004" spans="1:3">
      <c r="A4004" s="27" t="s">
        <v>406</v>
      </c>
      <c r="B4004" s="27" t="s">
        <v>14815</v>
      </c>
      <c r="C4004" s="28">
        <v>42159.443379629629</v>
      </c>
    </row>
    <row r="4005" spans="1:3">
      <c r="A4005" s="27" t="s">
        <v>407</v>
      </c>
      <c r="B4005" s="27" t="s">
        <v>14815</v>
      </c>
      <c r="C4005" s="28">
        <v>42159.459918981483</v>
      </c>
    </row>
    <row r="4006" spans="1:3">
      <c r="A4006" s="27" t="s">
        <v>14081</v>
      </c>
      <c r="B4006" s="27" t="s">
        <v>14815</v>
      </c>
      <c r="C4006" s="28">
        <v>42159.46465277778</v>
      </c>
    </row>
    <row r="4007" spans="1:3">
      <c r="A4007" s="27" t="s">
        <v>12071</v>
      </c>
      <c r="B4007" s="27" t="s">
        <v>14815</v>
      </c>
      <c r="C4007" s="28">
        <v>42159.471215277779</v>
      </c>
    </row>
    <row r="4008" spans="1:3">
      <c r="A4008" s="27" t="s">
        <v>12101</v>
      </c>
      <c r="B4008" s="27" t="s">
        <v>14815</v>
      </c>
      <c r="C4008" s="28">
        <v>42159.475023148145</v>
      </c>
    </row>
    <row r="4009" spans="1:3">
      <c r="A4009" s="27" t="s">
        <v>12205</v>
      </c>
      <c r="B4009" s="27" t="s">
        <v>14815</v>
      </c>
      <c r="C4009" s="28">
        <v>42159.477094907408</v>
      </c>
    </row>
    <row r="4010" spans="1:3">
      <c r="A4010" s="27" t="s">
        <v>408</v>
      </c>
      <c r="B4010" s="27" t="s">
        <v>14815</v>
      </c>
      <c r="C4010" s="28">
        <v>42159.48333333333</v>
      </c>
    </row>
    <row r="4011" spans="1:3">
      <c r="A4011" s="27" t="s">
        <v>12141</v>
      </c>
      <c r="B4011" s="27" t="s">
        <v>14815</v>
      </c>
      <c r="C4011" s="28">
        <v>42159.488888888889</v>
      </c>
    </row>
    <row r="4012" spans="1:3">
      <c r="A4012" s="27" t="s">
        <v>409</v>
      </c>
      <c r="B4012" s="27" t="s">
        <v>14815</v>
      </c>
      <c r="C4012" s="28">
        <v>42159.520833333336</v>
      </c>
    </row>
    <row r="4013" spans="1:3">
      <c r="A4013" s="27" t="s">
        <v>12085</v>
      </c>
      <c r="B4013" s="27" t="s">
        <v>14815</v>
      </c>
      <c r="C4013" s="28">
        <v>42159.524594907409</v>
      </c>
    </row>
    <row r="4014" spans="1:3">
      <c r="A4014" s="27" t="s">
        <v>12211</v>
      </c>
      <c r="B4014" s="27" t="s">
        <v>14815</v>
      </c>
      <c r="C4014" s="28">
        <v>42159.528738425928</v>
      </c>
    </row>
    <row r="4015" spans="1:3">
      <c r="A4015" s="27" t="s">
        <v>410</v>
      </c>
      <c r="B4015" s="27" t="s">
        <v>14815</v>
      </c>
      <c r="C4015" s="28">
        <v>42159.537939814814</v>
      </c>
    </row>
    <row r="4016" spans="1:3">
      <c r="A4016" s="27" t="s">
        <v>411</v>
      </c>
      <c r="B4016" s="27" t="s">
        <v>14815</v>
      </c>
      <c r="C4016" s="28">
        <v>42159.54583333333</v>
      </c>
    </row>
    <row r="4017" spans="1:3">
      <c r="A4017" s="27" t="s">
        <v>12203</v>
      </c>
      <c r="B4017" s="27" t="s">
        <v>14815</v>
      </c>
      <c r="C4017" s="28">
        <v>42159.588055555556</v>
      </c>
    </row>
    <row r="4018" spans="1:3">
      <c r="A4018" s="27" t="s">
        <v>412</v>
      </c>
      <c r="B4018" s="27" t="s">
        <v>14815</v>
      </c>
      <c r="C4018" s="28">
        <v>42159.593958333331</v>
      </c>
    </row>
    <row r="4019" spans="1:3">
      <c r="A4019" s="27" t="s">
        <v>413</v>
      </c>
      <c r="B4019" s="27" t="s">
        <v>14815</v>
      </c>
      <c r="C4019" s="28">
        <v>42159.599930555552</v>
      </c>
    </row>
    <row r="4020" spans="1:3">
      <c r="A4020" s="27" t="s">
        <v>12084</v>
      </c>
      <c r="B4020" s="27" t="s">
        <v>14815</v>
      </c>
      <c r="C4020" s="28">
        <v>42159.605046296296</v>
      </c>
    </row>
    <row r="4021" spans="1:3">
      <c r="A4021" s="27" t="s">
        <v>414</v>
      </c>
      <c r="B4021" s="27" t="s">
        <v>14815</v>
      </c>
      <c r="C4021" s="28">
        <v>42159.622337962966</v>
      </c>
    </row>
    <row r="4022" spans="1:3">
      <c r="A4022" s="27" t="s">
        <v>10540</v>
      </c>
      <c r="B4022" s="27" t="s">
        <v>14815</v>
      </c>
      <c r="C4022" s="28">
        <v>42159.630972222221</v>
      </c>
    </row>
    <row r="4023" spans="1:3">
      <c r="A4023" s="27" t="s">
        <v>13763</v>
      </c>
      <c r="B4023" s="27" t="s">
        <v>14815</v>
      </c>
      <c r="C4023" s="28">
        <v>42159.631782407407</v>
      </c>
    </row>
    <row r="4024" spans="1:3">
      <c r="A4024" s="27" t="s">
        <v>415</v>
      </c>
      <c r="B4024" s="27" t="s">
        <v>14815</v>
      </c>
      <c r="C4024" s="28">
        <v>42159.646516203706</v>
      </c>
    </row>
    <row r="4025" spans="1:3">
      <c r="A4025" s="27" t="s">
        <v>416</v>
      </c>
      <c r="B4025" s="27" t="s">
        <v>14815</v>
      </c>
      <c r="C4025" s="28">
        <v>42159.658078703702</v>
      </c>
    </row>
    <row r="4026" spans="1:3">
      <c r="A4026" s="27" t="s">
        <v>417</v>
      </c>
      <c r="B4026" s="27" t="s">
        <v>14815</v>
      </c>
      <c r="C4026" s="28">
        <v>42159.674305555556</v>
      </c>
    </row>
    <row r="4027" spans="1:3">
      <c r="A4027" s="27" t="s">
        <v>418</v>
      </c>
      <c r="B4027" s="27" t="s">
        <v>14815</v>
      </c>
      <c r="C4027" s="28">
        <v>42159.695833333331</v>
      </c>
    </row>
    <row r="4028" spans="1:3">
      <c r="A4028" s="27" t="s">
        <v>419</v>
      </c>
      <c r="B4028" s="27" t="s">
        <v>14815</v>
      </c>
      <c r="C4028" s="28">
        <v>42159.698020833333</v>
      </c>
    </row>
    <row r="4029" spans="1:3">
      <c r="A4029" s="27" t="s">
        <v>420</v>
      </c>
      <c r="B4029" s="27" t="s">
        <v>14815</v>
      </c>
      <c r="C4029" s="28">
        <v>42159.718055555553</v>
      </c>
    </row>
    <row r="4030" spans="1:3">
      <c r="A4030" s="27" t="s">
        <v>421</v>
      </c>
      <c r="B4030" s="27" t="s">
        <v>14815</v>
      </c>
      <c r="C4030" s="28">
        <v>42159.723425925928</v>
      </c>
    </row>
    <row r="4031" spans="1:3">
      <c r="A4031" s="27" t="s">
        <v>422</v>
      </c>
      <c r="B4031" s="27" t="s">
        <v>14815</v>
      </c>
      <c r="C4031" s="28">
        <v>42159.731585648151</v>
      </c>
    </row>
    <row r="4032" spans="1:3">
      <c r="A4032" s="27" t="s">
        <v>12140</v>
      </c>
      <c r="B4032" s="27" t="s">
        <v>14815</v>
      </c>
      <c r="C4032" s="28">
        <v>42160.304664351854</v>
      </c>
    </row>
    <row r="4033" spans="1:3">
      <c r="A4033" s="27" t="s">
        <v>423</v>
      </c>
      <c r="B4033" s="27" t="s">
        <v>14815</v>
      </c>
      <c r="C4033" s="28">
        <v>42160.315474537034</v>
      </c>
    </row>
    <row r="4034" spans="1:3">
      <c r="A4034" s="27" t="s">
        <v>424</v>
      </c>
      <c r="B4034" s="27" t="s">
        <v>14815</v>
      </c>
      <c r="C4034" s="28">
        <v>42160.330092592594</v>
      </c>
    </row>
    <row r="4035" spans="1:3">
      <c r="A4035" s="27" t="s">
        <v>12235</v>
      </c>
      <c r="B4035" s="27" t="s">
        <v>14815</v>
      </c>
      <c r="C4035" s="28">
        <v>42160.336863425924</v>
      </c>
    </row>
    <row r="4036" spans="1:3">
      <c r="A4036" s="27" t="s">
        <v>6898</v>
      </c>
      <c r="B4036" s="27" t="s">
        <v>14815</v>
      </c>
      <c r="C4036" s="28">
        <v>42160.34097222222</v>
      </c>
    </row>
    <row r="4037" spans="1:3">
      <c r="A4037" s="27" t="s">
        <v>12242</v>
      </c>
      <c r="B4037" s="27" t="s">
        <v>14815</v>
      </c>
      <c r="C4037" s="28">
        <v>42160.343333333331</v>
      </c>
    </row>
    <row r="4038" spans="1:3">
      <c r="A4038" s="27" t="s">
        <v>12215</v>
      </c>
      <c r="B4038" s="27" t="s">
        <v>14815</v>
      </c>
      <c r="C4038" s="28">
        <v>42160.347870370373</v>
      </c>
    </row>
    <row r="4039" spans="1:3">
      <c r="A4039" s="27" t="s">
        <v>425</v>
      </c>
      <c r="B4039" s="27" t="s">
        <v>14815</v>
      </c>
      <c r="C4039" s="28">
        <v>42160.352858796294</v>
      </c>
    </row>
    <row r="4040" spans="1:3">
      <c r="A4040" s="27" t="s">
        <v>12199</v>
      </c>
      <c r="B4040" s="27" t="s">
        <v>14815</v>
      </c>
      <c r="C4040" s="28">
        <v>42160.358136574076</v>
      </c>
    </row>
    <row r="4041" spans="1:3">
      <c r="A4041" s="27" t="s">
        <v>12198</v>
      </c>
      <c r="B4041" s="27" t="s">
        <v>14815</v>
      </c>
      <c r="C4041" s="28">
        <v>42160.363958333335</v>
      </c>
    </row>
    <row r="4042" spans="1:3">
      <c r="A4042" s="27" t="s">
        <v>426</v>
      </c>
      <c r="B4042" s="27" t="s">
        <v>14815</v>
      </c>
      <c r="C4042" s="28">
        <v>42160.370138888888</v>
      </c>
    </row>
    <row r="4043" spans="1:3">
      <c r="A4043" s="27" t="s">
        <v>427</v>
      </c>
      <c r="B4043" s="27" t="s">
        <v>14815</v>
      </c>
      <c r="C4043" s="28">
        <v>42160.380335648151</v>
      </c>
    </row>
    <row r="4044" spans="1:3">
      <c r="A4044" s="27" t="s">
        <v>12250</v>
      </c>
      <c r="B4044" s="27" t="s">
        <v>14815</v>
      </c>
      <c r="C4044" s="28">
        <v>42160.390370370369</v>
      </c>
    </row>
    <row r="4045" spans="1:3">
      <c r="A4045" s="27" t="s">
        <v>12228</v>
      </c>
      <c r="B4045" s="27" t="s">
        <v>14815</v>
      </c>
      <c r="C4045" s="28">
        <v>42160.390462962961</v>
      </c>
    </row>
    <row r="4046" spans="1:3">
      <c r="A4046" s="27" t="s">
        <v>12209</v>
      </c>
      <c r="B4046" s="27" t="s">
        <v>14815</v>
      </c>
      <c r="C4046" s="28">
        <v>42160.398518518516</v>
      </c>
    </row>
    <row r="4047" spans="1:3">
      <c r="A4047" s="27" t="s">
        <v>428</v>
      </c>
      <c r="B4047" s="27" t="s">
        <v>14815</v>
      </c>
      <c r="C4047" s="28">
        <v>42160.404861111114</v>
      </c>
    </row>
    <row r="4048" spans="1:3">
      <c r="A4048" s="27" t="s">
        <v>12231</v>
      </c>
      <c r="B4048" s="27" t="s">
        <v>14815</v>
      </c>
      <c r="C4048" s="28">
        <v>42160.419027777774</v>
      </c>
    </row>
    <row r="4049" spans="1:3">
      <c r="A4049" s="27" t="s">
        <v>11814</v>
      </c>
      <c r="B4049" s="27" t="s">
        <v>14815</v>
      </c>
      <c r="C4049" s="28">
        <v>42160.425659722219</v>
      </c>
    </row>
    <row r="4050" spans="1:3">
      <c r="A4050" s="27" t="s">
        <v>12230</v>
      </c>
      <c r="B4050" s="27" t="s">
        <v>14815</v>
      </c>
      <c r="C4050" s="28">
        <v>42160.436828703707</v>
      </c>
    </row>
    <row r="4051" spans="1:3">
      <c r="A4051" s="27" t="s">
        <v>12200</v>
      </c>
      <c r="B4051" s="27" t="s">
        <v>14815</v>
      </c>
      <c r="C4051" s="28">
        <v>42160.44872685185</v>
      </c>
    </row>
    <row r="4052" spans="1:3">
      <c r="A4052" s="27" t="s">
        <v>11663</v>
      </c>
      <c r="B4052" s="27" t="s">
        <v>14815</v>
      </c>
      <c r="C4052" s="28">
        <v>42160.463923611111</v>
      </c>
    </row>
    <row r="4053" spans="1:3">
      <c r="A4053" s="27" t="s">
        <v>14077</v>
      </c>
      <c r="B4053" s="27" t="s">
        <v>14815</v>
      </c>
      <c r="C4053" s="28">
        <v>42160.472187500003</v>
      </c>
    </row>
    <row r="4054" spans="1:3">
      <c r="A4054" s="27" t="s">
        <v>429</v>
      </c>
      <c r="B4054" s="27" t="s">
        <v>14815</v>
      </c>
      <c r="C4054" s="28">
        <v>42160.473611111112</v>
      </c>
    </row>
    <row r="4055" spans="1:3">
      <c r="A4055" s="27" t="s">
        <v>430</v>
      </c>
      <c r="B4055" s="27" t="s">
        <v>14815</v>
      </c>
      <c r="C4055" s="28">
        <v>42160.48333333333</v>
      </c>
    </row>
    <row r="4056" spans="1:3">
      <c r="A4056" s="27" t="s">
        <v>12236</v>
      </c>
      <c r="B4056" s="27" t="s">
        <v>14815</v>
      </c>
      <c r="C4056" s="28">
        <v>42160.483888888892</v>
      </c>
    </row>
    <row r="4057" spans="1:3">
      <c r="A4057" s="27" t="s">
        <v>12873</v>
      </c>
      <c r="B4057" s="27" t="s">
        <v>14815</v>
      </c>
      <c r="C4057" s="28">
        <v>42160.493055555555</v>
      </c>
    </row>
    <row r="4058" spans="1:3">
      <c r="A4058" s="27" t="s">
        <v>431</v>
      </c>
      <c r="B4058" s="27" t="s">
        <v>14815</v>
      </c>
      <c r="C4058" s="28">
        <v>42160.520833333336</v>
      </c>
    </row>
    <row r="4059" spans="1:3">
      <c r="A4059" s="27" t="s">
        <v>432</v>
      </c>
      <c r="B4059" s="27" t="s">
        <v>14815</v>
      </c>
      <c r="C4059" s="28">
        <v>42160.525266203702</v>
      </c>
    </row>
    <row r="4060" spans="1:3">
      <c r="A4060" s="27" t="s">
        <v>433</v>
      </c>
      <c r="B4060" s="27" t="s">
        <v>14815</v>
      </c>
      <c r="C4060" s="28">
        <v>42160.53125</v>
      </c>
    </row>
    <row r="4061" spans="1:3">
      <c r="A4061" s="27" t="s">
        <v>434</v>
      </c>
      <c r="B4061" s="27" t="s">
        <v>14815</v>
      </c>
      <c r="C4061" s="28">
        <v>42160.538888888892</v>
      </c>
    </row>
    <row r="4062" spans="1:3">
      <c r="A4062" s="27" t="s">
        <v>12110</v>
      </c>
      <c r="B4062" s="27" t="s">
        <v>14815</v>
      </c>
      <c r="C4062" s="28">
        <v>42160.541250000002</v>
      </c>
    </row>
    <row r="4063" spans="1:3">
      <c r="A4063" s="27" t="s">
        <v>435</v>
      </c>
      <c r="B4063" s="27" t="s">
        <v>14815</v>
      </c>
      <c r="C4063" s="28">
        <v>42160.548298611109</v>
      </c>
    </row>
    <row r="4064" spans="1:3">
      <c r="A4064" s="27" t="s">
        <v>12151</v>
      </c>
      <c r="B4064" s="27" t="s">
        <v>14815</v>
      </c>
      <c r="C4064" s="28">
        <v>42160.560115740744</v>
      </c>
    </row>
    <row r="4065" spans="1:3">
      <c r="A4065" s="27" t="s">
        <v>436</v>
      </c>
      <c r="B4065" s="27" t="s">
        <v>14815</v>
      </c>
      <c r="C4065" s="28">
        <v>42160.561111111114</v>
      </c>
    </row>
    <row r="4066" spans="1:3">
      <c r="A4066" s="27" t="s">
        <v>12243</v>
      </c>
      <c r="B4066" s="27" t="s">
        <v>14815</v>
      </c>
      <c r="C4066" s="28">
        <v>42160.620266203703</v>
      </c>
    </row>
    <row r="4067" spans="1:3">
      <c r="A4067" s="27" t="s">
        <v>437</v>
      </c>
      <c r="B4067" s="27" t="s">
        <v>14815</v>
      </c>
      <c r="C4067" s="28">
        <v>42160.636805555558</v>
      </c>
    </row>
    <row r="4068" spans="1:3">
      <c r="A4068" s="27" t="s">
        <v>438</v>
      </c>
      <c r="B4068" s="27" t="s">
        <v>14815</v>
      </c>
      <c r="C4068" s="28">
        <v>42160.652314814812</v>
      </c>
    </row>
    <row r="4069" spans="1:3">
      <c r="A4069" s="27" t="s">
        <v>439</v>
      </c>
      <c r="B4069" s="27" t="s">
        <v>14815</v>
      </c>
      <c r="C4069" s="28">
        <v>42160.688449074078</v>
      </c>
    </row>
    <row r="4070" spans="1:3">
      <c r="A4070" s="27" t="s">
        <v>440</v>
      </c>
      <c r="B4070" s="27" t="s">
        <v>14815</v>
      </c>
      <c r="C4070" s="28">
        <v>42160.700312499997</v>
      </c>
    </row>
    <row r="4071" spans="1:3">
      <c r="A4071" s="27" t="s">
        <v>441</v>
      </c>
      <c r="B4071" s="27" t="s">
        <v>14815</v>
      </c>
      <c r="C4071" s="28">
        <v>42160.715277777781</v>
      </c>
    </row>
    <row r="4072" spans="1:3">
      <c r="A4072" s="27" t="s">
        <v>442</v>
      </c>
      <c r="B4072" s="27" t="s">
        <v>14815</v>
      </c>
      <c r="C4072" s="28">
        <v>42160.727777777778</v>
      </c>
    </row>
    <row r="4073" spans="1:3">
      <c r="A4073" s="27" t="s">
        <v>443</v>
      </c>
      <c r="B4073" s="27" t="s">
        <v>14815</v>
      </c>
      <c r="C4073" s="28">
        <v>42160.736527777779</v>
      </c>
    </row>
    <row r="4074" spans="1:3">
      <c r="A4074" s="27" t="s">
        <v>444</v>
      </c>
      <c r="B4074" s="27" t="s">
        <v>14815</v>
      </c>
      <c r="C4074" s="28">
        <v>42163.321527777778</v>
      </c>
    </row>
    <row r="4075" spans="1:3">
      <c r="A4075" s="27" t="s">
        <v>12162</v>
      </c>
      <c r="B4075" s="27" t="s">
        <v>14815</v>
      </c>
      <c r="C4075" s="28">
        <v>42163.335763888892</v>
      </c>
    </row>
    <row r="4076" spans="1:3">
      <c r="A4076" s="27" t="s">
        <v>12287</v>
      </c>
      <c r="B4076" s="27" t="s">
        <v>14815</v>
      </c>
      <c r="C4076" s="28">
        <v>42163.341863425929</v>
      </c>
    </row>
    <row r="4077" spans="1:3">
      <c r="A4077" s="27" t="s">
        <v>12195</v>
      </c>
      <c r="B4077" s="27" t="s">
        <v>14815</v>
      </c>
      <c r="C4077" s="28">
        <v>42163.347719907404</v>
      </c>
    </row>
    <row r="4078" spans="1:3">
      <c r="A4078" s="27" t="s">
        <v>445</v>
      </c>
      <c r="B4078" s="27" t="s">
        <v>14815</v>
      </c>
      <c r="C4078" s="28">
        <v>42163.352777777778</v>
      </c>
    </row>
    <row r="4079" spans="1:3">
      <c r="A4079" s="27" t="s">
        <v>12288</v>
      </c>
      <c r="B4079" s="27" t="s">
        <v>14815</v>
      </c>
      <c r="C4079" s="28">
        <v>42163.370324074072</v>
      </c>
    </row>
    <row r="4080" spans="1:3">
      <c r="A4080" s="27" t="s">
        <v>11890</v>
      </c>
      <c r="B4080" s="27" t="s">
        <v>14815</v>
      </c>
      <c r="C4080" s="28">
        <v>42163.373611111114</v>
      </c>
    </row>
    <row r="4081" spans="1:3">
      <c r="A4081" s="27" t="s">
        <v>12245</v>
      </c>
      <c r="B4081" s="27" t="s">
        <v>14815</v>
      </c>
      <c r="C4081" s="28">
        <v>42163.376828703702</v>
      </c>
    </row>
    <row r="4082" spans="1:3">
      <c r="A4082" s="27" t="s">
        <v>12175</v>
      </c>
      <c r="B4082" s="27" t="s">
        <v>14815</v>
      </c>
      <c r="C4082" s="28">
        <v>42163.385127314818</v>
      </c>
    </row>
    <row r="4083" spans="1:3">
      <c r="A4083" s="27" t="s">
        <v>446</v>
      </c>
      <c r="B4083" s="27" t="s">
        <v>14815</v>
      </c>
      <c r="C4083" s="28">
        <v>42163.426666666666</v>
      </c>
    </row>
    <row r="4084" spans="1:3">
      <c r="A4084" s="27" t="s">
        <v>447</v>
      </c>
      <c r="B4084" s="27" t="s">
        <v>14815</v>
      </c>
      <c r="C4084" s="28">
        <v>42163.430555555555</v>
      </c>
    </row>
    <row r="4085" spans="1:3">
      <c r="A4085" s="27" t="s">
        <v>11849</v>
      </c>
      <c r="B4085" s="27" t="s">
        <v>14815</v>
      </c>
      <c r="C4085" s="28">
        <v>42163.434027777781</v>
      </c>
    </row>
    <row r="4086" spans="1:3">
      <c r="A4086" s="27" t="s">
        <v>448</v>
      </c>
      <c r="B4086" s="27" t="s">
        <v>14815</v>
      </c>
      <c r="C4086" s="28">
        <v>42163.436805555553</v>
      </c>
    </row>
    <row r="4087" spans="1:3">
      <c r="A4087" s="27" t="s">
        <v>12263</v>
      </c>
      <c r="B4087" s="27" t="s">
        <v>14815</v>
      </c>
      <c r="C4087" s="28">
        <v>42163.441666666666</v>
      </c>
    </row>
    <row r="4088" spans="1:3">
      <c r="A4088" s="27" t="s">
        <v>12300</v>
      </c>
      <c r="B4088" s="27" t="s">
        <v>14815</v>
      </c>
      <c r="C4088" s="28">
        <v>42163.453333333331</v>
      </c>
    </row>
    <row r="4089" spans="1:3">
      <c r="A4089" s="27" t="s">
        <v>12266</v>
      </c>
      <c r="B4089" s="27" t="s">
        <v>14815</v>
      </c>
      <c r="C4089" s="28">
        <v>42163.465173611112</v>
      </c>
    </row>
    <row r="4090" spans="1:3">
      <c r="A4090" s="27" t="s">
        <v>12146</v>
      </c>
      <c r="B4090" s="27" t="s">
        <v>14815</v>
      </c>
      <c r="C4090" s="28">
        <v>42163.47451388889</v>
      </c>
    </row>
    <row r="4091" spans="1:3">
      <c r="A4091" s="27" t="s">
        <v>14690</v>
      </c>
      <c r="B4091" s="27" t="s">
        <v>14815</v>
      </c>
      <c r="C4091" s="28">
        <v>42163.497465277775</v>
      </c>
    </row>
    <row r="4092" spans="1:3">
      <c r="A4092" s="27" t="s">
        <v>449</v>
      </c>
      <c r="B4092" s="27" t="s">
        <v>14815</v>
      </c>
      <c r="C4092" s="28">
        <v>42163.506342592591</v>
      </c>
    </row>
    <row r="4093" spans="1:3">
      <c r="A4093" s="27" t="s">
        <v>12306</v>
      </c>
      <c r="B4093" s="27" t="s">
        <v>14815</v>
      </c>
      <c r="C4093" s="28">
        <v>42163.507025462961</v>
      </c>
    </row>
    <row r="4094" spans="1:3">
      <c r="A4094" s="27" t="s">
        <v>12307</v>
      </c>
      <c r="B4094" s="27" t="s">
        <v>14815</v>
      </c>
      <c r="C4094" s="28">
        <v>42163.530069444445</v>
      </c>
    </row>
    <row r="4095" spans="1:3">
      <c r="A4095" s="27" t="s">
        <v>12252</v>
      </c>
      <c r="B4095" s="27" t="s">
        <v>14815</v>
      </c>
      <c r="C4095" s="28">
        <v>42163.53502314815</v>
      </c>
    </row>
    <row r="4096" spans="1:3">
      <c r="A4096" s="27" t="s">
        <v>450</v>
      </c>
      <c r="B4096" s="27" t="s">
        <v>14815</v>
      </c>
      <c r="C4096" s="28">
        <v>42163.548611111109</v>
      </c>
    </row>
    <row r="4097" spans="1:3">
      <c r="A4097" s="27" t="s">
        <v>451</v>
      </c>
      <c r="B4097" s="27" t="s">
        <v>14815</v>
      </c>
      <c r="C4097" s="28">
        <v>42163.555555555555</v>
      </c>
    </row>
    <row r="4098" spans="1:3">
      <c r="A4098" s="27" t="s">
        <v>12257</v>
      </c>
      <c r="B4098" s="27" t="s">
        <v>14815</v>
      </c>
      <c r="C4098" s="28">
        <v>42163.557800925926</v>
      </c>
    </row>
    <row r="4099" spans="1:3">
      <c r="A4099" s="27" t="s">
        <v>452</v>
      </c>
      <c r="B4099" s="27" t="s">
        <v>14815</v>
      </c>
      <c r="C4099" s="28">
        <v>42163.568854166668</v>
      </c>
    </row>
    <row r="4100" spans="1:3">
      <c r="A4100" s="27" t="s">
        <v>11957</v>
      </c>
      <c r="B4100" s="27" t="s">
        <v>14815</v>
      </c>
      <c r="C4100" s="28">
        <v>42163.575567129628</v>
      </c>
    </row>
    <row r="4101" spans="1:3">
      <c r="A4101" s="27" t="s">
        <v>453</v>
      </c>
      <c r="B4101" s="27" t="s">
        <v>14815</v>
      </c>
      <c r="C4101" s="28">
        <v>42163.586111111108</v>
      </c>
    </row>
    <row r="4102" spans="1:3">
      <c r="A4102" s="27" t="s">
        <v>12275</v>
      </c>
      <c r="B4102" s="27" t="s">
        <v>14815</v>
      </c>
      <c r="C4102" s="28">
        <v>42163.594618055555</v>
      </c>
    </row>
    <row r="4103" spans="1:3">
      <c r="A4103" s="27" t="s">
        <v>12187</v>
      </c>
      <c r="B4103" s="27" t="s">
        <v>14815</v>
      </c>
      <c r="C4103" s="28">
        <v>42163.603680555556</v>
      </c>
    </row>
    <row r="4104" spans="1:3">
      <c r="A4104" s="27" t="s">
        <v>12109</v>
      </c>
      <c r="B4104" s="27" t="s">
        <v>14815</v>
      </c>
      <c r="C4104" s="28">
        <v>42163.631041666667</v>
      </c>
    </row>
    <row r="4105" spans="1:3">
      <c r="A4105" s="27" t="s">
        <v>454</v>
      </c>
      <c r="B4105" s="27" t="s">
        <v>14815</v>
      </c>
      <c r="C4105" s="28">
        <v>42163.634722222225</v>
      </c>
    </row>
    <row r="4106" spans="1:3">
      <c r="A4106" s="27" t="s">
        <v>12317</v>
      </c>
      <c r="B4106" s="27" t="s">
        <v>14815</v>
      </c>
      <c r="C4106" s="28">
        <v>42163.644282407404</v>
      </c>
    </row>
    <row r="4107" spans="1:3">
      <c r="A4107" s="27" t="s">
        <v>12319</v>
      </c>
      <c r="B4107" s="27" t="s">
        <v>14815</v>
      </c>
      <c r="C4107" s="28">
        <v>42163.652951388889</v>
      </c>
    </row>
    <row r="4108" spans="1:3">
      <c r="A4108" s="27" t="s">
        <v>455</v>
      </c>
      <c r="B4108" s="27" t="s">
        <v>14815</v>
      </c>
      <c r="C4108" s="28">
        <v>42163.662256944444</v>
      </c>
    </row>
    <row r="4109" spans="1:3">
      <c r="A4109" s="27" t="s">
        <v>12186</v>
      </c>
      <c r="B4109" s="27" t="s">
        <v>14815</v>
      </c>
      <c r="C4109" s="28">
        <v>42163.670752314814</v>
      </c>
    </row>
    <row r="4110" spans="1:3">
      <c r="A4110" s="27" t="s">
        <v>12284</v>
      </c>
      <c r="B4110" s="27" t="s">
        <v>14815</v>
      </c>
      <c r="C4110" s="28">
        <v>42163.671898148146</v>
      </c>
    </row>
    <row r="4111" spans="1:3">
      <c r="A4111" s="27" t="s">
        <v>13401</v>
      </c>
      <c r="B4111" s="27" t="s">
        <v>14815</v>
      </c>
      <c r="C4111" s="28">
        <v>42163.679166666669</v>
      </c>
    </row>
    <row r="4112" spans="1:3">
      <c r="A4112" s="27" t="s">
        <v>456</v>
      </c>
      <c r="B4112" s="27" t="s">
        <v>14815</v>
      </c>
      <c r="C4112" s="28">
        <v>42163.683333333334</v>
      </c>
    </row>
    <row r="4113" spans="1:3">
      <c r="A4113" s="27" t="s">
        <v>12192</v>
      </c>
      <c r="B4113" s="27" t="s">
        <v>14815</v>
      </c>
      <c r="C4113" s="28">
        <v>42163.687384259261</v>
      </c>
    </row>
    <row r="4114" spans="1:3">
      <c r="A4114" s="27" t="s">
        <v>457</v>
      </c>
      <c r="B4114" s="27" t="s">
        <v>14815</v>
      </c>
      <c r="C4114" s="28">
        <v>42163.695138888892</v>
      </c>
    </row>
    <row r="4115" spans="1:3">
      <c r="A4115" s="27" t="s">
        <v>12321</v>
      </c>
      <c r="B4115" s="27" t="s">
        <v>14815</v>
      </c>
      <c r="C4115" s="28">
        <v>42163.696319444447</v>
      </c>
    </row>
    <row r="4116" spans="1:3">
      <c r="A4116" s="27" t="s">
        <v>458</v>
      </c>
      <c r="B4116" s="27" t="s">
        <v>14815</v>
      </c>
      <c r="C4116" s="28">
        <v>42163.705416666664</v>
      </c>
    </row>
    <row r="4117" spans="1:3">
      <c r="A4117" s="27" t="s">
        <v>459</v>
      </c>
      <c r="B4117" s="27" t="s">
        <v>14815</v>
      </c>
      <c r="C4117" s="28">
        <v>42163.717615740738</v>
      </c>
    </row>
    <row r="4118" spans="1:3">
      <c r="A4118" s="27" t="s">
        <v>460</v>
      </c>
      <c r="B4118" s="27" t="s">
        <v>14815</v>
      </c>
      <c r="C4118" s="28">
        <v>42163.723761574074</v>
      </c>
    </row>
    <row r="4119" spans="1:3">
      <c r="A4119" s="27" t="s">
        <v>12120</v>
      </c>
      <c r="B4119" s="27" t="s">
        <v>14815</v>
      </c>
      <c r="C4119" s="28">
        <v>42163.725752314815</v>
      </c>
    </row>
    <row r="4120" spans="1:3">
      <c r="A4120" s="27" t="s">
        <v>14477</v>
      </c>
      <c r="B4120" s="27" t="s">
        <v>14815</v>
      </c>
      <c r="C4120" s="28">
        <v>42164.346226851849</v>
      </c>
    </row>
    <row r="4121" spans="1:3">
      <c r="A4121" s="27" t="s">
        <v>12226</v>
      </c>
      <c r="B4121" s="27" t="s">
        <v>14815</v>
      </c>
      <c r="C4121" s="28">
        <v>42164.353391203702</v>
      </c>
    </row>
    <row r="4122" spans="1:3">
      <c r="A4122" s="27" t="s">
        <v>461</v>
      </c>
      <c r="B4122" s="27" t="s">
        <v>14815</v>
      </c>
      <c r="C4122" s="28">
        <v>42164.360162037039</v>
      </c>
    </row>
    <row r="4123" spans="1:3">
      <c r="A4123" s="27" t="s">
        <v>3866</v>
      </c>
      <c r="B4123" s="27" t="s">
        <v>14815</v>
      </c>
      <c r="C4123" s="28">
        <v>42164.373611111114</v>
      </c>
    </row>
    <row r="4124" spans="1:3">
      <c r="A4124" s="27" t="s">
        <v>12291</v>
      </c>
      <c r="B4124" s="27" t="s">
        <v>14815</v>
      </c>
      <c r="C4124" s="28">
        <v>42164.384571759256</v>
      </c>
    </row>
    <row r="4125" spans="1:3">
      <c r="A4125" s="27" t="s">
        <v>462</v>
      </c>
      <c r="B4125" s="27" t="s">
        <v>14815</v>
      </c>
      <c r="C4125" s="28">
        <v>42164.392361111109</v>
      </c>
    </row>
    <row r="4126" spans="1:3">
      <c r="A4126" s="27" t="s">
        <v>463</v>
      </c>
      <c r="B4126" s="27" t="s">
        <v>14815</v>
      </c>
      <c r="C4126" s="28">
        <v>42164.414583333331</v>
      </c>
    </row>
    <row r="4127" spans="1:3">
      <c r="A4127" s="27" t="s">
        <v>464</v>
      </c>
      <c r="B4127" s="27" t="s">
        <v>14815</v>
      </c>
      <c r="C4127" s="28">
        <v>42164.421203703707</v>
      </c>
    </row>
    <row r="4128" spans="1:3">
      <c r="A4128" s="27" t="s">
        <v>465</v>
      </c>
      <c r="B4128" s="27" t="s">
        <v>14815</v>
      </c>
      <c r="C4128" s="28">
        <v>42164.421527777777</v>
      </c>
    </row>
    <row r="4129" spans="1:3">
      <c r="A4129" s="27" t="s">
        <v>11248</v>
      </c>
      <c r="B4129" s="27" t="s">
        <v>14815</v>
      </c>
      <c r="C4129" s="28">
        <v>42164.429548611108</v>
      </c>
    </row>
    <row r="4130" spans="1:3">
      <c r="A4130" s="27" t="s">
        <v>12264</v>
      </c>
      <c r="B4130" s="27" t="s">
        <v>14815</v>
      </c>
      <c r="C4130" s="28">
        <v>42164.429699074077</v>
      </c>
    </row>
    <row r="4131" spans="1:3">
      <c r="A4131" s="27" t="s">
        <v>13416</v>
      </c>
      <c r="B4131" s="27" t="s">
        <v>14815</v>
      </c>
      <c r="C4131" s="28">
        <v>42164.446099537039</v>
      </c>
    </row>
    <row r="4132" spans="1:3">
      <c r="A4132" s="27" t="s">
        <v>466</v>
      </c>
      <c r="B4132" s="27" t="s">
        <v>14815</v>
      </c>
      <c r="C4132" s="28">
        <v>42164.465532407405</v>
      </c>
    </row>
    <row r="4133" spans="1:3">
      <c r="A4133" s="27" t="s">
        <v>467</v>
      </c>
      <c r="B4133" s="27" t="s">
        <v>14815</v>
      </c>
      <c r="C4133" s="28">
        <v>42164.475300925929</v>
      </c>
    </row>
    <row r="4134" spans="1:3">
      <c r="A4134" s="27" t="s">
        <v>11921</v>
      </c>
      <c r="B4134" s="27" t="s">
        <v>14815</v>
      </c>
      <c r="C4134" s="28">
        <v>42164.530972222223</v>
      </c>
    </row>
    <row r="4135" spans="1:3">
      <c r="A4135" s="27" t="s">
        <v>10388</v>
      </c>
      <c r="B4135" s="27" t="s">
        <v>14815</v>
      </c>
      <c r="C4135" s="28">
        <v>42164.532071759262</v>
      </c>
    </row>
    <row r="4136" spans="1:3">
      <c r="A4136" s="27" t="s">
        <v>468</v>
      </c>
      <c r="B4136" s="27" t="s">
        <v>14815</v>
      </c>
      <c r="C4136" s="28">
        <v>42164.536111111112</v>
      </c>
    </row>
    <row r="4137" spans="1:3">
      <c r="A4137" s="27" t="s">
        <v>469</v>
      </c>
      <c r="B4137" s="27" t="s">
        <v>14815</v>
      </c>
      <c r="C4137" s="28">
        <v>42164.537499999999</v>
      </c>
    </row>
    <row r="4138" spans="1:3">
      <c r="A4138" s="27" t="s">
        <v>470</v>
      </c>
      <c r="B4138" s="27" t="s">
        <v>14815</v>
      </c>
      <c r="C4138" s="28">
        <v>42164.543703703705</v>
      </c>
    </row>
    <row r="4139" spans="1:3">
      <c r="A4139" s="27" t="s">
        <v>12238</v>
      </c>
      <c r="B4139" s="27" t="s">
        <v>14815</v>
      </c>
      <c r="C4139" s="28">
        <v>42164.548715277779</v>
      </c>
    </row>
    <row r="4140" spans="1:3">
      <c r="A4140" s="27" t="s">
        <v>471</v>
      </c>
      <c r="B4140" s="27" t="s">
        <v>14815</v>
      </c>
      <c r="C4140" s="28">
        <v>42164.549062500002</v>
      </c>
    </row>
    <row r="4141" spans="1:3">
      <c r="A4141" s="27" t="s">
        <v>12105</v>
      </c>
      <c r="B4141" s="27" t="s">
        <v>14815</v>
      </c>
      <c r="C4141" s="28">
        <v>42164.553414351853</v>
      </c>
    </row>
    <row r="4142" spans="1:3">
      <c r="A4142" s="27" t="s">
        <v>472</v>
      </c>
      <c r="B4142" s="27" t="s">
        <v>14815</v>
      </c>
      <c r="C4142" s="28">
        <v>42164.560810185183</v>
      </c>
    </row>
    <row r="4143" spans="1:3">
      <c r="A4143" s="27" t="s">
        <v>10187</v>
      </c>
      <c r="B4143" s="27" t="s">
        <v>14815</v>
      </c>
      <c r="C4143" s="28">
        <v>42164.567974537036</v>
      </c>
    </row>
    <row r="4144" spans="1:3">
      <c r="A4144" s="27" t="s">
        <v>11384</v>
      </c>
      <c r="B4144" s="27" t="s">
        <v>14815</v>
      </c>
      <c r="C4144" s="28">
        <v>42164.584027777775</v>
      </c>
    </row>
    <row r="4145" spans="1:3">
      <c r="A4145" s="27" t="s">
        <v>11931</v>
      </c>
      <c r="B4145" s="27" t="s">
        <v>14815</v>
      </c>
      <c r="C4145" s="28">
        <v>42164.596932870372</v>
      </c>
    </row>
    <row r="4146" spans="1:3">
      <c r="A4146" s="27" t="s">
        <v>473</v>
      </c>
      <c r="B4146" s="27" t="s">
        <v>14815</v>
      </c>
      <c r="C4146" s="28">
        <v>42164.668807870374</v>
      </c>
    </row>
    <row r="4147" spans="1:3">
      <c r="A4147" s="27" t="s">
        <v>12171</v>
      </c>
      <c r="B4147" s="27" t="s">
        <v>14815</v>
      </c>
      <c r="C4147" s="28">
        <v>42164.676388888889</v>
      </c>
    </row>
    <row r="4148" spans="1:3">
      <c r="A4148" s="27" t="s">
        <v>474</v>
      </c>
      <c r="B4148" s="27" t="s">
        <v>14815</v>
      </c>
      <c r="C4148" s="28">
        <v>42164.679166666669</v>
      </c>
    </row>
    <row r="4149" spans="1:3">
      <c r="A4149" s="27" t="s">
        <v>10836</v>
      </c>
      <c r="B4149" s="27" t="s">
        <v>14815</v>
      </c>
      <c r="C4149" s="28">
        <v>42164.702337962961</v>
      </c>
    </row>
    <row r="4150" spans="1:3">
      <c r="A4150" s="27" t="s">
        <v>475</v>
      </c>
      <c r="B4150" s="27" t="s">
        <v>14815</v>
      </c>
      <c r="C4150" s="28">
        <v>42164.72152777778</v>
      </c>
    </row>
    <row r="4151" spans="1:3">
      <c r="A4151" s="27" t="s">
        <v>11336</v>
      </c>
      <c r="B4151" s="27" t="s">
        <v>14815</v>
      </c>
      <c r="C4151" s="28">
        <v>42164.735486111109</v>
      </c>
    </row>
    <row r="4152" spans="1:3">
      <c r="A4152" s="27" t="s">
        <v>476</v>
      </c>
      <c r="B4152" s="27" t="s">
        <v>14815</v>
      </c>
      <c r="C4152" s="28">
        <v>42164.739837962959</v>
      </c>
    </row>
    <row r="4153" spans="1:3">
      <c r="A4153" s="27" t="s">
        <v>11337</v>
      </c>
      <c r="B4153" s="27" t="s">
        <v>14815</v>
      </c>
      <c r="C4153" s="28">
        <v>42164.744780092595</v>
      </c>
    </row>
    <row r="4154" spans="1:3">
      <c r="A4154" s="27" t="s">
        <v>11126</v>
      </c>
      <c r="B4154" s="27" t="s">
        <v>14815</v>
      </c>
      <c r="C4154" s="28">
        <v>42164.750023148146</v>
      </c>
    </row>
    <row r="4155" spans="1:3">
      <c r="A4155" s="27" t="s">
        <v>477</v>
      </c>
      <c r="B4155" s="27" t="s">
        <v>14815</v>
      </c>
      <c r="C4155" s="28">
        <v>42165.343078703707</v>
      </c>
    </row>
    <row r="4156" spans="1:3">
      <c r="A4156" s="27" t="s">
        <v>478</v>
      </c>
      <c r="B4156" s="27" t="s">
        <v>14815</v>
      </c>
      <c r="C4156" s="28">
        <v>42165.348611111112</v>
      </c>
    </row>
    <row r="4157" spans="1:3">
      <c r="A4157" s="27" t="s">
        <v>479</v>
      </c>
      <c r="B4157" s="27" t="s">
        <v>14815</v>
      </c>
      <c r="C4157" s="28">
        <v>42165.353472222225</v>
      </c>
    </row>
    <row r="4158" spans="1:3">
      <c r="A4158" s="27" t="s">
        <v>12327</v>
      </c>
      <c r="B4158" s="27" t="s">
        <v>14815</v>
      </c>
      <c r="C4158" s="28">
        <v>42165.355000000003</v>
      </c>
    </row>
    <row r="4159" spans="1:3">
      <c r="A4159" s="27" t="s">
        <v>480</v>
      </c>
      <c r="B4159" s="27" t="s">
        <v>14815</v>
      </c>
      <c r="C4159" s="28">
        <v>42165.364270833335</v>
      </c>
    </row>
    <row r="4160" spans="1:3">
      <c r="A4160" s="27" t="s">
        <v>481</v>
      </c>
      <c r="B4160" s="27" t="s">
        <v>14815</v>
      </c>
      <c r="C4160" s="28">
        <v>42165.370138888888</v>
      </c>
    </row>
    <row r="4161" spans="1:3">
      <c r="A4161" s="27" t="s">
        <v>482</v>
      </c>
      <c r="B4161" s="27" t="s">
        <v>14815</v>
      </c>
      <c r="C4161" s="28">
        <v>42165.37703703704</v>
      </c>
    </row>
    <row r="4162" spans="1:3">
      <c r="A4162" s="27" t="s">
        <v>12330</v>
      </c>
      <c r="B4162" s="27" t="s">
        <v>14815</v>
      </c>
      <c r="C4162" s="28">
        <v>42165.379166666666</v>
      </c>
    </row>
    <row r="4163" spans="1:3">
      <c r="A4163" s="27" t="s">
        <v>12341</v>
      </c>
      <c r="B4163" s="27" t="s">
        <v>14815</v>
      </c>
      <c r="C4163" s="28">
        <v>42165.406226851854</v>
      </c>
    </row>
    <row r="4164" spans="1:3">
      <c r="A4164" s="27" t="s">
        <v>12334</v>
      </c>
      <c r="B4164" s="27" t="s">
        <v>14815</v>
      </c>
      <c r="C4164" s="28">
        <v>42165.413124999999</v>
      </c>
    </row>
    <row r="4165" spans="1:3">
      <c r="A4165" s="27" t="s">
        <v>6026</v>
      </c>
      <c r="B4165" s="27" t="s">
        <v>14815</v>
      </c>
      <c r="C4165" s="28">
        <v>42165.425856481481</v>
      </c>
    </row>
    <row r="4166" spans="1:3">
      <c r="A4166" s="27" t="s">
        <v>12336</v>
      </c>
      <c r="B4166" s="27" t="s">
        <v>14815</v>
      </c>
      <c r="C4166" s="28">
        <v>42165.434027777781</v>
      </c>
    </row>
    <row r="4167" spans="1:3">
      <c r="A4167" s="27" t="s">
        <v>483</v>
      </c>
      <c r="B4167" s="27" t="s">
        <v>14815</v>
      </c>
      <c r="C4167" s="28">
        <v>42165.447222222225</v>
      </c>
    </row>
    <row r="4168" spans="1:3">
      <c r="A4168" s="27" t="s">
        <v>12343</v>
      </c>
      <c r="B4168" s="27" t="s">
        <v>14815</v>
      </c>
      <c r="C4168" s="28">
        <v>42165.480069444442</v>
      </c>
    </row>
    <row r="4169" spans="1:3">
      <c r="A4169" s="27" t="s">
        <v>12342</v>
      </c>
      <c r="B4169" s="27" t="s">
        <v>14815</v>
      </c>
      <c r="C4169" s="28">
        <v>42165.490081018521</v>
      </c>
    </row>
    <row r="4170" spans="1:3">
      <c r="A4170" s="27" t="s">
        <v>11811</v>
      </c>
      <c r="B4170" s="27" t="s">
        <v>14815</v>
      </c>
      <c r="C4170" s="28">
        <v>42165.495138888888</v>
      </c>
    </row>
    <row r="4171" spans="1:3">
      <c r="A4171" s="27" t="s">
        <v>12346</v>
      </c>
      <c r="B4171" s="27" t="s">
        <v>14815</v>
      </c>
      <c r="C4171" s="28">
        <v>42165.502337962964</v>
      </c>
    </row>
    <row r="4172" spans="1:3">
      <c r="A4172" s="27" t="s">
        <v>12349</v>
      </c>
      <c r="B4172" s="27" t="s">
        <v>14815</v>
      </c>
      <c r="C4172" s="28">
        <v>42165.520949074074</v>
      </c>
    </row>
    <row r="4173" spans="1:3">
      <c r="A4173" s="27" t="s">
        <v>12350</v>
      </c>
      <c r="B4173" s="27" t="s">
        <v>14815</v>
      </c>
      <c r="C4173" s="28">
        <v>42165.541678240741</v>
      </c>
    </row>
    <row r="4174" spans="1:3">
      <c r="A4174" s="27" t="s">
        <v>12217</v>
      </c>
      <c r="B4174" s="27" t="s">
        <v>14815</v>
      </c>
      <c r="C4174" s="28">
        <v>42165.54583333333</v>
      </c>
    </row>
    <row r="4175" spans="1:3">
      <c r="A4175" s="27" t="s">
        <v>12351</v>
      </c>
      <c r="B4175" s="27" t="s">
        <v>14815</v>
      </c>
      <c r="C4175" s="28">
        <v>42165.551365740743</v>
      </c>
    </row>
    <row r="4176" spans="1:3">
      <c r="A4176" s="27" t="s">
        <v>484</v>
      </c>
      <c r="B4176" s="27" t="s">
        <v>14815</v>
      </c>
      <c r="C4176" s="28">
        <v>42165.559027777781</v>
      </c>
    </row>
    <row r="4177" spans="1:3">
      <c r="A4177" s="27" t="s">
        <v>12353</v>
      </c>
      <c r="B4177" s="27" t="s">
        <v>14815</v>
      </c>
      <c r="C4177" s="28">
        <v>42165.566250000003</v>
      </c>
    </row>
    <row r="4178" spans="1:3">
      <c r="A4178" s="27" t="s">
        <v>12354</v>
      </c>
      <c r="B4178" s="27" t="s">
        <v>14815</v>
      </c>
      <c r="C4178" s="28">
        <v>42165.576932870368</v>
      </c>
    </row>
    <row r="4179" spans="1:3">
      <c r="A4179" s="27" t="s">
        <v>485</v>
      </c>
      <c r="B4179" s="27" t="s">
        <v>14815</v>
      </c>
      <c r="C4179" s="28">
        <v>42165.588888888888</v>
      </c>
    </row>
    <row r="4180" spans="1:3">
      <c r="A4180" s="27" t="s">
        <v>12364</v>
      </c>
      <c r="B4180" s="27" t="s">
        <v>14815</v>
      </c>
      <c r="C4180" s="28">
        <v>42165.597407407404</v>
      </c>
    </row>
    <row r="4181" spans="1:3">
      <c r="A4181" s="27" t="s">
        <v>486</v>
      </c>
      <c r="B4181" s="27" t="s">
        <v>14815</v>
      </c>
      <c r="C4181" s="28">
        <v>42165.600694444445</v>
      </c>
    </row>
    <row r="4182" spans="1:3">
      <c r="A4182" s="27" t="s">
        <v>12359</v>
      </c>
      <c r="B4182" s="27" t="s">
        <v>14815</v>
      </c>
      <c r="C4182" s="28">
        <v>42165.624259259261</v>
      </c>
    </row>
    <row r="4183" spans="1:3">
      <c r="A4183" s="27" t="s">
        <v>487</v>
      </c>
      <c r="B4183" s="27" t="s">
        <v>14815</v>
      </c>
      <c r="C4183" s="28">
        <v>42165.635358796295</v>
      </c>
    </row>
    <row r="4184" spans="1:3">
      <c r="A4184" s="27" t="s">
        <v>488</v>
      </c>
      <c r="B4184" s="27" t="s">
        <v>14815</v>
      </c>
      <c r="C4184" s="28">
        <v>42165.637685185182</v>
      </c>
    </row>
    <row r="4185" spans="1:3">
      <c r="A4185" s="27" t="s">
        <v>12292</v>
      </c>
      <c r="B4185" s="27" t="s">
        <v>14815</v>
      </c>
      <c r="C4185" s="28">
        <v>42165.666666666664</v>
      </c>
    </row>
    <row r="4186" spans="1:3">
      <c r="A4186" s="27" t="s">
        <v>489</v>
      </c>
      <c r="B4186" s="27" t="s">
        <v>14815</v>
      </c>
      <c r="C4186" s="28">
        <v>42165.675775462965</v>
      </c>
    </row>
    <row r="4187" spans="1:3">
      <c r="A4187" s="27" t="s">
        <v>12365</v>
      </c>
      <c r="B4187" s="27" t="s">
        <v>14815</v>
      </c>
      <c r="C4187" s="28">
        <v>42165.681944444441</v>
      </c>
    </row>
    <row r="4188" spans="1:3">
      <c r="A4188" s="27" t="s">
        <v>490</v>
      </c>
      <c r="B4188" s="27" t="s">
        <v>14815</v>
      </c>
      <c r="C4188" s="28">
        <v>42165.686562499999</v>
      </c>
    </row>
    <row r="4189" spans="1:3">
      <c r="A4189" s="27" t="s">
        <v>11894</v>
      </c>
      <c r="B4189" s="27" t="s">
        <v>14815</v>
      </c>
      <c r="C4189" s="28">
        <v>42165.692361111112</v>
      </c>
    </row>
    <row r="4190" spans="1:3">
      <c r="A4190" s="27" t="s">
        <v>12248</v>
      </c>
      <c r="B4190" s="27" t="s">
        <v>14815</v>
      </c>
      <c r="C4190" s="28">
        <v>42165.714583333334</v>
      </c>
    </row>
    <row r="4191" spans="1:3">
      <c r="A4191" s="27" t="s">
        <v>10178</v>
      </c>
      <c r="B4191" s="27" t="s">
        <v>14815</v>
      </c>
      <c r="C4191" s="28">
        <v>42165.720856481479</v>
      </c>
    </row>
    <row r="4192" spans="1:3">
      <c r="A4192" s="27" t="s">
        <v>491</v>
      </c>
      <c r="B4192" s="27" t="s">
        <v>14815</v>
      </c>
      <c r="C4192" s="28">
        <v>42165.724999999999</v>
      </c>
    </row>
    <row r="4193" spans="1:3">
      <c r="A4193" s="27" t="s">
        <v>12368</v>
      </c>
      <c r="B4193" s="27" t="s">
        <v>14815</v>
      </c>
      <c r="C4193" s="28">
        <v>42165.728865740741</v>
      </c>
    </row>
    <row r="4194" spans="1:3">
      <c r="A4194" s="27" t="s">
        <v>492</v>
      </c>
      <c r="B4194" s="27" t="s">
        <v>14815</v>
      </c>
      <c r="C4194" s="28">
        <v>42165.731249999997</v>
      </c>
    </row>
    <row r="4195" spans="1:3">
      <c r="A4195" s="27" t="s">
        <v>12295</v>
      </c>
      <c r="B4195" s="27" t="s">
        <v>14815</v>
      </c>
      <c r="C4195" s="28">
        <v>42165.734722222223</v>
      </c>
    </row>
    <row r="4196" spans="1:3">
      <c r="A4196" s="27" t="s">
        <v>493</v>
      </c>
      <c r="B4196" s="27" t="s">
        <v>14815</v>
      </c>
      <c r="C4196" s="28">
        <v>42165.735115740739</v>
      </c>
    </row>
    <row r="4197" spans="1:3">
      <c r="A4197" s="27" t="s">
        <v>12367</v>
      </c>
      <c r="B4197" s="27" t="s">
        <v>14815</v>
      </c>
      <c r="C4197" s="28">
        <v>42165.744085648148</v>
      </c>
    </row>
    <row r="4198" spans="1:3">
      <c r="A4198" s="27" t="s">
        <v>12430</v>
      </c>
      <c r="B4198" s="27" t="s">
        <v>14815</v>
      </c>
      <c r="C4198" s="28">
        <v>42166.352083333331</v>
      </c>
    </row>
    <row r="4199" spans="1:3">
      <c r="A4199" s="27" t="s">
        <v>12374</v>
      </c>
      <c r="B4199" s="27" t="s">
        <v>14815</v>
      </c>
      <c r="C4199" s="28">
        <v>42166.371504629627</v>
      </c>
    </row>
    <row r="4200" spans="1:3">
      <c r="A4200" s="27" t="s">
        <v>494</v>
      </c>
      <c r="B4200" s="27" t="s">
        <v>14815</v>
      </c>
      <c r="C4200" s="28">
        <v>42166.373611111114</v>
      </c>
    </row>
    <row r="4201" spans="1:3">
      <c r="A4201" s="27" t="s">
        <v>12375</v>
      </c>
      <c r="B4201" s="27" t="s">
        <v>14815</v>
      </c>
      <c r="C4201" s="28">
        <v>42166.38480324074</v>
      </c>
    </row>
    <row r="4202" spans="1:3">
      <c r="A4202" s="27" t="s">
        <v>495</v>
      </c>
      <c r="B4202" s="27" t="s">
        <v>14815</v>
      </c>
      <c r="C4202" s="28">
        <v>42166.386805555558</v>
      </c>
    </row>
    <row r="4203" spans="1:3">
      <c r="A4203" s="27" t="s">
        <v>496</v>
      </c>
      <c r="B4203" s="27" t="s">
        <v>14815</v>
      </c>
      <c r="C4203" s="28">
        <v>42166.400694444441</v>
      </c>
    </row>
    <row r="4204" spans="1:3">
      <c r="A4204" s="27" t="s">
        <v>497</v>
      </c>
      <c r="B4204" s="27" t="s">
        <v>14815</v>
      </c>
      <c r="C4204" s="28">
        <v>42166.427777777775</v>
      </c>
    </row>
    <row r="4205" spans="1:3">
      <c r="A4205" s="27" t="s">
        <v>12337</v>
      </c>
      <c r="B4205" s="27" t="s">
        <v>14815</v>
      </c>
      <c r="C4205" s="28">
        <v>42166.436805555553</v>
      </c>
    </row>
    <row r="4206" spans="1:3">
      <c r="A4206" s="27" t="s">
        <v>12325</v>
      </c>
      <c r="B4206" s="27" t="s">
        <v>14815</v>
      </c>
      <c r="C4206" s="28">
        <v>42166.445833333331</v>
      </c>
    </row>
    <row r="4207" spans="1:3">
      <c r="A4207" s="27" t="s">
        <v>498</v>
      </c>
      <c r="B4207" s="27" t="s">
        <v>14815</v>
      </c>
      <c r="C4207" s="28">
        <v>42166.449305555558</v>
      </c>
    </row>
    <row r="4208" spans="1:3">
      <c r="A4208" s="27" t="s">
        <v>499</v>
      </c>
      <c r="B4208" s="27" t="s">
        <v>14815</v>
      </c>
      <c r="C4208" s="28">
        <v>42166.463194444441</v>
      </c>
    </row>
    <row r="4209" spans="1:3">
      <c r="A4209" s="27" t="s">
        <v>11426</v>
      </c>
      <c r="B4209" s="27" t="s">
        <v>14815</v>
      </c>
      <c r="C4209" s="28">
        <v>42166.471539351849</v>
      </c>
    </row>
    <row r="4210" spans="1:3">
      <c r="A4210" s="27" t="s">
        <v>11691</v>
      </c>
      <c r="B4210" s="27" t="s">
        <v>14815</v>
      </c>
      <c r="C4210" s="28">
        <v>42166.548101851855</v>
      </c>
    </row>
    <row r="4211" spans="1:3">
      <c r="A4211" s="27" t="s">
        <v>13527</v>
      </c>
      <c r="B4211" s="27" t="s">
        <v>14815</v>
      </c>
      <c r="C4211" s="28">
        <v>42166.559027777781</v>
      </c>
    </row>
    <row r="4212" spans="1:3">
      <c r="A4212" s="27" t="s">
        <v>500</v>
      </c>
      <c r="B4212" s="27" t="s">
        <v>14815</v>
      </c>
      <c r="C4212" s="28">
        <v>42166.559930555559</v>
      </c>
    </row>
    <row r="4213" spans="1:3">
      <c r="A4213" s="27" t="s">
        <v>12377</v>
      </c>
      <c r="B4213" s="27" t="s">
        <v>14815</v>
      </c>
      <c r="C4213" s="28">
        <v>42166.575694444444</v>
      </c>
    </row>
    <row r="4214" spans="1:3">
      <c r="A4214" s="27" t="s">
        <v>12394</v>
      </c>
      <c r="B4214" s="27" t="s">
        <v>14815</v>
      </c>
      <c r="C4214" s="28">
        <v>42166.584826388891</v>
      </c>
    </row>
    <row r="4215" spans="1:3">
      <c r="A4215" s="27" t="s">
        <v>501</v>
      </c>
      <c r="B4215" s="27" t="s">
        <v>14815</v>
      </c>
      <c r="C4215" s="28">
        <v>42166.633333333331</v>
      </c>
    </row>
    <row r="4216" spans="1:3">
      <c r="A4216" s="27" t="s">
        <v>502</v>
      </c>
      <c r="B4216" s="27" t="s">
        <v>14815</v>
      </c>
      <c r="C4216" s="28">
        <v>42166.679166666669</v>
      </c>
    </row>
    <row r="4217" spans="1:3">
      <c r="A4217" s="27" t="s">
        <v>503</v>
      </c>
      <c r="B4217" s="27" t="s">
        <v>14815</v>
      </c>
      <c r="C4217" s="28">
        <v>42166.684699074074</v>
      </c>
    </row>
    <row r="4218" spans="1:3">
      <c r="A4218" s="27" t="s">
        <v>504</v>
      </c>
      <c r="B4218" s="27" t="s">
        <v>14815</v>
      </c>
      <c r="C4218" s="28">
        <v>42166.693749999999</v>
      </c>
    </row>
    <row r="4219" spans="1:3">
      <c r="A4219" s="27" t="s">
        <v>12333</v>
      </c>
      <c r="B4219" s="27" t="s">
        <v>14815</v>
      </c>
      <c r="C4219" s="28">
        <v>42166.699004629627</v>
      </c>
    </row>
    <row r="4220" spans="1:3">
      <c r="A4220" s="27" t="s">
        <v>12329</v>
      </c>
      <c r="B4220" s="27" t="s">
        <v>14815</v>
      </c>
      <c r="C4220" s="28">
        <v>42166.705625000002</v>
      </c>
    </row>
    <row r="4221" spans="1:3">
      <c r="A4221" s="27" t="s">
        <v>505</v>
      </c>
      <c r="B4221" s="27" t="s">
        <v>14815</v>
      </c>
      <c r="C4221" s="28">
        <v>42166.726388888892</v>
      </c>
    </row>
    <row r="4222" spans="1:3">
      <c r="A4222" s="27" t="s">
        <v>506</v>
      </c>
      <c r="B4222" s="27" t="s">
        <v>14815</v>
      </c>
      <c r="C4222" s="28">
        <v>42166.728043981479</v>
      </c>
    </row>
    <row r="4223" spans="1:3">
      <c r="A4223" s="27" t="s">
        <v>507</v>
      </c>
      <c r="B4223" s="27" t="s">
        <v>14815</v>
      </c>
      <c r="C4223" s="28">
        <v>42167.302083333336</v>
      </c>
    </row>
    <row r="4224" spans="1:3">
      <c r="A4224" s="27" t="s">
        <v>11876</v>
      </c>
      <c r="B4224" s="27" t="s">
        <v>14815</v>
      </c>
      <c r="C4224" s="28">
        <v>42167.313194444447</v>
      </c>
    </row>
    <row r="4225" spans="1:3">
      <c r="A4225" s="27" t="s">
        <v>508</v>
      </c>
      <c r="B4225" s="27" t="s">
        <v>14815</v>
      </c>
      <c r="C4225" s="28">
        <v>42167.32708333333</v>
      </c>
    </row>
    <row r="4226" spans="1:3">
      <c r="A4226" s="27" t="s">
        <v>509</v>
      </c>
      <c r="B4226" s="27" t="s">
        <v>14815</v>
      </c>
      <c r="C4226" s="28">
        <v>42167.340277777781</v>
      </c>
    </row>
    <row r="4227" spans="1:3">
      <c r="A4227" s="27" t="s">
        <v>510</v>
      </c>
      <c r="B4227" s="27" t="s">
        <v>14815</v>
      </c>
      <c r="C4227" s="28">
        <v>42167.34652777778</v>
      </c>
    </row>
    <row r="4228" spans="1:3">
      <c r="A4228" s="27" t="s">
        <v>511</v>
      </c>
      <c r="B4228" s="27" t="s">
        <v>14815</v>
      </c>
      <c r="C4228" s="28">
        <v>42167.369444444441</v>
      </c>
    </row>
    <row r="4229" spans="1:3">
      <c r="A4229" s="27" t="s">
        <v>512</v>
      </c>
      <c r="B4229" s="27" t="s">
        <v>14815</v>
      </c>
      <c r="C4229" s="28">
        <v>42167.381863425922</v>
      </c>
    </row>
    <row r="4230" spans="1:3">
      <c r="A4230" s="27" t="s">
        <v>513</v>
      </c>
      <c r="B4230" s="27" t="s">
        <v>14815</v>
      </c>
      <c r="C4230" s="28">
        <v>42167.395462962966</v>
      </c>
    </row>
    <row r="4231" spans="1:3">
      <c r="A4231" s="27" t="s">
        <v>12269</v>
      </c>
      <c r="B4231" s="27" t="s">
        <v>14815</v>
      </c>
      <c r="C4231" s="28">
        <v>42167.404988425929</v>
      </c>
    </row>
    <row r="4232" spans="1:3">
      <c r="A4232" s="27" t="s">
        <v>514</v>
      </c>
      <c r="B4232" s="27" t="s">
        <v>14815</v>
      </c>
      <c r="C4232" s="28">
        <v>42167.412129629629</v>
      </c>
    </row>
    <row r="4233" spans="1:3">
      <c r="A4233" s="27" t="s">
        <v>515</v>
      </c>
      <c r="B4233" s="27" t="s">
        <v>14815</v>
      </c>
      <c r="C4233" s="28">
        <v>42167.41269675926</v>
      </c>
    </row>
    <row r="4234" spans="1:3">
      <c r="A4234" s="27" t="s">
        <v>516</v>
      </c>
      <c r="B4234" s="27" t="s">
        <v>14815</v>
      </c>
      <c r="C4234" s="28">
        <v>42167.418113425927</v>
      </c>
    </row>
    <row r="4235" spans="1:3">
      <c r="A4235" s="27" t="s">
        <v>517</v>
      </c>
      <c r="B4235" s="27" t="s">
        <v>14815</v>
      </c>
      <c r="C4235" s="28">
        <v>42167.434432870374</v>
      </c>
    </row>
    <row r="4236" spans="1:3">
      <c r="A4236" s="27" t="s">
        <v>518</v>
      </c>
      <c r="B4236" s="27" t="s">
        <v>14815</v>
      </c>
      <c r="C4236" s="28">
        <v>42167.439583333333</v>
      </c>
    </row>
    <row r="4237" spans="1:3">
      <c r="A4237" s="27" t="s">
        <v>519</v>
      </c>
      <c r="B4237" s="27" t="s">
        <v>14815</v>
      </c>
      <c r="C4237" s="28">
        <v>42167.450474537036</v>
      </c>
    </row>
    <row r="4238" spans="1:3">
      <c r="A4238" s="27" t="s">
        <v>520</v>
      </c>
      <c r="B4238" s="27" t="s">
        <v>14815</v>
      </c>
      <c r="C4238" s="28">
        <v>42167.482638888891</v>
      </c>
    </row>
    <row r="4239" spans="1:3">
      <c r="A4239" s="27" t="s">
        <v>12294</v>
      </c>
      <c r="B4239" s="27" t="s">
        <v>14815</v>
      </c>
      <c r="C4239" s="28">
        <v>42167.503472222219</v>
      </c>
    </row>
    <row r="4240" spans="1:3">
      <c r="A4240" s="27" t="s">
        <v>521</v>
      </c>
      <c r="B4240" s="27" t="s">
        <v>14815</v>
      </c>
      <c r="C4240" s="28">
        <v>42167.520138888889</v>
      </c>
    </row>
    <row r="4241" spans="1:3">
      <c r="A4241" s="27" t="s">
        <v>522</v>
      </c>
      <c r="B4241" s="27" t="s">
        <v>14815</v>
      </c>
      <c r="C4241" s="28">
        <v>42167.527777777781</v>
      </c>
    </row>
    <row r="4242" spans="1:3">
      <c r="A4242" s="27" t="s">
        <v>523</v>
      </c>
      <c r="B4242" s="27" t="s">
        <v>14815</v>
      </c>
      <c r="C4242" s="28">
        <v>42167.531944444447</v>
      </c>
    </row>
    <row r="4243" spans="1:3">
      <c r="A4243" s="27" t="s">
        <v>524</v>
      </c>
      <c r="B4243" s="27" t="s">
        <v>14815</v>
      </c>
      <c r="C4243" s="28">
        <v>42167.533333333333</v>
      </c>
    </row>
    <row r="4244" spans="1:3">
      <c r="A4244" s="27" t="s">
        <v>525</v>
      </c>
      <c r="B4244" s="27" t="s">
        <v>14815</v>
      </c>
      <c r="C4244" s="28">
        <v>42167.547037037039</v>
      </c>
    </row>
    <row r="4245" spans="1:3">
      <c r="A4245" s="27" t="s">
        <v>526</v>
      </c>
      <c r="B4245" s="27" t="s">
        <v>14815</v>
      </c>
      <c r="C4245" s="28">
        <v>42167.551388888889</v>
      </c>
    </row>
    <row r="4246" spans="1:3">
      <c r="A4246" s="27" t="s">
        <v>527</v>
      </c>
      <c r="B4246" s="27" t="s">
        <v>14815</v>
      </c>
      <c r="C4246" s="28">
        <v>42167.558229166665</v>
      </c>
    </row>
    <row r="4247" spans="1:3">
      <c r="A4247" s="27" t="s">
        <v>528</v>
      </c>
      <c r="B4247" s="27" t="s">
        <v>14815</v>
      </c>
      <c r="C4247" s="28">
        <v>42167.671932870369</v>
      </c>
    </row>
    <row r="4248" spans="1:3">
      <c r="A4248" s="27" t="s">
        <v>529</v>
      </c>
      <c r="B4248" s="27" t="s">
        <v>14815</v>
      </c>
      <c r="C4248" s="28">
        <v>42167.67291666667</v>
      </c>
    </row>
    <row r="4249" spans="1:3">
      <c r="A4249" s="27" t="s">
        <v>530</v>
      </c>
      <c r="B4249" s="27" t="s">
        <v>14815</v>
      </c>
      <c r="C4249" s="28">
        <v>42167.691666666666</v>
      </c>
    </row>
    <row r="4250" spans="1:3">
      <c r="A4250" s="27" t="s">
        <v>5964</v>
      </c>
      <c r="B4250" s="27" t="s">
        <v>14815</v>
      </c>
      <c r="C4250" s="28">
        <v>42167.71875</v>
      </c>
    </row>
    <row r="4251" spans="1:3">
      <c r="A4251" s="27" t="s">
        <v>531</v>
      </c>
      <c r="B4251" s="27" t="s">
        <v>14815</v>
      </c>
      <c r="C4251" s="28">
        <v>42167.730555555558</v>
      </c>
    </row>
    <row r="4252" spans="1:3">
      <c r="A4252" s="27" t="s">
        <v>12322</v>
      </c>
      <c r="B4252" s="27" t="s">
        <v>14815</v>
      </c>
      <c r="C4252" s="28">
        <v>42170.29583333333</v>
      </c>
    </row>
    <row r="4253" spans="1:3">
      <c r="A4253" s="27" t="s">
        <v>532</v>
      </c>
      <c r="B4253" s="27" t="s">
        <v>14815</v>
      </c>
      <c r="C4253" s="28">
        <v>42170.30972222222</v>
      </c>
    </row>
    <row r="4254" spans="1:3">
      <c r="A4254" s="27" t="s">
        <v>12081</v>
      </c>
      <c r="B4254" s="27" t="s">
        <v>14815</v>
      </c>
      <c r="C4254" s="28">
        <v>42170.326388888891</v>
      </c>
    </row>
    <row r="4255" spans="1:3">
      <c r="A4255" s="27" t="s">
        <v>10298</v>
      </c>
      <c r="B4255" s="27" t="s">
        <v>14815</v>
      </c>
      <c r="C4255" s="28">
        <v>42170.335416666669</v>
      </c>
    </row>
    <row r="4256" spans="1:3">
      <c r="A4256" s="27" t="s">
        <v>12324</v>
      </c>
      <c r="B4256" s="27" t="s">
        <v>14815</v>
      </c>
      <c r="C4256" s="28">
        <v>42170.337337962963</v>
      </c>
    </row>
    <row r="4257" spans="1:3">
      <c r="A4257" s="27" t="s">
        <v>11812</v>
      </c>
      <c r="B4257" s="27" t="s">
        <v>14815</v>
      </c>
      <c r="C4257" s="28">
        <v>42170.341666666667</v>
      </c>
    </row>
    <row r="4258" spans="1:3">
      <c r="A4258" s="27" t="s">
        <v>12189</v>
      </c>
      <c r="B4258" s="27" t="s">
        <v>14815</v>
      </c>
      <c r="C4258" s="28">
        <v>42170.354166666664</v>
      </c>
    </row>
    <row r="4259" spans="1:3">
      <c r="A4259" s="27" t="s">
        <v>12328</v>
      </c>
      <c r="B4259" s="27" t="s">
        <v>14815</v>
      </c>
      <c r="C4259" s="28">
        <v>42170.357314814813</v>
      </c>
    </row>
    <row r="4260" spans="1:3">
      <c r="A4260" s="27" t="s">
        <v>533</v>
      </c>
      <c r="B4260" s="27" t="s">
        <v>14815</v>
      </c>
      <c r="C4260" s="28">
        <v>42170.368333333332</v>
      </c>
    </row>
    <row r="4261" spans="1:3">
      <c r="A4261" s="27" t="s">
        <v>12471</v>
      </c>
      <c r="B4261" s="27" t="s">
        <v>14815</v>
      </c>
      <c r="C4261" s="28">
        <v>42170.384155092594</v>
      </c>
    </row>
    <row r="4262" spans="1:3">
      <c r="A4262" s="27" t="s">
        <v>12485</v>
      </c>
      <c r="B4262" s="27" t="s">
        <v>14815</v>
      </c>
      <c r="C4262" s="28">
        <v>42170.393449074072</v>
      </c>
    </row>
    <row r="4263" spans="1:3">
      <c r="A4263" s="27" t="s">
        <v>534</v>
      </c>
      <c r="B4263" s="27" t="s">
        <v>14815</v>
      </c>
      <c r="C4263" s="28">
        <v>42170.39671296296</v>
      </c>
    </row>
    <row r="4264" spans="1:3">
      <c r="A4264" s="27" t="s">
        <v>535</v>
      </c>
      <c r="B4264" s="27" t="s">
        <v>14815</v>
      </c>
      <c r="C4264" s="28">
        <v>42170.425694444442</v>
      </c>
    </row>
    <row r="4265" spans="1:3">
      <c r="A4265" s="27" t="s">
        <v>12312</v>
      </c>
      <c r="B4265" s="27" t="s">
        <v>14815</v>
      </c>
      <c r="C4265" s="28">
        <v>42170.439108796294</v>
      </c>
    </row>
    <row r="4266" spans="1:3">
      <c r="A4266" s="27" t="s">
        <v>536</v>
      </c>
      <c r="B4266" s="27" t="s">
        <v>14815</v>
      </c>
      <c r="C4266" s="28">
        <v>42170.447222222225</v>
      </c>
    </row>
    <row r="4267" spans="1:3">
      <c r="A4267" s="27" t="s">
        <v>537</v>
      </c>
      <c r="B4267" s="27" t="s">
        <v>14815</v>
      </c>
      <c r="C4267" s="28">
        <v>42170.447916666664</v>
      </c>
    </row>
    <row r="4268" spans="1:3">
      <c r="A4268" s="27" t="s">
        <v>12340</v>
      </c>
      <c r="B4268" s="27" t="s">
        <v>14815</v>
      </c>
      <c r="C4268" s="28">
        <v>42170.456203703703</v>
      </c>
    </row>
    <row r="4269" spans="1:3">
      <c r="A4269" s="27" t="s">
        <v>11584</v>
      </c>
      <c r="B4269" s="27" t="s">
        <v>14815</v>
      </c>
      <c r="C4269" s="28">
        <v>42170.456944444442</v>
      </c>
    </row>
    <row r="4270" spans="1:3">
      <c r="A4270" s="27" t="s">
        <v>12500</v>
      </c>
      <c r="B4270" s="27" t="s">
        <v>14815</v>
      </c>
      <c r="C4270" s="28">
        <v>42170.474085648151</v>
      </c>
    </row>
    <row r="4271" spans="1:3">
      <c r="A4271" s="27" t="s">
        <v>538</v>
      </c>
      <c r="B4271" s="27" t="s">
        <v>14815</v>
      </c>
      <c r="C4271" s="28">
        <v>42170.486805555556</v>
      </c>
    </row>
    <row r="4272" spans="1:3">
      <c r="A4272" s="27" t="s">
        <v>539</v>
      </c>
      <c r="B4272" s="27" t="s">
        <v>14815</v>
      </c>
      <c r="C4272" s="28">
        <v>42170.505555555559</v>
      </c>
    </row>
    <row r="4273" spans="1:3">
      <c r="A4273" s="27" t="s">
        <v>540</v>
      </c>
      <c r="B4273" s="27" t="s">
        <v>14815</v>
      </c>
      <c r="C4273" s="28">
        <v>42170.512743055559</v>
      </c>
    </row>
    <row r="4274" spans="1:3">
      <c r="A4274" s="27" t="s">
        <v>541</v>
      </c>
      <c r="B4274" s="27" t="s">
        <v>14815</v>
      </c>
      <c r="C4274" s="28">
        <v>42170.54105324074</v>
      </c>
    </row>
    <row r="4275" spans="1:3">
      <c r="A4275" s="27" t="s">
        <v>542</v>
      </c>
      <c r="B4275" s="27" t="s">
        <v>14815</v>
      </c>
      <c r="C4275" s="28">
        <v>42170.543483796297</v>
      </c>
    </row>
    <row r="4276" spans="1:3">
      <c r="A4276" s="27" t="s">
        <v>543</v>
      </c>
      <c r="B4276" s="27" t="s">
        <v>14815</v>
      </c>
      <c r="C4276" s="28">
        <v>42170.549305555556</v>
      </c>
    </row>
    <row r="4277" spans="1:3">
      <c r="A4277" s="27" t="s">
        <v>14585</v>
      </c>
      <c r="B4277" s="27" t="s">
        <v>14815</v>
      </c>
      <c r="C4277" s="28">
        <v>42170.55159722222</v>
      </c>
    </row>
    <row r="4278" spans="1:3">
      <c r="A4278" s="27" t="s">
        <v>544</v>
      </c>
      <c r="B4278" s="27" t="s">
        <v>14815</v>
      </c>
      <c r="C4278" s="28">
        <v>42170.558333333334</v>
      </c>
    </row>
    <row r="4279" spans="1:3">
      <c r="A4279" s="27" t="s">
        <v>4559</v>
      </c>
      <c r="B4279" s="27" t="s">
        <v>14815</v>
      </c>
      <c r="C4279" s="28">
        <v>42170.563888888886</v>
      </c>
    </row>
    <row r="4280" spans="1:3">
      <c r="A4280" s="27" t="s">
        <v>12419</v>
      </c>
      <c r="B4280" s="27" t="s">
        <v>14815</v>
      </c>
      <c r="C4280" s="28">
        <v>42170.56931712963</v>
      </c>
    </row>
    <row r="4281" spans="1:3">
      <c r="A4281" s="27" t="s">
        <v>12472</v>
      </c>
      <c r="B4281" s="27" t="s">
        <v>14815</v>
      </c>
      <c r="C4281" s="28">
        <v>42170.574189814812</v>
      </c>
    </row>
    <row r="4282" spans="1:3">
      <c r="A4282" s="27" t="s">
        <v>545</v>
      </c>
      <c r="B4282" s="27" t="s">
        <v>14815</v>
      </c>
      <c r="C4282" s="28">
        <v>42170.585868055554</v>
      </c>
    </row>
    <row r="4283" spans="1:3">
      <c r="A4283" s="27" t="s">
        <v>12488</v>
      </c>
      <c r="B4283" s="27" t="s">
        <v>14815</v>
      </c>
      <c r="C4283" s="28">
        <v>42170.598194444443</v>
      </c>
    </row>
    <row r="4284" spans="1:3">
      <c r="A4284" s="27" t="s">
        <v>546</v>
      </c>
      <c r="B4284" s="27" t="s">
        <v>14815</v>
      </c>
      <c r="C4284" s="28">
        <v>42170.604490740741</v>
      </c>
    </row>
    <row r="4285" spans="1:3">
      <c r="A4285" s="27" t="s">
        <v>547</v>
      </c>
      <c r="B4285" s="27" t="s">
        <v>14815</v>
      </c>
      <c r="C4285" s="28">
        <v>42170.623611111114</v>
      </c>
    </row>
    <row r="4286" spans="1:3">
      <c r="A4286" s="27" t="s">
        <v>548</v>
      </c>
      <c r="B4286" s="27" t="s">
        <v>14815</v>
      </c>
      <c r="C4286" s="28">
        <v>42170.648611111108</v>
      </c>
    </row>
    <row r="4287" spans="1:3">
      <c r="A4287" s="27" t="s">
        <v>11491</v>
      </c>
      <c r="B4287" s="27" t="s">
        <v>14815</v>
      </c>
      <c r="C4287" s="28">
        <v>42170.649872685186</v>
      </c>
    </row>
    <row r="4288" spans="1:3">
      <c r="A4288" s="27" t="s">
        <v>549</v>
      </c>
      <c r="B4288" s="27" t="s">
        <v>14815</v>
      </c>
      <c r="C4288" s="28">
        <v>42170.652754629627</v>
      </c>
    </row>
    <row r="4289" spans="1:3">
      <c r="A4289" s="27" t="s">
        <v>12397</v>
      </c>
      <c r="B4289" s="27" t="s">
        <v>14815</v>
      </c>
      <c r="C4289" s="28">
        <v>42170.660416666666</v>
      </c>
    </row>
    <row r="4290" spans="1:3">
      <c r="A4290" s="27" t="s">
        <v>12474</v>
      </c>
      <c r="B4290" s="27" t="s">
        <v>14815</v>
      </c>
      <c r="C4290" s="28">
        <v>42170.663981481484</v>
      </c>
    </row>
    <row r="4291" spans="1:3">
      <c r="A4291" s="27" t="s">
        <v>12399</v>
      </c>
      <c r="B4291" s="27" t="s">
        <v>14815</v>
      </c>
      <c r="C4291" s="28">
        <v>42170.66983796296</v>
      </c>
    </row>
    <row r="4292" spans="1:3">
      <c r="A4292" s="27" t="s">
        <v>10219</v>
      </c>
      <c r="B4292" s="27" t="s">
        <v>14815</v>
      </c>
      <c r="C4292" s="28">
        <v>42170.675949074073</v>
      </c>
    </row>
    <row r="4293" spans="1:3">
      <c r="A4293" s="27" t="s">
        <v>10561</v>
      </c>
      <c r="B4293" s="27" t="s">
        <v>14815</v>
      </c>
      <c r="C4293" s="28">
        <v>42170.680671296293</v>
      </c>
    </row>
    <row r="4294" spans="1:3">
      <c r="A4294" s="27" t="s">
        <v>12402</v>
      </c>
      <c r="B4294" s="27" t="s">
        <v>14815</v>
      </c>
      <c r="C4294" s="28">
        <v>42170.688888888886</v>
      </c>
    </row>
    <row r="4295" spans="1:3">
      <c r="A4295" s="27" t="s">
        <v>550</v>
      </c>
      <c r="B4295" s="27" t="s">
        <v>14815</v>
      </c>
      <c r="C4295" s="28">
        <v>42170.697222222225</v>
      </c>
    </row>
    <row r="4296" spans="1:3">
      <c r="A4296" s="27" t="s">
        <v>12478</v>
      </c>
      <c r="B4296" s="27" t="s">
        <v>14815</v>
      </c>
      <c r="C4296" s="28">
        <v>42170.703368055554</v>
      </c>
    </row>
    <row r="4297" spans="1:3">
      <c r="A4297" s="27" t="s">
        <v>11254</v>
      </c>
      <c r="B4297" s="27" t="s">
        <v>14815</v>
      </c>
      <c r="C4297" s="28">
        <v>42170.703865740739</v>
      </c>
    </row>
    <row r="4298" spans="1:3">
      <c r="A4298" s="27" t="s">
        <v>551</v>
      </c>
      <c r="B4298" s="27" t="s">
        <v>14815</v>
      </c>
      <c r="C4298" s="28">
        <v>42170.712581018517</v>
      </c>
    </row>
    <row r="4299" spans="1:3">
      <c r="A4299" s="27" t="s">
        <v>552</v>
      </c>
      <c r="B4299" s="27" t="s">
        <v>14815</v>
      </c>
      <c r="C4299" s="28">
        <v>42170.714016203703</v>
      </c>
    </row>
    <row r="4300" spans="1:3">
      <c r="A4300" s="27" t="s">
        <v>553</v>
      </c>
      <c r="B4300" s="27" t="s">
        <v>14815</v>
      </c>
      <c r="C4300" s="28">
        <v>42170.726388888892</v>
      </c>
    </row>
    <row r="4301" spans="1:3">
      <c r="A4301" s="27" t="s">
        <v>12372</v>
      </c>
      <c r="B4301" s="27" t="s">
        <v>14815</v>
      </c>
      <c r="C4301" s="28">
        <v>42171.332638888889</v>
      </c>
    </row>
    <row r="4302" spans="1:3">
      <c r="A4302" s="27" t="s">
        <v>554</v>
      </c>
      <c r="B4302" s="27" t="s">
        <v>14815</v>
      </c>
      <c r="C4302" s="28">
        <v>42171.351284722223</v>
      </c>
    </row>
    <row r="4303" spans="1:3">
      <c r="A4303" s="27" t="s">
        <v>555</v>
      </c>
      <c r="B4303" s="27" t="s">
        <v>14815</v>
      </c>
      <c r="C4303" s="28">
        <v>42171.359027777777</v>
      </c>
    </row>
    <row r="4304" spans="1:3">
      <c r="A4304" s="27" t="s">
        <v>556</v>
      </c>
      <c r="B4304" s="27" t="s">
        <v>14815</v>
      </c>
      <c r="C4304" s="28">
        <v>42171.372199074074</v>
      </c>
    </row>
    <row r="4305" spans="1:3">
      <c r="A4305" s="27" t="s">
        <v>12484</v>
      </c>
      <c r="B4305" s="27" t="s">
        <v>14815</v>
      </c>
      <c r="C4305" s="28">
        <v>42171.383333333331</v>
      </c>
    </row>
    <row r="4306" spans="1:3">
      <c r="A4306" s="27" t="s">
        <v>11791</v>
      </c>
      <c r="B4306" s="27" t="s">
        <v>14815</v>
      </c>
      <c r="C4306" s="28">
        <v>42171.434884259259</v>
      </c>
    </row>
    <row r="4307" spans="1:3">
      <c r="A4307" s="27" t="s">
        <v>12454</v>
      </c>
      <c r="B4307" s="27" t="s">
        <v>14815</v>
      </c>
      <c r="C4307" s="28">
        <v>42171.443414351852</v>
      </c>
    </row>
    <row r="4308" spans="1:3">
      <c r="A4308" s="27" t="s">
        <v>557</v>
      </c>
      <c r="B4308" s="27" t="s">
        <v>14815</v>
      </c>
      <c r="C4308" s="28">
        <v>42171.449305555558</v>
      </c>
    </row>
    <row r="4309" spans="1:3">
      <c r="A4309" s="27" t="s">
        <v>558</v>
      </c>
      <c r="B4309" s="27" t="s">
        <v>14815</v>
      </c>
      <c r="C4309" s="28">
        <v>42171.453356481485</v>
      </c>
    </row>
    <row r="4310" spans="1:3">
      <c r="A4310" s="27" t="s">
        <v>12395</v>
      </c>
      <c r="B4310" s="27" t="s">
        <v>14815</v>
      </c>
      <c r="C4310" s="28">
        <v>42171.463194444441</v>
      </c>
    </row>
    <row r="4311" spans="1:3">
      <c r="A4311" s="27" t="s">
        <v>559</v>
      </c>
      <c r="B4311" s="27" t="s">
        <v>14815</v>
      </c>
      <c r="C4311" s="28">
        <v>42171.466562499998</v>
      </c>
    </row>
    <row r="4312" spans="1:3">
      <c r="A4312" s="27" t="s">
        <v>12497</v>
      </c>
      <c r="B4312" s="27" t="s">
        <v>14815</v>
      </c>
      <c r="C4312" s="28">
        <v>42171.476388888892</v>
      </c>
    </row>
    <row r="4313" spans="1:3">
      <c r="A4313" s="27" t="s">
        <v>12384</v>
      </c>
      <c r="B4313" s="27" t="s">
        <v>14815</v>
      </c>
      <c r="C4313" s="28">
        <v>42171.490972222222</v>
      </c>
    </row>
    <row r="4314" spans="1:3">
      <c r="A4314" s="27" t="s">
        <v>12499</v>
      </c>
      <c r="B4314" s="27" t="s">
        <v>14815</v>
      </c>
      <c r="C4314" s="28">
        <v>42171.498194444444</v>
      </c>
    </row>
    <row r="4315" spans="1:3">
      <c r="A4315" s="27" t="s">
        <v>12386</v>
      </c>
      <c r="B4315" s="27" t="s">
        <v>14815</v>
      </c>
      <c r="C4315" s="28">
        <v>42171.504930555559</v>
      </c>
    </row>
    <row r="4316" spans="1:3">
      <c r="A4316" s="27" t="s">
        <v>11828</v>
      </c>
      <c r="B4316" s="27" t="s">
        <v>14815</v>
      </c>
      <c r="C4316" s="28">
        <v>42171.510844907411</v>
      </c>
    </row>
    <row r="4317" spans="1:3">
      <c r="A4317" s="27" t="s">
        <v>12298</v>
      </c>
      <c r="B4317" s="27" t="s">
        <v>14815</v>
      </c>
      <c r="C4317" s="28">
        <v>42171.518055555556</v>
      </c>
    </row>
    <row r="4318" spans="1:3">
      <c r="A4318" s="27" t="s">
        <v>12309</v>
      </c>
      <c r="B4318" s="27" t="s">
        <v>14815</v>
      </c>
      <c r="C4318" s="28">
        <v>42171.542395833334</v>
      </c>
    </row>
    <row r="4319" spans="1:3">
      <c r="A4319" s="27" t="s">
        <v>12158</v>
      </c>
      <c r="B4319" s="27" t="s">
        <v>14815</v>
      </c>
      <c r="C4319" s="28">
        <v>42171.544444444444</v>
      </c>
    </row>
    <row r="4320" spans="1:3">
      <c r="A4320" s="27" t="s">
        <v>11559</v>
      </c>
      <c r="B4320" s="27" t="s">
        <v>14815</v>
      </c>
      <c r="C4320" s="28">
        <v>42171.548773148148</v>
      </c>
    </row>
    <row r="4321" spans="1:3">
      <c r="A4321" s="27" t="s">
        <v>14462</v>
      </c>
      <c r="B4321" s="27" t="s">
        <v>14815</v>
      </c>
      <c r="C4321" s="28">
        <v>42171.553333333337</v>
      </c>
    </row>
    <row r="4322" spans="1:3">
      <c r="A4322" s="27" t="s">
        <v>12391</v>
      </c>
      <c r="B4322" s="27" t="s">
        <v>14815</v>
      </c>
      <c r="C4322" s="28">
        <v>42171.556250000001</v>
      </c>
    </row>
    <row r="4323" spans="1:3">
      <c r="A4323" s="27" t="s">
        <v>12392</v>
      </c>
      <c r="B4323" s="27" t="s">
        <v>14815</v>
      </c>
      <c r="C4323" s="28">
        <v>42171.571527777778</v>
      </c>
    </row>
    <row r="4324" spans="1:3">
      <c r="A4324" s="27" t="s">
        <v>560</v>
      </c>
      <c r="B4324" s="27" t="s">
        <v>14815</v>
      </c>
      <c r="C4324" s="28">
        <v>42171.57402777778</v>
      </c>
    </row>
    <row r="4325" spans="1:3">
      <c r="A4325" s="27" t="s">
        <v>12095</v>
      </c>
      <c r="B4325" s="27" t="s">
        <v>14815</v>
      </c>
      <c r="C4325" s="28">
        <v>42171.583333333336</v>
      </c>
    </row>
    <row r="4326" spans="1:3">
      <c r="A4326" s="27" t="s">
        <v>561</v>
      </c>
      <c r="B4326" s="27" t="s">
        <v>14815</v>
      </c>
      <c r="C4326" s="28">
        <v>42171.616469907407</v>
      </c>
    </row>
    <row r="4327" spans="1:3">
      <c r="A4327" s="27" t="s">
        <v>562</v>
      </c>
      <c r="B4327" s="27" t="s">
        <v>14815</v>
      </c>
      <c r="C4327" s="28">
        <v>42171.620833333334</v>
      </c>
    </row>
    <row r="4328" spans="1:3">
      <c r="A4328" s="27" t="s">
        <v>563</v>
      </c>
      <c r="B4328" s="27" t="s">
        <v>14815</v>
      </c>
      <c r="C4328" s="28">
        <v>42171.625694444447</v>
      </c>
    </row>
    <row r="4329" spans="1:3">
      <c r="A4329" s="27" t="s">
        <v>12508</v>
      </c>
      <c r="B4329" s="27" t="s">
        <v>14815</v>
      </c>
      <c r="C4329" s="28">
        <v>42171.643055555556</v>
      </c>
    </row>
    <row r="4330" spans="1:3">
      <c r="A4330" s="27" t="s">
        <v>564</v>
      </c>
      <c r="B4330" s="27" t="s">
        <v>14815</v>
      </c>
      <c r="C4330" s="28">
        <v>42171.65902777778</v>
      </c>
    </row>
    <row r="4331" spans="1:3">
      <c r="A4331" s="27" t="s">
        <v>565</v>
      </c>
      <c r="B4331" s="27" t="s">
        <v>14815</v>
      </c>
      <c r="C4331" s="28">
        <v>42171.660856481481</v>
      </c>
    </row>
    <row r="4332" spans="1:3">
      <c r="A4332" s="27" t="s">
        <v>566</v>
      </c>
      <c r="B4332" s="27" t="s">
        <v>14815</v>
      </c>
      <c r="C4332" s="28">
        <v>42171.677083333336</v>
      </c>
    </row>
    <row r="4333" spans="1:3">
      <c r="A4333" s="27" t="s">
        <v>567</v>
      </c>
      <c r="B4333" s="27" t="s">
        <v>14815</v>
      </c>
      <c r="C4333" s="28">
        <v>42171.692361111112</v>
      </c>
    </row>
    <row r="4334" spans="1:3">
      <c r="A4334" s="27" t="s">
        <v>12403</v>
      </c>
      <c r="B4334" s="27" t="s">
        <v>14815</v>
      </c>
      <c r="C4334" s="28">
        <v>42171.70416666667</v>
      </c>
    </row>
    <row r="4335" spans="1:3">
      <c r="A4335" s="27" t="s">
        <v>568</v>
      </c>
      <c r="B4335" s="27" t="s">
        <v>14815</v>
      </c>
      <c r="C4335" s="28">
        <v>42171.707754629628</v>
      </c>
    </row>
    <row r="4336" spans="1:3">
      <c r="A4336" s="27" t="s">
        <v>12043</v>
      </c>
      <c r="B4336" s="27" t="s">
        <v>14815</v>
      </c>
      <c r="C4336" s="28">
        <v>42171.720138888886</v>
      </c>
    </row>
    <row r="4337" spans="1:3">
      <c r="A4337" s="27" t="s">
        <v>12404</v>
      </c>
      <c r="B4337" s="27" t="s">
        <v>14815</v>
      </c>
      <c r="C4337" s="28">
        <v>42171.730555555558</v>
      </c>
    </row>
    <row r="4338" spans="1:3">
      <c r="A4338" s="27" t="s">
        <v>12444</v>
      </c>
      <c r="B4338" s="27" t="s">
        <v>14815</v>
      </c>
      <c r="C4338" s="28">
        <v>42172.306250000001</v>
      </c>
    </row>
    <row r="4339" spans="1:3">
      <c r="A4339" s="27" t="s">
        <v>12405</v>
      </c>
      <c r="B4339" s="27" t="s">
        <v>14815</v>
      </c>
      <c r="C4339" s="28">
        <v>42172.320138888892</v>
      </c>
    </row>
    <row r="4340" spans="1:3">
      <c r="A4340" s="27" t="s">
        <v>569</v>
      </c>
      <c r="B4340" s="27" t="s">
        <v>14815</v>
      </c>
      <c r="C4340" s="28">
        <v>42172.335416666669</v>
      </c>
    </row>
    <row r="4341" spans="1:3">
      <c r="A4341" s="27" t="s">
        <v>11365</v>
      </c>
      <c r="B4341" s="27" t="s">
        <v>14815</v>
      </c>
      <c r="C4341" s="28">
        <v>42172.34375</v>
      </c>
    </row>
    <row r="4342" spans="1:3">
      <c r="A4342" s="27" t="s">
        <v>12447</v>
      </c>
      <c r="B4342" s="27" t="s">
        <v>14815</v>
      </c>
      <c r="C4342" s="28">
        <v>42172.349305555559</v>
      </c>
    </row>
    <row r="4343" spans="1:3">
      <c r="A4343" s="27" t="s">
        <v>570</v>
      </c>
      <c r="B4343" s="27" t="s">
        <v>14815</v>
      </c>
      <c r="C4343" s="28">
        <v>42172.365277777775</v>
      </c>
    </row>
    <row r="4344" spans="1:3">
      <c r="A4344" s="27" t="s">
        <v>571</v>
      </c>
      <c r="B4344" s="27" t="s">
        <v>14815</v>
      </c>
      <c r="C4344" s="28">
        <v>42172.375185185185</v>
      </c>
    </row>
    <row r="4345" spans="1:3">
      <c r="A4345" s="27" t="s">
        <v>12443</v>
      </c>
      <c r="B4345" s="27" t="s">
        <v>14815</v>
      </c>
      <c r="C4345" s="28">
        <v>42172.39166666667</v>
      </c>
    </row>
    <row r="4346" spans="1:3">
      <c r="A4346" s="27" t="s">
        <v>12065</v>
      </c>
      <c r="B4346" s="27" t="s">
        <v>14815</v>
      </c>
      <c r="C4346" s="28">
        <v>42172.4</v>
      </c>
    </row>
    <row r="4347" spans="1:3">
      <c r="A4347" s="27" t="s">
        <v>572</v>
      </c>
      <c r="B4347" s="27" t="s">
        <v>14815</v>
      </c>
      <c r="C4347" s="28">
        <v>42172.411296296297</v>
      </c>
    </row>
    <row r="4348" spans="1:3">
      <c r="A4348" s="27" t="s">
        <v>12297</v>
      </c>
      <c r="B4348" s="27" t="s">
        <v>14815</v>
      </c>
      <c r="C4348" s="28">
        <v>42172.411805555559</v>
      </c>
    </row>
    <row r="4349" spans="1:3">
      <c r="A4349" s="27" t="s">
        <v>11283</v>
      </c>
      <c r="B4349" s="27" t="s">
        <v>14815</v>
      </c>
      <c r="C4349" s="28">
        <v>42172.435416666667</v>
      </c>
    </row>
    <row r="4350" spans="1:3">
      <c r="A4350" s="27" t="s">
        <v>573</v>
      </c>
      <c r="B4350" s="27" t="s">
        <v>14815</v>
      </c>
      <c r="C4350" s="28">
        <v>42172.454861111109</v>
      </c>
    </row>
    <row r="4351" spans="1:3">
      <c r="A4351" s="27" t="s">
        <v>574</v>
      </c>
      <c r="B4351" s="27" t="s">
        <v>14815</v>
      </c>
      <c r="C4351" s="28">
        <v>42172.463194444441</v>
      </c>
    </row>
    <row r="4352" spans="1:3">
      <c r="A4352" s="27" t="s">
        <v>575</v>
      </c>
      <c r="B4352" s="27" t="s">
        <v>14815</v>
      </c>
      <c r="C4352" s="28">
        <v>42172.482638888891</v>
      </c>
    </row>
    <row r="4353" spans="1:3">
      <c r="A4353" s="27" t="s">
        <v>11502</v>
      </c>
      <c r="B4353" s="27" t="s">
        <v>14815</v>
      </c>
      <c r="C4353" s="28">
        <v>42172.489583333336</v>
      </c>
    </row>
    <row r="4354" spans="1:3">
      <c r="A4354" s="27" t="s">
        <v>12363</v>
      </c>
      <c r="B4354" s="27" t="s">
        <v>14815</v>
      </c>
      <c r="C4354" s="28">
        <v>42172.492986111109</v>
      </c>
    </row>
    <row r="4355" spans="1:3">
      <c r="A4355" s="27" t="s">
        <v>12425</v>
      </c>
      <c r="B4355" s="27" t="s">
        <v>14815</v>
      </c>
      <c r="C4355" s="28">
        <v>42172.513194444444</v>
      </c>
    </row>
    <row r="4356" spans="1:3">
      <c r="A4356" s="27" t="s">
        <v>12466</v>
      </c>
      <c r="B4356" s="27" t="s">
        <v>14815</v>
      </c>
      <c r="C4356" s="28">
        <v>42172.53402777778</v>
      </c>
    </row>
    <row r="4357" spans="1:3">
      <c r="A4357" s="27" t="s">
        <v>14506</v>
      </c>
      <c r="B4357" s="27" t="s">
        <v>14815</v>
      </c>
      <c r="C4357" s="28">
        <v>42172.544259259259</v>
      </c>
    </row>
    <row r="4358" spans="1:3">
      <c r="A4358" s="27" t="s">
        <v>576</v>
      </c>
      <c r="B4358" s="27" t="s">
        <v>14815</v>
      </c>
      <c r="C4358" s="28">
        <v>42172.550266203703</v>
      </c>
    </row>
    <row r="4359" spans="1:3">
      <c r="A4359" s="27" t="s">
        <v>577</v>
      </c>
      <c r="B4359" s="27" t="s">
        <v>14815</v>
      </c>
      <c r="C4359" s="28">
        <v>42172.554849537039</v>
      </c>
    </row>
    <row r="4360" spans="1:3">
      <c r="A4360" s="27" t="s">
        <v>578</v>
      </c>
      <c r="B4360" s="27" t="s">
        <v>14815</v>
      </c>
      <c r="C4360" s="28">
        <v>42172.555011574077</v>
      </c>
    </row>
    <row r="4361" spans="1:3">
      <c r="A4361" s="27" t="s">
        <v>11211</v>
      </c>
      <c r="B4361" s="27" t="s">
        <v>14815</v>
      </c>
      <c r="C4361" s="28">
        <v>42172.560208333336</v>
      </c>
    </row>
    <row r="4362" spans="1:3">
      <c r="A4362" s="27" t="s">
        <v>12553</v>
      </c>
      <c r="B4362" s="27" t="s">
        <v>14815</v>
      </c>
      <c r="C4362" s="28">
        <v>42172.566666666666</v>
      </c>
    </row>
    <row r="4363" spans="1:3">
      <c r="A4363" s="27" t="s">
        <v>579</v>
      </c>
      <c r="B4363" s="27" t="s">
        <v>14815</v>
      </c>
      <c r="C4363" s="28">
        <v>42172.569560185184</v>
      </c>
    </row>
    <row r="4364" spans="1:3">
      <c r="A4364" s="27" t="s">
        <v>12214</v>
      </c>
      <c r="B4364" s="27" t="s">
        <v>14815</v>
      </c>
      <c r="C4364" s="28">
        <v>42172.574097222219</v>
      </c>
    </row>
    <row r="4365" spans="1:3">
      <c r="A4365" s="27" t="s">
        <v>10817</v>
      </c>
      <c r="B4365" s="27" t="s">
        <v>14815</v>
      </c>
      <c r="C4365" s="28">
        <v>42172.575694444444</v>
      </c>
    </row>
    <row r="4366" spans="1:3">
      <c r="A4366" s="27" t="s">
        <v>12530</v>
      </c>
      <c r="B4366" s="27" t="s">
        <v>14815</v>
      </c>
      <c r="C4366" s="28">
        <v>42172.581250000003</v>
      </c>
    </row>
    <row r="4367" spans="1:3">
      <c r="A4367" s="27" t="s">
        <v>12220</v>
      </c>
      <c r="B4367" s="27" t="s">
        <v>14815</v>
      </c>
      <c r="C4367" s="28">
        <v>42172.589583333334</v>
      </c>
    </row>
    <row r="4368" spans="1:3">
      <c r="A4368" s="27" t="s">
        <v>12473</v>
      </c>
      <c r="B4368" s="27" t="s">
        <v>14815</v>
      </c>
      <c r="C4368" s="28">
        <v>42172.6</v>
      </c>
    </row>
    <row r="4369" spans="1:3">
      <c r="A4369" s="27" t="s">
        <v>580</v>
      </c>
      <c r="B4369" s="27" t="s">
        <v>14815</v>
      </c>
      <c r="C4369" s="28">
        <v>42172.606898148151</v>
      </c>
    </row>
    <row r="4370" spans="1:3">
      <c r="A4370" s="27" t="s">
        <v>11710</v>
      </c>
      <c r="B4370" s="27" t="s">
        <v>14815</v>
      </c>
      <c r="C4370" s="28">
        <v>42172.612500000003</v>
      </c>
    </row>
    <row r="4371" spans="1:3">
      <c r="A4371" s="27" t="s">
        <v>581</v>
      </c>
      <c r="B4371" s="27" t="s">
        <v>14815</v>
      </c>
      <c r="C4371" s="28">
        <v>42172.62222222222</v>
      </c>
    </row>
    <row r="4372" spans="1:3">
      <c r="A4372" s="27" t="s">
        <v>4477</v>
      </c>
      <c r="B4372" s="27" t="s">
        <v>14815</v>
      </c>
      <c r="C4372" s="28">
        <v>42172.632638888892</v>
      </c>
    </row>
    <row r="4373" spans="1:3">
      <c r="A4373" s="27" t="s">
        <v>582</v>
      </c>
      <c r="B4373" s="27" t="s">
        <v>14815</v>
      </c>
      <c r="C4373" s="28">
        <v>42172.638888888891</v>
      </c>
    </row>
    <row r="4374" spans="1:3">
      <c r="A4374" s="27" t="s">
        <v>12389</v>
      </c>
      <c r="B4374" s="27" t="s">
        <v>14815</v>
      </c>
      <c r="C4374" s="28">
        <v>42172.649664351855</v>
      </c>
    </row>
    <row r="4375" spans="1:3">
      <c r="A4375" s="27" t="s">
        <v>12479</v>
      </c>
      <c r="B4375" s="27" t="s">
        <v>14815</v>
      </c>
      <c r="C4375" s="28">
        <v>42172.660416666666</v>
      </c>
    </row>
    <row r="4376" spans="1:3">
      <c r="A4376" s="27" t="s">
        <v>12259</v>
      </c>
      <c r="B4376" s="27" t="s">
        <v>14815</v>
      </c>
      <c r="C4376" s="28">
        <v>42172.680555555555</v>
      </c>
    </row>
    <row r="4377" spans="1:3">
      <c r="A4377" s="27" t="s">
        <v>583</v>
      </c>
      <c r="B4377" s="27" t="s">
        <v>14815</v>
      </c>
      <c r="C4377" s="28">
        <v>42172.688194444447</v>
      </c>
    </row>
    <row r="4378" spans="1:3">
      <c r="A4378" s="27" t="s">
        <v>584</v>
      </c>
      <c r="B4378" s="27" t="s">
        <v>14815</v>
      </c>
      <c r="C4378" s="28">
        <v>42172.690243055556</v>
      </c>
    </row>
    <row r="4379" spans="1:3">
      <c r="A4379" s="27" t="s">
        <v>585</v>
      </c>
      <c r="B4379" s="27" t="s">
        <v>14815</v>
      </c>
      <c r="C4379" s="28">
        <v>42172.719444444447</v>
      </c>
    </row>
    <row r="4380" spans="1:3">
      <c r="A4380" s="27" t="s">
        <v>586</v>
      </c>
      <c r="B4380" s="27" t="s">
        <v>14815</v>
      </c>
      <c r="C4380" s="28">
        <v>42172.726412037038</v>
      </c>
    </row>
    <row r="4381" spans="1:3">
      <c r="A4381" s="27" t="s">
        <v>12529</v>
      </c>
      <c r="B4381" s="27" t="s">
        <v>14815</v>
      </c>
      <c r="C4381" s="28">
        <v>42172.729166666664</v>
      </c>
    </row>
    <row r="4382" spans="1:3">
      <c r="A4382" s="27" t="s">
        <v>587</v>
      </c>
      <c r="B4382" s="27" t="s">
        <v>14815</v>
      </c>
      <c r="C4382" s="28">
        <v>42173.306250000001</v>
      </c>
    </row>
    <row r="4383" spans="1:3">
      <c r="A4383" s="27" t="s">
        <v>11044</v>
      </c>
      <c r="B4383" s="27" t="s">
        <v>14815</v>
      </c>
      <c r="C4383" s="28">
        <v>42173.322187500002</v>
      </c>
    </row>
    <row r="4384" spans="1:3">
      <c r="A4384" s="27" t="s">
        <v>588</v>
      </c>
      <c r="B4384" s="27" t="s">
        <v>14815</v>
      </c>
      <c r="C4384" s="28">
        <v>42173.334722222222</v>
      </c>
    </row>
    <row r="4385" spans="1:3">
      <c r="A4385" s="27" t="s">
        <v>12460</v>
      </c>
      <c r="B4385" s="27" t="s">
        <v>14815</v>
      </c>
      <c r="C4385" s="28">
        <v>42173.336481481485</v>
      </c>
    </row>
    <row r="4386" spans="1:3">
      <c r="A4386" s="27" t="s">
        <v>12524</v>
      </c>
      <c r="B4386" s="27" t="s">
        <v>14815</v>
      </c>
      <c r="C4386" s="28">
        <v>42173.341898148145</v>
      </c>
    </row>
    <row r="4387" spans="1:3">
      <c r="A4387" s="27" t="s">
        <v>589</v>
      </c>
      <c r="B4387" s="27" t="s">
        <v>14815</v>
      </c>
      <c r="C4387" s="28">
        <v>42173.348506944443</v>
      </c>
    </row>
    <row r="4388" spans="1:3">
      <c r="A4388" s="27" t="s">
        <v>12493</v>
      </c>
      <c r="B4388" s="27" t="s">
        <v>14815</v>
      </c>
      <c r="C4388" s="28">
        <v>42173.352777777778</v>
      </c>
    </row>
    <row r="4389" spans="1:3">
      <c r="A4389" s="27" t="s">
        <v>590</v>
      </c>
      <c r="B4389" s="27" t="s">
        <v>14815</v>
      </c>
      <c r="C4389" s="28">
        <v>42173.353472222225</v>
      </c>
    </row>
    <row r="4390" spans="1:3">
      <c r="A4390" s="27" t="s">
        <v>14278</v>
      </c>
      <c r="B4390" s="27" t="s">
        <v>14815</v>
      </c>
      <c r="C4390" s="28">
        <v>42173.360833333332</v>
      </c>
    </row>
    <row r="4391" spans="1:3">
      <c r="A4391" s="27" t="s">
        <v>12457</v>
      </c>
      <c r="B4391" s="27" t="s">
        <v>14815</v>
      </c>
      <c r="C4391" s="28">
        <v>42173.366284722222</v>
      </c>
    </row>
    <row r="4392" spans="1:3">
      <c r="A4392" s="27" t="s">
        <v>591</v>
      </c>
      <c r="B4392" s="27" t="s">
        <v>14815</v>
      </c>
      <c r="C4392" s="28">
        <v>42173.368750000001</v>
      </c>
    </row>
    <row r="4393" spans="1:3">
      <c r="A4393" s="27" t="s">
        <v>592</v>
      </c>
      <c r="B4393" s="27" t="s">
        <v>14815</v>
      </c>
      <c r="C4393" s="28">
        <v>42173.381944444445</v>
      </c>
    </row>
    <row r="4394" spans="1:3">
      <c r="A4394" s="27" t="s">
        <v>593</v>
      </c>
      <c r="B4394" s="27" t="s">
        <v>14815</v>
      </c>
      <c r="C4394" s="28">
        <v>42173.428472222222</v>
      </c>
    </row>
    <row r="4395" spans="1:3">
      <c r="A4395" s="27" t="s">
        <v>594</v>
      </c>
      <c r="B4395" s="27" t="s">
        <v>14815</v>
      </c>
      <c r="C4395" s="28">
        <v>42173.431944444441</v>
      </c>
    </row>
    <row r="4396" spans="1:3">
      <c r="A4396" s="27" t="s">
        <v>12579</v>
      </c>
      <c r="B4396" s="27" t="s">
        <v>14815</v>
      </c>
      <c r="C4396" s="28">
        <v>42173.442569444444</v>
      </c>
    </row>
    <row r="4397" spans="1:3">
      <c r="A4397" s="27" t="s">
        <v>12277</v>
      </c>
      <c r="B4397" s="27" t="s">
        <v>14815</v>
      </c>
      <c r="C4397" s="28">
        <v>42173.446423611109</v>
      </c>
    </row>
    <row r="4398" spans="1:3">
      <c r="A4398" s="27" t="s">
        <v>595</v>
      </c>
      <c r="B4398" s="27" t="s">
        <v>14815</v>
      </c>
      <c r="C4398" s="28">
        <v>42173.453136574077</v>
      </c>
    </row>
    <row r="4399" spans="1:3">
      <c r="A4399" s="27" t="s">
        <v>596</v>
      </c>
      <c r="B4399" s="27" t="s">
        <v>14815</v>
      </c>
      <c r="C4399" s="28">
        <v>42173.456469907411</v>
      </c>
    </row>
    <row r="4400" spans="1:3">
      <c r="A4400" s="27" t="s">
        <v>13963</v>
      </c>
      <c r="B4400" s="27" t="s">
        <v>14815</v>
      </c>
      <c r="C4400" s="28">
        <v>42173.46597222222</v>
      </c>
    </row>
    <row r="4401" spans="1:3">
      <c r="A4401" s="27" t="s">
        <v>597</v>
      </c>
      <c r="B4401" s="27" t="s">
        <v>14815</v>
      </c>
      <c r="C4401" s="28">
        <v>42173.470138888886</v>
      </c>
    </row>
    <row r="4402" spans="1:3">
      <c r="A4402" s="27" t="s">
        <v>12550</v>
      </c>
      <c r="B4402" s="27" t="s">
        <v>14815</v>
      </c>
      <c r="C4402" s="28">
        <v>42173.470416666663</v>
      </c>
    </row>
    <row r="4403" spans="1:3">
      <c r="A4403" s="27" t="s">
        <v>12552</v>
      </c>
      <c r="B4403" s="27" t="s">
        <v>14815</v>
      </c>
      <c r="C4403" s="28">
        <v>42173.494849537034</v>
      </c>
    </row>
    <row r="4404" spans="1:3">
      <c r="A4404" s="27" t="s">
        <v>14269</v>
      </c>
      <c r="B4404" s="27" t="s">
        <v>14815</v>
      </c>
      <c r="C4404" s="28">
        <v>42173.507905092592</v>
      </c>
    </row>
    <row r="4405" spans="1:3">
      <c r="A4405" s="27" t="s">
        <v>12556</v>
      </c>
      <c r="B4405" s="27" t="s">
        <v>14815</v>
      </c>
      <c r="C4405" s="28">
        <v>42173.512812499997</v>
      </c>
    </row>
    <row r="4406" spans="1:3">
      <c r="A4406" s="27" t="s">
        <v>10953</v>
      </c>
      <c r="B4406" s="27" t="s">
        <v>14815</v>
      </c>
      <c r="C4406" s="28">
        <v>42173.527777777781</v>
      </c>
    </row>
    <row r="4407" spans="1:3">
      <c r="A4407" s="27" t="s">
        <v>12555</v>
      </c>
      <c r="B4407" s="27" t="s">
        <v>14815</v>
      </c>
      <c r="C4407" s="28">
        <v>42173.543668981481</v>
      </c>
    </row>
    <row r="4408" spans="1:3">
      <c r="A4408" s="27" t="s">
        <v>11463</v>
      </c>
      <c r="B4408" s="27" t="s">
        <v>14815</v>
      </c>
      <c r="C4408" s="28">
        <v>42173.552974537037</v>
      </c>
    </row>
    <row r="4409" spans="1:3">
      <c r="A4409" s="27" t="s">
        <v>12362</v>
      </c>
      <c r="B4409" s="27" t="s">
        <v>14815</v>
      </c>
      <c r="C4409" s="28">
        <v>42173.558958333335</v>
      </c>
    </row>
    <row r="4410" spans="1:3">
      <c r="A4410" s="27" t="s">
        <v>14494</v>
      </c>
      <c r="B4410" s="27" t="s">
        <v>14815</v>
      </c>
      <c r="C4410" s="28">
        <v>42173.56763888889</v>
      </c>
    </row>
    <row r="4411" spans="1:3">
      <c r="A4411" s="27" t="s">
        <v>598</v>
      </c>
      <c r="B4411" s="27" t="s">
        <v>14815</v>
      </c>
      <c r="C4411" s="28">
        <v>42173.576342592591</v>
      </c>
    </row>
    <row r="4412" spans="1:3">
      <c r="A4412" s="27" t="s">
        <v>11342</v>
      </c>
      <c r="B4412" s="27" t="s">
        <v>14815</v>
      </c>
      <c r="C4412" s="28">
        <v>42173.587766203702</v>
      </c>
    </row>
    <row r="4413" spans="1:3">
      <c r="A4413" s="27" t="s">
        <v>5069</v>
      </c>
      <c r="B4413" s="27" t="s">
        <v>14815</v>
      </c>
      <c r="C4413" s="28">
        <v>42173.598611111112</v>
      </c>
    </row>
    <row r="4414" spans="1:3">
      <c r="A4414" s="27" t="s">
        <v>599</v>
      </c>
      <c r="B4414" s="27" t="s">
        <v>14815</v>
      </c>
      <c r="C4414" s="28">
        <v>42173.610798611109</v>
      </c>
    </row>
    <row r="4415" spans="1:3">
      <c r="A4415" s="27" t="s">
        <v>12299</v>
      </c>
      <c r="B4415" s="27" t="s">
        <v>14815</v>
      </c>
      <c r="C4415" s="28">
        <v>42173.674004629633</v>
      </c>
    </row>
    <row r="4416" spans="1:3">
      <c r="A4416" s="27" t="s">
        <v>600</v>
      </c>
      <c r="B4416" s="27" t="s">
        <v>14815</v>
      </c>
      <c r="C4416" s="28">
        <v>42173.689930555556</v>
      </c>
    </row>
    <row r="4417" spans="1:3">
      <c r="A4417" s="27" t="s">
        <v>601</v>
      </c>
      <c r="B4417" s="27" t="s">
        <v>14815</v>
      </c>
      <c r="C4417" s="28">
        <v>42173.699131944442</v>
      </c>
    </row>
    <row r="4418" spans="1:3">
      <c r="A4418" s="27" t="s">
        <v>12505</v>
      </c>
      <c r="B4418" s="27" t="s">
        <v>14815</v>
      </c>
      <c r="C4418" s="28">
        <v>42173.711875000001</v>
      </c>
    </row>
    <row r="4419" spans="1:3">
      <c r="A4419" s="27" t="s">
        <v>602</v>
      </c>
      <c r="B4419" s="27" t="s">
        <v>14815</v>
      </c>
      <c r="C4419" s="28">
        <v>42173.717361111114</v>
      </c>
    </row>
    <row r="4420" spans="1:3">
      <c r="A4420" s="27" t="s">
        <v>11409</v>
      </c>
      <c r="B4420" s="27" t="s">
        <v>14815</v>
      </c>
      <c r="C4420" s="28">
        <v>42173.717627314814</v>
      </c>
    </row>
    <row r="4421" spans="1:3">
      <c r="A4421" s="27" t="s">
        <v>603</v>
      </c>
      <c r="B4421" s="27" t="s">
        <v>14815</v>
      </c>
      <c r="C4421" s="28">
        <v>42173.738888888889</v>
      </c>
    </row>
    <row r="4422" spans="1:3">
      <c r="A4422" s="27" t="s">
        <v>604</v>
      </c>
      <c r="B4422" s="27" t="s">
        <v>14815</v>
      </c>
      <c r="C4422" s="28">
        <v>42174.3</v>
      </c>
    </row>
    <row r="4423" spans="1:3">
      <c r="A4423" s="27" t="s">
        <v>605</v>
      </c>
      <c r="B4423" s="27" t="s">
        <v>14815</v>
      </c>
      <c r="C4423" s="28">
        <v>42174.334722222222</v>
      </c>
    </row>
    <row r="4424" spans="1:3">
      <c r="A4424" s="27" t="s">
        <v>606</v>
      </c>
      <c r="B4424" s="27" t="s">
        <v>14815</v>
      </c>
      <c r="C4424" s="28">
        <v>42174.335416666669</v>
      </c>
    </row>
    <row r="4425" spans="1:3">
      <c r="A4425" s="27" t="s">
        <v>607</v>
      </c>
      <c r="B4425" s="27" t="s">
        <v>14815</v>
      </c>
      <c r="C4425" s="28">
        <v>42174.351226851853</v>
      </c>
    </row>
    <row r="4426" spans="1:3">
      <c r="A4426" s="27" t="s">
        <v>608</v>
      </c>
      <c r="B4426" s="27" t="s">
        <v>14815</v>
      </c>
      <c r="C4426" s="28">
        <v>42174.355555555558</v>
      </c>
    </row>
    <row r="4427" spans="1:3">
      <c r="A4427" s="27" t="s">
        <v>12305</v>
      </c>
      <c r="B4427" s="27" t="s">
        <v>14815</v>
      </c>
      <c r="C4427" s="28">
        <v>42174.358194444445</v>
      </c>
    </row>
    <row r="4428" spans="1:3">
      <c r="A4428" s="27" t="s">
        <v>10739</v>
      </c>
      <c r="B4428" s="27" t="s">
        <v>14815</v>
      </c>
      <c r="C4428" s="28">
        <v>42174.358541666668</v>
      </c>
    </row>
    <row r="4429" spans="1:3">
      <c r="A4429" s="27" t="s">
        <v>609</v>
      </c>
      <c r="B4429" s="27" t="s">
        <v>14815</v>
      </c>
      <c r="C4429" s="28">
        <v>42174.375694444447</v>
      </c>
    </row>
    <row r="4430" spans="1:3">
      <c r="A4430" s="27" t="s">
        <v>12590</v>
      </c>
      <c r="B4430" s="27" t="s">
        <v>14815</v>
      </c>
      <c r="C4430" s="28">
        <v>42174.38040509259</v>
      </c>
    </row>
    <row r="4431" spans="1:3">
      <c r="A4431" s="27" t="s">
        <v>610</v>
      </c>
      <c r="B4431" s="27" t="s">
        <v>14815</v>
      </c>
      <c r="C4431" s="28">
        <v>42174.39166666667</v>
      </c>
    </row>
    <row r="4432" spans="1:3">
      <c r="A4432" s="27" t="s">
        <v>12492</v>
      </c>
      <c r="B4432" s="27" t="s">
        <v>14815</v>
      </c>
      <c r="C4432" s="28">
        <v>42174.398611111108</v>
      </c>
    </row>
    <row r="4433" spans="1:3">
      <c r="A4433" s="27" t="s">
        <v>12586</v>
      </c>
      <c r="B4433" s="27" t="s">
        <v>14815</v>
      </c>
      <c r="C4433" s="28">
        <v>42174.406944444447</v>
      </c>
    </row>
    <row r="4434" spans="1:3">
      <c r="A4434" s="27" t="s">
        <v>12571</v>
      </c>
      <c r="B4434" s="27" t="s">
        <v>14815</v>
      </c>
      <c r="C4434" s="28">
        <v>42174.412951388891</v>
      </c>
    </row>
    <row r="4435" spans="1:3">
      <c r="A4435" s="27" t="s">
        <v>611</v>
      </c>
      <c r="B4435" s="27" t="s">
        <v>14815</v>
      </c>
      <c r="C4435" s="28">
        <v>42174.417094907411</v>
      </c>
    </row>
    <row r="4436" spans="1:3">
      <c r="A4436" s="27" t="s">
        <v>12495</v>
      </c>
      <c r="B4436" s="27" t="s">
        <v>14815</v>
      </c>
      <c r="C4436" s="28">
        <v>42174.417361111111</v>
      </c>
    </row>
    <row r="4437" spans="1:3">
      <c r="A4437" s="27" t="s">
        <v>612</v>
      </c>
      <c r="B4437" s="27" t="s">
        <v>14815</v>
      </c>
      <c r="C4437" s="28">
        <v>42174.424340277779</v>
      </c>
    </row>
    <row r="4438" spans="1:3">
      <c r="A4438" s="27" t="s">
        <v>12578</v>
      </c>
      <c r="B4438" s="27" t="s">
        <v>14815</v>
      </c>
      <c r="C4438" s="28">
        <v>42174.429884259262</v>
      </c>
    </row>
    <row r="4439" spans="1:3">
      <c r="A4439" s="27" t="s">
        <v>613</v>
      </c>
      <c r="B4439" s="27" t="s">
        <v>14815</v>
      </c>
      <c r="C4439" s="28">
        <v>42174.435416666667</v>
      </c>
    </row>
    <row r="4440" spans="1:3">
      <c r="A4440" s="27" t="s">
        <v>614</v>
      </c>
      <c r="B4440" s="27" t="s">
        <v>14815</v>
      </c>
      <c r="C4440" s="28">
        <v>42174.460416666669</v>
      </c>
    </row>
    <row r="4441" spans="1:3">
      <c r="A4441" s="27" t="s">
        <v>10911</v>
      </c>
      <c r="B4441" s="27" t="s">
        <v>14815</v>
      </c>
      <c r="C4441" s="28">
        <v>42174.465196759258</v>
      </c>
    </row>
    <row r="4442" spans="1:3">
      <c r="A4442" s="27" t="s">
        <v>615</v>
      </c>
      <c r="B4442" s="27" t="s">
        <v>14815</v>
      </c>
      <c r="C4442" s="28">
        <v>42174.46875</v>
      </c>
    </row>
    <row r="4443" spans="1:3">
      <c r="A4443" s="27" t="s">
        <v>12585</v>
      </c>
      <c r="B4443" s="27" t="s">
        <v>14815</v>
      </c>
      <c r="C4443" s="28">
        <v>42174.470636574071</v>
      </c>
    </row>
    <row r="4444" spans="1:3">
      <c r="A4444" s="27" t="s">
        <v>616</v>
      </c>
      <c r="B4444" s="27" t="s">
        <v>14815</v>
      </c>
      <c r="C4444" s="28">
        <v>42174.482638888891</v>
      </c>
    </row>
    <row r="4445" spans="1:3">
      <c r="A4445" s="27" t="s">
        <v>12241</v>
      </c>
      <c r="B4445" s="27" t="s">
        <v>14815</v>
      </c>
      <c r="C4445" s="28">
        <v>42174.498472222222</v>
      </c>
    </row>
    <row r="4446" spans="1:3">
      <c r="A4446" s="27" t="s">
        <v>10777</v>
      </c>
      <c r="B4446" s="27" t="s">
        <v>14815</v>
      </c>
      <c r="C4446" s="28">
        <v>42174.522222222222</v>
      </c>
    </row>
    <row r="4447" spans="1:3">
      <c r="A4447" s="27" t="s">
        <v>12423</v>
      </c>
      <c r="B4447" s="27" t="s">
        <v>14815</v>
      </c>
      <c r="C4447" s="28">
        <v>42174.535254629627</v>
      </c>
    </row>
    <row r="4448" spans="1:3">
      <c r="A4448" s="27" t="s">
        <v>617</v>
      </c>
      <c r="B4448" s="27" t="s">
        <v>14815</v>
      </c>
      <c r="C4448" s="28">
        <v>42174.547418981485</v>
      </c>
    </row>
    <row r="4449" spans="1:3">
      <c r="A4449" s="27" t="s">
        <v>618</v>
      </c>
      <c r="B4449" s="27" t="s">
        <v>14815</v>
      </c>
      <c r="C4449" s="28">
        <v>42174.559490740743</v>
      </c>
    </row>
    <row r="4450" spans="1:3">
      <c r="A4450" s="27" t="s">
        <v>11440</v>
      </c>
      <c r="B4450" s="27" t="s">
        <v>14815</v>
      </c>
      <c r="C4450" s="28">
        <v>42174.563472222224</v>
      </c>
    </row>
    <row r="4451" spans="1:3">
      <c r="A4451" s="27" t="s">
        <v>619</v>
      </c>
      <c r="B4451" s="27" t="s">
        <v>14815</v>
      </c>
      <c r="C4451" s="28">
        <v>42174.568749999999</v>
      </c>
    </row>
    <row r="4452" spans="1:3">
      <c r="A4452" s="27" t="s">
        <v>620</v>
      </c>
      <c r="B4452" s="27" t="s">
        <v>14815</v>
      </c>
      <c r="C4452" s="28">
        <v>42174.56925925926</v>
      </c>
    </row>
    <row r="4453" spans="1:3">
      <c r="A4453" s="27" t="s">
        <v>10394</v>
      </c>
      <c r="B4453" s="27" t="s">
        <v>14815</v>
      </c>
      <c r="C4453" s="28">
        <v>42174.597569444442</v>
      </c>
    </row>
    <row r="4454" spans="1:3">
      <c r="A4454" s="27" t="s">
        <v>621</v>
      </c>
      <c r="B4454" s="27" t="s">
        <v>14815</v>
      </c>
      <c r="C4454" s="28">
        <v>42174.620300925926</v>
      </c>
    </row>
    <row r="4455" spans="1:3">
      <c r="A4455" s="27" t="s">
        <v>622</v>
      </c>
      <c r="B4455" s="27" t="s">
        <v>14815</v>
      </c>
      <c r="C4455" s="28">
        <v>42174.62703703704</v>
      </c>
    </row>
    <row r="4456" spans="1:3">
      <c r="A4456" s="27" t="s">
        <v>12510</v>
      </c>
      <c r="B4456" s="27" t="s">
        <v>14815</v>
      </c>
      <c r="C4456" s="28">
        <v>42174.634340277778</v>
      </c>
    </row>
    <row r="4457" spans="1:3">
      <c r="A4457" s="27" t="s">
        <v>12562</v>
      </c>
      <c r="B4457" s="27" t="s">
        <v>14815</v>
      </c>
      <c r="C4457" s="28">
        <v>42174.642430555556</v>
      </c>
    </row>
    <row r="4458" spans="1:3">
      <c r="A4458" s="27" t="s">
        <v>623</v>
      </c>
      <c r="B4458" s="27" t="s">
        <v>14815</v>
      </c>
      <c r="C4458" s="28">
        <v>42174.658634259256</v>
      </c>
    </row>
    <row r="4459" spans="1:3">
      <c r="A4459" s="27" t="s">
        <v>11860</v>
      </c>
      <c r="B4459" s="27" t="s">
        <v>14815</v>
      </c>
      <c r="C4459" s="28">
        <v>42174.690266203703</v>
      </c>
    </row>
    <row r="4460" spans="1:3">
      <c r="A4460" s="27" t="s">
        <v>10485</v>
      </c>
      <c r="B4460" s="27" t="s">
        <v>14815</v>
      </c>
      <c r="C4460" s="28">
        <v>42174.696250000001</v>
      </c>
    </row>
    <row r="4461" spans="1:3">
      <c r="A4461" s="27" t="s">
        <v>624</v>
      </c>
      <c r="B4461" s="27" t="s">
        <v>14815</v>
      </c>
      <c r="C4461" s="28">
        <v>42174.71597222222</v>
      </c>
    </row>
    <row r="4462" spans="1:3">
      <c r="A4462" s="27" t="s">
        <v>625</v>
      </c>
      <c r="B4462" s="27" t="s">
        <v>14815</v>
      </c>
      <c r="C4462" s="28">
        <v>42174.729166666664</v>
      </c>
    </row>
    <row r="4463" spans="1:3">
      <c r="A4463" s="27" t="s">
        <v>626</v>
      </c>
      <c r="B4463" s="27" t="s">
        <v>14815</v>
      </c>
      <c r="C4463" s="28">
        <v>42174.737372685187</v>
      </c>
    </row>
    <row r="4464" spans="1:3">
      <c r="A4464" s="27" t="s">
        <v>12462</v>
      </c>
      <c r="B4464" s="27" t="s">
        <v>14815</v>
      </c>
      <c r="C4464" s="28">
        <v>42174.745138888888</v>
      </c>
    </row>
    <row r="4465" spans="1:3">
      <c r="A4465" s="27" t="s">
        <v>12608</v>
      </c>
      <c r="B4465" s="27" t="s">
        <v>14815</v>
      </c>
      <c r="C4465" s="28">
        <v>42177.330358796295</v>
      </c>
    </row>
    <row r="4466" spans="1:3">
      <c r="A4466" s="27" t="s">
        <v>11801</v>
      </c>
      <c r="B4466" s="27" t="s">
        <v>14815</v>
      </c>
      <c r="C4466" s="28">
        <v>42177.341666666667</v>
      </c>
    </row>
    <row r="4467" spans="1:3">
      <c r="A4467" s="27" t="s">
        <v>12591</v>
      </c>
      <c r="B4467" s="27" t="s">
        <v>14815</v>
      </c>
      <c r="C4467" s="28">
        <v>42177.350694444445</v>
      </c>
    </row>
    <row r="4468" spans="1:3">
      <c r="A4468" s="27" t="s">
        <v>627</v>
      </c>
      <c r="B4468" s="27" t="s">
        <v>14815</v>
      </c>
      <c r="C4468" s="28">
        <v>42177.351469907408</v>
      </c>
    </row>
    <row r="4469" spans="1:3">
      <c r="A4469" s="27" t="s">
        <v>628</v>
      </c>
      <c r="B4469" s="27" t="s">
        <v>14815</v>
      </c>
      <c r="C4469" s="28">
        <v>42177.354861111111</v>
      </c>
    </row>
    <row r="4470" spans="1:3">
      <c r="A4470" s="27" t="s">
        <v>12551</v>
      </c>
      <c r="B4470" s="27" t="s">
        <v>14815</v>
      </c>
      <c r="C4470" s="28">
        <v>42177.360381944447</v>
      </c>
    </row>
    <row r="4471" spans="1:3">
      <c r="A4471" s="27" t="s">
        <v>629</v>
      </c>
      <c r="B4471" s="27" t="s">
        <v>14815</v>
      </c>
      <c r="C4471" s="28">
        <v>42177.366782407407</v>
      </c>
    </row>
    <row r="4472" spans="1:3">
      <c r="A4472" s="27" t="s">
        <v>13365</v>
      </c>
      <c r="B4472" s="27" t="s">
        <v>14815</v>
      </c>
      <c r="C4472" s="28">
        <v>42177.369444444441</v>
      </c>
    </row>
    <row r="4473" spans="1:3">
      <c r="A4473" s="27" t="s">
        <v>13893</v>
      </c>
      <c r="B4473" s="27" t="s">
        <v>14815</v>
      </c>
      <c r="C4473" s="28">
        <v>42177.381180555552</v>
      </c>
    </row>
    <row r="4474" spans="1:3">
      <c r="A4474" s="27" t="s">
        <v>12611</v>
      </c>
      <c r="B4474" s="27" t="s">
        <v>14815</v>
      </c>
      <c r="C4474" s="28">
        <v>42177.396782407406</v>
      </c>
    </row>
    <row r="4475" spans="1:3">
      <c r="A4475" s="27" t="s">
        <v>630</v>
      </c>
      <c r="B4475" s="27" t="s">
        <v>14815</v>
      </c>
      <c r="C4475" s="28">
        <v>42177.411805555559</v>
      </c>
    </row>
    <row r="4476" spans="1:3">
      <c r="A4476" s="27" t="s">
        <v>12070</v>
      </c>
      <c r="B4476" s="27" t="s">
        <v>14815</v>
      </c>
      <c r="C4476" s="28">
        <v>42177.412638888891</v>
      </c>
    </row>
    <row r="4477" spans="1:3">
      <c r="A4477" s="27" t="s">
        <v>12413</v>
      </c>
      <c r="B4477" s="27" t="s">
        <v>14815</v>
      </c>
      <c r="C4477" s="28">
        <v>42177.420868055553</v>
      </c>
    </row>
    <row r="4478" spans="1:3">
      <c r="A4478" s="27" t="s">
        <v>11728</v>
      </c>
      <c r="B4478" s="27" t="s">
        <v>14815</v>
      </c>
      <c r="C4478" s="28">
        <v>42177.423726851855</v>
      </c>
    </row>
    <row r="4479" spans="1:3">
      <c r="A4479" s="27" t="s">
        <v>12518</v>
      </c>
      <c r="B4479" s="27" t="s">
        <v>14815</v>
      </c>
      <c r="C4479" s="28">
        <v>42177.429398148146</v>
      </c>
    </row>
    <row r="4480" spans="1:3">
      <c r="A4480" s="27" t="s">
        <v>12614</v>
      </c>
      <c r="B4480" s="27" t="s">
        <v>14815</v>
      </c>
      <c r="C4480" s="28">
        <v>42177.441712962966</v>
      </c>
    </row>
    <row r="4481" spans="1:3">
      <c r="A4481" s="27" t="s">
        <v>12651</v>
      </c>
      <c r="B4481" s="27" t="s">
        <v>14815</v>
      </c>
      <c r="C4481" s="28">
        <v>42177.46056712963</v>
      </c>
    </row>
    <row r="4482" spans="1:3">
      <c r="A4482" s="27" t="s">
        <v>12582</v>
      </c>
      <c r="B4482" s="27" t="s">
        <v>14815</v>
      </c>
      <c r="C4482" s="28">
        <v>42177.471608796295</v>
      </c>
    </row>
    <row r="4483" spans="1:3">
      <c r="A4483" s="27" t="s">
        <v>12522</v>
      </c>
      <c r="B4483" s="27" t="s">
        <v>14815</v>
      </c>
      <c r="C4483" s="28">
        <v>42177.472731481481</v>
      </c>
    </row>
    <row r="4484" spans="1:3">
      <c r="A4484" s="27" t="s">
        <v>13333</v>
      </c>
      <c r="B4484" s="27" t="s">
        <v>14815</v>
      </c>
      <c r="C4484" s="28">
        <v>42177.487500000003</v>
      </c>
    </row>
    <row r="4485" spans="1:3">
      <c r="A4485" s="27" t="s">
        <v>12412</v>
      </c>
      <c r="B4485" s="27" t="s">
        <v>14815</v>
      </c>
      <c r="C4485" s="28">
        <v>42177.491631944446</v>
      </c>
    </row>
    <row r="4486" spans="1:3">
      <c r="A4486" s="27" t="s">
        <v>12653</v>
      </c>
      <c r="B4486" s="27" t="s">
        <v>14815</v>
      </c>
      <c r="C4486" s="28">
        <v>42177.50203703704</v>
      </c>
    </row>
    <row r="4487" spans="1:3">
      <c r="A4487" s="27" t="s">
        <v>12344</v>
      </c>
      <c r="B4487" s="27" t="s">
        <v>14815</v>
      </c>
      <c r="C4487" s="28">
        <v>42177.515949074077</v>
      </c>
    </row>
    <row r="4488" spans="1:3">
      <c r="A4488" s="27" t="s">
        <v>631</v>
      </c>
      <c r="B4488" s="27" t="s">
        <v>14815</v>
      </c>
      <c r="C4488" s="28">
        <v>42177.529270833336</v>
      </c>
    </row>
    <row r="4489" spans="1:3">
      <c r="A4489" s="27" t="s">
        <v>632</v>
      </c>
      <c r="B4489" s="27" t="s">
        <v>14815</v>
      </c>
      <c r="C4489" s="28">
        <v>42177.551388888889</v>
      </c>
    </row>
    <row r="4490" spans="1:3">
      <c r="A4490" s="27" t="s">
        <v>12527</v>
      </c>
      <c r="B4490" s="27" t="s">
        <v>14815</v>
      </c>
      <c r="C4490" s="28">
        <v>42177.558333333334</v>
      </c>
    </row>
    <row r="4491" spans="1:3">
      <c r="A4491" s="27" t="s">
        <v>12580</v>
      </c>
      <c r="B4491" s="27" t="s">
        <v>14815</v>
      </c>
      <c r="C4491" s="28">
        <v>42177.566666666666</v>
      </c>
    </row>
    <row r="4492" spans="1:3">
      <c r="A4492" s="27" t="s">
        <v>633</v>
      </c>
      <c r="B4492" s="27" t="s">
        <v>14815</v>
      </c>
      <c r="C4492" s="28">
        <v>42177.570613425924</v>
      </c>
    </row>
    <row r="4493" spans="1:3">
      <c r="A4493" s="27" t="s">
        <v>634</v>
      </c>
      <c r="B4493" s="27" t="s">
        <v>14815</v>
      </c>
      <c r="C4493" s="28">
        <v>42177.570833333331</v>
      </c>
    </row>
    <row r="4494" spans="1:3">
      <c r="A4494" s="27" t="s">
        <v>635</v>
      </c>
      <c r="B4494" s="27" t="s">
        <v>14815</v>
      </c>
      <c r="C4494" s="28">
        <v>42177.572916666664</v>
      </c>
    </row>
    <row r="4495" spans="1:3">
      <c r="A4495" s="27" t="s">
        <v>12595</v>
      </c>
      <c r="B4495" s="27" t="s">
        <v>14815</v>
      </c>
      <c r="C4495" s="28">
        <v>42177.582638888889</v>
      </c>
    </row>
    <row r="4496" spans="1:3">
      <c r="A4496" s="27" t="s">
        <v>636</v>
      </c>
      <c r="B4496" s="27" t="s">
        <v>14815</v>
      </c>
      <c r="C4496" s="28">
        <v>42177.590277777781</v>
      </c>
    </row>
    <row r="4497" spans="1:3">
      <c r="A4497" s="27" t="s">
        <v>12051</v>
      </c>
      <c r="B4497" s="27" t="s">
        <v>14815</v>
      </c>
      <c r="C4497" s="28">
        <v>42177.601388888892</v>
      </c>
    </row>
    <row r="4498" spans="1:3">
      <c r="A4498" s="27" t="s">
        <v>12533</v>
      </c>
      <c r="B4498" s="27" t="s">
        <v>14815</v>
      </c>
      <c r="C4498" s="28">
        <v>42177.603761574072</v>
      </c>
    </row>
    <row r="4499" spans="1:3">
      <c r="A4499" s="27" t="s">
        <v>637</v>
      </c>
      <c r="B4499" s="27" t="s">
        <v>14815</v>
      </c>
      <c r="C4499" s="28">
        <v>42177.612997685188</v>
      </c>
    </row>
    <row r="4500" spans="1:3">
      <c r="A4500" s="27" t="s">
        <v>638</v>
      </c>
      <c r="B4500" s="27" t="s">
        <v>14815</v>
      </c>
      <c r="C4500" s="28">
        <v>42177.620138888888</v>
      </c>
    </row>
    <row r="4501" spans="1:3">
      <c r="A4501" s="27" t="s">
        <v>639</v>
      </c>
      <c r="B4501" s="27" t="s">
        <v>14815</v>
      </c>
      <c r="C4501" s="28">
        <v>42177.625</v>
      </c>
    </row>
    <row r="4502" spans="1:3">
      <c r="A4502" s="27" t="s">
        <v>12575</v>
      </c>
      <c r="B4502" s="27" t="s">
        <v>14815</v>
      </c>
      <c r="C4502" s="28">
        <v>42177.630740740744</v>
      </c>
    </row>
    <row r="4503" spans="1:3">
      <c r="A4503" s="27" t="s">
        <v>640</v>
      </c>
      <c r="B4503" s="27" t="s">
        <v>14815</v>
      </c>
      <c r="C4503" s="28">
        <v>42177.645636574074</v>
      </c>
    </row>
    <row r="4504" spans="1:3">
      <c r="A4504" s="27" t="s">
        <v>12441</v>
      </c>
      <c r="B4504" s="27" t="s">
        <v>14815</v>
      </c>
      <c r="C4504" s="28">
        <v>42177.672222222223</v>
      </c>
    </row>
    <row r="4505" spans="1:3">
      <c r="A4505" s="27" t="s">
        <v>12627</v>
      </c>
      <c r="B4505" s="27" t="s">
        <v>14815</v>
      </c>
      <c r="C4505" s="28">
        <v>42177.678472222222</v>
      </c>
    </row>
    <row r="4506" spans="1:3">
      <c r="A4506" s="27" t="s">
        <v>641</v>
      </c>
      <c r="B4506" s="27" t="s">
        <v>14815</v>
      </c>
      <c r="C4506" s="28">
        <v>42177.682129629633</v>
      </c>
    </row>
    <row r="4507" spans="1:3">
      <c r="A4507" s="27" t="s">
        <v>12593</v>
      </c>
      <c r="B4507" s="27" t="s">
        <v>14815</v>
      </c>
      <c r="C4507" s="28">
        <v>42177.692256944443</v>
      </c>
    </row>
    <row r="4508" spans="1:3">
      <c r="A4508" s="27" t="s">
        <v>642</v>
      </c>
      <c r="B4508" s="27" t="s">
        <v>14815</v>
      </c>
      <c r="C4508" s="28">
        <v>42177.707638888889</v>
      </c>
    </row>
    <row r="4509" spans="1:3">
      <c r="A4509" s="27" t="s">
        <v>643</v>
      </c>
      <c r="B4509" s="27" t="s">
        <v>14815</v>
      </c>
      <c r="C4509" s="28">
        <v>42177.727777777778</v>
      </c>
    </row>
    <row r="4510" spans="1:3">
      <c r="A4510" s="27" t="s">
        <v>644</v>
      </c>
      <c r="B4510" s="27" t="s">
        <v>14815</v>
      </c>
      <c r="C4510" s="28">
        <v>42177.730555555558</v>
      </c>
    </row>
    <row r="4511" spans="1:3">
      <c r="A4511" s="27" t="s">
        <v>12570</v>
      </c>
      <c r="B4511" s="27" t="s">
        <v>14815</v>
      </c>
      <c r="C4511" s="28">
        <v>42178.335416666669</v>
      </c>
    </row>
    <row r="4512" spans="1:3">
      <c r="A4512" s="27" t="s">
        <v>645</v>
      </c>
      <c r="B4512" s="27" t="s">
        <v>14815</v>
      </c>
      <c r="C4512" s="28">
        <v>42178.350162037037</v>
      </c>
    </row>
    <row r="4513" spans="1:3">
      <c r="A4513" s="27" t="s">
        <v>646</v>
      </c>
      <c r="B4513" s="27" t="s">
        <v>14815</v>
      </c>
      <c r="C4513" s="28">
        <v>42178.355983796297</v>
      </c>
    </row>
    <row r="4514" spans="1:3">
      <c r="A4514" s="27" t="s">
        <v>3891</v>
      </c>
      <c r="B4514" s="27" t="s">
        <v>14815</v>
      </c>
      <c r="C4514" s="28">
        <v>42178.36041666667</v>
      </c>
    </row>
    <row r="4515" spans="1:3">
      <c r="A4515" s="27" t="s">
        <v>12642</v>
      </c>
      <c r="B4515" s="27" t="s">
        <v>14815</v>
      </c>
      <c r="C4515" s="28">
        <v>42178.402083333334</v>
      </c>
    </row>
    <row r="4516" spans="1:3">
      <c r="A4516" s="27" t="s">
        <v>11783</v>
      </c>
      <c r="B4516" s="27" t="s">
        <v>14815</v>
      </c>
      <c r="C4516" s="28">
        <v>42178.411423611113</v>
      </c>
    </row>
    <row r="4517" spans="1:3">
      <c r="A4517" s="27" t="s">
        <v>12615</v>
      </c>
      <c r="B4517" s="27" t="s">
        <v>14815</v>
      </c>
      <c r="C4517" s="28">
        <v>42178.415613425925</v>
      </c>
    </row>
    <row r="4518" spans="1:3">
      <c r="A4518" s="27" t="s">
        <v>647</v>
      </c>
      <c r="B4518" s="27" t="s">
        <v>14815</v>
      </c>
      <c r="C4518" s="28">
        <v>42178.415625000001</v>
      </c>
    </row>
    <row r="4519" spans="1:3">
      <c r="A4519" s="27" t="s">
        <v>12621</v>
      </c>
      <c r="B4519" s="27" t="s">
        <v>14815</v>
      </c>
      <c r="C4519" s="28">
        <v>42178.422581018516</v>
      </c>
    </row>
    <row r="4520" spans="1:3">
      <c r="A4520" s="27" t="s">
        <v>12620</v>
      </c>
      <c r="B4520" s="27" t="s">
        <v>14815</v>
      </c>
      <c r="C4520" s="28">
        <v>42178.427997685183</v>
      </c>
    </row>
    <row r="4521" spans="1:3">
      <c r="A4521" s="27" t="s">
        <v>648</v>
      </c>
      <c r="B4521" s="27" t="s">
        <v>14815</v>
      </c>
      <c r="C4521" s="28">
        <v>42178.44027777778</v>
      </c>
    </row>
    <row r="4522" spans="1:3">
      <c r="A4522" s="27" t="s">
        <v>649</v>
      </c>
      <c r="B4522" s="27" t="s">
        <v>14815</v>
      </c>
      <c r="C4522" s="28">
        <v>42178.45103009259</v>
      </c>
    </row>
    <row r="4523" spans="1:3">
      <c r="A4523" s="27" t="s">
        <v>650</v>
      </c>
      <c r="B4523" s="27" t="s">
        <v>14815</v>
      </c>
      <c r="C4523" s="28">
        <v>42178.453472222223</v>
      </c>
    </row>
    <row r="4524" spans="1:3">
      <c r="A4524" s="27" t="s">
        <v>12253</v>
      </c>
      <c r="B4524" s="27" t="s">
        <v>14815</v>
      </c>
      <c r="C4524" s="28">
        <v>42178.456354166665</v>
      </c>
    </row>
    <row r="4525" spans="1:3">
      <c r="A4525" s="27" t="s">
        <v>12646</v>
      </c>
      <c r="B4525" s="27" t="s">
        <v>14815</v>
      </c>
      <c r="C4525" s="28">
        <v>42178.464583333334</v>
      </c>
    </row>
    <row r="4526" spans="1:3">
      <c r="A4526" s="27" t="s">
        <v>12649</v>
      </c>
      <c r="B4526" s="27" t="s">
        <v>14815</v>
      </c>
      <c r="C4526" s="28">
        <v>42178.472916666666</v>
      </c>
    </row>
    <row r="4527" spans="1:3">
      <c r="A4527" s="27" t="s">
        <v>651</v>
      </c>
      <c r="B4527" s="27" t="s">
        <v>14815</v>
      </c>
      <c r="C4527" s="28">
        <v>42178.495335648149</v>
      </c>
    </row>
    <row r="4528" spans="1:3">
      <c r="A4528" s="27" t="s">
        <v>652</v>
      </c>
      <c r="B4528" s="27" t="s">
        <v>14815</v>
      </c>
      <c r="C4528" s="28">
        <v>42178.50172453704</v>
      </c>
    </row>
    <row r="4529" spans="1:3">
      <c r="A4529" s="27" t="s">
        <v>653</v>
      </c>
      <c r="B4529" s="27" t="s">
        <v>14815</v>
      </c>
      <c r="C4529" s="28">
        <v>42178.5155787037</v>
      </c>
    </row>
    <row r="4530" spans="1:3">
      <c r="A4530" s="27" t="s">
        <v>12674</v>
      </c>
      <c r="B4530" s="27" t="s">
        <v>14815</v>
      </c>
      <c r="C4530" s="28">
        <v>42178.534803240742</v>
      </c>
    </row>
    <row r="4531" spans="1:3">
      <c r="A4531" s="27" t="s">
        <v>654</v>
      </c>
      <c r="B4531" s="27" t="s">
        <v>14815</v>
      </c>
      <c r="C4531" s="28">
        <v>42178.539131944446</v>
      </c>
    </row>
    <row r="4532" spans="1:3">
      <c r="A4532" s="27" t="s">
        <v>11199</v>
      </c>
      <c r="B4532" s="27" t="s">
        <v>14815</v>
      </c>
      <c r="C4532" s="28">
        <v>42178.542129629626</v>
      </c>
    </row>
    <row r="4533" spans="1:3">
      <c r="A4533" s="27" t="s">
        <v>12149</v>
      </c>
      <c r="B4533" s="27" t="s">
        <v>14815</v>
      </c>
      <c r="C4533" s="28">
        <v>42178.548148148147</v>
      </c>
    </row>
    <row r="4534" spans="1:3">
      <c r="A4534" s="27" t="s">
        <v>655</v>
      </c>
      <c r="B4534" s="27" t="s">
        <v>14815</v>
      </c>
      <c r="C4534" s="28">
        <v>42178.554594907408</v>
      </c>
    </row>
    <row r="4535" spans="1:3">
      <c r="A4535" s="27" t="s">
        <v>656</v>
      </c>
      <c r="B4535" s="27" t="s">
        <v>14815</v>
      </c>
      <c r="C4535" s="28">
        <v>42178.561111111114</v>
      </c>
    </row>
    <row r="4536" spans="1:3">
      <c r="A4536" s="27" t="s">
        <v>12007</v>
      </c>
      <c r="B4536" s="27" t="s">
        <v>14815</v>
      </c>
      <c r="C4536" s="28">
        <v>42178.562708333331</v>
      </c>
    </row>
    <row r="4537" spans="1:3">
      <c r="A4537" s="27" t="s">
        <v>8740</v>
      </c>
      <c r="B4537" s="27" t="s">
        <v>14815</v>
      </c>
      <c r="C4537" s="28">
        <v>42178.569837962961</v>
      </c>
    </row>
    <row r="4538" spans="1:3">
      <c r="A4538" s="27" t="s">
        <v>12662</v>
      </c>
      <c r="B4538" s="27" t="s">
        <v>14815</v>
      </c>
      <c r="C4538" s="28">
        <v>42178.57440972222</v>
      </c>
    </row>
    <row r="4539" spans="1:3">
      <c r="A4539" s="27" t="s">
        <v>13756</v>
      </c>
      <c r="B4539" s="27" t="s">
        <v>14815</v>
      </c>
      <c r="C4539" s="28">
        <v>42178.583611111113</v>
      </c>
    </row>
    <row r="4540" spans="1:3">
      <c r="A4540" s="27" t="s">
        <v>12661</v>
      </c>
      <c r="B4540" s="27" t="s">
        <v>14815</v>
      </c>
      <c r="C4540" s="28">
        <v>42178.583981481483</v>
      </c>
    </row>
    <row r="4541" spans="1:3">
      <c r="A4541" s="27" t="s">
        <v>657</v>
      </c>
      <c r="B4541" s="27" t="s">
        <v>14815</v>
      </c>
      <c r="C4541" s="28">
        <v>42178.596631944441</v>
      </c>
    </row>
    <row r="4542" spans="1:3">
      <c r="A4542" s="27" t="s">
        <v>12664</v>
      </c>
      <c r="B4542" s="27" t="s">
        <v>14815</v>
      </c>
      <c r="C4542" s="28">
        <v>42178.610844907409</v>
      </c>
    </row>
    <row r="4543" spans="1:3">
      <c r="A4543" s="27" t="s">
        <v>12669</v>
      </c>
      <c r="B4543" s="27" t="s">
        <v>14815</v>
      </c>
      <c r="C4543" s="28">
        <v>42178.613194444442</v>
      </c>
    </row>
    <row r="4544" spans="1:3">
      <c r="A4544" s="27" t="s">
        <v>12331</v>
      </c>
      <c r="B4544" s="27" t="s">
        <v>14815</v>
      </c>
      <c r="C4544" s="28">
        <v>42178.625972222224</v>
      </c>
    </row>
    <row r="4545" spans="1:3">
      <c r="A4545" s="27" t="s">
        <v>658</v>
      </c>
      <c r="B4545" s="27" t="s">
        <v>14815</v>
      </c>
      <c r="C4545" s="28">
        <v>42178.636655092596</v>
      </c>
    </row>
    <row r="4546" spans="1:3">
      <c r="A4546" s="27" t="s">
        <v>13332</v>
      </c>
      <c r="B4546" s="27" t="s">
        <v>14815</v>
      </c>
      <c r="C4546" s="28">
        <v>42178.654074074075</v>
      </c>
    </row>
    <row r="4547" spans="1:3">
      <c r="A4547" s="27" t="s">
        <v>659</v>
      </c>
      <c r="B4547" s="27" t="s">
        <v>14815</v>
      </c>
      <c r="C4547" s="28">
        <v>42178.660092592596</v>
      </c>
    </row>
    <row r="4548" spans="1:3">
      <c r="A4548" s="27" t="s">
        <v>660</v>
      </c>
      <c r="B4548" s="27" t="s">
        <v>14815</v>
      </c>
      <c r="C4548" s="28">
        <v>42178.670856481483</v>
      </c>
    </row>
    <row r="4549" spans="1:3">
      <c r="A4549" s="27" t="s">
        <v>12631</v>
      </c>
      <c r="B4549" s="27" t="s">
        <v>14815</v>
      </c>
      <c r="C4549" s="28">
        <v>42178.681527777779</v>
      </c>
    </row>
    <row r="4550" spans="1:3">
      <c r="A4550" s="27" t="s">
        <v>3602</v>
      </c>
      <c r="B4550" s="27" t="s">
        <v>14815</v>
      </c>
      <c r="C4550" s="28">
        <v>42178.68577546296</v>
      </c>
    </row>
    <row r="4551" spans="1:3">
      <c r="A4551" s="27" t="s">
        <v>661</v>
      </c>
      <c r="B4551" s="27" t="s">
        <v>14815</v>
      </c>
      <c r="C4551" s="28">
        <v>42178.695138888892</v>
      </c>
    </row>
    <row r="4552" spans="1:3">
      <c r="A4552" s="27" t="s">
        <v>662</v>
      </c>
      <c r="B4552" s="27" t="s">
        <v>14815</v>
      </c>
      <c r="C4552" s="28">
        <v>42178.695833333331</v>
      </c>
    </row>
    <row r="4553" spans="1:3">
      <c r="A4553" s="27" t="s">
        <v>13996</v>
      </c>
      <c r="B4553" s="27" t="s">
        <v>14815</v>
      </c>
      <c r="C4553" s="28">
        <v>42178.702141203707</v>
      </c>
    </row>
    <row r="4554" spans="1:3">
      <c r="A4554" s="27" t="s">
        <v>12673</v>
      </c>
      <c r="B4554" s="27" t="s">
        <v>14815</v>
      </c>
      <c r="C4554" s="28">
        <v>42178.708796296298</v>
      </c>
    </row>
    <row r="4555" spans="1:3">
      <c r="A4555" s="27" t="s">
        <v>663</v>
      </c>
      <c r="B4555" s="27" t="s">
        <v>14815</v>
      </c>
      <c r="C4555" s="28">
        <v>42178.724166666667</v>
      </c>
    </row>
    <row r="4556" spans="1:3">
      <c r="A4556" s="27" t="s">
        <v>664</v>
      </c>
      <c r="B4556" s="27" t="s">
        <v>14815</v>
      </c>
      <c r="C4556" s="28">
        <v>42178.72583333333</v>
      </c>
    </row>
    <row r="4557" spans="1:3">
      <c r="A4557" s="27" t="s">
        <v>665</v>
      </c>
      <c r="B4557" s="27" t="s">
        <v>14815</v>
      </c>
      <c r="C4557" s="28">
        <v>42178.733356481483</v>
      </c>
    </row>
    <row r="4558" spans="1:3">
      <c r="A4558" s="27" t="s">
        <v>666</v>
      </c>
      <c r="B4558" s="27" t="s">
        <v>14815</v>
      </c>
      <c r="C4558" s="28">
        <v>42178.73609953704</v>
      </c>
    </row>
    <row r="4559" spans="1:3">
      <c r="A4559" s="27" t="s">
        <v>11453</v>
      </c>
      <c r="B4559" s="27" t="s">
        <v>14815</v>
      </c>
      <c r="C4559" s="28">
        <v>42178.744664351849</v>
      </c>
    </row>
    <row r="4560" spans="1:3">
      <c r="A4560" s="27" t="s">
        <v>12676</v>
      </c>
      <c r="B4560" s="27" t="s">
        <v>14815</v>
      </c>
      <c r="C4560" s="28">
        <v>42179.328472222223</v>
      </c>
    </row>
    <row r="4561" spans="1:3">
      <c r="A4561" s="27" t="s">
        <v>14063</v>
      </c>
      <c r="B4561" s="27" t="s">
        <v>14815</v>
      </c>
      <c r="C4561" s="28">
        <v>42179.339594907404</v>
      </c>
    </row>
    <row r="4562" spans="1:3">
      <c r="A4562" s="27" t="s">
        <v>667</v>
      </c>
      <c r="B4562" s="27" t="s">
        <v>14815</v>
      </c>
      <c r="C4562" s="28">
        <v>42179.341006944444</v>
      </c>
    </row>
    <row r="4563" spans="1:3">
      <c r="A4563" s="27" t="s">
        <v>12679</v>
      </c>
      <c r="B4563" s="27" t="s">
        <v>14815</v>
      </c>
      <c r="C4563" s="28">
        <v>42179.349479166667</v>
      </c>
    </row>
    <row r="4564" spans="1:3">
      <c r="A4564" s="27" t="s">
        <v>12678</v>
      </c>
      <c r="B4564" s="27" t="s">
        <v>14815</v>
      </c>
      <c r="C4564" s="28">
        <v>42179.350393518522</v>
      </c>
    </row>
    <row r="4565" spans="1:3">
      <c r="A4565" s="27" t="s">
        <v>668</v>
      </c>
      <c r="B4565" s="27" t="s">
        <v>14815</v>
      </c>
      <c r="C4565" s="28">
        <v>42179.350532407407</v>
      </c>
    </row>
    <row r="4566" spans="1:3">
      <c r="A4566" s="27" t="s">
        <v>12609</v>
      </c>
      <c r="B4566" s="27" t="s">
        <v>14815</v>
      </c>
      <c r="C4566" s="28">
        <v>42179.356249999997</v>
      </c>
    </row>
    <row r="4567" spans="1:3">
      <c r="A4567" s="27" t="s">
        <v>12681</v>
      </c>
      <c r="B4567" s="27" t="s">
        <v>14815</v>
      </c>
      <c r="C4567" s="28">
        <v>42179.356724537036</v>
      </c>
    </row>
    <row r="4568" spans="1:3">
      <c r="A4568" s="27" t="s">
        <v>669</v>
      </c>
      <c r="B4568" s="27" t="s">
        <v>14815</v>
      </c>
      <c r="C4568" s="28">
        <v>42179.365844907406</v>
      </c>
    </row>
    <row r="4569" spans="1:3">
      <c r="A4569" s="27" t="s">
        <v>670</v>
      </c>
      <c r="B4569" s="27" t="s">
        <v>14815</v>
      </c>
      <c r="C4569" s="28">
        <v>42179.372916666667</v>
      </c>
    </row>
    <row r="4570" spans="1:3">
      <c r="A4570" s="27" t="s">
        <v>12618</v>
      </c>
      <c r="B4570" s="27" t="s">
        <v>14815</v>
      </c>
      <c r="C4570" s="28">
        <v>42179.376354166663</v>
      </c>
    </row>
    <row r="4571" spans="1:3">
      <c r="A4571" s="27" t="s">
        <v>11778</v>
      </c>
      <c r="B4571" s="27" t="s">
        <v>14815</v>
      </c>
      <c r="C4571" s="28">
        <v>42179.382638888892</v>
      </c>
    </row>
    <row r="4572" spans="1:3">
      <c r="A4572" s="27" t="s">
        <v>671</v>
      </c>
      <c r="B4572" s="27" t="s">
        <v>14815</v>
      </c>
      <c r="C4572" s="28">
        <v>42179.390972222223</v>
      </c>
    </row>
    <row r="4573" spans="1:3">
      <c r="A4573" s="27" t="s">
        <v>12645</v>
      </c>
      <c r="B4573" s="27" t="s">
        <v>14815</v>
      </c>
      <c r="C4573" s="28">
        <v>42179.407638888886</v>
      </c>
    </row>
    <row r="4574" spans="1:3">
      <c r="A4574" s="27" t="s">
        <v>12409</v>
      </c>
      <c r="B4574" s="27" t="s">
        <v>14815</v>
      </c>
      <c r="C4574" s="28">
        <v>42179.413043981483</v>
      </c>
    </row>
    <row r="4575" spans="1:3">
      <c r="A4575" s="27" t="s">
        <v>12713</v>
      </c>
      <c r="B4575" s="27" t="s">
        <v>14815</v>
      </c>
      <c r="C4575" s="28">
        <v>42179.415706018517</v>
      </c>
    </row>
    <row r="4576" spans="1:3">
      <c r="A4576" s="27" t="s">
        <v>672</v>
      </c>
      <c r="B4576" s="27" t="s">
        <v>14815</v>
      </c>
      <c r="C4576" s="28">
        <v>42179.417002314818</v>
      </c>
    </row>
    <row r="4577" spans="1:3">
      <c r="A4577" s="27" t="s">
        <v>12687</v>
      </c>
      <c r="B4577" s="27" t="s">
        <v>14815</v>
      </c>
      <c r="C4577" s="28">
        <v>42179.427777777775</v>
      </c>
    </row>
    <row r="4578" spans="1:3">
      <c r="A4578" s="27" t="s">
        <v>11669</v>
      </c>
      <c r="B4578" s="27" t="s">
        <v>14815</v>
      </c>
      <c r="C4578" s="28">
        <v>42179.484513888892</v>
      </c>
    </row>
    <row r="4579" spans="1:3">
      <c r="A4579" s="27" t="s">
        <v>673</v>
      </c>
      <c r="B4579" s="27" t="s">
        <v>14815</v>
      </c>
      <c r="C4579" s="28">
        <v>42179.491666666669</v>
      </c>
    </row>
    <row r="4580" spans="1:3">
      <c r="A4580" s="27" t="s">
        <v>12695</v>
      </c>
      <c r="B4580" s="27" t="s">
        <v>14815</v>
      </c>
      <c r="C4580" s="28">
        <v>42179.503877314812</v>
      </c>
    </row>
    <row r="4581" spans="1:3">
      <c r="A4581" s="27" t="s">
        <v>674</v>
      </c>
      <c r="B4581" s="27" t="s">
        <v>14815</v>
      </c>
      <c r="C4581" s="28">
        <v>42179.519537037035</v>
      </c>
    </row>
    <row r="4582" spans="1:3">
      <c r="A4582" s="27" t="s">
        <v>675</v>
      </c>
      <c r="B4582" s="27" t="s">
        <v>14815</v>
      </c>
      <c r="C4582" s="28">
        <v>42179.525000000001</v>
      </c>
    </row>
    <row r="4583" spans="1:3">
      <c r="A4583" s="27" t="s">
        <v>676</v>
      </c>
      <c r="B4583" s="27" t="s">
        <v>14815</v>
      </c>
      <c r="C4583" s="28">
        <v>42179.533402777779</v>
      </c>
    </row>
    <row r="4584" spans="1:3">
      <c r="A4584" s="27" t="s">
        <v>12685</v>
      </c>
      <c r="B4584" s="27" t="s">
        <v>14815</v>
      </c>
      <c r="C4584" s="28">
        <v>42179.543055555558</v>
      </c>
    </row>
    <row r="4585" spans="1:3">
      <c r="A4585" s="27" t="s">
        <v>677</v>
      </c>
      <c r="B4585" s="27" t="s">
        <v>14815</v>
      </c>
      <c r="C4585" s="28">
        <v>42179.543749999997</v>
      </c>
    </row>
    <row r="4586" spans="1:3">
      <c r="A4586" s="27" t="s">
        <v>678</v>
      </c>
      <c r="B4586" s="27" t="s">
        <v>14815</v>
      </c>
      <c r="C4586" s="28">
        <v>42179.547222222223</v>
      </c>
    </row>
    <row r="4587" spans="1:3">
      <c r="A4587" s="27" t="s">
        <v>12594</v>
      </c>
      <c r="B4587" s="27" t="s">
        <v>14815</v>
      </c>
      <c r="C4587" s="28">
        <v>42179.554166666669</v>
      </c>
    </row>
    <row r="4588" spans="1:3">
      <c r="A4588" s="27" t="s">
        <v>679</v>
      </c>
      <c r="B4588" s="27" t="s">
        <v>14815</v>
      </c>
      <c r="C4588" s="28">
        <v>42179.562060185184</v>
      </c>
    </row>
    <row r="4589" spans="1:3">
      <c r="A4589" s="27" t="s">
        <v>7657</v>
      </c>
      <c r="B4589" s="27" t="s">
        <v>14815</v>
      </c>
      <c r="C4589" s="28">
        <v>42179.581250000003</v>
      </c>
    </row>
    <row r="4590" spans="1:3">
      <c r="A4590" s="27" t="s">
        <v>14748</v>
      </c>
      <c r="B4590" s="27" t="s">
        <v>14815</v>
      </c>
      <c r="C4590" s="28">
        <v>42179.583333333336</v>
      </c>
    </row>
    <row r="4591" spans="1:3">
      <c r="A4591" s="27" t="s">
        <v>14173</v>
      </c>
      <c r="B4591" s="27" t="s">
        <v>14815</v>
      </c>
      <c r="C4591" s="28">
        <v>42179.584722222222</v>
      </c>
    </row>
    <row r="4592" spans="1:3">
      <c r="A4592" s="27" t="s">
        <v>12385</v>
      </c>
      <c r="B4592" s="27" t="s">
        <v>14815</v>
      </c>
      <c r="C4592" s="28">
        <v>42179.588888888888</v>
      </c>
    </row>
    <row r="4593" spans="1:3">
      <c r="A4593" s="27" t="s">
        <v>12624</v>
      </c>
      <c r="B4593" s="27" t="s">
        <v>14815</v>
      </c>
      <c r="C4593" s="28">
        <v>42179.601435185185</v>
      </c>
    </row>
    <row r="4594" spans="1:3">
      <c r="A4594" s="27" t="s">
        <v>12537</v>
      </c>
      <c r="B4594" s="27" t="s">
        <v>14815</v>
      </c>
      <c r="C4594" s="28">
        <v>42179.613067129627</v>
      </c>
    </row>
    <row r="4595" spans="1:3">
      <c r="A4595" s="27" t="s">
        <v>680</v>
      </c>
      <c r="B4595" s="27" t="s">
        <v>14815</v>
      </c>
      <c r="C4595" s="28">
        <v>42179.616944444446</v>
      </c>
    </row>
    <row r="4596" spans="1:3">
      <c r="A4596" s="27" t="s">
        <v>681</v>
      </c>
      <c r="B4596" s="27" t="s">
        <v>14815</v>
      </c>
      <c r="C4596" s="28">
        <v>42179.637465277781</v>
      </c>
    </row>
    <row r="4597" spans="1:3">
      <c r="A4597" s="27" t="s">
        <v>682</v>
      </c>
      <c r="B4597" s="27" t="s">
        <v>14815</v>
      </c>
      <c r="C4597" s="28">
        <v>42179.662499999999</v>
      </c>
    </row>
    <row r="4598" spans="1:3">
      <c r="A4598" s="27" t="s">
        <v>683</v>
      </c>
      <c r="B4598" s="27" t="s">
        <v>14815</v>
      </c>
      <c r="C4598" s="28">
        <v>42179.682962962965</v>
      </c>
    </row>
    <row r="4599" spans="1:3">
      <c r="A4599" s="27" t="s">
        <v>684</v>
      </c>
      <c r="B4599" s="27" t="s">
        <v>14815</v>
      </c>
      <c r="C4599" s="28">
        <v>42179.684421296297</v>
      </c>
    </row>
    <row r="4600" spans="1:3">
      <c r="A4600" s="27" t="s">
        <v>685</v>
      </c>
      <c r="B4600" s="27" t="s">
        <v>14815</v>
      </c>
      <c r="C4600" s="28">
        <v>42179.691666666666</v>
      </c>
    </row>
    <row r="4601" spans="1:3">
      <c r="A4601" s="27" t="s">
        <v>12121</v>
      </c>
      <c r="B4601" s="27" t="s">
        <v>14815</v>
      </c>
      <c r="C4601" s="28">
        <v>42179.710405092592</v>
      </c>
    </row>
    <row r="4602" spans="1:3">
      <c r="A4602" s="27" t="s">
        <v>686</v>
      </c>
      <c r="B4602" s="27" t="s">
        <v>14815</v>
      </c>
      <c r="C4602" s="28">
        <v>42179.734027777777</v>
      </c>
    </row>
    <row r="4603" spans="1:3">
      <c r="A4603" s="27" t="s">
        <v>12726</v>
      </c>
      <c r="B4603" s="27" t="s">
        <v>14815</v>
      </c>
      <c r="C4603" s="28">
        <v>42180.337326388886</v>
      </c>
    </row>
    <row r="4604" spans="1:3">
      <c r="A4604" s="27" t="s">
        <v>13647</v>
      </c>
      <c r="B4604" s="27" t="s">
        <v>14815</v>
      </c>
      <c r="C4604" s="28">
        <v>42180.337592592594</v>
      </c>
    </row>
    <row r="4605" spans="1:3">
      <c r="A4605" s="27" t="s">
        <v>12581</v>
      </c>
      <c r="B4605" s="27" t="s">
        <v>14815</v>
      </c>
      <c r="C4605" s="28">
        <v>42180.343055555553</v>
      </c>
    </row>
    <row r="4606" spans="1:3">
      <c r="A4606" s="27" t="s">
        <v>687</v>
      </c>
      <c r="B4606" s="27" t="s">
        <v>14815</v>
      </c>
      <c r="C4606" s="28">
        <v>42180.34652777778</v>
      </c>
    </row>
    <row r="4607" spans="1:3">
      <c r="A4607" s="27" t="s">
        <v>12652</v>
      </c>
      <c r="B4607" s="27" t="s">
        <v>14815</v>
      </c>
      <c r="C4607" s="28">
        <v>42180.349976851852</v>
      </c>
    </row>
    <row r="4608" spans="1:3">
      <c r="A4608" s="27" t="s">
        <v>688</v>
      </c>
      <c r="B4608" s="27" t="s">
        <v>14815</v>
      </c>
      <c r="C4608" s="28">
        <v>42180.35496527778</v>
      </c>
    </row>
    <row r="4609" spans="1:3">
      <c r="A4609" s="27" t="s">
        <v>12727</v>
      </c>
      <c r="B4609" s="27" t="s">
        <v>14815</v>
      </c>
      <c r="C4609" s="28">
        <v>42180.356944444444</v>
      </c>
    </row>
    <row r="4610" spans="1:3">
      <c r="A4610" s="27" t="s">
        <v>689</v>
      </c>
      <c r="B4610" s="27" t="s">
        <v>14815</v>
      </c>
      <c r="C4610" s="28">
        <v>42180.366377314815</v>
      </c>
    </row>
    <row r="4611" spans="1:3">
      <c r="A4611" s="27" t="s">
        <v>12730</v>
      </c>
      <c r="B4611" s="27" t="s">
        <v>14815</v>
      </c>
      <c r="C4611" s="28">
        <v>42180.368055555555</v>
      </c>
    </row>
    <row r="4612" spans="1:3">
      <c r="A4612" s="27" t="s">
        <v>14711</v>
      </c>
      <c r="B4612" s="27" t="s">
        <v>14815</v>
      </c>
      <c r="C4612" s="28">
        <v>42180.381284722222</v>
      </c>
    </row>
    <row r="4613" spans="1:3">
      <c r="A4613" s="27" t="s">
        <v>690</v>
      </c>
      <c r="B4613" s="27" t="s">
        <v>14815</v>
      </c>
      <c r="C4613" s="28">
        <v>42180.390185185184</v>
      </c>
    </row>
    <row r="4614" spans="1:3">
      <c r="A4614" s="27" t="s">
        <v>691</v>
      </c>
      <c r="B4614" s="27" t="s">
        <v>14815</v>
      </c>
      <c r="C4614" s="28">
        <v>42180.395833333336</v>
      </c>
    </row>
    <row r="4615" spans="1:3">
      <c r="A4615" s="27" t="s">
        <v>12734</v>
      </c>
      <c r="B4615" s="27" t="s">
        <v>14815</v>
      </c>
      <c r="C4615" s="28">
        <v>42180.397106481483</v>
      </c>
    </row>
    <row r="4616" spans="1:3">
      <c r="A4616" s="27" t="s">
        <v>12732</v>
      </c>
      <c r="B4616" s="27" t="s">
        <v>14815</v>
      </c>
      <c r="C4616" s="28">
        <v>42180.406817129631</v>
      </c>
    </row>
    <row r="4617" spans="1:3">
      <c r="A4617" s="27" t="s">
        <v>12613</v>
      </c>
      <c r="B4617" s="27" t="s">
        <v>14815</v>
      </c>
      <c r="C4617" s="28">
        <v>42180.407638888886</v>
      </c>
    </row>
    <row r="4618" spans="1:3">
      <c r="A4618" s="27" t="s">
        <v>692</v>
      </c>
      <c r="B4618" s="27" t="s">
        <v>14815</v>
      </c>
      <c r="C4618" s="28">
        <v>42180.408333333333</v>
      </c>
    </row>
    <row r="4619" spans="1:3">
      <c r="A4619" s="27" t="s">
        <v>10191</v>
      </c>
      <c r="B4619" s="27" t="s">
        <v>14815</v>
      </c>
      <c r="C4619" s="28">
        <v>42180.414583333331</v>
      </c>
    </row>
    <row r="4620" spans="1:3">
      <c r="A4620" s="27" t="s">
        <v>11596</v>
      </c>
      <c r="B4620" s="27" t="s">
        <v>14815</v>
      </c>
      <c r="C4620" s="28">
        <v>42180.415486111109</v>
      </c>
    </row>
    <row r="4621" spans="1:3">
      <c r="A4621" s="27" t="s">
        <v>693</v>
      </c>
      <c r="B4621" s="27" t="s">
        <v>14815</v>
      </c>
      <c r="C4621" s="28">
        <v>42180.421527777777</v>
      </c>
    </row>
    <row r="4622" spans="1:3">
      <c r="A4622" s="27" t="s">
        <v>11782</v>
      </c>
      <c r="B4622" s="27" t="s">
        <v>14815</v>
      </c>
      <c r="C4622" s="28">
        <v>42180.429479166669</v>
      </c>
    </row>
    <row r="4623" spans="1:3">
      <c r="A4623" s="27" t="s">
        <v>694</v>
      </c>
      <c r="B4623" s="27" t="s">
        <v>14815</v>
      </c>
      <c r="C4623" s="28">
        <v>42180.438564814816</v>
      </c>
    </row>
    <row r="4624" spans="1:3">
      <c r="A4624" s="27" t="s">
        <v>12270</v>
      </c>
      <c r="B4624" s="27" t="s">
        <v>14815</v>
      </c>
      <c r="C4624" s="28">
        <v>42180.439166666663</v>
      </c>
    </row>
    <row r="4625" spans="1:3">
      <c r="A4625" s="27" t="s">
        <v>12414</v>
      </c>
      <c r="B4625" s="27" t="s">
        <v>14815</v>
      </c>
      <c r="C4625" s="28">
        <v>42180.447800925926</v>
      </c>
    </row>
    <row r="4626" spans="1:3">
      <c r="A4626" s="27" t="s">
        <v>12698</v>
      </c>
      <c r="B4626" s="27" t="s">
        <v>14815</v>
      </c>
      <c r="C4626" s="28">
        <v>42180.45207175926</v>
      </c>
    </row>
    <row r="4627" spans="1:3">
      <c r="A4627" s="27" t="s">
        <v>695</v>
      </c>
      <c r="B4627" s="27" t="s">
        <v>14815</v>
      </c>
      <c r="C4627" s="28">
        <v>42180.454409722224</v>
      </c>
    </row>
    <row r="4628" spans="1:3">
      <c r="A4628" s="27" t="s">
        <v>12744</v>
      </c>
      <c r="B4628" s="27" t="s">
        <v>14815</v>
      </c>
      <c r="C4628" s="28">
        <v>42180.455138888887</v>
      </c>
    </row>
    <row r="4629" spans="1:3">
      <c r="A4629" s="27" t="s">
        <v>696</v>
      </c>
      <c r="B4629" s="27" t="s">
        <v>14815</v>
      </c>
      <c r="C4629" s="28">
        <v>42180.464583333334</v>
      </c>
    </row>
    <row r="4630" spans="1:3">
      <c r="A4630" s="27" t="s">
        <v>697</v>
      </c>
      <c r="B4630" s="27" t="s">
        <v>14815</v>
      </c>
      <c r="C4630" s="28">
        <v>42180.466666666667</v>
      </c>
    </row>
    <row r="4631" spans="1:3">
      <c r="A4631" s="27" t="s">
        <v>12747</v>
      </c>
      <c r="B4631" s="27" t="s">
        <v>14815</v>
      </c>
      <c r="C4631" s="28">
        <v>42180.480578703704</v>
      </c>
    </row>
    <row r="4632" spans="1:3">
      <c r="A4632" s="27" t="s">
        <v>12452</v>
      </c>
      <c r="B4632" s="27" t="s">
        <v>14815</v>
      </c>
      <c r="C4632" s="28">
        <v>42180.487430555557</v>
      </c>
    </row>
    <row r="4633" spans="1:3">
      <c r="A4633" s="27" t="s">
        <v>12490</v>
      </c>
      <c r="B4633" s="27" t="s">
        <v>14815</v>
      </c>
      <c r="C4633" s="28">
        <v>42180.512499999997</v>
      </c>
    </row>
    <row r="4634" spans="1:3">
      <c r="A4634" s="27" t="s">
        <v>698</v>
      </c>
      <c r="B4634" s="27" t="s">
        <v>14815</v>
      </c>
      <c r="C4634" s="28">
        <v>42180.538194444445</v>
      </c>
    </row>
    <row r="4635" spans="1:3">
      <c r="A4635" s="27" t="s">
        <v>699</v>
      </c>
      <c r="B4635" s="27" t="s">
        <v>14815</v>
      </c>
      <c r="C4635" s="28">
        <v>42180.545138888891</v>
      </c>
    </row>
    <row r="4636" spans="1:3">
      <c r="A4636" s="27" t="s">
        <v>700</v>
      </c>
      <c r="B4636" s="27" t="s">
        <v>14815</v>
      </c>
      <c r="C4636" s="28">
        <v>42180.546527777777</v>
      </c>
    </row>
    <row r="4637" spans="1:3">
      <c r="A4637" s="27" t="s">
        <v>12658</v>
      </c>
      <c r="B4637" s="27" t="s">
        <v>14815</v>
      </c>
      <c r="C4637" s="28">
        <v>42180.552777777775</v>
      </c>
    </row>
    <row r="4638" spans="1:3">
      <c r="A4638" s="27" t="s">
        <v>12704</v>
      </c>
      <c r="B4638" s="27" t="s">
        <v>14815</v>
      </c>
      <c r="C4638" s="28">
        <v>42180.565416666665</v>
      </c>
    </row>
    <row r="4639" spans="1:3">
      <c r="A4639" s="27" t="s">
        <v>12601</v>
      </c>
      <c r="B4639" s="27" t="s">
        <v>14815</v>
      </c>
      <c r="C4639" s="28">
        <v>42180.567916666667</v>
      </c>
    </row>
    <row r="4640" spans="1:3">
      <c r="A4640" s="27" t="s">
        <v>12725</v>
      </c>
      <c r="B4640" s="27" t="s">
        <v>14815</v>
      </c>
      <c r="C4640" s="28">
        <v>42180.584120370368</v>
      </c>
    </row>
    <row r="4641" spans="1:3">
      <c r="A4641" s="27" t="s">
        <v>12754</v>
      </c>
      <c r="B4641" s="27" t="s">
        <v>14815</v>
      </c>
      <c r="C4641" s="28">
        <v>42180.584872685184</v>
      </c>
    </row>
    <row r="4642" spans="1:3">
      <c r="A4642" s="27" t="s">
        <v>4377</v>
      </c>
      <c r="B4642" s="27" t="s">
        <v>14815</v>
      </c>
      <c r="C4642" s="28">
        <v>42180.604166666664</v>
      </c>
    </row>
    <row r="4643" spans="1:3">
      <c r="A4643" s="27" t="s">
        <v>701</v>
      </c>
      <c r="B4643" s="27" t="s">
        <v>14815</v>
      </c>
      <c r="C4643" s="28">
        <v>42180.616643518515</v>
      </c>
    </row>
    <row r="4644" spans="1:3">
      <c r="A4644" s="27" t="s">
        <v>702</v>
      </c>
      <c r="B4644" s="27" t="s">
        <v>14815</v>
      </c>
      <c r="C4644" s="28">
        <v>42180.628472222219</v>
      </c>
    </row>
    <row r="4645" spans="1:3">
      <c r="A4645" s="27" t="s">
        <v>12766</v>
      </c>
      <c r="B4645" s="27" t="s">
        <v>14815</v>
      </c>
      <c r="C4645" s="28">
        <v>42180.656828703701</v>
      </c>
    </row>
    <row r="4646" spans="1:3">
      <c r="A4646" s="27" t="s">
        <v>703</v>
      </c>
      <c r="B4646" s="27" t="s">
        <v>14815</v>
      </c>
      <c r="C4646" s="28">
        <v>42180.659722222219</v>
      </c>
    </row>
    <row r="4647" spans="1:3">
      <c r="A4647" s="27" t="s">
        <v>10461</v>
      </c>
      <c r="B4647" s="27" t="s">
        <v>14815</v>
      </c>
      <c r="C4647" s="28">
        <v>42180.671770833331</v>
      </c>
    </row>
    <row r="4648" spans="1:3">
      <c r="A4648" s="27" t="s">
        <v>704</v>
      </c>
      <c r="B4648" s="27" t="s">
        <v>14815</v>
      </c>
      <c r="C4648" s="28">
        <v>42180.676655092589</v>
      </c>
    </row>
    <row r="4649" spans="1:3">
      <c r="A4649" s="27" t="s">
        <v>705</v>
      </c>
      <c r="B4649" s="27" t="s">
        <v>14815</v>
      </c>
      <c r="C4649" s="28">
        <v>42180.694918981484</v>
      </c>
    </row>
    <row r="4650" spans="1:3">
      <c r="A4650" s="27" t="s">
        <v>706</v>
      </c>
      <c r="B4650" s="27" t="s">
        <v>14815</v>
      </c>
      <c r="C4650" s="28">
        <v>42180.696250000001</v>
      </c>
    </row>
    <row r="4651" spans="1:3">
      <c r="A4651" s="27" t="s">
        <v>707</v>
      </c>
      <c r="B4651" s="27" t="s">
        <v>14815</v>
      </c>
      <c r="C4651" s="28">
        <v>42180.696527777778</v>
      </c>
    </row>
    <row r="4652" spans="1:3">
      <c r="A4652" s="27" t="s">
        <v>4925</v>
      </c>
      <c r="B4652" s="27" t="s">
        <v>14815</v>
      </c>
      <c r="C4652" s="28">
        <v>42180.707465277781</v>
      </c>
    </row>
    <row r="4653" spans="1:3">
      <c r="A4653" s="27" t="s">
        <v>12769</v>
      </c>
      <c r="B4653" s="27" t="s">
        <v>14815</v>
      </c>
      <c r="C4653" s="28">
        <v>42180.731851851851</v>
      </c>
    </row>
    <row r="4654" spans="1:3">
      <c r="A4654" s="27" t="s">
        <v>708</v>
      </c>
      <c r="B4654" s="27" t="s">
        <v>14815</v>
      </c>
      <c r="C4654" s="28">
        <v>42181.313634259262</v>
      </c>
    </row>
    <row r="4655" spans="1:3">
      <c r="A4655" s="27" t="s">
        <v>14651</v>
      </c>
      <c r="B4655" s="27" t="s">
        <v>14815</v>
      </c>
      <c r="C4655" s="28">
        <v>42181.322916666664</v>
      </c>
    </row>
    <row r="4656" spans="1:3">
      <c r="A4656" s="27" t="s">
        <v>709</v>
      </c>
      <c r="B4656" s="27" t="s">
        <v>14815</v>
      </c>
      <c r="C4656" s="28">
        <v>42181.328472222223</v>
      </c>
    </row>
    <row r="4657" spans="1:3">
      <c r="A4657" s="27" t="s">
        <v>7310</v>
      </c>
      <c r="B4657" s="27" t="s">
        <v>14815</v>
      </c>
      <c r="C4657" s="28">
        <v>42181.346932870372</v>
      </c>
    </row>
    <row r="4658" spans="1:3">
      <c r="A4658" s="27" t="s">
        <v>710</v>
      </c>
      <c r="B4658" s="27" t="s">
        <v>14815</v>
      </c>
      <c r="C4658" s="28">
        <v>42181.357569444444</v>
      </c>
    </row>
    <row r="4659" spans="1:3">
      <c r="A4659" s="27" t="s">
        <v>711</v>
      </c>
      <c r="B4659" s="27" t="s">
        <v>14815</v>
      </c>
      <c r="C4659" s="28">
        <v>42181.36209490741</v>
      </c>
    </row>
    <row r="4660" spans="1:3">
      <c r="A4660" s="27" t="s">
        <v>712</v>
      </c>
      <c r="B4660" s="27" t="s">
        <v>14815</v>
      </c>
      <c r="C4660" s="28">
        <v>42181.36614583333</v>
      </c>
    </row>
    <row r="4661" spans="1:3">
      <c r="A4661" s="27" t="s">
        <v>13603</v>
      </c>
      <c r="B4661" s="27" t="s">
        <v>14815</v>
      </c>
      <c r="C4661" s="28">
        <v>42181.374062499999</v>
      </c>
    </row>
    <row r="4662" spans="1:3">
      <c r="A4662" s="27" t="s">
        <v>12761</v>
      </c>
      <c r="B4662" s="27" t="s">
        <v>14815</v>
      </c>
      <c r="C4662" s="28">
        <v>42181.380555555559</v>
      </c>
    </row>
    <row r="4663" spans="1:3">
      <c r="A4663" s="27" t="s">
        <v>713</v>
      </c>
      <c r="B4663" s="27" t="s">
        <v>14815</v>
      </c>
      <c r="C4663" s="28">
        <v>42181.383333333331</v>
      </c>
    </row>
    <row r="4664" spans="1:3">
      <c r="A4664" s="27" t="s">
        <v>714</v>
      </c>
      <c r="B4664" s="27" t="s">
        <v>14815</v>
      </c>
      <c r="C4664" s="28">
        <v>42181.389791666668</v>
      </c>
    </row>
    <row r="4665" spans="1:3">
      <c r="A4665" s="27" t="s">
        <v>14288</v>
      </c>
      <c r="B4665" s="27" t="s">
        <v>14815</v>
      </c>
      <c r="C4665" s="28">
        <v>42181.393206018518</v>
      </c>
    </row>
    <row r="4666" spans="1:3">
      <c r="A4666" s="27" t="s">
        <v>12745</v>
      </c>
      <c r="B4666" s="27" t="s">
        <v>14815</v>
      </c>
      <c r="C4666" s="28">
        <v>42181.411585648151</v>
      </c>
    </row>
    <row r="4667" spans="1:3">
      <c r="A4667" s="27" t="s">
        <v>715</v>
      </c>
      <c r="B4667" s="27" t="s">
        <v>14815</v>
      </c>
      <c r="C4667" s="28">
        <v>42181.411631944444</v>
      </c>
    </row>
    <row r="4668" spans="1:3">
      <c r="A4668" s="27" t="s">
        <v>716</v>
      </c>
      <c r="B4668" s="27" t="s">
        <v>14815</v>
      </c>
      <c r="C4668" s="28">
        <v>42181.427083333336</v>
      </c>
    </row>
    <row r="4669" spans="1:3">
      <c r="A4669" s="27" t="s">
        <v>717</v>
      </c>
      <c r="B4669" s="27" t="s">
        <v>14815</v>
      </c>
      <c r="C4669" s="28">
        <v>42181.428784722222</v>
      </c>
    </row>
    <row r="4670" spans="1:3">
      <c r="A4670" s="27" t="s">
        <v>11997</v>
      </c>
      <c r="B4670" s="27" t="s">
        <v>14815</v>
      </c>
      <c r="C4670" s="28">
        <v>42181.44027777778</v>
      </c>
    </row>
    <row r="4671" spans="1:3">
      <c r="A4671" s="27" t="s">
        <v>12694</v>
      </c>
      <c r="B4671" s="27" t="s">
        <v>14815</v>
      </c>
      <c r="C4671" s="28">
        <v>42181.46671296296</v>
      </c>
    </row>
    <row r="4672" spans="1:3">
      <c r="A4672" s="27" t="s">
        <v>718</v>
      </c>
      <c r="B4672" s="27" t="s">
        <v>14815</v>
      </c>
      <c r="C4672" s="28">
        <v>42181.479039351849</v>
      </c>
    </row>
    <row r="4673" spans="1:3">
      <c r="A4673" s="27" t="s">
        <v>11729</v>
      </c>
      <c r="B4673" s="27" t="s">
        <v>14815</v>
      </c>
      <c r="C4673" s="28">
        <v>42181.537638888891</v>
      </c>
    </row>
    <row r="4674" spans="1:3">
      <c r="A4674" s="27" t="s">
        <v>719</v>
      </c>
      <c r="B4674" s="27" t="s">
        <v>14815</v>
      </c>
      <c r="C4674" s="28">
        <v>42181.558807870373</v>
      </c>
    </row>
    <row r="4675" spans="1:3">
      <c r="A4675" s="27" t="s">
        <v>12746</v>
      </c>
      <c r="B4675" s="27" t="s">
        <v>14815</v>
      </c>
      <c r="C4675" s="28">
        <v>42181.645381944443</v>
      </c>
    </row>
    <row r="4676" spans="1:3">
      <c r="A4676" s="27" t="s">
        <v>720</v>
      </c>
      <c r="B4676" s="27" t="s">
        <v>14815</v>
      </c>
      <c r="C4676" s="28">
        <v>42181.654652777775</v>
      </c>
    </row>
    <row r="4677" spans="1:3">
      <c r="A4677" s="27" t="s">
        <v>721</v>
      </c>
      <c r="B4677" s="27" t="s">
        <v>14815</v>
      </c>
      <c r="C4677" s="28">
        <v>42181.665972222225</v>
      </c>
    </row>
    <row r="4678" spans="1:3">
      <c r="A4678" s="27" t="s">
        <v>12502</v>
      </c>
      <c r="B4678" s="27" t="s">
        <v>14815</v>
      </c>
      <c r="C4678" s="28">
        <v>42181.683622685188</v>
      </c>
    </row>
    <row r="4679" spans="1:3">
      <c r="A4679" s="27" t="s">
        <v>12644</v>
      </c>
      <c r="B4679" s="27" t="s">
        <v>14815</v>
      </c>
      <c r="C4679" s="28">
        <v>42181.719444444447</v>
      </c>
    </row>
    <row r="4680" spans="1:3">
      <c r="A4680" s="27" t="s">
        <v>11090</v>
      </c>
      <c r="B4680" s="27" t="s">
        <v>14815</v>
      </c>
      <c r="C4680" s="28">
        <v>42181.725694444445</v>
      </c>
    </row>
    <row r="4681" spans="1:3">
      <c r="A4681" s="27" t="s">
        <v>12675</v>
      </c>
      <c r="B4681" s="27" t="s">
        <v>14815</v>
      </c>
      <c r="C4681" s="28">
        <v>42184.296527777777</v>
      </c>
    </row>
    <row r="4682" spans="1:3">
      <c r="A4682" s="27" t="s">
        <v>12833</v>
      </c>
      <c r="B4682" s="27" t="s">
        <v>14815</v>
      </c>
      <c r="C4682" s="28">
        <v>42184.323611111111</v>
      </c>
    </row>
    <row r="4683" spans="1:3">
      <c r="A4683" s="27" t="s">
        <v>12832</v>
      </c>
      <c r="B4683" s="27" t="s">
        <v>14815</v>
      </c>
      <c r="C4683" s="28">
        <v>42184.325636574074</v>
      </c>
    </row>
    <row r="4684" spans="1:3">
      <c r="A4684" s="27" t="s">
        <v>722</v>
      </c>
      <c r="B4684" s="27" t="s">
        <v>14815</v>
      </c>
      <c r="C4684" s="28">
        <v>42184.334027777775</v>
      </c>
    </row>
    <row r="4685" spans="1:3">
      <c r="A4685" s="27" t="s">
        <v>12682</v>
      </c>
      <c r="B4685" s="27" t="s">
        <v>14815</v>
      </c>
      <c r="C4685" s="28">
        <v>42184.334537037037</v>
      </c>
    </row>
    <row r="4686" spans="1:3">
      <c r="A4686" s="27" t="s">
        <v>12803</v>
      </c>
      <c r="B4686" s="27" t="s">
        <v>14815</v>
      </c>
      <c r="C4686" s="28">
        <v>42184.33834490741</v>
      </c>
    </row>
    <row r="4687" spans="1:3">
      <c r="A4687" s="27" t="s">
        <v>12771</v>
      </c>
      <c r="B4687" s="27" t="s">
        <v>14815</v>
      </c>
      <c r="C4687" s="28">
        <v>42184.340266203704</v>
      </c>
    </row>
    <row r="4688" spans="1:3">
      <c r="A4688" s="27" t="s">
        <v>723</v>
      </c>
      <c r="B4688" s="27" t="s">
        <v>14815</v>
      </c>
      <c r="C4688" s="28">
        <v>42184.34746527778</v>
      </c>
    </row>
    <row r="4689" spans="1:3">
      <c r="A4689" s="27" t="s">
        <v>12772</v>
      </c>
      <c r="B4689" s="27" t="s">
        <v>14815</v>
      </c>
      <c r="C4689" s="28">
        <v>42184.347916666666</v>
      </c>
    </row>
    <row r="4690" spans="1:3">
      <c r="A4690" s="27" t="s">
        <v>10430</v>
      </c>
      <c r="B4690" s="27" t="s">
        <v>14815</v>
      </c>
      <c r="C4690" s="28">
        <v>42184.350289351853</v>
      </c>
    </row>
    <row r="4691" spans="1:3">
      <c r="A4691" s="27" t="s">
        <v>724</v>
      </c>
      <c r="B4691" s="27" t="s">
        <v>14815</v>
      </c>
      <c r="C4691" s="28">
        <v>42184.357615740744</v>
      </c>
    </row>
    <row r="4692" spans="1:3">
      <c r="A4692" s="27" t="s">
        <v>12783</v>
      </c>
      <c r="B4692" s="27" t="s">
        <v>14815</v>
      </c>
      <c r="C4692" s="28">
        <v>42184.359050925923</v>
      </c>
    </row>
    <row r="4693" spans="1:3">
      <c r="A4693" s="27" t="s">
        <v>12858</v>
      </c>
      <c r="B4693" s="27" t="s">
        <v>14815</v>
      </c>
      <c r="C4693" s="28">
        <v>42184.365972222222</v>
      </c>
    </row>
    <row r="4694" spans="1:3">
      <c r="A4694" s="27" t="s">
        <v>725</v>
      </c>
      <c r="B4694" s="27" t="s">
        <v>14815</v>
      </c>
      <c r="C4694" s="28">
        <v>42184.371527777781</v>
      </c>
    </row>
    <row r="4695" spans="1:3">
      <c r="A4695" s="27" t="s">
        <v>12842</v>
      </c>
      <c r="B4695" s="27" t="s">
        <v>14815</v>
      </c>
      <c r="C4695" s="28">
        <v>42184.390277777777</v>
      </c>
    </row>
    <row r="4696" spans="1:3">
      <c r="A4696" s="27" t="s">
        <v>12816</v>
      </c>
      <c r="B4696" s="27" t="s">
        <v>14815</v>
      </c>
      <c r="C4696" s="28">
        <v>42184.397222222222</v>
      </c>
    </row>
    <row r="4697" spans="1:3">
      <c r="A4697" s="27" t="s">
        <v>12169</v>
      </c>
      <c r="B4697" s="27" t="s">
        <v>14815</v>
      </c>
      <c r="C4697" s="28">
        <v>42184.401388888888</v>
      </c>
    </row>
    <row r="4698" spans="1:3">
      <c r="A4698" s="27" t="s">
        <v>12448</v>
      </c>
      <c r="B4698" s="27" t="s">
        <v>14815</v>
      </c>
      <c r="C4698" s="28">
        <v>42184.408333333333</v>
      </c>
    </row>
    <row r="4699" spans="1:3">
      <c r="A4699" s="27" t="s">
        <v>12641</v>
      </c>
      <c r="B4699" s="27" t="s">
        <v>14815</v>
      </c>
      <c r="C4699" s="28">
        <v>42184.408483796295</v>
      </c>
    </row>
    <row r="4700" spans="1:3">
      <c r="A4700" s="27" t="s">
        <v>726</v>
      </c>
      <c r="B4700" s="27" t="s">
        <v>14815</v>
      </c>
      <c r="C4700" s="28">
        <v>42184.409722222219</v>
      </c>
    </row>
    <row r="4701" spans="1:3">
      <c r="A4701" s="27" t="s">
        <v>12712</v>
      </c>
      <c r="B4701" s="27" t="s">
        <v>14815</v>
      </c>
      <c r="C4701" s="28">
        <v>42184.418055555558</v>
      </c>
    </row>
    <row r="4702" spans="1:3">
      <c r="A4702" s="27" t="s">
        <v>12543</v>
      </c>
      <c r="B4702" s="27" t="s">
        <v>14815</v>
      </c>
      <c r="C4702" s="28">
        <v>42184.420138888891</v>
      </c>
    </row>
    <row r="4703" spans="1:3">
      <c r="A4703" s="27" t="s">
        <v>727</v>
      </c>
      <c r="B4703" s="27" t="s">
        <v>14815</v>
      </c>
      <c r="C4703" s="28">
        <v>42184.42083333333</v>
      </c>
    </row>
    <row r="4704" spans="1:3">
      <c r="A4704" s="27" t="s">
        <v>11637</v>
      </c>
      <c r="B4704" s="27" t="s">
        <v>14815</v>
      </c>
      <c r="C4704" s="28">
        <v>42184.427777777775</v>
      </c>
    </row>
    <row r="4705" spans="1:3">
      <c r="A4705" s="27" t="s">
        <v>13731</v>
      </c>
      <c r="B4705" s="27" t="s">
        <v>14815</v>
      </c>
      <c r="C4705" s="28">
        <v>42184.429166666669</v>
      </c>
    </row>
    <row r="4706" spans="1:3">
      <c r="A4706" s="27" t="s">
        <v>728</v>
      </c>
      <c r="B4706" s="27" t="s">
        <v>14815</v>
      </c>
      <c r="C4706" s="28">
        <v>42184.429652777777</v>
      </c>
    </row>
    <row r="4707" spans="1:3">
      <c r="A4707" s="27" t="s">
        <v>12640</v>
      </c>
      <c r="B4707" s="27" t="s">
        <v>14815</v>
      </c>
      <c r="C4707" s="28">
        <v>42184.433333333334</v>
      </c>
    </row>
    <row r="4708" spans="1:3">
      <c r="A4708" s="27" t="s">
        <v>729</v>
      </c>
      <c r="B4708" s="27" t="s">
        <v>14815</v>
      </c>
      <c r="C4708" s="28">
        <v>42184.436805555553</v>
      </c>
    </row>
    <row r="4709" spans="1:3">
      <c r="A4709" s="27" t="s">
        <v>730</v>
      </c>
      <c r="B4709" s="27" t="s">
        <v>14815</v>
      </c>
      <c r="C4709" s="28">
        <v>42184.440972222219</v>
      </c>
    </row>
    <row r="4710" spans="1:3">
      <c r="A4710" s="27" t="s">
        <v>731</v>
      </c>
      <c r="B4710" s="27" t="s">
        <v>14815</v>
      </c>
      <c r="C4710" s="28">
        <v>42184.443055555559</v>
      </c>
    </row>
    <row r="4711" spans="1:3">
      <c r="A4711" s="27" t="s">
        <v>12596</v>
      </c>
      <c r="B4711" s="27" t="s">
        <v>14815</v>
      </c>
      <c r="C4711" s="28">
        <v>42184.456250000003</v>
      </c>
    </row>
    <row r="4712" spans="1:3">
      <c r="A4712" s="27" t="s">
        <v>12736</v>
      </c>
      <c r="B4712" s="27" t="s">
        <v>14815</v>
      </c>
      <c r="C4712" s="28">
        <v>42184.459027777775</v>
      </c>
    </row>
    <row r="4713" spans="1:3">
      <c r="A4713" s="27" t="s">
        <v>12847</v>
      </c>
      <c r="B4713" s="27" t="s">
        <v>14815</v>
      </c>
      <c r="C4713" s="28">
        <v>42184.46297453704</v>
      </c>
    </row>
    <row r="4714" spans="1:3">
      <c r="A4714" s="27" t="s">
        <v>732</v>
      </c>
      <c r="B4714" s="27" t="s">
        <v>14815</v>
      </c>
      <c r="C4714" s="28">
        <v>42184.473715277774</v>
      </c>
    </row>
    <row r="4715" spans="1:3">
      <c r="A4715" s="27" t="s">
        <v>12623</v>
      </c>
      <c r="B4715" s="27" t="s">
        <v>14815</v>
      </c>
      <c r="C4715" s="28">
        <v>42184.479004629633</v>
      </c>
    </row>
    <row r="4716" spans="1:3">
      <c r="A4716" s="27" t="s">
        <v>733</v>
      </c>
      <c r="B4716" s="27" t="s">
        <v>14815</v>
      </c>
      <c r="C4716" s="28">
        <v>42184.486377314817</v>
      </c>
    </row>
    <row r="4717" spans="1:3">
      <c r="A4717" s="27" t="s">
        <v>11355</v>
      </c>
      <c r="B4717" s="27" t="s">
        <v>14815</v>
      </c>
      <c r="C4717" s="28">
        <v>42184.486805555556</v>
      </c>
    </row>
    <row r="4718" spans="1:3">
      <c r="A4718" s="27" t="s">
        <v>12177</v>
      </c>
      <c r="B4718" s="27" t="s">
        <v>14815</v>
      </c>
      <c r="C4718" s="28">
        <v>42184.487557870372</v>
      </c>
    </row>
    <row r="4719" spans="1:3">
      <c r="A4719" s="27" t="s">
        <v>12826</v>
      </c>
      <c r="B4719" s="27" t="s">
        <v>14815</v>
      </c>
      <c r="C4719" s="28">
        <v>42184.499305555553</v>
      </c>
    </row>
    <row r="4720" spans="1:3">
      <c r="A4720" s="27" t="s">
        <v>734</v>
      </c>
      <c r="B4720" s="27" t="s">
        <v>14815</v>
      </c>
      <c r="C4720" s="28">
        <v>42184.509027777778</v>
      </c>
    </row>
    <row r="4721" spans="1:3">
      <c r="A4721" s="27" t="s">
        <v>12852</v>
      </c>
      <c r="B4721" s="27" t="s">
        <v>14815</v>
      </c>
      <c r="C4721" s="28">
        <v>42184.518055555556</v>
      </c>
    </row>
    <row r="4722" spans="1:3">
      <c r="A4722" s="27" t="s">
        <v>12739</v>
      </c>
      <c r="B4722" s="27" t="s">
        <v>14815</v>
      </c>
      <c r="C4722" s="28">
        <v>42184.538460648146</v>
      </c>
    </row>
    <row r="4723" spans="1:3">
      <c r="A4723" s="27" t="s">
        <v>12699</v>
      </c>
      <c r="B4723" s="27" t="s">
        <v>14815</v>
      </c>
      <c r="C4723" s="28">
        <v>42184.547083333331</v>
      </c>
    </row>
    <row r="4724" spans="1:3">
      <c r="A4724" s="27" t="s">
        <v>12723</v>
      </c>
      <c r="B4724" s="27" t="s">
        <v>14815</v>
      </c>
      <c r="C4724" s="28">
        <v>42184.547222222223</v>
      </c>
    </row>
    <row r="4725" spans="1:3">
      <c r="A4725" s="27" t="s">
        <v>735</v>
      </c>
      <c r="B4725" s="27" t="s">
        <v>14815</v>
      </c>
      <c r="C4725" s="28">
        <v>42184.549131944441</v>
      </c>
    </row>
    <row r="4726" spans="1:3">
      <c r="A4726" s="27" t="s">
        <v>3825</v>
      </c>
      <c r="B4726" s="27" t="s">
        <v>14815</v>
      </c>
      <c r="C4726" s="28">
        <v>42184.552777777775</v>
      </c>
    </row>
    <row r="4727" spans="1:3">
      <c r="A4727" s="27" t="s">
        <v>736</v>
      </c>
      <c r="B4727" s="27" t="s">
        <v>14815</v>
      </c>
      <c r="C4727" s="28">
        <v>42184.554861111108</v>
      </c>
    </row>
    <row r="4728" spans="1:3">
      <c r="A4728" s="27" t="s">
        <v>737</v>
      </c>
      <c r="B4728" s="27" t="s">
        <v>14815</v>
      </c>
      <c r="C4728" s="28">
        <v>42184.558298611111</v>
      </c>
    </row>
    <row r="4729" spans="1:3">
      <c r="A4729" s="27" t="s">
        <v>738</v>
      </c>
      <c r="B4729" s="27" t="s">
        <v>14815</v>
      </c>
      <c r="C4729" s="28">
        <v>42184.563009259262</v>
      </c>
    </row>
    <row r="4730" spans="1:3">
      <c r="A4730" s="27" t="s">
        <v>739</v>
      </c>
      <c r="B4730" s="27" t="s">
        <v>14815</v>
      </c>
      <c r="C4730" s="28">
        <v>42184.564062500001</v>
      </c>
    </row>
    <row r="4731" spans="1:3">
      <c r="A4731" s="27" t="s">
        <v>13425</v>
      </c>
      <c r="B4731" s="27" t="s">
        <v>14815</v>
      </c>
      <c r="C4731" s="28">
        <v>42184.569374999999</v>
      </c>
    </row>
    <row r="4732" spans="1:3">
      <c r="A4732" s="27" t="s">
        <v>740</v>
      </c>
      <c r="B4732" s="27" t="s">
        <v>14815</v>
      </c>
      <c r="C4732" s="28">
        <v>42184.588888888888</v>
      </c>
    </row>
    <row r="4733" spans="1:3">
      <c r="A4733" s="27" t="s">
        <v>741</v>
      </c>
      <c r="B4733" s="27" t="s">
        <v>14815</v>
      </c>
      <c r="C4733" s="28">
        <v>42184.591064814813</v>
      </c>
    </row>
    <row r="4734" spans="1:3">
      <c r="A4734" s="27" t="s">
        <v>742</v>
      </c>
      <c r="B4734" s="27" t="s">
        <v>14815</v>
      </c>
      <c r="C4734" s="28">
        <v>42184.601307870369</v>
      </c>
    </row>
    <row r="4735" spans="1:3">
      <c r="A4735" s="27" t="s">
        <v>743</v>
      </c>
      <c r="B4735" s="27" t="s">
        <v>14815</v>
      </c>
      <c r="C4735" s="28">
        <v>42184.625</v>
      </c>
    </row>
    <row r="4736" spans="1:3">
      <c r="A4736" s="27" t="s">
        <v>12387</v>
      </c>
      <c r="B4736" s="27" t="s">
        <v>14815</v>
      </c>
      <c r="C4736" s="28">
        <v>42184.631944444445</v>
      </c>
    </row>
    <row r="4737" spans="1:3">
      <c r="A4737" s="27" t="s">
        <v>744</v>
      </c>
      <c r="B4737" s="27" t="s">
        <v>14815</v>
      </c>
      <c r="C4737" s="28">
        <v>42184.633113425924</v>
      </c>
    </row>
    <row r="4738" spans="1:3">
      <c r="A4738" s="27" t="s">
        <v>745</v>
      </c>
      <c r="B4738" s="27" t="s">
        <v>14815</v>
      </c>
      <c r="C4738" s="28">
        <v>42184.656956018516</v>
      </c>
    </row>
    <row r="4739" spans="1:3">
      <c r="A4739" s="27" t="s">
        <v>746</v>
      </c>
      <c r="B4739" s="27" t="s">
        <v>14815</v>
      </c>
      <c r="C4739" s="28">
        <v>42184.670555555553</v>
      </c>
    </row>
    <row r="4740" spans="1:3">
      <c r="A4740" s="27" t="s">
        <v>12871</v>
      </c>
      <c r="B4740" s="27" t="s">
        <v>14815</v>
      </c>
      <c r="C4740" s="28">
        <v>42184.673668981479</v>
      </c>
    </row>
    <row r="4741" spans="1:3">
      <c r="A4741" s="27" t="s">
        <v>12800</v>
      </c>
      <c r="B4741" s="27" t="s">
        <v>14815</v>
      </c>
      <c r="C4741" s="28">
        <v>42184.68068287037</v>
      </c>
    </row>
    <row r="4742" spans="1:3">
      <c r="A4742" s="27" t="s">
        <v>747</v>
      </c>
      <c r="B4742" s="27" t="s">
        <v>14815</v>
      </c>
      <c r="C4742" s="28">
        <v>42184.682638888888</v>
      </c>
    </row>
    <row r="4743" spans="1:3">
      <c r="A4743" s="27" t="s">
        <v>13857</v>
      </c>
      <c r="B4743" s="27" t="s">
        <v>14815</v>
      </c>
      <c r="C4743" s="28">
        <v>42184.686307870368</v>
      </c>
    </row>
    <row r="4744" spans="1:3">
      <c r="A4744" s="27" t="s">
        <v>748</v>
      </c>
      <c r="B4744" s="27" t="s">
        <v>14815</v>
      </c>
      <c r="C4744" s="28">
        <v>42184.694363425922</v>
      </c>
    </row>
    <row r="4745" spans="1:3">
      <c r="A4745" s="27" t="s">
        <v>11180</v>
      </c>
      <c r="B4745" s="27" t="s">
        <v>14815</v>
      </c>
      <c r="C4745" s="28">
        <v>42184.703206018516</v>
      </c>
    </row>
    <row r="4746" spans="1:3">
      <c r="A4746" s="27" t="s">
        <v>11188</v>
      </c>
      <c r="B4746" s="27" t="s">
        <v>14815</v>
      </c>
      <c r="C4746" s="28">
        <v>42184.70416666667</v>
      </c>
    </row>
    <row r="4747" spans="1:3">
      <c r="A4747" s="27" t="s">
        <v>749</v>
      </c>
      <c r="B4747" s="27" t="s">
        <v>14815</v>
      </c>
      <c r="C4747" s="28">
        <v>42184.709687499999</v>
      </c>
    </row>
    <row r="4748" spans="1:3">
      <c r="A4748" s="27" t="s">
        <v>750</v>
      </c>
      <c r="B4748" s="27" t="s">
        <v>14815</v>
      </c>
      <c r="C4748" s="28">
        <v>42184.712500000001</v>
      </c>
    </row>
    <row r="4749" spans="1:3">
      <c r="A4749" s="27" t="s">
        <v>751</v>
      </c>
      <c r="B4749" s="27" t="s">
        <v>14815</v>
      </c>
      <c r="C4749" s="28">
        <v>42184.717488425929</v>
      </c>
    </row>
    <row r="4750" spans="1:3">
      <c r="A4750" s="27" t="s">
        <v>752</v>
      </c>
      <c r="B4750" s="27" t="s">
        <v>14815</v>
      </c>
      <c r="C4750" s="28">
        <v>42184.717650462961</v>
      </c>
    </row>
    <row r="4751" spans="1:3">
      <c r="A4751" s="27" t="s">
        <v>753</v>
      </c>
      <c r="B4751" s="27" t="s">
        <v>14815</v>
      </c>
      <c r="C4751" s="28">
        <v>42184.720694444448</v>
      </c>
    </row>
    <row r="4752" spans="1:3">
      <c r="A4752" s="27" t="s">
        <v>11898</v>
      </c>
      <c r="B4752" s="27" t="s">
        <v>14815</v>
      </c>
      <c r="C4752" s="28">
        <v>42184.721643518518</v>
      </c>
    </row>
    <row r="4753" spans="1:3">
      <c r="A4753" s="27" t="s">
        <v>754</v>
      </c>
      <c r="B4753" s="27" t="s">
        <v>14815</v>
      </c>
      <c r="C4753" s="28">
        <v>42184.726388888892</v>
      </c>
    </row>
    <row r="4754" spans="1:3">
      <c r="A4754" s="27" t="s">
        <v>755</v>
      </c>
      <c r="B4754" s="27" t="s">
        <v>14815</v>
      </c>
      <c r="C4754" s="28">
        <v>42184.727083333331</v>
      </c>
    </row>
    <row r="4755" spans="1:3">
      <c r="A4755" s="27" t="s">
        <v>12278</v>
      </c>
      <c r="B4755" s="27" t="s">
        <v>14815</v>
      </c>
      <c r="C4755" s="28">
        <v>42184.727777777778</v>
      </c>
    </row>
    <row r="4756" spans="1:3">
      <c r="A4756" s="27" t="s">
        <v>12540</v>
      </c>
      <c r="B4756" s="27" t="s">
        <v>14815</v>
      </c>
      <c r="C4756" s="28">
        <v>42184.73541666667</v>
      </c>
    </row>
    <row r="4757" spans="1:3">
      <c r="A4757" s="27" t="s">
        <v>13881</v>
      </c>
      <c r="B4757" s="27" t="s">
        <v>14815</v>
      </c>
      <c r="C4757" s="28">
        <v>42185.34915509259</v>
      </c>
    </row>
    <row r="4758" spans="1:3">
      <c r="A4758" s="27" t="s">
        <v>756</v>
      </c>
      <c r="B4758" s="27" t="s">
        <v>14815</v>
      </c>
      <c r="C4758" s="28">
        <v>42185.350694444445</v>
      </c>
    </row>
    <row r="4759" spans="1:3">
      <c r="A4759" s="27" t="s">
        <v>10844</v>
      </c>
      <c r="B4759" s="27" t="s">
        <v>14815</v>
      </c>
      <c r="C4759" s="28">
        <v>42185.36278935185</v>
      </c>
    </row>
    <row r="4760" spans="1:3">
      <c r="A4760" s="27" t="s">
        <v>12289</v>
      </c>
      <c r="B4760" s="27" t="s">
        <v>14815</v>
      </c>
      <c r="C4760" s="28">
        <v>42185.363969907405</v>
      </c>
    </row>
    <row r="4761" spans="1:3">
      <c r="A4761" s="27" t="s">
        <v>757</v>
      </c>
      <c r="B4761" s="27" t="s">
        <v>14815</v>
      </c>
      <c r="C4761" s="28">
        <v>42185.369745370372</v>
      </c>
    </row>
    <row r="4762" spans="1:3">
      <c r="A4762" s="27" t="s">
        <v>758</v>
      </c>
      <c r="B4762" s="27" t="s">
        <v>14815</v>
      </c>
      <c r="C4762" s="28">
        <v>42185.37222222222</v>
      </c>
    </row>
    <row r="4763" spans="1:3">
      <c r="A4763" s="27" t="s">
        <v>759</v>
      </c>
      <c r="B4763" s="27" t="s">
        <v>14815</v>
      </c>
      <c r="C4763" s="28">
        <v>42185.378738425927</v>
      </c>
    </row>
    <row r="4764" spans="1:3">
      <c r="A4764" s="27" t="s">
        <v>760</v>
      </c>
      <c r="B4764" s="27" t="s">
        <v>14815</v>
      </c>
      <c r="C4764" s="28">
        <v>42185.384293981479</v>
      </c>
    </row>
    <row r="4765" spans="1:3">
      <c r="A4765" s="27" t="s">
        <v>761</v>
      </c>
      <c r="B4765" s="27" t="s">
        <v>14815</v>
      </c>
      <c r="C4765" s="28">
        <v>42185.387361111112</v>
      </c>
    </row>
    <row r="4766" spans="1:3">
      <c r="A4766" s="27" t="s">
        <v>762</v>
      </c>
      <c r="B4766" s="27" t="s">
        <v>14815</v>
      </c>
      <c r="C4766" s="28">
        <v>42185.393842592595</v>
      </c>
    </row>
    <row r="4767" spans="1:3">
      <c r="A4767" s="27" t="s">
        <v>11750</v>
      </c>
      <c r="B4767" s="27" t="s">
        <v>14815</v>
      </c>
      <c r="C4767" s="28">
        <v>42185.400937500002</v>
      </c>
    </row>
    <row r="4768" spans="1:3">
      <c r="A4768" s="27" t="s">
        <v>763</v>
      </c>
      <c r="B4768" s="27" t="s">
        <v>14815</v>
      </c>
      <c r="C4768" s="28">
        <v>42185.404861111114</v>
      </c>
    </row>
    <row r="4769" spans="1:3">
      <c r="A4769" s="27" t="s">
        <v>12348</v>
      </c>
      <c r="B4769" s="27" t="s">
        <v>14815</v>
      </c>
      <c r="C4769" s="28">
        <v>42185.407824074071</v>
      </c>
    </row>
    <row r="4770" spans="1:3">
      <c r="A4770" s="27" t="s">
        <v>12841</v>
      </c>
      <c r="B4770" s="27" t="s">
        <v>14815</v>
      </c>
      <c r="C4770" s="28">
        <v>42185.418877314813</v>
      </c>
    </row>
    <row r="4771" spans="1:3">
      <c r="A4771" s="27" t="s">
        <v>764</v>
      </c>
      <c r="B4771" s="27" t="s">
        <v>14815</v>
      </c>
      <c r="C4771" s="28">
        <v>42185.436111111114</v>
      </c>
    </row>
    <row r="4772" spans="1:3">
      <c r="A4772" s="27" t="s">
        <v>765</v>
      </c>
      <c r="B4772" s="27" t="s">
        <v>14815</v>
      </c>
      <c r="C4772" s="28">
        <v>42185.463888888888</v>
      </c>
    </row>
    <row r="4773" spans="1:3">
      <c r="A4773" s="27" t="s">
        <v>12810</v>
      </c>
      <c r="B4773" s="27" t="s">
        <v>14815</v>
      </c>
      <c r="C4773" s="28">
        <v>42185.474872685183</v>
      </c>
    </row>
    <row r="4774" spans="1:3">
      <c r="A4774" s="27" t="s">
        <v>766</v>
      </c>
      <c r="B4774" s="27" t="s">
        <v>14815</v>
      </c>
      <c r="C4774" s="28">
        <v>42185.475694444445</v>
      </c>
    </row>
    <row r="4775" spans="1:3">
      <c r="A4775" s="27" t="s">
        <v>767</v>
      </c>
      <c r="B4775" s="27" t="s">
        <v>14815</v>
      </c>
      <c r="C4775" s="28">
        <v>42185.484537037039</v>
      </c>
    </row>
    <row r="4776" spans="1:3">
      <c r="A4776" s="27" t="s">
        <v>12813</v>
      </c>
      <c r="B4776" s="27" t="s">
        <v>14815</v>
      </c>
      <c r="C4776" s="28">
        <v>42185.494675925926</v>
      </c>
    </row>
    <row r="4777" spans="1:3">
      <c r="A4777" s="27" t="s">
        <v>12795</v>
      </c>
      <c r="B4777" s="27" t="s">
        <v>14815</v>
      </c>
      <c r="C4777" s="28">
        <v>42185.507199074076</v>
      </c>
    </row>
    <row r="4778" spans="1:3">
      <c r="A4778" s="27" t="s">
        <v>768</v>
      </c>
      <c r="B4778" s="27" t="s">
        <v>14815</v>
      </c>
      <c r="C4778" s="28">
        <v>42185.515740740739</v>
      </c>
    </row>
    <row r="4779" spans="1:3">
      <c r="A4779" s="27" t="s">
        <v>769</v>
      </c>
      <c r="B4779" s="27" t="s">
        <v>14815</v>
      </c>
      <c r="C4779" s="28">
        <v>42185.518750000003</v>
      </c>
    </row>
    <row r="4780" spans="1:3">
      <c r="A4780" s="27" t="s">
        <v>12708</v>
      </c>
      <c r="B4780" s="27" t="s">
        <v>14815</v>
      </c>
      <c r="C4780" s="28">
        <v>42185.522685185184</v>
      </c>
    </row>
    <row r="4781" spans="1:3">
      <c r="A4781" s="27" t="s">
        <v>11724</v>
      </c>
      <c r="B4781" s="27" t="s">
        <v>14815</v>
      </c>
      <c r="C4781" s="28">
        <v>42185.534097222226</v>
      </c>
    </row>
    <row r="4782" spans="1:3">
      <c r="A4782" s="27" t="s">
        <v>12617</v>
      </c>
      <c r="B4782" s="27" t="s">
        <v>14815</v>
      </c>
      <c r="C4782" s="28">
        <v>42185.548460648148</v>
      </c>
    </row>
    <row r="4783" spans="1:3">
      <c r="A4783" s="27" t="s">
        <v>770</v>
      </c>
      <c r="B4783" s="27" t="s">
        <v>14815</v>
      </c>
      <c r="C4783" s="28">
        <v>42185.558738425927</v>
      </c>
    </row>
    <row r="4784" spans="1:3">
      <c r="A4784" s="27" t="s">
        <v>11956</v>
      </c>
      <c r="B4784" s="27" t="s">
        <v>14815</v>
      </c>
      <c r="C4784" s="28">
        <v>42185.579699074071</v>
      </c>
    </row>
    <row r="4785" spans="1:3">
      <c r="A4785" s="27" t="s">
        <v>771</v>
      </c>
      <c r="B4785" s="27" t="s">
        <v>14815</v>
      </c>
      <c r="C4785" s="28">
        <v>42185.595393518517</v>
      </c>
    </row>
    <row r="4786" spans="1:3">
      <c r="A4786" s="27" t="s">
        <v>772</v>
      </c>
      <c r="B4786" s="27" t="s">
        <v>14815</v>
      </c>
      <c r="C4786" s="28">
        <v>42185.602777777778</v>
      </c>
    </row>
    <row r="4787" spans="1:3">
      <c r="A4787" s="27" t="s">
        <v>773</v>
      </c>
      <c r="B4787" s="27" t="s">
        <v>14815</v>
      </c>
      <c r="C4787" s="28">
        <v>42185.612905092596</v>
      </c>
    </row>
    <row r="4788" spans="1:3">
      <c r="A4788" s="27" t="s">
        <v>13796</v>
      </c>
      <c r="B4788" s="27" t="s">
        <v>14815</v>
      </c>
      <c r="C4788" s="28">
        <v>42185.629641203705</v>
      </c>
    </row>
    <row r="4789" spans="1:3">
      <c r="A4789" s="27" t="s">
        <v>774</v>
      </c>
      <c r="B4789" s="27" t="s">
        <v>14815</v>
      </c>
      <c r="C4789" s="28">
        <v>42185.632638888892</v>
      </c>
    </row>
    <row r="4790" spans="1:3">
      <c r="A4790" s="27" t="s">
        <v>14696</v>
      </c>
      <c r="B4790" s="27" t="s">
        <v>14815</v>
      </c>
      <c r="C4790" s="28">
        <v>42185.641956018517</v>
      </c>
    </row>
    <row r="4791" spans="1:3">
      <c r="A4791" s="27" t="s">
        <v>775</v>
      </c>
      <c r="B4791" s="27" t="s">
        <v>14815</v>
      </c>
      <c r="C4791" s="28">
        <v>42185.662557870368</v>
      </c>
    </row>
    <row r="4792" spans="1:3">
      <c r="A4792" s="27" t="s">
        <v>776</v>
      </c>
      <c r="B4792" s="27" t="s">
        <v>14815</v>
      </c>
      <c r="C4792" s="28">
        <v>42185.669224537036</v>
      </c>
    </row>
    <row r="4793" spans="1:3">
      <c r="A4793" s="27" t="s">
        <v>777</v>
      </c>
      <c r="B4793" s="27" t="s">
        <v>14815</v>
      </c>
      <c r="C4793" s="28">
        <v>42185.675694444442</v>
      </c>
    </row>
    <row r="4794" spans="1:3">
      <c r="A4794" s="27" t="s">
        <v>778</v>
      </c>
      <c r="B4794" s="27" t="s">
        <v>14815</v>
      </c>
      <c r="C4794" s="28">
        <v>42185.684293981481</v>
      </c>
    </row>
    <row r="4795" spans="1:3">
      <c r="A4795" s="27" t="s">
        <v>779</v>
      </c>
      <c r="B4795" s="27" t="s">
        <v>14815</v>
      </c>
      <c r="C4795" s="28">
        <v>42185.698182870372</v>
      </c>
    </row>
    <row r="4796" spans="1:3">
      <c r="A4796" s="27" t="s">
        <v>11748</v>
      </c>
      <c r="B4796" s="27" t="s">
        <v>14815</v>
      </c>
      <c r="C4796" s="28">
        <v>42185.706365740742</v>
      </c>
    </row>
    <row r="4797" spans="1:3">
      <c r="A4797" s="27" t="s">
        <v>780</v>
      </c>
      <c r="B4797" s="27" t="s">
        <v>14815</v>
      </c>
      <c r="C4797" s="28">
        <v>42185.719444444447</v>
      </c>
    </row>
    <row r="4798" spans="1:3">
      <c r="A4798" s="27" t="s">
        <v>781</v>
      </c>
      <c r="B4798" s="27" t="s">
        <v>14815</v>
      </c>
      <c r="C4798" s="28">
        <v>42185.730555555558</v>
      </c>
    </row>
    <row r="4799" spans="1:3">
      <c r="A4799" s="27" t="s">
        <v>12874</v>
      </c>
      <c r="B4799" s="27" t="s">
        <v>14815</v>
      </c>
      <c r="C4799" s="28">
        <v>42186.297384259262</v>
      </c>
    </row>
    <row r="4800" spans="1:3">
      <c r="A4800" s="27" t="s">
        <v>12876</v>
      </c>
      <c r="B4800" s="27" t="s">
        <v>14815</v>
      </c>
      <c r="C4800" s="28">
        <v>42186.311481481483</v>
      </c>
    </row>
    <row r="4801" spans="1:3">
      <c r="A4801" s="27" t="s">
        <v>782</v>
      </c>
      <c r="B4801" s="27" t="s">
        <v>14815</v>
      </c>
      <c r="C4801" s="28">
        <v>42186.32708333333</v>
      </c>
    </row>
    <row r="4802" spans="1:3">
      <c r="A4802" s="27" t="s">
        <v>12915</v>
      </c>
      <c r="B4802" s="27" t="s">
        <v>14815</v>
      </c>
      <c r="C4802" s="28">
        <v>42186.335648148146</v>
      </c>
    </row>
    <row r="4803" spans="1:3">
      <c r="A4803" s="27" t="s">
        <v>12875</v>
      </c>
      <c r="B4803" s="27" t="s">
        <v>14815</v>
      </c>
      <c r="C4803" s="28">
        <v>42186.342361111114</v>
      </c>
    </row>
    <row r="4804" spans="1:3">
      <c r="A4804" s="27" t="s">
        <v>783</v>
      </c>
      <c r="B4804" s="27" t="s">
        <v>14815</v>
      </c>
      <c r="C4804" s="28">
        <v>42186.349409722221</v>
      </c>
    </row>
    <row r="4805" spans="1:3">
      <c r="A4805" s="27" t="s">
        <v>12802</v>
      </c>
      <c r="B4805" s="27" t="s">
        <v>14815</v>
      </c>
      <c r="C4805" s="28">
        <v>42186.35</v>
      </c>
    </row>
    <row r="4806" spans="1:3">
      <c r="A4806" s="27" t="s">
        <v>12894</v>
      </c>
      <c r="B4806" s="27" t="s">
        <v>14815</v>
      </c>
      <c r="C4806" s="28">
        <v>42186.350162037037</v>
      </c>
    </row>
    <row r="4807" spans="1:3">
      <c r="A4807" s="27" t="s">
        <v>12880</v>
      </c>
      <c r="B4807" s="27" t="s">
        <v>14815</v>
      </c>
      <c r="C4807" s="28">
        <v>42186.354328703703</v>
      </c>
    </row>
    <row r="4808" spans="1:3">
      <c r="A4808" s="27" t="s">
        <v>784</v>
      </c>
      <c r="B4808" s="27" t="s">
        <v>14815</v>
      </c>
      <c r="C4808" s="28">
        <v>42186.363194444442</v>
      </c>
    </row>
    <row r="4809" spans="1:3">
      <c r="A4809" s="27" t="s">
        <v>785</v>
      </c>
      <c r="B4809" s="27" t="s">
        <v>14815</v>
      </c>
      <c r="C4809" s="28">
        <v>42186.36550925926</v>
      </c>
    </row>
    <row r="4810" spans="1:3">
      <c r="A4810" s="27" t="s">
        <v>12883</v>
      </c>
      <c r="B4810" s="27" t="s">
        <v>14815</v>
      </c>
      <c r="C4810" s="28">
        <v>42186.367789351854</v>
      </c>
    </row>
    <row r="4811" spans="1:3">
      <c r="A4811" s="27" t="s">
        <v>786</v>
      </c>
      <c r="B4811" s="27" t="s">
        <v>14815</v>
      </c>
      <c r="C4811" s="28">
        <v>42186.373217592591</v>
      </c>
    </row>
    <row r="4812" spans="1:3">
      <c r="A4812" s="27" t="s">
        <v>12683</v>
      </c>
      <c r="B4812" s="27" t="s">
        <v>14815</v>
      </c>
      <c r="C4812" s="28">
        <v>42186.377106481479</v>
      </c>
    </row>
    <row r="4813" spans="1:3">
      <c r="A4813" s="27" t="s">
        <v>12884</v>
      </c>
      <c r="B4813" s="27" t="s">
        <v>14815</v>
      </c>
      <c r="C4813" s="28">
        <v>42186.384027777778</v>
      </c>
    </row>
    <row r="4814" spans="1:3">
      <c r="A4814" s="27" t="s">
        <v>12882</v>
      </c>
      <c r="B4814" s="27" t="s">
        <v>14815</v>
      </c>
      <c r="C4814" s="28">
        <v>42186.385393518518</v>
      </c>
    </row>
    <row r="4815" spans="1:3">
      <c r="A4815" s="27" t="s">
        <v>12607</v>
      </c>
      <c r="B4815" s="27" t="s">
        <v>14815</v>
      </c>
      <c r="C4815" s="28">
        <v>42186.398495370369</v>
      </c>
    </row>
    <row r="4816" spans="1:3">
      <c r="A4816" s="27" t="s">
        <v>12886</v>
      </c>
      <c r="B4816" s="27" t="s">
        <v>14815</v>
      </c>
      <c r="C4816" s="28">
        <v>42186.398611111108</v>
      </c>
    </row>
    <row r="4817" spans="1:3">
      <c r="A4817" s="27" t="s">
        <v>12888</v>
      </c>
      <c r="B4817" s="27" t="s">
        <v>14815</v>
      </c>
      <c r="C4817" s="28">
        <v>42186.410902777781</v>
      </c>
    </row>
    <row r="4818" spans="1:3">
      <c r="A4818" s="27" t="s">
        <v>12887</v>
      </c>
      <c r="B4818" s="27" t="s">
        <v>14815</v>
      </c>
      <c r="C4818" s="28">
        <v>42186.416666666664</v>
      </c>
    </row>
    <row r="4819" spans="1:3">
      <c r="A4819" s="27" t="s">
        <v>787</v>
      </c>
      <c r="B4819" s="27" t="s">
        <v>14815</v>
      </c>
      <c r="C4819" s="28">
        <v>42186.416666666664</v>
      </c>
    </row>
    <row r="4820" spans="1:3">
      <c r="A4820" s="27" t="s">
        <v>12889</v>
      </c>
      <c r="B4820" s="27" t="s">
        <v>14815</v>
      </c>
      <c r="C4820" s="28">
        <v>42186.424085648148</v>
      </c>
    </row>
    <row r="4821" spans="1:3">
      <c r="A4821" s="27" t="s">
        <v>788</v>
      </c>
      <c r="B4821" s="27" t="s">
        <v>14815</v>
      </c>
      <c r="C4821" s="28">
        <v>42186.43074074074</v>
      </c>
    </row>
    <row r="4822" spans="1:3">
      <c r="A4822" s="27" t="s">
        <v>13942</v>
      </c>
      <c r="B4822" s="27" t="s">
        <v>14815</v>
      </c>
      <c r="C4822" s="28">
        <v>42186.435081018521</v>
      </c>
    </row>
    <row r="4823" spans="1:3">
      <c r="A4823" s="27" t="s">
        <v>12891</v>
      </c>
      <c r="B4823" s="27" t="s">
        <v>14815</v>
      </c>
      <c r="C4823" s="28">
        <v>42186.437847222223</v>
      </c>
    </row>
    <row r="4824" spans="1:3">
      <c r="A4824" s="27" t="s">
        <v>12398</v>
      </c>
      <c r="B4824" s="27" t="s">
        <v>14815</v>
      </c>
      <c r="C4824" s="28">
        <v>42186.440706018519</v>
      </c>
    </row>
    <row r="4825" spans="1:3">
      <c r="A4825" s="27" t="s">
        <v>11154</v>
      </c>
      <c r="B4825" s="27" t="s">
        <v>14815</v>
      </c>
      <c r="C4825" s="28">
        <v>42186.444386574076</v>
      </c>
    </row>
    <row r="4826" spans="1:3">
      <c r="A4826" s="27" t="s">
        <v>12892</v>
      </c>
      <c r="B4826" s="27" t="s">
        <v>14815</v>
      </c>
      <c r="C4826" s="28">
        <v>42186.446574074071</v>
      </c>
    </row>
    <row r="4827" spans="1:3">
      <c r="A4827" s="27" t="s">
        <v>789</v>
      </c>
      <c r="B4827" s="27" t="s">
        <v>14815</v>
      </c>
      <c r="C4827" s="28">
        <v>42186.452928240738</v>
      </c>
    </row>
    <row r="4828" spans="1:3">
      <c r="A4828" s="27" t="s">
        <v>790</v>
      </c>
      <c r="B4828" s="27" t="s">
        <v>14815</v>
      </c>
      <c r="C4828" s="28">
        <v>42186.467245370368</v>
      </c>
    </row>
    <row r="4829" spans="1:3">
      <c r="A4829" s="27" t="s">
        <v>11057</v>
      </c>
      <c r="B4829" s="27" t="s">
        <v>14815</v>
      </c>
      <c r="C4829" s="28">
        <v>42186.476018518515</v>
      </c>
    </row>
    <row r="4830" spans="1:3">
      <c r="A4830" s="27" t="s">
        <v>791</v>
      </c>
      <c r="B4830" s="27" t="s">
        <v>14815</v>
      </c>
      <c r="C4830" s="28">
        <v>42186.476666666669</v>
      </c>
    </row>
    <row r="4831" spans="1:3">
      <c r="A4831" s="27" t="s">
        <v>12111</v>
      </c>
      <c r="B4831" s="27" t="s">
        <v>14815</v>
      </c>
      <c r="C4831" s="28">
        <v>42186.481840277775</v>
      </c>
    </row>
    <row r="4832" spans="1:3">
      <c r="A4832" s="27" t="s">
        <v>792</v>
      </c>
      <c r="B4832" s="27" t="s">
        <v>14815</v>
      </c>
      <c r="C4832" s="28">
        <v>42186.488888888889</v>
      </c>
    </row>
    <row r="4833" spans="1:3">
      <c r="A4833" s="27" t="s">
        <v>793</v>
      </c>
      <c r="B4833" s="27" t="s">
        <v>14815</v>
      </c>
      <c r="C4833" s="28">
        <v>42186.492534722223</v>
      </c>
    </row>
    <row r="4834" spans="1:3">
      <c r="A4834" s="27" t="s">
        <v>12901</v>
      </c>
      <c r="B4834" s="27" t="s">
        <v>14815</v>
      </c>
      <c r="C4834" s="28">
        <v>42186.52443287037</v>
      </c>
    </row>
    <row r="4835" spans="1:3">
      <c r="A4835" s="27" t="s">
        <v>12903</v>
      </c>
      <c r="B4835" s="27" t="s">
        <v>14815</v>
      </c>
      <c r="C4835" s="28">
        <v>42186.540335648147</v>
      </c>
    </row>
    <row r="4836" spans="1:3">
      <c r="A4836" s="27" t="s">
        <v>794</v>
      </c>
      <c r="B4836" s="27" t="s">
        <v>14815</v>
      </c>
      <c r="C4836" s="28">
        <v>42186.548784722225</v>
      </c>
    </row>
    <row r="4837" spans="1:3">
      <c r="A4837" s="27" t="s">
        <v>12469</v>
      </c>
      <c r="B4837" s="27" t="s">
        <v>14815</v>
      </c>
      <c r="C4837" s="28">
        <v>42186.566030092596</v>
      </c>
    </row>
    <row r="4838" spans="1:3">
      <c r="A4838" s="27" t="s">
        <v>11744</v>
      </c>
      <c r="B4838" s="27" t="s">
        <v>14815</v>
      </c>
      <c r="C4838" s="28">
        <v>42186.587094907409</v>
      </c>
    </row>
    <row r="4839" spans="1:3">
      <c r="A4839" s="27" t="s">
        <v>9420</v>
      </c>
      <c r="B4839" s="27" t="s">
        <v>14815</v>
      </c>
      <c r="C4839" s="28">
        <v>42186.618842592594</v>
      </c>
    </row>
    <row r="4840" spans="1:3">
      <c r="A4840" s="27" t="s">
        <v>795</v>
      </c>
      <c r="B4840" s="27" t="s">
        <v>14815</v>
      </c>
      <c r="C4840" s="28">
        <v>42186.626516203702</v>
      </c>
    </row>
    <row r="4841" spans="1:3">
      <c r="A4841" s="27" t="s">
        <v>12911</v>
      </c>
      <c r="B4841" s="27" t="s">
        <v>14815</v>
      </c>
      <c r="C4841" s="28">
        <v>42186.630150462966</v>
      </c>
    </row>
    <row r="4842" spans="1:3">
      <c r="A4842" s="27" t="s">
        <v>796</v>
      </c>
      <c r="B4842" s="27" t="s">
        <v>14815</v>
      </c>
      <c r="C4842" s="28">
        <v>42186.640868055554</v>
      </c>
    </row>
    <row r="4843" spans="1:3">
      <c r="A4843" s="27" t="s">
        <v>797</v>
      </c>
      <c r="B4843" s="27" t="s">
        <v>14815</v>
      </c>
      <c r="C4843" s="28">
        <v>42186.645833333336</v>
      </c>
    </row>
    <row r="4844" spans="1:3">
      <c r="A4844" s="27" t="s">
        <v>4230</v>
      </c>
      <c r="B4844" s="27" t="s">
        <v>14815</v>
      </c>
      <c r="C4844" s="28">
        <v>42186.649305555555</v>
      </c>
    </row>
    <row r="4845" spans="1:3">
      <c r="A4845" s="27" t="s">
        <v>12913</v>
      </c>
      <c r="B4845" s="27" t="s">
        <v>14815</v>
      </c>
      <c r="C4845" s="28">
        <v>42186.655659722222</v>
      </c>
    </row>
    <row r="4846" spans="1:3">
      <c r="A4846" s="27" t="s">
        <v>798</v>
      </c>
      <c r="B4846" s="27" t="s">
        <v>14815</v>
      </c>
      <c r="C4846" s="28">
        <v>42186.663194444445</v>
      </c>
    </row>
    <row r="4847" spans="1:3">
      <c r="A4847" s="27" t="s">
        <v>799</v>
      </c>
      <c r="B4847" s="27" t="s">
        <v>14815</v>
      </c>
      <c r="C4847" s="28">
        <v>42186.672256944446</v>
      </c>
    </row>
    <row r="4848" spans="1:3">
      <c r="A4848" s="27" t="s">
        <v>800</v>
      </c>
      <c r="B4848" s="27" t="s">
        <v>14815</v>
      </c>
      <c r="C4848" s="28">
        <v>42186.67291666667</v>
      </c>
    </row>
    <row r="4849" spans="1:3">
      <c r="A4849" s="27" t="s">
        <v>12914</v>
      </c>
      <c r="B4849" s="27" t="s">
        <v>14815</v>
      </c>
      <c r="C4849" s="28">
        <v>42186.680613425924</v>
      </c>
    </row>
    <row r="4850" spans="1:3">
      <c r="A4850" s="27" t="s">
        <v>12912</v>
      </c>
      <c r="B4850" s="27" t="s">
        <v>14815</v>
      </c>
      <c r="C4850" s="28">
        <v>42186.681168981479</v>
      </c>
    </row>
    <row r="4851" spans="1:3">
      <c r="A4851" s="27" t="s">
        <v>801</v>
      </c>
      <c r="B4851" s="27" t="s">
        <v>14815</v>
      </c>
      <c r="C4851" s="28">
        <v>42186.694722222222</v>
      </c>
    </row>
    <row r="4852" spans="1:3">
      <c r="A4852" s="27" t="s">
        <v>802</v>
      </c>
      <c r="B4852" s="27" t="s">
        <v>14815</v>
      </c>
      <c r="C4852" s="28">
        <v>42186.695138888892</v>
      </c>
    </row>
    <row r="4853" spans="1:3">
      <c r="A4853" s="27" t="s">
        <v>12519</v>
      </c>
      <c r="B4853" s="27" t="s">
        <v>14815</v>
      </c>
      <c r="C4853" s="28">
        <v>42186.703460648147</v>
      </c>
    </row>
    <row r="4854" spans="1:3">
      <c r="A4854" s="27" t="s">
        <v>13577</v>
      </c>
      <c r="B4854" s="27" t="s">
        <v>14815</v>
      </c>
      <c r="C4854" s="28">
        <v>42186.709583333337</v>
      </c>
    </row>
    <row r="4855" spans="1:3">
      <c r="A4855" s="27" t="s">
        <v>803</v>
      </c>
      <c r="B4855" s="27" t="s">
        <v>14815</v>
      </c>
      <c r="C4855" s="28">
        <v>42186.71875</v>
      </c>
    </row>
    <row r="4856" spans="1:3">
      <c r="A4856" s="27" t="s">
        <v>804</v>
      </c>
      <c r="B4856" s="27" t="s">
        <v>14815</v>
      </c>
      <c r="C4856" s="28">
        <v>42186.721655092595</v>
      </c>
    </row>
    <row r="4857" spans="1:3">
      <c r="A4857" s="27" t="s">
        <v>805</v>
      </c>
      <c r="B4857" s="27" t="s">
        <v>14815</v>
      </c>
      <c r="C4857" s="28">
        <v>42186.728182870371</v>
      </c>
    </row>
    <row r="4858" spans="1:3">
      <c r="A4858" s="27" t="s">
        <v>10927</v>
      </c>
      <c r="B4858" s="27" t="s">
        <v>14815</v>
      </c>
      <c r="C4858" s="28">
        <v>42187.299583333333</v>
      </c>
    </row>
    <row r="4859" spans="1:3">
      <c r="A4859" s="27" t="s">
        <v>12366</v>
      </c>
      <c r="B4859" s="27" t="s">
        <v>14815</v>
      </c>
      <c r="C4859" s="28">
        <v>42187.325995370367</v>
      </c>
    </row>
    <row r="4860" spans="1:3">
      <c r="A4860" s="27" t="s">
        <v>806</v>
      </c>
      <c r="B4860" s="27" t="s">
        <v>14815</v>
      </c>
      <c r="C4860" s="28">
        <v>42187.32916666667</v>
      </c>
    </row>
    <row r="4861" spans="1:3">
      <c r="A4861" s="27" t="s">
        <v>4702</v>
      </c>
      <c r="B4861" s="27" t="s">
        <v>14815</v>
      </c>
      <c r="C4861" s="28">
        <v>42187.340277777781</v>
      </c>
    </row>
    <row r="4862" spans="1:3">
      <c r="A4862" s="27" t="s">
        <v>807</v>
      </c>
      <c r="B4862" s="27" t="s">
        <v>14815</v>
      </c>
      <c r="C4862" s="28">
        <v>42187.340775462966</v>
      </c>
    </row>
    <row r="4863" spans="1:3">
      <c r="A4863" s="27" t="s">
        <v>808</v>
      </c>
      <c r="B4863" s="27" t="s">
        <v>14815</v>
      </c>
      <c r="C4863" s="28">
        <v>42187.343055555553</v>
      </c>
    </row>
    <row r="4864" spans="1:3">
      <c r="A4864" s="27" t="s">
        <v>809</v>
      </c>
      <c r="B4864" s="27" t="s">
        <v>14815</v>
      </c>
      <c r="C4864" s="28">
        <v>42187.354166666664</v>
      </c>
    </row>
    <row r="4865" spans="1:3">
      <c r="A4865" s="27" t="s">
        <v>810</v>
      </c>
      <c r="B4865" s="27" t="s">
        <v>14815</v>
      </c>
      <c r="C4865" s="28">
        <v>42187.366666666669</v>
      </c>
    </row>
    <row r="4866" spans="1:3">
      <c r="A4866" s="27" t="s">
        <v>811</v>
      </c>
      <c r="B4866" s="27" t="s">
        <v>14815</v>
      </c>
      <c r="C4866" s="28">
        <v>42187.367361111108</v>
      </c>
    </row>
    <row r="4867" spans="1:3">
      <c r="A4867" s="27" t="s">
        <v>12655</v>
      </c>
      <c r="B4867" s="27" t="s">
        <v>14815</v>
      </c>
      <c r="C4867" s="28">
        <v>42187.376296296294</v>
      </c>
    </row>
    <row r="4868" spans="1:3">
      <c r="A4868" s="27" t="s">
        <v>812</v>
      </c>
      <c r="B4868" s="27" t="s">
        <v>14815</v>
      </c>
      <c r="C4868" s="28">
        <v>42187.377083333333</v>
      </c>
    </row>
    <row r="4869" spans="1:3">
      <c r="A4869" s="27" t="s">
        <v>813</v>
      </c>
      <c r="B4869" s="27" t="s">
        <v>14815</v>
      </c>
      <c r="C4869" s="28">
        <v>42187.380335648151</v>
      </c>
    </row>
    <row r="4870" spans="1:3">
      <c r="A4870" s="27" t="s">
        <v>814</v>
      </c>
      <c r="B4870" s="27" t="s">
        <v>14815</v>
      </c>
      <c r="C4870" s="28">
        <v>42187.395138888889</v>
      </c>
    </row>
    <row r="4871" spans="1:3">
      <c r="A4871" s="27" t="s">
        <v>815</v>
      </c>
      <c r="B4871" s="27" t="s">
        <v>14815</v>
      </c>
      <c r="C4871" s="28">
        <v>42187.402777777781</v>
      </c>
    </row>
    <row r="4872" spans="1:3">
      <c r="A4872" s="27" t="s">
        <v>12378</v>
      </c>
      <c r="B4872" s="27" t="s">
        <v>14815</v>
      </c>
      <c r="C4872" s="28">
        <v>42187.403738425928</v>
      </c>
    </row>
    <row r="4873" spans="1:3">
      <c r="A4873" s="27" t="s">
        <v>12927</v>
      </c>
      <c r="B4873" s="27" t="s">
        <v>14815</v>
      </c>
      <c r="C4873" s="28">
        <v>42187.411805555559</v>
      </c>
    </row>
    <row r="4874" spans="1:3">
      <c r="A4874" s="27" t="s">
        <v>11156</v>
      </c>
      <c r="B4874" s="27" t="s">
        <v>14815</v>
      </c>
      <c r="C4874" s="28">
        <v>42187.412488425929</v>
      </c>
    </row>
    <row r="4875" spans="1:3">
      <c r="A4875" s="27" t="s">
        <v>816</v>
      </c>
      <c r="B4875" s="27" t="s">
        <v>14815</v>
      </c>
      <c r="C4875" s="28">
        <v>42187.424791666665</v>
      </c>
    </row>
    <row r="4876" spans="1:3">
      <c r="A4876" s="27" t="s">
        <v>817</v>
      </c>
      <c r="B4876" s="27" t="s">
        <v>14815</v>
      </c>
      <c r="C4876" s="28">
        <v>42187.429594907408</v>
      </c>
    </row>
    <row r="4877" spans="1:3">
      <c r="A4877" s="27" t="s">
        <v>11063</v>
      </c>
      <c r="B4877" s="27" t="s">
        <v>14815</v>
      </c>
      <c r="C4877" s="28">
        <v>42187.439016203702</v>
      </c>
    </row>
    <row r="4878" spans="1:3">
      <c r="A4878" s="27" t="s">
        <v>12785</v>
      </c>
      <c r="B4878" s="27" t="s">
        <v>14815</v>
      </c>
      <c r="C4878" s="28">
        <v>42187.439733796295</v>
      </c>
    </row>
    <row r="4879" spans="1:3">
      <c r="A4879" s="27" t="s">
        <v>12106</v>
      </c>
      <c r="B4879" s="27" t="s">
        <v>14815</v>
      </c>
      <c r="C4879" s="28">
        <v>42187.45</v>
      </c>
    </row>
    <row r="4880" spans="1:3">
      <c r="A4880" s="27" t="s">
        <v>12247</v>
      </c>
      <c r="B4880" s="27" t="s">
        <v>14815</v>
      </c>
      <c r="C4880" s="28">
        <v>42187.459027777775</v>
      </c>
    </row>
    <row r="4881" spans="1:3">
      <c r="A4881" s="27" t="s">
        <v>818</v>
      </c>
      <c r="B4881" s="27" t="s">
        <v>14815</v>
      </c>
      <c r="C4881" s="28">
        <v>42187.465474537035</v>
      </c>
    </row>
    <row r="4882" spans="1:3">
      <c r="A4882" s="27" t="s">
        <v>8006</v>
      </c>
      <c r="B4882" s="27" t="s">
        <v>14815</v>
      </c>
      <c r="C4882" s="28">
        <v>42187.470138888886</v>
      </c>
    </row>
    <row r="4883" spans="1:3">
      <c r="A4883" s="27" t="s">
        <v>819</v>
      </c>
      <c r="B4883" s="27" t="s">
        <v>14815</v>
      </c>
      <c r="C4883" s="28">
        <v>42187.479409722226</v>
      </c>
    </row>
    <row r="4884" spans="1:3">
      <c r="A4884" s="27" t="s">
        <v>10450</v>
      </c>
      <c r="B4884" s="27" t="s">
        <v>14815</v>
      </c>
      <c r="C4884" s="28">
        <v>42187.481944444444</v>
      </c>
    </row>
    <row r="4885" spans="1:3">
      <c r="A4885" s="27" t="s">
        <v>12930</v>
      </c>
      <c r="B4885" s="27" t="s">
        <v>14815</v>
      </c>
      <c r="C4885" s="28">
        <v>42187.487337962964</v>
      </c>
    </row>
    <row r="4886" spans="1:3">
      <c r="A4886" s="27" t="s">
        <v>820</v>
      </c>
      <c r="B4886" s="27" t="s">
        <v>14815</v>
      </c>
      <c r="C4886" s="28">
        <v>42187.489050925928</v>
      </c>
    </row>
    <row r="4887" spans="1:3">
      <c r="A4887" s="27" t="s">
        <v>821</v>
      </c>
      <c r="B4887" s="27" t="s">
        <v>14815</v>
      </c>
      <c r="C4887" s="28">
        <v>42187.50304398148</v>
      </c>
    </row>
    <row r="4888" spans="1:3">
      <c r="A4888" s="27" t="s">
        <v>12213</v>
      </c>
      <c r="B4888" s="27" t="s">
        <v>14815</v>
      </c>
      <c r="C4888" s="28">
        <v>42187.518055555556</v>
      </c>
    </row>
    <row r="4889" spans="1:3">
      <c r="A4889" s="27" t="s">
        <v>822</v>
      </c>
      <c r="B4889" s="27" t="s">
        <v>14815</v>
      </c>
      <c r="C4889" s="28">
        <v>42187.568055555559</v>
      </c>
    </row>
    <row r="4890" spans="1:3">
      <c r="A4890" s="27" t="s">
        <v>12950</v>
      </c>
      <c r="B4890" s="27" t="s">
        <v>14815</v>
      </c>
      <c r="C4890" s="28">
        <v>42187.631944444445</v>
      </c>
    </row>
    <row r="4891" spans="1:3">
      <c r="A4891" s="27" t="s">
        <v>823</v>
      </c>
      <c r="B4891" s="27" t="s">
        <v>14815</v>
      </c>
      <c r="C4891" s="28">
        <v>42187.644444444442</v>
      </c>
    </row>
    <row r="4892" spans="1:3">
      <c r="A4892" s="27" t="s">
        <v>6372</v>
      </c>
      <c r="B4892" s="27" t="s">
        <v>14815</v>
      </c>
      <c r="C4892" s="28">
        <v>42187.644594907404</v>
      </c>
    </row>
    <row r="4893" spans="1:3">
      <c r="A4893" s="27" t="s">
        <v>12900</v>
      </c>
      <c r="B4893" s="27" t="s">
        <v>14815</v>
      </c>
      <c r="C4893" s="28">
        <v>42187.660416666666</v>
      </c>
    </row>
    <row r="4894" spans="1:3">
      <c r="A4894" s="27" t="s">
        <v>4063</v>
      </c>
      <c r="B4894" s="27" t="s">
        <v>14815</v>
      </c>
      <c r="C4894" s="28">
        <v>42187.67083333333</v>
      </c>
    </row>
    <row r="4895" spans="1:3">
      <c r="A4895" s="27" t="s">
        <v>824</v>
      </c>
      <c r="B4895" s="27" t="s">
        <v>14815</v>
      </c>
      <c r="C4895" s="28">
        <v>42187.675000000003</v>
      </c>
    </row>
    <row r="4896" spans="1:3">
      <c r="A4896" s="27" t="s">
        <v>825</v>
      </c>
      <c r="B4896" s="27" t="s">
        <v>14815</v>
      </c>
      <c r="C4896" s="28">
        <v>42187.679166666669</v>
      </c>
    </row>
    <row r="4897" spans="1:3">
      <c r="A4897" s="27" t="s">
        <v>13187</v>
      </c>
      <c r="B4897" s="27" t="s">
        <v>14815</v>
      </c>
      <c r="C4897" s="28">
        <v>42187.6875</v>
      </c>
    </row>
    <row r="4898" spans="1:3">
      <c r="A4898" s="27" t="s">
        <v>826</v>
      </c>
      <c r="B4898" s="27" t="s">
        <v>14815</v>
      </c>
      <c r="C4898" s="28">
        <v>42187.69189814815</v>
      </c>
    </row>
    <row r="4899" spans="1:3">
      <c r="A4899" s="27" t="s">
        <v>827</v>
      </c>
      <c r="B4899" s="27" t="s">
        <v>14815</v>
      </c>
      <c r="C4899" s="28">
        <v>42187.693541666667</v>
      </c>
    </row>
    <row r="4900" spans="1:3">
      <c r="A4900" s="27" t="s">
        <v>10928</v>
      </c>
      <c r="B4900" s="27" t="s">
        <v>14815</v>
      </c>
      <c r="C4900" s="28">
        <v>42187.7</v>
      </c>
    </row>
    <row r="4901" spans="1:3">
      <c r="A4901" s="27" t="s">
        <v>828</v>
      </c>
      <c r="B4901" s="27" t="s">
        <v>14815</v>
      </c>
      <c r="C4901" s="28">
        <v>42187.708333333336</v>
      </c>
    </row>
    <row r="4902" spans="1:3">
      <c r="A4902" s="27" t="s">
        <v>829</v>
      </c>
      <c r="B4902" s="27" t="s">
        <v>14815</v>
      </c>
      <c r="C4902" s="28">
        <v>42187.710416666669</v>
      </c>
    </row>
    <row r="4903" spans="1:3">
      <c r="A4903" s="27" t="s">
        <v>830</v>
      </c>
      <c r="B4903" s="27" t="s">
        <v>14815</v>
      </c>
      <c r="C4903" s="28">
        <v>42187.720717592594</v>
      </c>
    </row>
    <row r="4904" spans="1:3">
      <c r="A4904" s="27" t="s">
        <v>12872</v>
      </c>
      <c r="B4904" s="27" t="s">
        <v>14815</v>
      </c>
      <c r="C4904" s="28">
        <v>42187.722222222219</v>
      </c>
    </row>
    <row r="4905" spans="1:3">
      <c r="A4905" s="27" t="s">
        <v>11802</v>
      </c>
      <c r="B4905" s="27" t="s">
        <v>14815</v>
      </c>
      <c r="C4905" s="28">
        <v>42187.741296296299</v>
      </c>
    </row>
    <row r="4906" spans="1:3">
      <c r="A4906" s="27" t="s">
        <v>12956</v>
      </c>
      <c r="B4906" s="27" t="s">
        <v>14815</v>
      </c>
      <c r="C4906" s="28">
        <v>42191.293124999997</v>
      </c>
    </row>
    <row r="4907" spans="1:3">
      <c r="A4907" s="27" t="s">
        <v>12838</v>
      </c>
      <c r="B4907" s="27" t="s">
        <v>14815</v>
      </c>
      <c r="C4907" s="28">
        <v>42191.304166666669</v>
      </c>
    </row>
    <row r="4908" spans="1:3">
      <c r="A4908" s="27" t="s">
        <v>12612</v>
      </c>
      <c r="B4908" s="27" t="s">
        <v>14815</v>
      </c>
      <c r="C4908" s="28">
        <v>42191.319664351853</v>
      </c>
    </row>
    <row r="4909" spans="1:3">
      <c r="A4909" s="27" t="s">
        <v>12531</v>
      </c>
      <c r="B4909" s="27" t="s">
        <v>14815</v>
      </c>
      <c r="C4909" s="28">
        <v>42191.33489583333</v>
      </c>
    </row>
    <row r="4910" spans="1:3">
      <c r="A4910" s="27" t="s">
        <v>12877</v>
      </c>
      <c r="B4910" s="27" t="s">
        <v>14815</v>
      </c>
      <c r="C4910" s="28">
        <v>42191.34652777778</v>
      </c>
    </row>
    <row r="4911" spans="1:3">
      <c r="A4911" s="27" t="s">
        <v>831</v>
      </c>
      <c r="B4911" s="27" t="s">
        <v>14815</v>
      </c>
      <c r="C4911" s="28">
        <v>42191.362974537034</v>
      </c>
    </row>
    <row r="4912" spans="1:3">
      <c r="A4912" s="27" t="s">
        <v>832</v>
      </c>
      <c r="B4912" s="27" t="s">
        <v>14815</v>
      </c>
      <c r="C4912" s="28">
        <v>42191.370138888888</v>
      </c>
    </row>
    <row r="4913" spans="1:3">
      <c r="A4913" s="27" t="s">
        <v>13006</v>
      </c>
      <c r="B4913" s="27" t="s">
        <v>14815</v>
      </c>
      <c r="C4913" s="28">
        <v>42191.384074074071</v>
      </c>
    </row>
    <row r="4914" spans="1:3">
      <c r="A4914" s="27" t="s">
        <v>13003</v>
      </c>
      <c r="B4914" s="27" t="s">
        <v>14815</v>
      </c>
      <c r="C4914" s="28">
        <v>42191.39203703704</v>
      </c>
    </row>
    <row r="4915" spans="1:3">
      <c r="A4915" s="27" t="s">
        <v>833</v>
      </c>
      <c r="B4915" s="27" t="s">
        <v>14815</v>
      </c>
      <c r="C4915" s="28">
        <v>42191.401064814818</v>
      </c>
    </row>
    <row r="4916" spans="1:3">
      <c r="A4916" s="27" t="s">
        <v>834</v>
      </c>
      <c r="B4916" s="27" t="s">
        <v>14815</v>
      </c>
      <c r="C4916" s="28">
        <v>42191.412418981483</v>
      </c>
    </row>
    <row r="4917" spans="1:3">
      <c r="A4917" s="27" t="s">
        <v>835</v>
      </c>
      <c r="B4917" s="27" t="s">
        <v>14815</v>
      </c>
      <c r="C4917" s="28">
        <v>42191.41988425926</v>
      </c>
    </row>
    <row r="4918" spans="1:3">
      <c r="A4918" s="27" t="s">
        <v>8962</v>
      </c>
      <c r="B4918" s="27" t="s">
        <v>14815</v>
      </c>
      <c r="C4918" s="28">
        <v>42191.447222222225</v>
      </c>
    </row>
    <row r="4919" spans="1:3">
      <c r="A4919" s="27" t="s">
        <v>10370</v>
      </c>
      <c r="B4919" s="27" t="s">
        <v>14815</v>
      </c>
      <c r="C4919" s="28">
        <v>42191.449212962965</v>
      </c>
    </row>
    <row r="4920" spans="1:3">
      <c r="A4920" s="27" t="s">
        <v>11887</v>
      </c>
      <c r="B4920" s="27" t="s">
        <v>14815</v>
      </c>
      <c r="C4920" s="28">
        <v>42191.465509259258</v>
      </c>
    </row>
    <row r="4921" spans="1:3">
      <c r="A4921" s="27" t="s">
        <v>11632</v>
      </c>
      <c r="B4921" s="27" t="s">
        <v>14815</v>
      </c>
      <c r="C4921" s="28">
        <v>42191.47146990741</v>
      </c>
    </row>
    <row r="4922" spans="1:3">
      <c r="A4922" s="27" t="s">
        <v>836</v>
      </c>
      <c r="B4922" s="27" t="s">
        <v>14815</v>
      </c>
      <c r="C4922" s="28">
        <v>42191.476377314815</v>
      </c>
    </row>
    <row r="4923" spans="1:3">
      <c r="A4923" s="27" t="s">
        <v>13011</v>
      </c>
      <c r="B4923" s="27" t="s">
        <v>14815</v>
      </c>
      <c r="C4923" s="28">
        <v>42191.492361111108</v>
      </c>
    </row>
    <row r="4924" spans="1:3">
      <c r="A4924" s="27" t="s">
        <v>11508</v>
      </c>
      <c r="B4924" s="27" t="s">
        <v>14815</v>
      </c>
      <c r="C4924" s="28">
        <v>42191.497048611112</v>
      </c>
    </row>
    <row r="4925" spans="1:3">
      <c r="A4925" s="27" t="s">
        <v>12408</v>
      </c>
      <c r="B4925" s="27" t="s">
        <v>14815</v>
      </c>
      <c r="C4925" s="28">
        <v>42191.50203703704</v>
      </c>
    </row>
    <row r="4926" spans="1:3">
      <c r="A4926" s="27" t="s">
        <v>14259</v>
      </c>
      <c r="B4926" s="27" t="s">
        <v>14815</v>
      </c>
      <c r="C4926" s="28">
        <v>42191.503472222219</v>
      </c>
    </row>
    <row r="4927" spans="1:3">
      <c r="A4927" s="27" t="s">
        <v>13013</v>
      </c>
      <c r="B4927" s="27" t="s">
        <v>14815</v>
      </c>
      <c r="C4927" s="28">
        <v>42191.512430555558</v>
      </c>
    </row>
    <row r="4928" spans="1:3">
      <c r="A4928" s="27" t="s">
        <v>837</v>
      </c>
      <c r="B4928" s="27" t="s">
        <v>14815</v>
      </c>
      <c r="C4928" s="28">
        <v>42191.520671296297</v>
      </c>
    </row>
    <row r="4929" spans="1:3">
      <c r="A4929" s="27" t="s">
        <v>838</v>
      </c>
      <c r="B4929" s="27" t="s">
        <v>14815</v>
      </c>
      <c r="C4929" s="28">
        <v>42191.529861111114</v>
      </c>
    </row>
    <row r="4930" spans="1:3">
      <c r="A4930" s="27" t="s">
        <v>13007</v>
      </c>
      <c r="B4930" s="27" t="s">
        <v>14815</v>
      </c>
      <c r="C4930" s="28">
        <v>42191.540277777778</v>
      </c>
    </row>
    <row r="4931" spans="1:3">
      <c r="A4931" s="27" t="s">
        <v>14080</v>
      </c>
      <c r="B4931" s="27" t="s">
        <v>14815</v>
      </c>
      <c r="C4931" s="28">
        <v>42191.544444444444</v>
      </c>
    </row>
    <row r="4932" spans="1:3">
      <c r="A4932" s="27" t="s">
        <v>839</v>
      </c>
      <c r="B4932" s="27" t="s">
        <v>14815</v>
      </c>
      <c r="C4932" s="28">
        <v>42191.563888888886</v>
      </c>
    </row>
    <row r="4933" spans="1:3">
      <c r="A4933" s="27" t="s">
        <v>840</v>
      </c>
      <c r="B4933" s="27" t="s">
        <v>14815</v>
      </c>
      <c r="C4933" s="28">
        <v>42191.568749999999</v>
      </c>
    </row>
    <row r="4934" spans="1:3">
      <c r="A4934" s="27" t="s">
        <v>841</v>
      </c>
      <c r="B4934" s="27" t="s">
        <v>14815</v>
      </c>
      <c r="C4934" s="28">
        <v>42191.577777777777</v>
      </c>
    </row>
    <row r="4935" spans="1:3">
      <c r="A4935" s="27" t="s">
        <v>842</v>
      </c>
      <c r="B4935" s="27" t="s">
        <v>14815</v>
      </c>
      <c r="C4935" s="28">
        <v>42191.581932870373</v>
      </c>
    </row>
    <row r="4936" spans="1:3">
      <c r="A4936" s="27" t="s">
        <v>843</v>
      </c>
      <c r="B4936" s="27" t="s">
        <v>14815</v>
      </c>
      <c r="C4936" s="28">
        <v>42191.598622685182</v>
      </c>
    </row>
    <row r="4937" spans="1:3">
      <c r="A4937" s="27" t="s">
        <v>844</v>
      </c>
      <c r="B4937" s="27" t="s">
        <v>14815</v>
      </c>
      <c r="C4937" s="28">
        <v>42191.632638888892</v>
      </c>
    </row>
    <row r="4938" spans="1:3">
      <c r="A4938" s="27" t="s">
        <v>12512</v>
      </c>
      <c r="B4938" s="27" t="s">
        <v>14815</v>
      </c>
      <c r="C4938" s="28">
        <v>42191.65048611111</v>
      </c>
    </row>
    <row r="4939" spans="1:3">
      <c r="A4939" s="27" t="s">
        <v>845</v>
      </c>
      <c r="B4939" s="27" t="s">
        <v>14815</v>
      </c>
      <c r="C4939" s="28">
        <v>42191.664583333331</v>
      </c>
    </row>
    <row r="4940" spans="1:3">
      <c r="A4940" s="27" t="s">
        <v>12332</v>
      </c>
      <c r="B4940" s="27" t="s">
        <v>14815</v>
      </c>
      <c r="C4940" s="28">
        <v>42191.676388888889</v>
      </c>
    </row>
    <row r="4941" spans="1:3">
      <c r="A4941" s="27" t="s">
        <v>11843</v>
      </c>
      <c r="B4941" s="27" t="s">
        <v>14815</v>
      </c>
      <c r="C4941" s="28">
        <v>42191.706250000003</v>
      </c>
    </row>
    <row r="4942" spans="1:3">
      <c r="A4942" s="27" t="s">
        <v>846</v>
      </c>
      <c r="B4942" s="27" t="s">
        <v>14815</v>
      </c>
      <c r="C4942" s="28">
        <v>42191.715277777781</v>
      </c>
    </row>
    <row r="4943" spans="1:3">
      <c r="A4943" s="27" t="s">
        <v>12709</v>
      </c>
      <c r="B4943" s="27" t="s">
        <v>14815</v>
      </c>
      <c r="C4943" s="28">
        <v>42191.724999999999</v>
      </c>
    </row>
    <row r="4944" spans="1:3">
      <c r="A4944" s="27" t="s">
        <v>12302</v>
      </c>
      <c r="B4944" s="27" t="s">
        <v>14815</v>
      </c>
      <c r="C4944" s="28">
        <v>42191.727083333331</v>
      </c>
    </row>
    <row r="4945" spans="1:3">
      <c r="A4945" s="27" t="s">
        <v>847</v>
      </c>
      <c r="B4945" s="27" t="s">
        <v>14815</v>
      </c>
      <c r="C4945" s="28">
        <v>42192.340277777781</v>
      </c>
    </row>
    <row r="4946" spans="1:3">
      <c r="A4946" s="27" t="s">
        <v>13346</v>
      </c>
      <c r="B4946" s="27" t="s">
        <v>14815</v>
      </c>
      <c r="C4946" s="28">
        <v>42192.351493055554</v>
      </c>
    </row>
    <row r="4947" spans="1:3">
      <c r="A4947" s="27" t="s">
        <v>12960</v>
      </c>
      <c r="B4947" s="27" t="s">
        <v>14815</v>
      </c>
      <c r="C4947" s="28">
        <v>42192.357847222222</v>
      </c>
    </row>
    <row r="4948" spans="1:3">
      <c r="A4948" s="27" t="s">
        <v>848</v>
      </c>
      <c r="B4948" s="27" t="s">
        <v>14815</v>
      </c>
      <c r="C4948" s="28">
        <v>42192.361805555556</v>
      </c>
    </row>
    <row r="4949" spans="1:3">
      <c r="A4949" s="27" t="s">
        <v>849</v>
      </c>
      <c r="B4949" s="27" t="s">
        <v>14815</v>
      </c>
      <c r="C4949" s="28">
        <v>42192.368750000001</v>
      </c>
    </row>
    <row r="4950" spans="1:3">
      <c r="A4950" s="27" t="s">
        <v>850</v>
      </c>
      <c r="B4950" s="27" t="s">
        <v>14815</v>
      </c>
      <c r="C4950" s="28">
        <v>42192.37222222222</v>
      </c>
    </row>
    <row r="4951" spans="1:3">
      <c r="A4951" s="27" t="s">
        <v>12964</v>
      </c>
      <c r="B4951" s="27" t="s">
        <v>14815</v>
      </c>
      <c r="C4951" s="28">
        <v>42192.373287037037</v>
      </c>
    </row>
    <row r="4952" spans="1:3">
      <c r="A4952" s="27" t="s">
        <v>12138</v>
      </c>
      <c r="B4952" s="27" t="s">
        <v>14815</v>
      </c>
      <c r="C4952" s="28">
        <v>42192.3825462963</v>
      </c>
    </row>
    <row r="4953" spans="1:3">
      <c r="A4953" s="27" t="s">
        <v>11708</v>
      </c>
      <c r="B4953" s="27" t="s">
        <v>14815</v>
      </c>
      <c r="C4953" s="28">
        <v>42192.415266203701</v>
      </c>
    </row>
    <row r="4954" spans="1:3">
      <c r="A4954" s="27" t="s">
        <v>851</v>
      </c>
      <c r="B4954" s="27" t="s">
        <v>14815</v>
      </c>
      <c r="C4954" s="28">
        <v>42192.473067129627</v>
      </c>
    </row>
    <row r="4955" spans="1:3">
      <c r="A4955" s="27" t="s">
        <v>852</v>
      </c>
      <c r="B4955" s="27" t="s">
        <v>14815</v>
      </c>
      <c r="C4955" s="28">
        <v>42192.481921296298</v>
      </c>
    </row>
    <row r="4956" spans="1:3">
      <c r="A4956" s="27" t="s">
        <v>853</v>
      </c>
      <c r="B4956" s="27" t="s">
        <v>14815</v>
      </c>
      <c r="C4956" s="28">
        <v>42192.493946759256</v>
      </c>
    </row>
    <row r="4957" spans="1:3">
      <c r="A4957" s="27" t="s">
        <v>12390</v>
      </c>
      <c r="B4957" s="27" t="s">
        <v>14815</v>
      </c>
      <c r="C4957" s="28">
        <v>42192.499745370369</v>
      </c>
    </row>
    <row r="4958" spans="1:3">
      <c r="A4958" s="27" t="s">
        <v>13034</v>
      </c>
      <c r="B4958" s="27" t="s">
        <v>14815</v>
      </c>
      <c r="C4958" s="28">
        <v>42192.511377314811</v>
      </c>
    </row>
    <row r="4959" spans="1:3">
      <c r="A4959" s="27" t="s">
        <v>854</v>
      </c>
      <c r="B4959" s="27" t="s">
        <v>14815</v>
      </c>
      <c r="C4959" s="28">
        <v>42192.518055555556</v>
      </c>
    </row>
    <row r="4960" spans="1:3">
      <c r="A4960" s="27" t="s">
        <v>855</v>
      </c>
      <c r="B4960" s="27" t="s">
        <v>14815</v>
      </c>
      <c r="C4960" s="28">
        <v>42192.527777777781</v>
      </c>
    </row>
    <row r="4961" spans="1:3">
      <c r="A4961" s="27" t="s">
        <v>856</v>
      </c>
      <c r="B4961" s="27" t="s">
        <v>14815</v>
      </c>
      <c r="C4961" s="28">
        <v>42192.529328703706</v>
      </c>
    </row>
    <row r="4962" spans="1:3">
      <c r="A4962" s="27" t="s">
        <v>857</v>
      </c>
      <c r="B4962" s="27" t="s">
        <v>14815</v>
      </c>
      <c r="C4962" s="28">
        <v>42192.538738425923</v>
      </c>
    </row>
    <row r="4963" spans="1:3">
      <c r="A4963" s="27" t="s">
        <v>858</v>
      </c>
      <c r="B4963" s="27" t="s">
        <v>14815</v>
      </c>
      <c r="C4963" s="28">
        <v>42192.550694444442</v>
      </c>
    </row>
    <row r="4964" spans="1:3">
      <c r="A4964" s="27" t="s">
        <v>859</v>
      </c>
      <c r="B4964" s="27" t="s">
        <v>14815</v>
      </c>
      <c r="C4964" s="28">
        <v>42192.574108796296</v>
      </c>
    </row>
    <row r="4965" spans="1:3">
      <c r="A4965" s="27" t="s">
        <v>14354</v>
      </c>
      <c r="B4965" s="27" t="s">
        <v>14815</v>
      </c>
      <c r="C4965" s="28">
        <v>42192.587673611109</v>
      </c>
    </row>
    <row r="4966" spans="1:3">
      <c r="A4966" s="27" t="s">
        <v>860</v>
      </c>
      <c r="B4966" s="27" t="s">
        <v>14815</v>
      </c>
      <c r="C4966" s="28">
        <v>42192.599305555559</v>
      </c>
    </row>
    <row r="4967" spans="1:3">
      <c r="A4967" s="27" t="s">
        <v>861</v>
      </c>
      <c r="B4967" s="27" t="s">
        <v>14815</v>
      </c>
      <c r="C4967" s="28">
        <v>42192.626388888886</v>
      </c>
    </row>
    <row r="4968" spans="1:3">
      <c r="A4968" s="27" t="s">
        <v>862</v>
      </c>
      <c r="B4968" s="27" t="s">
        <v>14815</v>
      </c>
      <c r="C4968" s="28">
        <v>42192.640277777777</v>
      </c>
    </row>
    <row r="4969" spans="1:3">
      <c r="A4969" s="27" t="s">
        <v>863</v>
      </c>
      <c r="B4969" s="27" t="s">
        <v>14815</v>
      </c>
      <c r="C4969" s="28">
        <v>42192.645046296297</v>
      </c>
    </row>
    <row r="4970" spans="1:3">
      <c r="A4970" s="27" t="s">
        <v>864</v>
      </c>
      <c r="B4970" s="27" t="s">
        <v>14815</v>
      </c>
      <c r="C4970" s="28">
        <v>42192.652395833335</v>
      </c>
    </row>
    <row r="4971" spans="1:3">
      <c r="A4971" s="27" t="s">
        <v>12823</v>
      </c>
      <c r="B4971" s="27" t="s">
        <v>14815</v>
      </c>
      <c r="C4971" s="28">
        <v>42192.67460648148</v>
      </c>
    </row>
    <row r="4972" spans="1:3">
      <c r="A4972" s="27" t="s">
        <v>865</v>
      </c>
      <c r="B4972" s="27" t="s">
        <v>14815</v>
      </c>
      <c r="C4972" s="28">
        <v>42192.683182870373</v>
      </c>
    </row>
    <row r="4973" spans="1:3">
      <c r="A4973" s="27" t="s">
        <v>866</v>
      </c>
      <c r="B4973" s="27" t="s">
        <v>14815</v>
      </c>
      <c r="C4973" s="28">
        <v>42192.693749999999</v>
      </c>
    </row>
    <row r="4974" spans="1:3">
      <c r="A4974" s="27" t="s">
        <v>867</v>
      </c>
      <c r="B4974" s="27" t="s">
        <v>14815</v>
      </c>
      <c r="C4974" s="28">
        <v>42192.704004629632</v>
      </c>
    </row>
    <row r="4975" spans="1:3">
      <c r="A4975" s="27" t="s">
        <v>868</v>
      </c>
      <c r="B4975" s="27" t="s">
        <v>14815</v>
      </c>
      <c r="C4975" s="28">
        <v>42192.715474537035</v>
      </c>
    </row>
    <row r="4976" spans="1:3">
      <c r="A4976" s="27" t="s">
        <v>12994</v>
      </c>
      <c r="B4976" s="27" t="s">
        <v>14815</v>
      </c>
      <c r="C4976" s="28">
        <v>42192.727673611109</v>
      </c>
    </row>
    <row r="4977" spans="1:3">
      <c r="A4977" s="27" t="s">
        <v>12873</v>
      </c>
      <c r="B4977" s="27" t="s">
        <v>14815</v>
      </c>
      <c r="C4977" s="28">
        <v>42192.73333333333</v>
      </c>
    </row>
    <row r="4978" spans="1:3">
      <c r="A4978" s="27" t="s">
        <v>11999</v>
      </c>
      <c r="B4978" s="27" t="s">
        <v>14815</v>
      </c>
      <c r="C4978" s="28">
        <v>42193.33252314815</v>
      </c>
    </row>
    <row r="4979" spans="1:3">
      <c r="A4979" s="27" t="s">
        <v>12433</v>
      </c>
      <c r="B4979" s="27" t="s">
        <v>14815</v>
      </c>
      <c r="C4979" s="28">
        <v>42193.333333333336</v>
      </c>
    </row>
    <row r="4980" spans="1:3">
      <c r="A4980" s="27" t="s">
        <v>13029</v>
      </c>
      <c r="B4980" s="27" t="s">
        <v>14815</v>
      </c>
      <c r="C4980" s="28">
        <v>42193.346585648149</v>
      </c>
    </row>
    <row r="4981" spans="1:3">
      <c r="A4981" s="27" t="s">
        <v>13030</v>
      </c>
      <c r="B4981" s="27" t="s">
        <v>14815</v>
      </c>
      <c r="C4981" s="28">
        <v>42193.347916666666</v>
      </c>
    </row>
    <row r="4982" spans="1:3">
      <c r="A4982" s="27" t="s">
        <v>13058</v>
      </c>
      <c r="B4982" s="27" t="s">
        <v>14815</v>
      </c>
      <c r="C4982" s="28">
        <v>42193.361145833333</v>
      </c>
    </row>
    <row r="4983" spans="1:3">
      <c r="A4983" s="27" t="s">
        <v>13031</v>
      </c>
      <c r="B4983" s="27" t="s">
        <v>14815</v>
      </c>
      <c r="C4983" s="28">
        <v>42193.368622685186</v>
      </c>
    </row>
    <row r="4984" spans="1:3">
      <c r="A4984" s="27" t="s">
        <v>12905</v>
      </c>
      <c r="B4984" s="27" t="s">
        <v>14815</v>
      </c>
      <c r="C4984" s="28">
        <v>42193.376655092594</v>
      </c>
    </row>
    <row r="4985" spans="1:3">
      <c r="A4985" s="27" t="s">
        <v>869</v>
      </c>
      <c r="B4985" s="27" t="s">
        <v>14815</v>
      </c>
      <c r="C4985" s="28">
        <v>42193.394108796296</v>
      </c>
    </row>
    <row r="4986" spans="1:3">
      <c r="A4986" s="27" t="s">
        <v>870</v>
      </c>
      <c r="B4986" s="27" t="s">
        <v>14815</v>
      </c>
      <c r="C4986" s="28">
        <v>42193.399305555555</v>
      </c>
    </row>
    <row r="4987" spans="1:3">
      <c r="A4987" s="27" t="s">
        <v>14578</v>
      </c>
      <c r="B4987" s="27" t="s">
        <v>14815</v>
      </c>
      <c r="C4987" s="28">
        <v>42193.407384259262</v>
      </c>
    </row>
    <row r="4988" spans="1:3">
      <c r="A4988" s="27" t="s">
        <v>13036</v>
      </c>
      <c r="B4988" s="27" t="s">
        <v>14815</v>
      </c>
      <c r="C4988" s="28">
        <v>42193.409907407404</v>
      </c>
    </row>
    <row r="4989" spans="1:3">
      <c r="A4989" s="27" t="s">
        <v>13008</v>
      </c>
      <c r="B4989" s="27" t="s">
        <v>14815</v>
      </c>
      <c r="C4989" s="28">
        <v>42193.418807870374</v>
      </c>
    </row>
    <row r="4990" spans="1:3">
      <c r="A4990" s="27" t="s">
        <v>13040</v>
      </c>
      <c r="B4990" s="27" t="s">
        <v>14815</v>
      </c>
      <c r="C4990" s="28">
        <v>42193.422164351854</v>
      </c>
    </row>
    <row r="4991" spans="1:3">
      <c r="A4991" s="27" t="s">
        <v>13047</v>
      </c>
      <c r="B4991" s="27" t="s">
        <v>14815</v>
      </c>
      <c r="C4991" s="28">
        <v>42193.429861111108</v>
      </c>
    </row>
    <row r="4992" spans="1:3">
      <c r="A4992" s="27" t="s">
        <v>871</v>
      </c>
      <c r="B4992" s="27" t="s">
        <v>14815</v>
      </c>
      <c r="C4992" s="28">
        <v>42193.438287037039</v>
      </c>
    </row>
    <row r="4993" spans="1:3">
      <c r="A4993" s="27" t="s">
        <v>11730</v>
      </c>
      <c r="B4993" s="27" t="s">
        <v>14815</v>
      </c>
      <c r="C4993" s="28">
        <v>42193.442361111112</v>
      </c>
    </row>
    <row r="4994" spans="1:3">
      <c r="A4994" s="27" t="s">
        <v>872</v>
      </c>
      <c r="B4994" s="27" t="s">
        <v>14815</v>
      </c>
      <c r="C4994" s="28">
        <v>42193.447222222225</v>
      </c>
    </row>
    <row r="4995" spans="1:3">
      <c r="A4995" s="27" t="s">
        <v>13042</v>
      </c>
      <c r="B4995" s="27" t="s">
        <v>14815</v>
      </c>
      <c r="C4995" s="28">
        <v>42193.457627314812</v>
      </c>
    </row>
    <row r="4996" spans="1:3">
      <c r="A4996" s="27" t="s">
        <v>873</v>
      </c>
      <c r="B4996" s="27" t="s">
        <v>14815</v>
      </c>
      <c r="C4996" s="28">
        <v>42193.471990740742</v>
      </c>
    </row>
    <row r="4997" spans="1:3">
      <c r="A4997" s="27" t="s">
        <v>12849</v>
      </c>
      <c r="B4997" s="27" t="s">
        <v>14815</v>
      </c>
      <c r="C4997" s="28">
        <v>42193.483437499999</v>
      </c>
    </row>
    <row r="4998" spans="1:3">
      <c r="A4998" s="27" t="s">
        <v>12981</v>
      </c>
      <c r="B4998" s="27" t="s">
        <v>14815</v>
      </c>
      <c r="C4998" s="28">
        <v>42193.490949074076</v>
      </c>
    </row>
    <row r="4999" spans="1:3">
      <c r="A4999" s="27" t="s">
        <v>874</v>
      </c>
      <c r="B4999" s="27" t="s">
        <v>14815</v>
      </c>
      <c r="C4999" s="28">
        <v>42193.550520833334</v>
      </c>
    </row>
    <row r="5000" spans="1:3">
      <c r="A5000" s="27" t="s">
        <v>12691</v>
      </c>
      <c r="B5000" s="27" t="s">
        <v>14815</v>
      </c>
      <c r="C5000" s="28">
        <v>42193.550694444442</v>
      </c>
    </row>
    <row r="5001" spans="1:3">
      <c r="A5001" s="27" t="s">
        <v>875</v>
      </c>
      <c r="B5001" s="27" t="s">
        <v>14815</v>
      </c>
      <c r="C5001" s="28">
        <v>42193.574999999997</v>
      </c>
    </row>
    <row r="5002" spans="1:3">
      <c r="A5002" s="27" t="s">
        <v>876</v>
      </c>
      <c r="B5002" s="27" t="s">
        <v>14815</v>
      </c>
      <c r="C5002" s="28">
        <v>42193.59375</v>
      </c>
    </row>
    <row r="5003" spans="1:3">
      <c r="A5003" s="27" t="s">
        <v>11959</v>
      </c>
      <c r="B5003" s="27" t="s">
        <v>14815</v>
      </c>
      <c r="C5003" s="28">
        <v>42193.599756944444</v>
      </c>
    </row>
    <row r="5004" spans="1:3">
      <c r="A5004" s="27" t="s">
        <v>877</v>
      </c>
      <c r="B5004" s="27" t="s">
        <v>14815</v>
      </c>
      <c r="C5004" s="28">
        <v>42193.606944444444</v>
      </c>
    </row>
    <row r="5005" spans="1:3">
      <c r="A5005" s="27" t="s">
        <v>878</v>
      </c>
      <c r="B5005" s="27" t="s">
        <v>14815</v>
      </c>
      <c r="C5005" s="28">
        <v>42193.618750000001</v>
      </c>
    </row>
    <row r="5006" spans="1:3">
      <c r="A5006" s="27" t="s">
        <v>13597</v>
      </c>
      <c r="B5006" s="27" t="s">
        <v>14815</v>
      </c>
      <c r="C5006" s="28">
        <v>42193.629143518519</v>
      </c>
    </row>
    <row r="5007" spans="1:3">
      <c r="A5007" s="27" t="s">
        <v>879</v>
      </c>
      <c r="B5007" s="27" t="s">
        <v>14815</v>
      </c>
      <c r="C5007" s="28">
        <v>42193.649652777778</v>
      </c>
    </row>
    <row r="5008" spans="1:3">
      <c r="A5008" s="27" t="s">
        <v>13052</v>
      </c>
      <c r="B5008" s="27" t="s">
        <v>14815</v>
      </c>
      <c r="C5008" s="28">
        <v>42193.652083333334</v>
      </c>
    </row>
    <row r="5009" spans="1:3">
      <c r="A5009" s="27" t="s">
        <v>11602</v>
      </c>
      <c r="B5009" s="27" t="s">
        <v>14815</v>
      </c>
      <c r="C5009" s="28">
        <v>42193.660208333335</v>
      </c>
    </row>
    <row r="5010" spans="1:3">
      <c r="A5010" s="27" t="s">
        <v>880</v>
      </c>
      <c r="B5010" s="27" t="s">
        <v>14815</v>
      </c>
      <c r="C5010" s="28">
        <v>42193.668749999997</v>
      </c>
    </row>
    <row r="5011" spans="1:3">
      <c r="A5011" s="27" t="s">
        <v>881</v>
      </c>
      <c r="B5011" s="27" t="s">
        <v>14815</v>
      </c>
      <c r="C5011" s="28">
        <v>42193.67083333333</v>
      </c>
    </row>
    <row r="5012" spans="1:3">
      <c r="A5012" s="27" t="s">
        <v>13063</v>
      </c>
      <c r="B5012" s="27" t="s">
        <v>14815</v>
      </c>
      <c r="C5012" s="28">
        <v>42193.679166666669</v>
      </c>
    </row>
    <row r="5013" spans="1:3">
      <c r="A5013" s="27" t="s">
        <v>882</v>
      </c>
      <c r="B5013" s="27" t="s">
        <v>14815</v>
      </c>
      <c r="C5013" s="28">
        <v>42193.680555555555</v>
      </c>
    </row>
    <row r="5014" spans="1:3">
      <c r="A5014" s="27" t="s">
        <v>883</v>
      </c>
      <c r="B5014" s="27" t="s">
        <v>14815</v>
      </c>
      <c r="C5014" s="28">
        <v>42193.6875</v>
      </c>
    </row>
    <row r="5015" spans="1:3">
      <c r="A5015" s="27" t="s">
        <v>884</v>
      </c>
      <c r="B5015" s="27" t="s">
        <v>14815</v>
      </c>
      <c r="C5015" s="28">
        <v>42193.693749999999</v>
      </c>
    </row>
    <row r="5016" spans="1:3">
      <c r="A5016" s="27" t="s">
        <v>885</v>
      </c>
      <c r="B5016" s="27" t="s">
        <v>14815</v>
      </c>
      <c r="C5016" s="28">
        <v>42193.697916666664</v>
      </c>
    </row>
    <row r="5017" spans="1:3">
      <c r="A5017" s="27" t="s">
        <v>886</v>
      </c>
      <c r="B5017" s="27" t="s">
        <v>14815</v>
      </c>
      <c r="C5017" s="28">
        <v>42193.705555555556</v>
      </c>
    </row>
    <row r="5018" spans="1:3">
      <c r="A5018" s="27" t="s">
        <v>887</v>
      </c>
      <c r="B5018" s="27" t="s">
        <v>14815</v>
      </c>
      <c r="C5018" s="28">
        <v>42193.713888888888</v>
      </c>
    </row>
    <row r="5019" spans="1:3">
      <c r="A5019" s="27" t="s">
        <v>12904</v>
      </c>
      <c r="B5019" s="27" t="s">
        <v>14815</v>
      </c>
      <c r="C5019" s="28">
        <v>42193.718055555553</v>
      </c>
    </row>
    <row r="5020" spans="1:3">
      <c r="A5020" s="27" t="s">
        <v>888</v>
      </c>
      <c r="B5020" s="27" t="s">
        <v>14815</v>
      </c>
      <c r="C5020" s="28">
        <v>42194.300694444442</v>
      </c>
    </row>
    <row r="5021" spans="1:3">
      <c r="A5021" s="27" t="s">
        <v>14009</v>
      </c>
      <c r="B5021" s="27" t="s">
        <v>14815</v>
      </c>
      <c r="C5021" s="28">
        <v>42194.315358796295</v>
      </c>
    </row>
    <row r="5022" spans="1:3">
      <c r="A5022" s="27" t="s">
        <v>12036</v>
      </c>
      <c r="B5022" s="27" t="s">
        <v>14815</v>
      </c>
      <c r="C5022" s="28">
        <v>42194.324305555558</v>
      </c>
    </row>
    <row r="5023" spans="1:3">
      <c r="A5023" s="27" t="s">
        <v>12636</v>
      </c>
      <c r="B5023" s="27" t="s">
        <v>14815</v>
      </c>
      <c r="C5023" s="28">
        <v>42194.328761574077</v>
      </c>
    </row>
    <row r="5024" spans="1:3">
      <c r="A5024" s="27" t="s">
        <v>889</v>
      </c>
      <c r="B5024" s="27" t="s">
        <v>14815</v>
      </c>
      <c r="C5024" s="28">
        <v>42194.334027777775</v>
      </c>
    </row>
    <row r="5025" spans="1:3">
      <c r="A5025" s="27" t="s">
        <v>13074</v>
      </c>
      <c r="B5025" s="27" t="s">
        <v>14815</v>
      </c>
      <c r="C5025" s="28">
        <v>42194.337037037039</v>
      </c>
    </row>
    <row r="5026" spans="1:3">
      <c r="A5026" s="27" t="s">
        <v>12633</v>
      </c>
      <c r="B5026" s="27" t="s">
        <v>14815</v>
      </c>
      <c r="C5026" s="28">
        <v>42194.345138888886</v>
      </c>
    </row>
    <row r="5027" spans="1:3">
      <c r="A5027" s="27" t="s">
        <v>890</v>
      </c>
      <c r="B5027" s="27" t="s">
        <v>14815</v>
      </c>
      <c r="C5027" s="28">
        <v>42194.353541666664</v>
      </c>
    </row>
    <row r="5028" spans="1:3">
      <c r="A5028" s="27" t="s">
        <v>891</v>
      </c>
      <c r="B5028" s="27" t="s">
        <v>14815</v>
      </c>
      <c r="C5028" s="28">
        <v>42194.356944444444</v>
      </c>
    </row>
    <row r="5029" spans="1:3">
      <c r="A5029" s="27" t="s">
        <v>13070</v>
      </c>
      <c r="B5029" s="27" t="s">
        <v>14815</v>
      </c>
      <c r="C5029" s="28">
        <v>42194.361250000002</v>
      </c>
    </row>
    <row r="5030" spans="1:3">
      <c r="A5030" s="27" t="s">
        <v>892</v>
      </c>
      <c r="B5030" s="27" t="s">
        <v>14815</v>
      </c>
      <c r="C5030" s="28">
        <v>42194.373611111114</v>
      </c>
    </row>
    <row r="5031" spans="1:3">
      <c r="A5031" s="27" t="s">
        <v>893</v>
      </c>
      <c r="B5031" s="27" t="s">
        <v>14815</v>
      </c>
      <c r="C5031" s="28">
        <v>42194.40111111111</v>
      </c>
    </row>
    <row r="5032" spans="1:3">
      <c r="A5032" s="27" t="s">
        <v>894</v>
      </c>
      <c r="B5032" s="27" t="s">
        <v>14815</v>
      </c>
      <c r="C5032" s="28">
        <v>42194.412499999999</v>
      </c>
    </row>
    <row r="5033" spans="1:3">
      <c r="A5033" s="27" t="s">
        <v>895</v>
      </c>
      <c r="B5033" s="27" t="s">
        <v>14815</v>
      </c>
      <c r="C5033" s="28">
        <v>42194.429548611108</v>
      </c>
    </row>
    <row r="5034" spans="1:3">
      <c r="A5034" s="27" t="s">
        <v>896</v>
      </c>
      <c r="B5034" s="27" t="s">
        <v>14815</v>
      </c>
      <c r="C5034" s="28">
        <v>42194.438888888886</v>
      </c>
    </row>
    <row r="5035" spans="1:3">
      <c r="A5035" s="27" t="s">
        <v>897</v>
      </c>
      <c r="B5035" s="27" t="s">
        <v>14815</v>
      </c>
      <c r="C5035" s="28">
        <v>42194.446319444447</v>
      </c>
    </row>
    <row r="5036" spans="1:3">
      <c r="A5036" s="27" t="s">
        <v>13110</v>
      </c>
      <c r="B5036" s="27" t="s">
        <v>14815</v>
      </c>
      <c r="C5036" s="28">
        <v>42194.462037037039</v>
      </c>
    </row>
    <row r="5037" spans="1:3">
      <c r="A5037" s="27" t="s">
        <v>13026</v>
      </c>
      <c r="B5037" s="27" t="s">
        <v>14815</v>
      </c>
      <c r="C5037" s="28">
        <v>42194.471250000002</v>
      </c>
    </row>
    <row r="5038" spans="1:3">
      <c r="A5038" s="27" t="s">
        <v>12201</v>
      </c>
      <c r="B5038" s="27" t="s">
        <v>14815</v>
      </c>
      <c r="C5038" s="28">
        <v>42194.481249999997</v>
      </c>
    </row>
    <row r="5039" spans="1:3">
      <c r="A5039" s="27" t="s">
        <v>12464</v>
      </c>
      <c r="B5039" s="27" t="s">
        <v>14815</v>
      </c>
      <c r="C5039" s="28">
        <v>42194.489965277775</v>
      </c>
    </row>
    <row r="5040" spans="1:3">
      <c r="A5040" s="27" t="s">
        <v>13094</v>
      </c>
      <c r="B5040" s="27" t="s">
        <v>14815</v>
      </c>
      <c r="C5040" s="28">
        <v>42194.581099537034</v>
      </c>
    </row>
    <row r="5041" spans="1:3">
      <c r="A5041" s="27" t="s">
        <v>10715</v>
      </c>
      <c r="B5041" s="27" t="s">
        <v>14815</v>
      </c>
      <c r="C5041" s="28">
        <v>42194.601365740738</v>
      </c>
    </row>
    <row r="5042" spans="1:3">
      <c r="A5042" s="27" t="s">
        <v>13107</v>
      </c>
      <c r="B5042" s="27" t="s">
        <v>14815</v>
      </c>
      <c r="C5042" s="28">
        <v>42194.603472222225</v>
      </c>
    </row>
    <row r="5043" spans="1:3">
      <c r="A5043" s="27" t="s">
        <v>898</v>
      </c>
      <c r="B5043" s="27" t="s">
        <v>14815</v>
      </c>
      <c r="C5043" s="28">
        <v>42194.609027777777</v>
      </c>
    </row>
    <row r="5044" spans="1:3">
      <c r="A5044" s="27" t="s">
        <v>13087</v>
      </c>
      <c r="B5044" s="27" t="s">
        <v>14815</v>
      </c>
      <c r="C5044" s="28">
        <v>42194.617361111108</v>
      </c>
    </row>
    <row r="5045" spans="1:3">
      <c r="A5045" s="27" t="s">
        <v>13090</v>
      </c>
      <c r="B5045" s="27" t="s">
        <v>14815</v>
      </c>
      <c r="C5045" s="28">
        <v>42194.626203703701</v>
      </c>
    </row>
    <row r="5046" spans="1:3">
      <c r="A5046" s="27" t="s">
        <v>12978</v>
      </c>
      <c r="B5046" s="27" t="s">
        <v>14815</v>
      </c>
      <c r="C5046" s="28">
        <v>42194.63045138889</v>
      </c>
    </row>
    <row r="5047" spans="1:3">
      <c r="A5047" s="27" t="s">
        <v>899</v>
      </c>
      <c r="B5047" s="27" t="s">
        <v>14815</v>
      </c>
      <c r="C5047" s="28">
        <v>42194.637488425928</v>
      </c>
    </row>
    <row r="5048" spans="1:3">
      <c r="A5048" s="27" t="s">
        <v>13104</v>
      </c>
      <c r="B5048" s="27" t="s">
        <v>14815</v>
      </c>
      <c r="C5048" s="28">
        <v>42194.642800925925</v>
      </c>
    </row>
    <row r="5049" spans="1:3">
      <c r="A5049" s="27" t="s">
        <v>13522</v>
      </c>
      <c r="B5049" s="27" t="s">
        <v>14815</v>
      </c>
      <c r="C5049" s="28">
        <v>42194.646412037036</v>
      </c>
    </row>
    <row r="5050" spans="1:3">
      <c r="A5050" s="27" t="s">
        <v>12866</v>
      </c>
      <c r="B5050" s="27" t="s">
        <v>14815</v>
      </c>
      <c r="C5050" s="28">
        <v>42194.650092592594</v>
      </c>
    </row>
    <row r="5051" spans="1:3">
      <c r="A5051" s="27" t="s">
        <v>13102</v>
      </c>
      <c r="B5051" s="27" t="s">
        <v>14815</v>
      </c>
      <c r="C5051" s="28">
        <v>42194.663194444445</v>
      </c>
    </row>
    <row r="5052" spans="1:3">
      <c r="A5052" s="27" t="s">
        <v>900</v>
      </c>
      <c r="B5052" s="27" t="s">
        <v>14815</v>
      </c>
      <c r="C5052" s="28">
        <v>42194.706944444442</v>
      </c>
    </row>
    <row r="5053" spans="1:3">
      <c r="A5053" s="27" t="s">
        <v>901</v>
      </c>
      <c r="B5053" s="27" t="s">
        <v>14815</v>
      </c>
      <c r="C5053" s="28">
        <v>42194.716851851852</v>
      </c>
    </row>
    <row r="5054" spans="1:3">
      <c r="A5054" s="27" t="s">
        <v>902</v>
      </c>
      <c r="B5054" s="27" t="s">
        <v>14815</v>
      </c>
      <c r="C5054" s="28">
        <v>42194.723946759259</v>
      </c>
    </row>
    <row r="5055" spans="1:3">
      <c r="A5055" s="27" t="s">
        <v>13109</v>
      </c>
      <c r="B5055" s="27" t="s">
        <v>14815</v>
      </c>
      <c r="C5055" s="28">
        <v>42194.730497685188</v>
      </c>
    </row>
    <row r="5056" spans="1:3">
      <c r="A5056" s="27" t="s">
        <v>903</v>
      </c>
      <c r="B5056" s="27" t="s">
        <v>14815</v>
      </c>
      <c r="C5056" s="28">
        <v>42194.736805555556</v>
      </c>
    </row>
    <row r="5057" spans="1:3">
      <c r="A5057" s="27" t="s">
        <v>3629</v>
      </c>
      <c r="B5057" s="27" t="s">
        <v>14815</v>
      </c>
      <c r="C5057" s="28">
        <v>42195.338888888888</v>
      </c>
    </row>
    <row r="5058" spans="1:3">
      <c r="A5058" s="27" t="s">
        <v>13997</v>
      </c>
      <c r="B5058" s="27" t="s">
        <v>14815</v>
      </c>
      <c r="C5058" s="28">
        <v>42195.342303240737</v>
      </c>
    </row>
    <row r="5059" spans="1:3">
      <c r="A5059" s="27" t="s">
        <v>904</v>
      </c>
      <c r="B5059" s="27" t="s">
        <v>14815</v>
      </c>
      <c r="C5059" s="28">
        <v>42195.35</v>
      </c>
    </row>
    <row r="5060" spans="1:3">
      <c r="A5060" s="27" t="s">
        <v>905</v>
      </c>
      <c r="B5060" s="27" t="s">
        <v>14815</v>
      </c>
      <c r="C5060" s="28">
        <v>42195.357638888891</v>
      </c>
    </row>
    <row r="5061" spans="1:3">
      <c r="A5061" s="27" t="s">
        <v>906</v>
      </c>
      <c r="B5061" s="27" t="s">
        <v>14815</v>
      </c>
      <c r="C5061" s="28">
        <v>42195.358078703706</v>
      </c>
    </row>
    <row r="5062" spans="1:3">
      <c r="A5062" s="27" t="s">
        <v>907</v>
      </c>
      <c r="B5062" s="27" t="s">
        <v>14815</v>
      </c>
      <c r="C5062" s="28">
        <v>42195.363935185182</v>
      </c>
    </row>
    <row r="5063" spans="1:3">
      <c r="A5063" s="27" t="s">
        <v>12197</v>
      </c>
      <c r="B5063" s="27" t="s">
        <v>14815</v>
      </c>
      <c r="C5063" s="28">
        <v>42195.368101851855</v>
      </c>
    </row>
    <row r="5064" spans="1:3">
      <c r="A5064" s="27" t="s">
        <v>12846</v>
      </c>
      <c r="B5064" s="27" t="s">
        <v>14815</v>
      </c>
      <c r="C5064" s="28">
        <v>42195.371145833335</v>
      </c>
    </row>
    <row r="5065" spans="1:3">
      <c r="A5065" s="27" t="s">
        <v>908</v>
      </c>
      <c r="B5065" s="27" t="s">
        <v>14815</v>
      </c>
      <c r="C5065" s="28">
        <v>42195.376701388886</v>
      </c>
    </row>
    <row r="5066" spans="1:3">
      <c r="A5066" s="27" t="s">
        <v>909</v>
      </c>
      <c r="B5066" s="27" t="s">
        <v>14815</v>
      </c>
      <c r="C5066" s="28">
        <v>42195.37777777778</v>
      </c>
    </row>
    <row r="5067" spans="1:3">
      <c r="A5067" s="27" t="s">
        <v>910</v>
      </c>
      <c r="B5067" s="27" t="s">
        <v>14815</v>
      </c>
      <c r="C5067" s="28">
        <v>42195.415648148148</v>
      </c>
    </row>
    <row r="5068" spans="1:3">
      <c r="A5068" s="27" t="s">
        <v>12738</v>
      </c>
      <c r="B5068" s="27" t="s">
        <v>14815</v>
      </c>
      <c r="C5068" s="28">
        <v>42195.416319444441</v>
      </c>
    </row>
    <row r="5069" spans="1:3">
      <c r="A5069" s="27" t="s">
        <v>11110</v>
      </c>
      <c r="B5069" s="27" t="s">
        <v>14815</v>
      </c>
      <c r="C5069" s="28">
        <v>42195.430069444446</v>
      </c>
    </row>
    <row r="5070" spans="1:3">
      <c r="A5070" s="27" t="s">
        <v>911</v>
      </c>
      <c r="B5070" s="27" t="s">
        <v>14815</v>
      </c>
      <c r="C5070" s="28">
        <v>42195.433333333334</v>
      </c>
    </row>
    <row r="5071" spans="1:3">
      <c r="A5071" s="27" t="s">
        <v>912</v>
      </c>
      <c r="B5071" s="27" t="s">
        <v>14815</v>
      </c>
      <c r="C5071" s="28">
        <v>42195.438240740739</v>
      </c>
    </row>
    <row r="5072" spans="1:3">
      <c r="A5072" s="27" t="s">
        <v>913</v>
      </c>
      <c r="B5072" s="27" t="s">
        <v>14815</v>
      </c>
      <c r="C5072" s="28">
        <v>42195.448935185188</v>
      </c>
    </row>
    <row r="5073" spans="1:3">
      <c r="A5073" s="27" t="s">
        <v>13116</v>
      </c>
      <c r="B5073" s="27" t="s">
        <v>14815</v>
      </c>
      <c r="C5073" s="28">
        <v>42195.450439814813</v>
      </c>
    </row>
    <row r="5074" spans="1:3">
      <c r="A5074" s="27" t="s">
        <v>914</v>
      </c>
      <c r="B5074" s="27" t="s">
        <v>14815</v>
      </c>
      <c r="C5074" s="28">
        <v>42195.459745370368</v>
      </c>
    </row>
    <row r="5075" spans="1:3">
      <c r="A5075" s="27" t="s">
        <v>13080</v>
      </c>
      <c r="B5075" s="27" t="s">
        <v>14815</v>
      </c>
      <c r="C5075" s="28">
        <v>42195.467361111114</v>
      </c>
    </row>
    <row r="5076" spans="1:3">
      <c r="A5076" s="27" t="s">
        <v>915</v>
      </c>
      <c r="B5076" s="27" t="s">
        <v>14815</v>
      </c>
      <c r="C5076" s="28">
        <v>42195.472974537035</v>
      </c>
    </row>
    <row r="5077" spans="1:3">
      <c r="A5077" s="27" t="s">
        <v>916</v>
      </c>
      <c r="B5077" s="27" t="s">
        <v>14815</v>
      </c>
      <c r="C5077" s="28">
        <v>42195.476180555554</v>
      </c>
    </row>
    <row r="5078" spans="1:3">
      <c r="A5078" s="27" t="s">
        <v>11866</v>
      </c>
      <c r="B5078" s="27" t="s">
        <v>14815</v>
      </c>
      <c r="C5078" s="28">
        <v>42195.482638888891</v>
      </c>
    </row>
    <row r="5079" spans="1:3">
      <c r="A5079" s="27" t="s">
        <v>12654</v>
      </c>
      <c r="B5079" s="27" t="s">
        <v>14815</v>
      </c>
      <c r="C5079" s="28">
        <v>42195.489305555559</v>
      </c>
    </row>
    <row r="5080" spans="1:3">
      <c r="A5080" s="27" t="s">
        <v>917</v>
      </c>
      <c r="B5080" s="27" t="s">
        <v>14815</v>
      </c>
      <c r="C5080" s="28">
        <v>42195.515960648147</v>
      </c>
    </row>
    <row r="5081" spans="1:3">
      <c r="A5081" s="27" t="s">
        <v>13142</v>
      </c>
      <c r="B5081" s="27" t="s">
        <v>14815</v>
      </c>
      <c r="C5081" s="28">
        <v>42195.527245370373</v>
      </c>
    </row>
    <row r="5082" spans="1:3">
      <c r="A5082" s="27" t="s">
        <v>13056</v>
      </c>
      <c r="B5082" s="27" t="s">
        <v>14815</v>
      </c>
      <c r="C5082" s="28">
        <v>42195.539675925924</v>
      </c>
    </row>
    <row r="5083" spans="1:3">
      <c r="A5083" s="27" t="s">
        <v>12480</v>
      </c>
      <c r="B5083" s="27" t="s">
        <v>14815</v>
      </c>
      <c r="C5083" s="28">
        <v>42195.548194444447</v>
      </c>
    </row>
    <row r="5084" spans="1:3">
      <c r="A5084" s="27" t="s">
        <v>918</v>
      </c>
      <c r="B5084" s="27" t="s">
        <v>14815</v>
      </c>
      <c r="C5084" s="28">
        <v>42195.548611111109</v>
      </c>
    </row>
    <row r="5085" spans="1:3">
      <c r="A5085" s="27" t="s">
        <v>919</v>
      </c>
      <c r="B5085" s="27" t="s">
        <v>14815</v>
      </c>
      <c r="C5085" s="28">
        <v>42195.563888888886</v>
      </c>
    </row>
    <row r="5086" spans="1:3">
      <c r="A5086" s="27" t="s">
        <v>920</v>
      </c>
      <c r="B5086" s="27" t="s">
        <v>14815</v>
      </c>
      <c r="C5086" s="28">
        <v>42195.578472222223</v>
      </c>
    </row>
    <row r="5087" spans="1:3">
      <c r="A5087" s="27" t="s">
        <v>12172</v>
      </c>
      <c r="B5087" s="27" t="s">
        <v>14815</v>
      </c>
      <c r="C5087" s="28">
        <v>42195.592013888891</v>
      </c>
    </row>
    <row r="5088" spans="1:3">
      <c r="A5088" s="27" t="s">
        <v>921</v>
      </c>
      <c r="B5088" s="27" t="s">
        <v>14815</v>
      </c>
      <c r="C5088" s="28">
        <v>42195.59375</v>
      </c>
    </row>
    <row r="5089" spans="1:3">
      <c r="A5089" s="27" t="s">
        <v>922</v>
      </c>
      <c r="B5089" s="27" t="s">
        <v>14815</v>
      </c>
      <c r="C5089" s="28">
        <v>42195.603379629632</v>
      </c>
    </row>
    <row r="5090" spans="1:3">
      <c r="A5090" s="27" t="s">
        <v>13676</v>
      </c>
      <c r="B5090" s="27" t="s">
        <v>14815</v>
      </c>
      <c r="C5090" s="28">
        <v>42195.604861111111</v>
      </c>
    </row>
    <row r="5091" spans="1:3">
      <c r="A5091" s="27" t="s">
        <v>13101</v>
      </c>
      <c r="B5091" s="27" t="s">
        <v>14815</v>
      </c>
      <c r="C5091" s="28">
        <v>42195.614166666666</v>
      </c>
    </row>
    <row r="5092" spans="1:3">
      <c r="A5092" s="27" t="s">
        <v>923</v>
      </c>
      <c r="B5092" s="27" t="s">
        <v>14815</v>
      </c>
      <c r="C5092" s="28">
        <v>42195.624456018515</v>
      </c>
    </row>
    <row r="5093" spans="1:3">
      <c r="A5093" s="27" t="s">
        <v>12516</v>
      </c>
      <c r="B5093" s="27" t="s">
        <v>14815</v>
      </c>
      <c r="C5093" s="28">
        <v>42195.635729166665</v>
      </c>
    </row>
    <row r="5094" spans="1:3">
      <c r="A5094" s="27" t="s">
        <v>924</v>
      </c>
      <c r="B5094" s="27" t="s">
        <v>14815</v>
      </c>
      <c r="C5094" s="28">
        <v>42195.659687500003</v>
      </c>
    </row>
    <row r="5095" spans="1:3">
      <c r="A5095" s="27" t="s">
        <v>12926</v>
      </c>
      <c r="B5095" s="27" t="s">
        <v>14815</v>
      </c>
      <c r="C5095" s="28">
        <v>42195.670439814814</v>
      </c>
    </row>
    <row r="5096" spans="1:3">
      <c r="A5096" s="27" t="s">
        <v>925</v>
      </c>
      <c r="B5096" s="27" t="s">
        <v>14815</v>
      </c>
      <c r="C5096" s="28">
        <v>42195.685960648145</v>
      </c>
    </row>
    <row r="5097" spans="1:3">
      <c r="A5097" s="27" t="s">
        <v>12921</v>
      </c>
      <c r="B5097" s="27" t="s">
        <v>14815</v>
      </c>
      <c r="C5097" s="28">
        <v>42195.690682870372</v>
      </c>
    </row>
    <row r="5098" spans="1:3">
      <c r="A5098" s="27" t="s">
        <v>926</v>
      </c>
      <c r="B5098" s="27" t="s">
        <v>14815</v>
      </c>
      <c r="C5098" s="28">
        <v>42195.694444444445</v>
      </c>
    </row>
    <row r="5099" spans="1:3">
      <c r="A5099" s="27" t="s">
        <v>12666</v>
      </c>
      <c r="B5099" s="27" t="s">
        <v>14815</v>
      </c>
      <c r="C5099" s="28">
        <v>42195.711111111108</v>
      </c>
    </row>
    <row r="5100" spans="1:3">
      <c r="A5100" s="27" t="s">
        <v>11763</v>
      </c>
      <c r="B5100" s="27" t="s">
        <v>14815</v>
      </c>
      <c r="C5100" s="28">
        <v>42198.293599537035</v>
      </c>
    </row>
    <row r="5101" spans="1:3">
      <c r="A5101" s="27" t="s">
        <v>5383</v>
      </c>
      <c r="B5101" s="27" t="s">
        <v>14815</v>
      </c>
      <c r="C5101" s="28">
        <v>42198.302083333336</v>
      </c>
    </row>
    <row r="5102" spans="1:3">
      <c r="A5102" s="27" t="s">
        <v>12848</v>
      </c>
      <c r="B5102" s="27" t="s">
        <v>14815</v>
      </c>
      <c r="C5102" s="28">
        <v>42198.321770833332</v>
      </c>
    </row>
    <row r="5103" spans="1:3">
      <c r="A5103" s="27" t="s">
        <v>12966</v>
      </c>
      <c r="B5103" s="27" t="s">
        <v>14815</v>
      </c>
      <c r="C5103" s="28">
        <v>42198.333333333336</v>
      </c>
    </row>
    <row r="5104" spans="1:3">
      <c r="A5104" s="27" t="s">
        <v>927</v>
      </c>
      <c r="B5104" s="27" t="s">
        <v>14815</v>
      </c>
      <c r="C5104" s="28">
        <v>42198.334537037037</v>
      </c>
    </row>
    <row r="5105" spans="1:3">
      <c r="A5105" s="27" t="s">
        <v>928</v>
      </c>
      <c r="B5105" s="27" t="s">
        <v>14815</v>
      </c>
      <c r="C5105" s="28">
        <v>42198.338622685187</v>
      </c>
    </row>
    <row r="5106" spans="1:3">
      <c r="A5106" s="27" t="s">
        <v>13046</v>
      </c>
      <c r="B5106" s="27" t="s">
        <v>14815</v>
      </c>
      <c r="C5106" s="28">
        <v>42198.3437037037</v>
      </c>
    </row>
    <row r="5107" spans="1:3">
      <c r="A5107" s="27" t="s">
        <v>12622</v>
      </c>
      <c r="B5107" s="27" t="s">
        <v>14815</v>
      </c>
      <c r="C5107" s="28">
        <v>42198.349756944444</v>
      </c>
    </row>
    <row r="5108" spans="1:3">
      <c r="A5108" s="27" t="s">
        <v>13027</v>
      </c>
      <c r="B5108" s="27" t="s">
        <v>14815</v>
      </c>
      <c r="C5108" s="28">
        <v>42198.353888888887</v>
      </c>
    </row>
    <row r="5109" spans="1:3">
      <c r="A5109" s="27" t="s">
        <v>13113</v>
      </c>
      <c r="B5109" s="27" t="s">
        <v>14815</v>
      </c>
      <c r="C5109" s="28">
        <v>42198.36041666667</v>
      </c>
    </row>
    <row r="5110" spans="1:3">
      <c r="A5110" s="27" t="s">
        <v>13167</v>
      </c>
      <c r="B5110" s="27" t="s">
        <v>14815</v>
      </c>
      <c r="C5110" s="28">
        <v>42198.368645833332</v>
      </c>
    </row>
    <row r="5111" spans="1:3">
      <c r="A5111" s="27" t="s">
        <v>13154</v>
      </c>
      <c r="B5111" s="27" t="s">
        <v>14815</v>
      </c>
      <c r="C5111" s="28">
        <v>42198.372511574074</v>
      </c>
    </row>
    <row r="5112" spans="1:3">
      <c r="A5112" s="27" t="s">
        <v>929</v>
      </c>
      <c r="B5112" s="27" t="s">
        <v>14815</v>
      </c>
      <c r="C5112" s="28">
        <v>42198.37972222222</v>
      </c>
    </row>
    <row r="5113" spans="1:3">
      <c r="A5113" s="27" t="s">
        <v>13188</v>
      </c>
      <c r="B5113" s="27" t="s">
        <v>14815</v>
      </c>
      <c r="C5113" s="28">
        <v>42198.396736111114</v>
      </c>
    </row>
    <row r="5114" spans="1:3">
      <c r="A5114" s="27" t="s">
        <v>13131</v>
      </c>
      <c r="B5114" s="27" t="s">
        <v>14815</v>
      </c>
      <c r="C5114" s="28">
        <v>42198.411805555559</v>
      </c>
    </row>
    <row r="5115" spans="1:3">
      <c r="A5115" s="27" t="s">
        <v>13656</v>
      </c>
      <c r="B5115" s="27" t="s">
        <v>14815</v>
      </c>
      <c r="C5115" s="28">
        <v>42198.446203703701</v>
      </c>
    </row>
    <row r="5116" spans="1:3">
      <c r="A5116" s="27" t="s">
        <v>13169</v>
      </c>
      <c r="B5116" s="27" t="s">
        <v>14815</v>
      </c>
      <c r="C5116" s="28">
        <v>42198.450972222221</v>
      </c>
    </row>
    <row r="5117" spans="1:3">
      <c r="A5117" s="27" t="s">
        <v>12122</v>
      </c>
      <c r="B5117" s="27" t="s">
        <v>14815</v>
      </c>
      <c r="C5117" s="28">
        <v>42198.461111111108</v>
      </c>
    </row>
    <row r="5118" spans="1:3">
      <c r="A5118" s="27" t="s">
        <v>13165</v>
      </c>
      <c r="B5118" s="27" t="s">
        <v>14815</v>
      </c>
      <c r="C5118" s="28">
        <v>42198.461539351854</v>
      </c>
    </row>
    <row r="5119" spans="1:3">
      <c r="A5119" s="27" t="s">
        <v>13045</v>
      </c>
      <c r="B5119" s="27" t="s">
        <v>14815</v>
      </c>
      <c r="C5119" s="28">
        <v>42198.464305555557</v>
      </c>
    </row>
    <row r="5120" spans="1:3">
      <c r="A5120" s="27" t="s">
        <v>12696</v>
      </c>
      <c r="B5120" s="27" t="s">
        <v>14815</v>
      </c>
      <c r="C5120" s="28">
        <v>42198.47152777778</v>
      </c>
    </row>
    <row r="5121" spans="1:3">
      <c r="A5121" s="27" t="s">
        <v>11576</v>
      </c>
      <c r="B5121" s="27" t="s">
        <v>14815</v>
      </c>
      <c r="C5121" s="28">
        <v>42198.479166666664</v>
      </c>
    </row>
    <row r="5122" spans="1:3">
      <c r="A5122" s="27" t="s">
        <v>12910</v>
      </c>
      <c r="B5122" s="27" t="s">
        <v>14815</v>
      </c>
      <c r="C5122" s="28">
        <v>42198.495138888888</v>
      </c>
    </row>
    <row r="5123" spans="1:3">
      <c r="A5123" s="27" t="s">
        <v>13112</v>
      </c>
      <c r="B5123" s="27" t="s">
        <v>14815</v>
      </c>
      <c r="C5123" s="28">
        <v>42198.534756944442</v>
      </c>
    </row>
    <row r="5124" spans="1:3">
      <c r="A5124" s="27" t="s">
        <v>13171</v>
      </c>
      <c r="B5124" s="27" t="s">
        <v>14815</v>
      </c>
      <c r="C5124" s="28">
        <v>42198.548310185186</v>
      </c>
    </row>
    <row r="5125" spans="1:3">
      <c r="A5125" s="27" t="s">
        <v>12358</v>
      </c>
      <c r="B5125" s="27" t="s">
        <v>14815</v>
      </c>
      <c r="C5125" s="28">
        <v>42198.554918981485</v>
      </c>
    </row>
    <row r="5126" spans="1:3">
      <c r="A5126" s="27" t="s">
        <v>930</v>
      </c>
      <c r="B5126" s="27" t="s">
        <v>14815</v>
      </c>
      <c r="C5126" s="28">
        <v>42198.570289351854</v>
      </c>
    </row>
    <row r="5127" spans="1:3">
      <c r="A5127" s="27" t="s">
        <v>12224</v>
      </c>
      <c r="B5127" s="27" t="s">
        <v>14815</v>
      </c>
      <c r="C5127" s="28">
        <v>42198.600694444445</v>
      </c>
    </row>
    <row r="5128" spans="1:3">
      <c r="A5128" s="27" t="s">
        <v>12659</v>
      </c>
      <c r="B5128" s="27" t="s">
        <v>14815</v>
      </c>
      <c r="C5128" s="28">
        <v>42198.616759259261</v>
      </c>
    </row>
    <row r="5129" spans="1:3">
      <c r="A5129" s="27" t="s">
        <v>13177</v>
      </c>
      <c r="B5129" s="27" t="s">
        <v>14815</v>
      </c>
      <c r="C5129" s="28">
        <v>42198.654166666667</v>
      </c>
    </row>
    <row r="5130" spans="1:3">
      <c r="A5130" s="27" t="s">
        <v>931</v>
      </c>
      <c r="B5130" s="27" t="s">
        <v>14815</v>
      </c>
      <c r="C5130" s="28">
        <v>42198.661307870374</v>
      </c>
    </row>
    <row r="5131" spans="1:3">
      <c r="A5131" s="27" t="s">
        <v>932</v>
      </c>
      <c r="B5131" s="27" t="s">
        <v>14815</v>
      </c>
      <c r="C5131" s="28">
        <v>42198.678472222222</v>
      </c>
    </row>
    <row r="5132" spans="1:3">
      <c r="A5132" s="27" t="s">
        <v>933</v>
      </c>
      <c r="B5132" s="27" t="s">
        <v>14815</v>
      </c>
      <c r="C5132" s="28">
        <v>42198.679618055554</v>
      </c>
    </row>
    <row r="5133" spans="1:3">
      <c r="A5133" s="27" t="s">
        <v>9871</v>
      </c>
      <c r="B5133" s="27" t="s">
        <v>14815</v>
      </c>
      <c r="C5133" s="28">
        <v>42198.704988425925</v>
      </c>
    </row>
    <row r="5134" spans="1:3">
      <c r="A5134" s="27" t="s">
        <v>934</v>
      </c>
      <c r="B5134" s="27" t="s">
        <v>14815</v>
      </c>
      <c r="C5134" s="28">
        <v>42198.70648148148</v>
      </c>
    </row>
    <row r="5135" spans="1:3">
      <c r="A5135" s="27" t="s">
        <v>935</v>
      </c>
      <c r="B5135" s="27" t="s">
        <v>14815</v>
      </c>
      <c r="C5135" s="28">
        <v>42198.713275462964</v>
      </c>
    </row>
    <row r="5136" spans="1:3">
      <c r="A5136" s="27" t="s">
        <v>936</v>
      </c>
      <c r="B5136" s="27" t="s">
        <v>14815</v>
      </c>
      <c r="C5136" s="28">
        <v>42198.71733796296</v>
      </c>
    </row>
    <row r="5137" spans="1:3">
      <c r="A5137" s="27" t="s">
        <v>13214</v>
      </c>
      <c r="B5137" s="27" t="s">
        <v>14815</v>
      </c>
      <c r="C5137" s="28">
        <v>42198.740023148152</v>
      </c>
    </row>
    <row r="5138" spans="1:3">
      <c r="A5138" s="27" t="s">
        <v>11556</v>
      </c>
      <c r="B5138" s="27" t="s">
        <v>14815</v>
      </c>
      <c r="C5138" s="28">
        <v>42199.335358796299</v>
      </c>
    </row>
    <row r="5139" spans="1:3">
      <c r="A5139" s="27" t="s">
        <v>11732</v>
      </c>
      <c r="B5139" s="27" t="s">
        <v>14815</v>
      </c>
      <c r="C5139" s="28">
        <v>42199.341967592591</v>
      </c>
    </row>
    <row r="5140" spans="1:3">
      <c r="A5140" s="27" t="s">
        <v>10562</v>
      </c>
      <c r="B5140" s="27" t="s">
        <v>14815</v>
      </c>
      <c r="C5140" s="28">
        <v>42199.357476851852</v>
      </c>
    </row>
    <row r="5141" spans="1:3">
      <c r="A5141" s="27" t="s">
        <v>12514</v>
      </c>
      <c r="B5141" s="27" t="s">
        <v>14815</v>
      </c>
      <c r="C5141" s="28">
        <v>42199.35864583333</v>
      </c>
    </row>
    <row r="5142" spans="1:3">
      <c r="A5142" s="27" t="s">
        <v>937</v>
      </c>
      <c r="B5142" s="27" t="s">
        <v>14815</v>
      </c>
      <c r="C5142" s="28">
        <v>42199.367372685185</v>
      </c>
    </row>
    <row r="5143" spans="1:3">
      <c r="A5143" s="27" t="s">
        <v>938</v>
      </c>
      <c r="B5143" s="27" t="s">
        <v>14815</v>
      </c>
      <c r="C5143" s="28">
        <v>42199.37222222222</v>
      </c>
    </row>
    <row r="5144" spans="1:3">
      <c r="A5144" s="27" t="s">
        <v>11516</v>
      </c>
      <c r="B5144" s="27" t="s">
        <v>14815</v>
      </c>
      <c r="C5144" s="28">
        <v>42199.375567129631</v>
      </c>
    </row>
    <row r="5145" spans="1:3">
      <c r="A5145" s="27" t="s">
        <v>13002</v>
      </c>
      <c r="B5145" s="27" t="s">
        <v>14815</v>
      </c>
      <c r="C5145" s="28">
        <v>42199.399305555555</v>
      </c>
    </row>
    <row r="5146" spans="1:3">
      <c r="A5146" s="27" t="s">
        <v>939</v>
      </c>
      <c r="B5146" s="27" t="s">
        <v>14815</v>
      </c>
      <c r="C5146" s="28">
        <v>42199.409328703703</v>
      </c>
    </row>
    <row r="5147" spans="1:3">
      <c r="A5147" s="27" t="s">
        <v>940</v>
      </c>
      <c r="B5147" s="27" t="s">
        <v>14815</v>
      </c>
      <c r="C5147" s="28">
        <v>42199.429166666669</v>
      </c>
    </row>
    <row r="5148" spans="1:3">
      <c r="A5148" s="27" t="s">
        <v>13159</v>
      </c>
      <c r="B5148" s="27" t="s">
        <v>14815</v>
      </c>
      <c r="C5148" s="28">
        <v>42199.43986111111</v>
      </c>
    </row>
    <row r="5149" spans="1:3">
      <c r="A5149" s="27" t="s">
        <v>11984</v>
      </c>
      <c r="B5149" s="27" t="s">
        <v>14815</v>
      </c>
      <c r="C5149" s="28">
        <v>42199.448206018518</v>
      </c>
    </row>
    <row r="5150" spans="1:3">
      <c r="A5150" s="27" t="s">
        <v>941</v>
      </c>
      <c r="B5150" s="27" t="s">
        <v>14815</v>
      </c>
      <c r="C5150" s="28">
        <v>42199.457928240743</v>
      </c>
    </row>
    <row r="5151" spans="1:3">
      <c r="A5151" s="27" t="s">
        <v>12507</v>
      </c>
      <c r="B5151" s="27" t="s">
        <v>14815</v>
      </c>
      <c r="C5151" s="28">
        <v>42199.473298611112</v>
      </c>
    </row>
    <row r="5152" spans="1:3">
      <c r="A5152" s="27" t="s">
        <v>942</v>
      </c>
      <c r="B5152" s="27" t="s">
        <v>14815</v>
      </c>
      <c r="C5152" s="28">
        <v>42199.483715277776</v>
      </c>
    </row>
    <row r="5153" spans="1:3">
      <c r="A5153" s="27" t="s">
        <v>14093</v>
      </c>
      <c r="B5153" s="27" t="s">
        <v>14815</v>
      </c>
      <c r="C5153" s="28">
        <v>42199.495798611111</v>
      </c>
    </row>
    <row r="5154" spans="1:3">
      <c r="A5154" s="27" t="s">
        <v>943</v>
      </c>
      <c r="B5154" s="27" t="s">
        <v>14815</v>
      </c>
      <c r="C5154" s="28">
        <v>42199.526331018518</v>
      </c>
    </row>
    <row r="5155" spans="1:3">
      <c r="A5155" s="27" t="s">
        <v>12809</v>
      </c>
      <c r="B5155" s="27" t="s">
        <v>14815</v>
      </c>
      <c r="C5155" s="28">
        <v>42199.535810185182</v>
      </c>
    </row>
    <row r="5156" spans="1:3">
      <c r="A5156" s="27" t="s">
        <v>13166</v>
      </c>
      <c r="B5156" s="27" t="s">
        <v>14815</v>
      </c>
      <c r="C5156" s="28">
        <v>42199.549907407411</v>
      </c>
    </row>
    <row r="5157" spans="1:3">
      <c r="A5157" s="27" t="s">
        <v>944</v>
      </c>
      <c r="B5157" s="27" t="s">
        <v>14815</v>
      </c>
      <c r="C5157" s="28">
        <v>42199.572962962964</v>
      </c>
    </row>
    <row r="5158" spans="1:3">
      <c r="A5158" s="27" t="s">
        <v>945</v>
      </c>
      <c r="B5158" s="27" t="s">
        <v>14815</v>
      </c>
      <c r="C5158" s="28">
        <v>42199.660439814812</v>
      </c>
    </row>
    <row r="5159" spans="1:3">
      <c r="A5159" s="27" t="s">
        <v>11590</v>
      </c>
      <c r="B5159" s="27" t="s">
        <v>14815</v>
      </c>
      <c r="C5159" s="28">
        <v>42199.666030092594</v>
      </c>
    </row>
    <row r="5160" spans="1:3">
      <c r="A5160" s="27" t="s">
        <v>11105</v>
      </c>
      <c r="B5160" s="27" t="s">
        <v>14815</v>
      </c>
      <c r="C5160" s="28">
        <v>42199.678668981483</v>
      </c>
    </row>
    <row r="5161" spans="1:3">
      <c r="A5161" s="27" t="s">
        <v>946</v>
      </c>
      <c r="B5161" s="27" t="s">
        <v>14815</v>
      </c>
      <c r="C5161" s="28">
        <v>42199.686805555553</v>
      </c>
    </row>
    <row r="5162" spans="1:3">
      <c r="A5162" s="27" t="s">
        <v>13120</v>
      </c>
      <c r="B5162" s="27" t="s">
        <v>14815</v>
      </c>
      <c r="C5162" s="28">
        <v>42199.698009259257</v>
      </c>
    </row>
    <row r="5163" spans="1:3">
      <c r="A5163" s="27" t="s">
        <v>947</v>
      </c>
      <c r="B5163" s="27" t="s">
        <v>14815</v>
      </c>
      <c r="C5163" s="28">
        <v>42199.707638888889</v>
      </c>
    </row>
    <row r="5164" spans="1:3">
      <c r="A5164" s="27" t="s">
        <v>948</v>
      </c>
      <c r="B5164" s="27" t="s">
        <v>14815</v>
      </c>
      <c r="C5164" s="28">
        <v>42199.717164351852</v>
      </c>
    </row>
    <row r="5165" spans="1:3">
      <c r="A5165" s="27" t="s">
        <v>949</v>
      </c>
      <c r="B5165" s="27" t="s">
        <v>14815</v>
      </c>
      <c r="C5165" s="28">
        <v>42199.717638888891</v>
      </c>
    </row>
    <row r="5166" spans="1:3">
      <c r="A5166" s="27" t="s">
        <v>6457</v>
      </c>
      <c r="B5166" s="27" t="s">
        <v>14815</v>
      </c>
      <c r="C5166" s="28">
        <v>42200.304803240739</v>
      </c>
    </row>
    <row r="5167" spans="1:3">
      <c r="A5167" s="27" t="s">
        <v>950</v>
      </c>
      <c r="B5167" s="27" t="s">
        <v>14815</v>
      </c>
      <c r="C5167" s="28">
        <v>42200.313611111109</v>
      </c>
    </row>
    <row r="5168" spans="1:3">
      <c r="A5168" s="27" t="s">
        <v>13069</v>
      </c>
      <c r="B5168" s="27" t="s">
        <v>14815</v>
      </c>
      <c r="C5168" s="28">
        <v>42200.333333333336</v>
      </c>
    </row>
    <row r="5169" spans="1:3">
      <c r="A5169" s="27" t="s">
        <v>951</v>
      </c>
      <c r="B5169" s="27" t="s">
        <v>14815</v>
      </c>
      <c r="C5169" s="28">
        <v>42200.336099537039</v>
      </c>
    </row>
    <row r="5170" spans="1:3">
      <c r="A5170" s="27" t="s">
        <v>952</v>
      </c>
      <c r="B5170" s="27" t="s">
        <v>14815</v>
      </c>
      <c r="C5170" s="28">
        <v>42200.347222222219</v>
      </c>
    </row>
    <row r="5171" spans="1:3">
      <c r="A5171" s="27" t="s">
        <v>13218</v>
      </c>
      <c r="B5171" s="27" t="s">
        <v>14815</v>
      </c>
      <c r="C5171" s="28">
        <v>42200.352777777778</v>
      </c>
    </row>
    <row r="5172" spans="1:3">
      <c r="A5172" s="27" t="s">
        <v>953</v>
      </c>
      <c r="B5172" s="27" t="s">
        <v>14815</v>
      </c>
      <c r="C5172" s="28">
        <v>42200.362337962964</v>
      </c>
    </row>
    <row r="5173" spans="1:3">
      <c r="A5173" s="27" t="s">
        <v>10957</v>
      </c>
      <c r="B5173" s="27" t="s">
        <v>14815</v>
      </c>
      <c r="C5173" s="28">
        <v>42200.362500000003</v>
      </c>
    </row>
    <row r="5174" spans="1:3">
      <c r="A5174" s="27" t="s">
        <v>954</v>
      </c>
      <c r="B5174" s="27" t="s">
        <v>14815</v>
      </c>
      <c r="C5174" s="28">
        <v>42200.372916666667</v>
      </c>
    </row>
    <row r="5175" spans="1:3">
      <c r="A5175" s="27" t="s">
        <v>12948</v>
      </c>
      <c r="B5175" s="27" t="s">
        <v>14815</v>
      </c>
      <c r="C5175" s="28">
        <v>42200.375694444447</v>
      </c>
    </row>
    <row r="5176" spans="1:3">
      <c r="A5176" s="27" t="s">
        <v>13222</v>
      </c>
      <c r="B5176" s="27" t="s">
        <v>14815</v>
      </c>
      <c r="C5176" s="28">
        <v>42200.381180555552</v>
      </c>
    </row>
    <row r="5177" spans="1:3">
      <c r="A5177" s="27" t="s">
        <v>9533</v>
      </c>
      <c r="B5177" s="27" t="s">
        <v>14815</v>
      </c>
      <c r="C5177" s="28">
        <v>42200.394444444442</v>
      </c>
    </row>
    <row r="5178" spans="1:3">
      <c r="A5178" s="27" t="s">
        <v>13136</v>
      </c>
      <c r="B5178" s="27" t="s">
        <v>14815</v>
      </c>
      <c r="C5178" s="28">
        <v>42200.407905092594</v>
      </c>
    </row>
    <row r="5179" spans="1:3">
      <c r="A5179" s="27" t="s">
        <v>13149</v>
      </c>
      <c r="B5179" s="27" t="s">
        <v>14815</v>
      </c>
      <c r="C5179" s="28">
        <v>42200.408009259256</v>
      </c>
    </row>
    <row r="5180" spans="1:3">
      <c r="A5180" s="27" t="s">
        <v>955</v>
      </c>
      <c r="B5180" s="27" t="s">
        <v>14815</v>
      </c>
      <c r="C5180" s="28">
        <v>42200.419583333336</v>
      </c>
    </row>
    <row r="5181" spans="1:3">
      <c r="A5181" s="27" t="s">
        <v>13048</v>
      </c>
      <c r="B5181" s="27" t="s">
        <v>14815</v>
      </c>
      <c r="C5181" s="28">
        <v>42200.433344907404</v>
      </c>
    </row>
    <row r="5182" spans="1:3">
      <c r="A5182" s="27" t="s">
        <v>13226</v>
      </c>
      <c r="B5182" s="27" t="s">
        <v>14815</v>
      </c>
      <c r="C5182" s="28">
        <v>42200.434490740743</v>
      </c>
    </row>
    <row r="5183" spans="1:3">
      <c r="A5183" s="27" t="s">
        <v>14337</v>
      </c>
      <c r="B5183" s="27" t="s">
        <v>14815</v>
      </c>
      <c r="C5183" s="28">
        <v>42200.442245370374</v>
      </c>
    </row>
    <row r="5184" spans="1:3">
      <c r="A5184" s="27" t="s">
        <v>13208</v>
      </c>
      <c r="B5184" s="27" t="s">
        <v>14815</v>
      </c>
      <c r="C5184" s="28">
        <v>42200.454618055555</v>
      </c>
    </row>
    <row r="5185" spans="1:3">
      <c r="A5185" s="27" t="s">
        <v>11689</v>
      </c>
      <c r="B5185" s="27" t="s">
        <v>14815</v>
      </c>
      <c r="C5185" s="28">
        <v>42200.455555555556</v>
      </c>
    </row>
    <row r="5186" spans="1:3">
      <c r="A5186" s="27" t="s">
        <v>13228</v>
      </c>
      <c r="B5186" s="27" t="s">
        <v>14815</v>
      </c>
      <c r="C5186" s="28">
        <v>42200.462673611109</v>
      </c>
    </row>
    <row r="5187" spans="1:3">
      <c r="A5187" s="27" t="s">
        <v>956</v>
      </c>
      <c r="B5187" s="27" t="s">
        <v>14815</v>
      </c>
      <c r="C5187" s="28">
        <v>42200.466666666667</v>
      </c>
    </row>
    <row r="5188" spans="1:3">
      <c r="A5188" s="27" t="s">
        <v>13231</v>
      </c>
      <c r="B5188" s="27" t="s">
        <v>14815</v>
      </c>
      <c r="C5188" s="28">
        <v>42200.470972222225</v>
      </c>
    </row>
    <row r="5189" spans="1:3">
      <c r="A5189" s="27" t="s">
        <v>11934</v>
      </c>
      <c r="B5189" s="27" t="s">
        <v>14815</v>
      </c>
      <c r="C5189" s="28">
        <v>42200.47991898148</v>
      </c>
    </row>
    <row r="5190" spans="1:3">
      <c r="A5190" s="27" t="s">
        <v>957</v>
      </c>
      <c r="B5190" s="27" t="s">
        <v>14815</v>
      </c>
      <c r="C5190" s="28">
        <v>42200.481747685182</v>
      </c>
    </row>
    <row r="5191" spans="1:3">
      <c r="A5191" s="27" t="s">
        <v>958</v>
      </c>
      <c r="B5191" s="27" t="s">
        <v>14815</v>
      </c>
      <c r="C5191" s="28">
        <v>42200.5</v>
      </c>
    </row>
    <row r="5192" spans="1:3">
      <c r="A5192" s="27" t="s">
        <v>13236</v>
      </c>
      <c r="B5192" s="27" t="s">
        <v>14815</v>
      </c>
      <c r="C5192" s="28">
        <v>42200.509317129632</v>
      </c>
    </row>
    <row r="5193" spans="1:3">
      <c r="A5193" s="27" t="s">
        <v>13924</v>
      </c>
      <c r="B5193" s="27" t="s">
        <v>14815</v>
      </c>
      <c r="C5193" s="28">
        <v>42200.555555555555</v>
      </c>
    </row>
    <row r="5194" spans="1:3">
      <c r="A5194" s="27" t="s">
        <v>959</v>
      </c>
      <c r="B5194" s="27" t="s">
        <v>14815</v>
      </c>
      <c r="C5194" s="28">
        <v>42200.560416666667</v>
      </c>
    </row>
    <row r="5195" spans="1:3">
      <c r="A5195" s="27" t="s">
        <v>13132</v>
      </c>
      <c r="B5195" s="27" t="s">
        <v>14815</v>
      </c>
      <c r="C5195" s="28">
        <v>42200.57104166667</v>
      </c>
    </row>
    <row r="5196" spans="1:3">
      <c r="A5196" s="27" t="s">
        <v>13801</v>
      </c>
      <c r="B5196" s="27" t="s">
        <v>14815</v>
      </c>
      <c r="C5196" s="28">
        <v>42200.573935185188</v>
      </c>
    </row>
    <row r="5197" spans="1:3">
      <c r="A5197" s="27" t="s">
        <v>10923</v>
      </c>
      <c r="B5197" s="27" t="s">
        <v>14815</v>
      </c>
      <c r="C5197" s="28">
        <v>42200.585775462961</v>
      </c>
    </row>
    <row r="5198" spans="1:3">
      <c r="A5198" s="27" t="s">
        <v>13248</v>
      </c>
      <c r="B5198" s="27" t="s">
        <v>14815</v>
      </c>
      <c r="C5198" s="28">
        <v>42200.595833333333</v>
      </c>
    </row>
    <row r="5199" spans="1:3">
      <c r="A5199" s="27" t="s">
        <v>960</v>
      </c>
      <c r="B5199" s="27" t="s">
        <v>14815</v>
      </c>
      <c r="C5199" s="28">
        <v>42200.620486111111</v>
      </c>
    </row>
    <row r="5200" spans="1:3">
      <c r="A5200" s="27" t="s">
        <v>961</v>
      </c>
      <c r="B5200" s="27" t="s">
        <v>14815</v>
      </c>
      <c r="C5200" s="28">
        <v>42200.621412037035</v>
      </c>
    </row>
    <row r="5201" spans="1:3">
      <c r="A5201" s="27" t="s">
        <v>962</v>
      </c>
      <c r="B5201" s="27" t="s">
        <v>14815</v>
      </c>
      <c r="C5201" s="28">
        <v>42200.622939814813</v>
      </c>
    </row>
    <row r="5202" spans="1:3">
      <c r="A5202" s="27" t="s">
        <v>12183</v>
      </c>
      <c r="B5202" s="27" t="s">
        <v>14815</v>
      </c>
      <c r="C5202" s="28">
        <v>42200.629756944443</v>
      </c>
    </row>
    <row r="5203" spans="1:3">
      <c r="A5203" s="27" t="s">
        <v>963</v>
      </c>
      <c r="B5203" s="27" t="s">
        <v>14815</v>
      </c>
      <c r="C5203" s="28">
        <v>42200.636712962965</v>
      </c>
    </row>
    <row r="5204" spans="1:3">
      <c r="A5204" s="27" t="s">
        <v>964</v>
      </c>
      <c r="B5204" s="27" t="s">
        <v>14815</v>
      </c>
      <c r="C5204" s="28">
        <v>42200.650694444441</v>
      </c>
    </row>
    <row r="5205" spans="1:3">
      <c r="A5205" s="27" t="s">
        <v>14431</v>
      </c>
      <c r="B5205" s="27" t="s">
        <v>14815</v>
      </c>
      <c r="C5205" s="28">
        <v>42200.65966435185</v>
      </c>
    </row>
    <row r="5206" spans="1:3">
      <c r="A5206" s="27" t="s">
        <v>12815</v>
      </c>
      <c r="B5206" s="27" t="s">
        <v>14815</v>
      </c>
      <c r="C5206" s="28">
        <v>42200.667500000003</v>
      </c>
    </row>
    <row r="5207" spans="1:3">
      <c r="A5207" s="27" t="s">
        <v>965</v>
      </c>
      <c r="B5207" s="27" t="s">
        <v>14815</v>
      </c>
      <c r="C5207" s="28">
        <v>42200.667731481481</v>
      </c>
    </row>
    <row r="5208" spans="1:3">
      <c r="A5208" s="27" t="s">
        <v>13254</v>
      </c>
      <c r="B5208" s="27" t="s">
        <v>14815</v>
      </c>
      <c r="C5208" s="28">
        <v>42200.679884259262</v>
      </c>
    </row>
    <row r="5209" spans="1:3">
      <c r="A5209" s="27" t="s">
        <v>12573</v>
      </c>
      <c r="B5209" s="27" t="s">
        <v>14815</v>
      </c>
      <c r="C5209" s="28">
        <v>42200.689259259256</v>
      </c>
    </row>
    <row r="5210" spans="1:3">
      <c r="A5210" s="27" t="s">
        <v>966</v>
      </c>
      <c r="B5210" s="27" t="s">
        <v>14815</v>
      </c>
      <c r="C5210" s="28">
        <v>42200.690509259257</v>
      </c>
    </row>
    <row r="5211" spans="1:3">
      <c r="A5211" s="27" t="s">
        <v>14479</v>
      </c>
      <c r="B5211" s="27" t="s">
        <v>14815</v>
      </c>
      <c r="C5211" s="28">
        <v>42200.698368055557</v>
      </c>
    </row>
    <row r="5212" spans="1:3">
      <c r="A5212" s="27" t="s">
        <v>967</v>
      </c>
      <c r="B5212" s="27" t="s">
        <v>14815</v>
      </c>
      <c r="C5212" s="28">
        <v>42200.702094907407</v>
      </c>
    </row>
    <row r="5213" spans="1:3">
      <c r="A5213" s="27" t="s">
        <v>968</v>
      </c>
      <c r="B5213" s="27" t="s">
        <v>14815</v>
      </c>
      <c r="C5213" s="28">
        <v>42200.711064814815</v>
      </c>
    </row>
    <row r="5214" spans="1:3">
      <c r="A5214" s="27" t="s">
        <v>11675</v>
      </c>
      <c r="B5214" s="27" t="s">
        <v>14815</v>
      </c>
      <c r="C5214" s="28">
        <v>42200.712627314817</v>
      </c>
    </row>
    <row r="5215" spans="1:3">
      <c r="A5215" s="27" t="s">
        <v>13259</v>
      </c>
      <c r="B5215" s="27" t="s">
        <v>14815</v>
      </c>
      <c r="C5215" s="28">
        <v>42200.718819444446</v>
      </c>
    </row>
    <row r="5216" spans="1:3">
      <c r="A5216" s="27" t="s">
        <v>969</v>
      </c>
      <c r="B5216" s="27" t="s">
        <v>14815</v>
      </c>
      <c r="C5216" s="28">
        <v>42200.722222222219</v>
      </c>
    </row>
    <row r="5217" spans="1:3">
      <c r="A5217" s="27" t="s">
        <v>970</v>
      </c>
      <c r="B5217" s="27" t="s">
        <v>14815</v>
      </c>
      <c r="C5217" s="28">
        <v>42200.726203703707</v>
      </c>
    </row>
    <row r="5218" spans="1:3">
      <c r="A5218" s="27" t="s">
        <v>971</v>
      </c>
      <c r="B5218" s="27" t="s">
        <v>14815</v>
      </c>
      <c r="C5218" s="28">
        <v>42201.298321759263</v>
      </c>
    </row>
    <row r="5219" spans="1:3">
      <c r="A5219" s="27" t="s">
        <v>972</v>
      </c>
      <c r="B5219" s="27" t="s">
        <v>14815</v>
      </c>
      <c r="C5219" s="28">
        <v>42201.33353009259</v>
      </c>
    </row>
    <row r="5220" spans="1:3">
      <c r="A5220" s="27" t="s">
        <v>973</v>
      </c>
      <c r="B5220" s="27" t="s">
        <v>14815</v>
      </c>
      <c r="C5220" s="28">
        <v>42201.341886574075</v>
      </c>
    </row>
    <row r="5221" spans="1:3">
      <c r="A5221" s="27" t="s">
        <v>974</v>
      </c>
      <c r="B5221" s="27" t="s">
        <v>14815</v>
      </c>
      <c r="C5221" s="28">
        <v>42201.343055555553</v>
      </c>
    </row>
    <row r="5222" spans="1:3">
      <c r="A5222" s="27" t="s">
        <v>13261</v>
      </c>
      <c r="B5222" s="27" t="s">
        <v>14815</v>
      </c>
      <c r="C5222" s="28">
        <v>42201.347233796296</v>
      </c>
    </row>
    <row r="5223" spans="1:3">
      <c r="A5223" s="27" t="s">
        <v>13265</v>
      </c>
      <c r="B5223" s="27" t="s">
        <v>14815</v>
      </c>
      <c r="C5223" s="28">
        <v>42201.351076388892</v>
      </c>
    </row>
    <row r="5224" spans="1:3">
      <c r="A5224" s="27" t="s">
        <v>975</v>
      </c>
      <c r="B5224" s="27" t="s">
        <v>14815</v>
      </c>
      <c r="C5224" s="28">
        <v>42201.352881944447</v>
      </c>
    </row>
    <row r="5225" spans="1:3">
      <c r="A5225" s="27" t="s">
        <v>976</v>
      </c>
      <c r="B5225" s="27" t="s">
        <v>14815</v>
      </c>
      <c r="C5225" s="28">
        <v>42201.357476851852</v>
      </c>
    </row>
    <row r="5226" spans="1:3">
      <c r="A5226" s="27" t="s">
        <v>13270</v>
      </c>
      <c r="B5226" s="27" t="s">
        <v>14815</v>
      </c>
      <c r="C5226" s="28">
        <v>42201.359247685185</v>
      </c>
    </row>
    <row r="5227" spans="1:3">
      <c r="A5227" s="27" t="s">
        <v>10837</v>
      </c>
      <c r="B5227" s="27" t="s">
        <v>14815</v>
      </c>
      <c r="C5227" s="28">
        <v>42201.363564814812</v>
      </c>
    </row>
    <row r="5228" spans="1:3">
      <c r="A5228" s="27" t="s">
        <v>13266</v>
      </c>
      <c r="B5228" s="27" t="s">
        <v>14815</v>
      </c>
      <c r="C5228" s="28">
        <v>42201.373703703706</v>
      </c>
    </row>
    <row r="5229" spans="1:3">
      <c r="A5229" s="27" t="s">
        <v>4646</v>
      </c>
      <c r="B5229" s="27" t="s">
        <v>14815</v>
      </c>
      <c r="C5229" s="28">
        <v>42201.375</v>
      </c>
    </row>
    <row r="5230" spans="1:3">
      <c r="A5230" s="27" t="s">
        <v>977</v>
      </c>
      <c r="B5230" s="27" t="s">
        <v>14815</v>
      </c>
      <c r="C5230" s="28">
        <v>42201.381412037037</v>
      </c>
    </row>
    <row r="5231" spans="1:3">
      <c r="A5231" s="27" t="s">
        <v>12376</v>
      </c>
      <c r="B5231" s="27" t="s">
        <v>14815</v>
      </c>
      <c r="C5231" s="28">
        <v>42201.386770833335</v>
      </c>
    </row>
    <row r="5232" spans="1:3">
      <c r="A5232" s="27" t="s">
        <v>978</v>
      </c>
      <c r="B5232" s="27" t="s">
        <v>14815</v>
      </c>
      <c r="C5232" s="28">
        <v>42201.402083333334</v>
      </c>
    </row>
    <row r="5233" spans="1:3">
      <c r="A5233" s="27" t="s">
        <v>979</v>
      </c>
      <c r="B5233" s="27" t="s">
        <v>14815</v>
      </c>
      <c r="C5233" s="28">
        <v>42201.415682870371</v>
      </c>
    </row>
    <row r="5234" spans="1:3">
      <c r="A5234" s="27" t="s">
        <v>980</v>
      </c>
      <c r="B5234" s="27" t="s">
        <v>14815</v>
      </c>
      <c r="C5234" s="28">
        <v>42201.41578703704</v>
      </c>
    </row>
    <row r="5235" spans="1:3">
      <c r="A5235" s="27" t="s">
        <v>13276</v>
      </c>
      <c r="B5235" s="27" t="s">
        <v>14815</v>
      </c>
      <c r="C5235" s="28">
        <v>42201.425868055558</v>
      </c>
    </row>
    <row r="5236" spans="1:3">
      <c r="A5236" s="27" t="s">
        <v>981</v>
      </c>
      <c r="B5236" s="27" t="s">
        <v>14815</v>
      </c>
      <c r="C5236" s="28">
        <v>42201.426319444443</v>
      </c>
    </row>
    <row r="5237" spans="1:3">
      <c r="A5237" s="27" t="s">
        <v>13268</v>
      </c>
      <c r="B5237" s="27" t="s">
        <v>14815</v>
      </c>
      <c r="C5237" s="28">
        <v>42201.434351851851</v>
      </c>
    </row>
    <row r="5238" spans="1:3">
      <c r="A5238" s="27" t="s">
        <v>982</v>
      </c>
      <c r="B5238" s="27" t="s">
        <v>14815</v>
      </c>
      <c r="C5238" s="28">
        <v>42201.434594907405</v>
      </c>
    </row>
    <row r="5239" spans="1:3">
      <c r="A5239" s="27" t="s">
        <v>983</v>
      </c>
      <c r="B5239" s="27" t="s">
        <v>14815</v>
      </c>
      <c r="C5239" s="28">
        <v>42201.446944444448</v>
      </c>
    </row>
    <row r="5240" spans="1:3">
      <c r="A5240" s="27" t="s">
        <v>984</v>
      </c>
      <c r="B5240" s="27" t="s">
        <v>14815</v>
      </c>
      <c r="C5240" s="28">
        <v>42201.45208333333</v>
      </c>
    </row>
    <row r="5241" spans="1:3">
      <c r="A5241" s="27" t="s">
        <v>13128</v>
      </c>
      <c r="B5241" s="27" t="s">
        <v>14815</v>
      </c>
      <c r="C5241" s="28">
        <v>42201.459467592591</v>
      </c>
    </row>
    <row r="5242" spans="1:3">
      <c r="A5242" s="27" t="s">
        <v>985</v>
      </c>
      <c r="B5242" s="27" t="s">
        <v>14815</v>
      </c>
      <c r="C5242" s="28">
        <v>42201.478472222225</v>
      </c>
    </row>
    <row r="5243" spans="1:3">
      <c r="A5243" s="27" t="s">
        <v>986</v>
      </c>
      <c r="B5243" s="27" t="s">
        <v>14815</v>
      </c>
      <c r="C5243" s="28">
        <v>42201.48541666667</v>
      </c>
    </row>
    <row r="5244" spans="1:3">
      <c r="A5244" s="27" t="s">
        <v>13012</v>
      </c>
      <c r="B5244" s="27" t="s">
        <v>14815</v>
      </c>
      <c r="C5244" s="28">
        <v>42201.503622685188</v>
      </c>
    </row>
    <row r="5245" spans="1:3">
      <c r="A5245" s="27" t="s">
        <v>987</v>
      </c>
      <c r="B5245" s="27" t="s">
        <v>14815</v>
      </c>
      <c r="C5245" s="28">
        <v>42201.506793981483</v>
      </c>
    </row>
    <row r="5246" spans="1:3">
      <c r="A5246" s="27" t="s">
        <v>988</v>
      </c>
      <c r="B5246" s="27" t="s">
        <v>14815</v>
      </c>
      <c r="C5246" s="28">
        <v>42201.547615740739</v>
      </c>
    </row>
    <row r="5247" spans="1:3">
      <c r="A5247" s="27" t="s">
        <v>989</v>
      </c>
      <c r="B5247" s="27" t="s">
        <v>14815</v>
      </c>
      <c r="C5247" s="28">
        <v>42201.549328703702</v>
      </c>
    </row>
    <row r="5248" spans="1:3">
      <c r="A5248" s="27" t="s">
        <v>990</v>
      </c>
      <c r="B5248" s="27" t="s">
        <v>14815</v>
      </c>
      <c r="C5248" s="28">
        <v>42201.568055555559</v>
      </c>
    </row>
    <row r="5249" spans="1:3">
      <c r="A5249" s="27" t="s">
        <v>991</v>
      </c>
      <c r="B5249" s="27" t="s">
        <v>14815</v>
      </c>
      <c r="C5249" s="28">
        <v>42201.57916666667</v>
      </c>
    </row>
    <row r="5250" spans="1:3">
      <c r="A5250" s="27" t="s">
        <v>992</v>
      </c>
      <c r="B5250" s="27" t="s">
        <v>14815</v>
      </c>
      <c r="C5250" s="28">
        <v>42201.582442129627</v>
      </c>
    </row>
    <row r="5251" spans="1:3">
      <c r="A5251" s="27" t="s">
        <v>993</v>
      </c>
      <c r="B5251" s="27" t="s">
        <v>14815</v>
      </c>
      <c r="C5251" s="28">
        <v>42201.593449074076</v>
      </c>
    </row>
    <row r="5252" spans="1:3">
      <c r="A5252" s="27" t="s">
        <v>6789</v>
      </c>
      <c r="B5252" s="27" t="s">
        <v>14815</v>
      </c>
      <c r="C5252" s="28">
        <v>42201.603993055556</v>
      </c>
    </row>
    <row r="5253" spans="1:3">
      <c r="A5253" s="27" t="s">
        <v>994</v>
      </c>
      <c r="B5253" s="27" t="s">
        <v>14815</v>
      </c>
      <c r="C5253" s="28">
        <v>42201.620138888888</v>
      </c>
    </row>
    <row r="5254" spans="1:3">
      <c r="A5254" s="27" t="s">
        <v>6799</v>
      </c>
      <c r="B5254" s="27" t="s">
        <v>14815</v>
      </c>
      <c r="C5254" s="28">
        <v>42201.634027777778</v>
      </c>
    </row>
    <row r="5255" spans="1:3">
      <c r="A5255" s="27" t="s">
        <v>995</v>
      </c>
      <c r="B5255" s="27" t="s">
        <v>14815</v>
      </c>
      <c r="C5255" s="28">
        <v>42201.654166666667</v>
      </c>
    </row>
    <row r="5256" spans="1:3">
      <c r="A5256" s="27" t="s">
        <v>11398</v>
      </c>
      <c r="B5256" s="27" t="s">
        <v>14815</v>
      </c>
      <c r="C5256" s="28">
        <v>42201.6559375</v>
      </c>
    </row>
    <row r="5257" spans="1:3">
      <c r="A5257" s="27" t="s">
        <v>13898</v>
      </c>
      <c r="B5257" s="27" t="s">
        <v>14815</v>
      </c>
      <c r="C5257" s="28">
        <v>42201.668807870374</v>
      </c>
    </row>
    <row r="5258" spans="1:3">
      <c r="A5258" s="27" t="s">
        <v>13260</v>
      </c>
      <c r="B5258" s="27" t="s">
        <v>14815</v>
      </c>
      <c r="C5258" s="28">
        <v>42201.67082175926</v>
      </c>
    </row>
    <row r="5259" spans="1:3">
      <c r="A5259" s="27" t="s">
        <v>6836</v>
      </c>
      <c r="B5259" s="27" t="s">
        <v>14815</v>
      </c>
      <c r="C5259" s="28">
        <v>42201.674305555556</v>
      </c>
    </row>
    <row r="5260" spans="1:3">
      <c r="A5260" s="27" t="s">
        <v>996</v>
      </c>
      <c r="B5260" s="27" t="s">
        <v>14815</v>
      </c>
      <c r="C5260" s="28">
        <v>42201.688645833332</v>
      </c>
    </row>
    <row r="5261" spans="1:3">
      <c r="A5261" s="27" t="s">
        <v>997</v>
      </c>
      <c r="B5261" s="27" t="s">
        <v>14815</v>
      </c>
      <c r="C5261" s="28">
        <v>42201.694444444445</v>
      </c>
    </row>
    <row r="5262" spans="1:3">
      <c r="A5262" s="27" t="s">
        <v>998</v>
      </c>
      <c r="B5262" s="27" t="s">
        <v>14815</v>
      </c>
      <c r="C5262" s="28">
        <v>42201.70208333333</v>
      </c>
    </row>
    <row r="5263" spans="1:3">
      <c r="A5263" s="27" t="s">
        <v>11373</v>
      </c>
      <c r="B5263" s="27" t="s">
        <v>14815</v>
      </c>
      <c r="C5263" s="28">
        <v>42201.707638888889</v>
      </c>
    </row>
    <row r="5264" spans="1:3">
      <c r="A5264" s="27" t="s">
        <v>999</v>
      </c>
      <c r="B5264" s="27" t="s">
        <v>14815</v>
      </c>
      <c r="C5264" s="28">
        <v>42201.716666666667</v>
      </c>
    </row>
    <row r="5265" spans="1:3">
      <c r="A5265" s="27" t="s">
        <v>13157</v>
      </c>
      <c r="B5265" s="27" t="s">
        <v>14815</v>
      </c>
      <c r="C5265" s="28">
        <v>42201.724999999999</v>
      </c>
    </row>
    <row r="5266" spans="1:3">
      <c r="A5266" s="27" t="s">
        <v>1000</v>
      </c>
      <c r="B5266" s="27" t="s">
        <v>14815</v>
      </c>
      <c r="C5266" s="28">
        <v>42201.731944444444</v>
      </c>
    </row>
    <row r="5267" spans="1:3">
      <c r="A5267" s="27" t="s">
        <v>13625</v>
      </c>
      <c r="B5267" s="27" t="s">
        <v>14815</v>
      </c>
      <c r="C5267" s="28">
        <v>42202.293449074074</v>
      </c>
    </row>
    <row r="5268" spans="1:3">
      <c r="A5268" s="27" t="s">
        <v>1001</v>
      </c>
      <c r="B5268" s="27" t="s">
        <v>14815</v>
      </c>
      <c r="C5268" s="28">
        <v>42202.308761574073</v>
      </c>
    </row>
    <row r="5269" spans="1:3">
      <c r="A5269" s="27" t="s">
        <v>10156</v>
      </c>
      <c r="B5269" s="27" t="s">
        <v>14815</v>
      </c>
      <c r="C5269" s="28">
        <v>42202.3284375</v>
      </c>
    </row>
    <row r="5270" spans="1:3">
      <c r="A5270" s="27" t="s">
        <v>13093</v>
      </c>
      <c r="B5270" s="27" t="s">
        <v>14815</v>
      </c>
      <c r="C5270" s="28">
        <v>42202.337210648147</v>
      </c>
    </row>
    <row r="5271" spans="1:3">
      <c r="A5271" s="27" t="s">
        <v>1002</v>
      </c>
      <c r="B5271" s="27" t="s">
        <v>14815</v>
      </c>
      <c r="C5271" s="28">
        <v>42202.338969907411</v>
      </c>
    </row>
    <row r="5272" spans="1:3">
      <c r="A5272" s="27" t="s">
        <v>13224</v>
      </c>
      <c r="B5272" s="27" t="s">
        <v>14815</v>
      </c>
      <c r="C5272" s="28">
        <v>42202.351458333331</v>
      </c>
    </row>
    <row r="5273" spans="1:3">
      <c r="A5273" s="27" t="s">
        <v>1003</v>
      </c>
      <c r="B5273" s="27" t="s">
        <v>14815</v>
      </c>
      <c r="C5273" s="28">
        <v>42202.358229166668</v>
      </c>
    </row>
    <row r="5274" spans="1:3">
      <c r="A5274" s="27" t="s">
        <v>1004</v>
      </c>
      <c r="B5274" s="27" t="s">
        <v>14815</v>
      </c>
      <c r="C5274" s="28">
        <v>42202.367812500001</v>
      </c>
    </row>
    <row r="5275" spans="1:3">
      <c r="A5275" s="27" t="s">
        <v>10557</v>
      </c>
      <c r="B5275" s="27" t="s">
        <v>14815</v>
      </c>
      <c r="C5275" s="28">
        <v>42202.371793981481</v>
      </c>
    </row>
    <row r="5276" spans="1:3">
      <c r="A5276" s="27" t="s">
        <v>1005</v>
      </c>
      <c r="B5276" s="27" t="s">
        <v>14815</v>
      </c>
      <c r="C5276" s="28">
        <v>42202.395833333336</v>
      </c>
    </row>
    <row r="5277" spans="1:3">
      <c r="A5277" s="27" t="s">
        <v>6820</v>
      </c>
      <c r="B5277" s="27" t="s">
        <v>14815</v>
      </c>
      <c r="C5277" s="28">
        <v>42202.42391203704</v>
      </c>
    </row>
    <row r="5278" spans="1:3">
      <c r="A5278" s="27" t="s">
        <v>1006</v>
      </c>
      <c r="B5278" s="27" t="s">
        <v>14815</v>
      </c>
      <c r="C5278" s="28">
        <v>42202.440324074072</v>
      </c>
    </row>
    <row r="5279" spans="1:3">
      <c r="A5279" s="27" t="s">
        <v>13119</v>
      </c>
      <c r="B5279" s="27" t="s">
        <v>14815</v>
      </c>
      <c r="C5279" s="28">
        <v>42202.440879629627</v>
      </c>
    </row>
    <row r="5280" spans="1:3">
      <c r="A5280" s="27" t="s">
        <v>12729</v>
      </c>
      <c r="B5280" s="27" t="s">
        <v>14815</v>
      </c>
      <c r="C5280" s="28">
        <v>42202.454247685186</v>
      </c>
    </row>
    <row r="5281" spans="1:3">
      <c r="A5281" s="27" t="s">
        <v>1007</v>
      </c>
      <c r="B5281" s="27" t="s">
        <v>14815</v>
      </c>
      <c r="C5281" s="28">
        <v>42202.456631944442</v>
      </c>
    </row>
    <row r="5282" spans="1:3">
      <c r="A5282" s="27" t="s">
        <v>13277</v>
      </c>
      <c r="B5282" s="27" t="s">
        <v>14815</v>
      </c>
      <c r="C5282" s="28">
        <v>42202.458043981482</v>
      </c>
    </row>
    <row r="5283" spans="1:3">
      <c r="A5283" s="27" t="s">
        <v>1008</v>
      </c>
      <c r="B5283" s="27" t="s">
        <v>14815</v>
      </c>
      <c r="C5283" s="28">
        <v>42202.466666666667</v>
      </c>
    </row>
    <row r="5284" spans="1:3">
      <c r="A5284" s="27" t="s">
        <v>1009</v>
      </c>
      <c r="B5284" s="27" t="s">
        <v>14815</v>
      </c>
      <c r="C5284" s="28">
        <v>42202.475902777776</v>
      </c>
    </row>
    <row r="5285" spans="1:3">
      <c r="A5285" s="27" t="s">
        <v>7259</v>
      </c>
      <c r="B5285" s="27" t="s">
        <v>14815</v>
      </c>
      <c r="C5285" s="28">
        <v>42202.476388888892</v>
      </c>
    </row>
    <row r="5286" spans="1:3">
      <c r="A5286" s="27" t="s">
        <v>6831</v>
      </c>
      <c r="B5286" s="27" t="s">
        <v>14815</v>
      </c>
      <c r="C5286" s="28">
        <v>42202.498611111114</v>
      </c>
    </row>
    <row r="5287" spans="1:3">
      <c r="A5287" s="27" t="s">
        <v>1010</v>
      </c>
      <c r="B5287" s="27" t="s">
        <v>14815</v>
      </c>
      <c r="C5287" s="28">
        <v>42202.513888888891</v>
      </c>
    </row>
    <row r="5288" spans="1:3">
      <c r="A5288" s="27" t="s">
        <v>1011</v>
      </c>
      <c r="B5288" s="27" t="s">
        <v>14815</v>
      </c>
      <c r="C5288" s="28">
        <v>42202.51829861111</v>
      </c>
    </row>
    <row r="5289" spans="1:3">
      <c r="A5289" s="27" t="s">
        <v>1012</v>
      </c>
      <c r="B5289" s="27" t="s">
        <v>14815</v>
      </c>
      <c r="C5289" s="28">
        <v>42202.533333333333</v>
      </c>
    </row>
    <row r="5290" spans="1:3">
      <c r="A5290" s="27" t="s">
        <v>1013</v>
      </c>
      <c r="B5290" s="27" t="s">
        <v>14815</v>
      </c>
      <c r="C5290" s="28">
        <v>42202.543807870374</v>
      </c>
    </row>
    <row r="5291" spans="1:3">
      <c r="A5291" s="27" t="s">
        <v>6845</v>
      </c>
      <c r="B5291" s="27" t="s">
        <v>14815</v>
      </c>
      <c r="C5291" s="28">
        <v>42202.543865740743</v>
      </c>
    </row>
    <row r="5292" spans="1:3">
      <c r="A5292" s="27" t="s">
        <v>11910</v>
      </c>
      <c r="B5292" s="27" t="s">
        <v>14815</v>
      </c>
      <c r="C5292" s="28">
        <v>42202.557442129626</v>
      </c>
    </row>
    <row r="5293" spans="1:3">
      <c r="A5293" s="27" t="s">
        <v>13174</v>
      </c>
      <c r="B5293" s="27" t="s">
        <v>14815</v>
      </c>
      <c r="C5293" s="28">
        <v>42202.571053240739</v>
      </c>
    </row>
    <row r="5294" spans="1:3">
      <c r="A5294" s="27" t="s">
        <v>1014</v>
      </c>
      <c r="B5294" s="27" t="s">
        <v>14815</v>
      </c>
      <c r="C5294" s="28">
        <v>42202.572916666664</v>
      </c>
    </row>
    <row r="5295" spans="1:3">
      <c r="A5295" s="27" t="s">
        <v>1015</v>
      </c>
      <c r="B5295" s="27" t="s">
        <v>14815</v>
      </c>
      <c r="C5295" s="28">
        <v>42202.573078703703</v>
      </c>
    </row>
    <row r="5296" spans="1:3">
      <c r="A5296" s="27" t="s">
        <v>12040</v>
      </c>
      <c r="B5296" s="27" t="s">
        <v>14815</v>
      </c>
      <c r="C5296" s="28">
        <v>42202.586805555555</v>
      </c>
    </row>
    <row r="5297" spans="1:3">
      <c r="A5297" s="27" t="s">
        <v>6839</v>
      </c>
      <c r="B5297" s="27" t="s">
        <v>14815</v>
      </c>
      <c r="C5297" s="28">
        <v>42202.597939814812</v>
      </c>
    </row>
    <row r="5298" spans="1:3">
      <c r="A5298" s="27" t="s">
        <v>6792</v>
      </c>
      <c r="B5298" s="27" t="s">
        <v>14815</v>
      </c>
      <c r="C5298" s="28">
        <v>42202.599340277775</v>
      </c>
    </row>
    <row r="5299" spans="1:3">
      <c r="A5299" s="27" t="s">
        <v>12842</v>
      </c>
      <c r="B5299" s="27" t="s">
        <v>14815</v>
      </c>
      <c r="C5299" s="28">
        <v>42202.607754629629</v>
      </c>
    </row>
    <row r="5300" spans="1:3">
      <c r="A5300" s="27" t="s">
        <v>1016</v>
      </c>
      <c r="B5300" s="27" t="s">
        <v>14815</v>
      </c>
      <c r="C5300" s="28">
        <v>42202.615671296298</v>
      </c>
    </row>
    <row r="5301" spans="1:3">
      <c r="A5301" s="27" t="s">
        <v>1017</v>
      </c>
      <c r="B5301" s="27" t="s">
        <v>14815</v>
      </c>
      <c r="C5301" s="28">
        <v>42202.622916666667</v>
      </c>
    </row>
    <row r="5302" spans="1:3">
      <c r="A5302" s="27" t="s">
        <v>6841</v>
      </c>
      <c r="B5302" s="27" t="s">
        <v>14815</v>
      </c>
      <c r="C5302" s="28">
        <v>42202.630555555559</v>
      </c>
    </row>
    <row r="5303" spans="1:3">
      <c r="A5303" s="27" t="s">
        <v>4378</v>
      </c>
      <c r="B5303" s="27" t="s">
        <v>14815</v>
      </c>
      <c r="C5303" s="28">
        <v>42202.643333333333</v>
      </c>
    </row>
    <row r="5304" spans="1:3">
      <c r="A5304" s="27" t="s">
        <v>1018</v>
      </c>
      <c r="B5304" s="27" t="s">
        <v>14815</v>
      </c>
      <c r="C5304" s="28">
        <v>42202.650694444441</v>
      </c>
    </row>
    <row r="5305" spans="1:3">
      <c r="A5305" s="27" t="s">
        <v>1019</v>
      </c>
      <c r="B5305" s="27" t="s">
        <v>14815</v>
      </c>
      <c r="C5305" s="28">
        <v>42202.65320601852</v>
      </c>
    </row>
    <row r="5306" spans="1:3">
      <c r="A5306" s="27" t="s">
        <v>12945</v>
      </c>
      <c r="B5306" s="27" t="s">
        <v>14815</v>
      </c>
      <c r="C5306" s="28">
        <v>42202.654166666667</v>
      </c>
    </row>
    <row r="5307" spans="1:3">
      <c r="A5307" s="27" t="s">
        <v>13155</v>
      </c>
      <c r="B5307" s="27" t="s">
        <v>14815</v>
      </c>
      <c r="C5307" s="28">
        <v>42202.659432870372</v>
      </c>
    </row>
    <row r="5308" spans="1:3">
      <c r="A5308" s="27" t="s">
        <v>12762</v>
      </c>
      <c r="B5308" s="27" t="s">
        <v>14815</v>
      </c>
      <c r="C5308" s="28">
        <v>42202.674097222225</v>
      </c>
    </row>
    <row r="5309" spans="1:3">
      <c r="A5309" s="27" t="s">
        <v>13213</v>
      </c>
      <c r="B5309" s="27" t="s">
        <v>14815</v>
      </c>
      <c r="C5309" s="28">
        <v>42202.681851851848</v>
      </c>
    </row>
    <row r="5310" spans="1:3">
      <c r="A5310" s="27" t="s">
        <v>1020</v>
      </c>
      <c r="B5310" s="27" t="s">
        <v>14815</v>
      </c>
      <c r="C5310" s="28">
        <v>42202.689583333333</v>
      </c>
    </row>
    <row r="5311" spans="1:3">
      <c r="A5311" s="27" t="s">
        <v>1021</v>
      </c>
      <c r="B5311" s="27" t="s">
        <v>14815</v>
      </c>
      <c r="C5311" s="28">
        <v>42202.695752314816</v>
      </c>
    </row>
    <row r="5312" spans="1:3">
      <c r="A5312" s="27" t="s">
        <v>1022</v>
      </c>
      <c r="B5312" s="27" t="s">
        <v>14815</v>
      </c>
      <c r="C5312" s="28">
        <v>42202.7</v>
      </c>
    </row>
    <row r="5313" spans="1:3">
      <c r="A5313" s="27" t="s">
        <v>1023</v>
      </c>
      <c r="B5313" s="27" t="s">
        <v>14815</v>
      </c>
      <c r="C5313" s="28">
        <v>42202.704247685186</v>
      </c>
    </row>
    <row r="5314" spans="1:3">
      <c r="A5314" s="27" t="s">
        <v>1024</v>
      </c>
      <c r="B5314" s="27" t="s">
        <v>14815</v>
      </c>
      <c r="C5314" s="28">
        <v>42202.721504629626</v>
      </c>
    </row>
    <row r="5315" spans="1:3">
      <c r="A5315" s="27" t="s">
        <v>6832</v>
      </c>
      <c r="B5315" s="27" t="s">
        <v>14815</v>
      </c>
      <c r="C5315" s="28">
        <v>42202.728159722225</v>
      </c>
    </row>
    <row r="5316" spans="1:3">
      <c r="A5316" s="27" t="s">
        <v>6805</v>
      </c>
      <c r="B5316" s="27" t="s">
        <v>14815</v>
      </c>
      <c r="C5316" s="28">
        <v>42202.737037037034</v>
      </c>
    </row>
    <row r="5317" spans="1:3">
      <c r="A5317" s="27" t="s">
        <v>6847</v>
      </c>
      <c r="B5317" s="27" t="s">
        <v>14815</v>
      </c>
      <c r="C5317" s="28">
        <v>42202.744027777779</v>
      </c>
    </row>
    <row r="5318" spans="1:3">
      <c r="A5318" s="27" t="s">
        <v>6803</v>
      </c>
      <c r="B5318" s="27" t="s">
        <v>14815</v>
      </c>
      <c r="C5318" s="28">
        <v>42205.313773148147</v>
      </c>
    </row>
    <row r="5319" spans="1:3">
      <c r="A5319" s="27" t="s">
        <v>1025</v>
      </c>
      <c r="B5319" s="27" t="s">
        <v>14815</v>
      </c>
      <c r="C5319" s="28">
        <v>42205.314409722225</v>
      </c>
    </row>
    <row r="5320" spans="1:3">
      <c r="A5320" s="27" t="s">
        <v>12371</v>
      </c>
      <c r="B5320" s="27" t="s">
        <v>14815</v>
      </c>
      <c r="C5320" s="28">
        <v>42205.322916666664</v>
      </c>
    </row>
    <row r="5321" spans="1:3">
      <c r="A5321" s="27" t="s">
        <v>12672</v>
      </c>
      <c r="B5321" s="27" t="s">
        <v>14815</v>
      </c>
      <c r="C5321" s="28">
        <v>42205.324305555558</v>
      </c>
    </row>
    <row r="5322" spans="1:3">
      <c r="A5322" s="27" t="s">
        <v>12286</v>
      </c>
      <c r="B5322" s="27" t="s">
        <v>14815</v>
      </c>
      <c r="C5322" s="28">
        <v>42205.332199074073</v>
      </c>
    </row>
    <row r="5323" spans="1:3">
      <c r="A5323" s="27" t="s">
        <v>6887</v>
      </c>
      <c r="B5323" s="27" t="s">
        <v>14815</v>
      </c>
      <c r="C5323" s="28">
        <v>42205.34375</v>
      </c>
    </row>
    <row r="5324" spans="1:3">
      <c r="A5324" s="27" t="s">
        <v>6810</v>
      </c>
      <c r="B5324" s="27" t="s">
        <v>14815</v>
      </c>
      <c r="C5324" s="28">
        <v>42205.353090277778</v>
      </c>
    </row>
    <row r="5325" spans="1:3">
      <c r="A5325" s="27" t="s">
        <v>12668</v>
      </c>
      <c r="B5325" s="27" t="s">
        <v>14815</v>
      </c>
      <c r="C5325" s="28">
        <v>42205.358043981483</v>
      </c>
    </row>
    <row r="5326" spans="1:3">
      <c r="A5326" s="27" t="s">
        <v>6903</v>
      </c>
      <c r="B5326" s="27" t="s">
        <v>14815</v>
      </c>
      <c r="C5326" s="28">
        <v>42205.35900462963</v>
      </c>
    </row>
    <row r="5327" spans="1:3">
      <c r="A5327" s="27" t="s">
        <v>6889</v>
      </c>
      <c r="B5327" s="27" t="s">
        <v>14815</v>
      </c>
      <c r="C5327" s="28">
        <v>42205.366956018515</v>
      </c>
    </row>
    <row r="5328" spans="1:3">
      <c r="A5328" s="27" t="s">
        <v>6890</v>
      </c>
      <c r="B5328" s="27" t="s">
        <v>14815</v>
      </c>
      <c r="C5328" s="28">
        <v>42205.36824074074</v>
      </c>
    </row>
    <row r="5329" spans="1:3">
      <c r="A5329" s="27" t="s">
        <v>12890</v>
      </c>
      <c r="B5329" s="27" t="s">
        <v>14815</v>
      </c>
      <c r="C5329" s="28">
        <v>42205.37228009259</v>
      </c>
    </row>
    <row r="5330" spans="1:3">
      <c r="A5330" s="27" t="s">
        <v>14232</v>
      </c>
      <c r="B5330" s="27" t="s">
        <v>14815</v>
      </c>
      <c r="C5330" s="28">
        <v>42205.391111111108</v>
      </c>
    </row>
    <row r="5331" spans="1:3">
      <c r="A5331" s="27" t="s">
        <v>14012</v>
      </c>
      <c r="B5331" s="27" t="s">
        <v>14815</v>
      </c>
      <c r="C5331" s="28">
        <v>42205.400694444441</v>
      </c>
    </row>
    <row r="5332" spans="1:3">
      <c r="A5332" s="27" t="s">
        <v>6818</v>
      </c>
      <c r="B5332" s="27" t="s">
        <v>14815</v>
      </c>
      <c r="C5332" s="28">
        <v>42205.417893518519</v>
      </c>
    </row>
    <row r="5333" spans="1:3">
      <c r="A5333" s="27" t="s">
        <v>1026</v>
      </c>
      <c r="B5333" s="27" t="s">
        <v>14815</v>
      </c>
      <c r="C5333" s="28">
        <v>42205.449675925927</v>
      </c>
    </row>
    <row r="5334" spans="1:3">
      <c r="A5334" s="27" t="s">
        <v>12379</v>
      </c>
      <c r="B5334" s="27" t="s">
        <v>14815</v>
      </c>
      <c r="C5334" s="28">
        <v>42205.458333333336</v>
      </c>
    </row>
    <row r="5335" spans="1:3">
      <c r="A5335" s="27" t="s">
        <v>1027</v>
      </c>
      <c r="B5335" s="27" t="s">
        <v>14815</v>
      </c>
      <c r="C5335" s="28">
        <v>42205.462361111109</v>
      </c>
    </row>
    <row r="5336" spans="1:3">
      <c r="A5336" s="27" t="s">
        <v>1028</v>
      </c>
      <c r="B5336" s="27" t="s">
        <v>14815</v>
      </c>
      <c r="C5336" s="28">
        <v>42205.474305555559</v>
      </c>
    </row>
    <row r="5337" spans="1:3">
      <c r="A5337" s="27" t="s">
        <v>12922</v>
      </c>
      <c r="B5337" s="27" t="s">
        <v>14815</v>
      </c>
      <c r="C5337" s="28">
        <v>42205.47896990741</v>
      </c>
    </row>
    <row r="5338" spans="1:3">
      <c r="A5338" s="27" t="s">
        <v>13279</v>
      </c>
      <c r="B5338" s="27" t="s">
        <v>14815</v>
      </c>
      <c r="C5338" s="28">
        <v>42205.5003125</v>
      </c>
    </row>
    <row r="5339" spans="1:3">
      <c r="A5339" s="27" t="s">
        <v>11084</v>
      </c>
      <c r="B5339" s="27" t="s">
        <v>14815</v>
      </c>
      <c r="C5339" s="28">
        <v>42205.502824074072</v>
      </c>
    </row>
    <row r="5340" spans="1:3">
      <c r="A5340" s="27" t="s">
        <v>12046</v>
      </c>
      <c r="B5340" s="27" t="s">
        <v>14815</v>
      </c>
      <c r="C5340" s="28">
        <v>42205.511342592596</v>
      </c>
    </row>
    <row r="5341" spans="1:3">
      <c r="A5341" s="27" t="s">
        <v>13238</v>
      </c>
      <c r="B5341" s="27" t="s">
        <v>14815</v>
      </c>
      <c r="C5341" s="28">
        <v>42205.519375000003</v>
      </c>
    </row>
    <row r="5342" spans="1:3">
      <c r="A5342" s="27" t="s">
        <v>1029</v>
      </c>
      <c r="B5342" s="27" t="s">
        <v>14815</v>
      </c>
      <c r="C5342" s="28">
        <v>42205.530775462961</v>
      </c>
    </row>
    <row r="5343" spans="1:3">
      <c r="A5343" s="27" t="s">
        <v>1030</v>
      </c>
      <c r="B5343" s="27" t="s">
        <v>14815</v>
      </c>
      <c r="C5343" s="28">
        <v>42205.542870370373</v>
      </c>
    </row>
    <row r="5344" spans="1:3">
      <c r="A5344" s="27" t="s">
        <v>1031</v>
      </c>
      <c r="B5344" s="27" t="s">
        <v>14815</v>
      </c>
      <c r="C5344" s="28">
        <v>42205.543055555558</v>
      </c>
    </row>
    <row r="5345" spans="1:3">
      <c r="A5345" s="27" t="s">
        <v>11998</v>
      </c>
      <c r="B5345" s="27" t="s">
        <v>14815</v>
      </c>
      <c r="C5345" s="28">
        <v>42205.555787037039</v>
      </c>
    </row>
    <row r="5346" spans="1:3">
      <c r="A5346" s="27" t="s">
        <v>12824</v>
      </c>
      <c r="B5346" s="27" t="s">
        <v>14815</v>
      </c>
      <c r="C5346" s="28">
        <v>42205.569444444445</v>
      </c>
    </row>
    <row r="5347" spans="1:3">
      <c r="A5347" s="27" t="s">
        <v>1032</v>
      </c>
      <c r="B5347" s="27" t="s">
        <v>14815</v>
      </c>
      <c r="C5347" s="28">
        <v>42205.574999999997</v>
      </c>
    </row>
    <row r="5348" spans="1:3">
      <c r="A5348" s="27" t="s">
        <v>11976</v>
      </c>
      <c r="B5348" s="27" t="s">
        <v>14815</v>
      </c>
      <c r="C5348" s="28">
        <v>42205.585416666669</v>
      </c>
    </row>
    <row r="5349" spans="1:3">
      <c r="A5349" s="27" t="s">
        <v>12857</v>
      </c>
      <c r="B5349" s="27" t="s">
        <v>14815</v>
      </c>
      <c r="C5349" s="28">
        <v>42205.589583333334</v>
      </c>
    </row>
    <row r="5350" spans="1:3">
      <c r="A5350" s="27" t="s">
        <v>1033</v>
      </c>
      <c r="B5350" s="27" t="s">
        <v>14815</v>
      </c>
      <c r="C5350" s="28">
        <v>42205.597916666666</v>
      </c>
    </row>
    <row r="5351" spans="1:3">
      <c r="A5351" s="27" t="s">
        <v>1034</v>
      </c>
      <c r="B5351" s="27" t="s">
        <v>14815</v>
      </c>
      <c r="C5351" s="28">
        <v>42205.603113425925</v>
      </c>
    </row>
    <row r="5352" spans="1:3">
      <c r="A5352" s="27" t="s">
        <v>1035</v>
      </c>
      <c r="B5352" s="27" t="s">
        <v>14815</v>
      </c>
      <c r="C5352" s="28">
        <v>42205.658333333333</v>
      </c>
    </row>
    <row r="5353" spans="1:3">
      <c r="A5353" s="27" t="s">
        <v>1036</v>
      </c>
      <c r="B5353" s="27" t="s">
        <v>14815</v>
      </c>
      <c r="C5353" s="28">
        <v>42205.667361111111</v>
      </c>
    </row>
    <row r="5354" spans="1:3">
      <c r="A5354" s="27" t="s">
        <v>6856</v>
      </c>
      <c r="B5354" s="27" t="s">
        <v>14815</v>
      </c>
      <c r="C5354" s="28">
        <v>42205.672222222223</v>
      </c>
    </row>
    <row r="5355" spans="1:3">
      <c r="A5355" s="27" t="s">
        <v>1037</v>
      </c>
      <c r="B5355" s="27" t="s">
        <v>14815</v>
      </c>
      <c r="C5355" s="28">
        <v>42205.675219907411</v>
      </c>
    </row>
    <row r="5356" spans="1:3">
      <c r="A5356" s="27" t="s">
        <v>11433</v>
      </c>
      <c r="B5356" s="27" t="s">
        <v>14815</v>
      </c>
      <c r="C5356" s="28">
        <v>42205.678472222222</v>
      </c>
    </row>
    <row r="5357" spans="1:3">
      <c r="A5357" s="27" t="s">
        <v>11255</v>
      </c>
      <c r="B5357" s="27" t="s">
        <v>14815</v>
      </c>
      <c r="C5357" s="28">
        <v>42205.681944444441</v>
      </c>
    </row>
    <row r="5358" spans="1:3">
      <c r="A5358" s="27" t="s">
        <v>6798</v>
      </c>
      <c r="B5358" s="27" t="s">
        <v>14815</v>
      </c>
      <c r="C5358" s="28">
        <v>42205.685914351852</v>
      </c>
    </row>
    <row r="5359" spans="1:3">
      <c r="A5359" s="27" t="s">
        <v>10864</v>
      </c>
      <c r="B5359" s="27" t="s">
        <v>14815</v>
      </c>
      <c r="C5359" s="28">
        <v>42205.694108796299</v>
      </c>
    </row>
    <row r="5360" spans="1:3">
      <c r="A5360" s="27" t="s">
        <v>1038</v>
      </c>
      <c r="B5360" s="27" t="s">
        <v>14815</v>
      </c>
      <c r="C5360" s="28">
        <v>42205.700694444444</v>
      </c>
    </row>
    <row r="5361" spans="1:3">
      <c r="A5361" s="27" t="s">
        <v>8423</v>
      </c>
      <c r="B5361" s="27" t="s">
        <v>14815</v>
      </c>
      <c r="C5361" s="28">
        <v>42205.709745370368</v>
      </c>
    </row>
    <row r="5362" spans="1:3">
      <c r="A5362" s="27" t="s">
        <v>6871</v>
      </c>
      <c r="B5362" s="27" t="s">
        <v>14815</v>
      </c>
      <c r="C5362" s="28">
        <v>42205.71875</v>
      </c>
    </row>
    <row r="5363" spans="1:3">
      <c r="A5363" s="27" t="s">
        <v>11641</v>
      </c>
      <c r="B5363" s="27" t="s">
        <v>14815</v>
      </c>
      <c r="C5363" s="28">
        <v>42205.725694444445</v>
      </c>
    </row>
    <row r="5364" spans="1:3">
      <c r="A5364" s="27" t="s">
        <v>1039</v>
      </c>
      <c r="B5364" s="27" t="s">
        <v>14815</v>
      </c>
      <c r="C5364" s="28">
        <v>42206.375</v>
      </c>
    </row>
    <row r="5365" spans="1:3">
      <c r="A5365" s="27" t="s">
        <v>1040</v>
      </c>
      <c r="B5365" s="27" t="s">
        <v>14815</v>
      </c>
      <c r="C5365" s="28">
        <v>42206.375023148146</v>
      </c>
    </row>
    <row r="5366" spans="1:3">
      <c r="A5366" s="27" t="s">
        <v>1041</v>
      </c>
      <c r="B5366" s="27" t="s">
        <v>14815</v>
      </c>
      <c r="C5366" s="28">
        <v>42206.378275462965</v>
      </c>
    </row>
    <row r="5367" spans="1:3">
      <c r="A5367" s="27" t="s">
        <v>1042</v>
      </c>
      <c r="B5367" s="27" t="s">
        <v>14815</v>
      </c>
      <c r="C5367" s="28">
        <v>42206.388842592591</v>
      </c>
    </row>
    <row r="5368" spans="1:3">
      <c r="A5368" s="27" t="s">
        <v>1043</v>
      </c>
      <c r="B5368" s="27" t="s">
        <v>14815</v>
      </c>
      <c r="C5368" s="28">
        <v>42206.394456018519</v>
      </c>
    </row>
    <row r="5369" spans="1:3">
      <c r="A5369" s="27" t="s">
        <v>1044</v>
      </c>
      <c r="B5369" s="27" t="s">
        <v>14815</v>
      </c>
      <c r="C5369" s="28">
        <v>42206.400659722225</v>
      </c>
    </row>
    <row r="5370" spans="1:3">
      <c r="A5370" s="27" t="s">
        <v>13271</v>
      </c>
      <c r="B5370" s="27" t="s">
        <v>14815</v>
      </c>
      <c r="C5370" s="28">
        <v>42206.409768518519</v>
      </c>
    </row>
    <row r="5371" spans="1:3">
      <c r="A5371" s="27" t="s">
        <v>10987</v>
      </c>
      <c r="B5371" s="27" t="s">
        <v>14815</v>
      </c>
      <c r="C5371" s="28">
        <v>42206.427534722221</v>
      </c>
    </row>
    <row r="5372" spans="1:3">
      <c r="A5372" s="27" t="s">
        <v>1045</v>
      </c>
      <c r="B5372" s="27" t="s">
        <v>14815</v>
      </c>
      <c r="C5372" s="28">
        <v>42206.436249999999</v>
      </c>
    </row>
    <row r="5373" spans="1:3">
      <c r="A5373" s="27" t="s">
        <v>1046</v>
      </c>
      <c r="B5373" s="27" t="s">
        <v>14815</v>
      </c>
      <c r="C5373" s="28">
        <v>42206.470625000002</v>
      </c>
    </row>
    <row r="5374" spans="1:3">
      <c r="A5374" s="27" t="s">
        <v>10814</v>
      </c>
      <c r="B5374" s="27" t="s">
        <v>14815</v>
      </c>
      <c r="C5374" s="28">
        <v>42206.479861111111</v>
      </c>
    </row>
    <row r="5375" spans="1:3">
      <c r="A5375" s="27" t="s">
        <v>1047</v>
      </c>
      <c r="B5375" s="27" t="s">
        <v>14815</v>
      </c>
      <c r="C5375" s="28">
        <v>42206.511805555558</v>
      </c>
    </row>
    <row r="5376" spans="1:3">
      <c r="A5376" s="27" t="s">
        <v>1048</v>
      </c>
      <c r="B5376" s="27" t="s">
        <v>14815</v>
      </c>
      <c r="C5376" s="28">
        <v>42206.512418981481</v>
      </c>
    </row>
    <row r="5377" spans="1:3">
      <c r="A5377" s="27" t="s">
        <v>1049</v>
      </c>
      <c r="B5377" s="27" t="s">
        <v>14815</v>
      </c>
      <c r="C5377" s="28">
        <v>42206.525000000001</v>
      </c>
    </row>
    <row r="5378" spans="1:3">
      <c r="A5378" s="27" t="s">
        <v>1050</v>
      </c>
      <c r="B5378" s="27" t="s">
        <v>14815</v>
      </c>
      <c r="C5378" s="28">
        <v>42206.525312500002</v>
      </c>
    </row>
    <row r="5379" spans="1:3">
      <c r="A5379" s="27" t="s">
        <v>5413</v>
      </c>
      <c r="B5379" s="27" t="s">
        <v>14815</v>
      </c>
      <c r="C5379" s="28">
        <v>42206.532314814816</v>
      </c>
    </row>
    <row r="5380" spans="1:3">
      <c r="A5380" s="27" t="s">
        <v>13239</v>
      </c>
      <c r="B5380" s="27" t="s">
        <v>14815</v>
      </c>
      <c r="C5380" s="28">
        <v>42206.542500000003</v>
      </c>
    </row>
    <row r="5381" spans="1:3">
      <c r="A5381" s="27" t="s">
        <v>1051</v>
      </c>
      <c r="B5381" s="27" t="s">
        <v>14815</v>
      </c>
      <c r="C5381" s="28">
        <v>42206.550810185188</v>
      </c>
    </row>
    <row r="5382" spans="1:3">
      <c r="A5382" s="27" t="s">
        <v>1052</v>
      </c>
      <c r="B5382" s="27" t="s">
        <v>14815</v>
      </c>
      <c r="C5382" s="28">
        <v>42206.571527777778</v>
      </c>
    </row>
    <row r="5383" spans="1:3">
      <c r="A5383" s="27" t="s">
        <v>1053</v>
      </c>
      <c r="B5383" s="27" t="s">
        <v>14815</v>
      </c>
      <c r="C5383" s="28">
        <v>42206.572916666664</v>
      </c>
    </row>
    <row r="5384" spans="1:3">
      <c r="A5384" s="27" t="s">
        <v>11714</v>
      </c>
      <c r="B5384" s="27" t="s">
        <v>14815</v>
      </c>
      <c r="C5384" s="28">
        <v>42206.582430555558</v>
      </c>
    </row>
    <row r="5385" spans="1:3">
      <c r="A5385" s="27" t="s">
        <v>1054</v>
      </c>
      <c r="B5385" s="27" t="s">
        <v>14815</v>
      </c>
      <c r="C5385" s="28">
        <v>42206.584374999999</v>
      </c>
    </row>
    <row r="5386" spans="1:3">
      <c r="A5386" s="27" t="s">
        <v>1055</v>
      </c>
      <c r="B5386" s="27" t="s">
        <v>14815</v>
      </c>
      <c r="C5386" s="28">
        <v>42206.593171296299</v>
      </c>
    </row>
    <row r="5387" spans="1:3">
      <c r="A5387" s="27" t="s">
        <v>1056</v>
      </c>
      <c r="B5387" s="27" t="s">
        <v>14815</v>
      </c>
      <c r="C5387" s="28">
        <v>42206.597141203703</v>
      </c>
    </row>
    <row r="5388" spans="1:3">
      <c r="A5388" s="27" t="s">
        <v>1057</v>
      </c>
      <c r="B5388" s="27" t="s">
        <v>14815</v>
      </c>
      <c r="C5388" s="28">
        <v>42206.605127314811</v>
      </c>
    </row>
    <row r="5389" spans="1:3">
      <c r="A5389" s="27" t="s">
        <v>1058</v>
      </c>
      <c r="B5389" s="27" t="s">
        <v>14815</v>
      </c>
      <c r="C5389" s="28">
        <v>42206.613981481481</v>
      </c>
    </row>
    <row r="5390" spans="1:3">
      <c r="A5390" s="27" t="s">
        <v>12188</v>
      </c>
      <c r="B5390" s="27" t="s">
        <v>14815</v>
      </c>
      <c r="C5390" s="28">
        <v>42206.616076388891</v>
      </c>
    </row>
    <row r="5391" spans="1:3">
      <c r="A5391" s="27" t="s">
        <v>12720</v>
      </c>
      <c r="B5391" s="27" t="s">
        <v>14815</v>
      </c>
      <c r="C5391" s="28">
        <v>42206.624016203707</v>
      </c>
    </row>
    <row r="5392" spans="1:3">
      <c r="A5392" s="27" t="s">
        <v>1059</v>
      </c>
      <c r="B5392" s="27" t="s">
        <v>14815</v>
      </c>
      <c r="C5392" s="28">
        <v>42206.627083333333</v>
      </c>
    </row>
    <row r="5393" spans="1:3">
      <c r="A5393" s="27" t="s">
        <v>11861</v>
      </c>
      <c r="B5393" s="27" t="s">
        <v>14815</v>
      </c>
      <c r="C5393" s="28">
        <v>42206.644583333335</v>
      </c>
    </row>
    <row r="5394" spans="1:3">
      <c r="A5394" s="27" t="s">
        <v>1060</v>
      </c>
      <c r="B5394" s="27" t="s">
        <v>14815</v>
      </c>
      <c r="C5394" s="28">
        <v>42206.656898148147</v>
      </c>
    </row>
    <row r="5395" spans="1:3">
      <c r="A5395" s="27" t="s">
        <v>1061</v>
      </c>
      <c r="B5395" s="27" t="s">
        <v>14815</v>
      </c>
      <c r="C5395" s="28">
        <v>42206.668055555558</v>
      </c>
    </row>
    <row r="5396" spans="1:3">
      <c r="A5396" s="27" t="s">
        <v>1062</v>
      </c>
      <c r="B5396" s="27" t="s">
        <v>14815</v>
      </c>
      <c r="C5396" s="28">
        <v>42206.672442129631</v>
      </c>
    </row>
    <row r="5397" spans="1:3">
      <c r="A5397" s="27" t="s">
        <v>1063</v>
      </c>
      <c r="B5397" s="27" t="s">
        <v>14815</v>
      </c>
      <c r="C5397" s="28">
        <v>42206.686261574076</v>
      </c>
    </row>
    <row r="5398" spans="1:3">
      <c r="A5398" s="27" t="s">
        <v>1064</v>
      </c>
      <c r="B5398" s="27" t="s">
        <v>14815</v>
      </c>
      <c r="C5398" s="28">
        <v>42206.690740740742</v>
      </c>
    </row>
    <row r="5399" spans="1:3">
      <c r="A5399" s="27" t="s">
        <v>12855</v>
      </c>
      <c r="B5399" s="27" t="s">
        <v>14815</v>
      </c>
      <c r="C5399" s="28">
        <v>42206.695381944446</v>
      </c>
    </row>
    <row r="5400" spans="1:3">
      <c r="A5400" s="27" t="s">
        <v>1065</v>
      </c>
      <c r="B5400" s="27" t="s">
        <v>14815</v>
      </c>
      <c r="C5400" s="28">
        <v>42206.704861111109</v>
      </c>
    </row>
    <row r="5401" spans="1:3">
      <c r="A5401" s="27" t="s">
        <v>1066</v>
      </c>
      <c r="B5401" s="27" t="s">
        <v>14815</v>
      </c>
      <c r="C5401" s="28">
        <v>42206.711805555555</v>
      </c>
    </row>
    <row r="5402" spans="1:3">
      <c r="A5402" s="27" t="s">
        <v>11298</v>
      </c>
      <c r="B5402" s="27" t="s">
        <v>14815</v>
      </c>
      <c r="C5402" s="28">
        <v>42206.720196759263</v>
      </c>
    </row>
    <row r="5403" spans="1:3">
      <c r="A5403" s="27" t="s">
        <v>12212</v>
      </c>
      <c r="B5403" s="27" t="s">
        <v>14815</v>
      </c>
      <c r="C5403" s="28">
        <v>42206.728888888887</v>
      </c>
    </row>
    <row r="5404" spans="1:3">
      <c r="A5404" s="27" t="s">
        <v>1067</v>
      </c>
      <c r="B5404" s="27" t="s">
        <v>14815</v>
      </c>
      <c r="C5404" s="28">
        <v>42206.729166666664</v>
      </c>
    </row>
    <row r="5405" spans="1:3">
      <c r="A5405" s="27" t="s">
        <v>6884</v>
      </c>
      <c r="B5405" s="27" t="s">
        <v>14815</v>
      </c>
      <c r="C5405" s="28">
        <v>42207.291666666664</v>
      </c>
    </row>
    <row r="5406" spans="1:3">
      <c r="A5406" s="27" t="s">
        <v>6885</v>
      </c>
      <c r="B5406" s="27" t="s">
        <v>14815</v>
      </c>
      <c r="C5406" s="28">
        <v>42207.302256944444</v>
      </c>
    </row>
    <row r="5407" spans="1:3">
      <c r="A5407" s="27" t="s">
        <v>6888</v>
      </c>
      <c r="B5407" s="27" t="s">
        <v>14815</v>
      </c>
      <c r="C5407" s="28">
        <v>42207.314849537041</v>
      </c>
    </row>
    <row r="5408" spans="1:3">
      <c r="A5408" s="27" t="s">
        <v>12225</v>
      </c>
      <c r="B5408" s="27" t="s">
        <v>14815</v>
      </c>
      <c r="C5408" s="28">
        <v>42207.324305555558</v>
      </c>
    </row>
    <row r="5409" spans="1:3">
      <c r="A5409" s="27" t="s">
        <v>7569</v>
      </c>
      <c r="B5409" s="27" t="s">
        <v>14815</v>
      </c>
      <c r="C5409" s="28">
        <v>42207.334722222222</v>
      </c>
    </row>
    <row r="5410" spans="1:3">
      <c r="A5410" s="27" t="s">
        <v>1068</v>
      </c>
      <c r="B5410" s="27" t="s">
        <v>14815</v>
      </c>
      <c r="C5410" s="28">
        <v>42207.340277777781</v>
      </c>
    </row>
    <row r="5411" spans="1:3">
      <c r="A5411" s="27" t="s">
        <v>6934</v>
      </c>
      <c r="B5411" s="27" t="s">
        <v>14815</v>
      </c>
      <c r="C5411" s="28">
        <v>42207.345648148148</v>
      </c>
    </row>
    <row r="5412" spans="1:3">
      <c r="A5412" s="27" t="s">
        <v>6815</v>
      </c>
      <c r="B5412" s="27" t="s">
        <v>14815</v>
      </c>
      <c r="C5412" s="28">
        <v>42207.346134259256</v>
      </c>
    </row>
    <row r="5413" spans="1:3">
      <c r="A5413" s="27" t="s">
        <v>1069</v>
      </c>
      <c r="B5413" s="27" t="s">
        <v>14815</v>
      </c>
      <c r="C5413" s="28">
        <v>42207.347442129627</v>
      </c>
    </row>
    <row r="5414" spans="1:3">
      <c r="A5414" s="27" t="s">
        <v>6863</v>
      </c>
      <c r="B5414" s="27" t="s">
        <v>14815</v>
      </c>
      <c r="C5414" s="28">
        <v>42207.36414351852</v>
      </c>
    </row>
    <row r="5415" spans="1:3">
      <c r="A5415" s="27" t="s">
        <v>1070</v>
      </c>
      <c r="B5415" s="27" t="s">
        <v>14815</v>
      </c>
      <c r="C5415" s="28">
        <v>42207.401388888888</v>
      </c>
    </row>
    <row r="5416" spans="1:3">
      <c r="A5416" s="27" t="s">
        <v>13205</v>
      </c>
      <c r="B5416" s="27" t="s">
        <v>14815</v>
      </c>
      <c r="C5416" s="28">
        <v>42207.415983796294</v>
      </c>
    </row>
    <row r="5417" spans="1:3">
      <c r="A5417" s="27" t="s">
        <v>11741</v>
      </c>
      <c r="B5417" s="27" t="s">
        <v>14815</v>
      </c>
      <c r="C5417" s="28">
        <v>42207.426388888889</v>
      </c>
    </row>
    <row r="5418" spans="1:3">
      <c r="A5418" s="27" t="s">
        <v>1071</v>
      </c>
      <c r="B5418" s="27" t="s">
        <v>14815</v>
      </c>
      <c r="C5418" s="28">
        <v>42207.429305555554</v>
      </c>
    </row>
    <row r="5419" spans="1:3">
      <c r="A5419" s="27" t="s">
        <v>1072</v>
      </c>
      <c r="B5419" s="27" t="s">
        <v>14815</v>
      </c>
      <c r="C5419" s="28">
        <v>42207.44</v>
      </c>
    </row>
    <row r="5420" spans="1:3">
      <c r="A5420" s="27" t="s">
        <v>1073</v>
      </c>
      <c r="B5420" s="27" t="s">
        <v>14815</v>
      </c>
      <c r="C5420" s="28">
        <v>42207.441365740742</v>
      </c>
    </row>
    <row r="5421" spans="1:3">
      <c r="A5421" s="27" t="s">
        <v>1074</v>
      </c>
      <c r="B5421" s="27" t="s">
        <v>14815</v>
      </c>
      <c r="C5421" s="28">
        <v>42207.453958333332</v>
      </c>
    </row>
    <row r="5422" spans="1:3">
      <c r="A5422" s="27" t="s">
        <v>7978</v>
      </c>
      <c r="B5422" s="27" t="s">
        <v>14815</v>
      </c>
      <c r="C5422" s="28">
        <v>42207.455023148148</v>
      </c>
    </row>
    <row r="5423" spans="1:3">
      <c r="A5423" s="27" t="s">
        <v>1075</v>
      </c>
      <c r="B5423" s="27" t="s">
        <v>14815</v>
      </c>
      <c r="C5423" s="28">
        <v>42207.463912037034</v>
      </c>
    </row>
    <row r="5424" spans="1:3">
      <c r="A5424" s="27" t="s">
        <v>1076</v>
      </c>
      <c r="B5424" s="27" t="s">
        <v>14815</v>
      </c>
      <c r="C5424" s="28">
        <v>42207.473310185182</v>
      </c>
    </row>
    <row r="5425" spans="1:3">
      <c r="A5425" s="27" t="s">
        <v>1077</v>
      </c>
      <c r="B5425" s="27" t="s">
        <v>14815</v>
      </c>
      <c r="C5425" s="28">
        <v>42207.479166666664</v>
      </c>
    </row>
    <row r="5426" spans="1:3">
      <c r="A5426" s="27" t="s">
        <v>6830</v>
      </c>
      <c r="B5426" s="27" t="s">
        <v>14815</v>
      </c>
      <c r="C5426" s="28">
        <v>42207.480590277781</v>
      </c>
    </row>
    <row r="5427" spans="1:3">
      <c r="A5427" s="27" t="s">
        <v>13219</v>
      </c>
      <c r="B5427" s="27" t="s">
        <v>14815</v>
      </c>
      <c r="C5427" s="28">
        <v>42207.48133101852</v>
      </c>
    </row>
    <row r="5428" spans="1:3">
      <c r="A5428" s="27" t="s">
        <v>1078</v>
      </c>
      <c r="B5428" s="27" t="s">
        <v>14815</v>
      </c>
      <c r="C5428" s="28">
        <v>42207.48846064815</v>
      </c>
    </row>
    <row r="5429" spans="1:3">
      <c r="A5429" s="27" t="s">
        <v>1079</v>
      </c>
      <c r="B5429" s="27" t="s">
        <v>14815</v>
      </c>
      <c r="C5429" s="28">
        <v>42207.494444444441</v>
      </c>
    </row>
    <row r="5430" spans="1:3">
      <c r="A5430" s="27" t="s">
        <v>11668</v>
      </c>
      <c r="B5430" s="27" t="s">
        <v>14815</v>
      </c>
      <c r="C5430" s="28">
        <v>42207.514594907407</v>
      </c>
    </row>
    <row r="5431" spans="1:3">
      <c r="A5431" s="27" t="s">
        <v>1080</v>
      </c>
      <c r="B5431" s="27" t="s">
        <v>14815</v>
      </c>
      <c r="C5431" s="28">
        <v>42207.529166666667</v>
      </c>
    </row>
    <row r="5432" spans="1:3">
      <c r="A5432" s="27" t="s">
        <v>12506</v>
      </c>
      <c r="B5432" s="27" t="s">
        <v>14815</v>
      </c>
      <c r="C5432" s="28">
        <v>42207.540439814817</v>
      </c>
    </row>
    <row r="5433" spans="1:3">
      <c r="A5433" s="27" t="s">
        <v>12756</v>
      </c>
      <c r="B5433" s="27" t="s">
        <v>14815</v>
      </c>
      <c r="C5433" s="28">
        <v>42207.54650462963</v>
      </c>
    </row>
    <row r="5434" spans="1:3">
      <c r="A5434" s="27" t="s">
        <v>1081</v>
      </c>
      <c r="B5434" s="27" t="s">
        <v>14815</v>
      </c>
      <c r="C5434" s="28">
        <v>42207.552777777775</v>
      </c>
    </row>
    <row r="5435" spans="1:3">
      <c r="A5435" s="27" t="s">
        <v>10279</v>
      </c>
      <c r="B5435" s="27" t="s">
        <v>14815</v>
      </c>
      <c r="C5435" s="28">
        <v>42207.555578703701</v>
      </c>
    </row>
    <row r="5436" spans="1:3">
      <c r="A5436" s="27" t="s">
        <v>6956</v>
      </c>
      <c r="B5436" s="27" t="s">
        <v>14815</v>
      </c>
      <c r="C5436" s="28">
        <v>42207.566435185188</v>
      </c>
    </row>
    <row r="5437" spans="1:3">
      <c r="A5437" s="27" t="s">
        <v>12932</v>
      </c>
      <c r="B5437" s="27" t="s">
        <v>14815</v>
      </c>
      <c r="C5437" s="28">
        <v>42207.571458333332</v>
      </c>
    </row>
    <row r="5438" spans="1:3">
      <c r="A5438" s="27" t="s">
        <v>1082</v>
      </c>
      <c r="B5438" s="27" t="s">
        <v>14815</v>
      </c>
      <c r="C5438" s="28">
        <v>42207.571527777778</v>
      </c>
    </row>
    <row r="5439" spans="1:3">
      <c r="A5439" s="27" t="s">
        <v>12782</v>
      </c>
      <c r="B5439" s="27" t="s">
        <v>14815</v>
      </c>
      <c r="C5439" s="28">
        <v>42207.583773148152</v>
      </c>
    </row>
    <row r="5440" spans="1:3">
      <c r="A5440" s="27" t="s">
        <v>12757</v>
      </c>
      <c r="B5440" s="27" t="s">
        <v>14815</v>
      </c>
      <c r="C5440" s="28">
        <v>42207.591377314813</v>
      </c>
    </row>
    <row r="5441" spans="1:3">
      <c r="A5441" s="27" t="s">
        <v>1083</v>
      </c>
      <c r="B5441" s="27" t="s">
        <v>14815</v>
      </c>
      <c r="C5441" s="28">
        <v>42207.631944444445</v>
      </c>
    </row>
    <row r="5442" spans="1:3">
      <c r="A5442" s="27" t="s">
        <v>1084</v>
      </c>
      <c r="B5442" s="27" t="s">
        <v>14815</v>
      </c>
      <c r="C5442" s="28">
        <v>42207.657581018517</v>
      </c>
    </row>
    <row r="5443" spans="1:3">
      <c r="A5443" s="27" t="s">
        <v>1085</v>
      </c>
      <c r="B5443" s="27" t="s">
        <v>14815</v>
      </c>
      <c r="C5443" s="28">
        <v>42207.667650462965</v>
      </c>
    </row>
    <row r="5444" spans="1:3">
      <c r="A5444" s="27" t="s">
        <v>13440</v>
      </c>
      <c r="B5444" s="27" t="s">
        <v>14815</v>
      </c>
      <c r="C5444" s="28">
        <v>42207.674270833333</v>
      </c>
    </row>
    <row r="5445" spans="1:3">
      <c r="A5445" s="27" t="s">
        <v>1086</v>
      </c>
      <c r="B5445" s="27" t="s">
        <v>14815</v>
      </c>
      <c r="C5445" s="28">
        <v>42207.683449074073</v>
      </c>
    </row>
    <row r="5446" spans="1:3">
      <c r="A5446" s="27" t="s">
        <v>1087</v>
      </c>
      <c r="B5446" s="27" t="s">
        <v>14815</v>
      </c>
      <c r="C5446" s="28">
        <v>42207.691192129627</v>
      </c>
    </row>
    <row r="5447" spans="1:3">
      <c r="A5447" s="27" t="s">
        <v>6812</v>
      </c>
      <c r="B5447" s="27" t="s">
        <v>14815</v>
      </c>
      <c r="C5447" s="28">
        <v>42207.696481481478</v>
      </c>
    </row>
    <row r="5448" spans="1:3">
      <c r="A5448" s="27" t="s">
        <v>1088</v>
      </c>
      <c r="B5448" s="27" t="s">
        <v>14815</v>
      </c>
      <c r="C5448" s="28">
        <v>42207.703645833331</v>
      </c>
    </row>
    <row r="5449" spans="1:3">
      <c r="A5449" s="27" t="s">
        <v>12526</v>
      </c>
      <c r="B5449" s="27" t="s">
        <v>14815</v>
      </c>
      <c r="C5449" s="28">
        <v>42207.705995370372</v>
      </c>
    </row>
    <row r="5450" spans="1:3">
      <c r="A5450" s="27" t="s">
        <v>1089</v>
      </c>
      <c r="B5450" s="27" t="s">
        <v>14815</v>
      </c>
      <c r="C5450" s="28">
        <v>42207.706076388888</v>
      </c>
    </row>
    <row r="5451" spans="1:3">
      <c r="A5451" s="27" t="s">
        <v>1090</v>
      </c>
      <c r="B5451" s="27" t="s">
        <v>14815</v>
      </c>
      <c r="C5451" s="28">
        <v>42207.71292824074</v>
      </c>
    </row>
    <row r="5452" spans="1:3">
      <c r="A5452" s="27" t="s">
        <v>1091</v>
      </c>
      <c r="B5452" s="27" t="s">
        <v>14815</v>
      </c>
      <c r="C5452" s="28">
        <v>42207.722048611111</v>
      </c>
    </row>
    <row r="5453" spans="1:3">
      <c r="A5453" s="27" t="s">
        <v>1092</v>
      </c>
      <c r="B5453" s="27" t="s">
        <v>14815</v>
      </c>
      <c r="C5453" s="28">
        <v>42207.731249999997</v>
      </c>
    </row>
    <row r="5454" spans="1:3">
      <c r="A5454" s="27" t="s">
        <v>6883</v>
      </c>
      <c r="B5454" s="27" t="s">
        <v>14815</v>
      </c>
      <c r="C5454" s="28">
        <v>42207.738194444442</v>
      </c>
    </row>
    <row r="5455" spans="1:3">
      <c r="A5455" s="27" t="s">
        <v>6967</v>
      </c>
      <c r="B5455" s="27" t="s">
        <v>14815</v>
      </c>
      <c r="C5455" s="28">
        <v>42208.296782407408</v>
      </c>
    </row>
    <row r="5456" spans="1:3">
      <c r="A5456" s="27" t="s">
        <v>14042</v>
      </c>
      <c r="B5456" s="27" t="s">
        <v>14815</v>
      </c>
      <c r="C5456" s="28">
        <v>42208.325879629629</v>
      </c>
    </row>
    <row r="5457" spans="1:3">
      <c r="A5457" s="27" t="s">
        <v>1093</v>
      </c>
      <c r="B5457" s="27" t="s">
        <v>14815</v>
      </c>
      <c r="C5457" s="28">
        <v>42208.331157407411</v>
      </c>
    </row>
    <row r="5458" spans="1:3">
      <c r="A5458" s="27" t="s">
        <v>1094</v>
      </c>
      <c r="B5458" s="27" t="s">
        <v>14815</v>
      </c>
      <c r="C5458" s="28">
        <v>42208.335601851853</v>
      </c>
    </row>
    <row r="5459" spans="1:3">
      <c r="A5459" s="27" t="s">
        <v>13118</v>
      </c>
      <c r="B5459" s="27" t="s">
        <v>14815</v>
      </c>
      <c r="C5459" s="28">
        <v>42208.342199074075</v>
      </c>
    </row>
    <row r="5460" spans="1:3">
      <c r="A5460" s="27" t="s">
        <v>1095</v>
      </c>
      <c r="B5460" s="27" t="s">
        <v>14815</v>
      </c>
      <c r="C5460" s="28">
        <v>42208.345567129632</v>
      </c>
    </row>
    <row r="5461" spans="1:3">
      <c r="A5461" s="27" t="s">
        <v>6986</v>
      </c>
      <c r="B5461" s="27" t="s">
        <v>14815</v>
      </c>
      <c r="C5461" s="28">
        <v>42208.362685185188</v>
      </c>
    </row>
    <row r="5462" spans="1:3">
      <c r="A5462" s="27" t="s">
        <v>6952</v>
      </c>
      <c r="B5462" s="27" t="s">
        <v>14815</v>
      </c>
      <c r="C5462" s="28">
        <v>42208.362719907411</v>
      </c>
    </row>
    <row r="5463" spans="1:3">
      <c r="A5463" s="27" t="s">
        <v>6932</v>
      </c>
      <c r="B5463" s="27" t="s">
        <v>14815</v>
      </c>
      <c r="C5463" s="28">
        <v>42208.375</v>
      </c>
    </row>
    <row r="5464" spans="1:3">
      <c r="A5464" s="27" t="s">
        <v>10609</v>
      </c>
      <c r="B5464" s="27" t="s">
        <v>14815</v>
      </c>
      <c r="C5464" s="28">
        <v>42208.394884259258</v>
      </c>
    </row>
    <row r="5465" spans="1:3">
      <c r="A5465" s="27" t="s">
        <v>6988</v>
      </c>
      <c r="B5465" s="27" t="s">
        <v>14815</v>
      </c>
      <c r="C5465" s="28">
        <v>42208.399641203701</v>
      </c>
    </row>
    <row r="5466" spans="1:3">
      <c r="A5466" s="27" t="s">
        <v>6968</v>
      </c>
      <c r="B5466" s="27" t="s">
        <v>14815</v>
      </c>
      <c r="C5466" s="28">
        <v>42208.412291666667</v>
      </c>
    </row>
    <row r="5467" spans="1:3">
      <c r="A5467" s="27" t="s">
        <v>1096</v>
      </c>
      <c r="B5467" s="27" t="s">
        <v>14815</v>
      </c>
      <c r="C5467" s="28">
        <v>42208.418437499997</v>
      </c>
    </row>
    <row r="5468" spans="1:3">
      <c r="A5468" s="27" t="s">
        <v>13038</v>
      </c>
      <c r="B5468" s="27" t="s">
        <v>14815</v>
      </c>
      <c r="C5468" s="28">
        <v>42208.435983796298</v>
      </c>
    </row>
    <row r="5469" spans="1:3">
      <c r="A5469" s="27" t="s">
        <v>1097</v>
      </c>
      <c r="B5469" s="27" t="s">
        <v>14815</v>
      </c>
      <c r="C5469" s="28">
        <v>42208.461909722224</v>
      </c>
    </row>
    <row r="5470" spans="1:3">
      <c r="A5470" s="27" t="s">
        <v>6979</v>
      </c>
      <c r="B5470" s="27" t="s">
        <v>14815</v>
      </c>
      <c r="C5470" s="28">
        <v>42208.479895833334</v>
      </c>
    </row>
    <row r="5471" spans="1:3">
      <c r="A5471" s="27" t="s">
        <v>1098</v>
      </c>
      <c r="B5471" s="27" t="s">
        <v>14815</v>
      </c>
      <c r="C5471" s="28">
        <v>42208.483530092592</v>
      </c>
    </row>
    <row r="5472" spans="1:3">
      <c r="A5472" s="27" t="s">
        <v>1099</v>
      </c>
      <c r="B5472" s="27" t="s">
        <v>14815</v>
      </c>
      <c r="C5472" s="28">
        <v>42208.511805555558</v>
      </c>
    </row>
    <row r="5473" spans="1:3">
      <c r="A5473" s="27" t="s">
        <v>14194</v>
      </c>
      <c r="B5473" s="27" t="s">
        <v>14815</v>
      </c>
      <c r="C5473" s="28">
        <v>42208.521041666667</v>
      </c>
    </row>
    <row r="5474" spans="1:3">
      <c r="A5474" s="27" t="s">
        <v>10486</v>
      </c>
      <c r="B5474" s="27" t="s">
        <v>14815</v>
      </c>
      <c r="C5474" s="28">
        <v>42208.528379629628</v>
      </c>
    </row>
    <row r="5475" spans="1:3">
      <c r="A5475" s="27" t="s">
        <v>12755</v>
      </c>
      <c r="B5475" s="27" t="s">
        <v>14815</v>
      </c>
      <c r="C5475" s="28">
        <v>42208.542361111111</v>
      </c>
    </row>
    <row r="5476" spans="1:3">
      <c r="A5476" s="27" t="s">
        <v>1100</v>
      </c>
      <c r="B5476" s="27" t="s">
        <v>14815</v>
      </c>
      <c r="C5476" s="28">
        <v>42208.554907407408</v>
      </c>
    </row>
    <row r="5477" spans="1:3">
      <c r="A5477" s="27" t="s">
        <v>1101</v>
      </c>
      <c r="B5477" s="27" t="s">
        <v>14815</v>
      </c>
      <c r="C5477" s="28">
        <v>42208.561111111114</v>
      </c>
    </row>
    <row r="5478" spans="1:3">
      <c r="A5478" s="27" t="s">
        <v>13191</v>
      </c>
      <c r="B5478" s="27" t="s">
        <v>14815</v>
      </c>
      <c r="C5478" s="28">
        <v>42208.567835648151</v>
      </c>
    </row>
    <row r="5479" spans="1:3">
      <c r="A5479" s="27" t="s">
        <v>1102</v>
      </c>
      <c r="B5479" s="27" t="s">
        <v>14815</v>
      </c>
      <c r="C5479" s="28">
        <v>42208.57917824074</v>
      </c>
    </row>
    <row r="5480" spans="1:3">
      <c r="A5480" s="27" t="s">
        <v>5995</v>
      </c>
      <c r="B5480" s="27" t="s">
        <v>14815</v>
      </c>
      <c r="C5480" s="28">
        <v>42208.584027777775</v>
      </c>
    </row>
    <row r="5481" spans="1:3">
      <c r="A5481" s="27" t="s">
        <v>6931</v>
      </c>
      <c r="B5481" s="27" t="s">
        <v>14815</v>
      </c>
      <c r="C5481" s="28">
        <v>42208.589965277781</v>
      </c>
    </row>
    <row r="5482" spans="1:3">
      <c r="A5482" s="27" t="s">
        <v>12296</v>
      </c>
      <c r="B5482" s="27" t="s">
        <v>14815</v>
      </c>
      <c r="C5482" s="28">
        <v>42208.592361111114</v>
      </c>
    </row>
    <row r="5483" spans="1:3">
      <c r="A5483" s="27" t="s">
        <v>1103</v>
      </c>
      <c r="B5483" s="27" t="s">
        <v>14815</v>
      </c>
      <c r="C5483" s="28">
        <v>42208.601388888892</v>
      </c>
    </row>
    <row r="5484" spans="1:3">
      <c r="A5484" s="27" t="s">
        <v>10158</v>
      </c>
      <c r="B5484" s="27" t="s">
        <v>14815</v>
      </c>
      <c r="C5484" s="28">
        <v>42208.626400462963</v>
      </c>
    </row>
    <row r="5485" spans="1:3">
      <c r="A5485" s="27" t="s">
        <v>11577</v>
      </c>
      <c r="B5485" s="27" t="s">
        <v>14815</v>
      </c>
      <c r="C5485" s="28">
        <v>42208.642685185187</v>
      </c>
    </row>
    <row r="5486" spans="1:3">
      <c r="A5486" s="27" t="s">
        <v>1104</v>
      </c>
      <c r="B5486" s="27" t="s">
        <v>14815</v>
      </c>
      <c r="C5486" s="28">
        <v>42208.652685185189</v>
      </c>
    </row>
    <row r="5487" spans="1:3">
      <c r="A5487" s="27" t="s">
        <v>1105</v>
      </c>
      <c r="B5487" s="27" t="s">
        <v>14815</v>
      </c>
      <c r="C5487" s="28">
        <v>42208.65902777778</v>
      </c>
    </row>
    <row r="5488" spans="1:3">
      <c r="A5488" s="27" t="s">
        <v>1106</v>
      </c>
      <c r="B5488" s="27" t="s">
        <v>14815</v>
      </c>
      <c r="C5488" s="28">
        <v>42208.660451388889</v>
      </c>
    </row>
    <row r="5489" spans="1:3">
      <c r="A5489" s="27" t="s">
        <v>1107</v>
      </c>
      <c r="B5489" s="27" t="s">
        <v>14815</v>
      </c>
      <c r="C5489" s="28">
        <v>42208.673726851855</v>
      </c>
    </row>
    <row r="5490" spans="1:3">
      <c r="A5490" s="27" t="s">
        <v>12791</v>
      </c>
      <c r="B5490" s="27" t="s">
        <v>14815</v>
      </c>
      <c r="C5490" s="28">
        <v>42208.680555555555</v>
      </c>
    </row>
    <row r="5491" spans="1:3">
      <c r="A5491" s="27" t="s">
        <v>1108</v>
      </c>
      <c r="B5491" s="27" t="s">
        <v>14815</v>
      </c>
      <c r="C5491" s="28">
        <v>42208.68340277778</v>
      </c>
    </row>
    <row r="5492" spans="1:3">
      <c r="A5492" s="27" t="s">
        <v>604</v>
      </c>
      <c r="B5492" s="27" t="s">
        <v>14815</v>
      </c>
      <c r="C5492" s="28">
        <v>42208.693912037037</v>
      </c>
    </row>
    <row r="5493" spans="1:3">
      <c r="A5493" s="27" t="s">
        <v>1109</v>
      </c>
      <c r="B5493" s="27" t="s">
        <v>14815</v>
      </c>
      <c r="C5493" s="28">
        <v>42208.701388888891</v>
      </c>
    </row>
    <row r="5494" spans="1:3">
      <c r="A5494" s="27" t="s">
        <v>14035</v>
      </c>
      <c r="B5494" s="27" t="s">
        <v>14815</v>
      </c>
      <c r="C5494" s="28">
        <v>42208.707442129627</v>
      </c>
    </row>
    <row r="5495" spans="1:3">
      <c r="A5495" s="27" t="s">
        <v>1110</v>
      </c>
      <c r="B5495" s="27" t="s">
        <v>14815</v>
      </c>
      <c r="C5495" s="28">
        <v>42208.71597222222</v>
      </c>
    </row>
    <row r="5496" spans="1:3">
      <c r="A5496" s="27" t="s">
        <v>1111</v>
      </c>
      <c r="B5496" s="27" t="s">
        <v>14815</v>
      </c>
      <c r="C5496" s="28">
        <v>42208.71875</v>
      </c>
    </row>
    <row r="5497" spans="1:3">
      <c r="A5497" s="27" t="s">
        <v>1112</v>
      </c>
      <c r="B5497" s="27" t="s">
        <v>14815</v>
      </c>
      <c r="C5497" s="28">
        <v>42209.29184027778</v>
      </c>
    </row>
    <row r="5498" spans="1:3">
      <c r="A5498" s="27" t="s">
        <v>1113</v>
      </c>
      <c r="B5498" s="27" t="s">
        <v>14815</v>
      </c>
      <c r="C5498" s="28">
        <v>42209.322222222225</v>
      </c>
    </row>
    <row r="5499" spans="1:3">
      <c r="A5499" s="27" t="s">
        <v>1114</v>
      </c>
      <c r="B5499" s="27" t="s">
        <v>14815</v>
      </c>
      <c r="C5499" s="28">
        <v>42209.343506944446</v>
      </c>
    </row>
    <row r="5500" spans="1:3">
      <c r="A5500" s="27" t="s">
        <v>1115</v>
      </c>
      <c r="B5500" s="27" t="s">
        <v>14815</v>
      </c>
      <c r="C5500" s="28">
        <v>42209.356076388889</v>
      </c>
    </row>
    <row r="5501" spans="1:3">
      <c r="A5501" s="27" t="s">
        <v>1116</v>
      </c>
      <c r="B5501" s="27" t="s">
        <v>14815</v>
      </c>
      <c r="C5501" s="28">
        <v>42209.36041666667</v>
      </c>
    </row>
    <row r="5502" spans="1:3">
      <c r="A5502" s="27" t="s">
        <v>12908</v>
      </c>
      <c r="B5502" s="27" t="s">
        <v>14815</v>
      </c>
      <c r="C5502" s="28">
        <v>42209.386145833334</v>
      </c>
    </row>
    <row r="5503" spans="1:3">
      <c r="A5503" s="27" t="s">
        <v>1117</v>
      </c>
      <c r="B5503" s="27" t="s">
        <v>14815</v>
      </c>
      <c r="C5503" s="28">
        <v>42209.398425925923</v>
      </c>
    </row>
    <row r="5504" spans="1:3">
      <c r="A5504" s="27" t="s">
        <v>11408</v>
      </c>
      <c r="B5504" s="27" t="s">
        <v>14815</v>
      </c>
      <c r="C5504" s="28">
        <v>42209.436805555553</v>
      </c>
    </row>
    <row r="5505" spans="1:3">
      <c r="A5505" s="27" t="s">
        <v>1118</v>
      </c>
      <c r="B5505" s="27" t="s">
        <v>14815</v>
      </c>
      <c r="C5505" s="28">
        <v>42209.45548611111</v>
      </c>
    </row>
    <row r="5506" spans="1:3">
      <c r="A5506" s="27" t="s">
        <v>1119</v>
      </c>
      <c r="B5506" s="27" t="s">
        <v>14815</v>
      </c>
      <c r="C5506" s="28">
        <v>42209.470069444447</v>
      </c>
    </row>
    <row r="5507" spans="1:3">
      <c r="A5507" s="27" t="s">
        <v>12879</v>
      </c>
      <c r="B5507" s="27" t="s">
        <v>14815</v>
      </c>
      <c r="C5507" s="28">
        <v>42209.477777777778</v>
      </c>
    </row>
    <row r="5508" spans="1:3">
      <c r="A5508" s="27" t="s">
        <v>11006</v>
      </c>
      <c r="B5508" s="27" t="s">
        <v>14815</v>
      </c>
      <c r="C5508" s="28">
        <v>42209.48541666667</v>
      </c>
    </row>
    <row r="5509" spans="1:3">
      <c r="A5509" s="27" t="s">
        <v>11010</v>
      </c>
      <c r="B5509" s="27" t="s">
        <v>14815</v>
      </c>
      <c r="C5509" s="28">
        <v>42209.505543981482</v>
      </c>
    </row>
    <row r="5510" spans="1:3">
      <c r="A5510" s="27" t="s">
        <v>1120</v>
      </c>
      <c r="B5510" s="27" t="s">
        <v>14815</v>
      </c>
      <c r="C5510" s="28">
        <v>42209.51295138889</v>
      </c>
    </row>
    <row r="5511" spans="1:3">
      <c r="A5511" s="27" t="s">
        <v>1121</v>
      </c>
      <c r="B5511" s="27" t="s">
        <v>14815</v>
      </c>
      <c r="C5511" s="28">
        <v>42209.533333333333</v>
      </c>
    </row>
    <row r="5512" spans="1:3">
      <c r="A5512" s="27" t="s">
        <v>12967</v>
      </c>
      <c r="B5512" s="27" t="s">
        <v>14815</v>
      </c>
      <c r="C5512" s="28">
        <v>42209.534895833334</v>
      </c>
    </row>
    <row r="5513" spans="1:3">
      <c r="A5513" s="27" t="s">
        <v>11523</v>
      </c>
      <c r="B5513" s="27" t="s">
        <v>14815</v>
      </c>
      <c r="C5513" s="28">
        <v>42209.543124999997</v>
      </c>
    </row>
    <row r="5514" spans="1:3">
      <c r="A5514" s="27" t="s">
        <v>13032</v>
      </c>
      <c r="B5514" s="27" t="s">
        <v>14815</v>
      </c>
      <c r="C5514" s="28">
        <v>42209.551296296297</v>
      </c>
    </row>
    <row r="5515" spans="1:3">
      <c r="A5515" s="27" t="s">
        <v>1122</v>
      </c>
      <c r="B5515" s="27" t="s">
        <v>14815</v>
      </c>
      <c r="C5515" s="28">
        <v>42209.559629629628</v>
      </c>
    </row>
    <row r="5516" spans="1:3">
      <c r="A5516" s="27" t="s">
        <v>6936</v>
      </c>
      <c r="B5516" s="27" t="s">
        <v>14815</v>
      </c>
      <c r="C5516" s="28">
        <v>42209.568298611113</v>
      </c>
    </row>
    <row r="5517" spans="1:3">
      <c r="A5517" s="27" t="s">
        <v>1123</v>
      </c>
      <c r="B5517" s="27" t="s">
        <v>14815</v>
      </c>
      <c r="C5517" s="28">
        <v>42209.571527777778</v>
      </c>
    </row>
    <row r="5518" spans="1:3">
      <c r="A5518" s="27" t="s">
        <v>1124</v>
      </c>
      <c r="B5518" s="27" t="s">
        <v>14815</v>
      </c>
      <c r="C5518" s="28">
        <v>42209.588888888888</v>
      </c>
    </row>
    <row r="5519" spans="1:3">
      <c r="A5519" s="27" t="s">
        <v>13181</v>
      </c>
      <c r="B5519" s="27" t="s">
        <v>14815</v>
      </c>
      <c r="C5519" s="28">
        <v>42209.601736111108</v>
      </c>
    </row>
    <row r="5520" spans="1:3">
      <c r="A5520" s="27" t="s">
        <v>12920</v>
      </c>
      <c r="B5520" s="27" t="s">
        <v>14815</v>
      </c>
      <c r="C5520" s="28">
        <v>42209.607685185183</v>
      </c>
    </row>
    <row r="5521" spans="1:3">
      <c r="A5521" s="27" t="s">
        <v>13018</v>
      </c>
      <c r="B5521" s="27" t="s">
        <v>14815</v>
      </c>
      <c r="C5521" s="28">
        <v>42209.618750000001</v>
      </c>
    </row>
    <row r="5522" spans="1:3">
      <c r="A5522" s="27" t="s">
        <v>1125</v>
      </c>
      <c r="B5522" s="27" t="s">
        <v>14815</v>
      </c>
      <c r="C5522" s="28">
        <v>42209.699270833335</v>
      </c>
    </row>
    <row r="5523" spans="1:3">
      <c r="A5523" s="27" t="s">
        <v>6854</v>
      </c>
      <c r="B5523" s="27" t="s">
        <v>14815</v>
      </c>
      <c r="C5523" s="28">
        <v>42209.706261574072</v>
      </c>
    </row>
    <row r="5524" spans="1:3">
      <c r="A5524" s="27" t="s">
        <v>6970</v>
      </c>
      <c r="B5524" s="27" t="s">
        <v>14815</v>
      </c>
      <c r="C5524" s="28">
        <v>42209.712569444448</v>
      </c>
    </row>
    <row r="5525" spans="1:3">
      <c r="A5525" s="27" t="s">
        <v>12079</v>
      </c>
      <c r="B5525" s="27" t="s">
        <v>14815</v>
      </c>
      <c r="C5525" s="28">
        <v>42209.7268287037</v>
      </c>
    </row>
    <row r="5526" spans="1:3">
      <c r="A5526" s="27" t="s">
        <v>1126</v>
      </c>
      <c r="B5526" s="27" t="s">
        <v>14815</v>
      </c>
      <c r="C5526" s="28">
        <v>42212.310601851852</v>
      </c>
    </row>
    <row r="5527" spans="1:3">
      <c r="A5527" s="27" t="s">
        <v>1127</v>
      </c>
      <c r="B5527" s="27" t="s">
        <v>14815</v>
      </c>
      <c r="C5527" s="28">
        <v>42212.31832175926</v>
      </c>
    </row>
    <row r="5528" spans="1:3">
      <c r="A5528" s="27" t="s">
        <v>1128</v>
      </c>
      <c r="B5528" s="27" t="s">
        <v>14815</v>
      </c>
      <c r="C5528" s="28">
        <v>42212.327534722222</v>
      </c>
    </row>
    <row r="5529" spans="1:3">
      <c r="A5529" s="27" t="s">
        <v>1129</v>
      </c>
      <c r="B5529" s="27" t="s">
        <v>14815</v>
      </c>
      <c r="C5529" s="28">
        <v>42212.328472222223</v>
      </c>
    </row>
    <row r="5530" spans="1:3">
      <c r="A5530" s="27" t="s">
        <v>1130</v>
      </c>
      <c r="B5530" s="27" t="s">
        <v>14815</v>
      </c>
      <c r="C5530" s="28">
        <v>42212.338194444441</v>
      </c>
    </row>
    <row r="5531" spans="1:3">
      <c r="A5531" s="27" t="s">
        <v>13039</v>
      </c>
      <c r="B5531" s="27" t="s">
        <v>14815</v>
      </c>
      <c r="C5531" s="28">
        <v>42212.341203703705</v>
      </c>
    </row>
    <row r="5532" spans="1:3">
      <c r="A5532" s="27" t="s">
        <v>6928</v>
      </c>
      <c r="B5532" s="27" t="s">
        <v>14815</v>
      </c>
      <c r="C5532" s="28">
        <v>42212.350694444445</v>
      </c>
    </row>
    <row r="5533" spans="1:3">
      <c r="A5533" s="27" t="s">
        <v>11831</v>
      </c>
      <c r="B5533" s="27" t="s">
        <v>14815</v>
      </c>
      <c r="C5533" s="28">
        <v>42212.3512962963</v>
      </c>
    </row>
    <row r="5534" spans="1:3">
      <c r="A5534" s="27" t="s">
        <v>1131</v>
      </c>
      <c r="B5534" s="27" t="s">
        <v>14815</v>
      </c>
      <c r="C5534" s="28">
        <v>42212.36509259259</v>
      </c>
    </row>
    <row r="5535" spans="1:3">
      <c r="A5535" s="27" t="s">
        <v>6823</v>
      </c>
      <c r="B5535" s="27" t="s">
        <v>14815</v>
      </c>
      <c r="C5535" s="28">
        <v>42212.370682870373</v>
      </c>
    </row>
    <row r="5536" spans="1:3">
      <c r="A5536" s="27" t="s">
        <v>12924</v>
      </c>
      <c r="B5536" s="27" t="s">
        <v>14815</v>
      </c>
      <c r="C5536" s="28">
        <v>42212.375358796293</v>
      </c>
    </row>
    <row r="5537" spans="1:3">
      <c r="A5537" s="27" t="s">
        <v>1132</v>
      </c>
      <c r="B5537" s="27" t="s">
        <v>14815</v>
      </c>
      <c r="C5537" s="28">
        <v>42212.379861111112</v>
      </c>
    </row>
    <row r="5538" spans="1:3">
      <c r="A5538" s="27" t="s">
        <v>7029</v>
      </c>
      <c r="B5538" s="27" t="s">
        <v>14815</v>
      </c>
      <c r="C5538" s="28">
        <v>42212.396145833336</v>
      </c>
    </row>
    <row r="5539" spans="1:3">
      <c r="A5539" s="27" t="s">
        <v>7074</v>
      </c>
      <c r="B5539" s="27" t="s">
        <v>14815</v>
      </c>
      <c r="C5539" s="28">
        <v>42212.398194444446</v>
      </c>
    </row>
    <row r="5540" spans="1:3">
      <c r="A5540" s="27" t="s">
        <v>12805</v>
      </c>
      <c r="B5540" s="27" t="s">
        <v>14815</v>
      </c>
      <c r="C5540" s="28">
        <v>42212.413194444445</v>
      </c>
    </row>
    <row r="5541" spans="1:3">
      <c r="A5541" s="27" t="s">
        <v>1133</v>
      </c>
      <c r="B5541" s="27" t="s">
        <v>14815</v>
      </c>
      <c r="C5541" s="28">
        <v>42212.424293981479</v>
      </c>
    </row>
    <row r="5542" spans="1:3">
      <c r="A5542" s="27" t="s">
        <v>13182</v>
      </c>
      <c r="B5542" s="27" t="s">
        <v>14815</v>
      </c>
      <c r="C5542" s="28">
        <v>42212.433541666665</v>
      </c>
    </row>
    <row r="5543" spans="1:3">
      <c r="A5543" s="27" t="s">
        <v>10903</v>
      </c>
      <c r="B5543" s="27" t="s">
        <v>14815</v>
      </c>
      <c r="C5543" s="28">
        <v>42212.438923611109</v>
      </c>
    </row>
    <row r="5544" spans="1:3">
      <c r="A5544" s="27" t="s">
        <v>1134</v>
      </c>
      <c r="B5544" s="27" t="s">
        <v>14815</v>
      </c>
      <c r="C5544" s="28">
        <v>42212.449305555558</v>
      </c>
    </row>
    <row r="5545" spans="1:3">
      <c r="A5545" s="27" t="s">
        <v>1135</v>
      </c>
      <c r="B5545" s="27" t="s">
        <v>14815</v>
      </c>
      <c r="C5545" s="28">
        <v>42212.45716435185</v>
      </c>
    </row>
    <row r="5546" spans="1:3">
      <c r="A5546" s="27" t="s">
        <v>12928</v>
      </c>
      <c r="B5546" s="27" t="s">
        <v>14815</v>
      </c>
      <c r="C5546" s="28">
        <v>42212.465416666666</v>
      </c>
    </row>
    <row r="5547" spans="1:3">
      <c r="A5547" s="27" t="s">
        <v>6946</v>
      </c>
      <c r="B5547" s="27" t="s">
        <v>14815</v>
      </c>
      <c r="C5547" s="28">
        <v>42212.466504629629</v>
      </c>
    </row>
    <row r="5548" spans="1:3">
      <c r="A5548" s="27" t="s">
        <v>12532</v>
      </c>
      <c r="B5548" s="27" t="s">
        <v>14815</v>
      </c>
      <c r="C5548" s="28">
        <v>42212.474722222221</v>
      </c>
    </row>
    <row r="5549" spans="1:3">
      <c r="A5549" s="27" t="s">
        <v>1136</v>
      </c>
      <c r="B5549" s="27" t="s">
        <v>14815</v>
      </c>
      <c r="C5549" s="28">
        <v>42212.494444444441</v>
      </c>
    </row>
    <row r="5550" spans="1:3">
      <c r="A5550" s="27" t="s">
        <v>11800</v>
      </c>
      <c r="B5550" s="27" t="s">
        <v>14815</v>
      </c>
      <c r="C5550" s="28">
        <v>42212.49795138889</v>
      </c>
    </row>
    <row r="5551" spans="1:3">
      <c r="A5551" s="27" t="s">
        <v>7068</v>
      </c>
      <c r="B5551" s="27" t="s">
        <v>14815</v>
      </c>
      <c r="C5551" s="28">
        <v>42212.5078587963</v>
      </c>
    </row>
    <row r="5552" spans="1:3">
      <c r="A5552" s="27" t="s">
        <v>1137</v>
      </c>
      <c r="B5552" s="27" t="s">
        <v>14815</v>
      </c>
      <c r="C5552" s="28">
        <v>42212.518506944441</v>
      </c>
    </row>
    <row r="5553" spans="1:3">
      <c r="A5553" s="27" t="s">
        <v>1138</v>
      </c>
      <c r="B5553" s="27" t="s">
        <v>14815</v>
      </c>
      <c r="C5553" s="28">
        <v>42212.535601851851</v>
      </c>
    </row>
    <row r="5554" spans="1:3">
      <c r="A5554" s="27" t="s">
        <v>12470</v>
      </c>
      <c r="B5554" s="27" t="s">
        <v>14815</v>
      </c>
      <c r="C5554" s="28">
        <v>42212.547337962962</v>
      </c>
    </row>
    <row r="5555" spans="1:3">
      <c r="A5555" s="27" t="s">
        <v>13514</v>
      </c>
      <c r="B5555" s="27" t="s">
        <v>14815</v>
      </c>
      <c r="C5555" s="28">
        <v>42212.547442129631</v>
      </c>
    </row>
    <row r="5556" spans="1:3">
      <c r="A5556" s="27" t="s">
        <v>11738</v>
      </c>
      <c r="B5556" s="27" t="s">
        <v>14815</v>
      </c>
      <c r="C5556" s="28">
        <v>42212.55667824074</v>
      </c>
    </row>
    <row r="5557" spans="1:3">
      <c r="A5557" s="27" t="s">
        <v>1139</v>
      </c>
      <c r="B5557" s="27" t="s">
        <v>14815</v>
      </c>
      <c r="C5557" s="28">
        <v>42212.558993055558</v>
      </c>
    </row>
    <row r="5558" spans="1:3">
      <c r="A5558" s="27" t="s">
        <v>1140</v>
      </c>
      <c r="B5558" s="27" t="s">
        <v>14815</v>
      </c>
      <c r="C5558" s="28">
        <v>42212.568287037036</v>
      </c>
    </row>
    <row r="5559" spans="1:3">
      <c r="A5559" s="27" t="s">
        <v>11694</v>
      </c>
      <c r="B5559" s="27" t="s">
        <v>14815</v>
      </c>
      <c r="C5559" s="28">
        <v>42212.572465277779</v>
      </c>
    </row>
    <row r="5560" spans="1:3">
      <c r="A5560" s="27" t="s">
        <v>1141</v>
      </c>
      <c r="B5560" s="27" t="s">
        <v>14815</v>
      </c>
      <c r="C5560" s="28">
        <v>42212.582384259258</v>
      </c>
    </row>
    <row r="5561" spans="1:3">
      <c r="A5561" s="27" t="s">
        <v>1142</v>
      </c>
      <c r="B5561" s="27" t="s">
        <v>14815</v>
      </c>
      <c r="C5561" s="28">
        <v>42212.594710648147</v>
      </c>
    </row>
    <row r="5562" spans="1:3">
      <c r="A5562" s="27" t="s">
        <v>1143</v>
      </c>
      <c r="B5562" s="27" t="s">
        <v>14815</v>
      </c>
      <c r="C5562" s="28">
        <v>42212.596041666664</v>
      </c>
    </row>
    <row r="5563" spans="1:3">
      <c r="A5563" s="27" t="s">
        <v>1144</v>
      </c>
      <c r="B5563" s="27" t="s">
        <v>14815</v>
      </c>
      <c r="C5563" s="28">
        <v>42212.602106481485</v>
      </c>
    </row>
    <row r="5564" spans="1:3">
      <c r="A5564" s="27" t="s">
        <v>1145</v>
      </c>
      <c r="B5564" s="27" t="s">
        <v>14815</v>
      </c>
      <c r="C5564" s="28">
        <v>42212.612071759257</v>
      </c>
    </row>
    <row r="5565" spans="1:3">
      <c r="A5565" s="27" t="s">
        <v>1146</v>
      </c>
      <c r="B5565" s="27" t="s">
        <v>14815</v>
      </c>
      <c r="C5565" s="28">
        <v>42212.619803240741</v>
      </c>
    </row>
    <row r="5566" spans="1:3">
      <c r="A5566" s="27" t="s">
        <v>6848</v>
      </c>
      <c r="B5566" s="27" t="s">
        <v>14815</v>
      </c>
      <c r="C5566" s="28">
        <v>42212.687372685185</v>
      </c>
    </row>
    <row r="5567" spans="1:3">
      <c r="A5567" s="27" t="s">
        <v>1147</v>
      </c>
      <c r="B5567" s="27" t="s">
        <v>14815</v>
      </c>
      <c r="C5567" s="28">
        <v>42212.69390046296</v>
      </c>
    </row>
    <row r="5568" spans="1:3">
      <c r="A5568" s="27" t="s">
        <v>1148</v>
      </c>
      <c r="B5568" s="27" t="s">
        <v>14815</v>
      </c>
      <c r="C5568" s="28">
        <v>42212.705983796295</v>
      </c>
    </row>
    <row r="5569" spans="1:3">
      <c r="A5569" s="27" t="s">
        <v>1149</v>
      </c>
      <c r="B5569" s="27" t="s">
        <v>14815</v>
      </c>
      <c r="C5569" s="28">
        <v>42212.717361111114</v>
      </c>
    </row>
    <row r="5570" spans="1:3">
      <c r="A5570" s="27" t="s">
        <v>7080</v>
      </c>
      <c r="B5570" s="27" t="s">
        <v>14815</v>
      </c>
      <c r="C5570" s="28">
        <v>42212.721539351849</v>
      </c>
    </row>
    <row r="5571" spans="1:3">
      <c r="A5571" s="27" t="s">
        <v>14764</v>
      </c>
      <c r="B5571" s="27" t="s">
        <v>14815</v>
      </c>
      <c r="C5571" s="28">
        <v>42212.727083333331</v>
      </c>
    </row>
    <row r="5572" spans="1:3">
      <c r="A5572" s="27" t="s">
        <v>7041</v>
      </c>
      <c r="B5572" s="27" t="s">
        <v>14815</v>
      </c>
      <c r="C5572" s="28">
        <v>42213.351203703707</v>
      </c>
    </row>
    <row r="5573" spans="1:3">
      <c r="A5573" s="27" t="s">
        <v>13244</v>
      </c>
      <c r="B5573" s="27" t="s">
        <v>14815</v>
      </c>
      <c r="C5573" s="28">
        <v>42213.355937499997</v>
      </c>
    </row>
    <row r="5574" spans="1:3">
      <c r="A5574" s="27" t="s">
        <v>1150</v>
      </c>
      <c r="B5574" s="27" t="s">
        <v>14815</v>
      </c>
      <c r="C5574" s="28">
        <v>42213.362708333334</v>
      </c>
    </row>
    <row r="5575" spans="1:3">
      <c r="A5575" s="27" t="s">
        <v>7039</v>
      </c>
      <c r="B5575" s="27" t="s">
        <v>14815</v>
      </c>
      <c r="C5575" s="28">
        <v>42213.364583333336</v>
      </c>
    </row>
    <row r="5576" spans="1:3">
      <c r="A5576" s="27" t="s">
        <v>1151</v>
      </c>
      <c r="B5576" s="27" t="s">
        <v>14815</v>
      </c>
      <c r="C5576" s="28">
        <v>42213.375277777777</v>
      </c>
    </row>
    <row r="5577" spans="1:3">
      <c r="A5577" s="27" t="s">
        <v>13217</v>
      </c>
      <c r="B5577" s="27" t="s">
        <v>14815</v>
      </c>
      <c r="C5577" s="28">
        <v>42213.397245370368</v>
      </c>
    </row>
    <row r="5578" spans="1:3">
      <c r="A5578" s="27" t="s">
        <v>13152</v>
      </c>
      <c r="B5578" s="27" t="s">
        <v>14815</v>
      </c>
      <c r="C5578" s="28">
        <v>42213.40221064815</v>
      </c>
    </row>
    <row r="5579" spans="1:3">
      <c r="A5579" s="27" t="s">
        <v>1152</v>
      </c>
      <c r="B5579" s="27" t="s">
        <v>14815</v>
      </c>
      <c r="C5579" s="28">
        <v>42213.420138888891</v>
      </c>
    </row>
    <row r="5580" spans="1:3">
      <c r="A5580" s="27" t="s">
        <v>6837</v>
      </c>
      <c r="B5580" s="27" t="s">
        <v>14815</v>
      </c>
      <c r="C5580" s="28">
        <v>42213.440752314818</v>
      </c>
    </row>
    <row r="5581" spans="1:3">
      <c r="A5581" s="27" t="s">
        <v>1153</v>
      </c>
      <c r="B5581" s="27" t="s">
        <v>14815</v>
      </c>
      <c r="C5581" s="28">
        <v>42213.450428240743</v>
      </c>
    </row>
    <row r="5582" spans="1:3">
      <c r="A5582" s="27" t="s">
        <v>13192</v>
      </c>
      <c r="B5582" s="27" t="s">
        <v>14815</v>
      </c>
      <c r="C5582" s="28">
        <v>42213.45521990741</v>
      </c>
    </row>
    <row r="5583" spans="1:3">
      <c r="A5583" s="27" t="s">
        <v>6998</v>
      </c>
      <c r="B5583" s="27" t="s">
        <v>14815</v>
      </c>
      <c r="C5583" s="28">
        <v>42213.459652777776</v>
      </c>
    </row>
    <row r="5584" spans="1:3">
      <c r="A5584" s="27" t="s">
        <v>1154</v>
      </c>
      <c r="B5584" s="27" t="s">
        <v>14815</v>
      </c>
      <c r="C5584" s="28">
        <v>42213.473611111112</v>
      </c>
    </row>
    <row r="5585" spans="1:3">
      <c r="A5585" s="27" t="s">
        <v>1155</v>
      </c>
      <c r="B5585" s="27" t="s">
        <v>14815</v>
      </c>
      <c r="C5585" s="28">
        <v>42213.486111111109</v>
      </c>
    </row>
    <row r="5586" spans="1:3">
      <c r="A5586" s="27" t="s">
        <v>1156</v>
      </c>
      <c r="B5586" s="27" t="s">
        <v>14815</v>
      </c>
      <c r="C5586" s="28">
        <v>42213.510416666664</v>
      </c>
    </row>
    <row r="5587" spans="1:3">
      <c r="A5587" s="27" t="s">
        <v>1157</v>
      </c>
      <c r="B5587" s="27" t="s">
        <v>14815</v>
      </c>
      <c r="C5587" s="28">
        <v>42213.564756944441</v>
      </c>
    </row>
    <row r="5588" spans="1:3">
      <c r="A5588" s="27" t="s">
        <v>1158</v>
      </c>
      <c r="B5588" s="27" t="s">
        <v>14815</v>
      </c>
      <c r="C5588" s="28">
        <v>42213.572152777779</v>
      </c>
    </row>
    <row r="5589" spans="1:3">
      <c r="A5589" s="27" t="s">
        <v>14403</v>
      </c>
      <c r="B5589" s="27" t="s">
        <v>14815</v>
      </c>
      <c r="C5589" s="28">
        <v>42213.616030092591</v>
      </c>
    </row>
    <row r="5590" spans="1:3">
      <c r="A5590" s="27" t="s">
        <v>12523</v>
      </c>
      <c r="B5590" s="27" t="s">
        <v>14815</v>
      </c>
      <c r="C5590" s="28">
        <v>42213.632824074077</v>
      </c>
    </row>
    <row r="5591" spans="1:3">
      <c r="A5591" s="27" t="s">
        <v>10215</v>
      </c>
      <c r="B5591" s="27" t="s">
        <v>14815</v>
      </c>
      <c r="C5591" s="28">
        <v>42213.670057870368</v>
      </c>
    </row>
    <row r="5592" spans="1:3">
      <c r="A5592" s="27" t="s">
        <v>9490</v>
      </c>
      <c r="B5592" s="27" t="s">
        <v>14815</v>
      </c>
      <c r="C5592" s="28">
        <v>42213.679675925923</v>
      </c>
    </row>
    <row r="5593" spans="1:3">
      <c r="A5593" s="27" t="s">
        <v>7133</v>
      </c>
      <c r="B5593" s="27" t="s">
        <v>14815</v>
      </c>
      <c r="C5593" s="28">
        <v>42213.68613425926</v>
      </c>
    </row>
    <row r="5594" spans="1:3">
      <c r="A5594" s="27" t="s">
        <v>1159</v>
      </c>
      <c r="B5594" s="27" t="s">
        <v>14815</v>
      </c>
      <c r="C5594" s="28">
        <v>42213.720810185187</v>
      </c>
    </row>
    <row r="5595" spans="1:3">
      <c r="A5595" s="27" t="s">
        <v>1160</v>
      </c>
      <c r="B5595" s="27" t="s">
        <v>14815</v>
      </c>
      <c r="C5595" s="28">
        <v>42213.727754629632</v>
      </c>
    </row>
    <row r="5596" spans="1:3">
      <c r="A5596" s="27" t="s">
        <v>11909</v>
      </c>
      <c r="B5596" s="27" t="s">
        <v>14815</v>
      </c>
      <c r="C5596" s="28">
        <v>42214.337210648147</v>
      </c>
    </row>
    <row r="5597" spans="1:3">
      <c r="A5597" s="27" t="s">
        <v>1161</v>
      </c>
      <c r="B5597" s="27" t="s">
        <v>14815</v>
      </c>
      <c r="C5597" s="28">
        <v>42214.34097222222</v>
      </c>
    </row>
    <row r="5598" spans="1:3">
      <c r="A5598" s="27" t="s">
        <v>13035</v>
      </c>
      <c r="B5598" s="27" t="s">
        <v>14815</v>
      </c>
      <c r="C5598" s="28">
        <v>42214.346238425926</v>
      </c>
    </row>
    <row r="5599" spans="1:3">
      <c r="A5599" s="27" t="s">
        <v>1162</v>
      </c>
      <c r="B5599" s="27" t="s">
        <v>14815</v>
      </c>
      <c r="C5599" s="28">
        <v>42214.352083333331</v>
      </c>
    </row>
    <row r="5600" spans="1:3">
      <c r="A5600" s="27" t="s">
        <v>1163</v>
      </c>
      <c r="B5600" s="27" t="s">
        <v>14815</v>
      </c>
      <c r="C5600" s="28">
        <v>42214.363194444442</v>
      </c>
    </row>
    <row r="5601" spans="1:3">
      <c r="A5601" s="27" t="s">
        <v>7098</v>
      </c>
      <c r="B5601" s="27" t="s">
        <v>14815</v>
      </c>
      <c r="C5601" s="28">
        <v>42214.386481481481</v>
      </c>
    </row>
    <row r="5602" spans="1:3">
      <c r="A5602" s="27" t="s">
        <v>7096</v>
      </c>
      <c r="B5602" s="27" t="s">
        <v>14815</v>
      </c>
      <c r="C5602" s="28">
        <v>42214.397268518522</v>
      </c>
    </row>
    <row r="5603" spans="1:3">
      <c r="A5603" s="27" t="s">
        <v>1164</v>
      </c>
      <c r="B5603" s="27" t="s">
        <v>14815</v>
      </c>
      <c r="C5603" s="28">
        <v>42214.412499999999</v>
      </c>
    </row>
    <row r="5604" spans="1:3">
      <c r="A5604" s="27" t="s">
        <v>13078</v>
      </c>
      <c r="B5604" s="27" t="s">
        <v>14815</v>
      </c>
      <c r="C5604" s="28">
        <v>42214.424270833333</v>
      </c>
    </row>
    <row r="5605" spans="1:3">
      <c r="A5605" s="27" t="s">
        <v>1165</v>
      </c>
      <c r="B5605" s="27" t="s">
        <v>14815</v>
      </c>
      <c r="C5605" s="28">
        <v>42214.436712962961</v>
      </c>
    </row>
    <row r="5606" spans="1:3">
      <c r="A5606" s="27" t="s">
        <v>7092</v>
      </c>
      <c r="B5606" s="27" t="s">
        <v>14815</v>
      </c>
      <c r="C5606" s="28">
        <v>42214.440520833334</v>
      </c>
    </row>
    <row r="5607" spans="1:3">
      <c r="A5607" s="27" t="s">
        <v>6094</v>
      </c>
      <c r="B5607" s="27" t="s">
        <v>14815</v>
      </c>
      <c r="C5607" s="28">
        <v>42214.449444444443</v>
      </c>
    </row>
    <row r="5608" spans="1:3">
      <c r="A5608" s="27" t="s">
        <v>1166</v>
      </c>
      <c r="B5608" s="27" t="s">
        <v>14815</v>
      </c>
      <c r="C5608" s="28">
        <v>42214.461111111108</v>
      </c>
    </row>
    <row r="5609" spans="1:3">
      <c r="A5609" s="27" t="s">
        <v>1167</v>
      </c>
      <c r="B5609" s="27" t="s">
        <v>14815</v>
      </c>
      <c r="C5609" s="28">
        <v>42214.47152777778</v>
      </c>
    </row>
    <row r="5610" spans="1:3">
      <c r="A5610" s="27" t="s">
        <v>7064</v>
      </c>
      <c r="B5610" s="27" t="s">
        <v>14815</v>
      </c>
      <c r="C5610" s="28">
        <v>42214.48474537037</v>
      </c>
    </row>
    <row r="5611" spans="1:3">
      <c r="A5611" s="27" t="s">
        <v>1168</v>
      </c>
      <c r="B5611" s="27" t="s">
        <v>14815</v>
      </c>
      <c r="C5611" s="28">
        <v>42214.4921412037</v>
      </c>
    </row>
    <row r="5612" spans="1:3">
      <c r="A5612" s="27" t="s">
        <v>1169</v>
      </c>
      <c r="B5612" s="27" t="s">
        <v>14815</v>
      </c>
      <c r="C5612" s="28">
        <v>42214.50371527778</v>
      </c>
    </row>
    <row r="5613" spans="1:3">
      <c r="A5613" s="27" t="s">
        <v>1170</v>
      </c>
      <c r="B5613" s="27" t="s">
        <v>14815</v>
      </c>
      <c r="C5613" s="28">
        <v>42214.515277777777</v>
      </c>
    </row>
    <row r="5614" spans="1:3">
      <c r="A5614" s="27" t="s">
        <v>6918</v>
      </c>
      <c r="B5614" s="27" t="s">
        <v>14815</v>
      </c>
      <c r="C5614" s="28">
        <v>42214.52103009259</v>
      </c>
    </row>
    <row r="5615" spans="1:3">
      <c r="A5615" s="27" t="s">
        <v>1171</v>
      </c>
      <c r="B5615" s="27" t="s">
        <v>14815</v>
      </c>
      <c r="C5615" s="28">
        <v>42214.527650462966</v>
      </c>
    </row>
    <row r="5616" spans="1:3">
      <c r="A5616" s="27" t="s">
        <v>1172</v>
      </c>
      <c r="B5616" s="27" t="s">
        <v>14815</v>
      </c>
      <c r="C5616" s="28">
        <v>42214.538472222222</v>
      </c>
    </row>
    <row r="5617" spans="1:3">
      <c r="A5617" s="27" t="s">
        <v>13357</v>
      </c>
      <c r="B5617" s="27" t="s">
        <v>14815</v>
      </c>
      <c r="C5617" s="28">
        <v>42214.580069444448</v>
      </c>
    </row>
    <row r="5618" spans="1:3">
      <c r="A5618" s="27" t="s">
        <v>10605</v>
      </c>
      <c r="B5618" s="27" t="s">
        <v>14815</v>
      </c>
      <c r="C5618" s="28">
        <v>42214.598298611112</v>
      </c>
    </row>
    <row r="5619" spans="1:3">
      <c r="A5619" s="27" t="s">
        <v>1173</v>
      </c>
      <c r="B5619" s="27" t="s">
        <v>14815</v>
      </c>
      <c r="C5619" s="28">
        <v>42214.613888888889</v>
      </c>
    </row>
    <row r="5620" spans="1:3">
      <c r="A5620" s="27" t="s">
        <v>1174</v>
      </c>
      <c r="B5620" s="27" t="s">
        <v>14815</v>
      </c>
      <c r="C5620" s="28">
        <v>42214.624432870369</v>
      </c>
    </row>
    <row r="5621" spans="1:3">
      <c r="A5621" s="27" t="s">
        <v>1175</v>
      </c>
      <c r="B5621" s="27" t="s">
        <v>14815</v>
      </c>
      <c r="C5621" s="28">
        <v>42214.64472222222</v>
      </c>
    </row>
    <row r="5622" spans="1:3">
      <c r="A5622" s="27" t="s">
        <v>1176</v>
      </c>
      <c r="B5622" s="27" t="s">
        <v>14815</v>
      </c>
      <c r="C5622" s="28">
        <v>42214.650081018517</v>
      </c>
    </row>
    <row r="5623" spans="1:3">
      <c r="A5623" s="27" t="s">
        <v>1177</v>
      </c>
      <c r="B5623" s="27" t="s">
        <v>14815</v>
      </c>
      <c r="C5623" s="28">
        <v>42214.65625</v>
      </c>
    </row>
    <row r="5624" spans="1:3">
      <c r="A5624" s="27" t="s">
        <v>1178</v>
      </c>
      <c r="B5624" s="27" t="s">
        <v>14815</v>
      </c>
      <c r="C5624" s="28">
        <v>42214.661874999998</v>
      </c>
    </row>
    <row r="5625" spans="1:3">
      <c r="A5625" s="27" t="s">
        <v>11251</v>
      </c>
      <c r="B5625" s="27" t="s">
        <v>14815</v>
      </c>
      <c r="C5625" s="28">
        <v>42214.675694444442</v>
      </c>
    </row>
    <row r="5626" spans="1:3">
      <c r="A5626" s="27" t="s">
        <v>1179</v>
      </c>
      <c r="B5626" s="27" t="s">
        <v>14815</v>
      </c>
      <c r="C5626" s="28">
        <v>42214.697916666664</v>
      </c>
    </row>
    <row r="5627" spans="1:3">
      <c r="A5627" s="27" t="s">
        <v>1180</v>
      </c>
      <c r="B5627" s="27" t="s">
        <v>14815</v>
      </c>
      <c r="C5627" s="28">
        <v>42214.705949074072</v>
      </c>
    </row>
    <row r="5628" spans="1:3">
      <c r="A5628" s="27" t="s">
        <v>1181</v>
      </c>
      <c r="B5628" s="27" t="s">
        <v>14815</v>
      </c>
      <c r="C5628" s="28">
        <v>42214.707499999997</v>
      </c>
    </row>
    <row r="5629" spans="1:3">
      <c r="A5629" s="27" t="s">
        <v>10419</v>
      </c>
      <c r="B5629" s="27" t="s">
        <v>14815</v>
      </c>
      <c r="C5629" s="28">
        <v>42214.715173611112</v>
      </c>
    </row>
    <row r="5630" spans="1:3">
      <c r="A5630" s="27" t="s">
        <v>12870</v>
      </c>
      <c r="B5630" s="27" t="s">
        <v>14815</v>
      </c>
      <c r="C5630" s="28">
        <v>42214.720625000002</v>
      </c>
    </row>
    <row r="5631" spans="1:3">
      <c r="A5631" s="27" t="s">
        <v>12502</v>
      </c>
      <c r="B5631" s="27" t="s">
        <v>14815</v>
      </c>
      <c r="C5631" s="28">
        <v>42214.722222222219</v>
      </c>
    </row>
    <row r="5632" spans="1:3">
      <c r="A5632" s="27" t="s">
        <v>11262</v>
      </c>
      <c r="B5632" s="27" t="s">
        <v>14815</v>
      </c>
      <c r="C5632" s="28">
        <v>42214.727083333331</v>
      </c>
    </row>
    <row r="5633" spans="1:3">
      <c r="A5633" s="27" t="s">
        <v>7023</v>
      </c>
      <c r="B5633" s="27" t="s">
        <v>14815</v>
      </c>
      <c r="C5633" s="28">
        <v>42214.735324074078</v>
      </c>
    </row>
    <row r="5634" spans="1:3">
      <c r="A5634" s="27" t="s">
        <v>1182</v>
      </c>
      <c r="B5634" s="27" t="s">
        <v>14815</v>
      </c>
      <c r="C5634" s="28">
        <v>42215.324999999997</v>
      </c>
    </row>
    <row r="5635" spans="1:3">
      <c r="A5635" s="27" t="s">
        <v>13460</v>
      </c>
      <c r="B5635" s="27" t="s">
        <v>14815</v>
      </c>
      <c r="C5635" s="28">
        <v>42215.332928240743</v>
      </c>
    </row>
    <row r="5636" spans="1:3">
      <c r="A5636" s="27" t="s">
        <v>6862</v>
      </c>
      <c r="B5636" s="27" t="s">
        <v>14815</v>
      </c>
      <c r="C5636" s="28">
        <v>42215.337233796294</v>
      </c>
    </row>
    <row r="5637" spans="1:3">
      <c r="A5637" s="27" t="s">
        <v>1183</v>
      </c>
      <c r="B5637" s="27" t="s">
        <v>14815</v>
      </c>
      <c r="C5637" s="28">
        <v>42215.352083333331</v>
      </c>
    </row>
    <row r="5638" spans="1:3">
      <c r="A5638" s="27" t="s">
        <v>1184</v>
      </c>
      <c r="B5638" s="27" t="s">
        <v>14815</v>
      </c>
      <c r="C5638" s="28">
        <v>42215.361111111109</v>
      </c>
    </row>
    <row r="5639" spans="1:3">
      <c r="A5639" s="27" t="s">
        <v>1185</v>
      </c>
      <c r="B5639" s="27" t="s">
        <v>14815</v>
      </c>
      <c r="C5639" s="28">
        <v>42215.361215277779</v>
      </c>
    </row>
    <row r="5640" spans="1:3">
      <c r="A5640" s="27" t="s">
        <v>13160</v>
      </c>
      <c r="B5640" s="27" t="s">
        <v>14815</v>
      </c>
      <c r="C5640" s="28">
        <v>42215.369444444441</v>
      </c>
    </row>
    <row r="5641" spans="1:3">
      <c r="A5641" s="27" t="s">
        <v>12208</v>
      </c>
      <c r="B5641" s="27" t="s">
        <v>14815</v>
      </c>
      <c r="C5641" s="28">
        <v>42215.379166666666</v>
      </c>
    </row>
    <row r="5642" spans="1:3">
      <c r="A5642" s="27" t="s">
        <v>6937</v>
      </c>
      <c r="B5642" s="27" t="s">
        <v>14815</v>
      </c>
      <c r="C5642" s="28">
        <v>42215.394178240742</v>
      </c>
    </row>
    <row r="5643" spans="1:3">
      <c r="A5643" s="27" t="s">
        <v>12647</v>
      </c>
      <c r="B5643" s="27" t="s">
        <v>14815</v>
      </c>
      <c r="C5643" s="28">
        <v>42215.402094907404</v>
      </c>
    </row>
    <row r="5644" spans="1:3">
      <c r="A5644" s="27" t="s">
        <v>12648</v>
      </c>
      <c r="B5644" s="27" t="s">
        <v>14815</v>
      </c>
      <c r="C5644" s="28">
        <v>42215.408715277779</v>
      </c>
    </row>
    <row r="5645" spans="1:3">
      <c r="A5645" s="27" t="s">
        <v>1186</v>
      </c>
      <c r="B5645" s="27" t="s">
        <v>14815</v>
      </c>
      <c r="C5645" s="28">
        <v>42215.421631944446</v>
      </c>
    </row>
    <row r="5646" spans="1:3">
      <c r="A5646" s="27" t="s">
        <v>11945</v>
      </c>
      <c r="B5646" s="27" t="s">
        <v>14815</v>
      </c>
      <c r="C5646" s="28">
        <v>42215.425324074073</v>
      </c>
    </row>
    <row r="5647" spans="1:3">
      <c r="A5647" s="27" t="s">
        <v>1187</v>
      </c>
      <c r="B5647" s="27" t="s">
        <v>14815</v>
      </c>
      <c r="C5647" s="28">
        <v>42215.431944444441</v>
      </c>
    </row>
    <row r="5648" spans="1:3">
      <c r="A5648" s="27" t="s">
        <v>8278</v>
      </c>
      <c r="B5648" s="27" t="s">
        <v>14815</v>
      </c>
      <c r="C5648" s="28">
        <v>42215.439583333333</v>
      </c>
    </row>
    <row r="5649" spans="1:3">
      <c r="A5649" s="27" t="s">
        <v>12856</v>
      </c>
      <c r="B5649" s="27" t="s">
        <v>14815</v>
      </c>
      <c r="C5649" s="28">
        <v>42215.447604166664</v>
      </c>
    </row>
    <row r="5650" spans="1:3">
      <c r="A5650" s="27" t="s">
        <v>7063</v>
      </c>
      <c r="B5650" s="27" t="s">
        <v>14815</v>
      </c>
      <c r="C5650" s="28">
        <v>42215.449062500003</v>
      </c>
    </row>
    <row r="5651" spans="1:3">
      <c r="A5651" s="27" t="s">
        <v>13196</v>
      </c>
      <c r="B5651" s="27" t="s">
        <v>14815</v>
      </c>
      <c r="C5651" s="28">
        <v>42215.460173611114</v>
      </c>
    </row>
    <row r="5652" spans="1:3">
      <c r="A5652" s="27" t="s">
        <v>1188</v>
      </c>
      <c r="B5652" s="27" t="s">
        <v>14815</v>
      </c>
      <c r="C5652" s="28">
        <v>42215.462997685187</v>
      </c>
    </row>
    <row r="5653" spans="1:3">
      <c r="A5653" s="27" t="s">
        <v>1189</v>
      </c>
      <c r="B5653" s="27" t="s">
        <v>14815</v>
      </c>
      <c r="C5653" s="28">
        <v>42215.469826388886</v>
      </c>
    </row>
    <row r="5654" spans="1:3">
      <c r="A5654" s="27" t="s">
        <v>1190</v>
      </c>
      <c r="B5654" s="27" t="s">
        <v>14815</v>
      </c>
      <c r="C5654" s="28">
        <v>42215.475763888891</v>
      </c>
    </row>
    <row r="5655" spans="1:3">
      <c r="A5655" s="27" t="s">
        <v>13139</v>
      </c>
      <c r="B5655" s="27" t="s">
        <v>14815</v>
      </c>
      <c r="C5655" s="28">
        <v>42215.478854166664</v>
      </c>
    </row>
    <row r="5656" spans="1:3">
      <c r="A5656" s="27" t="s">
        <v>12459</v>
      </c>
      <c r="B5656" s="27" t="s">
        <v>14815</v>
      </c>
      <c r="C5656" s="28">
        <v>42215.487060185187</v>
      </c>
    </row>
    <row r="5657" spans="1:3">
      <c r="A5657" s="27" t="s">
        <v>1191</v>
      </c>
      <c r="B5657" s="27" t="s">
        <v>14815</v>
      </c>
      <c r="C5657" s="28">
        <v>42215.489583333336</v>
      </c>
    </row>
    <row r="5658" spans="1:3">
      <c r="A5658" s="27" t="s">
        <v>1192</v>
      </c>
      <c r="B5658" s="27" t="s">
        <v>14815</v>
      </c>
      <c r="C5658" s="28">
        <v>42215.523611111108</v>
      </c>
    </row>
    <row r="5659" spans="1:3">
      <c r="A5659" s="27" t="s">
        <v>6797</v>
      </c>
      <c r="B5659" s="27" t="s">
        <v>14815</v>
      </c>
      <c r="C5659" s="28">
        <v>42215.539930555555</v>
      </c>
    </row>
    <row r="5660" spans="1:3">
      <c r="A5660" s="27" t="s">
        <v>1193</v>
      </c>
      <c r="B5660" s="27" t="s">
        <v>14815</v>
      </c>
      <c r="C5660" s="28">
        <v>42215.544618055559</v>
      </c>
    </row>
    <row r="5661" spans="1:3">
      <c r="A5661" s="27" t="s">
        <v>1194</v>
      </c>
      <c r="B5661" s="27" t="s">
        <v>14815</v>
      </c>
      <c r="C5661" s="28">
        <v>42215.55190972222</v>
      </c>
    </row>
    <row r="5662" spans="1:3">
      <c r="A5662" s="27" t="s">
        <v>7027</v>
      </c>
      <c r="B5662" s="27" t="s">
        <v>14815</v>
      </c>
      <c r="C5662" s="28">
        <v>42215.552685185183</v>
      </c>
    </row>
    <row r="5663" spans="1:3">
      <c r="A5663" s="27" t="s">
        <v>13091</v>
      </c>
      <c r="B5663" s="27" t="s">
        <v>14815</v>
      </c>
      <c r="C5663" s="28">
        <v>42215.564282407409</v>
      </c>
    </row>
    <row r="5664" spans="1:3">
      <c r="A5664" s="27" t="s">
        <v>1195</v>
      </c>
      <c r="B5664" s="27" t="s">
        <v>14815</v>
      </c>
      <c r="C5664" s="28">
        <v>42215.575324074074</v>
      </c>
    </row>
    <row r="5665" spans="1:3">
      <c r="A5665" s="27" t="s">
        <v>1101</v>
      </c>
      <c r="B5665" s="27" t="s">
        <v>14815</v>
      </c>
      <c r="C5665" s="28">
        <v>42215.591979166667</v>
      </c>
    </row>
    <row r="5666" spans="1:3">
      <c r="A5666" s="27" t="s">
        <v>13221</v>
      </c>
      <c r="B5666" s="27" t="s">
        <v>14815</v>
      </c>
      <c r="C5666" s="28">
        <v>42215.599664351852</v>
      </c>
    </row>
    <row r="5667" spans="1:3">
      <c r="A5667" s="27" t="s">
        <v>1196</v>
      </c>
      <c r="B5667" s="27" t="s">
        <v>14815</v>
      </c>
      <c r="C5667" s="28">
        <v>42215.653680555559</v>
      </c>
    </row>
    <row r="5668" spans="1:3">
      <c r="A5668" s="27" t="s">
        <v>1197</v>
      </c>
      <c r="B5668" s="27" t="s">
        <v>14815</v>
      </c>
      <c r="C5668" s="28">
        <v>42215.661805555559</v>
      </c>
    </row>
    <row r="5669" spans="1:3">
      <c r="A5669" s="27" t="s">
        <v>14747</v>
      </c>
      <c r="B5669" s="27" t="s">
        <v>14815</v>
      </c>
      <c r="C5669" s="28">
        <v>42215.662361111114</v>
      </c>
    </row>
    <row r="5670" spans="1:3">
      <c r="A5670" s="27" t="s">
        <v>1198</v>
      </c>
      <c r="B5670" s="27" t="s">
        <v>14815</v>
      </c>
      <c r="C5670" s="28">
        <v>42215.672280092593</v>
      </c>
    </row>
    <row r="5671" spans="1:3">
      <c r="A5671" s="27" t="s">
        <v>1199</v>
      </c>
      <c r="B5671" s="27" t="s">
        <v>14815</v>
      </c>
      <c r="C5671" s="28">
        <v>42215.674062500002</v>
      </c>
    </row>
    <row r="5672" spans="1:3">
      <c r="A5672" s="27" t="s">
        <v>11743</v>
      </c>
      <c r="B5672" s="27" t="s">
        <v>14815</v>
      </c>
      <c r="C5672" s="28">
        <v>42215.681805555556</v>
      </c>
    </row>
    <row r="5673" spans="1:3">
      <c r="A5673" s="27" t="s">
        <v>1200</v>
      </c>
      <c r="B5673" s="27" t="s">
        <v>14815</v>
      </c>
      <c r="C5673" s="28">
        <v>42215.683333333334</v>
      </c>
    </row>
    <row r="5674" spans="1:3">
      <c r="A5674" s="27" t="s">
        <v>12749</v>
      </c>
      <c r="B5674" s="27" t="s">
        <v>14815</v>
      </c>
      <c r="C5674" s="28">
        <v>42215.698900462965</v>
      </c>
    </row>
    <row r="5675" spans="1:3">
      <c r="A5675" s="27" t="s">
        <v>1201</v>
      </c>
      <c r="B5675" s="27" t="s">
        <v>14815</v>
      </c>
      <c r="C5675" s="28">
        <v>42215.713252314818</v>
      </c>
    </row>
    <row r="5676" spans="1:3">
      <c r="A5676" s="27" t="s">
        <v>11592</v>
      </c>
      <c r="B5676" s="27" t="s">
        <v>14815</v>
      </c>
      <c r="C5676" s="28">
        <v>42215.716747685183</v>
      </c>
    </row>
    <row r="5677" spans="1:3">
      <c r="A5677" s="27" t="s">
        <v>1202</v>
      </c>
      <c r="B5677" s="27" t="s">
        <v>14815</v>
      </c>
      <c r="C5677" s="28">
        <v>42215.721585648149</v>
      </c>
    </row>
    <row r="5678" spans="1:3">
      <c r="A5678" s="27" t="s">
        <v>12979</v>
      </c>
      <c r="B5678" s="27" t="s">
        <v>14815</v>
      </c>
      <c r="C5678" s="28">
        <v>42215.723634259259</v>
      </c>
    </row>
    <row r="5679" spans="1:3">
      <c r="A5679" s="27" t="s">
        <v>7152</v>
      </c>
      <c r="B5679" s="27" t="s">
        <v>14815</v>
      </c>
      <c r="C5679" s="28">
        <v>42216.340069444443</v>
      </c>
    </row>
    <row r="5680" spans="1:3">
      <c r="A5680" s="27" t="s">
        <v>7170</v>
      </c>
      <c r="B5680" s="27" t="s">
        <v>14815</v>
      </c>
      <c r="C5680" s="28">
        <v>42216.345601851855</v>
      </c>
    </row>
    <row r="5681" spans="1:3">
      <c r="A5681" s="27" t="s">
        <v>13661</v>
      </c>
      <c r="B5681" s="27" t="s">
        <v>14815</v>
      </c>
      <c r="C5681" s="28">
        <v>42216.356249999997</v>
      </c>
    </row>
    <row r="5682" spans="1:3">
      <c r="A5682" s="27" t="s">
        <v>1203</v>
      </c>
      <c r="B5682" s="27" t="s">
        <v>14815</v>
      </c>
      <c r="C5682" s="28">
        <v>42216.357037037036</v>
      </c>
    </row>
    <row r="5683" spans="1:3">
      <c r="A5683" s="27" t="s">
        <v>12957</v>
      </c>
      <c r="B5683" s="27" t="s">
        <v>14815</v>
      </c>
      <c r="C5683" s="28">
        <v>42216.363495370373</v>
      </c>
    </row>
    <row r="5684" spans="1:3">
      <c r="A5684" s="27" t="s">
        <v>6813</v>
      </c>
      <c r="B5684" s="27" t="s">
        <v>14815</v>
      </c>
      <c r="C5684" s="28">
        <v>42216.384826388887</v>
      </c>
    </row>
    <row r="5685" spans="1:3">
      <c r="A5685" s="27" t="s">
        <v>1204</v>
      </c>
      <c r="B5685" s="27" t="s">
        <v>14815</v>
      </c>
      <c r="C5685" s="28">
        <v>42216.394513888888</v>
      </c>
    </row>
    <row r="5686" spans="1:3">
      <c r="A5686" s="27" t="s">
        <v>6860</v>
      </c>
      <c r="B5686" s="27" t="s">
        <v>14815</v>
      </c>
      <c r="C5686" s="28">
        <v>42216.402430555558</v>
      </c>
    </row>
    <row r="5687" spans="1:3">
      <c r="A5687" s="27" t="s">
        <v>1205</v>
      </c>
      <c r="B5687" s="27" t="s">
        <v>14815</v>
      </c>
      <c r="C5687" s="28">
        <v>42216.404166666667</v>
      </c>
    </row>
    <row r="5688" spans="1:3">
      <c r="A5688" s="27" t="s">
        <v>6819</v>
      </c>
      <c r="B5688" s="27" t="s">
        <v>14815</v>
      </c>
      <c r="C5688" s="28">
        <v>42216.409826388888</v>
      </c>
    </row>
    <row r="5689" spans="1:3">
      <c r="A5689" s="27" t="s">
        <v>4751</v>
      </c>
      <c r="B5689" s="27" t="s">
        <v>14815</v>
      </c>
      <c r="C5689" s="28">
        <v>42216.411898148152</v>
      </c>
    </row>
    <row r="5690" spans="1:3">
      <c r="A5690" s="27" t="s">
        <v>1206</v>
      </c>
      <c r="B5690" s="27" t="s">
        <v>14815</v>
      </c>
      <c r="C5690" s="28">
        <v>42216.423611111109</v>
      </c>
    </row>
    <row r="5691" spans="1:3">
      <c r="A5691" s="27" t="s">
        <v>11237</v>
      </c>
      <c r="B5691" s="27" t="s">
        <v>14815</v>
      </c>
      <c r="C5691" s="28">
        <v>42216.427349537036</v>
      </c>
    </row>
    <row r="5692" spans="1:3">
      <c r="A5692" s="27" t="s">
        <v>6945</v>
      </c>
      <c r="B5692" s="27" t="s">
        <v>14815</v>
      </c>
      <c r="C5692" s="28">
        <v>42216.428668981483</v>
      </c>
    </row>
    <row r="5693" spans="1:3">
      <c r="A5693" s="27" t="s">
        <v>6913</v>
      </c>
      <c r="B5693" s="27" t="s">
        <v>14815</v>
      </c>
      <c r="C5693" s="28">
        <v>42216.436712962961</v>
      </c>
    </row>
    <row r="5694" spans="1:3">
      <c r="A5694" s="27" t="s">
        <v>1207</v>
      </c>
      <c r="B5694" s="27" t="s">
        <v>14815</v>
      </c>
      <c r="C5694" s="28">
        <v>42216.438194444447</v>
      </c>
    </row>
    <row r="5695" spans="1:3">
      <c r="A5695" s="27" t="s">
        <v>1208</v>
      </c>
      <c r="B5695" s="27" t="s">
        <v>14815</v>
      </c>
      <c r="C5695" s="28">
        <v>42216.442407407405</v>
      </c>
    </row>
    <row r="5696" spans="1:3">
      <c r="A5696" s="27" t="s">
        <v>11993</v>
      </c>
      <c r="B5696" s="27" t="s">
        <v>14815</v>
      </c>
      <c r="C5696" s="28">
        <v>42216.442407407405</v>
      </c>
    </row>
    <row r="5697" spans="1:3">
      <c r="A5697" s="27" t="s">
        <v>12116</v>
      </c>
      <c r="B5697" s="27" t="s">
        <v>14815</v>
      </c>
      <c r="C5697" s="28">
        <v>42216.445833333331</v>
      </c>
    </row>
    <row r="5698" spans="1:3">
      <c r="A5698" s="27" t="s">
        <v>1209</v>
      </c>
      <c r="B5698" s="27" t="s">
        <v>14815</v>
      </c>
      <c r="C5698" s="28">
        <v>42216.451388888891</v>
      </c>
    </row>
    <row r="5699" spans="1:3">
      <c r="A5699" s="27" t="s">
        <v>7175</v>
      </c>
      <c r="B5699" s="27" t="s">
        <v>14815</v>
      </c>
      <c r="C5699" s="28">
        <v>42216.45207175926</v>
      </c>
    </row>
    <row r="5700" spans="1:3">
      <c r="A5700" s="27" t="s">
        <v>10426</v>
      </c>
      <c r="B5700" s="27" t="s">
        <v>14815</v>
      </c>
      <c r="C5700" s="28">
        <v>42216.45988425926</v>
      </c>
    </row>
    <row r="5701" spans="1:3">
      <c r="A5701" s="27" t="s">
        <v>12983</v>
      </c>
      <c r="B5701" s="27" t="s">
        <v>14815</v>
      </c>
      <c r="C5701" s="28">
        <v>42216.466331018521</v>
      </c>
    </row>
    <row r="5702" spans="1:3">
      <c r="A5702" s="27" t="s">
        <v>1210</v>
      </c>
      <c r="B5702" s="27" t="s">
        <v>14815</v>
      </c>
      <c r="C5702" s="28">
        <v>42216.470138888886</v>
      </c>
    </row>
    <row r="5703" spans="1:3">
      <c r="A5703" s="27" t="s">
        <v>13227</v>
      </c>
      <c r="B5703" s="27" t="s">
        <v>14815</v>
      </c>
      <c r="C5703" s="28">
        <v>42216.473611111112</v>
      </c>
    </row>
    <row r="5704" spans="1:3">
      <c r="A5704" s="27" t="s">
        <v>13235</v>
      </c>
      <c r="B5704" s="27" t="s">
        <v>14815</v>
      </c>
      <c r="C5704" s="28">
        <v>42216.494456018518</v>
      </c>
    </row>
    <row r="5705" spans="1:3">
      <c r="A5705" s="27" t="s">
        <v>1211</v>
      </c>
      <c r="B5705" s="27" t="s">
        <v>14815</v>
      </c>
      <c r="C5705" s="28">
        <v>42216.503553240742</v>
      </c>
    </row>
    <row r="5706" spans="1:3">
      <c r="A5706" s="27" t="s">
        <v>13292</v>
      </c>
      <c r="B5706" s="27" t="s">
        <v>14815</v>
      </c>
      <c r="C5706" s="28">
        <v>42216.515034722222</v>
      </c>
    </row>
    <row r="5707" spans="1:3">
      <c r="A5707" s="27" t="s">
        <v>10745</v>
      </c>
      <c r="B5707" s="27" t="s">
        <v>14815</v>
      </c>
      <c r="C5707" s="28">
        <v>42216.524652777778</v>
      </c>
    </row>
    <row r="5708" spans="1:3">
      <c r="A5708" s="27" t="s">
        <v>13216</v>
      </c>
      <c r="B5708" s="27" t="s">
        <v>14815</v>
      </c>
      <c r="C5708" s="28">
        <v>42216.533425925925</v>
      </c>
    </row>
    <row r="5709" spans="1:3">
      <c r="A5709" s="27" t="s">
        <v>6791</v>
      </c>
      <c r="B5709" s="27" t="s">
        <v>14815</v>
      </c>
      <c r="C5709" s="28">
        <v>42216.539386574077</v>
      </c>
    </row>
    <row r="5710" spans="1:3">
      <c r="A5710" s="27" t="s">
        <v>1212</v>
      </c>
      <c r="B5710" s="27" t="s">
        <v>14815</v>
      </c>
      <c r="C5710" s="28">
        <v>42216.540277777778</v>
      </c>
    </row>
    <row r="5711" spans="1:3">
      <c r="A5711" s="27" t="s">
        <v>1213</v>
      </c>
      <c r="B5711" s="27" t="s">
        <v>14815</v>
      </c>
      <c r="C5711" s="28">
        <v>42216.545138888891</v>
      </c>
    </row>
    <row r="5712" spans="1:3">
      <c r="A5712" s="27" t="s">
        <v>13280</v>
      </c>
      <c r="B5712" s="27" t="s">
        <v>14815</v>
      </c>
      <c r="C5712" s="28">
        <v>42216.566261574073</v>
      </c>
    </row>
    <row r="5713" spans="1:3">
      <c r="A5713" s="27" t="s">
        <v>12845</v>
      </c>
      <c r="B5713" s="27" t="s">
        <v>14815</v>
      </c>
      <c r="C5713" s="28">
        <v>42216.586111111108</v>
      </c>
    </row>
    <row r="5714" spans="1:3">
      <c r="A5714" s="27" t="s">
        <v>7118</v>
      </c>
      <c r="B5714" s="27" t="s">
        <v>14815</v>
      </c>
      <c r="C5714" s="28">
        <v>42216.599745370368</v>
      </c>
    </row>
    <row r="5715" spans="1:3">
      <c r="A5715" s="27" t="s">
        <v>1214</v>
      </c>
      <c r="B5715" s="27" t="s">
        <v>14815</v>
      </c>
      <c r="C5715" s="28">
        <v>42216.603877314818</v>
      </c>
    </row>
    <row r="5716" spans="1:3">
      <c r="A5716" s="27" t="s">
        <v>1215</v>
      </c>
      <c r="B5716" s="27" t="s">
        <v>14815</v>
      </c>
      <c r="C5716" s="28">
        <v>42216.615277777775</v>
      </c>
    </row>
    <row r="5717" spans="1:3">
      <c r="A5717" s="27" t="s">
        <v>1216</v>
      </c>
      <c r="B5717" s="27" t="s">
        <v>14815</v>
      </c>
      <c r="C5717" s="28">
        <v>42216.618773148148</v>
      </c>
    </row>
    <row r="5718" spans="1:3">
      <c r="A5718" s="27" t="s">
        <v>1217</v>
      </c>
      <c r="B5718" s="27" t="s">
        <v>14815</v>
      </c>
      <c r="C5718" s="28">
        <v>42216.622245370374</v>
      </c>
    </row>
    <row r="5719" spans="1:3">
      <c r="A5719" s="27" t="s">
        <v>1218</v>
      </c>
      <c r="B5719" s="27" t="s">
        <v>14815</v>
      </c>
      <c r="C5719" s="28">
        <v>42216.629027777781</v>
      </c>
    </row>
    <row r="5720" spans="1:3">
      <c r="A5720" s="27" t="s">
        <v>1219</v>
      </c>
      <c r="B5720" s="27" t="s">
        <v>14815</v>
      </c>
      <c r="C5720" s="28">
        <v>42216.62972222222</v>
      </c>
    </row>
    <row r="5721" spans="1:3">
      <c r="A5721" s="27" t="s">
        <v>12821</v>
      </c>
      <c r="B5721" s="27" t="s">
        <v>14815</v>
      </c>
      <c r="C5721" s="28">
        <v>42216.636550925927</v>
      </c>
    </row>
    <row r="5722" spans="1:3">
      <c r="A5722" s="27" t="s">
        <v>1220</v>
      </c>
      <c r="B5722" s="27" t="s">
        <v>14815</v>
      </c>
      <c r="C5722" s="28">
        <v>42216.648020833331</v>
      </c>
    </row>
    <row r="5723" spans="1:3">
      <c r="A5723" s="27" t="s">
        <v>7105</v>
      </c>
      <c r="B5723" s="27" t="s">
        <v>14815</v>
      </c>
      <c r="C5723" s="28">
        <v>42216.656550925924</v>
      </c>
    </row>
    <row r="5724" spans="1:3">
      <c r="A5724" s="27" t="s">
        <v>1221</v>
      </c>
      <c r="B5724" s="27" t="s">
        <v>14815</v>
      </c>
      <c r="C5724" s="28">
        <v>42216.658020833333</v>
      </c>
    </row>
    <row r="5725" spans="1:3">
      <c r="A5725" s="27" t="s">
        <v>1222</v>
      </c>
      <c r="B5725" s="27" t="s">
        <v>14815</v>
      </c>
      <c r="C5725" s="28">
        <v>42216.667361111111</v>
      </c>
    </row>
    <row r="5726" spans="1:3">
      <c r="A5726" s="27" t="s">
        <v>1223</v>
      </c>
      <c r="B5726" s="27" t="s">
        <v>14815</v>
      </c>
      <c r="C5726" s="28">
        <v>42216.668749999997</v>
      </c>
    </row>
    <row r="5727" spans="1:3">
      <c r="A5727" s="27" t="s">
        <v>11091</v>
      </c>
      <c r="B5727" s="27" t="s">
        <v>14815</v>
      </c>
      <c r="C5727" s="28">
        <v>42216.674328703702</v>
      </c>
    </row>
    <row r="5728" spans="1:3">
      <c r="A5728" s="27" t="s">
        <v>1224</v>
      </c>
      <c r="B5728" s="27" t="s">
        <v>14815</v>
      </c>
      <c r="C5728" s="28">
        <v>42216.680069444446</v>
      </c>
    </row>
    <row r="5729" spans="1:3">
      <c r="A5729" s="27" t="s">
        <v>1225</v>
      </c>
      <c r="B5729" s="27" t="s">
        <v>14815</v>
      </c>
      <c r="C5729" s="28">
        <v>42216.689745370371</v>
      </c>
    </row>
    <row r="5730" spans="1:3">
      <c r="A5730" s="27" t="s">
        <v>1226</v>
      </c>
      <c r="B5730" s="27" t="s">
        <v>14815</v>
      </c>
      <c r="C5730" s="28">
        <v>42216.697222222225</v>
      </c>
    </row>
    <row r="5731" spans="1:3">
      <c r="A5731" s="27" t="s">
        <v>1227</v>
      </c>
      <c r="B5731" s="27" t="s">
        <v>14815</v>
      </c>
      <c r="C5731" s="28">
        <v>42216.707638888889</v>
      </c>
    </row>
    <row r="5732" spans="1:3">
      <c r="A5732" s="27" t="s">
        <v>1228</v>
      </c>
      <c r="B5732" s="27" t="s">
        <v>14815</v>
      </c>
      <c r="C5732" s="28">
        <v>42216.715277777781</v>
      </c>
    </row>
    <row r="5733" spans="1:3">
      <c r="A5733" s="27" t="s">
        <v>1229</v>
      </c>
      <c r="B5733" s="27" t="s">
        <v>14815</v>
      </c>
      <c r="C5733" s="28">
        <v>42216.73333333333</v>
      </c>
    </row>
    <row r="5734" spans="1:3">
      <c r="A5734" s="27" t="s">
        <v>1230</v>
      </c>
      <c r="B5734" s="27" t="s">
        <v>14815</v>
      </c>
      <c r="C5734" s="28">
        <v>42216.736608796295</v>
      </c>
    </row>
    <row r="5735" spans="1:3">
      <c r="A5735" s="27" t="s">
        <v>1231</v>
      </c>
      <c r="B5735" s="27" t="s">
        <v>14815</v>
      </c>
      <c r="C5735" s="28">
        <v>42216.746215277781</v>
      </c>
    </row>
    <row r="5736" spans="1:3">
      <c r="A5736" s="27" t="s">
        <v>1232</v>
      </c>
      <c r="B5736" s="27" t="s">
        <v>14815</v>
      </c>
      <c r="C5736" s="28">
        <v>42219.313171296293</v>
      </c>
    </row>
    <row r="5737" spans="1:3">
      <c r="A5737" s="27" t="s">
        <v>7153</v>
      </c>
      <c r="B5737" s="27" t="s">
        <v>14815</v>
      </c>
      <c r="C5737" s="28">
        <v>42219.325555555559</v>
      </c>
    </row>
    <row r="5738" spans="1:3">
      <c r="A5738" s="27" t="s">
        <v>7208</v>
      </c>
      <c r="B5738" s="27" t="s">
        <v>14815</v>
      </c>
      <c r="C5738" s="28">
        <v>42219.329861111109</v>
      </c>
    </row>
    <row r="5739" spans="1:3">
      <c r="A5739" s="27" t="s">
        <v>1233</v>
      </c>
      <c r="B5739" s="27" t="s">
        <v>14815</v>
      </c>
      <c r="C5739" s="28">
        <v>42219.338819444441</v>
      </c>
    </row>
    <row r="5740" spans="1:3">
      <c r="A5740" s="27" t="s">
        <v>1234</v>
      </c>
      <c r="B5740" s="27" t="s">
        <v>14815</v>
      </c>
      <c r="C5740" s="28">
        <v>42219.343182870369</v>
      </c>
    </row>
    <row r="5741" spans="1:3">
      <c r="A5741" s="27" t="s">
        <v>10227</v>
      </c>
      <c r="B5741" s="27" t="s">
        <v>14815</v>
      </c>
      <c r="C5741" s="28">
        <v>42219.353460648148</v>
      </c>
    </row>
    <row r="5742" spans="1:3">
      <c r="A5742" s="27" t="s">
        <v>1235</v>
      </c>
      <c r="B5742" s="27" t="s">
        <v>14815</v>
      </c>
      <c r="C5742" s="28">
        <v>42219.358587962961</v>
      </c>
    </row>
    <row r="5743" spans="1:3">
      <c r="A5743" s="27" t="s">
        <v>12021</v>
      </c>
      <c r="B5743" s="27" t="s">
        <v>14815</v>
      </c>
      <c r="C5743" s="28">
        <v>42219.361886574072</v>
      </c>
    </row>
    <row r="5744" spans="1:3">
      <c r="A5744" s="27" t="s">
        <v>1236</v>
      </c>
      <c r="B5744" s="27" t="s">
        <v>14815</v>
      </c>
      <c r="C5744" s="28">
        <v>42219.370833333334</v>
      </c>
    </row>
    <row r="5745" spans="1:3">
      <c r="A5745" s="27" t="s">
        <v>7146</v>
      </c>
      <c r="B5745" s="27" t="s">
        <v>14815</v>
      </c>
      <c r="C5745" s="28">
        <v>42219.398298611108</v>
      </c>
    </row>
    <row r="5746" spans="1:3">
      <c r="A5746" s="27" t="s">
        <v>4035</v>
      </c>
      <c r="B5746" s="27" t="s">
        <v>14815</v>
      </c>
      <c r="C5746" s="28">
        <v>42219.402337962965</v>
      </c>
    </row>
    <row r="5747" spans="1:3">
      <c r="A5747" s="27" t="s">
        <v>1237</v>
      </c>
      <c r="B5747" s="27" t="s">
        <v>14815</v>
      </c>
      <c r="C5747" s="28">
        <v>42219.407430555555</v>
      </c>
    </row>
    <row r="5748" spans="1:3">
      <c r="A5748" s="27" t="s">
        <v>13203</v>
      </c>
      <c r="B5748" s="27" t="s">
        <v>14815</v>
      </c>
      <c r="C5748" s="28">
        <v>42219.411261574074</v>
      </c>
    </row>
    <row r="5749" spans="1:3">
      <c r="A5749" s="27" t="s">
        <v>1238</v>
      </c>
      <c r="B5749" s="27" t="s">
        <v>14815</v>
      </c>
      <c r="C5749" s="28">
        <v>42219.41878472222</v>
      </c>
    </row>
    <row r="5750" spans="1:3">
      <c r="A5750" s="27" t="s">
        <v>1239</v>
      </c>
      <c r="B5750" s="27" t="s">
        <v>14815</v>
      </c>
      <c r="C5750" s="28">
        <v>42219.427731481483</v>
      </c>
    </row>
    <row r="5751" spans="1:3">
      <c r="A5751" s="27" t="s">
        <v>7240</v>
      </c>
      <c r="B5751" s="27" t="s">
        <v>14815</v>
      </c>
      <c r="C5751" s="28">
        <v>42219.434328703705</v>
      </c>
    </row>
    <row r="5752" spans="1:3">
      <c r="A5752" s="27" t="s">
        <v>1240</v>
      </c>
      <c r="B5752" s="27" t="s">
        <v>14815</v>
      </c>
      <c r="C5752" s="28">
        <v>42219.446550925924</v>
      </c>
    </row>
    <row r="5753" spans="1:3">
      <c r="A5753" s="27" t="s">
        <v>6869</v>
      </c>
      <c r="B5753" s="27" t="s">
        <v>14815</v>
      </c>
      <c r="C5753" s="28">
        <v>42219.455138888887</v>
      </c>
    </row>
    <row r="5754" spans="1:3">
      <c r="A5754" s="27" t="s">
        <v>1241</v>
      </c>
      <c r="B5754" s="27" t="s">
        <v>14815</v>
      </c>
      <c r="C5754" s="28">
        <v>42219.463194444441</v>
      </c>
    </row>
    <row r="5755" spans="1:3">
      <c r="A5755" s="27" t="s">
        <v>7180</v>
      </c>
      <c r="B5755" s="27" t="s">
        <v>14815</v>
      </c>
      <c r="C5755" s="28">
        <v>42219.470833333333</v>
      </c>
    </row>
    <row r="5756" spans="1:3">
      <c r="A5756" s="27" t="s">
        <v>1242</v>
      </c>
      <c r="B5756" s="27" t="s">
        <v>14815</v>
      </c>
      <c r="C5756" s="28">
        <v>42219.475428240738</v>
      </c>
    </row>
    <row r="5757" spans="1:3">
      <c r="A5757" s="27" t="s">
        <v>11933</v>
      </c>
      <c r="B5757" s="27" t="s">
        <v>14815</v>
      </c>
      <c r="C5757" s="28">
        <v>42219.481944444444</v>
      </c>
    </row>
    <row r="5758" spans="1:3">
      <c r="A5758" s="27" t="s">
        <v>1243</v>
      </c>
      <c r="B5758" s="27" t="s">
        <v>14815</v>
      </c>
      <c r="C5758" s="28">
        <v>42219.487662037034</v>
      </c>
    </row>
    <row r="5759" spans="1:3">
      <c r="A5759" s="27" t="s">
        <v>14112</v>
      </c>
      <c r="B5759" s="27" t="s">
        <v>14815</v>
      </c>
      <c r="C5759" s="28">
        <v>42219.495300925926</v>
      </c>
    </row>
    <row r="5760" spans="1:3">
      <c r="A5760" s="27" t="s">
        <v>1244</v>
      </c>
      <c r="B5760" s="27" t="s">
        <v>14815</v>
      </c>
      <c r="C5760" s="28">
        <v>42219.505729166667</v>
      </c>
    </row>
    <row r="5761" spans="1:3">
      <c r="A5761" s="27" t="s">
        <v>1245</v>
      </c>
      <c r="B5761" s="27" t="s">
        <v>14815</v>
      </c>
      <c r="C5761" s="28">
        <v>42219.508321759262</v>
      </c>
    </row>
    <row r="5762" spans="1:3">
      <c r="A5762" s="27" t="s">
        <v>7210</v>
      </c>
      <c r="B5762" s="27" t="s">
        <v>14815</v>
      </c>
      <c r="C5762" s="28">
        <v>42219.522118055553</v>
      </c>
    </row>
    <row r="5763" spans="1:3">
      <c r="A5763" s="27" t="s">
        <v>1246</v>
      </c>
      <c r="B5763" s="27" t="s">
        <v>14815</v>
      </c>
      <c r="C5763" s="28">
        <v>42219.545289351852</v>
      </c>
    </row>
    <row r="5764" spans="1:3">
      <c r="A5764" s="27" t="s">
        <v>12937</v>
      </c>
      <c r="B5764" s="27" t="s">
        <v>14815</v>
      </c>
      <c r="C5764" s="28">
        <v>42219.547476851854</v>
      </c>
    </row>
    <row r="5765" spans="1:3">
      <c r="A5765" s="27" t="s">
        <v>1247</v>
      </c>
      <c r="B5765" s="27" t="s">
        <v>14815</v>
      </c>
      <c r="C5765" s="28">
        <v>42219.559155092589</v>
      </c>
    </row>
    <row r="5766" spans="1:3">
      <c r="A5766" s="27" t="s">
        <v>1248</v>
      </c>
      <c r="B5766" s="27" t="s">
        <v>14815</v>
      </c>
      <c r="C5766" s="28">
        <v>42219.561203703706</v>
      </c>
    </row>
    <row r="5767" spans="1:3">
      <c r="A5767" s="27" t="s">
        <v>1249</v>
      </c>
      <c r="B5767" s="27" t="s">
        <v>14815</v>
      </c>
      <c r="C5767" s="28">
        <v>42219.572916666664</v>
      </c>
    </row>
    <row r="5768" spans="1:3">
      <c r="A5768" s="27" t="s">
        <v>7199</v>
      </c>
      <c r="B5768" s="27" t="s">
        <v>14815</v>
      </c>
      <c r="C5768" s="28">
        <v>42219.573622685188</v>
      </c>
    </row>
    <row r="5769" spans="1:3">
      <c r="A5769" s="27" t="s">
        <v>1250</v>
      </c>
      <c r="B5769" s="27" t="s">
        <v>14815</v>
      </c>
      <c r="C5769" s="28">
        <v>42219.580555555556</v>
      </c>
    </row>
    <row r="5770" spans="1:3">
      <c r="A5770" s="27" t="s">
        <v>10406</v>
      </c>
      <c r="B5770" s="27" t="s">
        <v>14815</v>
      </c>
      <c r="C5770" s="28">
        <v>42219.584189814814</v>
      </c>
    </row>
    <row r="5771" spans="1:3">
      <c r="A5771" s="27" t="s">
        <v>13096</v>
      </c>
      <c r="B5771" s="27" t="s">
        <v>14815</v>
      </c>
      <c r="C5771" s="28">
        <v>42219.59097222222</v>
      </c>
    </row>
    <row r="5772" spans="1:3">
      <c r="A5772" s="27" t="s">
        <v>1251</v>
      </c>
      <c r="B5772" s="27" t="s">
        <v>14815</v>
      </c>
      <c r="C5772" s="28">
        <v>42219.595833333333</v>
      </c>
    </row>
    <row r="5773" spans="1:3">
      <c r="A5773" s="27" t="s">
        <v>13195</v>
      </c>
      <c r="B5773" s="27" t="s">
        <v>14815</v>
      </c>
      <c r="C5773" s="28">
        <v>42219.614363425928</v>
      </c>
    </row>
    <row r="5774" spans="1:3">
      <c r="A5774" s="27" t="s">
        <v>7037</v>
      </c>
      <c r="B5774" s="27" t="s">
        <v>14815</v>
      </c>
      <c r="C5774" s="28">
        <v>42219.625289351854</v>
      </c>
    </row>
    <row r="5775" spans="1:3">
      <c r="A5775" s="27" t="s">
        <v>7190</v>
      </c>
      <c r="B5775" s="27" t="s">
        <v>14815</v>
      </c>
      <c r="C5775" s="28">
        <v>42219.633518518516</v>
      </c>
    </row>
    <row r="5776" spans="1:3">
      <c r="A5776" s="27" t="s">
        <v>1252</v>
      </c>
      <c r="B5776" s="27" t="s">
        <v>14815</v>
      </c>
      <c r="C5776" s="28">
        <v>42219.642546296294</v>
      </c>
    </row>
    <row r="5777" spans="1:3">
      <c r="A5777" s="27" t="s">
        <v>13145</v>
      </c>
      <c r="B5777" s="27" t="s">
        <v>14815</v>
      </c>
      <c r="C5777" s="28">
        <v>42219.670185185183</v>
      </c>
    </row>
    <row r="5778" spans="1:3">
      <c r="A5778" s="27" t="s">
        <v>13057</v>
      </c>
      <c r="B5778" s="27" t="s">
        <v>14815</v>
      </c>
      <c r="C5778" s="28">
        <v>42219.67050925926</v>
      </c>
    </row>
    <row r="5779" spans="1:3">
      <c r="A5779" s="27" t="s">
        <v>7187</v>
      </c>
      <c r="B5779" s="27" t="s">
        <v>14815</v>
      </c>
      <c r="C5779" s="28">
        <v>42219.682905092595</v>
      </c>
    </row>
    <row r="5780" spans="1:3">
      <c r="A5780" s="27" t="s">
        <v>7224</v>
      </c>
      <c r="B5780" s="27" t="s">
        <v>14815</v>
      </c>
      <c r="C5780" s="28">
        <v>42219.689583333333</v>
      </c>
    </row>
    <row r="5781" spans="1:3">
      <c r="A5781" s="27" t="s">
        <v>14333</v>
      </c>
      <c r="B5781" s="27" t="s">
        <v>14815</v>
      </c>
      <c r="C5781" s="28">
        <v>42219.691863425927</v>
      </c>
    </row>
    <row r="5782" spans="1:3">
      <c r="A5782" s="27" t="s">
        <v>10379</v>
      </c>
      <c r="B5782" s="27" t="s">
        <v>14815</v>
      </c>
      <c r="C5782" s="28">
        <v>42219.698611111111</v>
      </c>
    </row>
    <row r="5783" spans="1:3">
      <c r="A5783" s="27" t="s">
        <v>1253</v>
      </c>
      <c r="B5783" s="27" t="s">
        <v>14815</v>
      </c>
      <c r="C5783" s="28">
        <v>42219.705706018518</v>
      </c>
    </row>
    <row r="5784" spans="1:3">
      <c r="A5784" s="27" t="s">
        <v>1254</v>
      </c>
      <c r="B5784" s="27" t="s">
        <v>14815</v>
      </c>
      <c r="C5784" s="28">
        <v>42219.726388888892</v>
      </c>
    </row>
    <row r="5785" spans="1:3">
      <c r="A5785" s="27" t="s">
        <v>1255</v>
      </c>
      <c r="B5785" s="27" t="s">
        <v>14815</v>
      </c>
      <c r="C5785" s="28">
        <v>42219.731249999997</v>
      </c>
    </row>
    <row r="5786" spans="1:3">
      <c r="A5786" s="27" t="s">
        <v>1256</v>
      </c>
      <c r="B5786" s="27" t="s">
        <v>14815</v>
      </c>
      <c r="C5786" s="28">
        <v>42219.743750000001</v>
      </c>
    </row>
    <row r="5787" spans="1:3">
      <c r="A5787" s="27" t="s">
        <v>13150</v>
      </c>
      <c r="B5787" s="27" t="s">
        <v>14815</v>
      </c>
      <c r="C5787" s="28">
        <v>42220.341643518521</v>
      </c>
    </row>
    <row r="5788" spans="1:3">
      <c r="A5788" s="27" t="s">
        <v>1257</v>
      </c>
      <c r="B5788" s="27" t="s">
        <v>14815</v>
      </c>
      <c r="C5788" s="28">
        <v>42220.34511574074</v>
      </c>
    </row>
    <row r="5789" spans="1:3">
      <c r="A5789" s="27" t="s">
        <v>11136</v>
      </c>
      <c r="B5789" s="27" t="s">
        <v>14815</v>
      </c>
      <c r="C5789" s="28">
        <v>42220.349224537036</v>
      </c>
    </row>
    <row r="5790" spans="1:3">
      <c r="A5790" s="27" t="s">
        <v>1258</v>
      </c>
      <c r="B5790" s="27" t="s">
        <v>14815</v>
      </c>
      <c r="C5790" s="28">
        <v>42220.35355324074</v>
      </c>
    </row>
    <row r="5791" spans="1:3">
      <c r="A5791" s="27" t="s">
        <v>12931</v>
      </c>
      <c r="B5791" s="27" t="s">
        <v>14815</v>
      </c>
      <c r="C5791" s="28">
        <v>42220.354409722226</v>
      </c>
    </row>
    <row r="5792" spans="1:3">
      <c r="A5792" s="27" t="s">
        <v>1259</v>
      </c>
      <c r="B5792" s="27" t="s">
        <v>14815</v>
      </c>
      <c r="C5792" s="28">
        <v>42220.364722222221</v>
      </c>
    </row>
    <row r="5793" spans="1:3">
      <c r="A5793" s="27" t="s">
        <v>7077</v>
      </c>
      <c r="B5793" s="27" t="s">
        <v>14815</v>
      </c>
      <c r="C5793" s="28">
        <v>42220.36513888889</v>
      </c>
    </row>
    <row r="5794" spans="1:3">
      <c r="A5794" s="27" t="s">
        <v>1260</v>
      </c>
      <c r="B5794" s="27" t="s">
        <v>14815</v>
      </c>
      <c r="C5794" s="28">
        <v>42220.38958333333</v>
      </c>
    </row>
    <row r="5795" spans="1:3">
      <c r="A5795" s="27" t="s">
        <v>7501</v>
      </c>
      <c r="B5795" s="27" t="s">
        <v>14815</v>
      </c>
      <c r="C5795" s="28">
        <v>42220.405833333331</v>
      </c>
    </row>
    <row r="5796" spans="1:3">
      <c r="A5796" s="27" t="s">
        <v>1261</v>
      </c>
      <c r="B5796" s="27" t="s">
        <v>14815</v>
      </c>
      <c r="C5796" s="28">
        <v>42220.406215277777</v>
      </c>
    </row>
    <row r="5797" spans="1:3">
      <c r="A5797" s="27" t="s">
        <v>7246</v>
      </c>
      <c r="B5797" s="27" t="s">
        <v>14815</v>
      </c>
      <c r="C5797" s="28">
        <v>42220.412442129629</v>
      </c>
    </row>
    <row r="5798" spans="1:3">
      <c r="A5798" s="27" t="s">
        <v>12902</v>
      </c>
      <c r="B5798" s="27" t="s">
        <v>14815</v>
      </c>
      <c r="C5798" s="28">
        <v>42220.415810185186</v>
      </c>
    </row>
    <row r="5799" spans="1:3">
      <c r="A5799" s="27" t="s">
        <v>11478</v>
      </c>
      <c r="B5799" s="27" t="s">
        <v>14815</v>
      </c>
      <c r="C5799" s="28">
        <v>42220.419421296298</v>
      </c>
    </row>
    <row r="5800" spans="1:3">
      <c r="A5800" s="27" t="s">
        <v>7094</v>
      </c>
      <c r="B5800" s="27" t="s">
        <v>14815</v>
      </c>
      <c r="C5800" s="28">
        <v>42220.424837962964</v>
      </c>
    </row>
    <row r="5801" spans="1:3">
      <c r="A5801" s="27" t="s">
        <v>12164</v>
      </c>
      <c r="B5801" s="27" t="s">
        <v>14815</v>
      </c>
      <c r="C5801" s="28">
        <v>42220.44730324074</v>
      </c>
    </row>
    <row r="5802" spans="1:3">
      <c r="A5802" s="27" t="s">
        <v>13232</v>
      </c>
      <c r="B5802" s="27" t="s">
        <v>14815</v>
      </c>
      <c r="C5802" s="28">
        <v>42220.45208333333</v>
      </c>
    </row>
    <row r="5803" spans="1:3">
      <c r="A5803" s="27" t="s">
        <v>11253</v>
      </c>
      <c r="B5803" s="27" t="s">
        <v>14815</v>
      </c>
      <c r="C5803" s="28">
        <v>42220.464548611111</v>
      </c>
    </row>
    <row r="5804" spans="1:3">
      <c r="A5804" s="27" t="s">
        <v>13066</v>
      </c>
      <c r="B5804" s="27" t="s">
        <v>14815</v>
      </c>
      <c r="C5804" s="28">
        <v>42220.476597222223</v>
      </c>
    </row>
    <row r="5805" spans="1:3">
      <c r="A5805" s="27" t="s">
        <v>1262</v>
      </c>
      <c r="B5805" s="27" t="s">
        <v>14815</v>
      </c>
      <c r="C5805" s="28">
        <v>42220.477326388886</v>
      </c>
    </row>
    <row r="5806" spans="1:3">
      <c r="A5806" s="27" t="s">
        <v>1263</v>
      </c>
      <c r="B5806" s="27" t="s">
        <v>14815</v>
      </c>
      <c r="C5806" s="28">
        <v>42220.511724537035</v>
      </c>
    </row>
    <row r="5807" spans="1:3">
      <c r="A5807" s="27" t="s">
        <v>13151</v>
      </c>
      <c r="B5807" s="27" t="s">
        <v>14815</v>
      </c>
      <c r="C5807" s="28">
        <v>42220.514953703707</v>
      </c>
    </row>
    <row r="5808" spans="1:3">
      <c r="A5808" s="27" t="s">
        <v>7182</v>
      </c>
      <c r="B5808" s="27" t="s">
        <v>14815</v>
      </c>
      <c r="C5808" s="28">
        <v>42220.525277777779</v>
      </c>
    </row>
    <row r="5809" spans="1:3">
      <c r="A5809" s="27" t="s">
        <v>1264</v>
      </c>
      <c r="B5809" s="27" t="s">
        <v>14815</v>
      </c>
      <c r="C5809" s="28">
        <v>42220.53628472222</v>
      </c>
    </row>
    <row r="5810" spans="1:3">
      <c r="A5810" s="27" t="s">
        <v>12453</v>
      </c>
      <c r="B5810" s="27" t="s">
        <v>14815</v>
      </c>
      <c r="C5810" s="28">
        <v>42220.553796296299</v>
      </c>
    </row>
    <row r="5811" spans="1:3">
      <c r="A5811" s="27" t="s">
        <v>446</v>
      </c>
      <c r="B5811" s="27" t="s">
        <v>14815</v>
      </c>
      <c r="C5811" s="28">
        <v>42220.564976851849</v>
      </c>
    </row>
    <row r="5812" spans="1:3">
      <c r="A5812" s="27" t="s">
        <v>1265</v>
      </c>
      <c r="B5812" s="27" t="s">
        <v>14815</v>
      </c>
      <c r="C5812" s="28">
        <v>42220.570798611108</v>
      </c>
    </row>
    <row r="5813" spans="1:3">
      <c r="A5813" s="27" t="s">
        <v>1266</v>
      </c>
      <c r="B5813" s="27" t="s">
        <v>14815</v>
      </c>
      <c r="C5813" s="28">
        <v>42220.572916666664</v>
      </c>
    </row>
    <row r="5814" spans="1:3">
      <c r="A5814" s="27" t="s">
        <v>11262</v>
      </c>
      <c r="B5814" s="27" t="s">
        <v>14815</v>
      </c>
      <c r="C5814" s="28">
        <v>42220.576770833337</v>
      </c>
    </row>
    <row r="5815" spans="1:3">
      <c r="A5815" s="27" t="s">
        <v>13252</v>
      </c>
      <c r="B5815" s="27" t="s">
        <v>14815</v>
      </c>
      <c r="C5815" s="28">
        <v>42220.579293981478</v>
      </c>
    </row>
    <row r="5816" spans="1:3">
      <c r="A5816" s="27" t="s">
        <v>1267</v>
      </c>
      <c r="B5816" s="27" t="s">
        <v>14815</v>
      </c>
      <c r="C5816" s="28">
        <v>42220.584027777775</v>
      </c>
    </row>
    <row r="5817" spans="1:3">
      <c r="A5817" s="27" t="s">
        <v>1268</v>
      </c>
      <c r="B5817" s="27" t="s">
        <v>14815</v>
      </c>
      <c r="C5817" s="28">
        <v>42220.59375</v>
      </c>
    </row>
    <row r="5818" spans="1:3">
      <c r="A5818" s="27" t="s">
        <v>1269</v>
      </c>
      <c r="B5818" s="27" t="s">
        <v>14815</v>
      </c>
      <c r="C5818" s="28">
        <v>42220.604166666664</v>
      </c>
    </row>
    <row r="5819" spans="1:3">
      <c r="A5819" s="27" t="s">
        <v>1270</v>
      </c>
      <c r="B5819" s="27" t="s">
        <v>14815</v>
      </c>
      <c r="C5819" s="28">
        <v>42220.611805555556</v>
      </c>
    </row>
    <row r="5820" spans="1:3">
      <c r="A5820" s="27" t="s">
        <v>12361</v>
      </c>
      <c r="B5820" s="27" t="s">
        <v>14815</v>
      </c>
      <c r="C5820" s="28">
        <v>42220.633993055555</v>
      </c>
    </row>
    <row r="5821" spans="1:3">
      <c r="A5821" s="27" t="s">
        <v>13250</v>
      </c>
      <c r="B5821" s="27" t="s">
        <v>14815</v>
      </c>
      <c r="C5821" s="28">
        <v>42220.654872685183</v>
      </c>
    </row>
    <row r="5822" spans="1:3">
      <c r="A5822" s="27" t="s">
        <v>1271</v>
      </c>
      <c r="B5822" s="27" t="s">
        <v>14815</v>
      </c>
      <c r="C5822" s="28">
        <v>42220.663715277777</v>
      </c>
    </row>
    <row r="5823" spans="1:3">
      <c r="A5823" s="27" t="s">
        <v>1272</v>
      </c>
      <c r="B5823" s="27" t="s">
        <v>14815</v>
      </c>
      <c r="C5823" s="28">
        <v>42220.671689814815</v>
      </c>
    </row>
    <row r="5824" spans="1:3">
      <c r="A5824" s="27" t="s">
        <v>1273</v>
      </c>
      <c r="B5824" s="27" t="s">
        <v>14815</v>
      </c>
      <c r="C5824" s="28">
        <v>42220.683333333334</v>
      </c>
    </row>
    <row r="5825" spans="1:3">
      <c r="A5825" s="27" t="s">
        <v>1274</v>
      </c>
      <c r="B5825" s="27" t="s">
        <v>14815</v>
      </c>
      <c r="C5825" s="28">
        <v>42220.697222222225</v>
      </c>
    </row>
    <row r="5826" spans="1:3">
      <c r="A5826" s="27" t="s">
        <v>7200</v>
      </c>
      <c r="B5826" s="27" t="s">
        <v>14815</v>
      </c>
      <c r="C5826" s="28">
        <v>42220.712777777779</v>
      </c>
    </row>
    <row r="5827" spans="1:3">
      <c r="A5827" s="27" t="s">
        <v>7053</v>
      </c>
      <c r="B5827" s="27" t="s">
        <v>14815</v>
      </c>
      <c r="C5827" s="28">
        <v>42221.330925925926</v>
      </c>
    </row>
    <row r="5828" spans="1:3">
      <c r="A5828" s="27" t="s">
        <v>1275</v>
      </c>
      <c r="B5828" s="27" t="s">
        <v>14815</v>
      </c>
      <c r="C5828" s="28">
        <v>42221.337604166663</v>
      </c>
    </row>
    <row r="5829" spans="1:3">
      <c r="A5829" s="27" t="s">
        <v>7206</v>
      </c>
      <c r="B5829" s="27" t="s">
        <v>14815</v>
      </c>
      <c r="C5829" s="28">
        <v>42221.34375</v>
      </c>
    </row>
    <row r="5830" spans="1:3">
      <c r="A5830" s="27" t="s">
        <v>1276</v>
      </c>
      <c r="B5830" s="27" t="s">
        <v>14815</v>
      </c>
      <c r="C5830" s="28">
        <v>42221.34615740741</v>
      </c>
    </row>
    <row r="5831" spans="1:3">
      <c r="A5831" s="27" t="s">
        <v>1277</v>
      </c>
      <c r="B5831" s="27" t="s">
        <v>14815</v>
      </c>
      <c r="C5831" s="28">
        <v>42221.361111111109</v>
      </c>
    </row>
    <row r="5832" spans="1:3">
      <c r="A5832" s="27" t="s">
        <v>13194</v>
      </c>
      <c r="B5832" s="27" t="s">
        <v>14815</v>
      </c>
      <c r="C5832" s="28">
        <v>42221.364907407406</v>
      </c>
    </row>
    <row r="5833" spans="1:3">
      <c r="A5833" s="27" t="s">
        <v>12088</v>
      </c>
      <c r="B5833" s="27" t="s">
        <v>14815</v>
      </c>
      <c r="C5833" s="28">
        <v>42221.370833333334</v>
      </c>
    </row>
    <row r="5834" spans="1:3">
      <c r="A5834" s="27" t="s">
        <v>1278</v>
      </c>
      <c r="B5834" s="27" t="s">
        <v>14815</v>
      </c>
      <c r="C5834" s="28">
        <v>42221.392361111109</v>
      </c>
    </row>
    <row r="5835" spans="1:3">
      <c r="A5835" s="27" t="s">
        <v>1279</v>
      </c>
      <c r="B5835" s="27" t="s">
        <v>14815</v>
      </c>
      <c r="C5835" s="28">
        <v>42221.399872685186</v>
      </c>
    </row>
    <row r="5836" spans="1:3">
      <c r="A5836" s="27" t="s">
        <v>13075</v>
      </c>
      <c r="B5836" s="27" t="s">
        <v>14815</v>
      </c>
      <c r="C5836" s="28">
        <v>42221.401006944441</v>
      </c>
    </row>
    <row r="5837" spans="1:3">
      <c r="A5837" s="27" t="s">
        <v>1280</v>
      </c>
      <c r="B5837" s="27" t="s">
        <v>14815</v>
      </c>
      <c r="C5837" s="28">
        <v>42221.417037037034</v>
      </c>
    </row>
    <row r="5838" spans="1:3">
      <c r="A5838" s="27" t="s">
        <v>1281</v>
      </c>
      <c r="B5838" s="27" t="s">
        <v>14815</v>
      </c>
      <c r="C5838" s="28">
        <v>42221.422222222223</v>
      </c>
    </row>
    <row r="5839" spans="1:3">
      <c r="A5839" s="27" t="s">
        <v>1282</v>
      </c>
      <c r="B5839" s="27" t="s">
        <v>14815</v>
      </c>
      <c r="C5839" s="28">
        <v>42221.432881944442</v>
      </c>
    </row>
    <row r="5840" spans="1:3">
      <c r="A5840" s="27" t="s">
        <v>7274</v>
      </c>
      <c r="B5840" s="27" t="s">
        <v>14815</v>
      </c>
      <c r="C5840" s="28">
        <v>42221.445833333331</v>
      </c>
    </row>
    <row r="5841" spans="1:3">
      <c r="A5841" s="27" t="s">
        <v>1283</v>
      </c>
      <c r="B5841" s="27" t="s">
        <v>14815</v>
      </c>
      <c r="C5841" s="28">
        <v>42221.447500000002</v>
      </c>
    </row>
    <row r="5842" spans="1:3">
      <c r="A5842" s="27" t="s">
        <v>7267</v>
      </c>
      <c r="B5842" s="27" t="s">
        <v>14815</v>
      </c>
      <c r="C5842" s="28">
        <v>42221.456944444442</v>
      </c>
    </row>
    <row r="5843" spans="1:3">
      <c r="A5843" s="27" t="s">
        <v>1284</v>
      </c>
      <c r="B5843" s="27" t="s">
        <v>14815</v>
      </c>
      <c r="C5843" s="28">
        <v>42221.467615740738</v>
      </c>
    </row>
    <row r="5844" spans="1:3">
      <c r="A5844" s="27" t="s">
        <v>1285</v>
      </c>
      <c r="B5844" s="27" t="s">
        <v>14815</v>
      </c>
      <c r="C5844" s="28">
        <v>42221.468009259261</v>
      </c>
    </row>
    <row r="5845" spans="1:3">
      <c r="A5845" s="27" t="s">
        <v>11570</v>
      </c>
      <c r="B5845" s="27" t="s">
        <v>14815</v>
      </c>
      <c r="C5845" s="28">
        <v>42221.478171296294</v>
      </c>
    </row>
    <row r="5846" spans="1:3">
      <c r="A5846" s="27" t="s">
        <v>1286</v>
      </c>
      <c r="B5846" s="27" t="s">
        <v>14815</v>
      </c>
      <c r="C5846" s="28">
        <v>42221.490925925929</v>
      </c>
    </row>
    <row r="5847" spans="1:3">
      <c r="A5847" s="27" t="s">
        <v>1287</v>
      </c>
      <c r="B5847" s="27" t="s">
        <v>14815</v>
      </c>
      <c r="C5847" s="28">
        <v>42221.492025462961</v>
      </c>
    </row>
    <row r="5848" spans="1:3">
      <c r="A5848" s="27" t="s">
        <v>1288</v>
      </c>
      <c r="B5848" s="27" t="s">
        <v>14815</v>
      </c>
      <c r="C5848" s="28">
        <v>42221.498668981483</v>
      </c>
    </row>
    <row r="5849" spans="1:3">
      <c r="A5849" s="27" t="s">
        <v>1289</v>
      </c>
      <c r="B5849" s="27" t="s">
        <v>14815</v>
      </c>
      <c r="C5849" s="28">
        <v>42221.5</v>
      </c>
    </row>
    <row r="5850" spans="1:3">
      <c r="A5850" s="27" t="s">
        <v>1290</v>
      </c>
      <c r="B5850" s="27" t="s">
        <v>14815</v>
      </c>
      <c r="C5850" s="28">
        <v>42221.508159722223</v>
      </c>
    </row>
    <row r="5851" spans="1:3">
      <c r="A5851" s="27" t="s">
        <v>7247</v>
      </c>
      <c r="B5851" s="27" t="s">
        <v>14815</v>
      </c>
      <c r="C5851" s="28">
        <v>42221.51871527778</v>
      </c>
    </row>
    <row r="5852" spans="1:3">
      <c r="A5852" s="27" t="s">
        <v>1291</v>
      </c>
      <c r="B5852" s="27" t="s">
        <v>14815</v>
      </c>
      <c r="C5852" s="28">
        <v>42221.557002314818</v>
      </c>
    </row>
    <row r="5853" spans="1:3">
      <c r="A5853" s="27" t="s">
        <v>1292</v>
      </c>
      <c r="B5853" s="27" t="s">
        <v>14815</v>
      </c>
      <c r="C5853" s="28">
        <v>42221.569432870368</v>
      </c>
    </row>
    <row r="5854" spans="1:3">
      <c r="A5854" s="27" t="s">
        <v>12819</v>
      </c>
      <c r="B5854" s="27" t="s">
        <v>14815</v>
      </c>
      <c r="C5854" s="28">
        <v>42221.570451388892</v>
      </c>
    </row>
    <row r="5855" spans="1:3">
      <c r="A5855" s="27" t="s">
        <v>7000</v>
      </c>
      <c r="B5855" s="27" t="s">
        <v>14815</v>
      </c>
      <c r="C5855" s="28">
        <v>42221.577256944445</v>
      </c>
    </row>
    <row r="5856" spans="1:3">
      <c r="A5856" s="27" t="s">
        <v>1293</v>
      </c>
      <c r="B5856" s="27" t="s">
        <v>14815</v>
      </c>
      <c r="C5856" s="28">
        <v>42221.583333333336</v>
      </c>
    </row>
    <row r="5857" spans="1:3">
      <c r="A5857" s="27" t="s">
        <v>6909</v>
      </c>
      <c r="B5857" s="27" t="s">
        <v>14815</v>
      </c>
      <c r="C5857" s="28">
        <v>42221.588009259256</v>
      </c>
    </row>
    <row r="5858" spans="1:3">
      <c r="A5858" s="27" t="s">
        <v>1294</v>
      </c>
      <c r="B5858" s="27" t="s">
        <v>14815</v>
      </c>
      <c r="C5858" s="28">
        <v>42221.589432870373</v>
      </c>
    </row>
    <row r="5859" spans="1:3">
      <c r="A5859" s="27" t="s">
        <v>1295</v>
      </c>
      <c r="B5859" s="27" t="s">
        <v>14815</v>
      </c>
      <c r="C5859" s="28">
        <v>42221.593055555553</v>
      </c>
    </row>
    <row r="5860" spans="1:3">
      <c r="A5860" s="27" t="s">
        <v>1296</v>
      </c>
      <c r="B5860" s="27" t="s">
        <v>14815</v>
      </c>
      <c r="C5860" s="28">
        <v>42221.59814814815</v>
      </c>
    </row>
    <row r="5861" spans="1:3">
      <c r="A5861" s="27" t="s">
        <v>7218</v>
      </c>
      <c r="B5861" s="27" t="s">
        <v>14815</v>
      </c>
      <c r="C5861" s="28">
        <v>42221.598402777781</v>
      </c>
    </row>
    <row r="5862" spans="1:3">
      <c r="A5862" s="27" t="s">
        <v>1297</v>
      </c>
      <c r="B5862" s="27" t="s">
        <v>14815</v>
      </c>
      <c r="C5862" s="28">
        <v>42221.60564814815</v>
      </c>
    </row>
    <row r="5863" spans="1:3">
      <c r="A5863" s="27" t="s">
        <v>1298</v>
      </c>
      <c r="B5863" s="27" t="s">
        <v>14815</v>
      </c>
      <c r="C5863" s="28">
        <v>42221.609699074077</v>
      </c>
    </row>
    <row r="5864" spans="1:3">
      <c r="A5864" s="27" t="s">
        <v>1299</v>
      </c>
      <c r="B5864" s="27" t="s">
        <v>14815</v>
      </c>
      <c r="C5864" s="28">
        <v>42221.614953703705</v>
      </c>
    </row>
    <row r="5865" spans="1:3">
      <c r="A5865" s="27" t="s">
        <v>12534</v>
      </c>
      <c r="B5865" s="27" t="s">
        <v>14815</v>
      </c>
      <c r="C5865" s="28">
        <v>42221.626759259256</v>
      </c>
    </row>
    <row r="5866" spans="1:3">
      <c r="A5866" s="27" t="s">
        <v>6793</v>
      </c>
      <c r="B5866" s="27" t="s">
        <v>14815</v>
      </c>
      <c r="C5866" s="28">
        <v>42221.631944444445</v>
      </c>
    </row>
    <row r="5867" spans="1:3">
      <c r="A5867" s="27" t="s">
        <v>1300</v>
      </c>
      <c r="B5867" s="27" t="s">
        <v>14815</v>
      </c>
      <c r="C5867" s="28">
        <v>42221.634722222225</v>
      </c>
    </row>
    <row r="5868" spans="1:3">
      <c r="A5868" s="27" t="s">
        <v>1301</v>
      </c>
      <c r="B5868" s="27" t="s">
        <v>14815</v>
      </c>
      <c r="C5868" s="28">
        <v>42221.640277777777</v>
      </c>
    </row>
    <row r="5869" spans="1:3">
      <c r="A5869" s="27" t="s">
        <v>1302</v>
      </c>
      <c r="B5869" s="27" t="s">
        <v>14815</v>
      </c>
      <c r="C5869" s="28">
        <v>42221.643750000003</v>
      </c>
    </row>
    <row r="5870" spans="1:3">
      <c r="A5870" s="27" t="s">
        <v>4542</v>
      </c>
      <c r="B5870" s="27" t="s">
        <v>14815</v>
      </c>
      <c r="C5870" s="28">
        <v>42221.662638888891</v>
      </c>
    </row>
    <row r="5871" spans="1:3">
      <c r="A5871" s="27" t="s">
        <v>1303</v>
      </c>
      <c r="B5871" s="27" t="s">
        <v>14815</v>
      </c>
      <c r="C5871" s="28">
        <v>42221.671273148146</v>
      </c>
    </row>
    <row r="5872" spans="1:3">
      <c r="A5872" s="27" t="s">
        <v>1304</v>
      </c>
      <c r="B5872" s="27" t="s">
        <v>14815</v>
      </c>
      <c r="C5872" s="28">
        <v>42221.690972222219</v>
      </c>
    </row>
    <row r="5873" spans="1:3">
      <c r="A5873" s="27" t="s">
        <v>6870</v>
      </c>
      <c r="B5873" s="27" t="s">
        <v>14815</v>
      </c>
      <c r="C5873" s="28">
        <v>42221.70207175926</v>
      </c>
    </row>
    <row r="5874" spans="1:3">
      <c r="A5874" s="27" t="s">
        <v>1305</v>
      </c>
      <c r="B5874" s="27" t="s">
        <v>14815</v>
      </c>
      <c r="C5874" s="28">
        <v>42221.71597222222</v>
      </c>
    </row>
    <row r="5875" spans="1:3">
      <c r="A5875" s="27" t="s">
        <v>1306</v>
      </c>
      <c r="B5875" s="27" t="s">
        <v>14815</v>
      </c>
      <c r="C5875" s="28">
        <v>42221.720138888886</v>
      </c>
    </row>
    <row r="5876" spans="1:3">
      <c r="A5876" s="27" t="s">
        <v>13180</v>
      </c>
      <c r="B5876" s="27" t="s">
        <v>14815</v>
      </c>
      <c r="C5876" s="28">
        <v>42221.727129629631</v>
      </c>
    </row>
    <row r="5877" spans="1:3">
      <c r="A5877" s="27" t="s">
        <v>12724</v>
      </c>
      <c r="B5877" s="27" t="s">
        <v>14815</v>
      </c>
      <c r="C5877" s="28">
        <v>42221.728472222225</v>
      </c>
    </row>
    <row r="5878" spans="1:3">
      <c r="A5878" s="27" t="s">
        <v>1307</v>
      </c>
      <c r="B5878" s="27" t="s">
        <v>14815</v>
      </c>
      <c r="C5878" s="28">
        <v>42221.730914351851</v>
      </c>
    </row>
    <row r="5879" spans="1:3">
      <c r="A5879" s="27" t="s">
        <v>6983</v>
      </c>
      <c r="B5879" s="27" t="s">
        <v>14815</v>
      </c>
      <c r="C5879" s="28">
        <v>42222.324814814812</v>
      </c>
    </row>
    <row r="5880" spans="1:3">
      <c r="A5880" s="27" t="s">
        <v>11836</v>
      </c>
      <c r="B5880" s="27" t="s">
        <v>14815</v>
      </c>
      <c r="C5880" s="28">
        <v>42222.3359375</v>
      </c>
    </row>
    <row r="5881" spans="1:3">
      <c r="A5881" s="27" t="s">
        <v>13653</v>
      </c>
      <c r="B5881" s="27" t="s">
        <v>14815</v>
      </c>
      <c r="C5881" s="28">
        <v>42222.339583333334</v>
      </c>
    </row>
    <row r="5882" spans="1:3">
      <c r="A5882" s="27" t="s">
        <v>13278</v>
      </c>
      <c r="B5882" s="27" t="s">
        <v>14815</v>
      </c>
      <c r="C5882" s="28">
        <v>42222.347916666666</v>
      </c>
    </row>
    <row r="5883" spans="1:3">
      <c r="A5883" s="27" t="s">
        <v>12450</v>
      </c>
      <c r="B5883" s="27" t="s">
        <v>14815</v>
      </c>
      <c r="C5883" s="28">
        <v>42222.356944444444</v>
      </c>
    </row>
    <row r="5884" spans="1:3">
      <c r="A5884" s="27" t="s">
        <v>7127</v>
      </c>
      <c r="B5884" s="27" t="s">
        <v>14815</v>
      </c>
      <c r="C5884" s="28">
        <v>42222.365277777775</v>
      </c>
    </row>
    <row r="5885" spans="1:3">
      <c r="A5885" s="27" t="s">
        <v>7216</v>
      </c>
      <c r="B5885" s="27" t="s">
        <v>14815</v>
      </c>
      <c r="C5885" s="28">
        <v>42222.367361111108</v>
      </c>
    </row>
    <row r="5886" spans="1:3">
      <c r="A5886" s="27" t="s">
        <v>7088</v>
      </c>
      <c r="B5886" s="27" t="s">
        <v>14815</v>
      </c>
      <c r="C5886" s="28">
        <v>42222.401956018519</v>
      </c>
    </row>
    <row r="5887" spans="1:3">
      <c r="A5887" s="27" t="s">
        <v>11606</v>
      </c>
      <c r="B5887" s="27" t="s">
        <v>14815</v>
      </c>
      <c r="C5887" s="28">
        <v>42222.411435185182</v>
      </c>
    </row>
    <row r="5888" spans="1:3">
      <c r="A5888" s="27" t="s">
        <v>1308</v>
      </c>
      <c r="B5888" s="27" t="s">
        <v>14815</v>
      </c>
      <c r="C5888" s="28">
        <v>42222.427777777775</v>
      </c>
    </row>
    <row r="5889" spans="1:3">
      <c r="A5889" s="27" t="s">
        <v>7334</v>
      </c>
      <c r="B5889" s="27" t="s">
        <v>14815</v>
      </c>
      <c r="C5889" s="28">
        <v>42222.439166666663</v>
      </c>
    </row>
    <row r="5890" spans="1:3">
      <c r="A5890" s="27" t="s">
        <v>13234</v>
      </c>
      <c r="B5890" s="27" t="s">
        <v>14815</v>
      </c>
      <c r="C5890" s="28">
        <v>42222.451886574076</v>
      </c>
    </row>
    <row r="5891" spans="1:3">
      <c r="A5891" s="27" t="s">
        <v>1309</v>
      </c>
      <c r="B5891" s="27" t="s">
        <v>14815</v>
      </c>
      <c r="C5891" s="28">
        <v>42222.472314814811</v>
      </c>
    </row>
    <row r="5892" spans="1:3">
      <c r="A5892" s="27" t="s">
        <v>12998</v>
      </c>
      <c r="B5892" s="27" t="s">
        <v>14815</v>
      </c>
      <c r="C5892" s="28">
        <v>42222.480393518519</v>
      </c>
    </row>
    <row r="5893" spans="1:3">
      <c r="A5893" s="27" t="s">
        <v>12458</v>
      </c>
      <c r="B5893" s="27" t="s">
        <v>14815</v>
      </c>
      <c r="C5893" s="28">
        <v>42222.483067129629</v>
      </c>
    </row>
    <row r="5894" spans="1:3">
      <c r="A5894" s="27" t="s">
        <v>1310</v>
      </c>
      <c r="B5894" s="27" t="s">
        <v>14815</v>
      </c>
      <c r="C5894" s="28">
        <v>42222.489710648151</v>
      </c>
    </row>
    <row r="5895" spans="1:3">
      <c r="A5895" s="27" t="s">
        <v>1311</v>
      </c>
      <c r="B5895" s="27" t="s">
        <v>14815</v>
      </c>
      <c r="C5895" s="28">
        <v>42222.497916666667</v>
      </c>
    </row>
    <row r="5896" spans="1:3">
      <c r="A5896" s="27" t="s">
        <v>11107</v>
      </c>
      <c r="B5896" s="27" t="s">
        <v>14815</v>
      </c>
      <c r="C5896" s="28">
        <v>42222.505555555559</v>
      </c>
    </row>
    <row r="5897" spans="1:3">
      <c r="A5897" s="27" t="s">
        <v>1312</v>
      </c>
      <c r="B5897" s="27" t="s">
        <v>14815</v>
      </c>
      <c r="C5897" s="28">
        <v>42222.51458333333</v>
      </c>
    </row>
    <row r="5898" spans="1:3">
      <c r="A5898" s="27" t="s">
        <v>13929</v>
      </c>
      <c r="B5898" s="27" t="s">
        <v>14815</v>
      </c>
      <c r="C5898" s="28">
        <v>42222.557638888888</v>
      </c>
    </row>
    <row r="5899" spans="1:3">
      <c r="A5899" s="27" t="s">
        <v>1313</v>
      </c>
      <c r="B5899" s="27" t="s">
        <v>14815</v>
      </c>
      <c r="C5899" s="28">
        <v>42222.581365740742</v>
      </c>
    </row>
    <row r="5900" spans="1:3">
      <c r="A5900" s="27" t="s">
        <v>7116</v>
      </c>
      <c r="B5900" s="27" t="s">
        <v>14815</v>
      </c>
      <c r="C5900" s="28">
        <v>42222.611574074072</v>
      </c>
    </row>
    <row r="5901" spans="1:3">
      <c r="A5901" s="27" t="s">
        <v>7296</v>
      </c>
      <c r="B5901" s="27" t="s">
        <v>14815</v>
      </c>
      <c r="C5901" s="28">
        <v>42222.62222222222</v>
      </c>
    </row>
    <row r="5902" spans="1:3">
      <c r="A5902" s="27" t="s">
        <v>1314</v>
      </c>
      <c r="B5902" s="27" t="s">
        <v>14815</v>
      </c>
      <c r="C5902" s="28">
        <v>42222.630555555559</v>
      </c>
    </row>
    <row r="5903" spans="1:3">
      <c r="A5903" s="27" t="s">
        <v>11490</v>
      </c>
      <c r="B5903" s="27" t="s">
        <v>14815</v>
      </c>
      <c r="C5903" s="28">
        <v>42222.647164351853</v>
      </c>
    </row>
    <row r="5904" spans="1:3">
      <c r="A5904" s="27" t="s">
        <v>13210</v>
      </c>
      <c r="B5904" s="27" t="s">
        <v>14815</v>
      </c>
      <c r="C5904" s="28">
        <v>42222.661006944443</v>
      </c>
    </row>
    <row r="5905" spans="1:3">
      <c r="A5905" s="27" t="s">
        <v>1315</v>
      </c>
      <c r="B5905" s="27" t="s">
        <v>14815</v>
      </c>
      <c r="C5905" s="28">
        <v>42222.671527777777</v>
      </c>
    </row>
    <row r="5906" spans="1:3">
      <c r="A5906" s="27" t="s">
        <v>1316</v>
      </c>
      <c r="B5906" s="27" t="s">
        <v>14815</v>
      </c>
      <c r="C5906" s="28">
        <v>42222.679166666669</v>
      </c>
    </row>
    <row r="5907" spans="1:3">
      <c r="A5907" s="27" t="s">
        <v>8606</v>
      </c>
      <c r="B5907" s="27" t="s">
        <v>14815</v>
      </c>
      <c r="C5907" s="28">
        <v>42222.690972222219</v>
      </c>
    </row>
    <row r="5908" spans="1:3">
      <c r="A5908" s="27" t="s">
        <v>1317</v>
      </c>
      <c r="B5908" s="27" t="s">
        <v>14815</v>
      </c>
      <c r="C5908" s="28">
        <v>42222.703472222223</v>
      </c>
    </row>
    <row r="5909" spans="1:3">
      <c r="A5909" s="27" t="s">
        <v>6994</v>
      </c>
      <c r="B5909" s="27" t="s">
        <v>14815</v>
      </c>
      <c r="C5909" s="28">
        <v>42223.329652777778</v>
      </c>
    </row>
    <row r="5910" spans="1:3">
      <c r="A5910" s="27" t="s">
        <v>13988</v>
      </c>
      <c r="B5910" s="27" t="s">
        <v>14815</v>
      </c>
      <c r="C5910" s="28">
        <v>42223.337002314816</v>
      </c>
    </row>
    <row r="5911" spans="1:3">
      <c r="A5911" s="27" t="s">
        <v>7303</v>
      </c>
      <c r="B5911" s="27" t="s">
        <v>14815</v>
      </c>
      <c r="C5911" s="28">
        <v>42223.338750000003</v>
      </c>
    </row>
    <row r="5912" spans="1:3">
      <c r="A5912" s="27" t="s">
        <v>1318</v>
      </c>
      <c r="B5912" s="27" t="s">
        <v>14815</v>
      </c>
      <c r="C5912" s="28">
        <v>42223.35</v>
      </c>
    </row>
    <row r="5913" spans="1:3">
      <c r="A5913" s="27" t="s">
        <v>1319</v>
      </c>
      <c r="B5913" s="27" t="s">
        <v>14815</v>
      </c>
      <c r="C5913" s="28">
        <v>42223.351388888892</v>
      </c>
    </row>
    <row r="5914" spans="1:3">
      <c r="A5914" s="27" t="s">
        <v>7348</v>
      </c>
      <c r="B5914" s="27" t="s">
        <v>14815</v>
      </c>
      <c r="C5914" s="28">
        <v>42223.362754629627</v>
      </c>
    </row>
    <row r="5915" spans="1:3">
      <c r="A5915" s="27" t="s">
        <v>1320</v>
      </c>
      <c r="B5915" s="27" t="s">
        <v>14815</v>
      </c>
      <c r="C5915" s="28">
        <v>42223.367361111108</v>
      </c>
    </row>
    <row r="5916" spans="1:3">
      <c r="A5916" s="27" t="s">
        <v>1321</v>
      </c>
      <c r="B5916" s="27" t="s">
        <v>14815</v>
      </c>
      <c r="C5916" s="28">
        <v>42223.370879629627</v>
      </c>
    </row>
    <row r="5917" spans="1:3">
      <c r="A5917" s="27" t="s">
        <v>7056</v>
      </c>
      <c r="B5917" s="27" t="s">
        <v>14815</v>
      </c>
      <c r="C5917" s="28">
        <v>42223.377569444441</v>
      </c>
    </row>
    <row r="5918" spans="1:3">
      <c r="A5918" s="27" t="s">
        <v>12503</v>
      </c>
      <c r="B5918" s="27" t="s">
        <v>14815</v>
      </c>
      <c r="C5918" s="28">
        <v>42223.383831018517</v>
      </c>
    </row>
    <row r="5919" spans="1:3">
      <c r="A5919" s="27" t="s">
        <v>1322</v>
      </c>
      <c r="B5919" s="27" t="s">
        <v>14815</v>
      </c>
      <c r="C5919" s="28">
        <v>42223.385416666664</v>
      </c>
    </row>
    <row r="5920" spans="1:3">
      <c r="A5920" s="27" t="s">
        <v>1323</v>
      </c>
      <c r="B5920" s="27" t="s">
        <v>14815</v>
      </c>
      <c r="C5920" s="28">
        <v>42223.392361111109</v>
      </c>
    </row>
    <row r="5921" spans="1:3">
      <c r="A5921" s="27" t="s">
        <v>1324</v>
      </c>
      <c r="B5921" s="27" t="s">
        <v>14815</v>
      </c>
      <c r="C5921" s="28">
        <v>42223.402939814812</v>
      </c>
    </row>
    <row r="5922" spans="1:3">
      <c r="A5922" s="27" t="s">
        <v>1325</v>
      </c>
      <c r="B5922" s="27" t="s">
        <v>14815</v>
      </c>
      <c r="C5922" s="28">
        <v>42223.404374999998</v>
      </c>
    </row>
    <row r="5923" spans="1:3">
      <c r="A5923" s="27" t="s">
        <v>12572</v>
      </c>
      <c r="B5923" s="27" t="s">
        <v>14815</v>
      </c>
      <c r="C5923" s="28">
        <v>42223.420624999999</v>
      </c>
    </row>
    <row r="5924" spans="1:3">
      <c r="A5924" s="27" t="s">
        <v>7272</v>
      </c>
      <c r="B5924" s="27" t="s">
        <v>14815</v>
      </c>
      <c r="C5924" s="28">
        <v>42223.43408564815</v>
      </c>
    </row>
    <row r="5925" spans="1:3">
      <c r="A5925" s="27" t="s">
        <v>13597</v>
      </c>
      <c r="B5925" s="27" t="s">
        <v>14815</v>
      </c>
      <c r="C5925" s="28">
        <v>42223.448900462965</v>
      </c>
    </row>
    <row r="5926" spans="1:3">
      <c r="A5926" s="27" t="s">
        <v>1326</v>
      </c>
      <c r="B5926" s="27" t="s">
        <v>14815</v>
      </c>
      <c r="C5926" s="28">
        <v>42223.458518518521</v>
      </c>
    </row>
    <row r="5927" spans="1:3">
      <c r="A5927" s="27" t="s">
        <v>7282</v>
      </c>
      <c r="B5927" s="27" t="s">
        <v>14815</v>
      </c>
      <c r="C5927" s="28">
        <v>42223.465150462966</v>
      </c>
    </row>
    <row r="5928" spans="1:3">
      <c r="A5928" s="27" t="s">
        <v>1327</v>
      </c>
      <c r="B5928" s="27" t="s">
        <v>14815</v>
      </c>
      <c r="C5928" s="28">
        <v>42223.470138888886</v>
      </c>
    </row>
    <row r="5929" spans="1:3">
      <c r="A5929" s="27" t="s">
        <v>1328</v>
      </c>
      <c r="B5929" s="27" t="s">
        <v>14815</v>
      </c>
      <c r="C5929" s="28">
        <v>42223.475694444445</v>
      </c>
    </row>
    <row r="5930" spans="1:3">
      <c r="A5930" s="27" t="s">
        <v>1329</v>
      </c>
      <c r="B5930" s="27" t="s">
        <v>14815</v>
      </c>
      <c r="C5930" s="28">
        <v>42223.481099537035</v>
      </c>
    </row>
    <row r="5931" spans="1:3">
      <c r="A5931" s="27" t="s">
        <v>1330</v>
      </c>
      <c r="B5931" s="27" t="s">
        <v>14815</v>
      </c>
      <c r="C5931" s="28">
        <v>42223.483182870368</v>
      </c>
    </row>
    <row r="5932" spans="1:3">
      <c r="A5932" s="27" t="s">
        <v>12547</v>
      </c>
      <c r="B5932" s="27" t="s">
        <v>14815</v>
      </c>
      <c r="C5932" s="28">
        <v>42223.493831018517</v>
      </c>
    </row>
    <row r="5933" spans="1:3">
      <c r="A5933" s="27" t="s">
        <v>1331</v>
      </c>
      <c r="B5933" s="27" t="s">
        <v>14815</v>
      </c>
      <c r="C5933" s="28">
        <v>42223.523402777777</v>
      </c>
    </row>
    <row r="5934" spans="1:3">
      <c r="A5934" s="27" t="s">
        <v>1332</v>
      </c>
      <c r="B5934" s="27" t="s">
        <v>14815</v>
      </c>
      <c r="C5934" s="28">
        <v>42223.530798611115</v>
      </c>
    </row>
    <row r="5935" spans="1:3">
      <c r="A5935" s="27" t="s">
        <v>3800</v>
      </c>
      <c r="B5935" s="27" t="s">
        <v>14815</v>
      </c>
      <c r="C5935" s="28">
        <v>42223.53392361111</v>
      </c>
    </row>
    <row r="5936" spans="1:3">
      <c r="A5936" s="27" t="s">
        <v>1333</v>
      </c>
      <c r="B5936" s="27" t="s">
        <v>14815</v>
      </c>
      <c r="C5936" s="28">
        <v>42223.538819444446</v>
      </c>
    </row>
    <row r="5937" spans="1:3">
      <c r="A5937" s="27" t="s">
        <v>14030</v>
      </c>
      <c r="B5937" s="27" t="s">
        <v>14815</v>
      </c>
      <c r="C5937" s="28">
        <v>42223.555173611108</v>
      </c>
    </row>
    <row r="5938" spans="1:3">
      <c r="A5938" s="27" t="s">
        <v>6886</v>
      </c>
      <c r="B5938" s="27" t="s">
        <v>14815</v>
      </c>
      <c r="C5938" s="28">
        <v>42223.558182870373</v>
      </c>
    </row>
    <row r="5939" spans="1:3">
      <c r="A5939" s="27" t="s">
        <v>1334</v>
      </c>
      <c r="B5939" s="27" t="s">
        <v>14815</v>
      </c>
      <c r="C5939" s="28">
        <v>42223.56527777778</v>
      </c>
    </row>
    <row r="5940" spans="1:3">
      <c r="A5940" s="27" t="s">
        <v>1335</v>
      </c>
      <c r="B5940" s="27" t="s">
        <v>14815</v>
      </c>
      <c r="C5940" s="28">
        <v>42223.571527777778</v>
      </c>
    </row>
    <row r="5941" spans="1:3">
      <c r="A5941" s="27" t="s">
        <v>4964</v>
      </c>
      <c r="B5941" s="27" t="s">
        <v>14815</v>
      </c>
      <c r="C5941" s="28">
        <v>42223.571736111109</v>
      </c>
    </row>
    <row r="5942" spans="1:3">
      <c r="A5942" s="27" t="s">
        <v>1336</v>
      </c>
      <c r="B5942" s="27" t="s">
        <v>14815</v>
      </c>
      <c r="C5942" s="28">
        <v>42223.57916666667</v>
      </c>
    </row>
    <row r="5943" spans="1:3">
      <c r="A5943" s="27" t="s">
        <v>12588</v>
      </c>
      <c r="B5943" s="27" t="s">
        <v>14815</v>
      </c>
      <c r="C5943" s="28">
        <v>42223.584675925929</v>
      </c>
    </row>
    <row r="5944" spans="1:3">
      <c r="A5944" s="27" t="s">
        <v>1337</v>
      </c>
      <c r="B5944" s="27" t="s">
        <v>14815</v>
      </c>
      <c r="C5944" s="28">
        <v>42223.590486111112</v>
      </c>
    </row>
    <row r="5945" spans="1:3">
      <c r="A5945" s="27" t="s">
        <v>14713</v>
      </c>
      <c r="B5945" s="27" t="s">
        <v>14815</v>
      </c>
      <c r="C5945" s="28">
        <v>42223.598611111112</v>
      </c>
    </row>
    <row r="5946" spans="1:3">
      <c r="A5946" s="27" t="s">
        <v>7100</v>
      </c>
      <c r="B5946" s="27" t="s">
        <v>14815</v>
      </c>
      <c r="C5946" s="28">
        <v>42223.602916666663</v>
      </c>
    </row>
    <row r="5947" spans="1:3">
      <c r="A5947" s="27" t="s">
        <v>1338</v>
      </c>
      <c r="B5947" s="27" t="s">
        <v>14815</v>
      </c>
      <c r="C5947" s="28">
        <v>42223.603576388887</v>
      </c>
    </row>
    <row r="5948" spans="1:3">
      <c r="A5948" s="27" t="s">
        <v>1339</v>
      </c>
      <c r="B5948" s="27" t="s">
        <v>14815</v>
      </c>
      <c r="C5948" s="28">
        <v>42223.609722222223</v>
      </c>
    </row>
    <row r="5949" spans="1:3">
      <c r="A5949" s="27" t="s">
        <v>1340</v>
      </c>
      <c r="B5949" s="27" t="s">
        <v>14815</v>
      </c>
      <c r="C5949" s="28">
        <v>42223.62222222222</v>
      </c>
    </row>
    <row r="5950" spans="1:3">
      <c r="A5950" s="27" t="s">
        <v>1341</v>
      </c>
      <c r="B5950" s="27" t="s">
        <v>14815</v>
      </c>
      <c r="C5950" s="28">
        <v>42223.638368055559</v>
      </c>
    </row>
    <row r="5951" spans="1:3">
      <c r="A5951" s="27" t="s">
        <v>939</v>
      </c>
      <c r="B5951" s="27" t="s">
        <v>14815</v>
      </c>
      <c r="C5951" s="28">
        <v>42223.640277777777</v>
      </c>
    </row>
    <row r="5952" spans="1:3">
      <c r="A5952" s="27" t="s">
        <v>12986</v>
      </c>
      <c r="B5952" s="27" t="s">
        <v>14815</v>
      </c>
      <c r="C5952" s="28">
        <v>42223.671018518522</v>
      </c>
    </row>
    <row r="5953" spans="1:3">
      <c r="A5953" s="27" t="s">
        <v>12709</v>
      </c>
      <c r="B5953" s="27" t="s">
        <v>14815</v>
      </c>
      <c r="C5953" s="28">
        <v>42223.685416666667</v>
      </c>
    </row>
    <row r="5954" spans="1:3">
      <c r="A5954" s="27" t="s">
        <v>7416</v>
      </c>
      <c r="B5954" s="27" t="s">
        <v>14815</v>
      </c>
      <c r="C5954" s="28">
        <v>42223.690972222219</v>
      </c>
    </row>
    <row r="5955" spans="1:3">
      <c r="A5955" s="27" t="s">
        <v>7384</v>
      </c>
      <c r="B5955" s="27" t="s">
        <v>14815</v>
      </c>
      <c r="C5955" s="28">
        <v>42223.695138888892</v>
      </c>
    </row>
    <row r="5956" spans="1:3">
      <c r="A5956" s="27" t="s">
        <v>1342</v>
      </c>
      <c r="B5956" s="27" t="s">
        <v>14815</v>
      </c>
      <c r="C5956" s="28">
        <v>42223.698611111111</v>
      </c>
    </row>
    <row r="5957" spans="1:3">
      <c r="A5957" s="27" t="s">
        <v>13146</v>
      </c>
      <c r="B5957" s="27" t="s">
        <v>14815</v>
      </c>
      <c r="C5957" s="28">
        <v>42223.712129629632</v>
      </c>
    </row>
    <row r="5958" spans="1:3">
      <c r="A5958" s="27" t="s">
        <v>1343</v>
      </c>
      <c r="B5958" s="27" t="s">
        <v>14815</v>
      </c>
      <c r="C5958" s="28">
        <v>42226.322916666664</v>
      </c>
    </row>
    <row r="5959" spans="1:3">
      <c r="A5959" s="27" t="s">
        <v>7422</v>
      </c>
      <c r="B5959" s="27" t="s">
        <v>14815</v>
      </c>
      <c r="C5959" s="28">
        <v>42226.327997685185</v>
      </c>
    </row>
    <row r="5960" spans="1:3">
      <c r="A5960" s="27" t="s">
        <v>10053</v>
      </c>
      <c r="B5960" s="27" t="s">
        <v>14815</v>
      </c>
      <c r="C5960" s="28">
        <v>42226.333460648151</v>
      </c>
    </row>
    <row r="5961" spans="1:3">
      <c r="A5961" s="27" t="s">
        <v>7424</v>
      </c>
      <c r="B5961" s="27" t="s">
        <v>14815</v>
      </c>
      <c r="C5961" s="28">
        <v>42226.342361111114</v>
      </c>
    </row>
    <row r="5962" spans="1:3">
      <c r="A5962" s="27" t="s">
        <v>13437</v>
      </c>
      <c r="B5962" s="27" t="s">
        <v>14815</v>
      </c>
      <c r="C5962" s="28">
        <v>42226.34270833333</v>
      </c>
    </row>
    <row r="5963" spans="1:3">
      <c r="A5963" s="27" t="s">
        <v>7169</v>
      </c>
      <c r="B5963" s="27" t="s">
        <v>14815</v>
      </c>
      <c r="C5963" s="28">
        <v>42226.348414351851</v>
      </c>
    </row>
    <row r="5964" spans="1:3">
      <c r="A5964" s="27" t="s">
        <v>7447</v>
      </c>
      <c r="B5964" s="27" t="s">
        <v>14815</v>
      </c>
      <c r="C5964" s="28">
        <v>42226.350636574076</v>
      </c>
    </row>
    <row r="5965" spans="1:3">
      <c r="A5965" s="27" t="s">
        <v>7386</v>
      </c>
      <c r="B5965" s="27" t="s">
        <v>14815</v>
      </c>
      <c r="C5965" s="28">
        <v>42226.35328703704</v>
      </c>
    </row>
    <row r="5966" spans="1:3">
      <c r="A5966" s="27" t="s">
        <v>1344</v>
      </c>
      <c r="B5966" s="27" t="s">
        <v>14815</v>
      </c>
      <c r="C5966" s="28">
        <v>42226.359722222223</v>
      </c>
    </row>
    <row r="5967" spans="1:3">
      <c r="A5967" s="27" t="s">
        <v>1345</v>
      </c>
      <c r="B5967" s="27" t="s">
        <v>14815</v>
      </c>
      <c r="C5967" s="28">
        <v>42226.359953703701</v>
      </c>
    </row>
    <row r="5968" spans="1:3">
      <c r="A5968" s="27" t="s">
        <v>6908</v>
      </c>
      <c r="B5968" s="27" t="s">
        <v>14815</v>
      </c>
      <c r="C5968" s="28">
        <v>42226.366435185184</v>
      </c>
    </row>
    <row r="5969" spans="1:3">
      <c r="A5969" s="27" t="s">
        <v>1346</v>
      </c>
      <c r="B5969" s="27" t="s">
        <v>14815</v>
      </c>
      <c r="C5969" s="28">
        <v>42226.37222222222</v>
      </c>
    </row>
    <row r="5970" spans="1:3">
      <c r="A5970" s="27" t="s">
        <v>13184</v>
      </c>
      <c r="B5970" s="27" t="s">
        <v>14815</v>
      </c>
      <c r="C5970" s="28">
        <v>42226.372557870367</v>
      </c>
    </row>
    <row r="5971" spans="1:3">
      <c r="A5971" s="27" t="s">
        <v>7433</v>
      </c>
      <c r="B5971" s="27" t="s">
        <v>14815</v>
      </c>
      <c r="C5971" s="28">
        <v>42226.384085648147</v>
      </c>
    </row>
    <row r="5972" spans="1:3">
      <c r="A5972" s="27" t="s">
        <v>13156</v>
      </c>
      <c r="B5972" s="27" t="s">
        <v>14815</v>
      </c>
      <c r="C5972" s="28">
        <v>42226.390034722222</v>
      </c>
    </row>
    <row r="5973" spans="1:3">
      <c r="A5973" s="27" t="s">
        <v>1347</v>
      </c>
      <c r="B5973" s="27" t="s">
        <v>14815</v>
      </c>
      <c r="C5973" s="28">
        <v>42226.406192129631</v>
      </c>
    </row>
    <row r="5974" spans="1:3">
      <c r="A5974" s="27" t="s">
        <v>10073</v>
      </c>
      <c r="B5974" s="27" t="s">
        <v>14815</v>
      </c>
      <c r="C5974" s="28">
        <v>42226.408819444441</v>
      </c>
    </row>
    <row r="5975" spans="1:3">
      <c r="A5975" s="27" t="s">
        <v>1348</v>
      </c>
      <c r="B5975" s="27" t="s">
        <v>14815</v>
      </c>
      <c r="C5975" s="28">
        <v>42226.414583333331</v>
      </c>
    </row>
    <row r="5976" spans="1:3">
      <c r="A5976" s="27" t="s">
        <v>3688</v>
      </c>
      <c r="B5976" s="27" t="s">
        <v>14815</v>
      </c>
      <c r="C5976" s="28">
        <v>42226.420138888891</v>
      </c>
    </row>
    <row r="5977" spans="1:3">
      <c r="A5977" s="27" t="s">
        <v>1349</v>
      </c>
      <c r="B5977" s="27" t="s">
        <v>14815</v>
      </c>
      <c r="C5977" s="28">
        <v>42226.429351851853</v>
      </c>
    </row>
    <row r="5978" spans="1:3">
      <c r="A5978" s="27" t="s">
        <v>7392</v>
      </c>
      <c r="B5978" s="27" t="s">
        <v>14815</v>
      </c>
      <c r="C5978" s="28">
        <v>42226.437141203707</v>
      </c>
    </row>
    <row r="5979" spans="1:3">
      <c r="A5979" s="27" t="s">
        <v>6969</v>
      </c>
      <c r="B5979" s="27" t="s">
        <v>14815</v>
      </c>
      <c r="C5979" s="28">
        <v>42226.445833333331</v>
      </c>
    </row>
    <row r="5980" spans="1:3">
      <c r="A5980" s="27" t="s">
        <v>7030</v>
      </c>
      <c r="B5980" s="27" t="s">
        <v>14815</v>
      </c>
      <c r="C5980" s="28">
        <v>42226.452187499999</v>
      </c>
    </row>
    <row r="5981" spans="1:3">
      <c r="A5981" s="27" t="s">
        <v>1350</v>
      </c>
      <c r="B5981" s="27" t="s">
        <v>14815</v>
      </c>
      <c r="C5981" s="28">
        <v>42226.459155092591</v>
      </c>
    </row>
    <row r="5982" spans="1:3">
      <c r="A5982" s="27" t="s">
        <v>1351</v>
      </c>
      <c r="B5982" s="27" t="s">
        <v>14815</v>
      </c>
      <c r="C5982" s="28">
        <v>42226.461562500001</v>
      </c>
    </row>
    <row r="5983" spans="1:3">
      <c r="A5983" s="27" t="s">
        <v>7401</v>
      </c>
      <c r="B5983" s="27" t="s">
        <v>14815</v>
      </c>
      <c r="C5983" s="28">
        <v>42226.470069444447</v>
      </c>
    </row>
    <row r="5984" spans="1:3">
      <c r="A5984" s="27" t="s">
        <v>1352</v>
      </c>
      <c r="B5984" s="27" t="s">
        <v>14815</v>
      </c>
      <c r="C5984" s="28">
        <v>42226.470833333333</v>
      </c>
    </row>
    <row r="5985" spans="1:3">
      <c r="A5985" s="27" t="s">
        <v>1353</v>
      </c>
      <c r="B5985" s="27" t="s">
        <v>14815</v>
      </c>
      <c r="C5985" s="28">
        <v>42226.481944444444</v>
      </c>
    </row>
    <row r="5986" spans="1:3">
      <c r="A5986" s="27" t="s">
        <v>1354</v>
      </c>
      <c r="B5986" s="27" t="s">
        <v>14815</v>
      </c>
      <c r="C5986" s="28">
        <v>42226.482638888891</v>
      </c>
    </row>
    <row r="5987" spans="1:3">
      <c r="A5987" s="27" t="s">
        <v>1355</v>
      </c>
      <c r="B5987" s="27" t="s">
        <v>14815</v>
      </c>
      <c r="C5987" s="28">
        <v>42226.486388888887</v>
      </c>
    </row>
    <row r="5988" spans="1:3">
      <c r="A5988" s="27" t="s">
        <v>7428</v>
      </c>
      <c r="B5988" s="27" t="s">
        <v>14815</v>
      </c>
      <c r="C5988" s="28">
        <v>42226.504837962966</v>
      </c>
    </row>
    <row r="5989" spans="1:3">
      <c r="A5989" s="27" t="s">
        <v>7299</v>
      </c>
      <c r="B5989" s="27" t="s">
        <v>14815</v>
      </c>
      <c r="C5989" s="28">
        <v>42226.510949074072</v>
      </c>
    </row>
    <row r="5990" spans="1:3">
      <c r="A5990" s="27" t="s">
        <v>14002</v>
      </c>
      <c r="B5990" s="27" t="s">
        <v>14815</v>
      </c>
      <c r="C5990" s="28">
        <v>42226.534722222219</v>
      </c>
    </row>
    <row r="5991" spans="1:3">
      <c r="A5991" s="27" t="s">
        <v>1356</v>
      </c>
      <c r="B5991" s="27" t="s">
        <v>14815</v>
      </c>
      <c r="C5991" s="28">
        <v>42226.548032407409</v>
      </c>
    </row>
    <row r="5992" spans="1:3">
      <c r="A5992" s="27" t="s">
        <v>4464</v>
      </c>
      <c r="B5992" s="27" t="s">
        <v>14815</v>
      </c>
      <c r="C5992" s="28">
        <v>42226.557638888888</v>
      </c>
    </row>
    <row r="5993" spans="1:3">
      <c r="A5993" s="27" t="s">
        <v>13061</v>
      </c>
      <c r="B5993" s="27" t="s">
        <v>14815</v>
      </c>
      <c r="C5993" s="28">
        <v>42226.563113425924</v>
      </c>
    </row>
    <row r="5994" spans="1:3">
      <c r="A5994" s="27" t="s">
        <v>1357</v>
      </c>
      <c r="B5994" s="27" t="s">
        <v>14815</v>
      </c>
      <c r="C5994" s="28">
        <v>42226.575694444444</v>
      </c>
    </row>
    <row r="5995" spans="1:3">
      <c r="A5995" s="27" t="s">
        <v>1358</v>
      </c>
      <c r="B5995" s="27" t="s">
        <v>14815</v>
      </c>
      <c r="C5995" s="28">
        <v>42226.57849537037</v>
      </c>
    </row>
    <row r="5996" spans="1:3">
      <c r="A5996" s="27" t="s">
        <v>1359</v>
      </c>
      <c r="B5996" s="27" t="s">
        <v>14815</v>
      </c>
      <c r="C5996" s="28">
        <v>42226.585601851853</v>
      </c>
    </row>
    <row r="5997" spans="1:3">
      <c r="A5997" s="27" t="s">
        <v>13173</v>
      </c>
      <c r="B5997" s="27" t="s">
        <v>14815</v>
      </c>
      <c r="C5997" s="28">
        <v>42226.602256944447</v>
      </c>
    </row>
    <row r="5998" spans="1:3">
      <c r="A5998" s="27" t="s">
        <v>13099</v>
      </c>
      <c r="B5998" s="27" t="s">
        <v>14815</v>
      </c>
      <c r="C5998" s="28">
        <v>42226.614039351851</v>
      </c>
    </row>
    <row r="5999" spans="1:3">
      <c r="A5999" s="27" t="s">
        <v>11938</v>
      </c>
      <c r="B5999" s="27" t="s">
        <v>14815</v>
      </c>
      <c r="C5999" s="28">
        <v>42226.630520833336</v>
      </c>
    </row>
    <row r="6000" spans="1:3">
      <c r="A6000" s="27" t="s">
        <v>1360</v>
      </c>
      <c r="B6000" s="27" t="s">
        <v>14815</v>
      </c>
      <c r="C6000" s="28">
        <v>42226.650960648149</v>
      </c>
    </row>
    <row r="6001" spans="1:3">
      <c r="A6001" s="27" t="s">
        <v>1361</v>
      </c>
      <c r="B6001" s="27" t="s">
        <v>14815</v>
      </c>
      <c r="C6001" s="28">
        <v>42226.656111111108</v>
      </c>
    </row>
    <row r="6002" spans="1:3">
      <c r="A6002" s="27" t="s">
        <v>12282</v>
      </c>
      <c r="B6002" s="27" t="s">
        <v>14815</v>
      </c>
      <c r="C6002" s="28">
        <v>42226.695289351854</v>
      </c>
    </row>
    <row r="6003" spans="1:3">
      <c r="A6003" s="27" t="s">
        <v>12764</v>
      </c>
      <c r="B6003" s="27" t="s">
        <v>14815</v>
      </c>
      <c r="C6003" s="28">
        <v>42226.695937500001</v>
      </c>
    </row>
    <row r="6004" spans="1:3">
      <c r="A6004" s="27" t="s">
        <v>13223</v>
      </c>
      <c r="B6004" s="27" t="s">
        <v>14815</v>
      </c>
      <c r="C6004" s="28">
        <v>42226.711805555555</v>
      </c>
    </row>
    <row r="6005" spans="1:3">
      <c r="A6005" s="27" t="s">
        <v>1362</v>
      </c>
      <c r="B6005" s="27" t="s">
        <v>14815</v>
      </c>
      <c r="C6005" s="28">
        <v>42226.716666666667</v>
      </c>
    </row>
    <row r="6006" spans="1:3">
      <c r="A6006" s="27" t="s">
        <v>1363</v>
      </c>
      <c r="B6006" s="27" t="s">
        <v>14815</v>
      </c>
      <c r="C6006" s="28">
        <v>42226.71875</v>
      </c>
    </row>
    <row r="6007" spans="1:3">
      <c r="A6007" s="27" t="s">
        <v>11159</v>
      </c>
      <c r="B6007" s="27" t="s">
        <v>14815</v>
      </c>
      <c r="C6007" s="28">
        <v>42226.720138888886</v>
      </c>
    </row>
    <row r="6008" spans="1:3">
      <c r="A6008" s="27" t="s">
        <v>11593</v>
      </c>
      <c r="B6008" s="27" t="s">
        <v>14815</v>
      </c>
      <c r="C6008" s="28">
        <v>42226.727777777778</v>
      </c>
    </row>
    <row r="6009" spans="1:3">
      <c r="A6009" s="27" t="s">
        <v>7211</v>
      </c>
      <c r="B6009" s="27" t="s">
        <v>14815</v>
      </c>
      <c r="C6009" s="28">
        <v>42227.338275462964</v>
      </c>
    </row>
    <row r="6010" spans="1:3">
      <c r="A6010" s="27" t="s">
        <v>6965</v>
      </c>
      <c r="B6010" s="27" t="s">
        <v>14815</v>
      </c>
      <c r="C6010" s="28">
        <v>42227.344675925924</v>
      </c>
    </row>
    <row r="6011" spans="1:3">
      <c r="A6011" s="27" t="s">
        <v>12486</v>
      </c>
      <c r="B6011" s="27" t="s">
        <v>14815</v>
      </c>
      <c r="C6011" s="28">
        <v>42227.348599537036</v>
      </c>
    </row>
    <row r="6012" spans="1:3">
      <c r="A6012" s="27" t="s">
        <v>13037</v>
      </c>
      <c r="B6012" s="27" t="s">
        <v>14815</v>
      </c>
      <c r="C6012" s="28">
        <v>42227.35832175926</v>
      </c>
    </row>
    <row r="6013" spans="1:3">
      <c r="A6013" s="27" t="s">
        <v>1364</v>
      </c>
      <c r="B6013" s="27" t="s">
        <v>14815</v>
      </c>
      <c r="C6013" s="28">
        <v>42227.35833333333</v>
      </c>
    </row>
    <row r="6014" spans="1:3">
      <c r="A6014" s="27" t="s">
        <v>6987</v>
      </c>
      <c r="B6014" s="27" t="s">
        <v>14815</v>
      </c>
      <c r="C6014" s="28">
        <v>42227.372916666667</v>
      </c>
    </row>
    <row r="6015" spans="1:3">
      <c r="A6015" s="27" t="s">
        <v>7389</v>
      </c>
      <c r="B6015" s="27" t="s">
        <v>14815</v>
      </c>
      <c r="C6015" s="28">
        <v>42227.403252314813</v>
      </c>
    </row>
    <row r="6016" spans="1:3">
      <c r="A6016" s="27" t="s">
        <v>7380</v>
      </c>
      <c r="B6016" s="27" t="s">
        <v>14815</v>
      </c>
      <c r="C6016" s="28">
        <v>42227.411597222221</v>
      </c>
    </row>
    <row r="6017" spans="1:3">
      <c r="A6017" s="27" t="s">
        <v>13775</v>
      </c>
      <c r="B6017" s="27" t="s">
        <v>14815</v>
      </c>
      <c r="C6017" s="28">
        <v>42227.418055555558</v>
      </c>
    </row>
    <row r="6018" spans="1:3">
      <c r="A6018" s="27" t="s">
        <v>14235</v>
      </c>
      <c r="B6018" s="27" t="s">
        <v>14815</v>
      </c>
      <c r="C6018" s="28">
        <v>42227.426874999997</v>
      </c>
    </row>
    <row r="6019" spans="1:3">
      <c r="A6019" s="27" t="s">
        <v>1365</v>
      </c>
      <c r="B6019" s="27" t="s">
        <v>14815</v>
      </c>
      <c r="C6019" s="28">
        <v>42227.433333333334</v>
      </c>
    </row>
    <row r="6020" spans="1:3">
      <c r="A6020" s="27" t="s">
        <v>6868</v>
      </c>
      <c r="B6020" s="27" t="s">
        <v>14815</v>
      </c>
      <c r="C6020" s="28">
        <v>42227.435011574074</v>
      </c>
    </row>
    <row r="6021" spans="1:3">
      <c r="A6021" s="27" t="s">
        <v>1366</v>
      </c>
      <c r="B6021" s="27" t="s">
        <v>14815</v>
      </c>
      <c r="C6021" s="28">
        <v>42227.450115740743</v>
      </c>
    </row>
    <row r="6022" spans="1:3">
      <c r="A6022" s="27" t="s">
        <v>12022</v>
      </c>
      <c r="B6022" s="27" t="s">
        <v>14815</v>
      </c>
      <c r="C6022" s="28">
        <v>42227.453344907408</v>
      </c>
    </row>
    <row r="6023" spans="1:3">
      <c r="A6023" s="27" t="s">
        <v>6796</v>
      </c>
      <c r="B6023" s="27" t="s">
        <v>14815</v>
      </c>
      <c r="C6023" s="28">
        <v>42227.458020833335</v>
      </c>
    </row>
    <row r="6024" spans="1:3">
      <c r="A6024" s="27" t="s">
        <v>11401</v>
      </c>
      <c r="B6024" s="27" t="s">
        <v>14815</v>
      </c>
      <c r="C6024" s="28">
        <v>42227.468402777777</v>
      </c>
    </row>
    <row r="6025" spans="1:3">
      <c r="A6025" s="27" t="s">
        <v>13263</v>
      </c>
      <c r="B6025" s="27" t="s">
        <v>14815</v>
      </c>
      <c r="C6025" s="28">
        <v>42227.47111111111</v>
      </c>
    </row>
    <row r="6026" spans="1:3">
      <c r="A6026" s="27" t="s">
        <v>10630</v>
      </c>
      <c r="B6026" s="27" t="s">
        <v>14815</v>
      </c>
      <c r="C6026" s="28">
        <v>42227.477731481478</v>
      </c>
    </row>
    <row r="6027" spans="1:3">
      <c r="A6027" s="27" t="s">
        <v>1367</v>
      </c>
      <c r="B6027" s="27" t="s">
        <v>14815</v>
      </c>
      <c r="C6027" s="28">
        <v>42227.490972222222</v>
      </c>
    </row>
    <row r="6028" spans="1:3">
      <c r="A6028" s="27" t="s">
        <v>7413</v>
      </c>
      <c r="B6028" s="27" t="s">
        <v>14815</v>
      </c>
      <c r="C6028" s="28">
        <v>42227.518310185187</v>
      </c>
    </row>
    <row r="6029" spans="1:3">
      <c r="A6029" s="27" t="s">
        <v>14254</v>
      </c>
      <c r="B6029" s="27" t="s">
        <v>14815</v>
      </c>
      <c r="C6029" s="28">
        <v>42227.535092592596</v>
      </c>
    </row>
    <row r="6030" spans="1:3">
      <c r="A6030" s="27" t="s">
        <v>14255</v>
      </c>
      <c r="B6030" s="27" t="s">
        <v>14815</v>
      </c>
      <c r="C6030" s="28">
        <v>42227.540520833332</v>
      </c>
    </row>
    <row r="6031" spans="1:3">
      <c r="A6031" s="27" t="s">
        <v>7353</v>
      </c>
      <c r="B6031" s="27" t="s">
        <v>14815</v>
      </c>
      <c r="C6031" s="28">
        <v>42227.541574074072</v>
      </c>
    </row>
    <row r="6032" spans="1:3">
      <c r="A6032" s="27" t="s">
        <v>10307</v>
      </c>
      <c r="B6032" s="27" t="s">
        <v>14815</v>
      </c>
      <c r="C6032" s="28">
        <v>42227.560590277775</v>
      </c>
    </row>
    <row r="6033" spans="1:3">
      <c r="A6033" s="27" t="s">
        <v>1368</v>
      </c>
      <c r="B6033" s="27" t="s">
        <v>14815</v>
      </c>
      <c r="C6033" s="28">
        <v>42227.572083333333</v>
      </c>
    </row>
    <row r="6034" spans="1:3">
      <c r="A6034" s="27" t="s">
        <v>7444</v>
      </c>
      <c r="B6034" s="27" t="s">
        <v>14815</v>
      </c>
      <c r="C6034" s="28">
        <v>42227.579618055555</v>
      </c>
    </row>
    <row r="6035" spans="1:3">
      <c r="A6035" s="27" t="s">
        <v>7317</v>
      </c>
      <c r="B6035" s="27" t="s">
        <v>14815</v>
      </c>
      <c r="C6035" s="28">
        <v>42227.586134259262</v>
      </c>
    </row>
    <row r="6036" spans="1:3">
      <c r="A6036" s="27" t="s">
        <v>1369</v>
      </c>
      <c r="B6036" s="27" t="s">
        <v>14815</v>
      </c>
      <c r="C6036" s="28">
        <v>42227.589166666665</v>
      </c>
    </row>
    <row r="6037" spans="1:3">
      <c r="A6037" s="27" t="s">
        <v>12973</v>
      </c>
      <c r="B6037" s="27" t="s">
        <v>14815</v>
      </c>
      <c r="C6037" s="28">
        <v>42227.598657407405</v>
      </c>
    </row>
    <row r="6038" spans="1:3">
      <c r="A6038" s="27" t="s">
        <v>1370</v>
      </c>
      <c r="B6038" s="27" t="s">
        <v>14815</v>
      </c>
      <c r="C6038" s="28">
        <v>42227.605555555558</v>
      </c>
    </row>
    <row r="6039" spans="1:3">
      <c r="A6039" s="27" t="s">
        <v>7233</v>
      </c>
      <c r="B6039" s="27" t="s">
        <v>14815</v>
      </c>
      <c r="C6039" s="28">
        <v>42227.608541666668</v>
      </c>
    </row>
    <row r="6040" spans="1:3">
      <c r="A6040" s="27" t="s">
        <v>1371</v>
      </c>
      <c r="B6040" s="27" t="s">
        <v>14815</v>
      </c>
      <c r="C6040" s="28">
        <v>42227.619733796295</v>
      </c>
    </row>
    <row r="6041" spans="1:3">
      <c r="A6041" s="27" t="s">
        <v>7347</v>
      </c>
      <c r="B6041" s="27" t="s">
        <v>14815</v>
      </c>
      <c r="C6041" s="28">
        <v>42227.625393518516</v>
      </c>
    </row>
    <row r="6042" spans="1:3">
      <c r="A6042" s="27" t="s">
        <v>11742</v>
      </c>
      <c r="B6042" s="27" t="s">
        <v>14815</v>
      </c>
      <c r="C6042" s="28">
        <v>42227.650023148148</v>
      </c>
    </row>
    <row r="6043" spans="1:3">
      <c r="A6043" s="27" t="s">
        <v>1372</v>
      </c>
      <c r="B6043" s="27" t="s">
        <v>14815</v>
      </c>
      <c r="C6043" s="28">
        <v>42227.664583333331</v>
      </c>
    </row>
    <row r="6044" spans="1:3">
      <c r="A6044" s="27" t="s">
        <v>1373</v>
      </c>
      <c r="B6044" s="27" t="s">
        <v>14815</v>
      </c>
      <c r="C6044" s="28">
        <v>42227.679166666669</v>
      </c>
    </row>
    <row r="6045" spans="1:3">
      <c r="A6045" s="27" t="s">
        <v>7140</v>
      </c>
      <c r="B6045" s="27" t="s">
        <v>14815</v>
      </c>
      <c r="C6045" s="28">
        <v>42227.686122685183</v>
      </c>
    </row>
    <row r="6046" spans="1:3">
      <c r="A6046" s="27" t="s">
        <v>13014</v>
      </c>
      <c r="B6046" s="27" t="s">
        <v>14815</v>
      </c>
      <c r="C6046" s="28">
        <v>42227.692002314812</v>
      </c>
    </row>
    <row r="6047" spans="1:3">
      <c r="A6047" s="27" t="s">
        <v>13144</v>
      </c>
      <c r="B6047" s="27" t="s">
        <v>14815</v>
      </c>
      <c r="C6047" s="28">
        <v>42227.695590277777</v>
      </c>
    </row>
    <row r="6048" spans="1:3">
      <c r="A6048" s="27" t="s">
        <v>1374</v>
      </c>
      <c r="B6048" s="27" t="s">
        <v>14815</v>
      </c>
      <c r="C6048" s="28">
        <v>42227.709027777775</v>
      </c>
    </row>
    <row r="6049" spans="1:3">
      <c r="A6049" s="27" t="s">
        <v>1375</v>
      </c>
      <c r="B6049" s="27" t="s">
        <v>14815</v>
      </c>
      <c r="C6049" s="28">
        <v>42228.333414351851</v>
      </c>
    </row>
    <row r="6050" spans="1:3">
      <c r="A6050" s="27" t="s">
        <v>1376</v>
      </c>
      <c r="B6050" s="27" t="s">
        <v>14815</v>
      </c>
      <c r="C6050" s="28">
        <v>42228.33452546296</v>
      </c>
    </row>
    <row r="6051" spans="1:3">
      <c r="A6051" s="27" t="s">
        <v>6999</v>
      </c>
      <c r="B6051" s="27" t="s">
        <v>14815</v>
      </c>
      <c r="C6051" s="28">
        <v>42228.341597222221</v>
      </c>
    </row>
    <row r="6052" spans="1:3">
      <c r="A6052" s="27" t="s">
        <v>7306</v>
      </c>
      <c r="B6052" s="27" t="s">
        <v>14815</v>
      </c>
      <c r="C6052" s="28">
        <v>42228.343229166669</v>
      </c>
    </row>
    <row r="6053" spans="1:3">
      <c r="A6053" s="27" t="s">
        <v>1377</v>
      </c>
      <c r="B6053" s="27" t="s">
        <v>14815</v>
      </c>
      <c r="C6053" s="28">
        <v>42228.360150462962</v>
      </c>
    </row>
    <row r="6054" spans="1:3">
      <c r="A6054" s="27" t="s">
        <v>1378</v>
      </c>
      <c r="B6054" s="27" t="s">
        <v>14815</v>
      </c>
      <c r="C6054" s="28">
        <v>42228.364583333336</v>
      </c>
    </row>
    <row r="6055" spans="1:3">
      <c r="A6055" s="27" t="s">
        <v>7465</v>
      </c>
      <c r="B6055" s="27" t="s">
        <v>14815</v>
      </c>
      <c r="C6055" s="28">
        <v>42228.377581018518</v>
      </c>
    </row>
    <row r="6056" spans="1:3">
      <c r="A6056" s="27" t="s">
        <v>6991</v>
      </c>
      <c r="B6056" s="27" t="s">
        <v>14815</v>
      </c>
      <c r="C6056" s="28">
        <v>42228.38994212963</v>
      </c>
    </row>
    <row r="6057" spans="1:3">
      <c r="A6057" s="27" t="s">
        <v>1379</v>
      </c>
      <c r="B6057" s="27" t="s">
        <v>14815</v>
      </c>
      <c r="C6057" s="28">
        <v>42228.399039351854</v>
      </c>
    </row>
    <row r="6058" spans="1:3">
      <c r="A6058" s="27" t="s">
        <v>12917</v>
      </c>
      <c r="B6058" s="27" t="s">
        <v>14815</v>
      </c>
      <c r="C6058" s="28">
        <v>42228.413194444445</v>
      </c>
    </row>
    <row r="6059" spans="1:3">
      <c r="A6059" s="27" t="s">
        <v>1380</v>
      </c>
      <c r="B6059" s="27" t="s">
        <v>14815</v>
      </c>
      <c r="C6059" s="28">
        <v>42228.434027777781</v>
      </c>
    </row>
    <row r="6060" spans="1:3">
      <c r="A6060" s="27" t="s">
        <v>1381</v>
      </c>
      <c r="B6060" s="27" t="s">
        <v>14815</v>
      </c>
      <c r="C6060" s="28">
        <v>42228.44027777778</v>
      </c>
    </row>
    <row r="6061" spans="1:3">
      <c r="A6061" s="27" t="s">
        <v>7128</v>
      </c>
      <c r="B6061" s="27" t="s">
        <v>14815</v>
      </c>
      <c r="C6061" s="28">
        <v>42228.449432870373</v>
      </c>
    </row>
    <row r="6062" spans="1:3">
      <c r="A6062" s="27" t="s">
        <v>1382</v>
      </c>
      <c r="B6062" s="27" t="s">
        <v>14815</v>
      </c>
      <c r="C6062" s="28">
        <v>42228.459027777775</v>
      </c>
    </row>
    <row r="6063" spans="1:3">
      <c r="A6063" s="27" t="s">
        <v>1383</v>
      </c>
      <c r="B6063" s="27" t="s">
        <v>14815</v>
      </c>
      <c r="C6063" s="28">
        <v>42228.464583333334</v>
      </c>
    </row>
    <row r="6064" spans="1:3">
      <c r="A6064" s="27" t="s">
        <v>12069</v>
      </c>
      <c r="B6064" s="27" t="s">
        <v>14815</v>
      </c>
      <c r="C6064" s="28">
        <v>42228.468460648146</v>
      </c>
    </row>
    <row r="6065" spans="1:3">
      <c r="A6065" s="27" t="s">
        <v>1384</v>
      </c>
      <c r="B6065" s="27" t="s">
        <v>14815</v>
      </c>
      <c r="C6065" s="28">
        <v>42228.476458333331</v>
      </c>
    </row>
    <row r="6066" spans="1:3">
      <c r="A6066" s="27" t="s">
        <v>12778</v>
      </c>
      <c r="B6066" s="27" t="s">
        <v>14815</v>
      </c>
      <c r="C6066" s="28">
        <v>42228.479155092595</v>
      </c>
    </row>
    <row r="6067" spans="1:3">
      <c r="A6067" s="27" t="s">
        <v>14785</v>
      </c>
      <c r="B6067" s="27" t="s">
        <v>14815</v>
      </c>
      <c r="C6067" s="28">
        <v>42228.499050925922</v>
      </c>
    </row>
    <row r="6068" spans="1:3">
      <c r="A6068" s="27" t="s">
        <v>7458</v>
      </c>
      <c r="B6068" s="27" t="s">
        <v>14815</v>
      </c>
      <c r="C6068" s="28">
        <v>42228.500405092593</v>
      </c>
    </row>
    <row r="6069" spans="1:3">
      <c r="A6069" s="27" t="s">
        <v>14756</v>
      </c>
      <c r="B6069" s="27" t="s">
        <v>14815</v>
      </c>
      <c r="C6069" s="28">
        <v>42228.523611111108</v>
      </c>
    </row>
    <row r="6070" spans="1:3">
      <c r="A6070" s="27" t="s">
        <v>1385</v>
      </c>
      <c r="B6070" s="27" t="s">
        <v>14815</v>
      </c>
      <c r="C6070" s="28">
        <v>42228.536365740743</v>
      </c>
    </row>
    <row r="6071" spans="1:3">
      <c r="A6071" s="27" t="s">
        <v>1386</v>
      </c>
      <c r="B6071" s="27" t="s">
        <v>14815</v>
      </c>
      <c r="C6071" s="28">
        <v>42228.548263888886</v>
      </c>
    </row>
    <row r="6072" spans="1:3">
      <c r="A6072" s="27" t="s">
        <v>7322</v>
      </c>
      <c r="B6072" s="27" t="s">
        <v>14815</v>
      </c>
      <c r="C6072" s="28">
        <v>42228.555289351854</v>
      </c>
    </row>
    <row r="6073" spans="1:3">
      <c r="A6073" s="27" t="s">
        <v>13024</v>
      </c>
      <c r="B6073" s="27" t="s">
        <v>14815</v>
      </c>
      <c r="C6073" s="28">
        <v>42228.565821759257</v>
      </c>
    </row>
    <row r="6074" spans="1:3">
      <c r="A6074" s="27" t="s">
        <v>1387</v>
      </c>
      <c r="B6074" s="27" t="s">
        <v>14815</v>
      </c>
      <c r="C6074" s="28">
        <v>42228.571539351855</v>
      </c>
    </row>
    <row r="6075" spans="1:3">
      <c r="A6075" s="27" t="s">
        <v>1388</v>
      </c>
      <c r="B6075" s="27" t="s">
        <v>14815</v>
      </c>
      <c r="C6075" s="28">
        <v>42228.573611111111</v>
      </c>
    </row>
    <row r="6076" spans="1:3">
      <c r="A6076" s="27" t="s">
        <v>1389</v>
      </c>
      <c r="B6076" s="27" t="s">
        <v>14815</v>
      </c>
      <c r="C6076" s="28">
        <v>42228.597916666666</v>
      </c>
    </row>
    <row r="6077" spans="1:3">
      <c r="A6077" s="27" t="s">
        <v>1390</v>
      </c>
      <c r="B6077" s="27" t="s">
        <v>14815</v>
      </c>
      <c r="C6077" s="28">
        <v>42228.603472222225</v>
      </c>
    </row>
    <row r="6078" spans="1:3">
      <c r="A6078" s="27" t="s">
        <v>7112</v>
      </c>
      <c r="B6078" s="27" t="s">
        <v>14815</v>
      </c>
      <c r="C6078" s="28">
        <v>42228.607557870368</v>
      </c>
    </row>
    <row r="6079" spans="1:3">
      <c r="A6079" s="27" t="s">
        <v>1391</v>
      </c>
      <c r="B6079" s="27" t="s">
        <v>14815</v>
      </c>
      <c r="C6079" s="28">
        <v>42228.617083333331</v>
      </c>
    </row>
    <row r="6080" spans="1:3">
      <c r="A6080" s="27" t="s">
        <v>1392</v>
      </c>
      <c r="B6080" s="27" t="s">
        <v>14815</v>
      </c>
      <c r="C6080" s="28">
        <v>42228.625694444447</v>
      </c>
    </row>
    <row r="6081" spans="1:3">
      <c r="A6081" s="27" t="s">
        <v>1237</v>
      </c>
      <c r="B6081" s="27" t="s">
        <v>14815</v>
      </c>
      <c r="C6081" s="28">
        <v>42228.625694444447</v>
      </c>
    </row>
    <row r="6082" spans="1:3">
      <c r="A6082" s="27" t="s">
        <v>7388</v>
      </c>
      <c r="B6082" s="27" t="s">
        <v>14815</v>
      </c>
      <c r="C6082" s="28">
        <v>42228.638414351852</v>
      </c>
    </row>
    <row r="6083" spans="1:3">
      <c r="A6083" s="27" t="s">
        <v>1393</v>
      </c>
      <c r="B6083" s="27" t="s">
        <v>14815</v>
      </c>
      <c r="C6083" s="28">
        <v>42228.649942129632</v>
      </c>
    </row>
    <row r="6084" spans="1:3">
      <c r="A6084" s="27" t="s">
        <v>7278</v>
      </c>
      <c r="B6084" s="27" t="s">
        <v>14815</v>
      </c>
      <c r="C6084" s="28">
        <v>42228.65347222222</v>
      </c>
    </row>
    <row r="6085" spans="1:3">
      <c r="A6085" s="27" t="s">
        <v>12268</v>
      </c>
      <c r="B6085" s="27" t="s">
        <v>14815</v>
      </c>
      <c r="C6085" s="28">
        <v>42228.664780092593</v>
      </c>
    </row>
    <row r="6086" spans="1:3">
      <c r="A6086" s="27" t="s">
        <v>10354</v>
      </c>
      <c r="B6086" s="27" t="s">
        <v>14815</v>
      </c>
      <c r="C6086" s="28">
        <v>42228.665972222225</v>
      </c>
    </row>
    <row r="6087" spans="1:3">
      <c r="A6087" s="27" t="s">
        <v>1394</v>
      </c>
      <c r="B6087" s="27" t="s">
        <v>14815</v>
      </c>
      <c r="C6087" s="28">
        <v>42228.679861111108</v>
      </c>
    </row>
    <row r="6088" spans="1:3">
      <c r="A6088" s="27" t="s">
        <v>12629</v>
      </c>
      <c r="B6088" s="27" t="s">
        <v>14815</v>
      </c>
      <c r="C6088" s="28">
        <v>42228.690162037034</v>
      </c>
    </row>
    <row r="6089" spans="1:3">
      <c r="A6089" s="27" t="s">
        <v>14327</v>
      </c>
      <c r="B6089" s="27" t="s">
        <v>14815</v>
      </c>
      <c r="C6089" s="28">
        <v>42228.696736111109</v>
      </c>
    </row>
    <row r="6090" spans="1:3">
      <c r="A6090" s="27" t="s">
        <v>10237</v>
      </c>
      <c r="B6090" s="27" t="s">
        <v>14815</v>
      </c>
      <c r="C6090" s="28">
        <v>42228.708819444444</v>
      </c>
    </row>
    <row r="6091" spans="1:3">
      <c r="A6091" s="27" t="s">
        <v>1395</v>
      </c>
      <c r="B6091" s="27" t="s">
        <v>14815</v>
      </c>
      <c r="C6091" s="28">
        <v>42228.709027777775</v>
      </c>
    </row>
    <row r="6092" spans="1:3">
      <c r="A6092" s="27" t="s">
        <v>13253</v>
      </c>
      <c r="B6092" s="27" t="s">
        <v>14815</v>
      </c>
      <c r="C6092" s="28">
        <v>42228.717303240737</v>
      </c>
    </row>
    <row r="6093" spans="1:3">
      <c r="A6093" s="27" t="s">
        <v>12129</v>
      </c>
      <c r="B6093" s="27" t="s">
        <v>14815</v>
      </c>
      <c r="C6093" s="28">
        <v>42229.329479166663</v>
      </c>
    </row>
    <row r="6094" spans="1:3">
      <c r="A6094" s="27" t="s">
        <v>7525</v>
      </c>
      <c r="B6094" s="27" t="s">
        <v>14815</v>
      </c>
      <c r="C6094" s="28">
        <v>42229.335219907407</v>
      </c>
    </row>
    <row r="6095" spans="1:3">
      <c r="A6095" s="27" t="s">
        <v>7304</v>
      </c>
      <c r="B6095" s="27" t="s">
        <v>14815</v>
      </c>
      <c r="C6095" s="28">
        <v>42229.337372685186</v>
      </c>
    </row>
    <row r="6096" spans="1:3">
      <c r="A6096" s="27" t="s">
        <v>7055</v>
      </c>
      <c r="B6096" s="27" t="s">
        <v>14815</v>
      </c>
      <c r="C6096" s="28">
        <v>42229.345636574071</v>
      </c>
    </row>
    <row r="6097" spans="1:3">
      <c r="A6097" s="27" t="s">
        <v>7463</v>
      </c>
      <c r="B6097" s="27" t="s">
        <v>14815</v>
      </c>
      <c r="C6097" s="28">
        <v>42229.359988425924</v>
      </c>
    </row>
    <row r="6098" spans="1:3">
      <c r="A6098" s="27" t="s">
        <v>1396</v>
      </c>
      <c r="B6098" s="27" t="s">
        <v>14815</v>
      </c>
      <c r="C6098" s="28">
        <v>42229.370833333334</v>
      </c>
    </row>
    <row r="6099" spans="1:3">
      <c r="A6099" s="27" t="s">
        <v>7429</v>
      </c>
      <c r="B6099" s="27" t="s">
        <v>14815</v>
      </c>
      <c r="C6099" s="28">
        <v>42229.387164351851</v>
      </c>
    </row>
    <row r="6100" spans="1:3">
      <c r="A6100" s="27" t="s">
        <v>13275</v>
      </c>
      <c r="B6100" s="27" t="s">
        <v>14815</v>
      </c>
      <c r="C6100" s="28">
        <v>42229.389155092591</v>
      </c>
    </row>
    <row r="6101" spans="1:3">
      <c r="A6101" s="27" t="s">
        <v>1397</v>
      </c>
      <c r="B6101" s="27" t="s">
        <v>14815</v>
      </c>
      <c r="C6101" s="28">
        <v>42229.404467592591</v>
      </c>
    </row>
    <row r="6102" spans="1:3">
      <c r="A6102" s="27" t="s">
        <v>6939</v>
      </c>
      <c r="B6102" s="27" t="s">
        <v>14815</v>
      </c>
      <c r="C6102" s="28">
        <v>42229.413194444445</v>
      </c>
    </row>
    <row r="6103" spans="1:3">
      <c r="A6103" s="27" t="s">
        <v>14533</v>
      </c>
      <c r="B6103" s="27" t="s">
        <v>14815</v>
      </c>
      <c r="C6103" s="28">
        <v>42229.414583333331</v>
      </c>
    </row>
    <row r="6104" spans="1:3">
      <c r="A6104" s="27" t="s">
        <v>11423</v>
      </c>
      <c r="B6104" s="27" t="s">
        <v>14815</v>
      </c>
      <c r="C6104" s="28">
        <v>42229.424293981479</v>
      </c>
    </row>
    <row r="6105" spans="1:3">
      <c r="A6105" s="27" t="s">
        <v>14164</v>
      </c>
      <c r="B6105" s="27" t="s">
        <v>14815</v>
      </c>
      <c r="C6105" s="28">
        <v>42229.425879629627</v>
      </c>
    </row>
    <row r="6106" spans="1:3">
      <c r="A6106" s="27" t="s">
        <v>7477</v>
      </c>
      <c r="B6106" s="27" t="s">
        <v>14815</v>
      </c>
      <c r="C6106" s="28">
        <v>42229.434178240743</v>
      </c>
    </row>
    <row r="6107" spans="1:3">
      <c r="A6107" s="27" t="s">
        <v>1398</v>
      </c>
      <c r="B6107" s="27" t="s">
        <v>14815</v>
      </c>
      <c r="C6107" s="28">
        <v>42229.443148148152</v>
      </c>
    </row>
    <row r="6108" spans="1:3">
      <c r="A6108" s="27" t="s">
        <v>6788</v>
      </c>
      <c r="B6108" s="27" t="s">
        <v>14815</v>
      </c>
      <c r="C6108" s="28">
        <v>42229.453969907408</v>
      </c>
    </row>
    <row r="6109" spans="1:3">
      <c r="A6109" s="27" t="s">
        <v>1399</v>
      </c>
      <c r="B6109" s="27" t="s">
        <v>14815</v>
      </c>
      <c r="C6109" s="28">
        <v>42229.464583333334</v>
      </c>
    </row>
    <row r="6110" spans="1:3">
      <c r="A6110" s="27" t="s">
        <v>1400</v>
      </c>
      <c r="B6110" s="27" t="s">
        <v>14815</v>
      </c>
      <c r="C6110" s="28">
        <v>42229.471944444442</v>
      </c>
    </row>
    <row r="6111" spans="1:3">
      <c r="A6111" s="27" t="s">
        <v>1401</v>
      </c>
      <c r="B6111" s="27" t="s">
        <v>14815</v>
      </c>
      <c r="C6111" s="28">
        <v>42229.474143518521</v>
      </c>
    </row>
    <row r="6112" spans="1:3">
      <c r="A6112" s="27" t="s">
        <v>1402</v>
      </c>
      <c r="B6112" s="27" t="s">
        <v>14815</v>
      </c>
      <c r="C6112" s="28">
        <v>42229.48541666667</v>
      </c>
    </row>
    <row r="6113" spans="1:3">
      <c r="A6113" s="27" t="s">
        <v>7330</v>
      </c>
      <c r="B6113" s="27" t="s">
        <v>14815</v>
      </c>
      <c r="C6113" s="28">
        <v>42229.502372685187</v>
      </c>
    </row>
    <row r="6114" spans="1:3">
      <c r="A6114" s="27" t="s">
        <v>7540</v>
      </c>
      <c r="B6114" s="27" t="s">
        <v>14815</v>
      </c>
      <c r="C6114" s="28">
        <v>42229.523726851854</v>
      </c>
    </row>
    <row r="6115" spans="1:3">
      <c r="A6115" s="27" t="s">
        <v>7243</v>
      </c>
      <c r="B6115" s="27" t="s">
        <v>14815</v>
      </c>
      <c r="C6115" s="28">
        <v>42229.533217592594</v>
      </c>
    </row>
    <row r="6116" spans="1:3">
      <c r="A6116" s="27" t="s">
        <v>7319</v>
      </c>
      <c r="B6116" s="27" t="s">
        <v>14815</v>
      </c>
      <c r="C6116" s="28">
        <v>42229.541527777779</v>
      </c>
    </row>
    <row r="6117" spans="1:3">
      <c r="A6117" s="27" t="s">
        <v>1403</v>
      </c>
      <c r="B6117" s="27" t="s">
        <v>14815</v>
      </c>
      <c r="C6117" s="28">
        <v>42229.55097222222</v>
      </c>
    </row>
    <row r="6118" spans="1:3">
      <c r="A6118" s="27" t="s">
        <v>12850</v>
      </c>
      <c r="B6118" s="27" t="s">
        <v>14815</v>
      </c>
      <c r="C6118" s="28">
        <v>42229.5549537037</v>
      </c>
    </row>
    <row r="6119" spans="1:3">
      <c r="A6119" s="27" t="s">
        <v>6912</v>
      </c>
      <c r="B6119" s="27" t="s">
        <v>14815</v>
      </c>
      <c r="C6119" s="28">
        <v>42229.59820601852</v>
      </c>
    </row>
    <row r="6120" spans="1:3">
      <c r="A6120" s="27" t="s">
        <v>13717</v>
      </c>
      <c r="B6120" s="27" t="s">
        <v>14815</v>
      </c>
      <c r="C6120" s="28">
        <v>42229.607442129629</v>
      </c>
    </row>
    <row r="6121" spans="1:3">
      <c r="A6121" s="27" t="s">
        <v>1404</v>
      </c>
      <c r="B6121" s="27" t="s">
        <v>14815</v>
      </c>
      <c r="C6121" s="28">
        <v>42229.61041666667</v>
      </c>
    </row>
    <row r="6122" spans="1:3">
      <c r="A6122" s="27" t="s">
        <v>1405</v>
      </c>
      <c r="B6122" s="27" t="s">
        <v>14815</v>
      </c>
      <c r="C6122" s="28">
        <v>42229.62164351852</v>
      </c>
    </row>
    <row r="6123" spans="1:3">
      <c r="A6123" s="27" t="s">
        <v>1406</v>
      </c>
      <c r="B6123" s="27" t="s">
        <v>14815</v>
      </c>
      <c r="C6123" s="28">
        <v>42229.638888888891</v>
      </c>
    </row>
    <row r="6124" spans="1:3">
      <c r="A6124" s="27" t="s">
        <v>1407</v>
      </c>
      <c r="B6124" s="27" t="s">
        <v>14815</v>
      </c>
      <c r="C6124" s="28">
        <v>42229.655555555553</v>
      </c>
    </row>
    <row r="6125" spans="1:3">
      <c r="A6125" s="27" t="s">
        <v>13662</v>
      </c>
      <c r="B6125" s="27" t="s">
        <v>14815</v>
      </c>
      <c r="C6125" s="28">
        <v>42229.673518518517</v>
      </c>
    </row>
    <row r="6126" spans="1:3">
      <c r="A6126" s="27" t="s">
        <v>7496</v>
      </c>
      <c r="B6126" s="27" t="s">
        <v>14815</v>
      </c>
      <c r="C6126" s="28">
        <v>42229.690671296295</v>
      </c>
    </row>
    <row r="6127" spans="1:3">
      <c r="A6127" s="27" t="s">
        <v>7188</v>
      </c>
      <c r="B6127" s="27" t="s">
        <v>14815</v>
      </c>
      <c r="C6127" s="28">
        <v>42229.703020833331</v>
      </c>
    </row>
    <row r="6128" spans="1:3">
      <c r="A6128" s="27" t="s">
        <v>1408</v>
      </c>
      <c r="B6128" s="27" t="s">
        <v>14815</v>
      </c>
      <c r="C6128" s="28">
        <v>42230.313391203701</v>
      </c>
    </row>
    <row r="6129" spans="1:3">
      <c r="A6129" s="27" t="s">
        <v>7397</v>
      </c>
      <c r="B6129" s="27" t="s">
        <v>14815</v>
      </c>
      <c r="C6129" s="28">
        <v>42230.320833333331</v>
      </c>
    </row>
    <row r="6130" spans="1:3">
      <c r="A6130" s="27" t="s">
        <v>1409</v>
      </c>
      <c r="B6130" s="27" t="s">
        <v>14815</v>
      </c>
      <c r="C6130" s="28">
        <v>42230.328472222223</v>
      </c>
    </row>
    <row r="6131" spans="1:3">
      <c r="A6131" s="27" t="s">
        <v>13068</v>
      </c>
      <c r="B6131" s="27" t="s">
        <v>14815</v>
      </c>
      <c r="C6131" s="28">
        <v>42230.33320601852</v>
      </c>
    </row>
    <row r="6132" spans="1:3">
      <c r="A6132" s="27" t="s">
        <v>7230</v>
      </c>
      <c r="B6132" s="27" t="s">
        <v>14815</v>
      </c>
      <c r="C6132" s="28">
        <v>42230.337500000001</v>
      </c>
    </row>
    <row r="6133" spans="1:3">
      <c r="A6133" s="27" t="s">
        <v>7484</v>
      </c>
      <c r="B6133" s="27" t="s">
        <v>14815</v>
      </c>
      <c r="C6133" s="28">
        <v>42230.345856481479</v>
      </c>
    </row>
    <row r="6134" spans="1:3">
      <c r="A6134" s="27" t="s">
        <v>12568</v>
      </c>
      <c r="B6134" s="27" t="s">
        <v>14815</v>
      </c>
      <c r="C6134" s="28">
        <v>42230.355624999997</v>
      </c>
    </row>
    <row r="6135" spans="1:3">
      <c r="A6135" s="27" t="s">
        <v>11636</v>
      </c>
      <c r="B6135" s="27" t="s">
        <v>14815</v>
      </c>
      <c r="C6135" s="28">
        <v>42230.372916666667</v>
      </c>
    </row>
    <row r="6136" spans="1:3">
      <c r="A6136" s="27" t="s">
        <v>1410</v>
      </c>
      <c r="B6136" s="27" t="s">
        <v>14815</v>
      </c>
      <c r="C6136" s="28">
        <v>42230.390787037039</v>
      </c>
    </row>
    <row r="6137" spans="1:3">
      <c r="A6137" s="27" t="s">
        <v>7464</v>
      </c>
      <c r="B6137" s="27" t="s">
        <v>14815</v>
      </c>
      <c r="C6137" s="28">
        <v>42230.394085648149</v>
      </c>
    </row>
    <row r="6138" spans="1:3">
      <c r="A6138" s="27" t="s">
        <v>14717</v>
      </c>
      <c r="B6138" s="27" t="s">
        <v>14815</v>
      </c>
      <c r="C6138" s="28">
        <v>42230.405555555553</v>
      </c>
    </row>
    <row r="6139" spans="1:3">
      <c r="A6139" s="27" t="s">
        <v>1411</v>
      </c>
      <c r="B6139" s="27" t="s">
        <v>14815</v>
      </c>
      <c r="C6139" s="28">
        <v>42230.427777777775</v>
      </c>
    </row>
    <row r="6140" spans="1:3">
      <c r="A6140" s="27" t="s">
        <v>1412</v>
      </c>
      <c r="B6140" s="27" t="s">
        <v>14815</v>
      </c>
      <c r="C6140" s="28">
        <v>42230.438194444447</v>
      </c>
    </row>
    <row r="6141" spans="1:3">
      <c r="A6141" s="27" t="s">
        <v>1413</v>
      </c>
      <c r="B6141" s="27" t="s">
        <v>14815</v>
      </c>
      <c r="C6141" s="28">
        <v>42230.44871527778</v>
      </c>
    </row>
    <row r="6142" spans="1:3">
      <c r="A6142" s="27" t="s">
        <v>1414</v>
      </c>
      <c r="B6142" s="27" t="s">
        <v>14815</v>
      </c>
      <c r="C6142" s="28">
        <v>42230.464583333334</v>
      </c>
    </row>
    <row r="6143" spans="1:3">
      <c r="A6143" s="27" t="s">
        <v>7443</v>
      </c>
      <c r="B6143" s="27" t="s">
        <v>14815</v>
      </c>
      <c r="C6143" s="28">
        <v>42230.476979166669</v>
      </c>
    </row>
    <row r="6144" spans="1:3">
      <c r="A6144" s="27" t="s">
        <v>1415</v>
      </c>
      <c r="B6144" s="27" t="s">
        <v>14815</v>
      </c>
      <c r="C6144" s="28">
        <v>42230.482094907406</v>
      </c>
    </row>
    <row r="6145" spans="1:3">
      <c r="A6145" s="27" t="s">
        <v>6951</v>
      </c>
      <c r="B6145" s="27" t="s">
        <v>14815</v>
      </c>
      <c r="C6145" s="28">
        <v>42230.485196759262</v>
      </c>
    </row>
    <row r="6146" spans="1:3">
      <c r="A6146" s="27" t="s">
        <v>7516</v>
      </c>
      <c r="B6146" s="27" t="s">
        <v>14815</v>
      </c>
      <c r="C6146" s="28">
        <v>42230.495717592596</v>
      </c>
    </row>
    <row r="6147" spans="1:3">
      <c r="A6147" s="27" t="s">
        <v>1416</v>
      </c>
      <c r="B6147" s="27" t="s">
        <v>14815</v>
      </c>
      <c r="C6147" s="28">
        <v>42230.507638888892</v>
      </c>
    </row>
    <row r="6148" spans="1:3">
      <c r="A6148" s="27" t="s">
        <v>7442</v>
      </c>
      <c r="B6148" s="27" t="s">
        <v>14815</v>
      </c>
      <c r="C6148" s="28">
        <v>42230.518622685187</v>
      </c>
    </row>
    <row r="6149" spans="1:3">
      <c r="A6149" s="27" t="s">
        <v>1417</v>
      </c>
      <c r="B6149" s="27" t="s">
        <v>14815</v>
      </c>
      <c r="C6149" s="28">
        <v>42230.526250000003</v>
      </c>
    </row>
    <row r="6150" spans="1:3">
      <c r="A6150" s="27" t="s">
        <v>1418</v>
      </c>
      <c r="B6150" s="27" t="s">
        <v>14815</v>
      </c>
      <c r="C6150" s="28">
        <v>42230.540972222225</v>
      </c>
    </row>
    <row r="6151" spans="1:3">
      <c r="A6151" s="27" t="s">
        <v>12050</v>
      </c>
      <c r="B6151" s="27" t="s">
        <v>14815</v>
      </c>
      <c r="C6151" s="28">
        <v>42230.544444444444</v>
      </c>
    </row>
    <row r="6152" spans="1:3">
      <c r="A6152" s="27" t="s">
        <v>1419</v>
      </c>
      <c r="B6152" s="27" t="s">
        <v>14815</v>
      </c>
      <c r="C6152" s="28">
        <v>42230.565972222219</v>
      </c>
    </row>
    <row r="6153" spans="1:3">
      <c r="A6153" s="27" t="s">
        <v>1420</v>
      </c>
      <c r="B6153" s="27" t="s">
        <v>14815</v>
      </c>
      <c r="C6153" s="28">
        <v>42230.589826388888</v>
      </c>
    </row>
    <row r="6154" spans="1:3">
      <c r="A6154" s="27" t="s">
        <v>1421</v>
      </c>
      <c r="B6154" s="27" t="s">
        <v>14815</v>
      </c>
      <c r="C6154" s="28">
        <v>42230.615972222222</v>
      </c>
    </row>
    <row r="6155" spans="1:3">
      <c r="A6155" s="27" t="s">
        <v>10204</v>
      </c>
      <c r="B6155" s="27" t="s">
        <v>14815</v>
      </c>
      <c r="C6155" s="28">
        <v>42230.623414351852</v>
      </c>
    </row>
    <row r="6156" spans="1:3">
      <c r="A6156" s="27" t="s">
        <v>1422</v>
      </c>
      <c r="B6156" s="27" t="s">
        <v>14815</v>
      </c>
      <c r="C6156" s="28">
        <v>42230.632870370369</v>
      </c>
    </row>
    <row r="6157" spans="1:3">
      <c r="A6157" s="27" t="s">
        <v>7291</v>
      </c>
      <c r="B6157" s="27" t="s">
        <v>14815</v>
      </c>
      <c r="C6157" s="28">
        <v>42230.646689814814</v>
      </c>
    </row>
    <row r="6158" spans="1:3">
      <c r="A6158" s="27" t="s">
        <v>14268</v>
      </c>
      <c r="B6158" s="27" t="s">
        <v>14815</v>
      </c>
      <c r="C6158" s="28">
        <v>42230.661608796298</v>
      </c>
    </row>
    <row r="6159" spans="1:3">
      <c r="A6159" s="27" t="s">
        <v>1423</v>
      </c>
      <c r="B6159" s="27" t="s">
        <v>14815</v>
      </c>
      <c r="C6159" s="28">
        <v>42230.676631944443</v>
      </c>
    </row>
    <row r="6160" spans="1:3">
      <c r="A6160" s="27" t="s">
        <v>7559</v>
      </c>
      <c r="B6160" s="27" t="s">
        <v>14815</v>
      </c>
      <c r="C6160" s="28">
        <v>42230.682037037041</v>
      </c>
    </row>
    <row r="6161" spans="1:3">
      <c r="A6161" s="27" t="s">
        <v>7070</v>
      </c>
      <c r="B6161" s="27" t="s">
        <v>14815</v>
      </c>
      <c r="C6161" s="28">
        <v>42230.697615740741</v>
      </c>
    </row>
    <row r="6162" spans="1:3">
      <c r="A6162" s="27" t="s">
        <v>7598</v>
      </c>
      <c r="B6162" s="27" t="s">
        <v>14815</v>
      </c>
      <c r="C6162" s="28">
        <v>42230.705555555556</v>
      </c>
    </row>
    <row r="6163" spans="1:3">
      <c r="A6163" s="27" t="s">
        <v>7069</v>
      </c>
      <c r="B6163" s="27" t="s">
        <v>14815</v>
      </c>
      <c r="C6163" s="28">
        <v>42230.706469907411</v>
      </c>
    </row>
    <row r="6164" spans="1:3">
      <c r="A6164" s="27" t="s">
        <v>1424</v>
      </c>
      <c r="B6164" s="27" t="s">
        <v>14815</v>
      </c>
      <c r="C6164" s="28">
        <v>42230.724710648145</v>
      </c>
    </row>
    <row r="6165" spans="1:3">
      <c r="A6165" s="27" t="s">
        <v>7580</v>
      </c>
      <c r="B6165" s="27" t="s">
        <v>14815</v>
      </c>
      <c r="C6165" s="28">
        <v>42233.295034722221</v>
      </c>
    </row>
    <row r="6166" spans="1:3">
      <c r="A6166" s="27" t="s">
        <v>1425</v>
      </c>
      <c r="B6166" s="27" t="s">
        <v>14815</v>
      </c>
      <c r="C6166" s="28">
        <v>42233.319826388892</v>
      </c>
    </row>
    <row r="6167" spans="1:3">
      <c r="A6167" s="27" t="s">
        <v>1426</v>
      </c>
      <c r="B6167" s="27" t="s">
        <v>14815</v>
      </c>
      <c r="C6167" s="28">
        <v>42233.338194444441</v>
      </c>
    </row>
    <row r="6168" spans="1:3">
      <c r="A6168" s="27" t="s">
        <v>7644</v>
      </c>
      <c r="B6168" s="27" t="s">
        <v>14815</v>
      </c>
      <c r="C6168" s="28">
        <v>42233.339733796296</v>
      </c>
    </row>
    <row r="6169" spans="1:3">
      <c r="A6169" s="27" t="s">
        <v>1427</v>
      </c>
      <c r="B6169" s="27" t="s">
        <v>14815</v>
      </c>
      <c r="C6169" s="28">
        <v>42233.351736111108</v>
      </c>
    </row>
    <row r="6170" spans="1:3">
      <c r="A6170" s="27" t="s">
        <v>7354</v>
      </c>
      <c r="B6170" s="27" t="s">
        <v>14815</v>
      </c>
      <c r="C6170" s="28">
        <v>42233.361111111109</v>
      </c>
    </row>
    <row r="6171" spans="1:3">
      <c r="A6171" s="27" t="s">
        <v>7599</v>
      </c>
      <c r="B6171" s="27" t="s">
        <v>14815</v>
      </c>
      <c r="C6171" s="28">
        <v>42233.363368055558</v>
      </c>
    </row>
    <row r="6172" spans="1:3">
      <c r="A6172" s="27" t="s">
        <v>7600</v>
      </c>
      <c r="B6172" s="27" t="s">
        <v>14815</v>
      </c>
      <c r="C6172" s="28">
        <v>42233.375</v>
      </c>
    </row>
    <row r="6173" spans="1:3">
      <c r="A6173" s="27" t="s">
        <v>7173</v>
      </c>
      <c r="B6173" s="27" t="s">
        <v>14815</v>
      </c>
      <c r="C6173" s="28">
        <v>42233.388101851851</v>
      </c>
    </row>
    <row r="6174" spans="1:3">
      <c r="A6174" s="27" t="s">
        <v>7596</v>
      </c>
      <c r="B6174" s="27" t="s">
        <v>14815</v>
      </c>
      <c r="C6174" s="28">
        <v>42233.395138888889</v>
      </c>
    </row>
    <row r="6175" spans="1:3">
      <c r="A6175" s="27" t="s">
        <v>7329</v>
      </c>
      <c r="B6175" s="27" t="s">
        <v>14815</v>
      </c>
      <c r="C6175" s="28">
        <v>42233.402766203704</v>
      </c>
    </row>
    <row r="6176" spans="1:3">
      <c r="A6176" s="27" t="s">
        <v>7143</v>
      </c>
      <c r="B6176" s="27" t="s">
        <v>14815</v>
      </c>
      <c r="C6176" s="28">
        <v>42233.406944444447</v>
      </c>
    </row>
    <row r="6177" spans="1:3">
      <c r="A6177" s="27" t="s">
        <v>1428</v>
      </c>
      <c r="B6177" s="27" t="s">
        <v>14815</v>
      </c>
      <c r="C6177" s="28">
        <v>42233.413194444445</v>
      </c>
    </row>
    <row r="6178" spans="1:3">
      <c r="A6178" s="27" t="s">
        <v>7349</v>
      </c>
      <c r="B6178" s="27" t="s">
        <v>14815</v>
      </c>
      <c r="C6178" s="28">
        <v>42233.416319444441</v>
      </c>
    </row>
    <row r="6179" spans="1:3">
      <c r="A6179" s="27" t="s">
        <v>7468</v>
      </c>
      <c r="B6179" s="27" t="s">
        <v>14815</v>
      </c>
      <c r="C6179" s="28">
        <v>42233.421527777777</v>
      </c>
    </row>
    <row r="6180" spans="1:3">
      <c r="A6180" s="27" t="s">
        <v>7610</v>
      </c>
      <c r="B6180" s="27" t="s">
        <v>14815</v>
      </c>
      <c r="C6180" s="28">
        <v>42233.421875</v>
      </c>
    </row>
    <row r="6181" spans="1:3">
      <c r="A6181" s="27" t="s">
        <v>1429</v>
      </c>
      <c r="B6181" s="27" t="s">
        <v>14815</v>
      </c>
      <c r="C6181" s="28">
        <v>42233.429166666669</v>
      </c>
    </row>
    <row r="6182" spans="1:3">
      <c r="A6182" s="27" t="s">
        <v>7290</v>
      </c>
      <c r="B6182" s="27" t="s">
        <v>14815</v>
      </c>
      <c r="C6182" s="28">
        <v>42233.444131944445</v>
      </c>
    </row>
    <row r="6183" spans="1:3">
      <c r="A6183" s="27" t="s">
        <v>13520</v>
      </c>
      <c r="B6183" s="27" t="s">
        <v>14815</v>
      </c>
      <c r="C6183" s="28">
        <v>42233.452777777777</v>
      </c>
    </row>
    <row r="6184" spans="1:3">
      <c r="A6184" s="27" t="s">
        <v>1430</v>
      </c>
      <c r="B6184" s="27" t="s">
        <v>14815</v>
      </c>
      <c r="C6184" s="28">
        <v>42233.458368055559</v>
      </c>
    </row>
    <row r="6185" spans="1:3">
      <c r="A6185" s="27" t="s">
        <v>1431</v>
      </c>
      <c r="B6185" s="27" t="s">
        <v>14815</v>
      </c>
      <c r="C6185" s="28">
        <v>42233.460092592592</v>
      </c>
    </row>
    <row r="6186" spans="1:3">
      <c r="A6186" s="27" t="s">
        <v>14111</v>
      </c>
      <c r="B6186" s="27" t="s">
        <v>14815</v>
      </c>
      <c r="C6186" s="28">
        <v>42233.466562499998</v>
      </c>
    </row>
    <row r="6187" spans="1:3">
      <c r="A6187" s="27" t="s">
        <v>1432</v>
      </c>
      <c r="B6187" s="27" t="s">
        <v>14815</v>
      </c>
      <c r="C6187" s="28">
        <v>42233.474305555559</v>
      </c>
    </row>
    <row r="6188" spans="1:3">
      <c r="A6188" s="27" t="s">
        <v>1433</v>
      </c>
      <c r="B6188" s="27" t="s">
        <v>14815</v>
      </c>
      <c r="C6188" s="28">
        <v>42233.477476851855</v>
      </c>
    </row>
    <row r="6189" spans="1:3">
      <c r="A6189" s="27" t="s">
        <v>1434</v>
      </c>
      <c r="B6189" s="27" t="s">
        <v>14815</v>
      </c>
      <c r="C6189" s="28">
        <v>42233.481944444444</v>
      </c>
    </row>
    <row r="6190" spans="1:3">
      <c r="A6190" s="27" t="s">
        <v>11747</v>
      </c>
      <c r="B6190" s="27" t="s">
        <v>14815</v>
      </c>
      <c r="C6190" s="28">
        <v>42233.494259259256</v>
      </c>
    </row>
    <row r="6191" spans="1:3">
      <c r="A6191" s="27" t="s">
        <v>7671</v>
      </c>
      <c r="B6191" s="27" t="s">
        <v>14815</v>
      </c>
      <c r="C6191" s="28">
        <v>42233.506944444445</v>
      </c>
    </row>
    <row r="6192" spans="1:3">
      <c r="A6192" s="27" t="s">
        <v>7545</v>
      </c>
      <c r="B6192" s="27" t="s">
        <v>14815</v>
      </c>
      <c r="C6192" s="28">
        <v>42233.516319444447</v>
      </c>
    </row>
    <row r="6193" spans="1:3">
      <c r="A6193" s="27" t="s">
        <v>13269</v>
      </c>
      <c r="B6193" s="27" t="s">
        <v>14815</v>
      </c>
      <c r="C6193" s="28">
        <v>42233.538854166669</v>
      </c>
    </row>
    <row r="6194" spans="1:3">
      <c r="A6194" s="27" t="s">
        <v>7197</v>
      </c>
      <c r="B6194" s="27" t="s">
        <v>14815</v>
      </c>
      <c r="C6194" s="28">
        <v>42233.548206018517</v>
      </c>
    </row>
    <row r="6195" spans="1:3">
      <c r="A6195" s="27" t="s">
        <v>1435</v>
      </c>
      <c r="B6195" s="27" t="s">
        <v>14815</v>
      </c>
      <c r="C6195" s="28">
        <v>42233.552777777775</v>
      </c>
    </row>
    <row r="6196" spans="1:3">
      <c r="A6196" s="27" t="s">
        <v>1436</v>
      </c>
      <c r="B6196" s="27" t="s">
        <v>14815</v>
      </c>
      <c r="C6196" s="28">
        <v>42233.563391203701</v>
      </c>
    </row>
    <row r="6197" spans="1:3">
      <c r="A6197" s="27" t="s">
        <v>7521</v>
      </c>
      <c r="B6197" s="27" t="s">
        <v>14815</v>
      </c>
      <c r="C6197" s="28">
        <v>42233.565706018519</v>
      </c>
    </row>
    <row r="6198" spans="1:3">
      <c r="A6198" s="27" t="s">
        <v>1437</v>
      </c>
      <c r="B6198" s="27" t="s">
        <v>14815</v>
      </c>
      <c r="C6198" s="28">
        <v>42233.572222222225</v>
      </c>
    </row>
    <row r="6199" spans="1:3">
      <c r="A6199" s="27" t="s">
        <v>1438</v>
      </c>
      <c r="B6199" s="27" t="s">
        <v>14815</v>
      </c>
      <c r="C6199" s="28">
        <v>42233.574618055558</v>
      </c>
    </row>
    <row r="6200" spans="1:3">
      <c r="A6200" s="27" t="s">
        <v>7643</v>
      </c>
      <c r="B6200" s="27" t="s">
        <v>14815</v>
      </c>
      <c r="C6200" s="28">
        <v>42233.584432870368</v>
      </c>
    </row>
    <row r="6201" spans="1:3">
      <c r="A6201" s="27" t="s">
        <v>1439</v>
      </c>
      <c r="B6201" s="27" t="s">
        <v>14815</v>
      </c>
      <c r="C6201" s="28">
        <v>42233.597291666665</v>
      </c>
    </row>
    <row r="6202" spans="1:3">
      <c r="A6202" s="27" t="s">
        <v>7268</v>
      </c>
      <c r="B6202" s="27" t="s">
        <v>14815</v>
      </c>
      <c r="C6202" s="28">
        <v>42233.606874999998</v>
      </c>
    </row>
    <row r="6203" spans="1:3">
      <c r="A6203" s="27" t="s">
        <v>1440</v>
      </c>
      <c r="B6203" s="27" t="s">
        <v>14815</v>
      </c>
      <c r="C6203" s="28">
        <v>42233.612500000003</v>
      </c>
    </row>
    <row r="6204" spans="1:3">
      <c r="A6204" s="27" t="s">
        <v>11046</v>
      </c>
      <c r="B6204" s="27" t="s">
        <v>14815</v>
      </c>
      <c r="C6204" s="28">
        <v>42233.62809027778</v>
      </c>
    </row>
    <row r="6205" spans="1:3">
      <c r="A6205" s="27" t="s">
        <v>1441</v>
      </c>
      <c r="B6205" s="27" t="s">
        <v>14815</v>
      </c>
      <c r="C6205" s="28">
        <v>42233.642407407409</v>
      </c>
    </row>
    <row r="6206" spans="1:3">
      <c r="A6206" s="27" t="s">
        <v>7728</v>
      </c>
      <c r="B6206" s="27" t="s">
        <v>14815</v>
      </c>
      <c r="C6206" s="28">
        <v>42233.649560185186</v>
      </c>
    </row>
    <row r="6207" spans="1:3">
      <c r="A6207" s="27" t="s">
        <v>7411</v>
      </c>
      <c r="B6207" s="27" t="s">
        <v>14815</v>
      </c>
      <c r="C6207" s="28">
        <v>42233.662453703706</v>
      </c>
    </row>
    <row r="6208" spans="1:3">
      <c r="A6208" s="27" t="s">
        <v>7395</v>
      </c>
      <c r="B6208" s="27" t="s">
        <v>14815</v>
      </c>
      <c r="C6208" s="28">
        <v>42233.668749999997</v>
      </c>
    </row>
    <row r="6209" spans="1:3">
      <c r="A6209" s="27" t="s">
        <v>7570</v>
      </c>
      <c r="B6209" s="27" t="s">
        <v>14815</v>
      </c>
      <c r="C6209" s="28">
        <v>42233.67119212963</v>
      </c>
    </row>
    <row r="6210" spans="1:3">
      <c r="A6210" s="27" t="s">
        <v>1442</v>
      </c>
      <c r="B6210" s="27" t="s">
        <v>14815</v>
      </c>
      <c r="C6210" s="28">
        <v>42233.671527777777</v>
      </c>
    </row>
    <row r="6211" spans="1:3">
      <c r="A6211" s="27" t="s">
        <v>7423</v>
      </c>
      <c r="B6211" s="27" t="s">
        <v>14815</v>
      </c>
      <c r="C6211" s="28">
        <v>42233.698923611111</v>
      </c>
    </row>
    <row r="6212" spans="1:3">
      <c r="A6212" s="27" t="s">
        <v>1443</v>
      </c>
      <c r="B6212" s="27" t="s">
        <v>14815</v>
      </c>
      <c r="C6212" s="28">
        <v>42233.706944444442</v>
      </c>
    </row>
    <row r="6213" spans="1:3">
      <c r="A6213" s="27" t="s">
        <v>1444</v>
      </c>
      <c r="B6213" s="27" t="s">
        <v>14815</v>
      </c>
      <c r="C6213" s="28">
        <v>42233.713888888888</v>
      </c>
    </row>
    <row r="6214" spans="1:3">
      <c r="A6214" s="27" t="s">
        <v>7262</v>
      </c>
      <c r="B6214" s="27" t="s">
        <v>14815</v>
      </c>
      <c r="C6214" s="28">
        <v>42233.71875</v>
      </c>
    </row>
    <row r="6215" spans="1:3">
      <c r="A6215" s="27" t="s">
        <v>14589</v>
      </c>
      <c r="B6215" s="27" t="s">
        <v>14815</v>
      </c>
      <c r="C6215" s="28">
        <v>42233.724999999999</v>
      </c>
    </row>
    <row r="6216" spans="1:3">
      <c r="A6216" s="27" t="s">
        <v>7576</v>
      </c>
      <c r="B6216" s="27" t="s">
        <v>14815</v>
      </c>
      <c r="C6216" s="28">
        <v>42233.736805555556</v>
      </c>
    </row>
    <row r="6217" spans="1:3">
      <c r="A6217" s="27" t="s">
        <v>7228</v>
      </c>
      <c r="B6217" s="27" t="s">
        <v>14815</v>
      </c>
      <c r="C6217" s="28">
        <v>42234.334189814814</v>
      </c>
    </row>
    <row r="6218" spans="1:3">
      <c r="A6218" s="27" t="s">
        <v>7628</v>
      </c>
      <c r="B6218" s="27" t="s">
        <v>14815</v>
      </c>
      <c r="C6218" s="28">
        <v>42234.338194444441</v>
      </c>
    </row>
    <row r="6219" spans="1:3">
      <c r="A6219" s="27" t="s">
        <v>1445</v>
      </c>
      <c r="B6219" s="27" t="s">
        <v>14815</v>
      </c>
      <c r="C6219" s="28">
        <v>42234.344652777778</v>
      </c>
    </row>
    <row r="6220" spans="1:3">
      <c r="A6220" s="27" t="s">
        <v>7509</v>
      </c>
      <c r="B6220" s="27" t="s">
        <v>14815</v>
      </c>
      <c r="C6220" s="28">
        <v>42234.353472222225</v>
      </c>
    </row>
    <row r="6221" spans="1:3">
      <c r="A6221" s="27" t="s">
        <v>1446</v>
      </c>
      <c r="B6221" s="27" t="s">
        <v>14815</v>
      </c>
      <c r="C6221" s="28">
        <v>42234.359722222223</v>
      </c>
    </row>
    <row r="6222" spans="1:3">
      <c r="A6222" s="27" t="s">
        <v>1447</v>
      </c>
      <c r="B6222" s="27" t="s">
        <v>14815</v>
      </c>
      <c r="C6222" s="28">
        <v>42234.365277777775</v>
      </c>
    </row>
    <row r="6223" spans="1:3">
      <c r="A6223" s="27" t="s">
        <v>1448</v>
      </c>
      <c r="B6223" s="27" t="s">
        <v>14815</v>
      </c>
      <c r="C6223" s="28">
        <v>42234.381249999999</v>
      </c>
    </row>
    <row r="6224" spans="1:3">
      <c r="A6224" s="27" t="s">
        <v>1449</v>
      </c>
      <c r="B6224" s="27" t="s">
        <v>14815</v>
      </c>
      <c r="C6224" s="28">
        <v>42234.402083333334</v>
      </c>
    </row>
    <row r="6225" spans="1:3">
      <c r="A6225" s="27" t="s">
        <v>1450</v>
      </c>
      <c r="B6225" s="27" t="s">
        <v>14815</v>
      </c>
      <c r="C6225" s="28">
        <v>42234.411805555559</v>
      </c>
    </row>
    <row r="6226" spans="1:3">
      <c r="A6226" s="27" t="s">
        <v>1451</v>
      </c>
      <c r="B6226" s="27" t="s">
        <v>14815</v>
      </c>
      <c r="C6226" s="28">
        <v>42234.415972222225</v>
      </c>
    </row>
    <row r="6227" spans="1:3">
      <c r="A6227" s="27" t="s">
        <v>6911</v>
      </c>
      <c r="B6227" s="27" t="s">
        <v>14815</v>
      </c>
      <c r="C6227" s="28">
        <v>42234.424305555556</v>
      </c>
    </row>
    <row r="6228" spans="1:3">
      <c r="A6228" s="27" t="s">
        <v>7553</v>
      </c>
      <c r="B6228" s="27" t="s">
        <v>14815</v>
      </c>
      <c r="C6228" s="28">
        <v>42234.444444444445</v>
      </c>
    </row>
    <row r="6229" spans="1:3">
      <c r="A6229" s="27" t="s">
        <v>1452</v>
      </c>
      <c r="B6229" s="27" t="s">
        <v>14815</v>
      </c>
      <c r="C6229" s="28">
        <v>42234.461805555555</v>
      </c>
    </row>
    <row r="6230" spans="1:3">
      <c r="A6230" s="27" t="s">
        <v>1453</v>
      </c>
      <c r="B6230" s="27" t="s">
        <v>14815</v>
      </c>
      <c r="C6230" s="28">
        <v>42234.462812500002</v>
      </c>
    </row>
    <row r="6231" spans="1:3">
      <c r="A6231" s="27" t="s">
        <v>7564</v>
      </c>
      <c r="B6231" s="27" t="s">
        <v>14815</v>
      </c>
      <c r="C6231" s="28">
        <v>42234.475289351853</v>
      </c>
    </row>
    <row r="6232" spans="1:3">
      <c r="A6232" s="27" t="s">
        <v>13637</v>
      </c>
      <c r="B6232" s="27" t="s">
        <v>14815</v>
      </c>
      <c r="C6232" s="28">
        <v>42234.48233796296</v>
      </c>
    </row>
    <row r="6233" spans="1:3">
      <c r="A6233" s="27" t="s">
        <v>1454</v>
      </c>
      <c r="B6233" s="27" t="s">
        <v>14815</v>
      </c>
      <c r="C6233" s="28">
        <v>42234.530185185184</v>
      </c>
    </row>
    <row r="6234" spans="1:3">
      <c r="A6234" s="27" t="s">
        <v>7606</v>
      </c>
      <c r="B6234" s="27" t="s">
        <v>14815</v>
      </c>
      <c r="C6234" s="28">
        <v>42234.5312037037</v>
      </c>
    </row>
    <row r="6235" spans="1:3">
      <c r="A6235" s="27" t="s">
        <v>4653</v>
      </c>
      <c r="B6235" s="27" t="s">
        <v>14815</v>
      </c>
      <c r="C6235" s="28">
        <v>42234.548611111109</v>
      </c>
    </row>
    <row r="6236" spans="1:3">
      <c r="A6236" s="27" t="s">
        <v>1455</v>
      </c>
      <c r="B6236" s="27" t="s">
        <v>14815</v>
      </c>
      <c r="C6236" s="28">
        <v>42234.559965277775</v>
      </c>
    </row>
    <row r="6237" spans="1:3">
      <c r="A6237" s="27" t="s">
        <v>1456</v>
      </c>
      <c r="B6237" s="27" t="s">
        <v>14815</v>
      </c>
      <c r="C6237" s="28">
        <v>42234.5783912037</v>
      </c>
    </row>
    <row r="6238" spans="1:3">
      <c r="A6238" s="27" t="s">
        <v>1457</v>
      </c>
      <c r="B6238" s="27" t="s">
        <v>14815</v>
      </c>
      <c r="C6238" s="28">
        <v>42234.61519675926</v>
      </c>
    </row>
    <row r="6239" spans="1:3">
      <c r="A6239" s="27" t="s">
        <v>1458</v>
      </c>
      <c r="B6239" s="27" t="s">
        <v>14815</v>
      </c>
      <c r="C6239" s="28">
        <v>42234.620833333334</v>
      </c>
    </row>
    <row r="6240" spans="1:3">
      <c r="A6240" s="27" t="s">
        <v>14205</v>
      </c>
      <c r="B6240" s="27" t="s">
        <v>14815</v>
      </c>
      <c r="C6240" s="28">
        <v>42234.636805555558</v>
      </c>
    </row>
    <row r="6241" spans="1:3">
      <c r="A6241" s="27" t="s">
        <v>1459</v>
      </c>
      <c r="B6241" s="27" t="s">
        <v>14815</v>
      </c>
      <c r="C6241" s="28">
        <v>42234.652083333334</v>
      </c>
    </row>
    <row r="6242" spans="1:3">
      <c r="A6242" s="27" t="s">
        <v>11679</v>
      </c>
      <c r="B6242" s="27" t="s">
        <v>14815</v>
      </c>
      <c r="C6242" s="28">
        <v>42234.663888888892</v>
      </c>
    </row>
    <row r="6243" spans="1:3">
      <c r="A6243" s="27" t="s">
        <v>6867</v>
      </c>
      <c r="B6243" s="27" t="s">
        <v>14815</v>
      </c>
      <c r="C6243" s="28">
        <v>42234.672222222223</v>
      </c>
    </row>
    <row r="6244" spans="1:3">
      <c r="A6244" s="27" t="s">
        <v>7631</v>
      </c>
      <c r="B6244" s="27" t="s">
        <v>14815</v>
      </c>
      <c r="C6244" s="28">
        <v>42234.677187499998</v>
      </c>
    </row>
    <row r="6245" spans="1:3">
      <c r="A6245" s="27" t="s">
        <v>7498</v>
      </c>
      <c r="B6245" s="27" t="s">
        <v>14815</v>
      </c>
      <c r="C6245" s="28">
        <v>42234.683333333334</v>
      </c>
    </row>
    <row r="6246" spans="1:3">
      <c r="A6246" s="27" t="s">
        <v>1460</v>
      </c>
      <c r="B6246" s="27" t="s">
        <v>14815</v>
      </c>
      <c r="C6246" s="28">
        <v>42235.320833333331</v>
      </c>
    </row>
    <row r="6247" spans="1:3">
      <c r="A6247" s="27" t="s">
        <v>1461</v>
      </c>
      <c r="B6247" s="27" t="s">
        <v>14815</v>
      </c>
      <c r="C6247" s="28">
        <v>42235.331250000003</v>
      </c>
    </row>
    <row r="6248" spans="1:3">
      <c r="A6248" s="27" t="s">
        <v>7655</v>
      </c>
      <c r="B6248" s="27" t="s">
        <v>14815</v>
      </c>
      <c r="C6248" s="28">
        <v>42235.338888888888</v>
      </c>
    </row>
    <row r="6249" spans="1:3">
      <c r="A6249" s="27" t="s">
        <v>7656</v>
      </c>
      <c r="B6249" s="27" t="s">
        <v>14815</v>
      </c>
      <c r="C6249" s="28">
        <v>42235.365381944444</v>
      </c>
    </row>
    <row r="6250" spans="1:3">
      <c r="A6250" s="27" t="s">
        <v>7659</v>
      </c>
      <c r="B6250" s="27" t="s">
        <v>14815</v>
      </c>
      <c r="C6250" s="28">
        <v>42235.373611111114</v>
      </c>
    </row>
    <row r="6251" spans="1:3">
      <c r="A6251" s="27" t="s">
        <v>7222</v>
      </c>
      <c r="B6251" s="27" t="s">
        <v>14815</v>
      </c>
      <c r="C6251" s="28">
        <v>42235.391192129631</v>
      </c>
    </row>
    <row r="6252" spans="1:3">
      <c r="A6252" s="27" t="s">
        <v>4996</v>
      </c>
      <c r="B6252" s="27" t="s">
        <v>14815</v>
      </c>
      <c r="C6252" s="28">
        <v>42235.401099537034</v>
      </c>
    </row>
    <row r="6253" spans="1:3">
      <c r="A6253" s="27" t="s">
        <v>1462</v>
      </c>
      <c r="B6253" s="27" t="s">
        <v>14815</v>
      </c>
      <c r="C6253" s="28">
        <v>42235.412499999999</v>
      </c>
    </row>
    <row r="6254" spans="1:3">
      <c r="A6254" s="27" t="s">
        <v>1463</v>
      </c>
      <c r="B6254" s="27" t="s">
        <v>14815</v>
      </c>
      <c r="C6254" s="28">
        <v>42235.423611111109</v>
      </c>
    </row>
    <row r="6255" spans="1:3">
      <c r="A6255" s="27" t="s">
        <v>1464</v>
      </c>
      <c r="B6255" s="27" t="s">
        <v>14815</v>
      </c>
      <c r="C6255" s="28">
        <v>42235.430497685185</v>
      </c>
    </row>
    <row r="6256" spans="1:3">
      <c r="A6256" s="27" t="s">
        <v>12799</v>
      </c>
      <c r="B6256" s="27" t="s">
        <v>14815</v>
      </c>
      <c r="C6256" s="28">
        <v>42235.431192129632</v>
      </c>
    </row>
    <row r="6257" spans="1:3">
      <c r="A6257" s="27" t="s">
        <v>7677</v>
      </c>
      <c r="B6257" s="27" t="s">
        <v>14815</v>
      </c>
      <c r="C6257" s="28">
        <v>42235.447442129633</v>
      </c>
    </row>
    <row r="6258" spans="1:3">
      <c r="A6258" s="27" t="s">
        <v>7662</v>
      </c>
      <c r="B6258" s="27" t="s">
        <v>14815</v>
      </c>
      <c r="C6258" s="28">
        <v>42235.459027777775</v>
      </c>
    </row>
    <row r="6259" spans="1:3">
      <c r="A6259" s="27" t="s">
        <v>7356</v>
      </c>
      <c r="B6259" s="27" t="s">
        <v>14815</v>
      </c>
      <c r="C6259" s="28">
        <v>42235.461365740739</v>
      </c>
    </row>
    <row r="6260" spans="1:3">
      <c r="A6260" s="27" t="s">
        <v>1465</v>
      </c>
      <c r="B6260" s="27" t="s">
        <v>14815</v>
      </c>
      <c r="C6260" s="28">
        <v>42235.461574074077</v>
      </c>
    </row>
    <row r="6261" spans="1:3">
      <c r="A6261" s="27" t="s">
        <v>7360</v>
      </c>
      <c r="B6261" s="27" t="s">
        <v>14815</v>
      </c>
      <c r="C6261" s="28">
        <v>42235.467418981483</v>
      </c>
    </row>
    <row r="6262" spans="1:3">
      <c r="A6262" s="27" t="s">
        <v>7658</v>
      </c>
      <c r="B6262" s="27" t="s">
        <v>14815</v>
      </c>
      <c r="C6262" s="28">
        <v>42235.474305555559</v>
      </c>
    </row>
    <row r="6263" spans="1:3">
      <c r="A6263" s="27" t="s">
        <v>1466</v>
      </c>
      <c r="B6263" s="27" t="s">
        <v>14815</v>
      </c>
      <c r="C6263" s="28">
        <v>42235.480405092596</v>
      </c>
    </row>
    <row r="6264" spans="1:3">
      <c r="A6264" s="27" t="s">
        <v>1467</v>
      </c>
      <c r="B6264" s="27" t="s">
        <v>14815</v>
      </c>
      <c r="C6264" s="28">
        <v>42235.5</v>
      </c>
    </row>
    <row r="6265" spans="1:3">
      <c r="A6265" s="27" t="s">
        <v>7908</v>
      </c>
      <c r="B6265" s="27" t="s">
        <v>14815</v>
      </c>
      <c r="C6265" s="28">
        <v>42235.501388888886</v>
      </c>
    </row>
    <row r="6266" spans="1:3">
      <c r="A6266" s="27" t="s">
        <v>1468</v>
      </c>
      <c r="B6266" s="27" t="s">
        <v>14815</v>
      </c>
      <c r="C6266" s="28">
        <v>42235.516400462962</v>
      </c>
    </row>
    <row r="6267" spans="1:3">
      <c r="A6267" s="27" t="s">
        <v>1469</v>
      </c>
      <c r="B6267" s="27" t="s">
        <v>14815</v>
      </c>
      <c r="C6267" s="28">
        <v>42235.53565972222</v>
      </c>
    </row>
    <row r="6268" spans="1:3">
      <c r="A6268" s="27" t="s">
        <v>7331</v>
      </c>
      <c r="B6268" s="27" t="s">
        <v>14815</v>
      </c>
      <c r="C6268" s="28">
        <v>42235.541666666664</v>
      </c>
    </row>
    <row r="6269" spans="1:3">
      <c r="A6269" s="27" t="s">
        <v>1470</v>
      </c>
      <c r="B6269" s="27" t="s">
        <v>14815</v>
      </c>
      <c r="C6269" s="28">
        <v>42235.542361111111</v>
      </c>
    </row>
    <row r="6270" spans="1:3">
      <c r="A6270" s="27" t="s">
        <v>1471</v>
      </c>
      <c r="B6270" s="27" t="s">
        <v>14815</v>
      </c>
      <c r="C6270" s="28">
        <v>42235.550694444442</v>
      </c>
    </row>
    <row r="6271" spans="1:3">
      <c r="A6271" s="27" t="s">
        <v>1472</v>
      </c>
      <c r="B6271" s="27" t="s">
        <v>14815</v>
      </c>
      <c r="C6271" s="28">
        <v>42235.563888888886</v>
      </c>
    </row>
    <row r="6272" spans="1:3">
      <c r="A6272" s="27" t="s">
        <v>1473</v>
      </c>
      <c r="B6272" s="27" t="s">
        <v>14815</v>
      </c>
      <c r="C6272" s="28">
        <v>42235.589942129627</v>
      </c>
    </row>
    <row r="6273" spans="1:3">
      <c r="A6273" s="27" t="s">
        <v>1474</v>
      </c>
      <c r="B6273" s="27" t="s">
        <v>14815</v>
      </c>
      <c r="C6273" s="28">
        <v>42235.595833333333</v>
      </c>
    </row>
    <row r="6274" spans="1:3">
      <c r="A6274" s="27" t="s">
        <v>13098</v>
      </c>
      <c r="B6274" s="27" t="s">
        <v>14815</v>
      </c>
      <c r="C6274" s="28">
        <v>42235.609027777777</v>
      </c>
    </row>
    <row r="6275" spans="1:3">
      <c r="A6275" s="27" t="s">
        <v>11215</v>
      </c>
      <c r="B6275" s="27" t="s">
        <v>14815</v>
      </c>
      <c r="C6275" s="28">
        <v>42235.61041666667</v>
      </c>
    </row>
    <row r="6276" spans="1:3">
      <c r="A6276" s="27" t="s">
        <v>7676</v>
      </c>
      <c r="B6276" s="27" t="s">
        <v>14815</v>
      </c>
      <c r="C6276" s="28">
        <v>42235.622743055559</v>
      </c>
    </row>
    <row r="6277" spans="1:3">
      <c r="A6277" s="27" t="s">
        <v>1475</v>
      </c>
      <c r="B6277" s="27" t="s">
        <v>14815</v>
      </c>
      <c r="C6277" s="28">
        <v>42235.624571759261</v>
      </c>
    </row>
    <row r="6278" spans="1:3">
      <c r="A6278" s="27" t="s">
        <v>7688</v>
      </c>
      <c r="B6278" s="27" t="s">
        <v>14815</v>
      </c>
      <c r="C6278" s="28">
        <v>42235.673194444447</v>
      </c>
    </row>
    <row r="6279" spans="1:3">
      <c r="A6279" s="27" t="s">
        <v>6878</v>
      </c>
      <c r="B6279" s="27" t="s">
        <v>14815</v>
      </c>
      <c r="C6279" s="28">
        <v>42235.67796296296</v>
      </c>
    </row>
    <row r="6280" spans="1:3">
      <c r="A6280" s="27" t="s">
        <v>1476</v>
      </c>
      <c r="B6280" s="27" t="s">
        <v>14815</v>
      </c>
      <c r="C6280" s="28">
        <v>42235.716666666667</v>
      </c>
    </row>
    <row r="6281" spans="1:3">
      <c r="A6281" s="27" t="s">
        <v>1477</v>
      </c>
      <c r="B6281" s="27" t="s">
        <v>14815</v>
      </c>
      <c r="C6281" s="28">
        <v>42235.720138888886</v>
      </c>
    </row>
    <row r="6282" spans="1:3">
      <c r="A6282" s="27" t="s">
        <v>7695</v>
      </c>
      <c r="B6282" s="27" t="s">
        <v>14815</v>
      </c>
      <c r="C6282" s="28">
        <v>42236.333391203705</v>
      </c>
    </row>
    <row r="6283" spans="1:3">
      <c r="A6283" s="27" t="s">
        <v>1478</v>
      </c>
      <c r="B6283" s="27" t="s">
        <v>14815</v>
      </c>
      <c r="C6283" s="28">
        <v>42236.33384259259</v>
      </c>
    </row>
    <row r="6284" spans="1:3">
      <c r="A6284" s="27" t="s">
        <v>7084</v>
      </c>
      <c r="B6284" s="27" t="s">
        <v>14815</v>
      </c>
      <c r="C6284" s="28">
        <v>42236.342222222222</v>
      </c>
    </row>
    <row r="6285" spans="1:3">
      <c r="A6285" s="27" t="s">
        <v>14765</v>
      </c>
      <c r="B6285" s="27" t="s">
        <v>14815</v>
      </c>
      <c r="C6285" s="28">
        <v>42236.353298611109</v>
      </c>
    </row>
    <row r="6286" spans="1:3">
      <c r="A6286" s="27" t="s">
        <v>7511</v>
      </c>
      <c r="B6286" s="27" t="s">
        <v>14815</v>
      </c>
      <c r="C6286" s="28">
        <v>42236.363287037035</v>
      </c>
    </row>
    <row r="6287" spans="1:3">
      <c r="A6287" s="27" t="s">
        <v>7583</v>
      </c>
      <c r="B6287" s="27" t="s">
        <v>14815</v>
      </c>
      <c r="C6287" s="28">
        <v>42236.367037037038</v>
      </c>
    </row>
    <row r="6288" spans="1:3">
      <c r="A6288" s="27" t="s">
        <v>6338</v>
      </c>
      <c r="B6288" s="27" t="s">
        <v>14815</v>
      </c>
      <c r="C6288" s="28">
        <v>42236.375925925924</v>
      </c>
    </row>
    <row r="6289" spans="1:3">
      <c r="A6289" s="27" t="s">
        <v>7724</v>
      </c>
      <c r="B6289" s="27" t="s">
        <v>14815</v>
      </c>
      <c r="C6289" s="28">
        <v>42236.377523148149</v>
      </c>
    </row>
    <row r="6290" spans="1:3">
      <c r="A6290" s="27" t="s">
        <v>11813</v>
      </c>
      <c r="B6290" s="27" t="s">
        <v>14815</v>
      </c>
      <c r="C6290" s="28">
        <v>42236.390243055554</v>
      </c>
    </row>
    <row r="6291" spans="1:3">
      <c r="A6291" s="27" t="s">
        <v>7664</v>
      </c>
      <c r="B6291" s="27" t="s">
        <v>14815</v>
      </c>
      <c r="C6291" s="28">
        <v>42236.403182870374</v>
      </c>
    </row>
    <row r="6292" spans="1:3">
      <c r="A6292" s="27" t="s">
        <v>6902</v>
      </c>
      <c r="B6292" s="27" t="s">
        <v>14815</v>
      </c>
      <c r="C6292" s="28">
        <v>42236.404166666667</v>
      </c>
    </row>
    <row r="6293" spans="1:3">
      <c r="A6293" s="27" t="s">
        <v>7275</v>
      </c>
      <c r="B6293" s="27" t="s">
        <v>14815</v>
      </c>
      <c r="C6293" s="28">
        <v>42236.411354166667</v>
      </c>
    </row>
    <row r="6294" spans="1:3">
      <c r="A6294" s="27" t="s">
        <v>7466</v>
      </c>
      <c r="B6294" s="27" t="s">
        <v>14815</v>
      </c>
      <c r="C6294" s="28">
        <v>42236.412453703706</v>
      </c>
    </row>
    <row r="6295" spans="1:3">
      <c r="A6295" s="27" t="s">
        <v>7207</v>
      </c>
      <c r="B6295" s="27" t="s">
        <v>14815</v>
      </c>
      <c r="C6295" s="28">
        <v>42236.416388888887</v>
      </c>
    </row>
    <row r="6296" spans="1:3">
      <c r="A6296" s="27" t="s">
        <v>1479</v>
      </c>
      <c r="B6296" s="27" t="s">
        <v>14815</v>
      </c>
      <c r="C6296" s="28">
        <v>42236.423078703701</v>
      </c>
    </row>
    <row r="6297" spans="1:3">
      <c r="A6297" s="27" t="s">
        <v>11339</v>
      </c>
      <c r="B6297" s="27" t="s">
        <v>14815</v>
      </c>
      <c r="C6297" s="28">
        <v>42236.432592592595</v>
      </c>
    </row>
    <row r="6298" spans="1:3">
      <c r="A6298" s="27" t="s">
        <v>1480</v>
      </c>
      <c r="B6298" s="27" t="s">
        <v>14815</v>
      </c>
      <c r="C6298" s="28">
        <v>42236.434629629628</v>
      </c>
    </row>
    <row r="6299" spans="1:3">
      <c r="A6299" s="27" t="s">
        <v>7700</v>
      </c>
      <c r="B6299" s="27" t="s">
        <v>14815</v>
      </c>
      <c r="C6299" s="28">
        <v>42236.441388888888</v>
      </c>
    </row>
    <row r="6300" spans="1:3">
      <c r="A6300" s="27" t="s">
        <v>1481</v>
      </c>
      <c r="B6300" s="27" t="s">
        <v>14815</v>
      </c>
      <c r="C6300" s="28">
        <v>42236.448333333334</v>
      </c>
    </row>
    <row r="6301" spans="1:3">
      <c r="A6301" s="27" t="s">
        <v>1482</v>
      </c>
      <c r="B6301" s="27" t="s">
        <v>14815</v>
      </c>
      <c r="C6301" s="28">
        <v>42236.461805555555</v>
      </c>
    </row>
    <row r="6302" spans="1:3">
      <c r="A6302" s="27" t="s">
        <v>7650</v>
      </c>
      <c r="B6302" s="27" t="s">
        <v>14815</v>
      </c>
      <c r="C6302" s="28">
        <v>42236.472534722219</v>
      </c>
    </row>
    <row r="6303" spans="1:3">
      <c r="A6303" s="27" t="s">
        <v>1483</v>
      </c>
      <c r="B6303" s="27" t="s">
        <v>14815</v>
      </c>
      <c r="C6303" s="28">
        <v>42236.501388888886</v>
      </c>
    </row>
    <row r="6304" spans="1:3">
      <c r="A6304" s="27" t="s">
        <v>1484</v>
      </c>
      <c r="B6304" s="27" t="s">
        <v>14815</v>
      </c>
      <c r="C6304" s="28">
        <v>42236.509953703702</v>
      </c>
    </row>
    <row r="6305" spans="1:3">
      <c r="A6305" s="27" t="s">
        <v>7566</v>
      </c>
      <c r="B6305" s="27" t="s">
        <v>14815</v>
      </c>
      <c r="C6305" s="28">
        <v>42236.537743055553</v>
      </c>
    </row>
    <row r="6306" spans="1:3">
      <c r="A6306" s="27" t="s">
        <v>1485</v>
      </c>
      <c r="B6306" s="27" t="s">
        <v>14815</v>
      </c>
      <c r="C6306" s="28">
        <v>42236.549305555556</v>
      </c>
    </row>
    <row r="6307" spans="1:3">
      <c r="A6307" s="27" t="s">
        <v>12935</v>
      </c>
      <c r="B6307" s="27" t="s">
        <v>14815</v>
      </c>
      <c r="C6307" s="28">
        <v>42236.552083333336</v>
      </c>
    </row>
    <row r="6308" spans="1:3">
      <c r="A6308" s="27" t="s">
        <v>1486</v>
      </c>
      <c r="B6308" s="27" t="s">
        <v>14815</v>
      </c>
      <c r="C6308" s="28">
        <v>42236.561111111114</v>
      </c>
    </row>
    <row r="6309" spans="1:3">
      <c r="A6309" s="27" t="s">
        <v>1487</v>
      </c>
      <c r="B6309" s="27" t="s">
        <v>14815</v>
      </c>
      <c r="C6309" s="28">
        <v>42236.585787037038</v>
      </c>
    </row>
    <row r="6310" spans="1:3">
      <c r="A6310" s="27" t="s">
        <v>6914</v>
      </c>
      <c r="B6310" s="27" t="s">
        <v>14815</v>
      </c>
      <c r="C6310" s="28">
        <v>42236.604699074072</v>
      </c>
    </row>
    <row r="6311" spans="1:3">
      <c r="A6311" s="27" t="s">
        <v>14293</v>
      </c>
      <c r="B6311" s="27" t="s">
        <v>14815</v>
      </c>
      <c r="C6311" s="28">
        <v>42236.615972222222</v>
      </c>
    </row>
    <row r="6312" spans="1:3">
      <c r="A6312" s="27" t="s">
        <v>1488</v>
      </c>
      <c r="B6312" s="27" t="s">
        <v>14815</v>
      </c>
      <c r="C6312" s="28">
        <v>42236.630648148152</v>
      </c>
    </row>
    <row r="6313" spans="1:3">
      <c r="A6313" s="27" t="s">
        <v>1489</v>
      </c>
      <c r="B6313" s="27" t="s">
        <v>14815</v>
      </c>
      <c r="C6313" s="28">
        <v>42236.636863425927</v>
      </c>
    </row>
    <row r="6314" spans="1:3">
      <c r="A6314" s="27" t="s">
        <v>3856</v>
      </c>
      <c r="B6314" s="27" t="s">
        <v>14815</v>
      </c>
      <c r="C6314" s="28">
        <v>42236.645833333336</v>
      </c>
    </row>
    <row r="6315" spans="1:3">
      <c r="A6315" s="27" t="s">
        <v>1490</v>
      </c>
      <c r="B6315" s="27" t="s">
        <v>14815</v>
      </c>
      <c r="C6315" s="28">
        <v>42236.667060185187</v>
      </c>
    </row>
    <row r="6316" spans="1:3">
      <c r="A6316" s="27" t="s">
        <v>11922</v>
      </c>
      <c r="B6316" s="27" t="s">
        <v>14815</v>
      </c>
      <c r="C6316" s="28">
        <v>42236.680474537039</v>
      </c>
    </row>
    <row r="6317" spans="1:3">
      <c r="A6317" s="27" t="s">
        <v>1491</v>
      </c>
      <c r="B6317" s="27" t="s">
        <v>14815</v>
      </c>
      <c r="C6317" s="28">
        <v>42236.691736111112</v>
      </c>
    </row>
    <row r="6318" spans="1:3">
      <c r="A6318" s="27" t="s">
        <v>1492</v>
      </c>
      <c r="B6318" s="27" t="s">
        <v>14815</v>
      </c>
      <c r="C6318" s="28">
        <v>42236.704363425924</v>
      </c>
    </row>
    <row r="6319" spans="1:3">
      <c r="A6319" s="27" t="s">
        <v>1493</v>
      </c>
      <c r="B6319" s="27" t="s">
        <v>14815</v>
      </c>
      <c r="C6319" s="28">
        <v>42236.707638888889</v>
      </c>
    </row>
    <row r="6320" spans="1:3">
      <c r="A6320" s="27" t="s">
        <v>12442</v>
      </c>
      <c r="B6320" s="27" t="s">
        <v>14815</v>
      </c>
      <c r="C6320" s="28">
        <v>42236.710347222222</v>
      </c>
    </row>
    <row r="6321" spans="1:3">
      <c r="A6321" s="27" t="s">
        <v>1494</v>
      </c>
      <c r="B6321" s="27" t="s">
        <v>14815</v>
      </c>
      <c r="C6321" s="28">
        <v>42237.335335648146</v>
      </c>
    </row>
    <row r="6322" spans="1:3">
      <c r="A6322" s="27" t="s">
        <v>7734</v>
      </c>
      <c r="B6322" s="27" t="s">
        <v>14815</v>
      </c>
      <c r="C6322" s="28">
        <v>42237.349791666667</v>
      </c>
    </row>
    <row r="6323" spans="1:3">
      <c r="A6323" s="27" t="s">
        <v>7733</v>
      </c>
      <c r="B6323" s="27" t="s">
        <v>14815</v>
      </c>
      <c r="C6323" s="28">
        <v>42237.357002314813</v>
      </c>
    </row>
    <row r="6324" spans="1:3">
      <c r="A6324" s="27" t="s">
        <v>1495</v>
      </c>
      <c r="B6324" s="27" t="s">
        <v>14815</v>
      </c>
      <c r="C6324" s="28">
        <v>42237.361319444448</v>
      </c>
    </row>
    <row r="6325" spans="1:3">
      <c r="A6325" s="27" t="s">
        <v>1496</v>
      </c>
      <c r="B6325" s="27" t="s">
        <v>14815</v>
      </c>
      <c r="C6325" s="28">
        <v>42237.3672337963</v>
      </c>
    </row>
    <row r="6326" spans="1:3">
      <c r="A6326" s="27" t="s">
        <v>1497</v>
      </c>
      <c r="B6326" s="27" t="s">
        <v>14815</v>
      </c>
      <c r="C6326" s="28">
        <v>42237.379861111112</v>
      </c>
    </row>
    <row r="6327" spans="1:3">
      <c r="A6327" s="27" t="s">
        <v>1498</v>
      </c>
      <c r="B6327" s="27" t="s">
        <v>14815</v>
      </c>
      <c r="C6327" s="28">
        <v>42237.380486111113</v>
      </c>
    </row>
    <row r="6328" spans="1:3">
      <c r="A6328" s="27" t="s">
        <v>1499</v>
      </c>
      <c r="B6328" s="27" t="s">
        <v>14815</v>
      </c>
      <c r="C6328" s="28">
        <v>42237.391886574071</v>
      </c>
    </row>
    <row r="6329" spans="1:3">
      <c r="A6329" s="27" t="s">
        <v>1500</v>
      </c>
      <c r="B6329" s="27" t="s">
        <v>14815</v>
      </c>
      <c r="C6329" s="28">
        <v>42237.397222222222</v>
      </c>
    </row>
    <row r="6330" spans="1:3">
      <c r="A6330" s="27" t="s">
        <v>7740</v>
      </c>
      <c r="B6330" s="27" t="s">
        <v>14815</v>
      </c>
      <c r="C6330" s="28">
        <v>42237.40421296296</v>
      </c>
    </row>
    <row r="6331" spans="1:3">
      <c r="A6331" s="27" t="s">
        <v>1501</v>
      </c>
      <c r="B6331" s="27" t="s">
        <v>14815</v>
      </c>
      <c r="C6331" s="28">
        <v>42237.417708333334</v>
      </c>
    </row>
    <row r="6332" spans="1:3">
      <c r="A6332" s="27" t="s">
        <v>12706</v>
      </c>
      <c r="B6332" s="27" t="s">
        <v>14815</v>
      </c>
      <c r="C6332" s="28">
        <v>42237.422569444447</v>
      </c>
    </row>
    <row r="6333" spans="1:3">
      <c r="A6333" s="27" t="s">
        <v>1502</v>
      </c>
      <c r="B6333" s="27" t="s">
        <v>14815</v>
      </c>
      <c r="C6333" s="28">
        <v>42237.42291666667</v>
      </c>
    </row>
    <row r="6334" spans="1:3">
      <c r="A6334" s="27" t="s">
        <v>7467</v>
      </c>
      <c r="B6334" s="27" t="s">
        <v>14815</v>
      </c>
      <c r="C6334" s="28">
        <v>42237.423518518517</v>
      </c>
    </row>
    <row r="6335" spans="1:3">
      <c r="A6335" s="27" t="s">
        <v>11592</v>
      </c>
      <c r="B6335" s="27" t="s">
        <v>14815</v>
      </c>
      <c r="C6335" s="28">
        <v>42237.428796296299</v>
      </c>
    </row>
    <row r="6336" spans="1:3">
      <c r="A6336" s="27" t="s">
        <v>1503</v>
      </c>
      <c r="B6336" s="27" t="s">
        <v>14815</v>
      </c>
      <c r="C6336" s="28">
        <v>42237.434027777781</v>
      </c>
    </row>
    <row r="6337" spans="1:3">
      <c r="A6337" s="27" t="s">
        <v>1504</v>
      </c>
      <c r="B6337" s="27" t="s">
        <v>14815</v>
      </c>
      <c r="C6337" s="28">
        <v>42237.442361111112</v>
      </c>
    </row>
    <row r="6338" spans="1:3">
      <c r="A6338" s="27" t="s">
        <v>1505</v>
      </c>
      <c r="B6338" s="27" t="s">
        <v>14815</v>
      </c>
      <c r="C6338" s="28">
        <v>42237.443749999999</v>
      </c>
    </row>
    <row r="6339" spans="1:3">
      <c r="A6339" s="27" t="s">
        <v>1506</v>
      </c>
      <c r="B6339" s="27" t="s">
        <v>14815</v>
      </c>
      <c r="C6339" s="28">
        <v>42237.450555555559</v>
      </c>
    </row>
    <row r="6340" spans="1:3">
      <c r="A6340" s="27" t="s">
        <v>1507</v>
      </c>
      <c r="B6340" s="27" t="s">
        <v>14815</v>
      </c>
      <c r="C6340" s="28">
        <v>42237.465011574073</v>
      </c>
    </row>
    <row r="6341" spans="1:3">
      <c r="A6341" s="27" t="s">
        <v>1508</v>
      </c>
      <c r="B6341" s="27" t="s">
        <v>14815</v>
      </c>
      <c r="C6341" s="28">
        <v>42237.47152777778</v>
      </c>
    </row>
    <row r="6342" spans="1:3">
      <c r="A6342" s="27" t="s">
        <v>7597</v>
      </c>
      <c r="B6342" s="27" t="s">
        <v>14815</v>
      </c>
      <c r="C6342" s="28">
        <v>42237.481249999997</v>
      </c>
    </row>
    <row r="6343" spans="1:3">
      <c r="A6343" s="27" t="s">
        <v>12013</v>
      </c>
      <c r="B6343" s="27" t="s">
        <v>14815</v>
      </c>
      <c r="C6343" s="28">
        <v>42237.490057870367</v>
      </c>
    </row>
    <row r="6344" spans="1:3">
      <c r="A6344" s="27" t="s">
        <v>1509</v>
      </c>
      <c r="B6344" s="27" t="s">
        <v>14815</v>
      </c>
      <c r="C6344" s="28">
        <v>42237.499606481484</v>
      </c>
    </row>
    <row r="6345" spans="1:3">
      <c r="A6345" s="27" t="s">
        <v>7252</v>
      </c>
      <c r="B6345" s="27" t="s">
        <v>14815</v>
      </c>
      <c r="C6345" s="28">
        <v>42237.53125</v>
      </c>
    </row>
    <row r="6346" spans="1:3">
      <c r="A6346" s="27" t="s">
        <v>7482</v>
      </c>
      <c r="B6346" s="27" t="s">
        <v>14815</v>
      </c>
      <c r="C6346" s="28">
        <v>42237.532581018517</v>
      </c>
    </row>
    <row r="6347" spans="1:3">
      <c r="A6347" s="27" t="s">
        <v>7727</v>
      </c>
      <c r="B6347" s="27" t="s">
        <v>14815</v>
      </c>
      <c r="C6347" s="28">
        <v>42237.536134259259</v>
      </c>
    </row>
    <row r="6348" spans="1:3">
      <c r="A6348" s="27" t="s">
        <v>1510</v>
      </c>
      <c r="B6348" s="27" t="s">
        <v>14815</v>
      </c>
      <c r="C6348" s="28">
        <v>42237.540972222225</v>
      </c>
    </row>
    <row r="6349" spans="1:3">
      <c r="A6349" s="27" t="s">
        <v>11325</v>
      </c>
      <c r="B6349" s="27" t="s">
        <v>14815</v>
      </c>
      <c r="C6349" s="28">
        <v>42237.550949074073</v>
      </c>
    </row>
    <row r="6350" spans="1:3">
      <c r="A6350" s="27" t="s">
        <v>7071</v>
      </c>
      <c r="B6350" s="27" t="s">
        <v>14815</v>
      </c>
      <c r="C6350" s="28">
        <v>42237.554236111115</v>
      </c>
    </row>
    <row r="6351" spans="1:3">
      <c r="A6351" s="27" t="s">
        <v>1511</v>
      </c>
      <c r="B6351" s="27" t="s">
        <v>14815</v>
      </c>
      <c r="C6351" s="28">
        <v>42237.573877314811</v>
      </c>
    </row>
    <row r="6352" spans="1:3">
      <c r="A6352" s="27" t="s">
        <v>1512</v>
      </c>
      <c r="B6352" s="27" t="s">
        <v>14815</v>
      </c>
      <c r="C6352" s="28">
        <v>42237.596400462964</v>
      </c>
    </row>
    <row r="6353" spans="1:3">
      <c r="A6353" s="27" t="s">
        <v>7198</v>
      </c>
      <c r="B6353" s="27" t="s">
        <v>14815</v>
      </c>
      <c r="C6353" s="28">
        <v>42237.608090277776</v>
      </c>
    </row>
    <row r="6354" spans="1:3">
      <c r="A6354" s="27" t="s">
        <v>13755</v>
      </c>
      <c r="B6354" s="27" t="s">
        <v>14815</v>
      </c>
      <c r="C6354" s="28">
        <v>42237.624837962961</v>
      </c>
    </row>
    <row r="6355" spans="1:3">
      <c r="A6355" s="27" t="s">
        <v>7680</v>
      </c>
      <c r="B6355" s="27" t="s">
        <v>14815</v>
      </c>
      <c r="C6355" s="28">
        <v>42237.632488425923</v>
      </c>
    </row>
    <row r="6356" spans="1:3">
      <c r="A6356" s="27" t="s">
        <v>7719</v>
      </c>
      <c r="B6356" s="27" t="s">
        <v>14815</v>
      </c>
      <c r="C6356" s="28">
        <v>42237.643611111111</v>
      </c>
    </row>
    <row r="6357" spans="1:3">
      <c r="A6357" s="27" t="s">
        <v>7493</v>
      </c>
      <c r="B6357" s="27" t="s">
        <v>14815</v>
      </c>
      <c r="C6357" s="28">
        <v>42237.654166666667</v>
      </c>
    </row>
    <row r="6358" spans="1:3">
      <c r="A6358" s="27" t="s">
        <v>14368</v>
      </c>
      <c r="B6358" s="27" t="s">
        <v>14815</v>
      </c>
      <c r="C6358" s="28">
        <v>42237.658252314817</v>
      </c>
    </row>
    <row r="6359" spans="1:3">
      <c r="A6359" s="27" t="s">
        <v>7491</v>
      </c>
      <c r="B6359" s="27" t="s">
        <v>14815</v>
      </c>
      <c r="C6359" s="28">
        <v>42237.65902777778</v>
      </c>
    </row>
    <row r="6360" spans="1:3">
      <c r="A6360" s="27" t="s">
        <v>1513</v>
      </c>
      <c r="B6360" s="27" t="s">
        <v>14815</v>
      </c>
      <c r="C6360" s="28">
        <v>42237.670937499999</v>
      </c>
    </row>
    <row r="6361" spans="1:3">
      <c r="A6361" s="27" t="s">
        <v>1514</v>
      </c>
      <c r="B6361" s="27" t="s">
        <v>14815</v>
      </c>
      <c r="C6361" s="28">
        <v>42237.675000000003</v>
      </c>
    </row>
    <row r="6362" spans="1:3">
      <c r="A6362" s="27" t="s">
        <v>7681</v>
      </c>
      <c r="B6362" s="27" t="s">
        <v>14815</v>
      </c>
      <c r="C6362" s="28">
        <v>42237.697430555556</v>
      </c>
    </row>
    <row r="6363" spans="1:3">
      <c r="A6363" s="27" t="s">
        <v>11781</v>
      </c>
      <c r="B6363" s="27" t="s">
        <v>14815</v>
      </c>
      <c r="C6363" s="28">
        <v>42237.716666666667</v>
      </c>
    </row>
    <row r="6364" spans="1:3">
      <c r="A6364" s="27" t="s">
        <v>1515</v>
      </c>
      <c r="B6364" s="27" t="s">
        <v>14815</v>
      </c>
      <c r="C6364" s="28">
        <v>42237.725694444445</v>
      </c>
    </row>
    <row r="6365" spans="1:3">
      <c r="A6365" s="27" t="s">
        <v>7808</v>
      </c>
      <c r="B6365" s="27" t="s">
        <v>14815</v>
      </c>
      <c r="C6365" s="28">
        <v>42240.329664351855</v>
      </c>
    </row>
    <row r="6366" spans="1:3">
      <c r="A6366" s="27" t="s">
        <v>7810</v>
      </c>
      <c r="B6366" s="27" t="s">
        <v>14815</v>
      </c>
      <c r="C6366" s="28">
        <v>42240.339583333334</v>
      </c>
    </row>
    <row r="6367" spans="1:3">
      <c r="A6367" s="27" t="s">
        <v>10542</v>
      </c>
      <c r="B6367" s="27" t="s">
        <v>14815</v>
      </c>
      <c r="C6367" s="28">
        <v>42240.342280092591</v>
      </c>
    </row>
    <row r="6368" spans="1:3">
      <c r="A6368" s="27" t="s">
        <v>7729</v>
      </c>
      <c r="B6368" s="27" t="s">
        <v>14815</v>
      </c>
      <c r="C6368" s="28">
        <v>42240.351388888892</v>
      </c>
    </row>
    <row r="6369" spans="1:3">
      <c r="A6369" s="27" t="s">
        <v>7792</v>
      </c>
      <c r="B6369" s="27" t="s">
        <v>14815</v>
      </c>
      <c r="C6369" s="28">
        <v>42240.353518518517</v>
      </c>
    </row>
    <row r="6370" spans="1:3">
      <c r="A6370" s="27" t="s">
        <v>1516</v>
      </c>
      <c r="B6370" s="27" t="s">
        <v>14815</v>
      </c>
      <c r="C6370" s="28">
        <v>42240.361111111109</v>
      </c>
    </row>
    <row r="6371" spans="1:3">
      <c r="A6371" s="27" t="s">
        <v>1517</v>
      </c>
      <c r="B6371" s="27" t="s">
        <v>14815</v>
      </c>
      <c r="C6371" s="28">
        <v>42240.366620370369</v>
      </c>
    </row>
    <row r="6372" spans="1:3">
      <c r="A6372" s="27" t="s">
        <v>7809</v>
      </c>
      <c r="B6372" s="27" t="s">
        <v>14815</v>
      </c>
      <c r="C6372" s="28">
        <v>42240.37023148148</v>
      </c>
    </row>
    <row r="6373" spans="1:3">
      <c r="A6373" s="27" t="s">
        <v>1518</v>
      </c>
      <c r="B6373" s="27" t="s">
        <v>14815</v>
      </c>
      <c r="C6373" s="28">
        <v>42240.381562499999</v>
      </c>
    </row>
    <row r="6374" spans="1:3">
      <c r="A6374" s="27" t="s">
        <v>7160</v>
      </c>
      <c r="B6374" s="27" t="s">
        <v>14815</v>
      </c>
      <c r="C6374" s="28">
        <v>42240.390231481484</v>
      </c>
    </row>
    <row r="6375" spans="1:3">
      <c r="A6375" s="27" t="s">
        <v>1519</v>
      </c>
      <c r="B6375" s="27" t="s">
        <v>14815</v>
      </c>
      <c r="C6375" s="28">
        <v>42240.401736111111</v>
      </c>
    </row>
    <row r="6376" spans="1:3">
      <c r="A6376" s="27" t="s">
        <v>7787</v>
      </c>
      <c r="B6376" s="27" t="s">
        <v>14815</v>
      </c>
      <c r="C6376" s="28">
        <v>42240.404166666667</v>
      </c>
    </row>
    <row r="6377" spans="1:3">
      <c r="A6377" s="27" t="s">
        <v>7818</v>
      </c>
      <c r="B6377" s="27" t="s">
        <v>14815</v>
      </c>
      <c r="C6377" s="28">
        <v>42240.409409722219</v>
      </c>
    </row>
    <row r="6378" spans="1:3">
      <c r="A6378" s="27" t="s">
        <v>6821</v>
      </c>
      <c r="B6378" s="27" t="s">
        <v>14815</v>
      </c>
      <c r="C6378" s="28">
        <v>42240.412511574075</v>
      </c>
    </row>
    <row r="6379" spans="1:3">
      <c r="A6379" s="27" t="s">
        <v>13237</v>
      </c>
      <c r="B6379" s="27" t="s">
        <v>14815</v>
      </c>
      <c r="C6379" s="28">
        <v>42240.424502314818</v>
      </c>
    </row>
    <row r="6380" spans="1:3">
      <c r="A6380" s="27" t="s">
        <v>7777</v>
      </c>
      <c r="B6380" s="27" t="s">
        <v>14815</v>
      </c>
      <c r="C6380" s="28">
        <v>42240.433506944442</v>
      </c>
    </row>
    <row r="6381" spans="1:3">
      <c r="A6381" s="27" t="s">
        <v>7634</v>
      </c>
      <c r="B6381" s="27" t="s">
        <v>14815</v>
      </c>
      <c r="C6381" s="28">
        <v>42240.444988425923</v>
      </c>
    </row>
    <row r="6382" spans="1:3">
      <c r="A6382" s="27" t="s">
        <v>1520</v>
      </c>
      <c r="B6382" s="27" t="s">
        <v>14815</v>
      </c>
      <c r="C6382" s="28">
        <v>42240.445104166669</v>
      </c>
    </row>
    <row r="6383" spans="1:3">
      <c r="A6383" s="27" t="s">
        <v>1521</v>
      </c>
      <c r="B6383" s="27" t="s">
        <v>14815</v>
      </c>
      <c r="C6383" s="28">
        <v>42240.451388888891</v>
      </c>
    </row>
    <row r="6384" spans="1:3">
      <c r="A6384" s="27" t="s">
        <v>1522</v>
      </c>
      <c r="B6384" s="27" t="s">
        <v>14815</v>
      </c>
      <c r="C6384" s="28">
        <v>42240.460601851853</v>
      </c>
    </row>
    <row r="6385" spans="1:3">
      <c r="A6385" s="27" t="s">
        <v>7755</v>
      </c>
      <c r="B6385" s="27" t="s">
        <v>14815</v>
      </c>
      <c r="C6385" s="28">
        <v>42240.468055555553</v>
      </c>
    </row>
    <row r="6386" spans="1:3">
      <c r="A6386" s="27" t="s">
        <v>7821</v>
      </c>
      <c r="B6386" s="27" t="s">
        <v>14815</v>
      </c>
      <c r="C6386" s="28">
        <v>42240.469942129632</v>
      </c>
    </row>
    <row r="6387" spans="1:3">
      <c r="A6387" s="27" t="s">
        <v>7277</v>
      </c>
      <c r="B6387" s="27" t="s">
        <v>14815</v>
      </c>
      <c r="C6387" s="28">
        <v>42240.475740740738</v>
      </c>
    </row>
    <row r="6388" spans="1:3">
      <c r="A6388" s="27" t="s">
        <v>1523</v>
      </c>
      <c r="B6388" s="27" t="s">
        <v>14815</v>
      </c>
      <c r="C6388" s="28">
        <v>42240.525601851848</v>
      </c>
    </row>
    <row r="6389" spans="1:3">
      <c r="A6389" s="27" t="s">
        <v>7411</v>
      </c>
      <c r="B6389" s="27" t="s">
        <v>14815</v>
      </c>
      <c r="C6389" s="28">
        <v>42240.538194444445</v>
      </c>
    </row>
    <row r="6390" spans="1:3">
      <c r="A6390" s="27" t="s">
        <v>14379</v>
      </c>
      <c r="B6390" s="27" t="s">
        <v>14815</v>
      </c>
      <c r="C6390" s="28">
        <v>42240.546527777777</v>
      </c>
    </row>
    <row r="6391" spans="1:3">
      <c r="A6391" s="27" t="s">
        <v>7385</v>
      </c>
      <c r="B6391" s="27" t="s">
        <v>14815</v>
      </c>
      <c r="C6391" s="28">
        <v>42240.559988425928</v>
      </c>
    </row>
    <row r="6392" spans="1:3">
      <c r="A6392" s="27" t="s">
        <v>1524</v>
      </c>
      <c r="B6392" s="27" t="s">
        <v>14815</v>
      </c>
      <c r="C6392" s="28">
        <v>42240.564583333333</v>
      </c>
    </row>
    <row r="6393" spans="1:3">
      <c r="A6393" s="27" t="s">
        <v>1525</v>
      </c>
      <c r="B6393" s="27" t="s">
        <v>14815</v>
      </c>
      <c r="C6393" s="28">
        <v>42240.572222222225</v>
      </c>
    </row>
    <row r="6394" spans="1:3">
      <c r="A6394" s="27" t="s">
        <v>14495</v>
      </c>
      <c r="B6394" s="27" t="s">
        <v>14815</v>
      </c>
      <c r="C6394" s="28">
        <v>42240.572604166664</v>
      </c>
    </row>
    <row r="6395" spans="1:3">
      <c r="A6395" s="27" t="s">
        <v>7123</v>
      </c>
      <c r="B6395" s="27" t="s">
        <v>14815</v>
      </c>
      <c r="C6395" s="28">
        <v>42240.574305555558</v>
      </c>
    </row>
    <row r="6396" spans="1:3">
      <c r="A6396" s="27" t="s">
        <v>1526</v>
      </c>
      <c r="B6396" s="27" t="s">
        <v>14815</v>
      </c>
      <c r="C6396" s="28">
        <v>42240.583726851852</v>
      </c>
    </row>
    <row r="6397" spans="1:3">
      <c r="A6397" s="27" t="s">
        <v>7798</v>
      </c>
      <c r="B6397" s="27" t="s">
        <v>14815</v>
      </c>
      <c r="C6397" s="28">
        <v>42240.589467592596</v>
      </c>
    </row>
    <row r="6398" spans="1:3">
      <c r="A6398" s="27" t="s">
        <v>7257</v>
      </c>
      <c r="B6398" s="27" t="s">
        <v>14815</v>
      </c>
      <c r="C6398" s="28">
        <v>42240.596944444442</v>
      </c>
    </row>
    <row r="6399" spans="1:3">
      <c r="A6399" s="27" t="s">
        <v>1527</v>
      </c>
      <c r="B6399" s="27" t="s">
        <v>14815</v>
      </c>
      <c r="C6399" s="28">
        <v>42240.629861111112</v>
      </c>
    </row>
    <row r="6400" spans="1:3">
      <c r="A6400" s="27" t="s">
        <v>7431</v>
      </c>
      <c r="B6400" s="27" t="s">
        <v>14815</v>
      </c>
      <c r="C6400" s="28">
        <v>42240.636238425926</v>
      </c>
    </row>
    <row r="6401" spans="1:3">
      <c r="A6401" s="27" t="s">
        <v>7801</v>
      </c>
      <c r="B6401" s="27" t="s">
        <v>14815</v>
      </c>
      <c r="C6401" s="28">
        <v>42240.638622685183</v>
      </c>
    </row>
    <row r="6402" spans="1:3">
      <c r="A6402" s="27" t="s">
        <v>1528</v>
      </c>
      <c r="B6402" s="27" t="s">
        <v>14815</v>
      </c>
      <c r="C6402" s="28">
        <v>42240.650914351849</v>
      </c>
    </row>
    <row r="6403" spans="1:3">
      <c r="A6403" s="27" t="s">
        <v>10607</v>
      </c>
      <c r="B6403" s="27" t="s">
        <v>14815</v>
      </c>
      <c r="C6403" s="28">
        <v>42240.665891203702</v>
      </c>
    </row>
    <row r="6404" spans="1:3">
      <c r="A6404" s="27" t="s">
        <v>1529</v>
      </c>
      <c r="B6404" s="27" t="s">
        <v>14815</v>
      </c>
      <c r="C6404" s="28">
        <v>42240.670138888891</v>
      </c>
    </row>
    <row r="6405" spans="1:3">
      <c r="A6405" s="27" t="s">
        <v>7832</v>
      </c>
      <c r="B6405" s="27" t="s">
        <v>14815</v>
      </c>
      <c r="C6405" s="28">
        <v>42240.672905092593</v>
      </c>
    </row>
    <row r="6406" spans="1:3">
      <c r="A6406" s="27" t="s">
        <v>332</v>
      </c>
      <c r="B6406" s="27" t="s">
        <v>14815</v>
      </c>
      <c r="C6406" s="28">
        <v>42240.680555555555</v>
      </c>
    </row>
    <row r="6407" spans="1:3">
      <c r="A6407" s="27" t="s">
        <v>13550</v>
      </c>
      <c r="B6407" s="27" t="s">
        <v>14815</v>
      </c>
      <c r="C6407" s="28">
        <v>42240.689386574071</v>
      </c>
    </row>
    <row r="6408" spans="1:3">
      <c r="A6408" s="27" t="s">
        <v>1530</v>
      </c>
      <c r="B6408" s="27" t="s">
        <v>14815</v>
      </c>
      <c r="C6408" s="28">
        <v>42240.702291666668</v>
      </c>
    </row>
    <row r="6409" spans="1:3">
      <c r="A6409" s="27" t="s">
        <v>1531</v>
      </c>
      <c r="B6409" s="27" t="s">
        <v>14815</v>
      </c>
      <c r="C6409" s="28">
        <v>42240.709432870368</v>
      </c>
    </row>
    <row r="6410" spans="1:3">
      <c r="A6410" s="27" t="s">
        <v>1532</v>
      </c>
      <c r="B6410" s="27" t="s">
        <v>14815</v>
      </c>
      <c r="C6410" s="28">
        <v>42240.718055555553</v>
      </c>
    </row>
    <row r="6411" spans="1:3">
      <c r="A6411" s="27" t="s">
        <v>7807</v>
      </c>
      <c r="B6411" s="27" t="s">
        <v>14815</v>
      </c>
      <c r="C6411" s="28">
        <v>42241.337719907409</v>
      </c>
    </row>
    <row r="6412" spans="1:3">
      <c r="A6412" s="27" t="s">
        <v>1533</v>
      </c>
      <c r="B6412" s="27" t="s">
        <v>14815</v>
      </c>
      <c r="C6412" s="28">
        <v>42241.341527777775</v>
      </c>
    </row>
    <row r="6413" spans="1:3">
      <c r="A6413" s="27" t="s">
        <v>7328</v>
      </c>
      <c r="B6413" s="27" t="s">
        <v>14815</v>
      </c>
      <c r="C6413" s="28">
        <v>42241.353298611109</v>
      </c>
    </row>
    <row r="6414" spans="1:3">
      <c r="A6414" s="27" t="s">
        <v>7679</v>
      </c>
      <c r="B6414" s="27" t="s">
        <v>14815</v>
      </c>
      <c r="C6414" s="28">
        <v>42241.357592592591</v>
      </c>
    </row>
    <row r="6415" spans="1:3">
      <c r="A6415" s="27" t="s">
        <v>12830</v>
      </c>
      <c r="B6415" s="27" t="s">
        <v>14815</v>
      </c>
      <c r="C6415" s="28">
        <v>42241.360497685186</v>
      </c>
    </row>
    <row r="6416" spans="1:3">
      <c r="A6416" s="27" t="s">
        <v>13800</v>
      </c>
      <c r="B6416" s="27" t="s">
        <v>14815</v>
      </c>
      <c r="C6416" s="28">
        <v>42241.367569444446</v>
      </c>
    </row>
    <row r="6417" spans="1:3">
      <c r="A6417" s="27" t="s">
        <v>1534</v>
      </c>
      <c r="B6417" s="27" t="s">
        <v>14815</v>
      </c>
      <c r="C6417" s="28">
        <v>42241.387615740743</v>
      </c>
    </row>
    <row r="6418" spans="1:3">
      <c r="A6418" s="27" t="s">
        <v>7783</v>
      </c>
      <c r="B6418" s="27" t="s">
        <v>14815</v>
      </c>
      <c r="C6418" s="28">
        <v>42241.415543981479</v>
      </c>
    </row>
    <row r="6419" spans="1:3">
      <c r="A6419" s="27" t="s">
        <v>1535</v>
      </c>
      <c r="B6419" s="27" t="s">
        <v>14815</v>
      </c>
      <c r="C6419" s="28">
        <v>42241.416898148149</v>
      </c>
    </row>
    <row r="6420" spans="1:3">
      <c r="A6420" s="27" t="s">
        <v>7201</v>
      </c>
      <c r="B6420" s="27" t="s">
        <v>14815</v>
      </c>
      <c r="C6420" s="28">
        <v>42241.423171296294</v>
      </c>
    </row>
    <row r="6421" spans="1:3">
      <c r="A6421" s="27" t="s">
        <v>1536</v>
      </c>
      <c r="B6421" s="27" t="s">
        <v>14815</v>
      </c>
      <c r="C6421" s="28">
        <v>42241.424305555556</v>
      </c>
    </row>
    <row r="6422" spans="1:3">
      <c r="A6422" s="27" t="s">
        <v>7002</v>
      </c>
      <c r="B6422" s="27" t="s">
        <v>14815</v>
      </c>
      <c r="C6422" s="28">
        <v>42241.438773148147</v>
      </c>
    </row>
    <row r="6423" spans="1:3">
      <c r="A6423" s="27" t="s">
        <v>1537</v>
      </c>
      <c r="B6423" s="27" t="s">
        <v>14815</v>
      </c>
      <c r="C6423" s="28">
        <v>42241.449687499997</v>
      </c>
    </row>
    <row r="6424" spans="1:3">
      <c r="A6424" s="27" t="s">
        <v>6867</v>
      </c>
      <c r="B6424" s="27" t="s">
        <v>14815</v>
      </c>
      <c r="C6424" s="28">
        <v>42241.460972222223</v>
      </c>
    </row>
    <row r="6425" spans="1:3">
      <c r="A6425" s="27" t="s">
        <v>1538</v>
      </c>
      <c r="B6425" s="27" t="s">
        <v>14815</v>
      </c>
      <c r="C6425" s="28">
        <v>42241.46875</v>
      </c>
    </row>
    <row r="6426" spans="1:3">
      <c r="A6426" s="27" t="s">
        <v>7665</v>
      </c>
      <c r="B6426" s="27" t="s">
        <v>14815</v>
      </c>
      <c r="C6426" s="28">
        <v>42241.46979166667</v>
      </c>
    </row>
    <row r="6427" spans="1:3">
      <c r="A6427" s="27" t="s">
        <v>11024</v>
      </c>
      <c r="B6427" s="27" t="s">
        <v>14815</v>
      </c>
      <c r="C6427" s="28">
        <v>42241.47152777778</v>
      </c>
    </row>
    <row r="6428" spans="1:3">
      <c r="A6428" s="27" t="s">
        <v>7684</v>
      </c>
      <c r="B6428" s="27" t="s">
        <v>14815</v>
      </c>
      <c r="C6428" s="28">
        <v>42241.474016203705</v>
      </c>
    </row>
    <row r="6429" spans="1:3">
      <c r="A6429" s="27" t="s">
        <v>1539</v>
      </c>
      <c r="B6429" s="27" t="s">
        <v>14815</v>
      </c>
      <c r="C6429" s="28">
        <v>42241.501388888886</v>
      </c>
    </row>
    <row r="6430" spans="1:3">
      <c r="A6430" s="27" t="s">
        <v>7708</v>
      </c>
      <c r="B6430" s="27" t="s">
        <v>14815</v>
      </c>
      <c r="C6430" s="28">
        <v>42241.516203703701</v>
      </c>
    </row>
    <row r="6431" spans="1:3">
      <c r="A6431" s="27" t="s">
        <v>1540</v>
      </c>
      <c r="B6431" s="27" t="s">
        <v>14815</v>
      </c>
      <c r="C6431" s="28">
        <v>42241.52003472222</v>
      </c>
    </row>
    <row r="6432" spans="1:3">
      <c r="A6432" s="27" t="s">
        <v>10947</v>
      </c>
      <c r="B6432" s="27" t="s">
        <v>14815</v>
      </c>
      <c r="C6432" s="28">
        <v>42241.532731481479</v>
      </c>
    </row>
    <row r="6433" spans="1:3">
      <c r="A6433" s="27" t="s">
        <v>1541</v>
      </c>
      <c r="B6433" s="27" t="s">
        <v>14815</v>
      </c>
      <c r="C6433" s="28">
        <v>42241.542361111111</v>
      </c>
    </row>
    <row r="6434" spans="1:3">
      <c r="A6434" s="27" t="s">
        <v>1542</v>
      </c>
      <c r="B6434" s="27" t="s">
        <v>14815</v>
      </c>
      <c r="C6434" s="28">
        <v>42241.547222222223</v>
      </c>
    </row>
    <row r="6435" spans="1:3">
      <c r="A6435" s="27" t="s">
        <v>1543</v>
      </c>
      <c r="B6435" s="27" t="s">
        <v>14815</v>
      </c>
      <c r="C6435" s="28">
        <v>42241.564328703702</v>
      </c>
    </row>
    <row r="6436" spans="1:3">
      <c r="A6436" s="27" t="s">
        <v>7714</v>
      </c>
      <c r="B6436" s="27" t="s">
        <v>14815</v>
      </c>
      <c r="C6436" s="28">
        <v>42241.564791666664</v>
      </c>
    </row>
    <row r="6437" spans="1:3">
      <c r="A6437" s="27" t="s">
        <v>1544</v>
      </c>
      <c r="B6437" s="27" t="s">
        <v>14815</v>
      </c>
      <c r="C6437" s="28">
        <v>42241.568749999999</v>
      </c>
    </row>
    <row r="6438" spans="1:3">
      <c r="A6438" s="27" t="s">
        <v>1545</v>
      </c>
      <c r="B6438" s="27" t="s">
        <v>14815</v>
      </c>
      <c r="C6438" s="28">
        <v>42241.57708333333</v>
      </c>
    </row>
    <row r="6439" spans="1:3">
      <c r="A6439" s="27" t="s">
        <v>1546</v>
      </c>
      <c r="B6439" s="27" t="s">
        <v>14815</v>
      </c>
      <c r="C6439" s="28">
        <v>42241.584027777775</v>
      </c>
    </row>
    <row r="6440" spans="1:3">
      <c r="A6440" s="27" t="s">
        <v>12986</v>
      </c>
      <c r="B6440" s="27" t="s">
        <v>14815</v>
      </c>
      <c r="C6440" s="28">
        <v>42241.599305555559</v>
      </c>
    </row>
    <row r="6441" spans="1:3">
      <c r="A6441" s="27" t="s">
        <v>1547</v>
      </c>
      <c r="B6441" s="27" t="s">
        <v>14815</v>
      </c>
      <c r="C6441" s="28">
        <v>42241.635416666664</v>
      </c>
    </row>
    <row r="6442" spans="1:3">
      <c r="A6442" s="27" t="s">
        <v>14640</v>
      </c>
      <c r="B6442" s="27" t="s">
        <v>14815</v>
      </c>
      <c r="C6442" s="28">
        <v>42241.642893518518</v>
      </c>
    </row>
    <row r="6443" spans="1:3">
      <c r="A6443" s="27" t="s">
        <v>7003</v>
      </c>
      <c r="B6443" s="27" t="s">
        <v>14815</v>
      </c>
      <c r="C6443" s="28">
        <v>42241.645138888889</v>
      </c>
    </row>
    <row r="6444" spans="1:3">
      <c r="A6444" s="27" t="s">
        <v>14052</v>
      </c>
      <c r="B6444" s="27" t="s">
        <v>14815</v>
      </c>
      <c r="C6444" s="28">
        <v>42241.651956018519</v>
      </c>
    </row>
    <row r="6445" spans="1:3">
      <c r="A6445" s="27" t="s">
        <v>1548</v>
      </c>
      <c r="B6445" s="27" t="s">
        <v>14815</v>
      </c>
      <c r="C6445" s="28">
        <v>42241.663877314815</v>
      </c>
    </row>
    <row r="6446" spans="1:3">
      <c r="A6446" s="27" t="s">
        <v>13178</v>
      </c>
      <c r="B6446" s="27" t="s">
        <v>14815</v>
      </c>
      <c r="C6446" s="28">
        <v>42241.66915509259</v>
      </c>
    </row>
    <row r="6447" spans="1:3">
      <c r="A6447" s="27" t="s">
        <v>1549</v>
      </c>
      <c r="B6447" s="27" t="s">
        <v>14815</v>
      </c>
      <c r="C6447" s="28">
        <v>42241.679895833331</v>
      </c>
    </row>
    <row r="6448" spans="1:3">
      <c r="A6448" s="27" t="s">
        <v>1550</v>
      </c>
      <c r="B6448" s="27" t="s">
        <v>14815</v>
      </c>
      <c r="C6448" s="28">
        <v>42241.6875</v>
      </c>
    </row>
    <row r="6449" spans="1:3">
      <c r="A6449" s="27" t="s">
        <v>1551</v>
      </c>
      <c r="B6449" s="27" t="s">
        <v>14815</v>
      </c>
      <c r="C6449" s="28">
        <v>42241.695833333331</v>
      </c>
    </row>
    <row r="6450" spans="1:3">
      <c r="A6450" s="27" t="s">
        <v>7651</v>
      </c>
      <c r="B6450" s="27" t="s">
        <v>14815</v>
      </c>
      <c r="C6450" s="28">
        <v>42241.706944444442</v>
      </c>
    </row>
    <row r="6451" spans="1:3">
      <c r="A6451" s="27" t="s">
        <v>1552</v>
      </c>
      <c r="B6451" s="27" t="s">
        <v>14815</v>
      </c>
      <c r="C6451" s="28">
        <v>42241.72152777778</v>
      </c>
    </row>
    <row r="6452" spans="1:3">
      <c r="A6452" s="27" t="s">
        <v>7759</v>
      </c>
      <c r="B6452" s="27" t="s">
        <v>14815</v>
      </c>
      <c r="C6452" s="28">
        <v>42242.317361111112</v>
      </c>
    </row>
    <row r="6453" spans="1:3">
      <c r="A6453" s="27" t="s">
        <v>7405</v>
      </c>
      <c r="B6453" s="27" t="s">
        <v>14815</v>
      </c>
      <c r="C6453" s="28">
        <v>42242.323182870372</v>
      </c>
    </row>
    <row r="6454" spans="1:3">
      <c r="A6454" s="27" t="s">
        <v>13183</v>
      </c>
      <c r="B6454" s="27" t="s">
        <v>14815</v>
      </c>
      <c r="C6454" s="28">
        <v>42242.330474537041</v>
      </c>
    </row>
    <row r="6455" spans="1:3">
      <c r="A6455" s="27" t="s">
        <v>7341</v>
      </c>
      <c r="B6455" s="27" t="s">
        <v>14815</v>
      </c>
      <c r="C6455" s="28">
        <v>42242.336134259262</v>
      </c>
    </row>
    <row r="6456" spans="1:3">
      <c r="A6456" s="27" t="s">
        <v>6806</v>
      </c>
      <c r="B6456" s="27" t="s">
        <v>14815</v>
      </c>
      <c r="C6456" s="28">
        <v>42242.344629629632</v>
      </c>
    </row>
    <row r="6457" spans="1:3">
      <c r="A6457" s="27" t="s">
        <v>7804</v>
      </c>
      <c r="B6457" s="27" t="s">
        <v>14815</v>
      </c>
      <c r="C6457" s="28">
        <v>42242.422175925924</v>
      </c>
    </row>
    <row r="6458" spans="1:3">
      <c r="A6458" s="27" t="s">
        <v>7619</v>
      </c>
      <c r="B6458" s="27" t="s">
        <v>14815</v>
      </c>
      <c r="C6458" s="28">
        <v>42242.433333333334</v>
      </c>
    </row>
    <row r="6459" spans="1:3">
      <c r="A6459" s="27" t="s">
        <v>1553</v>
      </c>
      <c r="B6459" s="27" t="s">
        <v>14815</v>
      </c>
      <c r="C6459" s="28">
        <v>42242.436273148145</v>
      </c>
    </row>
    <row r="6460" spans="1:3">
      <c r="A6460" s="27" t="s">
        <v>1554</v>
      </c>
      <c r="B6460" s="27" t="s">
        <v>14815</v>
      </c>
      <c r="C6460" s="28">
        <v>42242.447222222225</v>
      </c>
    </row>
    <row r="6461" spans="1:3">
      <c r="A6461" s="27" t="s">
        <v>7855</v>
      </c>
      <c r="B6461" s="27" t="s">
        <v>14815</v>
      </c>
      <c r="C6461" s="28">
        <v>42242.451979166668</v>
      </c>
    </row>
    <row r="6462" spans="1:3">
      <c r="A6462" s="27" t="s">
        <v>6974</v>
      </c>
      <c r="B6462" s="27" t="s">
        <v>14815</v>
      </c>
      <c r="C6462" s="28">
        <v>42242.467951388891</v>
      </c>
    </row>
    <row r="6463" spans="1:3">
      <c r="A6463" s="27" t="s">
        <v>1555</v>
      </c>
      <c r="B6463" s="27" t="s">
        <v>14815</v>
      </c>
      <c r="C6463" s="28">
        <v>42242.468784722223</v>
      </c>
    </row>
    <row r="6464" spans="1:3">
      <c r="A6464" s="27" t="s">
        <v>1556</v>
      </c>
      <c r="B6464" s="27" t="s">
        <v>14815</v>
      </c>
      <c r="C6464" s="28">
        <v>42242.470300925925</v>
      </c>
    </row>
    <row r="6465" spans="1:3">
      <c r="A6465" s="27" t="s">
        <v>7594</v>
      </c>
      <c r="B6465" s="27" t="s">
        <v>14815</v>
      </c>
      <c r="C6465" s="28">
        <v>42242.477719907409</v>
      </c>
    </row>
    <row r="6466" spans="1:3">
      <c r="A6466" s="27" t="s">
        <v>1557</v>
      </c>
      <c r="B6466" s="27" t="s">
        <v>14815</v>
      </c>
      <c r="C6466" s="28">
        <v>42242.480729166666</v>
      </c>
    </row>
    <row r="6467" spans="1:3">
      <c r="A6467" s="27" t="s">
        <v>7481</v>
      </c>
      <c r="B6467" s="27" t="s">
        <v>14815</v>
      </c>
      <c r="C6467" s="28">
        <v>42242.483391203707</v>
      </c>
    </row>
    <row r="6468" spans="1:3">
      <c r="A6468" s="27" t="s">
        <v>1558</v>
      </c>
      <c r="B6468" s="27" t="s">
        <v>14815</v>
      </c>
      <c r="C6468" s="28">
        <v>42242.490277777775</v>
      </c>
    </row>
    <row r="6469" spans="1:3">
      <c r="A6469" s="27" t="s">
        <v>1559</v>
      </c>
      <c r="B6469" s="27" t="s">
        <v>14815</v>
      </c>
      <c r="C6469" s="28">
        <v>42242.493055555555</v>
      </c>
    </row>
    <row r="6470" spans="1:3">
      <c r="A6470" s="27" t="s">
        <v>7861</v>
      </c>
      <c r="B6470" s="27" t="s">
        <v>14815</v>
      </c>
      <c r="C6470" s="28">
        <v>42242.495300925926</v>
      </c>
    </row>
    <row r="6471" spans="1:3">
      <c r="A6471" s="27" t="s">
        <v>11793</v>
      </c>
      <c r="B6471" s="27" t="s">
        <v>14815</v>
      </c>
      <c r="C6471" s="28">
        <v>42242.509016203701</v>
      </c>
    </row>
    <row r="6472" spans="1:3">
      <c r="A6472" s="27" t="s">
        <v>1560</v>
      </c>
      <c r="B6472" s="27" t="s">
        <v>14815</v>
      </c>
      <c r="C6472" s="28">
        <v>42242.518055555556</v>
      </c>
    </row>
    <row r="6473" spans="1:3">
      <c r="A6473" s="27" t="s">
        <v>11374</v>
      </c>
      <c r="B6473" s="27" t="s">
        <v>14815</v>
      </c>
      <c r="C6473" s="28">
        <v>42242.529675925929</v>
      </c>
    </row>
    <row r="6474" spans="1:3">
      <c r="A6474" s="27" t="s">
        <v>7131</v>
      </c>
      <c r="B6474" s="27" t="s">
        <v>14815</v>
      </c>
      <c r="C6474" s="28">
        <v>42242.53125</v>
      </c>
    </row>
    <row r="6475" spans="1:3">
      <c r="A6475" s="27" t="s">
        <v>7632</v>
      </c>
      <c r="B6475" s="27" t="s">
        <v>14815</v>
      </c>
      <c r="C6475" s="28">
        <v>42242.541539351849</v>
      </c>
    </row>
    <row r="6476" spans="1:3">
      <c r="A6476" s="27" t="s">
        <v>7748</v>
      </c>
      <c r="B6476" s="27" t="s">
        <v>14815</v>
      </c>
      <c r="C6476" s="28">
        <v>42242.551388888889</v>
      </c>
    </row>
    <row r="6477" spans="1:3">
      <c r="A6477" s="27" t="s">
        <v>7678</v>
      </c>
      <c r="B6477" s="27" t="s">
        <v>14815</v>
      </c>
      <c r="C6477" s="28">
        <v>42242.563437500001</v>
      </c>
    </row>
    <row r="6478" spans="1:3">
      <c r="A6478" s="27" t="s">
        <v>1561</v>
      </c>
      <c r="B6478" s="27" t="s">
        <v>14815</v>
      </c>
      <c r="C6478" s="28">
        <v>42242.577777777777</v>
      </c>
    </row>
    <row r="6479" spans="1:3">
      <c r="A6479" s="27" t="s">
        <v>7489</v>
      </c>
      <c r="B6479" s="27" t="s">
        <v>14815</v>
      </c>
      <c r="C6479" s="28">
        <v>42242.593055555553</v>
      </c>
    </row>
    <row r="6480" spans="1:3">
      <c r="A6480" s="27" t="s">
        <v>1562</v>
      </c>
      <c r="B6480" s="27" t="s">
        <v>14815</v>
      </c>
      <c r="C6480" s="28">
        <v>42242.600370370368</v>
      </c>
    </row>
    <row r="6481" spans="1:3">
      <c r="A6481" s="27" t="s">
        <v>7490</v>
      </c>
      <c r="B6481" s="27" t="s">
        <v>14815</v>
      </c>
      <c r="C6481" s="28">
        <v>42242.602905092594</v>
      </c>
    </row>
    <row r="6482" spans="1:3">
      <c r="A6482" s="27" t="s">
        <v>1563</v>
      </c>
      <c r="B6482" s="27" t="s">
        <v>14815</v>
      </c>
      <c r="C6482" s="28">
        <v>42242.620833333334</v>
      </c>
    </row>
    <row r="6483" spans="1:3">
      <c r="A6483" s="27" t="s">
        <v>1564</v>
      </c>
      <c r="B6483" s="27" t="s">
        <v>14815</v>
      </c>
      <c r="C6483" s="28">
        <v>42242.627685185187</v>
      </c>
    </row>
    <row r="6484" spans="1:3">
      <c r="A6484" s="27" t="s">
        <v>7548</v>
      </c>
      <c r="B6484" s="27" t="s">
        <v>14815</v>
      </c>
      <c r="C6484" s="28">
        <v>42242.645335648151</v>
      </c>
    </row>
    <row r="6485" spans="1:3">
      <c r="A6485" s="27" t="s">
        <v>13133</v>
      </c>
      <c r="B6485" s="27" t="s">
        <v>14815</v>
      </c>
      <c r="C6485" s="28">
        <v>42242.656828703701</v>
      </c>
    </row>
    <row r="6486" spans="1:3">
      <c r="A6486" s="27" t="s">
        <v>1565</v>
      </c>
      <c r="B6486" s="27" t="s">
        <v>14815</v>
      </c>
      <c r="C6486" s="28">
        <v>42242.717361111114</v>
      </c>
    </row>
    <row r="6487" spans="1:3">
      <c r="A6487" s="27" t="s">
        <v>1566</v>
      </c>
      <c r="B6487" s="27" t="s">
        <v>14815</v>
      </c>
      <c r="C6487" s="28">
        <v>42242.726307870369</v>
      </c>
    </row>
    <row r="6488" spans="1:3">
      <c r="A6488" s="27" t="s">
        <v>7835</v>
      </c>
      <c r="B6488" s="27" t="s">
        <v>14815</v>
      </c>
      <c r="C6488" s="28">
        <v>42243.322106481479</v>
      </c>
    </row>
    <row r="6489" spans="1:3">
      <c r="A6489" s="27" t="s">
        <v>1567</v>
      </c>
      <c r="B6489" s="27" t="s">
        <v>14815</v>
      </c>
      <c r="C6489" s="28">
        <v>42243.328831018516</v>
      </c>
    </row>
    <row r="6490" spans="1:3">
      <c r="A6490" s="27" t="s">
        <v>7793</v>
      </c>
      <c r="B6490" s="27" t="s">
        <v>14815</v>
      </c>
      <c r="C6490" s="28">
        <v>42243.330057870371</v>
      </c>
    </row>
    <row r="6491" spans="1:3">
      <c r="A6491" s="27" t="s">
        <v>7850</v>
      </c>
      <c r="B6491" s="27" t="s">
        <v>14815</v>
      </c>
      <c r="C6491" s="28">
        <v>42243.340555555558</v>
      </c>
    </row>
    <row r="6492" spans="1:3">
      <c r="A6492" s="27" t="s">
        <v>13049</v>
      </c>
      <c r="B6492" s="27" t="s">
        <v>14815</v>
      </c>
      <c r="C6492" s="28">
        <v>42243.35</v>
      </c>
    </row>
    <row r="6493" spans="1:3">
      <c r="A6493" s="27" t="s">
        <v>7048</v>
      </c>
      <c r="B6493" s="27" t="s">
        <v>14815</v>
      </c>
      <c r="C6493" s="28">
        <v>42243.351898148147</v>
      </c>
    </row>
    <row r="6494" spans="1:3">
      <c r="A6494" s="27" t="s">
        <v>7014</v>
      </c>
      <c r="B6494" s="27" t="s">
        <v>14815</v>
      </c>
      <c r="C6494" s="28">
        <v>42243.35324074074</v>
      </c>
    </row>
    <row r="6495" spans="1:3">
      <c r="A6495" s="27" t="s">
        <v>1568</v>
      </c>
      <c r="B6495" s="27" t="s">
        <v>14815</v>
      </c>
      <c r="C6495" s="28">
        <v>42243.362650462965</v>
      </c>
    </row>
    <row r="6496" spans="1:3">
      <c r="A6496" s="27" t="s">
        <v>6891</v>
      </c>
      <c r="B6496" s="27" t="s">
        <v>14815</v>
      </c>
      <c r="C6496" s="28">
        <v>42243.364942129629</v>
      </c>
    </row>
    <row r="6497" spans="1:3">
      <c r="A6497" s="27" t="s">
        <v>1569</v>
      </c>
      <c r="B6497" s="27" t="s">
        <v>14815</v>
      </c>
      <c r="C6497" s="28">
        <v>42243.372916666667</v>
      </c>
    </row>
    <row r="6498" spans="1:3">
      <c r="A6498" s="27" t="s">
        <v>1570</v>
      </c>
      <c r="B6498" s="27" t="s">
        <v>14815</v>
      </c>
      <c r="C6498" s="28">
        <v>42243.391053240739</v>
      </c>
    </row>
    <row r="6499" spans="1:3">
      <c r="A6499" s="27" t="s">
        <v>1571</v>
      </c>
      <c r="B6499" s="27" t="s">
        <v>14815</v>
      </c>
      <c r="C6499" s="28">
        <v>42243.399988425925</v>
      </c>
    </row>
    <row r="6500" spans="1:3">
      <c r="A6500" s="27" t="s">
        <v>7772</v>
      </c>
      <c r="B6500" s="27" t="s">
        <v>14815</v>
      </c>
      <c r="C6500" s="28">
        <v>42243.409305555557</v>
      </c>
    </row>
    <row r="6501" spans="1:3">
      <c r="A6501" s="27" t="s">
        <v>7879</v>
      </c>
      <c r="B6501" s="27" t="s">
        <v>14815</v>
      </c>
      <c r="C6501" s="28">
        <v>42243.412210648145</v>
      </c>
    </row>
    <row r="6502" spans="1:3">
      <c r="A6502" s="27" t="s">
        <v>7860</v>
      </c>
      <c r="B6502" s="27" t="s">
        <v>14815</v>
      </c>
      <c r="C6502" s="28">
        <v>42243.419583333336</v>
      </c>
    </row>
    <row r="6503" spans="1:3">
      <c r="A6503" s="27" t="s">
        <v>1572</v>
      </c>
      <c r="B6503" s="27" t="s">
        <v>14815</v>
      </c>
      <c r="C6503" s="28">
        <v>42243.431944444441</v>
      </c>
    </row>
    <row r="6504" spans="1:3">
      <c r="A6504" s="27" t="s">
        <v>1573</v>
      </c>
      <c r="B6504" s="27" t="s">
        <v>14815</v>
      </c>
      <c r="C6504" s="28">
        <v>42243.438159722224</v>
      </c>
    </row>
    <row r="6505" spans="1:3">
      <c r="A6505" s="27" t="s">
        <v>1574</v>
      </c>
      <c r="B6505" s="27" t="s">
        <v>14815</v>
      </c>
      <c r="C6505" s="28">
        <v>42243.439849537041</v>
      </c>
    </row>
    <row r="6506" spans="1:3">
      <c r="A6506" s="27" t="s">
        <v>12974</v>
      </c>
      <c r="B6506" s="27" t="s">
        <v>14815</v>
      </c>
      <c r="C6506" s="28">
        <v>42243.463194444441</v>
      </c>
    </row>
    <row r="6507" spans="1:3">
      <c r="A6507" s="27" t="s">
        <v>1575</v>
      </c>
      <c r="B6507" s="27" t="s">
        <v>14815</v>
      </c>
      <c r="C6507" s="28">
        <v>42243.464537037034</v>
      </c>
    </row>
    <row r="6508" spans="1:3">
      <c r="A6508" s="27" t="s">
        <v>1576</v>
      </c>
      <c r="B6508" s="27" t="s">
        <v>14815</v>
      </c>
      <c r="C6508" s="28">
        <v>42243.472326388888</v>
      </c>
    </row>
    <row r="6509" spans="1:3">
      <c r="A6509" s="27" t="s">
        <v>581</v>
      </c>
      <c r="B6509" s="27" t="s">
        <v>14815</v>
      </c>
      <c r="C6509" s="28">
        <v>42243.48028935185</v>
      </c>
    </row>
    <row r="6510" spans="1:3">
      <c r="A6510" s="27" t="s">
        <v>7532</v>
      </c>
      <c r="B6510" s="27" t="s">
        <v>14815</v>
      </c>
      <c r="C6510" s="28">
        <v>42243.482638888891</v>
      </c>
    </row>
    <row r="6511" spans="1:3">
      <c r="A6511" s="27" t="s">
        <v>6943</v>
      </c>
      <c r="B6511" s="27" t="s">
        <v>14815</v>
      </c>
      <c r="C6511" s="28">
        <v>42243.502534722225</v>
      </c>
    </row>
    <row r="6512" spans="1:3">
      <c r="A6512" s="27" t="s">
        <v>1577</v>
      </c>
      <c r="B6512" s="27" t="s">
        <v>14815</v>
      </c>
      <c r="C6512" s="28">
        <v>42243.536504629628</v>
      </c>
    </row>
    <row r="6513" spans="1:3">
      <c r="A6513" s="27" t="s">
        <v>7135</v>
      </c>
      <c r="B6513" s="27" t="s">
        <v>14815</v>
      </c>
      <c r="C6513" s="28">
        <v>42243.537523148145</v>
      </c>
    </row>
    <row r="6514" spans="1:3">
      <c r="A6514" s="27" t="s">
        <v>1578</v>
      </c>
      <c r="B6514" s="27" t="s">
        <v>14815</v>
      </c>
      <c r="C6514" s="28">
        <v>42243.545092592591</v>
      </c>
    </row>
    <row r="6515" spans="1:3">
      <c r="A6515" s="27" t="s">
        <v>1579</v>
      </c>
      <c r="B6515" s="27" t="s">
        <v>14815</v>
      </c>
      <c r="C6515" s="28">
        <v>42243.54791666667</v>
      </c>
    </row>
    <row r="6516" spans="1:3">
      <c r="A6516" s="27" t="s">
        <v>1580</v>
      </c>
      <c r="B6516" s="27" t="s">
        <v>14815</v>
      </c>
      <c r="C6516" s="28">
        <v>42243.557384259257</v>
      </c>
    </row>
    <row r="6517" spans="1:3">
      <c r="A6517" s="27" t="s">
        <v>1581</v>
      </c>
      <c r="B6517" s="27" t="s">
        <v>14815</v>
      </c>
      <c r="C6517" s="28">
        <v>42243.565972222219</v>
      </c>
    </row>
    <row r="6518" spans="1:3">
      <c r="A6518" s="27" t="s">
        <v>1582</v>
      </c>
      <c r="B6518" s="27" t="s">
        <v>14815</v>
      </c>
      <c r="C6518" s="28">
        <v>42243.578472222223</v>
      </c>
    </row>
    <row r="6519" spans="1:3">
      <c r="A6519" s="27" t="s">
        <v>13410</v>
      </c>
      <c r="B6519" s="27" t="s">
        <v>14815</v>
      </c>
      <c r="C6519" s="28">
        <v>42243.589907407404</v>
      </c>
    </row>
    <row r="6520" spans="1:3">
      <c r="A6520" s="27" t="s">
        <v>7794</v>
      </c>
      <c r="B6520" s="27" t="s">
        <v>14815</v>
      </c>
      <c r="C6520" s="28">
        <v>42243.6</v>
      </c>
    </row>
    <row r="6521" spans="1:3">
      <c r="A6521" s="27" t="s">
        <v>1583</v>
      </c>
      <c r="B6521" s="27" t="s">
        <v>14815</v>
      </c>
      <c r="C6521" s="28">
        <v>42243.613194444442</v>
      </c>
    </row>
    <row r="6522" spans="1:3">
      <c r="A6522" s="27" t="s">
        <v>1584</v>
      </c>
      <c r="B6522" s="27" t="s">
        <v>14815</v>
      </c>
      <c r="C6522" s="28">
        <v>42243.621134259258</v>
      </c>
    </row>
    <row r="6523" spans="1:3">
      <c r="A6523" s="27" t="s">
        <v>1585</v>
      </c>
      <c r="B6523" s="27" t="s">
        <v>14815</v>
      </c>
      <c r="C6523" s="28">
        <v>42243.624560185184</v>
      </c>
    </row>
    <row r="6524" spans="1:3">
      <c r="A6524" s="27" t="s">
        <v>10585</v>
      </c>
      <c r="B6524" s="27" t="s">
        <v>14815</v>
      </c>
      <c r="C6524" s="28">
        <v>42243.632638888892</v>
      </c>
    </row>
    <row r="6525" spans="1:3">
      <c r="A6525" s="27" t="s">
        <v>1586</v>
      </c>
      <c r="B6525" s="27" t="s">
        <v>14815</v>
      </c>
      <c r="C6525" s="28">
        <v>42243.634664351855</v>
      </c>
    </row>
    <row r="6526" spans="1:3">
      <c r="A6526" s="27" t="s">
        <v>1587</v>
      </c>
      <c r="B6526" s="27" t="s">
        <v>14815</v>
      </c>
      <c r="C6526" s="28">
        <v>42243.651550925926</v>
      </c>
    </row>
    <row r="6527" spans="1:3">
      <c r="A6527" s="27" t="s">
        <v>9415</v>
      </c>
      <c r="B6527" s="27" t="s">
        <v>14815</v>
      </c>
      <c r="C6527" s="28">
        <v>42243.651620370372</v>
      </c>
    </row>
    <row r="6528" spans="1:3">
      <c r="A6528" s="27" t="s">
        <v>1588</v>
      </c>
      <c r="B6528" s="27" t="s">
        <v>14815</v>
      </c>
      <c r="C6528" s="28">
        <v>42243.652777777781</v>
      </c>
    </row>
    <row r="6529" spans="1:3">
      <c r="A6529" s="27" t="s">
        <v>1589</v>
      </c>
      <c r="B6529" s="27" t="s">
        <v>14815</v>
      </c>
      <c r="C6529" s="28">
        <v>42243.658668981479</v>
      </c>
    </row>
    <row r="6530" spans="1:3">
      <c r="A6530" s="27" t="s">
        <v>1590</v>
      </c>
      <c r="B6530" s="27" t="s">
        <v>14815</v>
      </c>
      <c r="C6530" s="28">
        <v>42243.668935185182</v>
      </c>
    </row>
    <row r="6531" spans="1:3">
      <c r="A6531" s="27" t="s">
        <v>7226</v>
      </c>
      <c r="B6531" s="27" t="s">
        <v>14815</v>
      </c>
      <c r="C6531" s="28">
        <v>42243.671377314815</v>
      </c>
    </row>
    <row r="6532" spans="1:3">
      <c r="A6532" s="27" t="s">
        <v>1591</v>
      </c>
      <c r="B6532" s="27" t="s">
        <v>14815</v>
      </c>
      <c r="C6532" s="28">
        <v>42243.681875000002</v>
      </c>
    </row>
    <row r="6533" spans="1:3">
      <c r="A6533" s="27" t="s">
        <v>13062</v>
      </c>
      <c r="B6533" s="27" t="s">
        <v>14815</v>
      </c>
      <c r="C6533" s="28">
        <v>42243.68236111111</v>
      </c>
    </row>
    <row r="6534" spans="1:3">
      <c r="A6534" s="27" t="s">
        <v>13999</v>
      </c>
      <c r="B6534" s="27" t="s">
        <v>14815</v>
      </c>
      <c r="C6534" s="28">
        <v>42243.69321759259</v>
      </c>
    </row>
    <row r="6535" spans="1:3">
      <c r="A6535" s="27" t="s">
        <v>1592</v>
      </c>
      <c r="B6535" s="27" t="s">
        <v>14815</v>
      </c>
      <c r="C6535" s="28">
        <v>42243.693229166667</v>
      </c>
    </row>
    <row r="6536" spans="1:3">
      <c r="A6536" s="27" t="s">
        <v>7225</v>
      </c>
      <c r="B6536" s="27" t="s">
        <v>14815</v>
      </c>
      <c r="C6536" s="28">
        <v>42243.703622685185</v>
      </c>
    </row>
    <row r="6537" spans="1:3">
      <c r="A6537" s="27" t="s">
        <v>1593</v>
      </c>
      <c r="B6537" s="27" t="s">
        <v>14815</v>
      </c>
      <c r="C6537" s="28">
        <v>42243.716400462959</v>
      </c>
    </row>
    <row r="6538" spans="1:3">
      <c r="A6538" s="27" t="s">
        <v>7653</v>
      </c>
      <c r="B6538" s="27" t="s">
        <v>14815</v>
      </c>
      <c r="C6538" s="28">
        <v>42243.725624999999</v>
      </c>
    </row>
    <row r="6539" spans="1:3">
      <c r="A6539" s="27" t="s">
        <v>1594</v>
      </c>
      <c r="B6539" s="27" t="s">
        <v>14815</v>
      </c>
      <c r="C6539" s="28">
        <v>42243.729004629633</v>
      </c>
    </row>
    <row r="6540" spans="1:3">
      <c r="A6540" s="27" t="s">
        <v>1595</v>
      </c>
      <c r="B6540" s="27" t="s">
        <v>14815</v>
      </c>
      <c r="C6540" s="28">
        <v>42244.330439814818</v>
      </c>
    </row>
    <row r="6541" spans="1:3">
      <c r="A6541" s="27" t="s">
        <v>7263</v>
      </c>
      <c r="B6541" s="27" t="s">
        <v>14815</v>
      </c>
      <c r="C6541" s="28">
        <v>42244.341053240743</v>
      </c>
    </row>
    <row r="6542" spans="1:3">
      <c r="A6542" s="27" t="s">
        <v>7928</v>
      </c>
      <c r="B6542" s="27" t="s">
        <v>14815</v>
      </c>
      <c r="C6542" s="28">
        <v>42244.34412037037</v>
      </c>
    </row>
    <row r="6543" spans="1:3">
      <c r="A6543" s="27" t="s">
        <v>7902</v>
      </c>
      <c r="B6543" s="27" t="s">
        <v>14815</v>
      </c>
      <c r="C6543" s="28">
        <v>42244.348252314812</v>
      </c>
    </row>
    <row r="6544" spans="1:3">
      <c r="A6544" s="27" t="s">
        <v>7811</v>
      </c>
      <c r="B6544" s="27" t="s">
        <v>14815</v>
      </c>
      <c r="C6544" s="28">
        <v>42244.352800925924</v>
      </c>
    </row>
    <row r="6545" spans="1:3">
      <c r="A6545" s="27" t="s">
        <v>7915</v>
      </c>
      <c r="B6545" s="27" t="s">
        <v>14815</v>
      </c>
      <c r="C6545" s="28">
        <v>42244.357835648145</v>
      </c>
    </row>
    <row r="6546" spans="1:3">
      <c r="A6546" s="27" t="s">
        <v>7929</v>
      </c>
      <c r="B6546" s="27" t="s">
        <v>14815</v>
      </c>
      <c r="C6546" s="28">
        <v>42244.361342592594</v>
      </c>
    </row>
    <row r="6547" spans="1:3">
      <c r="A6547" s="27" t="s">
        <v>7914</v>
      </c>
      <c r="B6547" s="27" t="s">
        <v>14815</v>
      </c>
      <c r="C6547" s="28">
        <v>42244.365972222222</v>
      </c>
    </row>
    <row r="6548" spans="1:3">
      <c r="A6548" s="27" t="s">
        <v>1596</v>
      </c>
      <c r="B6548" s="27" t="s">
        <v>14815</v>
      </c>
      <c r="C6548" s="28">
        <v>42244.372696759259</v>
      </c>
    </row>
    <row r="6549" spans="1:3">
      <c r="A6549" s="27" t="s">
        <v>7722</v>
      </c>
      <c r="B6549" s="27" t="s">
        <v>14815</v>
      </c>
      <c r="C6549" s="28">
        <v>42244.376157407409</v>
      </c>
    </row>
    <row r="6550" spans="1:3">
      <c r="A6550" s="27" t="s">
        <v>14280</v>
      </c>
      <c r="B6550" s="27" t="s">
        <v>14815</v>
      </c>
      <c r="C6550" s="28">
        <v>42244.3905787037</v>
      </c>
    </row>
    <row r="6551" spans="1:3">
      <c r="A6551" s="27" t="s">
        <v>1597</v>
      </c>
      <c r="B6551" s="27" t="s">
        <v>14815</v>
      </c>
      <c r="C6551" s="28">
        <v>42244.397916666669</v>
      </c>
    </row>
    <row r="6552" spans="1:3">
      <c r="A6552" s="27" t="s">
        <v>1598</v>
      </c>
      <c r="B6552" s="27" t="s">
        <v>14815</v>
      </c>
      <c r="C6552" s="28">
        <v>42244.4</v>
      </c>
    </row>
    <row r="6553" spans="1:3">
      <c r="A6553" s="27" t="s">
        <v>1599</v>
      </c>
      <c r="B6553" s="27" t="s">
        <v>14815</v>
      </c>
      <c r="C6553" s="28">
        <v>42244.431840277779</v>
      </c>
    </row>
    <row r="6554" spans="1:3">
      <c r="A6554" s="27" t="s">
        <v>1600</v>
      </c>
      <c r="B6554" s="27" t="s">
        <v>14815</v>
      </c>
      <c r="C6554" s="28">
        <v>42244.4375</v>
      </c>
    </row>
    <row r="6555" spans="1:3">
      <c r="A6555" s="27" t="s">
        <v>7819</v>
      </c>
      <c r="B6555" s="27" t="s">
        <v>14815</v>
      </c>
      <c r="C6555" s="28">
        <v>42244.458333333336</v>
      </c>
    </row>
    <row r="6556" spans="1:3">
      <c r="A6556" s="27" t="s">
        <v>1601</v>
      </c>
      <c r="B6556" s="27" t="s">
        <v>14815</v>
      </c>
      <c r="C6556" s="28">
        <v>42244.466689814813</v>
      </c>
    </row>
    <row r="6557" spans="1:3">
      <c r="A6557" s="27" t="s">
        <v>7764</v>
      </c>
      <c r="B6557" s="27" t="s">
        <v>14815</v>
      </c>
      <c r="C6557" s="28">
        <v>42244.478055555555</v>
      </c>
    </row>
    <row r="6558" spans="1:3">
      <c r="A6558" s="27" t="s">
        <v>12698</v>
      </c>
      <c r="B6558" s="27" t="s">
        <v>14815</v>
      </c>
      <c r="C6558" s="28">
        <v>42244.490069444444</v>
      </c>
    </row>
    <row r="6559" spans="1:3">
      <c r="A6559" s="27" t="s">
        <v>1602</v>
      </c>
      <c r="B6559" s="27" t="s">
        <v>14815</v>
      </c>
      <c r="C6559" s="28">
        <v>42244.499305555553</v>
      </c>
    </row>
    <row r="6560" spans="1:3">
      <c r="A6560" s="27" t="s">
        <v>1603</v>
      </c>
      <c r="B6560" s="27" t="s">
        <v>14815</v>
      </c>
      <c r="C6560" s="28">
        <v>42244.501875000002</v>
      </c>
    </row>
    <row r="6561" spans="1:3">
      <c r="A6561" s="27" t="s">
        <v>8275</v>
      </c>
      <c r="B6561" s="27" t="s">
        <v>14815</v>
      </c>
      <c r="C6561" s="28">
        <v>42244.511562500003</v>
      </c>
    </row>
    <row r="6562" spans="1:3">
      <c r="A6562" s="27" t="s">
        <v>1604</v>
      </c>
      <c r="B6562" s="27" t="s">
        <v>14815</v>
      </c>
      <c r="C6562" s="28">
        <v>42244.525277777779</v>
      </c>
    </row>
    <row r="6563" spans="1:3">
      <c r="A6563" s="27" t="s">
        <v>1605</v>
      </c>
      <c r="B6563" s="27" t="s">
        <v>14815</v>
      </c>
      <c r="C6563" s="28">
        <v>42244.525578703702</v>
      </c>
    </row>
    <row r="6564" spans="1:3">
      <c r="A6564" s="27" t="s">
        <v>1606</v>
      </c>
      <c r="B6564" s="27" t="s">
        <v>14815</v>
      </c>
      <c r="C6564" s="28">
        <v>42244.556944444441</v>
      </c>
    </row>
    <row r="6565" spans="1:3">
      <c r="A6565" s="27" t="s">
        <v>7301</v>
      </c>
      <c r="B6565" s="27" t="s">
        <v>14815</v>
      </c>
      <c r="C6565" s="28">
        <v>42244.566388888888</v>
      </c>
    </row>
    <row r="6566" spans="1:3">
      <c r="A6566" s="27" t="s">
        <v>7790</v>
      </c>
      <c r="B6566" s="27" t="s">
        <v>14815</v>
      </c>
      <c r="C6566" s="28">
        <v>42244.578877314816</v>
      </c>
    </row>
    <row r="6567" spans="1:3">
      <c r="A6567" s="27" t="s">
        <v>7822</v>
      </c>
      <c r="B6567" s="27" t="s">
        <v>14815</v>
      </c>
      <c r="C6567" s="28">
        <v>42244.587604166663</v>
      </c>
    </row>
    <row r="6568" spans="1:3">
      <c r="A6568" s="27" t="s">
        <v>1607</v>
      </c>
      <c r="B6568" s="27" t="s">
        <v>14815</v>
      </c>
      <c r="C6568" s="28">
        <v>42244.595833333333</v>
      </c>
    </row>
    <row r="6569" spans="1:3">
      <c r="A6569" s="27" t="s">
        <v>12432</v>
      </c>
      <c r="B6569" s="27" t="s">
        <v>14815</v>
      </c>
      <c r="C6569" s="28">
        <v>42244.61041666667</v>
      </c>
    </row>
    <row r="6570" spans="1:3">
      <c r="A6570" s="27" t="s">
        <v>1608</v>
      </c>
      <c r="B6570" s="27" t="s">
        <v>14815</v>
      </c>
      <c r="C6570" s="28">
        <v>42244.611805555556</v>
      </c>
    </row>
    <row r="6571" spans="1:3">
      <c r="A6571" s="27" t="s">
        <v>1609</v>
      </c>
      <c r="B6571" s="27" t="s">
        <v>14815</v>
      </c>
      <c r="C6571" s="28">
        <v>42244.640277777777</v>
      </c>
    </row>
    <row r="6572" spans="1:3">
      <c r="A6572" s="27" t="s">
        <v>7641</v>
      </c>
      <c r="B6572" s="27" t="s">
        <v>14815</v>
      </c>
      <c r="C6572" s="28">
        <v>42244.651319444441</v>
      </c>
    </row>
    <row r="6573" spans="1:3">
      <c r="A6573" s="27" t="s">
        <v>5600</v>
      </c>
      <c r="B6573" s="27" t="s">
        <v>14815</v>
      </c>
      <c r="C6573" s="28">
        <v>42244.652777777781</v>
      </c>
    </row>
    <row r="6574" spans="1:3">
      <c r="A6574" s="27" t="s">
        <v>1610</v>
      </c>
      <c r="B6574" s="27" t="s">
        <v>14815</v>
      </c>
      <c r="C6574" s="28">
        <v>42244.670243055552</v>
      </c>
    </row>
    <row r="6575" spans="1:3">
      <c r="A6575" s="27" t="s">
        <v>13365</v>
      </c>
      <c r="B6575" s="27" t="s">
        <v>14815</v>
      </c>
      <c r="C6575" s="28">
        <v>42244.701388888891</v>
      </c>
    </row>
    <row r="6576" spans="1:3">
      <c r="A6576" s="27" t="s">
        <v>7897</v>
      </c>
      <c r="B6576" s="27" t="s">
        <v>14815</v>
      </c>
      <c r="C6576" s="28">
        <v>42244.731678240743</v>
      </c>
    </row>
    <row r="6577" spans="1:3">
      <c r="A6577" s="27" t="s">
        <v>7327</v>
      </c>
      <c r="B6577" s="27" t="s">
        <v>14815</v>
      </c>
      <c r="C6577" s="28">
        <v>42247.319155092591</v>
      </c>
    </row>
    <row r="6578" spans="1:3">
      <c r="A6578" s="27" t="s">
        <v>7987</v>
      </c>
      <c r="B6578" s="27" t="s">
        <v>14815</v>
      </c>
      <c r="C6578" s="28">
        <v>42247.327280092592</v>
      </c>
    </row>
    <row r="6579" spans="1:3">
      <c r="A6579" s="27" t="s">
        <v>1611</v>
      </c>
      <c r="B6579" s="27" t="s">
        <v>14815</v>
      </c>
      <c r="C6579" s="28">
        <v>42247.334027777775</v>
      </c>
    </row>
    <row r="6580" spans="1:3">
      <c r="A6580" s="27" t="s">
        <v>1612</v>
      </c>
      <c r="B6580" s="27" t="s">
        <v>14815</v>
      </c>
      <c r="C6580" s="28">
        <v>42247.341666666667</v>
      </c>
    </row>
    <row r="6581" spans="1:3">
      <c r="A6581" s="27" t="s">
        <v>1613</v>
      </c>
      <c r="B6581" s="27" t="s">
        <v>14815</v>
      </c>
      <c r="C6581" s="28">
        <v>42247.346608796295</v>
      </c>
    </row>
    <row r="6582" spans="1:3">
      <c r="A6582" s="27" t="s">
        <v>1614</v>
      </c>
      <c r="B6582" s="27" t="s">
        <v>14815</v>
      </c>
      <c r="C6582" s="28">
        <v>42247.353472222225</v>
      </c>
    </row>
    <row r="6583" spans="1:3">
      <c r="A6583" s="27" t="s">
        <v>1615</v>
      </c>
      <c r="B6583" s="27" t="s">
        <v>14815</v>
      </c>
      <c r="C6583" s="28">
        <v>42247.362766203703</v>
      </c>
    </row>
    <row r="6584" spans="1:3">
      <c r="A6584" s="27" t="s">
        <v>1616</v>
      </c>
      <c r="B6584" s="27" t="s">
        <v>14815</v>
      </c>
      <c r="C6584" s="28">
        <v>42247.367361111108</v>
      </c>
    </row>
    <row r="6585" spans="1:3">
      <c r="A6585" s="27" t="s">
        <v>1617</v>
      </c>
      <c r="B6585" s="27" t="s">
        <v>14815</v>
      </c>
      <c r="C6585" s="28">
        <v>42247.368483796294</v>
      </c>
    </row>
    <row r="6586" spans="1:3">
      <c r="A6586" s="27" t="s">
        <v>7967</v>
      </c>
      <c r="B6586" s="27" t="s">
        <v>14815</v>
      </c>
      <c r="C6586" s="28">
        <v>42247.380949074075</v>
      </c>
    </row>
    <row r="6587" spans="1:3">
      <c r="A6587" s="27" t="s">
        <v>6067</v>
      </c>
      <c r="B6587" s="27" t="s">
        <v>14815</v>
      </c>
      <c r="C6587" s="28">
        <v>42247.390972222223</v>
      </c>
    </row>
    <row r="6588" spans="1:3">
      <c r="A6588" s="27" t="s">
        <v>7387</v>
      </c>
      <c r="B6588" s="27" t="s">
        <v>14815</v>
      </c>
      <c r="C6588" s="28">
        <v>42247.391377314816</v>
      </c>
    </row>
    <row r="6589" spans="1:3">
      <c r="A6589" s="27" t="s">
        <v>7527</v>
      </c>
      <c r="B6589" s="27" t="s">
        <v>14815</v>
      </c>
      <c r="C6589" s="28">
        <v>42247.39739583333</v>
      </c>
    </row>
    <row r="6590" spans="1:3">
      <c r="A6590" s="27" t="s">
        <v>1618</v>
      </c>
      <c r="B6590" s="27" t="s">
        <v>14815</v>
      </c>
      <c r="C6590" s="28">
        <v>42247.403344907405</v>
      </c>
    </row>
    <row r="6591" spans="1:3">
      <c r="A6591" s="27" t="s">
        <v>1619</v>
      </c>
      <c r="B6591" s="27" t="s">
        <v>14815</v>
      </c>
      <c r="C6591" s="28">
        <v>42247.428055555552</v>
      </c>
    </row>
    <row r="6592" spans="1:3">
      <c r="A6592" s="27" t="s">
        <v>1620</v>
      </c>
      <c r="B6592" s="27" t="s">
        <v>14815</v>
      </c>
      <c r="C6592" s="28">
        <v>42247.436111111114</v>
      </c>
    </row>
    <row r="6593" spans="1:3">
      <c r="A6593" s="27" t="s">
        <v>1621</v>
      </c>
      <c r="B6593" s="27" t="s">
        <v>14815</v>
      </c>
      <c r="C6593" s="28">
        <v>42247.445347222223</v>
      </c>
    </row>
    <row r="6594" spans="1:3">
      <c r="A6594" s="27" t="s">
        <v>1622</v>
      </c>
      <c r="B6594" s="27" t="s">
        <v>14815</v>
      </c>
      <c r="C6594" s="28">
        <v>42247.45</v>
      </c>
    </row>
    <row r="6595" spans="1:3">
      <c r="A6595" s="27" t="s">
        <v>7504</v>
      </c>
      <c r="B6595" s="27" t="s">
        <v>14815</v>
      </c>
      <c r="C6595" s="28">
        <v>42247.456157407411</v>
      </c>
    </row>
    <row r="6596" spans="1:3">
      <c r="A6596" s="27" t="s">
        <v>13129</v>
      </c>
      <c r="B6596" s="27" t="s">
        <v>14815</v>
      </c>
      <c r="C6596" s="28">
        <v>42247.459027777775</v>
      </c>
    </row>
    <row r="6597" spans="1:3">
      <c r="A6597" s="27" t="s">
        <v>14146</v>
      </c>
      <c r="B6597" s="27" t="s">
        <v>14815</v>
      </c>
      <c r="C6597" s="28">
        <v>42247.460416666669</v>
      </c>
    </row>
    <row r="6598" spans="1:3">
      <c r="A6598" s="27" t="s">
        <v>7941</v>
      </c>
      <c r="B6598" s="27" t="s">
        <v>14815</v>
      </c>
      <c r="C6598" s="28">
        <v>42247.469606481478</v>
      </c>
    </row>
    <row r="6599" spans="1:3">
      <c r="A6599" s="27" t="s">
        <v>7947</v>
      </c>
      <c r="B6599" s="27" t="s">
        <v>14815</v>
      </c>
      <c r="C6599" s="28">
        <v>42247.472754629627</v>
      </c>
    </row>
    <row r="6600" spans="1:3">
      <c r="A6600" s="27" t="s">
        <v>1623</v>
      </c>
      <c r="B6600" s="27" t="s">
        <v>14815</v>
      </c>
      <c r="C6600" s="28">
        <v>42247.490289351852</v>
      </c>
    </row>
    <row r="6601" spans="1:3">
      <c r="A6601" s="27" t="s">
        <v>14594</v>
      </c>
      <c r="B6601" s="27" t="s">
        <v>14815</v>
      </c>
      <c r="C6601" s="28">
        <v>42247.491666666669</v>
      </c>
    </row>
    <row r="6602" spans="1:3">
      <c r="A6602" s="27" t="s">
        <v>1624</v>
      </c>
      <c r="B6602" s="27" t="s">
        <v>14815</v>
      </c>
      <c r="C6602" s="28">
        <v>42247.496342592596</v>
      </c>
    </row>
    <row r="6603" spans="1:3">
      <c r="A6603" s="27" t="s">
        <v>7931</v>
      </c>
      <c r="B6603" s="27" t="s">
        <v>14815</v>
      </c>
      <c r="C6603" s="28">
        <v>42247.504062499997</v>
      </c>
    </row>
    <row r="6604" spans="1:3">
      <c r="A6604" s="27" t="s">
        <v>7938</v>
      </c>
      <c r="B6604" s="27" t="s">
        <v>14815</v>
      </c>
      <c r="C6604" s="28">
        <v>42247.513009259259</v>
      </c>
    </row>
    <row r="6605" spans="1:3">
      <c r="A6605" s="27" t="s">
        <v>7988</v>
      </c>
      <c r="B6605" s="27" t="s">
        <v>14815</v>
      </c>
      <c r="C6605" s="28">
        <v>42247.527083333334</v>
      </c>
    </row>
    <row r="6606" spans="1:3">
      <c r="A6606" s="27" t="s">
        <v>7627</v>
      </c>
      <c r="B6606" s="27" t="s">
        <v>14815</v>
      </c>
      <c r="C6606" s="28">
        <v>42247.535416666666</v>
      </c>
    </row>
    <row r="6607" spans="1:3">
      <c r="A6607" s="27" t="s">
        <v>1625</v>
      </c>
      <c r="B6607" s="27" t="s">
        <v>14815</v>
      </c>
      <c r="C6607" s="28">
        <v>42247.550069444442</v>
      </c>
    </row>
    <row r="6608" spans="1:3">
      <c r="A6608" s="27" t="s">
        <v>7137</v>
      </c>
      <c r="B6608" s="27" t="s">
        <v>14815</v>
      </c>
      <c r="C6608" s="28">
        <v>42247.56527777778</v>
      </c>
    </row>
    <row r="6609" spans="1:3">
      <c r="A6609" s="27" t="s">
        <v>1626</v>
      </c>
      <c r="B6609" s="27" t="s">
        <v>14815</v>
      </c>
      <c r="C6609" s="28">
        <v>42247.603472222225</v>
      </c>
    </row>
    <row r="6610" spans="1:3">
      <c r="A6610" s="27" t="s">
        <v>11118</v>
      </c>
      <c r="B6610" s="27" t="s">
        <v>14815</v>
      </c>
      <c r="C6610" s="28">
        <v>42247.605555555558</v>
      </c>
    </row>
    <row r="6611" spans="1:3">
      <c r="A6611" s="27" t="s">
        <v>7446</v>
      </c>
      <c r="B6611" s="27" t="s">
        <v>14815</v>
      </c>
      <c r="C6611" s="28">
        <v>42247.620798611111</v>
      </c>
    </row>
    <row r="6612" spans="1:3">
      <c r="A6612" s="27" t="s">
        <v>7923</v>
      </c>
      <c r="B6612" s="27" t="s">
        <v>14815</v>
      </c>
      <c r="C6612" s="28">
        <v>42247.642928240741</v>
      </c>
    </row>
    <row r="6613" spans="1:3">
      <c r="A6613" s="27" t="s">
        <v>1627</v>
      </c>
      <c r="B6613" s="27" t="s">
        <v>14815</v>
      </c>
      <c r="C6613" s="28">
        <v>42247.663356481484</v>
      </c>
    </row>
    <row r="6614" spans="1:3">
      <c r="A6614" s="27" t="s">
        <v>1628</v>
      </c>
      <c r="B6614" s="27" t="s">
        <v>14815</v>
      </c>
      <c r="C6614" s="28">
        <v>42247.663483796299</v>
      </c>
    </row>
    <row r="6615" spans="1:3">
      <c r="A6615" s="27" t="s">
        <v>7797</v>
      </c>
      <c r="B6615" s="27" t="s">
        <v>14815</v>
      </c>
      <c r="C6615" s="28">
        <v>42247.689004629632</v>
      </c>
    </row>
    <row r="6616" spans="1:3">
      <c r="A6616" s="27" t="s">
        <v>12988</v>
      </c>
      <c r="B6616" s="27" t="s">
        <v>14815</v>
      </c>
      <c r="C6616" s="28">
        <v>42247.697731481479</v>
      </c>
    </row>
    <row r="6617" spans="1:3">
      <c r="A6617" s="27" t="s">
        <v>13480</v>
      </c>
      <c r="B6617" s="27" t="s">
        <v>14815</v>
      </c>
      <c r="C6617" s="28">
        <v>42247.707939814813</v>
      </c>
    </row>
    <row r="6618" spans="1:3">
      <c r="A6618" s="27" t="s">
        <v>1629</v>
      </c>
      <c r="B6618" s="27" t="s">
        <v>14815</v>
      </c>
      <c r="C6618" s="28">
        <v>42247.722488425927</v>
      </c>
    </row>
    <row r="6619" spans="1:3">
      <c r="A6619" s="27" t="s">
        <v>12831</v>
      </c>
      <c r="B6619" s="27" t="s">
        <v>14815</v>
      </c>
      <c r="C6619" s="28">
        <v>42247.734722222223</v>
      </c>
    </row>
    <row r="6620" spans="1:3">
      <c r="A6620" s="27" t="s">
        <v>1630</v>
      </c>
      <c r="B6620" s="27" t="s">
        <v>14815</v>
      </c>
      <c r="C6620" s="28">
        <v>42248.346944444442</v>
      </c>
    </row>
    <row r="6621" spans="1:3">
      <c r="A6621" s="27" t="s">
        <v>1631</v>
      </c>
      <c r="B6621" s="27" t="s">
        <v>14815</v>
      </c>
      <c r="C6621" s="28">
        <v>42248.356446759259</v>
      </c>
    </row>
    <row r="6622" spans="1:3">
      <c r="A6622" s="27" t="s">
        <v>7934</v>
      </c>
      <c r="B6622" s="27" t="s">
        <v>14815</v>
      </c>
      <c r="C6622" s="28">
        <v>42248.360937500001</v>
      </c>
    </row>
    <row r="6623" spans="1:3">
      <c r="A6623" s="27" t="s">
        <v>1632</v>
      </c>
      <c r="B6623" s="27" t="s">
        <v>14815</v>
      </c>
      <c r="C6623" s="28">
        <v>42248.367361111108</v>
      </c>
    </row>
    <row r="6624" spans="1:3">
      <c r="A6624" s="27" t="s">
        <v>1633</v>
      </c>
      <c r="B6624" s="27" t="s">
        <v>14815</v>
      </c>
      <c r="C6624" s="28">
        <v>42248.368055555555</v>
      </c>
    </row>
    <row r="6625" spans="1:3">
      <c r="A6625" s="27" t="s">
        <v>1634</v>
      </c>
      <c r="B6625" s="27" t="s">
        <v>14815</v>
      </c>
      <c r="C6625" s="28">
        <v>42248.368750000001</v>
      </c>
    </row>
    <row r="6626" spans="1:3">
      <c r="A6626" s="27" t="s">
        <v>1635</v>
      </c>
      <c r="B6626" s="27" t="s">
        <v>14815</v>
      </c>
      <c r="C6626" s="28">
        <v>42248.36996527778</v>
      </c>
    </row>
    <row r="6627" spans="1:3">
      <c r="A6627" s="27" t="s">
        <v>1636</v>
      </c>
      <c r="B6627" s="27" t="s">
        <v>14815</v>
      </c>
      <c r="C6627" s="28">
        <v>42248.379861111112</v>
      </c>
    </row>
    <row r="6628" spans="1:3">
      <c r="A6628" s="27" t="s">
        <v>1637</v>
      </c>
      <c r="B6628" s="27" t="s">
        <v>14815</v>
      </c>
      <c r="C6628" s="28">
        <v>42248.380381944444</v>
      </c>
    </row>
    <row r="6629" spans="1:3">
      <c r="A6629" s="27" t="s">
        <v>7696</v>
      </c>
      <c r="B6629" s="27" t="s">
        <v>14815</v>
      </c>
      <c r="C6629" s="28">
        <v>42248.402303240742</v>
      </c>
    </row>
    <row r="6630" spans="1:3">
      <c r="A6630" s="27" t="s">
        <v>1638</v>
      </c>
      <c r="B6630" s="27" t="s">
        <v>14815</v>
      </c>
      <c r="C6630" s="28">
        <v>42248.41101851852</v>
      </c>
    </row>
    <row r="6631" spans="1:3">
      <c r="A6631" s="27" t="s">
        <v>13050</v>
      </c>
      <c r="B6631" s="27" t="s">
        <v>14815</v>
      </c>
      <c r="C6631" s="28">
        <v>42248.434247685182</v>
      </c>
    </row>
    <row r="6632" spans="1:3">
      <c r="A6632" s="27" t="s">
        <v>7672</v>
      </c>
      <c r="B6632" s="27" t="s">
        <v>14815</v>
      </c>
      <c r="C6632" s="28">
        <v>42248.435416666667</v>
      </c>
    </row>
    <row r="6633" spans="1:3">
      <c r="A6633" s="27" t="s">
        <v>1639</v>
      </c>
      <c r="B6633" s="27" t="s">
        <v>14815</v>
      </c>
      <c r="C6633" s="28">
        <v>42248.445833333331</v>
      </c>
    </row>
    <row r="6634" spans="1:3">
      <c r="A6634" s="27" t="s">
        <v>12024</v>
      </c>
      <c r="B6634" s="27" t="s">
        <v>14815</v>
      </c>
      <c r="C6634" s="28">
        <v>42248.457638888889</v>
      </c>
    </row>
    <row r="6635" spans="1:3">
      <c r="A6635" s="27" t="s">
        <v>1640</v>
      </c>
      <c r="B6635" s="27" t="s">
        <v>14815</v>
      </c>
      <c r="C6635" s="28">
        <v>42248.473368055558</v>
      </c>
    </row>
    <row r="6636" spans="1:3">
      <c r="A6636" s="27" t="s">
        <v>10404</v>
      </c>
      <c r="B6636" s="27" t="s">
        <v>14815</v>
      </c>
      <c r="C6636" s="28">
        <v>42248.480555555558</v>
      </c>
    </row>
    <row r="6637" spans="1:3">
      <c r="A6637" s="27" t="s">
        <v>7514</v>
      </c>
      <c r="B6637" s="27" t="s">
        <v>14815</v>
      </c>
      <c r="C6637" s="28">
        <v>42248.508391203701</v>
      </c>
    </row>
    <row r="6638" spans="1:3">
      <c r="A6638" s="27" t="s">
        <v>7608</v>
      </c>
      <c r="B6638" s="27" t="s">
        <v>14815</v>
      </c>
      <c r="C6638" s="28">
        <v>42248.512835648151</v>
      </c>
    </row>
    <row r="6639" spans="1:3">
      <c r="A6639" s="27" t="s">
        <v>7609</v>
      </c>
      <c r="B6639" s="27" t="s">
        <v>14815</v>
      </c>
      <c r="C6639" s="28">
        <v>42248.522615740738</v>
      </c>
    </row>
    <row r="6640" spans="1:3">
      <c r="A6640" s="27" t="s">
        <v>6896</v>
      </c>
      <c r="B6640" s="27" t="s">
        <v>14815</v>
      </c>
      <c r="C6640" s="28">
        <v>42248.556215277778</v>
      </c>
    </row>
    <row r="6641" spans="1:3">
      <c r="A6641" s="27" t="s">
        <v>7940</v>
      </c>
      <c r="B6641" s="27" t="s">
        <v>14815</v>
      </c>
      <c r="C6641" s="28">
        <v>42248.557025462964</v>
      </c>
    </row>
    <row r="6642" spans="1:3">
      <c r="A6642" s="27" t="s">
        <v>13283</v>
      </c>
      <c r="B6642" s="27" t="s">
        <v>14815</v>
      </c>
      <c r="C6642" s="28">
        <v>42248.56108796296</v>
      </c>
    </row>
    <row r="6643" spans="1:3">
      <c r="A6643" s="27" t="s">
        <v>1641</v>
      </c>
      <c r="B6643" s="27" t="s">
        <v>14815</v>
      </c>
      <c r="C6643" s="28">
        <v>42248.566724537035</v>
      </c>
    </row>
    <row r="6644" spans="1:3">
      <c r="A6644" s="27" t="s">
        <v>7377</v>
      </c>
      <c r="B6644" s="27" t="s">
        <v>14815</v>
      </c>
      <c r="C6644" s="28">
        <v>42248.569571759261</v>
      </c>
    </row>
    <row r="6645" spans="1:3">
      <c r="A6645" s="27" t="s">
        <v>7038</v>
      </c>
      <c r="B6645" s="27" t="s">
        <v>14815</v>
      </c>
      <c r="C6645" s="28">
        <v>42248.575509259259</v>
      </c>
    </row>
    <row r="6646" spans="1:3">
      <c r="A6646" s="27" t="s">
        <v>7982</v>
      </c>
      <c r="B6646" s="27" t="s">
        <v>14815</v>
      </c>
      <c r="C6646" s="28">
        <v>42248.583414351851</v>
      </c>
    </row>
    <row r="6647" spans="1:3">
      <c r="A6647" s="27" t="s">
        <v>7985</v>
      </c>
      <c r="B6647" s="27" t="s">
        <v>14815</v>
      </c>
      <c r="C6647" s="28">
        <v>42248.59097222222</v>
      </c>
    </row>
    <row r="6648" spans="1:3">
      <c r="A6648" s="27" t="s">
        <v>331</v>
      </c>
      <c r="B6648" s="27" t="s">
        <v>14815</v>
      </c>
      <c r="C6648" s="28">
        <v>42248.610081018516</v>
      </c>
    </row>
    <row r="6649" spans="1:3">
      <c r="A6649" s="27" t="s">
        <v>7526</v>
      </c>
      <c r="B6649" s="27" t="s">
        <v>14815</v>
      </c>
      <c r="C6649" s="28">
        <v>42248.61277777778</v>
      </c>
    </row>
    <row r="6650" spans="1:3">
      <c r="A6650" s="27" t="s">
        <v>1642</v>
      </c>
      <c r="B6650" s="27" t="s">
        <v>14815</v>
      </c>
      <c r="C6650" s="28">
        <v>42248.613194444442</v>
      </c>
    </row>
    <row r="6651" spans="1:3">
      <c r="A6651" s="27" t="s">
        <v>8200</v>
      </c>
      <c r="B6651" s="27" t="s">
        <v>14815</v>
      </c>
      <c r="C6651" s="28">
        <v>42248.647222222222</v>
      </c>
    </row>
    <row r="6652" spans="1:3">
      <c r="A6652" s="27" t="s">
        <v>1643</v>
      </c>
      <c r="B6652" s="27" t="s">
        <v>14815</v>
      </c>
      <c r="C6652" s="28">
        <v>42248.677083333336</v>
      </c>
    </row>
    <row r="6653" spans="1:3">
      <c r="A6653" s="27" t="s">
        <v>7937</v>
      </c>
      <c r="B6653" s="27" t="s">
        <v>14815</v>
      </c>
      <c r="C6653" s="28">
        <v>42248.677534722221</v>
      </c>
    </row>
    <row r="6654" spans="1:3">
      <c r="A6654" s="27" t="s">
        <v>1644</v>
      </c>
      <c r="B6654" s="27" t="s">
        <v>14815</v>
      </c>
      <c r="C6654" s="28">
        <v>42248.68577546296</v>
      </c>
    </row>
    <row r="6655" spans="1:3">
      <c r="A6655" s="27" t="s">
        <v>7786</v>
      </c>
      <c r="B6655" s="27" t="s">
        <v>14815</v>
      </c>
      <c r="C6655" s="28">
        <v>42248.689583333333</v>
      </c>
    </row>
    <row r="6656" spans="1:3">
      <c r="A6656" s="27" t="s">
        <v>1645</v>
      </c>
      <c r="B6656" s="27" t="s">
        <v>14815</v>
      </c>
      <c r="C6656" s="28">
        <v>42248.695138888892</v>
      </c>
    </row>
    <row r="6657" spans="1:3">
      <c r="A6657" s="27" t="s">
        <v>7648</v>
      </c>
      <c r="B6657" s="27" t="s">
        <v>14815</v>
      </c>
      <c r="C6657" s="28">
        <v>42248.700127314813</v>
      </c>
    </row>
    <row r="6658" spans="1:3">
      <c r="A6658" s="27" t="s">
        <v>7893</v>
      </c>
      <c r="B6658" s="27" t="s">
        <v>14815</v>
      </c>
      <c r="C6658" s="28">
        <v>42248.713194444441</v>
      </c>
    </row>
    <row r="6659" spans="1:3">
      <c r="A6659" s="27" t="s">
        <v>12196</v>
      </c>
      <c r="B6659" s="27" t="s">
        <v>14815</v>
      </c>
      <c r="C6659" s="28">
        <v>42248.722916666666</v>
      </c>
    </row>
    <row r="6660" spans="1:3">
      <c r="A6660" s="27" t="s">
        <v>1646</v>
      </c>
      <c r="B6660" s="27" t="s">
        <v>14815</v>
      </c>
      <c r="C6660" s="28">
        <v>42248.727025462962</v>
      </c>
    </row>
    <row r="6661" spans="1:3">
      <c r="A6661" s="27" t="s">
        <v>7959</v>
      </c>
      <c r="B6661" s="27" t="s">
        <v>14815</v>
      </c>
      <c r="C6661" s="28">
        <v>42249.323553240742</v>
      </c>
    </row>
    <row r="6662" spans="1:3">
      <c r="A6662" s="27" t="s">
        <v>1647</v>
      </c>
      <c r="B6662" s="27" t="s">
        <v>14815</v>
      </c>
      <c r="C6662" s="28">
        <v>42249.335405092592</v>
      </c>
    </row>
    <row r="6663" spans="1:3">
      <c r="A6663" s="27" t="s">
        <v>7880</v>
      </c>
      <c r="B6663" s="27" t="s">
        <v>14815</v>
      </c>
      <c r="C6663" s="28">
        <v>42249.337766203702</v>
      </c>
    </row>
    <row r="6664" spans="1:3">
      <c r="A6664" s="27" t="s">
        <v>7885</v>
      </c>
      <c r="B6664" s="27" t="s">
        <v>14815</v>
      </c>
      <c r="C6664" s="28">
        <v>42249.345590277779</v>
      </c>
    </row>
    <row r="6665" spans="1:3">
      <c r="A6665" s="27" t="s">
        <v>1648</v>
      </c>
      <c r="B6665" s="27" t="s">
        <v>14815</v>
      </c>
      <c r="C6665" s="28">
        <v>42249.349305555559</v>
      </c>
    </row>
    <row r="6666" spans="1:3">
      <c r="A6666" s="27" t="s">
        <v>1649</v>
      </c>
      <c r="B6666" s="27" t="s">
        <v>14815</v>
      </c>
      <c r="C6666" s="28">
        <v>42249.353865740741</v>
      </c>
    </row>
    <row r="6667" spans="1:3">
      <c r="A6667" s="27" t="s">
        <v>6997</v>
      </c>
      <c r="B6667" s="27" t="s">
        <v>14815</v>
      </c>
      <c r="C6667" s="28">
        <v>42249.367361111108</v>
      </c>
    </row>
    <row r="6668" spans="1:3">
      <c r="A6668" s="27" t="s">
        <v>1650</v>
      </c>
      <c r="B6668" s="27" t="s">
        <v>14815</v>
      </c>
      <c r="C6668" s="28">
        <v>42249.378472222219</v>
      </c>
    </row>
    <row r="6669" spans="1:3">
      <c r="A6669" s="27" t="s">
        <v>1651</v>
      </c>
      <c r="B6669" s="27" t="s">
        <v>14815</v>
      </c>
      <c r="C6669" s="28">
        <v>42249.404861111114</v>
      </c>
    </row>
    <row r="6670" spans="1:3">
      <c r="A6670" s="27" t="s">
        <v>7633</v>
      </c>
      <c r="B6670" s="27" t="s">
        <v>14815</v>
      </c>
      <c r="C6670" s="28">
        <v>42249.415543981479</v>
      </c>
    </row>
    <row r="6671" spans="1:3">
      <c r="A6671" s="27" t="s">
        <v>7395</v>
      </c>
      <c r="B6671" s="27" t="s">
        <v>14815</v>
      </c>
      <c r="C6671" s="28">
        <v>42249.416597222225</v>
      </c>
    </row>
    <row r="6672" spans="1:3">
      <c r="A6672" s="27" t="s">
        <v>1652</v>
      </c>
      <c r="B6672" s="27" t="s">
        <v>14815</v>
      </c>
      <c r="C6672" s="28">
        <v>42249.416666666664</v>
      </c>
    </row>
    <row r="6673" spans="1:3">
      <c r="A6673" s="27" t="s">
        <v>1653</v>
      </c>
      <c r="B6673" s="27" t="s">
        <v>14815</v>
      </c>
      <c r="C6673" s="28">
        <v>42249.423252314817</v>
      </c>
    </row>
    <row r="6674" spans="1:3">
      <c r="A6674" s="27" t="s">
        <v>12532</v>
      </c>
      <c r="B6674" s="27" t="s">
        <v>14815</v>
      </c>
      <c r="C6674" s="28">
        <v>42249.431608796294</v>
      </c>
    </row>
    <row r="6675" spans="1:3">
      <c r="A6675" s="27" t="s">
        <v>1654</v>
      </c>
      <c r="B6675" s="27" t="s">
        <v>14815</v>
      </c>
      <c r="C6675" s="28">
        <v>42249.4375</v>
      </c>
    </row>
    <row r="6676" spans="1:3">
      <c r="A6676" s="27" t="s">
        <v>10353</v>
      </c>
      <c r="B6676" s="27" t="s">
        <v>14815</v>
      </c>
      <c r="C6676" s="28">
        <v>42249.448078703703</v>
      </c>
    </row>
    <row r="6677" spans="1:3">
      <c r="A6677" s="27" t="s">
        <v>7757</v>
      </c>
      <c r="B6677" s="27" t="s">
        <v>14815</v>
      </c>
      <c r="C6677" s="28">
        <v>42249.448437500003</v>
      </c>
    </row>
    <row r="6678" spans="1:3">
      <c r="A6678" s="27" t="s">
        <v>1655</v>
      </c>
      <c r="B6678" s="27" t="s">
        <v>14815</v>
      </c>
      <c r="C6678" s="28">
        <v>42249.45208333333</v>
      </c>
    </row>
    <row r="6679" spans="1:3">
      <c r="A6679" s="27" t="s">
        <v>12154</v>
      </c>
      <c r="B6679" s="27" t="s">
        <v>14815</v>
      </c>
      <c r="C6679" s="28">
        <v>42249.456550925926</v>
      </c>
    </row>
    <row r="6680" spans="1:3">
      <c r="A6680" s="27" t="s">
        <v>7803</v>
      </c>
      <c r="B6680" s="27" t="s">
        <v>14815</v>
      </c>
      <c r="C6680" s="28">
        <v>42249.465578703705</v>
      </c>
    </row>
    <row r="6681" spans="1:3">
      <c r="A6681" s="27" t="s">
        <v>1656</v>
      </c>
      <c r="B6681" s="27" t="s">
        <v>14815</v>
      </c>
      <c r="C6681" s="28">
        <v>42249.474317129629</v>
      </c>
    </row>
    <row r="6682" spans="1:3">
      <c r="A6682" s="27" t="s">
        <v>1657</v>
      </c>
      <c r="B6682" s="27" t="s">
        <v>14815</v>
      </c>
      <c r="C6682" s="28">
        <v>42249.480729166666</v>
      </c>
    </row>
    <row r="6683" spans="1:3">
      <c r="A6683" s="27" t="s">
        <v>7605</v>
      </c>
      <c r="B6683" s="27" t="s">
        <v>14815</v>
      </c>
      <c r="C6683" s="28">
        <v>42249.486585648148</v>
      </c>
    </row>
    <row r="6684" spans="1:3">
      <c r="A6684" s="27" t="s">
        <v>1658</v>
      </c>
      <c r="B6684" s="27" t="s">
        <v>14815</v>
      </c>
      <c r="C6684" s="28">
        <v>42249.54583333333</v>
      </c>
    </row>
    <row r="6685" spans="1:3">
      <c r="A6685" s="27" t="s">
        <v>12705</v>
      </c>
      <c r="B6685" s="27" t="s">
        <v>14815</v>
      </c>
      <c r="C6685" s="28">
        <v>42249.554166666669</v>
      </c>
    </row>
    <row r="6686" spans="1:3">
      <c r="A6686" s="27" t="s">
        <v>1659</v>
      </c>
      <c r="B6686" s="27" t="s">
        <v>14815</v>
      </c>
      <c r="C6686" s="28">
        <v>42249.571863425925</v>
      </c>
    </row>
    <row r="6687" spans="1:3">
      <c r="A6687" s="27" t="s">
        <v>7970</v>
      </c>
      <c r="B6687" s="27" t="s">
        <v>14815</v>
      </c>
      <c r="C6687" s="28">
        <v>42249.573344907411</v>
      </c>
    </row>
    <row r="6688" spans="1:3">
      <c r="A6688" s="27" t="s">
        <v>7114</v>
      </c>
      <c r="B6688" s="27" t="s">
        <v>14815</v>
      </c>
      <c r="C6688" s="28">
        <v>42249.582048611112</v>
      </c>
    </row>
    <row r="6689" spans="1:3">
      <c r="A6689" s="27" t="s">
        <v>1660</v>
      </c>
      <c r="B6689" s="27" t="s">
        <v>14815</v>
      </c>
      <c r="C6689" s="28">
        <v>42249.587731481479</v>
      </c>
    </row>
    <row r="6690" spans="1:3">
      <c r="A6690" s="27" t="s">
        <v>1661</v>
      </c>
      <c r="B6690" s="27" t="s">
        <v>14815</v>
      </c>
      <c r="C6690" s="28">
        <v>42249.602662037039</v>
      </c>
    </row>
    <row r="6691" spans="1:3">
      <c r="A6691" s="27" t="s">
        <v>1662</v>
      </c>
      <c r="B6691" s="27" t="s">
        <v>14815</v>
      </c>
      <c r="C6691" s="28">
        <v>42249.61105324074</v>
      </c>
    </row>
    <row r="6692" spans="1:3">
      <c r="A6692" s="27" t="s">
        <v>1663</v>
      </c>
      <c r="B6692" s="27" t="s">
        <v>14815</v>
      </c>
      <c r="C6692" s="28">
        <v>42249.621967592589</v>
      </c>
    </row>
    <row r="6693" spans="1:3">
      <c r="A6693" s="27" t="s">
        <v>1664</v>
      </c>
      <c r="B6693" s="27" t="s">
        <v>14815</v>
      </c>
      <c r="C6693" s="28">
        <v>42249.628472222219</v>
      </c>
    </row>
    <row r="6694" spans="1:3">
      <c r="A6694" s="27" t="s">
        <v>8779</v>
      </c>
      <c r="B6694" s="27" t="s">
        <v>14815</v>
      </c>
      <c r="C6694" s="28">
        <v>42249.643750000003</v>
      </c>
    </row>
    <row r="6695" spans="1:3">
      <c r="A6695" s="27" t="s">
        <v>6910</v>
      </c>
      <c r="B6695" s="27" t="s">
        <v>14815</v>
      </c>
      <c r="C6695" s="28">
        <v>42249.651446759257</v>
      </c>
    </row>
    <row r="6696" spans="1:3">
      <c r="A6696" s="27" t="s">
        <v>3758</v>
      </c>
      <c r="B6696" s="27" t="s">
        <v>14815</v>
      </c>
      <c r="C6696" s="28">
        <v>42249.69363425926</v>
      </c>
    </row>
    <row r="6697" spans="1:3">
      <c r="A6697" s="27" t="s">
        <v>7968</v>
      </c>
      <c r="B6697" s="27" t="s">
        <v>14815</v>
      </c>
      <c r="C6697" s="28">
        <v>42250.332407407404</v>
      </c>
    </row>
    <row r="6698" spans="1:3">
      <c r="A6698" s="27" t="s">
        <v>1665</v>
      </c>
      <c r="B6698" s="27" t="s">
        <v>14815</v>
      </c>
      <c r="C6698" s="28">
        <v>42250.334027777775</v>
      </c>
    </row>
    <row r="6699" spans="1:3">
      <c r="A6699" s="27" t="s">
        <v>7522</v>
      </c>
      <c r="B6699" s="27" t="s">
        <v>14815</v>
      </c>
      <c r="C6699" s="28">
        <v>42250.34097222222</v>
      </c>
    </row>
    <row r="6700" spans="1:3">
      <c r="A6700" s="27" t="s">
        <v>1666</v>
      </c>
      <c r="B6700" s="27" t="s">
        <v>14815</v>
      </c>
      <c r="C6700" s="28">
        <v>42250.34375</v>
      </c>
    </row>
    <row r="6701" spans="1:3">
      <c r="A6701" s="27" t="s">
        <v>14772</v>
      </c>
      <c r="B6701" s="27" t="s">
        <v>14815</v>
      </c>
      <c r="C6701" s="28">
        <v>42250.348611111112</v>
      </c>
    </row>
    <row r="6702" spans="1:3">
      <c r="A6702" s="27" t="s">
        <v>1667</v>
      </c>
      <c r="B6702" s="27" t="s">
        <v>14815</v>
      </c>
      <c r="C6702" s="28">
        <v>42250.371527777781</v>
      </c>
    </row>
    <row r="6703" spans="1:3">
      <c r="A6703" s="27" t="s">
        <v>1668</v>
      </c>
      <c r="B6703" s="27" t="s">
        <v>14815</v>
      </c>
      <c r="C6703" s="28">
        <v>42250.397222222222</v>
      </c>
    </row>
    <row r="6704" spans="1:3">
      <c r="A6704" s="27" t="s">
        <v>1669</v>
      </c>
      <c r="B6704" s="27" t="s">
        <v>14815</v>
      </c>
      <c r="C6704" s="28">
        <v>42250.39912037037</v>
      </c>
    </row>
    <row r="6705" spans="1:3">
      <c r="A6705" s="27" t="s">
        <v>7935</v>
      </c>
      <c r="B6705" s="27" t="s">
        <v>14815</v>
      </c>
      <c r="C6705" s="28">
        <v>42250.406747685185</v>
      </c>
    </row>
    <row r="6706" spans="1:3">
      <c r="A6706" s="27" t="s">
        <v>7544</v>
      </c>
      <c r="B6706" s="27" t="s">
        <v>14815</v>
      </c>
      <c r="C6706" s="28">
        <v>42250.412499999999</v>
      </c>
    </row>
    <row r="6707" spans="1:3">
      <c r="A6707" s="27" t="s">
        <v>7174</v>
      </c>
      <c r="B6707" s="27" t="s">
        <v>14815</v>
      </c>
      <c r="C6707" s="28">
        <v>42250.415069444447</v>
      </c>
    </row>
    <row r="6708" spans="1:3">
      <c r="A6708" s="27" t="s">
        <v>1670</v>
      </c>
      <c r="B6708" s="27" t="s">
        <v>14815</v>
      </c>
      <c r="C6708" s="28">
        <v>42250.421817129631</v>
      </c>
    </row>
    <row r="6709" spans="1:3">
      <c r="A6709" s="27" t="s">
        <v>1671</v>
      </c>
      <c r="B6709" s="27" t="s">
        <v>14815</v>
      </c>
      <c r="C6709" s="28">
        <v>42250.425694444442</v>
      </c>
    </row>
    <row r="6710" spans="1:3">
      <c r="A6710" s="27" t="s">
        <v>1672</v>
      </c>
      <c r="B6710" s="27" t="s">
        <v>14815</v>
      </c>
      <c r="C6710" s="28">
        <v>42250.42591435185</v>
      </c>
    </row>
    <row r="6711" spans="1:3">
      <c r="A6711" s="27" t="s">
        <v>1673</v>
      </c>
      <c r="B6711" s="27" t="s">
        <v>14815</v>
      </c>
      <c r="C6711" s="28">
        <v>42250.436111111114</v>
      </c>
    </row>
    <row r="6712" spans="1:3">
      <c r="A6712" s="27" t="s">
        <v>7702</v>
      </c>
      <c r="B6712" s="27" t="s">
        <v>14815</v>
      </c>
      <c r="C6712" s="28">
        <v>42250.443749999999</v>
      </c>
    </row>
    <row r="6713" spans="1:3">
      <c r="A6713" s="27" t="s">
        <v>1674</v>
      </c>
      <c r="B6713" s="27" t="s">
        <v>14815</v>
      </c>
      <c r="C6713" s="28">
        <v>42250.447222222225</v>
      </c>
    </row>
    <row r="6714" spans="1:3">
      <c r="A6714" s="27" t="s">
        <v>1675</v>
      </c>
      <c r="B6714" s="27" t="s">
        <v>14815</v>
      </c>
      <c r="C6714" s="28">
        <v>42250.453472222223</v>
      </c>
    </row>
    <row r="6715" spans="1:3">
      <c r="A6715" s="27" t="s">
        <v>13198</v>
      </c>
      <c r="B6715" s="27" t="s">
        <v>14815</v>
      </c>
      <c r="C6715" s="28">
        <v>42250.459027777775</v>
      </c>
    </row>
    <row r="6716" spans="1:3">
      <c r="A6716" s="27" t="s">
        <v>11390</v>
      </c>
      <c r="B6716" s="27" t="s">
        <v>14815</v>
      </c>
      <c r="C6716" s="28">
        <v>42250.479270833333</v>
      </c>
    </row>
    <row r="6717" spans="1:3">
      <c r="A6717" s="27" t="s">
        <v>8017</v>
      </c>
      <c r="B6717" s="27" t="s">
        <v>14815</v>
      </c>
      <c r="C6717" s="28">
        <v>42250.485590277778</v>
      </c>
    </row>
    <row r="6718" spans="1:3">
      <c r="A6718" s="27" t="s">
        <v>12440</v>
      </c>
      <c r="B6718" s="27" t="s">
        <v>14815</v>
      </c>
      <c r="C6718" s="28">
        <v>42250.638437499998</v>
      </c>
    </row>
    <row r="6719" spans="1:3">
      <c r="A6719" s="27" t="s">
        <v>12951</v>
      </c>
      <c r="B6719" s="27" t="s">
        <v>14815</v>
      </c>
      <c r="C6719" s="28">
        <v>42250.658506944441</v>
      </c>
    </row>
    <row r="6720" spans="1:3">
      <c r="A6720" s="27" t="s">
        <v>1676</v>
      </c>
      <c r="B6720" s="27" t="s">
        <v>14815</v>
      </c>
      <c r="C6720" s="28">
        <v>42250.668773148151</v>
      </c>
    </row>
    <row r="6721" spans="1:3">
      <c r="A6721" s="27" t="s">
        <v>1677</v>
      </c>
      <c r="B6721" s="27" t="s">
        <v>14815</v>
      </c>
      <c r="C6721" s="28">
        <v>42250.681840277779</v>
      </c>
    </row>
    <row r="6722" spans="1:3">
      <c r="A6722" s="27" t="s">
        <v>8019</v>
      </c>
      <c r="B6722" s="27" t="s">
        <v>14815</v>
      </c>
      <c r="C6722" s="28">
        <v>42250.685416666667</v>
      </c>
    </row>
    <row r="6723" spans="1:3">
      <c r="A6723" s="27" t="s">
        <v>1678</v>
      </c>
      <c r="B6723" s="27" t="s">
        <v>14815</v>
      </c>
      <c r="C6723" s="28">
        <v>42250.686527777776</v>
      </c>
    </row>
    <row r="6724" spans="1:3">
      <c r="A6724" s="27" t="s">
        <v>1679</v>
      </c>
      <c r="B6724" s="27" t="s">
        <v>14815</v>
      </c>
      <c r="C6724" s="28">
        <v>42250.697222222225</v>
      </c>
    </row>
    <row r="6725" spans="1:3">
      <c r="A6725" s="27" t="s">
        <v>1680</v>
      </c>
      <c r="B6725" s="27" t="s">
        <v>14815</v>
      </c>
      <c r="C6725" s="28">
        <v>42250.704861111109</v>
      </c>
    </row>
    <row r="6726" spans="1:3">
      <c r="A6726" s="27" t="s">
        <v>1681</v>
      </c>
      <c r="B6726" s="27" t="s">
        <v>14815</v>
      </c>
      <c r="C6726" s="28">
        <v>42250.709606481483</v>
      </c>
    </row>
    <row r="6727" spans="1:3">
      <c r="A6727" s="27" t="s">
        <v>1682</v>
      </c>
      <c r="B6727" s="27" t="s">
        <v>14815</v>
      </c>
      <c r="C6727" s="28">
        <v>42250.714583333334</v>
      </c>
    </row>
    <row r="6728" spans="1:3">
      <c r="A6728" s="27" t="s">
        <v>1683</v>
      </c>
      <c r="B6728" s="27" t="s">
        <v>14815</v>
      </c>
      <c r="C6728" s="28">
        <v>42250.720196759263</v>
      </c>
    </row>
    <row r="6729" spans="1:3">
      <c r="A6729" s="27" t="s">
        <v>11730</v>
      </c>
      <c r="B6729" s="27" t="s">
        <v>14815</v>
      </c>
      <c r="C6729" s="28">
        <v>42250.721493055556</v>
      </c>
    </row>
    <row r="6730" spans="1:3">
      <c r="A6730" s="27" t="s">
        <v>13832</v>
      </c>
      <c r="B6730" s="27" t="s">
        <v>14815</v>
      </c>
      <c r="C6730" s="28">
        <v>42250.73028935185</v>
      </c>
    </row>
    <row r="6731" spans="1:3">
      <c r="A6731" s="27" t="s">
        <v>7223</v>
      </c>
      <c r="B6731" s="27" t="s">
        <v>14815</v>
      </c>
      <c r="C6731" s="28">
        <v>42250.731736111113</v>
      </c>
    </row>
    <row r="6732" spans="1:3">
      <c r="A6732" s="27" t="s">
        <v>1684</v>
      </c>
      <c r="B6732" s="27" t="s">
        <v>14815</v>
      </c>
      <c r="C6732" s="28">
        <v>42250.751689814817</v>
      </c>
    </row>
    <row r="6733" spans="1:3">
      <c r="A6733" s="27" t="s">
        <v>1685</v>
      </c>
      <c r="B6733" s="27" t="s">
        <v>14815</v>
      </c>
      <c r="C6733" s="28">
        <v>42251.339421296296</v>
      </c>
    </row>
    <row r="6734" spans="1:3">
      <c r="A6734" s="27" t="s">
        <v>7265</v>
      </c>
      <c r="B6734" s="27" t="s">
        <v>14815</v>
      </c>
      <c r="C6734" s="28">
        <v>42251.344259259262</v>
      </c>
    </row>
    <row r="6735" spans="1:3">
      <c r="A6735" s="27" t="s">
        <v>7237</v>
      </c>
      <c r="B6735" s="27" t="s">
        <v>14815</v>
      </c>
      <c r="C6735" s="28">
        <v>42251.353055555555</v>
      </c>
    </row>
    <row r="6736" spans="1:3">
      <c r="A6736" s="27" t="s">
        <v>7907</v>
      </c>
      <c r="B6736" s="27" t="s">
        <v>14815</v>
      </c>
      <c r="C6736" s="28">
        <v>42251.358726851853</v>
      </c>
    </row>
    <row r="6737" spans="1:3">
      <c r="A6737" s="27" t="s">
        <v>1686</v>
      </c>
      <c r="B6737" s="27" t="s">
        <v>14815</v>
      </c>
      <c r="C6737" s="28">
        <v>42251.371793981481</v>
      </c>
    </row>
    <row r="6738" spans="1:3">
      <c r="A6738" s="27" t="s">
        <v>1687</v>
      </c>
      <c r="B6738" s="27" t="s">
        <v>14815</v>
      </c>
      <c r="C6738" s="28">
        <v>42251.383356481485</v>
      </c>
    </row>
    <row r="6739" spans="1:3">
      <c r="A6739" s="27" t="s">
        <v>1688</v>
      </c>
      <c r="B6739" s="27" t="s">
        <v>14815</v>
      </c>
      <c r="C6739" s="28">
        <v>42251.402083333334</v>
      </c>
    </row>
    <row r="6740" spans="1:3">
      <c r="A6740" s="27" t="s">
        <v>1689</v>
      </c>
      <c r="B6740" s="27" t="s">
        <v>14815</v>
      </c>
      <c r="C6740" s="28">
        <v>42251.411111111112</v>
      </c>
    </row>
    <row r="6741" spans="1:3">
      <c r="A6741" s="27" t="s">
        <v>5751</v>
      </c>
      <c r="B6741" s="27" t="s">
        <v>14815</v>
      </c>
      <c r="C6741" s="28">
        <v>42251.41715277778</v>
      </c>
    </row>
    <row r="6742" spans="1:3">
      <c r="A6742" s="27" t="s">
        <v>1690</v>
      </c>
      <c r="B6742" s="27" t="s">
        <v>14815</v>
      </c>
      <c r="C6742" s="28">
        <v>42251.430555555555</v>
      </c>
    </row>
    <row r="6743" spans="1:3">
      <c r="A6743" s="27" t="s">
        <v>1691</v>
      </c>
      <c r="B6743" s="27" t="s">
        <v>14815</v>
      </c>
      <c r="C6743" s="28">
        <v>42251.457638888889</v>
      </c>
    </row>
    <row r="6744" spans="1:3">
      <c r="A6744" s="27" t="s">
        <v>7229</v>
      </c>
      <c r="B6744" s="27" t="s">
        <v>14815</v>
      </c>
      <c r="C6744" s="28">
        <v>42251.467013888891</v>
      </c>
    </row>
    <row r="6745" spans="1:3">
      <c r="A6745" s="27" t="s">
        <v>1692</v>
      </c>
      <c r="B6745" s="27" t="s">
        <v>14815</v>
      </c>
      <c r="C6745" s="28">
        <v>42251.484722222223</v>
      </c>
    </row>
    <row r="6746" spans="1:3">
      <c r="A6746" s="27" t="s">
        <v>7585</v>
      </c>
      <c r="B6746" s="27" t="s">
        <v>14815</v>
      </c>
      <c r="C6746" s="28">
        <v>42251.50037037037</v>
      </c>
    </row>
    <row r="6747" spans="1:3">
      <c r="A6747" s="27" t="s">
        <v>7533</v>
      </c>
      <c r="B6747" s="27" t="s">
        <v>14815</v>
      </c>
      <c r="C6747" s="28">
        <v>42251.535300925927</v>
      </c>
    </row>
    <row r="6748" spans="1:3">
      <c r="A6748" s="27" t="s">
        <v>1693</v>
      </c>
      <c r="B6748" s="27" t="s">
        <v>14815</v>
      </c>
      <c r="C6748" s="28">
        <v>42251.544907407406</v>
      </c>
    </row>
    <row r="6749" spans="1:3">
      <c r="A6749" s="27" t="s">
        <v>7318</v>
      </c>
      <c r="B6749" s="27" t="s">
        <v>14815</v>
      </c>
      <c r="C6749" s="28">
        <v>42251.548611111109</v>
      </c>
    </row>
    <row r="6750" spans="1:3">
      <c r="A6750" s="27" t="s">
        <v>1694</v>
      </c>
      <c r="B6750" s="27" t="s">
        <v>14815</v>
      </c>
      <c r="C6750" s="28">
        <v>42251.561828703707</v>
      </c>
    </row>
    <row r="6751" spans="1:3">
      <c r="A6751" s="27" t="s">
        <v>13843</v>
      </c>
      <c r="B6751" s="27" t="s">
        <v>14815</v>
      </c>
      <c r="C6751" s="28">
        <v>42251.570659722223</v>
      </c>
    </row>
    <row r="6752" spans="1:3">
      <c r="A6752" s="27" t="s">
        <v>1695</v>
      </c>
      <c r="B6752" s="27" t="s">
        <v>14815</v>
      </c>
      <c r="C6752" s="28">
        <v>42251.599305555559</v>
      </c>
    </row>
    <row r="6753" spans="1:3">
      <c r="A6753" s="27" t="s">
        <v>7922</v>
      </c>
      <c r="B6753" s="27" t="s">
        <v>14815</v>
      </c>
      <c r="C6753" s="28">
        <v>42251.62945601852</v>
      </c>
    </row>
    <row r="6754" spans="1:3">
      <c r="A6754" s="27" t="s">
        <v>1696</v>
      </c>
      <c r="B6754" s="27" t="s">
        <v>14815</v>
      </c>
      <c r="C6754" s="28">
        <v>42251.635983796295</v>
      </c>
    </row>
    <row r="6755" spans="1:3">
      <c r="A6755" s="27" t="s">
        <v>10889</v>
      </c>
      <c r="B6755" s="27" t="s">
        <v>14815</v>
      </c>
      <c r="C6755" s="28">
        <v>42251.639432870368</v>
      </c>
    </row>
    <row r="6756" spans="1:3">
      <c r="A6756" s="27" t="s">
        <v>11980</v>
      </c>
      <c r="B6756" s="27" t="s">
        <v>14815</v>
      </c>
      <c r="C6756" s="28">
        <v>42255.33666666667</v>
      </c>
    </row>
    <row r="6757" spans="1:3">
      <c r="A6757" s="27" t="s">
        <v>7887</v>
      </c>
      <c r="B6757" s="27" t="s">
        <v>14815</v>
      </c>
      <c r="C6757" s="28">
        <v>42255.347916666666</v>
      </c>
    </row>
    <row r="6758" spans="1:3">
      <c r="A6758" s="27" t="s">
        <v>14458</v>
      </c>
      <c r="B6758" s="27" t="s">
        <v>14815</v>
      </c>
      <c r="C6758" s="28">
        <v>42255.365567129629</v>
      </c>
    </row>
    <row r="6759" spans="1:3">
      <c r="A6759" s="27" t="s">
        <v>7539</v>
      </c>
      <c r="B6759" s="27" t="s">
        <v>14815</v>
      </c>
      <c r="C6759" s="28">
        <v>42255.384884259256</v>
      </c>
    </row>
    <row r="6760" spans="1:3">
      <c r="A6760" s="27" t="s">
        <v>8016</v>
      </c>
      <c r="B6760" s="27" t="s">
        <v>14815</v>
      </c>
      <c r="C6760" s="28">
        <v>42255.392824074072</v>
      </c>
    </row>
    <row r="6761" spans="1:3">
      <c r="A6761" s="27" t="s">
        <v>1697</v>
      </c>
      <c r="B6761" s="27" t="s">
        <v>14815</v>
      </c>
      <c r="C6761" s="28">
        <v>42255.422222222223</v>
      </c>
    </row>
    <row r="6762" spans="1:3">
      <c r="A6762" s="27" t="s">
        <v>1698</v>
      </c>
      <c r="B6762" s="27" t="s">
        <v>14815</v>
      </c>
      <c r="C6762" s="28">
        <v>42255.42291666667</v>
      </c>
    </row>
    <row r="6763" spans="1:3">
      <c r="A6763" s="27" t="s">
        <v>6801</v>
      </c>
      <c r="B6763" s="27" t="s">
        <v>14815</v>
      </c>
      <c r="C6763" s="28">
        <v>42255.433900462966</v>
      </c>
    </row>
    <row r="6764" spans="1:3">
      <c r="A6764" s="27" t="s">
        <v>4090</v>
      </c>
      <c r="B6764" s="27" t="s">
        <v>14815</v>
      </c>
      <c r="C6764" s="28">
        <v>42255.439409722225</v>
      </c>
    </row>
    <row r="6765" spans="1:3">
      <c r="A6765" s="27" t="s">
        <v>1699</v>
      </c>
      <c r="B6765" s="27" t="s">
        <v>14815</v>
      </c>
      <c r="C6765" s="28">
        <v>42255.443055555559</v>
      </c>
    </row>
    <row r="6766" spans="1:3">
      <c r="A6766" s="27" t="s">
        <v>7101</v>
      </c>
      <c r="B6766" s="27" t="s">
        <v>14815</v>
      </c>
      <c r="C6766" s="28">
        <v>42255.445138888892</v>
      </c>
    </row>
    <row r="6767" spans="1:3">
      <c r="A6767" s="27" t="s">
        <v>1700</v>
      </c>
      <c r="B6767" s="27" t="s">
        <v>14815</v>
      </c>
      <c r="C6767" s="28">
        <v>42255.447916666664</v>
      </c>
    </row>
    <row r="6768" spans="1:3">
      <c r="A6768" s="27" t="s">
        <v>1701</v>
      </c>
      <c r="B6768" s="27" t="s">
        <v>14815</v>
      </c>
      <c r="C6768" s="28">
        <v>42255.454861111109</v>
      </c>
    </row>
    <row r="6769" spans="1:3">
      <c r="A6769" s="27" t="s">
        <v>12225</v>
      </c>
      <c r="B6769" s="27" t="s">
        <v>14815</v>
      </c>
      <c r="C6769" s="28">
        <v>42255.464363425926</v>
      </c>
    </row>
    <row r="6770" spans="1:3">
      <c r="A6770" s="27" t="s">
        <v>1702</v>
      </c>
      <c r="B6770" s="27" t="s">
        <v>14815</v>
      </c>
      <c r="C6770" s="28">
        <v>42255.470833333333</v>
      </c>
    </row>
    <row r="6771" spans="1:3">
      <c r="A6771" s="27" t="s">
        <v>1703</v>
      </c>
      <c r="B6771" s="27" t="s">
        <v>14815</v>
      </c>
      <c r="C6771" s="28">
        <v>42255.482638888891</v>
      </c>
    </row>
    <row r="6772" spans="1:3">
      <c r="A6772" s="27" t="s">
        <v>8115</v>
      </c>
      <c r="B6772" s="27" t="s">
        <v>14815</v>
      </c>
      <c r="C6772" s="28">
        <v>42255.482743055552</v>
      </c>
    </row>
    <row r="6773" spans="1:3">
      <c r="A6773" s="27" t="s">
        <v>7589</v>
      </c>
      <c r="B6773" s="27" t="s">
        <v>14815</v>
      </c>
      <c r="C6773" s="28">
        <v>42255.493171296293</v>
      </c>
    </row>
    <row r="6774" spans="1:3">
      <c r="A6774" s="27" t="s">
        <v>14804</v>
      </c>
      <c r="B6774" s="27" t="s">
        <v>14815</v>
      </c>
      <c r="C6774" s="28">
        <v>42255.513368055559</v>
      </c>
    </row>
    <row r="6775" spans="1:3">
      <c r="A6775" s="27" t="s">
        <v>1704</v>
      </c>
      <c r="B6775" s="27" t="s">
        <v>14815</v>
      </c>
      <c r="C6775" s="28">
        <v>42255.522418981483</v>
      </c>
    </row>
    <row r="6776" spans="1:3">
      <c r="A6776" s="27" t="s">
        <v>1705</v>
      </c>
      <c r="B6776" s="27" t="s">
        <v>14815</v>
      </c>
      <c r="C6776" s="28">
        <v>42255.551898148151</v>
      </c>
    </row>
    <row r="6777" spans="1:3">
      <c r="A6777" s="27" t="s">
        <v>11810</v>
      </c>
      <c r="B6777" s="27" t="s">
        <v>14815</v>
      </c>
      <c r="C6777" s="28">
        <v>42255.563622685186</v>
      </c>
    </row>
    <row r="6778" spans="1:3">
      <c r="A6778" s="27" t="s">
        <v>7791</v>
      </c>
      <c r="B6778" s="27" t="s">
        <v>14815</v>
      </c>
      <c r="C6778" s="28">
        <v>42255.568055555559</v>
      </c>
    </row>
    <row r="6779" spans="1:3">
      <c r="A6779" s="27" t="s">
        <v>1706</v>
      </c>
      <c r="B6779" s="27" t="s">
        <v>14815</v>
      </c>
      <c r="C6779" s="28">
        <v>42255.570833333331</v>
      </c>
    </row>
    <row r="6780" spans="1:3">
      <c r="A6780" s="27" t="s">
        <v>1707</v>
      </c>
      <c r="B6780" s="27" t="s">
        <v>14815</v>
      </c>
      <c r="C6780" s="28">
        <v>42255.581250000003</v>
      </c>
    </row>
    <row r="6781" spans="1:3">
      <c r="A6781" s="27" t="s">
        <v>1708</v>
      </c>
      <c r="B6781" s="27" t="s">
        <v>14815</v>
      </c>
      <c r="C6781" s="28">
        <v>42255.582812499997</v>
      </c>
    </row>
    <row r="6782" spans="1:3">
      <c r="A6782" s="27" t="s">
        <v>1709</v>
      </c>
      <c r="B6782" s="27" t="s">
        <v>14815</v>
      </c>
      <c r="C6782" s="28">
        <v>42255.595648148148</v>
      </c>
    </row>
    <row r="6783" spans="1:3">
      <c r="A6783" s="27" t="s">
        <v>12066</v>
      </c>
      <c r="B6783" s="27" t="s">
        <v>14815</v>
      </c>
      <c r="C6783" s="28">
        <v>42255.610937500001</v>
      </c>
    </row>
    <row r="6784" spans="1:3">
      <c r="A6784" s="27" t="s">
        <v>1710</v>
      </c>
      <c r="B6784" s="27" t="s">
        <v>14815</v>
      </c>
      <c r="C6784" s="28">
        <v>42255.633344907408</v>
      </c>
    </row>
    <row r="6785" spans="1:3">
      <c r="A6785" s="27" t="s">
        <v>1711</v>
      </c>
      <c r="B6785" s="27" t="s">
        <v>14815</v>
      </c>
      <c r="C6785" s="28">
        <v>42255.634027777778</v>
      </c>
    </row>
    <row r="6786" spans="1:3">
      <c r="A6786" s="27" t="s">
        <v>13019</v>
      </c>
      <c r="B6786" s="27" t="s">
        <v>14815</v>
      </c>
      <c r="C6786" s="28">
        <v>42255.638159722221</v>
      </c>
    </row>
    <row r="6787" spans="1:3">
      <c r="A6787" s="27" t="s">
        <v>1712</v>
      </c>
      <c r="B6787" s="27" t="s">
        <v>14815</v>
      </c>
      <c r="C6787" s="28">
        <v>42255.64335648148</v>
      </c>
    </row>
    <row r="6788" spans="1:3">
      <c r="A6788" s="27" t="s">
        <v>8179</v>
      </c>
      <c r="B6788" s="27" t="s">
        <v>14815</v>
      </c>
      <c r="C6788" s="28">
        <v>42255.651562500003</v>
      </c>
    </row>
    <row r="6789" spans="1:3">
      <c r="A6789" s="27" t="s">
        <v>7965</v>
      </c>
      <c r="B6789" s="27" t="s">
        <v>14815</v>
      </c>
      <c r="C6789" s="28">
        <v>42255.655682870369</v>
      </c>
    </row>
    <row r="6790" spans="1:3">
      <c r="A6790" s="27" t="s">
        <v>1713</v>
      </c>
      <c r="B6790" s="27" t="s">
        <v>14815</v>
      </c>
      <c r="C6790" s="28">
        <v>42255.666562500002</v>
      </c>
    </row>
    <row r="6791" spans="1:3">
      <c r="A6791" s="27" t="s">
        <v>8014</v>
      </c>
      <c r="B6791" s="27" t="s">
        <v>14815</v>
      </c>
      <c r="C6791" s="28">
        <v>42255.669085648151</v>
      </c>
    </row>
    <row r="6792" spans="1:3">
      <c r="A6792" s="27" t="s">
        <v>1714</v>
      </c>
      <c r="B6792" s="27" t="s">
        <v>14815</v>
      </c>
      <c r="C6792" s="28">
        <v>42255.679212962961</v>
      </c>
    </row>
    <row r="6793" spans="1:3">
      <c r="A6793" s="27" t="s">
        <v>7784</v>
      </c>
      <c r="B6793" s="27" t="s">
        <v>14815</v>
      </c>
      <c r="C6793" s="28">
        <v>42255.690370370372</v>
      </c>
    </row>
    <row r="6794" spans="1:3">
      <c r="A6794" s="27" t="s">
        <v>7150</v>
      </c>
      <c r="B6794" s="27" t="s">
        <v>14815</v>
      </c>
      <c r="C6794" s="28">
        <v>42255.702210648145</v>
      </c>
    </row>
    <row r="6795" spans="1:3">
      <c r="A6795" s="27" t="s">
        <v>1715</v>
      </c>
      <c r="B6795" s="27" t="s">
        <v>14815</v>
      </c>
      <c r="C6795" s="28">
        <v>42255.702777777777</v>
      </c>
    </row>
    <row r="6796" spans="1:3">
      <c r="A6796" s="27" t="s">
        <v>1716</v>
      </c>
      <c r="B6796" s="27" t="s">
        <v>14815</v>
      </c>
      <c r="C6796" s="28">
        <v>42255.716666666667</v>
      </c>
    </row>
    <row r="6797" spans="1:3">
      <c r="A6797" s="27" t="s">
        <v>1717</v>
      </c>
      <c r="B6797" s="27" t="s">
        <v>14815</v>
      </c>
      <c r="C6797" s="28">
        <v>42255.72042824074</v>
      </c>
    </row>
    <row r="6798" spans="1:3">
      <c r="A6798" s="27" t="s">
        <v>1718</v>
      </c>
      <c r="B6798" s="27" t="s">
        <v>14815</v>
      </c>
      <c r="C6798" s="28">
        <v>42255.734027777777</v>
      </c>
    </row>
    <row r="6799" spans="1:3">
      <c r="A6799" s="27" t="s">
        <v>7930</v>
      </c>
      <c r="B6799" s="27" t="s">
        <v>14815</v>
      </c>
      <c r="C6799" s="28">
        <v>42255.740277777775</v>
      </c>
    </row>
    <row r="6800" spans="1:3">
      <c r="A6800" s="27" t="s">
        <v>10471</v>
      </c>
      <c r="B6800" s="27" t="s">
        <v>14815</v>
      </c>
      <c r="C6800" s="28">
        <v>42256.343287037038</v>
      </c>
    </row>
    <row r="6801" spans="1:3">
      <c r="A6801" s="27" t="s">
        <v>1719</v>
      </c>
      <c r="B6801" s="27" t="s">
        <v>14815</v>
      </c>
      <c r="C6801" s="28">
        <v>42256.352777777778</v>
      </c>
    </row>
    <row r="6802" spans="1:3">
      <c r="A6802" s="27" t="s">
        <v>1720</v>
      </c>
      <c r="B6802" s="27" t="s">
        <v>14815</v>
      </c>
      <c r="C6802" s="28">
        <v>42256.357638888891</v>
      </c>
    </row>
    <row r="6803" spans="1:3">
      <c r="A6803" s="27" t="s">
        <v>6929</v>
      </c>
      <c r="B6803" s="27" t="s">
        <v>14815</v>
      </c>
      <c r="C6803" s="28">
        <v>42256.358136574076</v>
      </c>
    </row>
    <row r="6804" spans="1:3">
      <c r="A6804" s="27" t="s">
        <v>1721</v>
      </c>
      <c r="B6804" s="27" t="s">
        <v>14815</v>
      </c>
      <c r="C6804" s="28">
        <v>42256.36041666667</v>
      </c>
    </row>
    <row r="6805" spans="1:3">
      <c r="A6805" s="27" t="s">
        <v>6749</v>
      </c>
      <c r="B6805" s="27" t="s">
        <v>14815</v>
      </c>
      <c r="C6805" s="28">
        <v>42256.365972222222</v>
      </c>
    </row>
    <row r="6806" spans="1:3">
      <c r="A6806" s="27" t="s">
        <v>1722</v>
      </c>
      <c r="B6806" s="27" t="s">
        <v>14815</v>
      </c>
      <c r="C6806" s="28">
        <v>42256.370833333334</v>
      </c>
    </row>
    <row r="6807" spans="1:3">
      <c r="A6807" s="27" t="s">
        <v>7472</v>
      </c>
      <c r="B6807" s="27" t="s">
        <v>14815</v>
      </c>
      <c r="C6807" s="28">
        <v>42256.373611111114</v>
      </c>
    </row>
    <row r="6808" spans="1:3">
      <c r="A6808" s="27" t="s">
        <v>11904</v>
      </c>
      <c r="B6808" s="27" t="s">
        <v>14815</v>
      </c>
      <c r="C6808" s="28">
        <v>42256.381944444445</v>
      </c>
    </row>
    <row r="6809" spans="1:3">
      <c r="A6809" s="27" t="s">
        <v>6941</v>
      </c>
      <c r="B6809" s="27" t="s">
        <v>14815</v>
      </c>
      <c r="C6809" s="28">
        <v>42256.391724537039</v>
      </c>
    </row>
    <row r="6810" spans="1:3">
      <c r="A6810" s="27" t="s">
        <v>1723</v>
      </c>
      <c r="B6810" s="27" t="s">
        <v>14815</v>
      </c>
      <c r="C6810" s="28">
        <v>42256.393055555556</v>
      </c>
    </row>
    <row r="6811" spans="1:3">
      <c r="A6811" s="27" t="s">
        <v>7960</v>
      </c>
      <c r="B6811" s="27" t="s">
        <v>14815</v>
      </c>
      <c r="C6811" s="28">
        <v>42256.4</v>
      </c>
    </row>
    <row r="6812" spans="1:3">
      <c r="A6812" s="27" t="s">
        <v>12323</v>
      </c>
      <c r="B6812" s="27" t="s">
        <v>14815</v>
      </c>
      <c r="C6812" s="28">
        <v>42256.411666666667</v>
      </c>
    </row>
    <row r="6813" spans="1:3">
      <c r="A6813" s="27" t="s">
        <v>1724</v>
      </c>
      <c r="B6813" s="27" t="s">
        <v>14815</v>
      </c>
      <c r="C6813" s="28">
        <v>42256.425694444442</v>
      </c>
    </row>
    <row r="6814" spans="1:3">
      <c r="A6814" s="27" t="s">
        <v>7166</v>
      </c>
      <c r="B6814" s="27" t="s">
        <v>14815</v>
      </c>
      <c r="C6814" s="28">
        <v>42256.432453703703</v>
      </c>
    </row>
    <row r="6815" spans="1:3">
      <c r="A6815" s="27" t="s">
        <v>7779</v>
      </c>
      <c r="B6815" s="27" t="s">
        <v>14815</v>
      </c>
      <c r="C6815" s="28">
        <v>42256.438888888886</v>
      </c>
    </row>
    <row r="6816" spans="1:3">
      <c r="A6816" s="27" t="s">
        <v>10579</v>
      </c>
      <c r="B6816" s="27" t="s">
        <v>14815</v>
      </c>
      <c r="C6816" s="28">
        <v>42256.439444444448</v>
      </c>
    </row>
    <row r="6817" spans="1:3">
      <c r="A6817" s="27" t="s">
        <v>1725</v>
      </c>
      <c r="B6817" s="27" t="s">
        <v>14815</v>
      </c>
      <c r="C6817" s="28">
        <v>42256.447916666664</v>
      </c>
    </row>
    <row r="6818" spans="1:3">
      <c r="A6818" s="27" t="s">
        <v>1726</v>
      </c>
      <c r="B6818" s="27" t="s">
        <v>14815</v>
      </c>
      <c r="C6818" s="28">
        <v>42256.462500000001</v>
      </c>
    </row>
    <row r="6819" spans="1:3">
      <c r="A6819" s="27" t="s">
        <v>1727</v>
      </c>
      <c r="B6819" s="27" t="s">
        <v>14815</v>
      </c>
      <c r="C6819" s="28">
        <v>42256.471875000003</v>
      </c>
    </row>
    <row r="6820" spans="1:3">
      <c r="A6820" s="27" t="s">
        <v>1728</v>
      </c>
      <c r="B6820" s="27" t="s">
        <v>14815</v>
      </c>
      <c r="C6820" s="28">
        <v>42256.474328703705</v>
      </c>
    </row>
    <row r="6821" spans="1:3">
      <c r="A6821" s="27" t="s">
        <v>1729</v>
      </c>
      <c r="B6821" s="27" t="s">
        <v>14815</v>
      </c>
      <c r="C6821" s="28">
        <v>42256.478472222225</v>
      </c>
    </row>
    <row r="6822" spans="1:3">
      <c r="A6822" s="27" t="s">
        <v>10534</v>
      </c>
      <c r="B6822" s="27" t="s">
        <v>14815</v>
      </c>
      <c r="C6822" s="28">
        <v>42256.503148148149</v>
      </c>
    </row>
    <row r="6823" spans="1:3">
      <c r="A6823" s="27" t="s">
        <v>7774</v>
      </c>
      <c r="B6823" s="27" t="s">
        <v>14815</v>
      </c>
      <c r="C6823" s="28">
        <v>42256.507395833331</v>
      </c>
    </row>
    <row r="6824" spans="1:3">
      <c r="A6824" s="27" t="s">
        <v>7675</v>
      </c>
      <c r="B6824" s="27" t="s">
        <v>14815</v>
      </c>
      <c r="C6824" s="28">
        <v>42256.507511574076</v>
      </c>
    </row>
    <row r="6825" spans="1:3">
      <c r="A6825" s="27" t="s">
        <v>1730</v>
      </c>
      <c r="B6825" s="27" t="s">
        <v>14815</v>
      </c>
      <c r="C6825" s="28">
        <v>42256.51666666667</v>
      </c>
    </row>
    <row r="6826" spans="1:3">
      <c r="A6826" s="27" t="s">
        <v>1731</v>
      </c>
      <c r="B6826" s="27" t="s">
        <v>14815</v>
      </c>
      <c r="C6826" s="28">
        <v>42256.524756944447</v>
      </c>
    </row>
    <row r="6827" spans="1:3">
      <c r="A6827" s="27" t="s">
        <v>1732</v>
      </c>
      <c r="B6827" s="27" t="s">
        <v>14815</v>
      </c>
      <c r="C6827" s="28">
        <v>42256.529502314814</v>
      </c>
    </row>
    <row r="6828" spans="1:3">
      <c r="A6828" s="27" t="s">
        <v>7674</v>
      </c>
      <c r="B6828" s="27" t="s">
        <v>14815</v>
      </c>
      <c r="C6828" s="28">
        <v>42256.547835648147</v>
      </c>
    </row>
    <row r="6829" spans="1:3">
      <c r="A6829" s="27" t="s">
        <v>1733</v>
      </c>
      <c r="B6829" s="27" t="s">
        <v>14815</v>
      </c>
      <c r="C6829" s="28">
        <v>42256.555844907409</v>
      </c>
    </row>
    <row r="6830" spans="1:3">
      <c r="A6830" s="27" t="s">
        <v>1734</v>
      </c>
      <c r="B6830" s="27" t="s">
        <v>14815</v>
      </c>
      <c r="C6830" s="28">
        <v>42256.584027777775</v>
      </c>
    </row>
    <row r="6831" spans="1:3">
      <c r="A6831" s="27" t="s">
        <v>8055</v>
      </c>
      <c r="B6831" s="27" t="s">
        <v>14815</v>
      </c>
      <c r="C6831" s="28">
        <v>42256.59375</v>
      </c>
    </row>
    <row r="6832" spans="1:3">
      <c r="A6832" s="27" t="s">
        <v>1735</v>
      </c>
      <c r="B6832" s="27" t="s">
        <v>14815</v>
      </c>
      <c r="C6832" s="28">
        <v>42256.595520833333</v>
      </c>
    </row>
    <row r="6833" spans="1:3">
      <c r="A6833" s="27" t="s">
        <v>13800</v>
      </c>
      <c r="B6833" s="27" t="s">
        <v>14815</v>
      </c>
      <c r="C6833" s="28">
        <v>42256.611180555556</v>
      </c>
    </row>
    <row r="6834" spans="1:3">
      <c r="A6834" s="27" t="s">
        <v>1736</v>
      </c>
      <c r="B6834" s="27" t="s">
        <v>14815</v>
      </c>
      <c r="C6834" s="28">
        <v>42256.64644675926</v>
      </c>
    </row>
    <row r="6835" spans="1:3">
      <c r="A6835" s="27" t="s">
        <v>8316</v>
      </c>
      <c r="B6835" s="27" t="s">
        <v>14815</v>
      </c>
      <c r="C6835" s="28">
        <v>42256.661111111112</v>
      </c>
    </row>
    <row r="6836" spans="1:3">
      <c r="A6836" s="27" t="s">
        <v>1737</v>
      </c>
      <c r="B6836" s="27" t="s">
        <v>14815</v>
      </c>
      <c r="C6836" s="28">
        <v>42256.683263888888</v>
      </c>
    </row>
    <row r="6837" spans="1:3">
      <c r="A6837" s="27" t="s">
        <v>12437</v>
      </c>
      <c r="B6837" s="27" t="s">
        <v>14815</v>
      </c>
      <c r="C6837" s="28">
        <v>42256.707638888889</v>
      </c>
    </row>
    <row r="6838" spans="1:3">
      <c r="A6838" s="27" t="s">
        <v>1738</v>
      </c>
      <c r="B6838" s="27" t="s">
        <v>14815</v>
      </c>
      <c r="C6838" s="28">
        <v>42256.722418981481</v>
      </c>
    </row>
    <row r="6839" spans="1:3">
      <c r="A6839" s="27" t="s">
        <v>1739</v>
      </c>
      <c r="B6839" s="27" t="s">
        <v>14815</v>
      </c>
      <c r="C6839" s="28">
        <v>42256.735462962963</v>
      </c>
    </row>
    <row r="6840" spans="1:3">
      <c r="A6840" s="27" t="s">
        <v>1740</v>
      </c>
      <c r="B6840" s="27" t="s">
        <v>14815</v>
      </c>
      <c r="C6840" s="28">
        <v>42257.384097222224</v>
      </c>
    </row>
    <row r="6841" spans="1:3">
      <c r="A6841" s="27" t="s">
        <v>1741</v>
      </c>
      <c r="B6841" s="27" t="s">
        <v>14815</v>
      </c>
      <c r="C6841" s="28">
        <v>42257.418217592596</v>
      </c>
    </row>
    <row r="6842" spans="1:3">
      <c r="A6842" s="27" t="s">
        <v>11535</v>
      </c>
      <c r="B6842" s="27" t="s">
        <v>14815</v>
      </c>
      <c r="C6842" s="28">
        <v>42257.42260416667</v>
      </c>
    </row>
    <row r="6843" spans="1:3">
      <c r="A6843" s="27" t="s">
        <v>7456</v>
      </c>
      <c r="B6843" s="27" t="s">
        <v>14815</v>
      </c>
      <c r="C6843" s="28">
        <v>42257.430486111109</v>
      </c>
    </row>
    <row r="6844" spans="1:3">
      <c r="A6844" s="27" t="s">
        <v>1742</v>
      </c>
      <c r="B6844" s="27" t="s">
        <v>14815</v>
      </c>
      <c r="C6844" s="28">
        <v>42257.441145833334</v>
      </c>
    </row>
    <row r="6845" spans="1:3">
      <c r="A6845" s="27" t="s">
        <v>1743</v>
      </c>
      <c r="B6845" s="27" t="s">
        <v>14815</v>
      </c>
      <c r="C6845" s="28">
        <v>42257.441874999997</v>
      </c>
    </row>
    <row r="6846" spans="1:3">
      <c r="A6846" s="27" t="s">
        <v>1744</v>
      </c>
      <c r="B6846" s="27" t="s">
        <v>14815</v>
      </c>
      <c r="C6846" s="28">
        <v>42257.448136574072</v>
      </c>
    </row>
    <row r="6847" spans="1:3">
      <c r="A6847" s="27" t="s">
        <v>12089</v>
      </c>
      <c r="B6847" s="27" t="s">
        <v>14815</v>
      </c>
      <c r="C6847" s="28">
        <v>42257.451701388891</v>
      </c>
    </row>
    <row r="6848" spans="1:3">
      <c r="A6848" s="27" t="s">
        <v>1745</v>
      </c>
      <c r="B6848" s="27" t="s">
        <v>14815</v>
      </c>
      <c r="C6848" s="28">
        <v>42257.453530092593</v>
      </c>
    </row>
    <row r="6849" spans="1:3">
      <c r="A6849" s="27" t="s">
        <v>1746</v>
      </c>
      <c r="B6849" s="27" t="s">
        <v>14815</v>
      </c>
      <c r="C6849" s="28">
        <v>42257.461458333331</v>
      </c>
    </row>
    <row r="6850" spans="1:3">
      <c r="A6850" s="27" t="s">
        <v>1747</v>
      </c>
      <c r="B6850" s="27" t="s">
        <v>14815</v>
      </c>
      <c r="C6850" s="28">
        <v>42257.465590277781</v>
      </c>
    </row>
    <row r="6851" spans="1:3">
      <c r="A6851" s="27" t="s">
        <v>1748</v>
      </c>
      <c r="B6851" s="27" t="s">
        <v>14815</v>
      </c>
      <c r="C6851" s="28">
        <v>42257.474305555559</v>
      </c>
    </row>
    <row r="6852" spans="1:3">
      <c r="A6852" s="27" t="s">
        <v>1749</v>
      </c>
      <c r="B6852" s="27" t="s">
        <v>14815</v>
      </c>
      <c r="C6852" s="28">
        <v>42257.475335648145</v>
      </c>
    </row>
    <row r="6853" spans="1:3">
      <c r="A6853" s="27" t="s">
        <v>7936</v>
      </c>
      <c r="B6853" s="27" t="s">
        <v>14815</v>
      </c>
      <c r="C6853" s="28">
        <v>42257.480300925927</v>
      </c>
    </row>
    <row r="6854" spans="1:3">
      <c r="A6854" s="27" t="s">
        <v>1750</v>
      </c>
      <c r="B6854" s="27" t="s">
        <v>14815</v>
      </c>
      <c r="C6854" s="28">
        <v>42257.481944444444</v>
      </c>
    </row>
    <row r="6855" spans="1:3">
      <c r="A6855" s="27" t="s">
        <v>1751</v>
      </c>
      <c r="B6855" s="27" t="s">
        <v>14815</v>
      </c>
      <c r="C6855" s="28">
        <v>42257.494791666664</v>
      </c>
    </row>
    <row r="6856" spans="1:3">
      <c r="A6856" s="27" t="s">
        <v>1752</v>
      </c>
      <c r="B6856" s="27" t="s">
        <v>14815</v>
      </c>
      <c r="C6856" s="28">
        <v>42257.499305555553</v>
      </c>
    </row>
    <row r="6857" spans="1:3">
      <c r="A6857" s="27" t="s">
        <v>1753</v>
      </c>
      <c r="B6857" s="27" t="s">
        <v>14815</v>
      </c>
      <c r="C6857" s="28">
        <v>42257.513541666667</v>
      </c>
    </row>
    <row r="6858" spans="1:3">
      <c r="A6858" s="27" t="s">
        <v>1754</v>
      </c>
      <c r="B6858" s="27" t="s">
        <v>14815</v>
      </c>
      <c r="C6858" s="28">
        <v>42257.528854166667</v>
      </c>
    </row>
    <row r="6859" spans="1:3">
      <c r="A6859" s="27" t="s">
        <v>1755</v>
      </c>
      <c r="B6859" s="27" t="s">
        <v>14815</v>
      </c>
      <c r="C6859" s="28">
        <v>42257.532002314816</v>
      </c>
    </row>
    <row r="6860" spans="1:3">
      <c r="A6860" s="27" t="s">
        <v>1756</v>
      </c>
      <c r="B6860" s="27" t="s">
        <v>14815</v>
      </c>
      <c r="C6860" s="28">
        <v>42257.540972222225</v>
      </c>
    </row>
    <row r="6861" spans="1:3">
      <c r="A6861" s="27" t="s">
        <v>1757</v>
      </c>
      <c r="B6861" s="27" t="s">
        <v>14815</v>
      </c>
      <c r="C6861" s="28">
        <v>42257.544062499997</v>
      </c>
    </row>
    <row r="6862" spans="1:3">
      <c r="A6862" s="27" t="s">
        <v>1758</v>
      </c>
      <c r="B6862" s="27" t="s">
        <v>14815</v>
      </c>
      <c r="C6862" s="28">
        <v>42257.569131944445</v>
      </c>
    </row>
    <row r="6863" spans="1:3">
      <c r="A6863" s="27" t="s">
        <v>13460</v>
      </c>
      <c r="B6863" s="27" t="s">
        <v>14815</v>
      </c>
      <c r="C6863" s="28">
        <v>42257.608194444445</v>
      </c>
    </row>
    <row r="6864" spans="1:3">
      <c r="A6864" s="27" t="s">
        <v>1759</v>
      </c>
      <c r="B6864" s="27" t="s">
        <v>14815</v>
      </c>
      <c r="C6864" s="28">
        <v>42257.669386574074</v>
      </c>
    </row>
    <row r="6865" spans="1:3">
      <c r="A6865" s="27" t="s">
        <v>11447</v>
      </c>
      <c r="B6865" s="27" t="s">
        <v>14815</v>
      </c>
      <c r="C6865" s="28">
        <v>42257.676388888889</v>
      </c>
    </row>
    <row r="6866" spans="1:3">
      <c r="A6866" s="27" t="s">
        <v>7730</v>
      </c>
      <c r="B6866" s="27" t="s">
        <v>14815</v>
      </c>
      <c r="C6866" s="28">
        <v>42257.679861111108</v>
      </c>
    </row>
    <row r="6867" spans="1:3">
      <c r="A6867" s="27" t="s">
        <v>1760</v>
      </c>
      <c r="B6867" s="27" t="s">
        <v>14815</v>
      </c>
      <c r="C6867" s="28">
        <v>42257.692858796298</v>
      </c>
    </row>
    <row r="6868" spans="1:3">
      <c r="A6868" s="27" t="s">
        <v>1761</v>
      </c>
      <c r="B6868" s="27" t="s">
        <v>14815</v>
      </c>
      <c r="C6868" s="28">
        <v>42257.699305555558</v>
      </c>
    </row>
    <row r="6869" spans="1:3">
      <c r="A6869" s="27" t="s">
        <v>1762</v>
      </c>
      <c r="B6869" s="27" t="s">
        <v>14815</v>
      </c>
      <c r="C6869" s="28">
        <v>42257.70416666667</v>
      </c>
    </row>
    <row r="6870" spans="1:3">
      <c r="A6870" s="27" t="s">
        <v>1763</v>
      </c>
      <c r="B6870" s="27" t="s">
        <v>14815</v>
      </c>
      <c r="C6870" s="28">
        <v>42257.722939814812</v>
      </c>
    </row>
    <row r="6871" spans="1:3">
      <c r="A6871" s="27" t="s">
        <v>1764</v>
      </c>
      <c r="B6871" s="27" t="s">
        <v>14815</v>
      </c>
      <c r="C6871" s="28">
        <v>42257.733067129629</v>
      </c>
    </row>
    <row r="6872" spans="1:3">
      <c r="A6872" s="27" t="s">
        <v>8202</v>
      </c>
      <c r="B6872" s="27" t="s">
        <v>14815</v>
      </c>
      <c r="C6872" s="28">
        <v>42257.736203703702</v>
      </c>
    </row>
    <row r="6873" spans="1:3">
      <c r="A6873" s="27" t="s">
        <v>1765</v>
      </c>
      <c r="B6873" s="27" t="s">
        <v>14815</v>
      </c>
      <c r="C6873" s="28">
        <v>42257.742361111108</v>
      </c>
    </row>
    <row r="6874" spans="1:3">
      <c r="A6874" s="27" t="s">
        <v>1766</v>
      </c>
      <c r="B6874" s="27" t="s">
        <v>14815</v>
      </c>
      <c r="C6874" s="28">
        <v>42257.748865740738</v>
      </c>
    </row>
    <row r="6875" spans="1:3">
      <c r="A6875" s="27" t="s">
        <v>1767</v>
      </c>
      <c r="B6875" s="27" t="s">
        <v>14815</v>
      </c>
      <c r="C6875" s="28">
        <v>42258.335833333331</v>
      </c>
    </row>
    <row r="6876" spans="1:3">
      <c r="A6876" s="27" t="s">
        <v>3978</v>
      </c>
      <c r="B6876" s="27" t="s">
        <v>14815</v>
      </c>
      <c r="C6876" s="28">
        <v>42258.353703703702</v>
      </c>
    </row>
    <row r="6877" spans="1:3">
      <c r="A6877" s="27" t="s">
        <v>1768</v>
      </c>
      <c r="B6877" s="27" t="s">
        <v>14815</v>
      </c>
      <c r="C6877" s="28">
        <v>42258.354780092595</v>
      </c>
    </row>
    <row r="6878" spans="1:3">
      <c r="A6878" s="27" t="s">
        <v>6369</v>
      </c>
      <c r="B6878" s="27" t="s">
        <v>14815</v>
      </c>
      <c r="C6878" s="28">
        <v>42258.36310185185</v>
      </c>
    </row>
    <row r="6879" spans="1:3">
      <c r="A6879" s="27" t="s">
        <v>7962</v>
      </c>
      <c r="B6879" s="27" t="s">
        <v>14815</v>
      </c>
      <c r="C6879" s="28">
        <v>42258.366400462961</v>
      </c>
    </row>
    <row r="6880" spans="1:3">
      <c r="A6880" s="27" t="s">
        <v>1769</v>
      </c>
      <c r="B6880" s="27" t="s">
        <v>14815</v>
      </c>
      <c r="C6880" s="28">
        <v>42258.370092592595</v>
      </c>
    </row>
    <row r="6881" spans="1:3">
      <c r="A6881" s="27" t="s">
        <v>11164</v>
      </c>
      <c r="B6881" s="27" t="s">
        <v>14815</v>
      </c>
      <c r="C6881" s="28">
        <v>42258.381469907406</v>
      </c>
    </row>
    <row r="6882" spans="1:3">
      <c r="A6882" s="27" t="s">
        <v>1770</v>
      </c>
      <c r="B6882" s="27" t="s">
        <v>14815</v>
      </c>
      <c r="C6882" s="28">
        <v>42258.388194444444</v>
      </c>
    </row>
    <row r="6883" spans="1:3">
      <c r="A6883" s="27" t="s">
        <v>8063</v>
      </c>
      <c r="B6883" s="27" t="s">
        <v>14815</v>
      </c>
      <c r="C6883" s="28">
        <v>42258.388622685183</v>
      </c>
    </row>
    <row r="6884" spans="1:3">
      <c r="A6884" s="27" t="s">
        <v>1771</v>
      </c>
      <c r="B6884" s="27" t="s">
        <v>14815</v>
      </c>
      <c r="C6884" s="28">
        <v>42258.388865740744</v>
      </c>
    </row>
    <row r="6885" spans="1:3">
      <c r="A6885" s="27" t="s">
        <v>7977</v>
      </c>
      <c r="B6885" s="27" t="s">
        <v>14815</v>
      </c>
      <c r="C6885" s="28">
        <v>42258.396736111114</v>
      </c>
    </row>
    <row r="6886" spans="1:3">
      <c r="A6886" s="27" t="s">
        <v>1772</v>
      </c>
      <c r="B6886" s="27" t="s">
        <v>14815</v>
      </c>
      <c r="C6886" s="28">
        <v>42258.42291666667</v>
      </c>
    </row>
    <row r="6887" spans="1:3">
      <c r="A6887" s="27" t="s">
        <v>1773</v>
      </c>
      <c r="B6887" s="27" t="s">
        <v>14815</v>
      </c>
      <c r="C6887" s="28">
        <v>42258.434930555559</v>
      </c>
    </row>
    <row r="6888" spans="1:3">
      <c r="A6888" s="27" t="s">
        <v>1774</v>
      </c>
      <c r="B6888" s="27" t="s">
        <v>14815</v>
      </c>
      <c r="C6888" s="28">
        <v>42258.439664351848</v>
      </c>
    </row>
    <row r="6889" spans="1:3">
      <c r="A6889" s="27" t="s">
        <v>10172</v>
      </c>
      <c r="B6889" s="27" t="s">
        <v>14815</v>
      </c>
      <c r="C6889" s="28">
        <v>42258.453912037039</v>
      </c>
    </row>
    <row r="6890" spans="1:3">
      <c r="A6890" s="27" t="s">
        <v>13084</v>
      </c>
      <c r="B6890" s="27" t="s">
        <v>14815</v>
      </c>
      <c r="C6890" s="28">
        <v>42258.45416666667</v>
      </c>
    </row>
    <row r="6891" spans="1:3">
      <c r="A6891" s="27" t="s">
        <v>11853</v>
      </c>
      <c r="B6891" s="27" t="s">
        <v>14815</v>
      </c>
      <c r="C6891" s="28">
        <v>42258.458854166667</v>
      </c>
    </row>
    <row r="6892" spans="1:3">
      <c r="A6892" s="27" t="s">
        <v>1775</v>
      </c>
      <c r="B6892" s="27" t="s">
        <v>14815</v>
      </c>
      <c r="C6892" s="28">
        <v>42258.484722222223</v>
      </c>
    </row>
    <row r="6893" spans="1:3">
      <c r="A6893" s="27" t="s">
        <v>12439</v>
      </c>
      <c r="B6893" s="27" t="s">
        <v>14815</v>
      </c>
      <c r="C6893" s="28">
        <v>42258.490856481483</v>
      </c>
    </row>
    <row r="6894" spans="1:3">
      <c r="A6894" s="27" t="s">
        <v>1776</v>
      </c>
      <c r="B6894" s="27" t="s">
        <v>14815</v>
      </c>
      <c r="C6894" s="28">
        <v>42258.500069444446</v>
      </c>
    </row>
    <row r="6895" spans="1:3">
      <c r="A6895" s="27" t="s">
        <v>1777</v>
      </c>
      <c r="B6895" s="27" t="s">
        <v>14815</v>
      </c>
      <c r="C6895" s="28">
        <v>42258.508888888886</v>
      </c>
    </row>
    <row r="6896" spans="1:3">
      <c r="A6896" s="27" t="s">
        <v>1778</v>
      </c>
      <c r="B6896" s="27" t="s">
        <v>14815</v>
      </c>
      <c r="C6896" s="28">
        <v>42258.515740740739</v>
      </c>
    </row>
    <row r="6897" spans="1:3">
      <c r="A6897" s="27" t="s">
        <v>1779</v>
      </c>
      <c r="B6897" s="27" t="s">
        <v>14815</v>
      </c>
      <c r="C6897" s="28">
        <v>42258.550844907404</v>
      </c>
    </row>
    <row r="6898" spans="1:3">
      <c r="A6898" s="27" t="s">
        <v>12037</v>
      </c>
      <c r="B6898" s="27" t="s">
        <v>14815</v>
      </c>
      <c r="C6898" s="28">
        <v>42258.554722222223</v>
      </c>
    </row>
    <row r="6899" spans="1:3">
      <c r="A6899" s="27" t="s">
        <v>1780</v>
      </c>
      <c r="B6899" s="27" t="s">
        <v>14815</v>
      </c>
      <c r="C6899" s="28">
        <v>42258.558333333334</v>
      </c>
    </row>
    <row r="6900" spans="1:3">
      <c r="A6900" s="27" t="s">
        <v>14658</v>
      </c>
      <c r="B6900" s="27" t="s">
        <v>14815</v>
      </c>
      <c r="C6900" s="28">
        <v>42258.601550925923</v>
      </c>
    </row>
    <row r="6901" spans="1:3">
      <c r="A6901" s="27" t="s">
        <v>8026</v>
      </c>
      <c r="B6901" s="27" t="s">
        <v>14815</v>
      </c>
      <c r="C6901" s="28">
        <v>42258.608495370368</v>
      </c>
    </row>
    <row r="6902" spans="1:3">
      <c r="A6902" s="27" t="s">
        <v>1781</v>
      </c>
      <c r="B6902" s="27" t="s">
        <v>14815</v>
      </c>
      <c r="C6902" s="28">
        <v>42258.623611111114</v>
      </c>
    </row>
    <row r="6903" spans="1:3">
      <c r="A6903" s="27" t="s">
        <v>1782</v>
      </c>
      <c r="B6903" s="27" t="s">
        <v>14815</v>
      </c>
      <c r="C6903" s="28">
        <v>42258.634722222225</v>
      </c>
    </row>
    <row r="6904" spans="1:3">
      <c r="A6904" s="27" t="s">
        <v>1783</v>
      </c>
      <c r="B6904" s="27" t="s">
        <v>14815</v>
      </c>
      <c r="C6904" s="28">
        <v>42258.636284722219</v>
      </c>
    </row>
    <row r="6905" spans="1:3">
      <c r="A6905" s="27" t="s">
        <v>7986</v>
      </c>
      <c r="B6905" s="27" t="s">
        <v>14815</v>
      </c>
      <c r="C6905" s="28">
        <v>42258.654178240744</v>
      </c>
    </row>
    <row r="6906" spans="1:3">
      <c r="A6906" s="27" t="s">
        <v>12258</v>
      </c>
      <c r="B6906" s="27" t="s">
        <v>14815</v>
      </c>
      <c r="C6906" s="28">
        <v>42258.665972222225</v>
      </c>
    </row>
    <row r="6907" spans="1:3">
      <c r="A6907" s="27" t="s">
        <v>1784</v>
      </c>
      <c r="B6907" s="27" t="s">
        <v>14815</v>
      </c>
      <c r="C6907" s="28">
        <v>42258.673611111109</v>
      </c>
    </row>
    <row r="6908" spans="1:3">
      <c r="A6908" s="27" t="s">
        <v>1785</v>
      </c>
      <c r="B6908" s="27" t="s">
        <v>14815</v>
      </c>
      <c r="C6908" s="28">
        <v>42258.729560185187</v>
      </c>
    </row>
    <row r="6909" spans="1:3">
      <c r="A6909" s="27" t="s">
        <v>8278</v>
      </c>
      <c r="B6909" s="27" t="s">
        <v>14815</v>
      </c>
      <c r="C6909" s="28">
        <v>42261.295138888891</v>
      </c>
    </row>
    <row r="6910" spans="1:3">
      <c r="A6910" s="27" t="s">
        <v>7876</v>
      </c>
      <c r="B6910" s="27" t="s">
        <v>14815</v>
      </c>
      <c r="C6910" s="28">
        <v>42261.310416666667</v>
      </c>
    </row>
    <row r="6911" spans="1:3">
      <c r="A6911" s="27" t="s">
        <v>7903</v>
      </c>
      <c r="B6911" s="27" t="s">
        <v>14815</v>
      </c>
      <c r="C6911" s="28">
        <v>42261.316979166666</v>
      </c>
    </row>
    <row r="6912" spans="1:3">
      <c r="A6912" s="27" t="s">
        <v>8275</v>
      </c>
      <c r="B6912" s="27" t="s">
        <v>14815</v>
      </c>
      <c r="C6912" s="28">
        <v>42261.326041666667</v>
      </c>
    </row>
    <row r="6913" spans="1:3">
      <c r="A6913" s="27" t="s">
        <v>12801</v>
      </c>
      <c r="B6913" s="27" t="s">
        <v>14815</v>
      </c>
      <c r="C6913" s="28">
        <v>42261.334374999999</v>
      </c>
    </row>
    <row r="6914" spans="1:3">
      <c r="A6914" s="27" t="s">
        <v>8000</v>
      </c>
      <c r="B6914" s="27" t="s">
        <v>14815</v>
      </c>
      <c r="C6914" s="28">
        <v>42261.341585648152</v>
      </c>
    </row>
    <row r="6915" spans="1:3">
      <c r="A6915" s="27" t="s">
        <v>1786</v>
      </c>
      <c r="B6915" s="27" t="s">
        <v>14815</v>
      </c>
      <c r="C6915" s="28">
        <v>42261.343055555553</v>
      </c>
    </row>
    <row r="6916" spans="1:3">
      <c r="A6916" s="27" t="s">
        <v>1787</v>
      </c>
      <c r="B6916" s="27" t="s">
        <v>14815</v>
      </c>
      <c r="C6916" s="28">
        <v>42261.349305555559</v>
      </c>
    </row>
    <row r="6917" spans="1:3">
      <c r="A6917" s="27" t="s">
        <v>1788</v>
      </c>
      <c r="B6917" s="27" t="s">
        <v>14815</v>
      </c>
      <c r="C6917" s="28">
        <v>42261.354525462964</v>
      </c>
    </row>
    <row r="6918" spans="1:3">
      <c r="A6918" s="27" t="s">
        <v>8008</v>
      </c>
      <c r="B6918" s="27" t="s">
        <v>14815</v>
      </c>
      <c r="C6918" s="28">
        <v>42261.355358796296</v>
      </c>
    </row>
    <row r="6919" spans="1:3">
      <c r="A6919" s="27" t="s">
        <v>8168</v>
      </c>
      <c r="B6919" s="27" t="s">
        <v>14815</v>
      </c>
      <c r="C6919" s="28">
        <v>42261.358020833337</v>
      </c>
    </row>
    <row r="6920" spans="1:3">
      <c r="A6920" s="27" t="s">
        <v>1789</v>
      </c>
      <c r="B6920" s="27" t="s">
        <v>14815</v>
      </c>
      <c r="C6920" s="28">
        <v>42261.369444444441</v>
      </c>
    </row>
    <row r="6921" spans="1:3">
      <c r="A6921" s="27" t="s">
        <v>1790</v>
      </c>
      <c r="B6921" s="27" t="s">
        <v>14815</v>
      </c>
      <c r="C6921" s="28">
        <v>42261.375486111108</v>
      </c>
    </row>
    <row r="6922" spans="1:3">
      <c r="A6922" s="27" t="s">
        <v>8292</v>
      </c>
      <c r="B6922" s="27" t="s">
        <v>14815</v>
      </c>
      <c r="C6922" s="28">
        <v>42261.386111111111</v>
      </c>
    </row>
    <row r="6923" spans="1:3">
      <c r="A6923" s="27" t="s">
        <v>8170</v>
      </c>
      <c r="B6923" s="27" t="s">
        <v>14815</v>
      </c>
      <c r="C6923" s="28">
        <v>42261.390277777777</v>
      </c>
    </row>
    <row r="6924" spans="1:3">
      <c r="A6924" s="27" t="s">
        <v>7833</v>
      </c>
      <c r="B6924" s="27" t="s">
        <v>14815</v>
      </c>
      <c r="C6924" s="28">
        <v>42261.401238425926</v>
      </c>
    </row>
    <row r="6925" spans="1:3">
      <c r="A6925" s="27" t="s">
        <v>1791</v>
      </c>
      <c r="B6925" s="27" t="s">
        <v>14815</v>
      </c>
      <c r="C6925" s="28">
        <v>42261.40724537037</v>
      </c>
    </row>
    <row r="6926" spans="1:3">
      <c r="A6926" s="27" t="s">
        <v>1792</v>
      </c>
      <c r="B6926" s="27" t="s">
        <v>14815</v>
      </c>
      <c r="C6926" s="28">
        <v>42261.416296296295</v>
      </c>
    </row>
    <row r="6927" spans="1:3">
      <c r="A6927" s="27" t="s">
        <v>1793</v>
      </c>
      <c r="B6927" s="27" t="s">
        <v>14815</v>
      </c>
      <c r="C6927" s="28">
        <v>42261.430462962962</v>
      </c>
    </row>
    <row r="6928" spans="1:3">
      <c r="A6928" s="27" t="s">
        <v>8226</v>
      </c>
      <c r="B6928" s="27" t="s">
        <v>14815</v>
      </c>
      <c r="C6928" s="28">
        <v>42261.434965277775</v>
      </c>
    </row>
    <row r="6929" spans="1:3">
      <c r="A6929" s="27" t="s">
        <v>1794</v>
      </c>
      <c r="B6929" s="27" t="s">
        <v>14815</v>
      </c>
      <c r="C6929" s="28">
        <v>42261.448611111111</v>
      </c>
    </row>
    <row r="6930" spans="1:3">
      <c r="A6930" s="27" t="s">
        <v>1795</v>
      </c>
      <c r="B6930" s="27" t="s">
        <v>14815</v>
      </c>
      <c r="C6930" s="28">
        <v>42261.45144675926</v>
      </c>
    </row>
    <row r="6931" spans="1:3">
      <c r="A6931" s="27" t="s">
        <v>1796</v>
      </c>
      <c r="B6931" s="27" t="s">
        <v>14815</v>
      </c>
      <c r="C6931" s="28">
        <v>42261.459953703707</v>
      </c>
    </row>
    <row r="6932" spans="1:3">
      <c r="A6932" s="27" t="s">
        <v>6894</v>
      </c>
      <c r="B6932" s="27" t="s">
        <v>14815</v>
      </c>
      <c r="C6932" s="28">
        <v>42261.46402777778</v>
      </c>
    </row>
    <row r="6933" spans="1:3">
      <c r="A6933" s="27" t="s">
        <v>1797</v>
      </c>
      <c r="B6933" s="27" t="s">
        <v>14815</v>
      </c>
      <c r="C6933" s="28">
        <v>42261.465289351851</v>
      </c>
    </row>
    <row r="6934" spans="1:3">
      <c r="A6934" s="27" t="s">
        <v>6895</v>
      </c>
      <c r="B6934" s="27" t="s">
        <v>14815</v>
      </c>
      <c r="C6934" s="28">
        <v>42261.469212962962</v>
      </c>
    </row>
    <row r="6935" spans="1:3">
      <c r="A6935" s="27" t="s">
        <v>8077</v>
      </c>
      <c r="B6935" s="27" t="s">
        <v>14815</v>
      </c>
      <c r="C6935" s="28">
        <v>42261.472488425927</v>
      </c>
    </row>
    <row r="6936" spans="1:3">
      <c r="A6936" s="27" t="s">
        <v>1798</v>
      </c>
      <c r="B6936" s="27" t="s">
        <v>14815</v>
      </c>
      <c r="C6936" s="28">
        <v>42261.477476851855</v>
      </c>
    </row>
    <row r="6937" spans="1:3">
      <c r="A6937" s="27" t="s">
        <v>1799</v>
      </c>
      <c r="B6937" s="27" t="s">
        <v>14815</v>
      </c>
      <c r="C6937" s="28">
        <v>42261.487615740742</v>
      </c>
    </row>
    <row r="6938" spans="1:3">
      <c r="A6938" s="27" t="s">
        <v>8232</v>
      </c>
      <c r="B6938" s="27" t="s">
        <v>14815</v>
      </c>
      <c r="C6938" s="28">
        <v>42261.499201388891</v>
      </c>
    </row>
    <row r="6939" spans="1:3">
      <c r="A6939" s="27" t="s">
        <v>12816</v>
      </c>
      <c r="B6939" s="27" t="s">
        <v>14815</v>
      </c>
      <c r="C6939" s="28">
        <v>42261.512650462966</v>
      </c>
    </row>
    <row r="6940" spans="1:3">
      <c r="A6940" s="27" t="s">
        <v>8037</v>
      </c>
      <c r="B6940" s="27" t="s">
        <v>14815</v>
      </c>
      <c r="C6940" s="28">
        <v>42261.517731481479</v>
      </c>
    </row>
    <row r="6941" spans="1:3">
      <c r="A6941" s="27" t="s">
        <v>11687</v>
      </c>
      <c r="B6941" s="27" t="s">
        <v>14815</v>
      </c>
      <c r="C6941" s="28">
        <v>42261.527881944443</v>
      </c>
    </row>
    <row r="6942" spans="1:3">
      <c r="A6942" s="27" t="s">
        <v>1800</v>
      </c>
      <c r="B6942" s="27" t="s">
        <v>14815</v>
      </c>
      <c r="C6942" s="28">
        <v>42261.530347222222</v>
      </c>
    </row>
    <row r="6943" spans="1:3">
      <c r="A6943" s="27" t="s">
        <v>8248</v>
      </c>
      <c r="B6943" s="27" t="s">
        <v>14815</v>
      </c>
      <c r="C6943" s="28">
        <v>42261.537974537037</v>
      </c>
    </row>
    <row r="6944" spans="1:3">
      <c r="A6944" s="27" t="s">
        <v>8049</v>
      </c>
      <c r="B6944" s="27" t="s">
        <v>14815</v>
      </c>
      <c r="C6944" s="28">
        <v>42261.538587962961</v>
      </c>
    </row>
    <row r="6945" spans="1:3">
      <c r="A6945" s="27" t="s">
        <v>7353</v>
      </c>
      <c r="B6945" s="27" t="s">
        <v>14815</v>
      </c>
      <c r="C6945" s="28">
        <v>42261.542222222219</v>
      </c>
    </row>
    <row r="6946" spans="1:3">
      <c r="A6946" s="27" t="s">
        <v>1801</v>
      </c>
      <c r="B6946" s="27" t="s">
        <v>14815</v>
      </c>
      <c r="C6946" s="28">
        <v>42261.559675925928</v>
      </c>
    </row>
    <row r="6947" spans="1:3">
      <c r="A6947" s="27" t="s">
        <v>8116</v>
      </c>
      <c r="B6947" s="27" t="s">
        <v>14815</v>
      </c>
      <c r="C6947" s="28">
        <v>42261.569224537037</v>
      </c>
    </row>
    <row r="6948" spans="1:3">
      <c r="A6948" s="27" t="s">
        <v>14531</v>
      </c>
      <c r="B6948" s="27" t="s">
        <v>14815</v>
      </c>
      <c r="C6948" s="28">
        <v>42261.57708333333</v>
      </c>
    </row>
    <row r="6949" spans="1:3">
      <c r="A6949" s="27" t="s">
        <v>4986</v>
      </c>
      <c r="B6949" s="27" t="s">
        <v>14815</v>
      </c>
      <c r="C6949" s="28">
        <v>42261.581944444442</v>
      </c>
    </row>
    <row r="6950" spans="1:3">
      <c r="A6950" s="27" t="s">
        <v>14019</v>
      </c>
      <c r="B6950" s="27" t="s">
        <v>14815</v>
      </c>
      <c r="C6950" s="28">
        <v>42261.59097222222</v>
      </c>
    </row>
    <row r="6951" spans="1:3">
      <c r="A6951" s="27" t="s">
        <v>1802</v>
      </c>
      <c r="B6951" s="27" t="s">
        <v>14815</v>
      </c>
      <c r="C6951" s="28">
        <v>42261.605925925927</v>
      </c>
    </row>
    <row r="6952" spans="1:3">
      <c r="A6952" s="27" t="s">
        <v>1803</v>
      </c>
      <c r="B6952" s="27" t="s">
        <v>14815</v>
      </c>
      <c r="C6952" s="28">
        <v>42261.609027777777</v>
      </c>
    </row>
    <row r="6953" spans="1:3">
      <c r="A6953" s="27" t="s">
        <v>8201</v>
      </c>
      <c r="B6953" s="27" t="s">
        <v>14815</v>
      </c>
      <c r="C6953" s="28">
        <v>42261.665879629632</v>
      </c>
    </row>
    <row r="6954" spans="1:3">
      <c r="A6954" s="27" t="s">
        <v>1804</v>
      </c>
      <c r="B6954" s="27" t="s">
        <v>14815</v>
      </c>
      <c r="C6954" s="28">
        <v>42261.670138888891</v>
      </c>
    </row>
    <row r="6955" spans="1:3">
      <c r="A6955" s="27" t="s">
        <v>1805</v>
      </c>
      <c r="B6955" s="27" t="s">
        <v>14815</v>
      </c>
      <c r="C6955" s="28">
        <v>42261.679166666669</v>
      </c>
    </row>
    <row r="6956" spans="1:3">
      <c r="A6956" s="27" t="s">
        <v>1806</v>
      </c>
      <c r="B6956" s="27" t="s">
        <v>14815</v>
      </c>
      <c r="C6956" s="28">
        <v>42261.70511574074</v>
      </c>
    </row>
    <row r="6957" spans="1:3">
      <c r="A6957" s="27" t="s">
        <v>1807</v>
      </c>
      <c r="B6957" s="27" t="s">
        <v>14815</v>
      </c>
      <c r="C6957" s="28">
        <v>42261.713194444441</v>
      </c>
    </row>
    <row r="6958" spans="1:3">
      <c r="A6958" s="27" t="s">
        <v>8167</v>
      </c>
      <c r="B6958" s="27" t="s">
        <v>14815</v>
      </c>
      <c r="C6958" s="28">
        <v>42261.728020833332</v>
      </c>
    </row>
    <row r="6959" spans="1:3">
      <c r="A6959" s="27" t="s">
        <v>8031</v>
      </c>
      <c r="B6959" s="27" t="s">
        <v>14815</v>
      </c>
      <c r="C6959" s="28">
        <v>42261.731249999997</v>
      </c>
    </row>
    <row r="6960" spans="1:3">
      <c r="A6960" s="27" t="s">
        <v>8262</v>
      </c>
      <c r="B6960" s="27" t="s">
        <v>14815</v>
      </c>
      <c r="C6960" s="28">
        <v>42261.74628472222</v>
      </c>
    </row>
    <row r="6961" spans="1:3">
      <c r="A6961" s="27" t="s">
        <v>1808</v>
      </c>
      <c r="B6961" s="27" t="s">
        <v>14815</v>
      </c>
      <c r="C6961" s="28">
        <v>42261.746817129628</v>
      </c>
    </row>
    <row r="6962" spans="1:3">
      <c r="A6962" s="27" t="s">
        <v>1809</v>
      </c>
      <c r="B6962" s="27" t="s">
        <v>14815</v>
      </c>
      <c r="C6962" s="28">
        <v>42262.324953703705</v>
      </c>
    </row>
    <row r="6963" spans="1:3">
      <c r="A6963" s="27" t="s">
        <v>7905</v>
      </c>
      <c r="B6963" s="27" t="s">
        <v>14815</v>
      </c>
      <c r="C6963" s="28">
        <v>42262.340925925928</v>
      </c>
    </row>
    <row r="6964" spans="1:3">
      <c r="A6964" s="27" t="s">
        <v>7266</v>
      </c>
      <c r="B6964" s="27" t="s">
        <v>14815</v>
      </c>
      <c r="C6964" s="28">
        <v>42262.341087962966</v>
      </c>
    </row>
    <row r="6965" spans="1:3">
      <c r="A6965" s="27" t="s">
        <v>1810</v>
      </c>
      <c r="B6965" s="27" t="s">
        <v>14815</v>
      </c>
      <c r="C6965" s="28">
        <v>42262.347222222219</v>
      </c>
    </row>
    <row r="6966" spans="1:3">
      <c r="A6966" s="27" t="s">
        <v>1811</v>
      </c>
      <c r="B6966" s="27" t="s">
        <v>14815</v>
      </c>
      <c r="C6966" s="28">
        <v>42262.357025462959</v>
      </c>
    </row>
    <row r="6967" spans="1:3">
      <c r="A6967" s="27" t="s">
        <v>1812</v>
      </c>
      <c r="B6967" s="27" t="s">
        <v>14815</v>
      </c>
      <c r="C6967" s="28">
        <v>42262.361284722225</v>
      </c>
    </row>
    <row r="6968" spans="1:3">
      <c r="A6968" s="27" t="s">
        <v>1813</v>
      </c>
      <c r="B6968" s="27" t="s">
        <v>14815</v>
      </c>
      <c r="C6968" s="28">
        <v>42262.371516203704</v>
      </c>
    </row>
    <row r="6969" spans="1:3">
      <c r="A6969" s="27" t="s">
        <v>11320</v>
      </c>
      <c r="B6969" s="27" t="s">
        <v>14815</v>
      </c>
      <c r="C6969" s="28">
        <v>42262.377928240741</v>
      </c>
    </row>
    <row r="6970" spans="1:3">
      <c r="A6970" s="27" t="s">
        <v>9842</v>
      </c>
      <c r="B6970" s="27" t="s">
        <v>14815</v>
      </c>
      <c r="C6970" s="28">
        <v>42262.378923611112</v>
      </c>
    </row>
    <row r="6971" spans="1:3">
      <c r="A6971" s="27" t="s">
        <v>1814</v>
      </c>
      <c r="B6971" s="27" t="s">
        <v>14815</v>
      </c>
      <c r="C6971" s="28">
        <v>42262.392800925925</v>
      </c>
    </row>
    <row r="6972" spans="1:3">
      <c r="A6972" s="27" t="s">
        <v>13904</v>
      </c>
      <c r="B6972" s="27" t="s">
        <v>14815</v>
      </c>
      <c r="C6972" s="28">
        <v>42262.395833333336</v>
      </c>
    </row>
    <row r="6973" spans="1:3">
      <c r="A6973" s="27" t="s">
        <v>1815</v>
      </c>
      <c r="B6973" s="27" t="s">
        <v>14815</v>
      </c>
      <c r="C6973" s="28">
        <v>42262.415219907409</v>
      </c>
    </row>
    <row r="6974" spans="1:3">
      <c r="A6974" s="27" t="s">
        <v>1816</v>
      </c>
      <c r="B6974" s="27" t="s">
        <v>14815</v>
      </c>
      <c r="C6974" s="28">
        <v>42262.425254629627</v>
      </c>
    </row>
    <row r="6975" spans="1:3">
      <c r="A6975" s="27" t="s">
        <v>10165</v>
      </c>
      <c r="B6975" s="27" t="s">
        <v>14815</v>
      </c>
      <c r="C6975" s="28">
        <v>42262.441307870373</v>
      </c>
    </row>
    <row r="6976" spans="1:3">
      <c r="A6976" s="27" t="s">
        <v>8095</v>
      </c>
      <c r="B6976" s="27" t="s">
        <v>14815</v>
      </c>
      <c r="C6976" s="28">
        <v>42262.444490740738</v>
      </c>
    </row>
    <row r="6977" spans="1:3">
      <c r="A6977" s="27" t="s">
        <v>10419</v>
      </c>
      <c r="B6977" s="27" t="s">
        <v>14815</v>
      </c>
      <c r="C6977" s="28">
        <v>42262.44798611111</v>
      </c>
    </row>
    <row r="6978" spans="1:3">
      <c r="A6978" s="27" t="s">
        <v>1817</v>
      </c>
      <c r="B6978" s="27" t="s">
        <v>14815</v>
      </c>
      <c r="C6978" s="28">
        <v>42262.455474537041</v>
      </c>
    </row>
    <row r="6979" spans="1:3">
      <c r="A6979" s="27" t="s">
        <v>1818</v>
      </c>
      <c r="B6979" s="27" t="s">
        <v>14815</v>
      </c>
      <c r="C6979" s="28">
        <v>42262.466493055559</v>
      </c>
    </row>
    <row r="6980" spans="1:3">
      <c r="A6980" s="27" t="s">
        <v>14231</v>
      </c>
      <c r="B6980" s="27" t="s">
        <v>14815</v>
      </c>
      <c r="C6980" s="28">
        <v>42262.476388888892</v>
      </c>
    </row>
    <row r="6981" spans="1:3">
      <c r="A6981" s="27" t="s">
        <v>1819</v>
      </c>
      <c r="B6981" s="27" t="s">
        <v>14815</v>
      </c>
      <c r="C6981" s="28">
        <v>42262.477777777778</v>
      </c>
    </row>
    <row r="6982" spans="1:3">
      <c r="A6982" s="27" t="s">
        <v>1820</v>
      </c>
      <c r="B6982" s="27" t="s">
        <v>14815</v>
      </c>
      <c r="C6982" s="28">
        <v>42262.488518518519</v>
      </c>
    </row>
    <row r="6983" spans="1:3">
      <c r="A6983" s="27" t="s">
        <v>1821</v>
      </c>
      <c r="B6983" s="27" t="s">
        <v>14815</v>
      </c>
      <c r="C6983" s="28">
        <v>42262.490972222222</v>
      </c>
    </row>
    <row r="6984" spans="1:3">
      <c r="A6984" s="27" t="s">
        <v>1822</v>
      </c>
      <c r="B6984" s="27" t="s">
        <v>14815</v>
      </c>
      <c r="C6984" s="28">
        <v>42262.49722222222</v>
      </c>
    </row>
    <row r="6985" spans="1:3">
      <c r="A6985" s="27" t="s">
        <v>1823</v>
      </c>
      <c r="B6985" s="27" t="s">
        <v>14815</v>
      </c>
      <c r="C6985" s="28">
        <v>42262.507638888892</v>
      </c>
    </row>
    <row r="6986" spans="1:3">
      <c r="A6986" s="27" t="s">
        <v>1824</v>
      </c>
      <c r="B6986" s="27" t="s">
        <v>14815</v>
      </c>
      <c r="C6986" s="28">
        <v>42262.512592592589</v>
      </c>
    </row>
    <row r="6987" spans="1:3">
      <c r="A6987" s="27" t="s">
        <v>1825</v>
      </c>
      <c r="B6987" s="27" t="s">
        <v>14815</v>
      </c>
      <c r="C6987" s="28">
        <v>42262.527083333334</v>
      </c>
    </row>
    <row r="6988" spans="1:3">
      <c r="A6988" s="27" t="s">
        <v>7851</v>
      </c>
      <c r="B6988" s="27" t="s">
        <v>14815</v>
      </c>
      <c r="C6988" s="28">
        <v>42262.531886574077</v>
      </c>
    </row>
    <row r="6989" spans="1:3">
      <c r="A6989" s="27" t="s">
        <v>8099</v>
      </c>
      <c r="B6989" s="27" t="s">
        <v>14815</v>
      </c>
      <c r="C6989" s="28">
        <v>42262.545671296299</v>
      </c>
    </row>
    <row r="6990" spans="1:3">
      <c r="A6990" s="27" t="s">
        <v>1826</v>
      </c>
      <c r="B6990" s="27" t="s">
        <v>14815</v>
      </c>
      <c r="C6990" s="28">
        <v>42262.554166666669</v>
      </c>
    </row>
    <row r="6991" spans="1:3">
      <c r="A6991" s="27" t="s">
        <v>12939</v>
      </c>
      <c r="B6991" s="27" t="s">
        <v>14815</v>
      </c>
      <c r="C6991" s="28">
        <v>42262.561261574076</v>
      </c>
    </row>
    <row r="6992" spans="1:3">
      <c r="A6992" s="27" t="s">
        <v>1827</v>
      </c>
      <c r="B6992" s="27" t="s">
        <v>14815</v>
      </c>
      <c r="C6992" s="28">
        <v>42262.561435185184</v>
      </c>
    </row>
    <row r="6993" spans="1:3">
      <c r="A6993" s="27" t="s">
        <v>1828</v>
      </c>
      <c r="B6993" s="27" t="s">
        <v>14815</v>
      </c>
      <c r="C6993" s="28">
        <v>42262.561805555553</v>
      </c>
    </row>
    <row r="6994" spans="1:3">
      <c r="A6994" s="27" t="s">
        <v>12893</v>
      </c>
      <c r="B6994" s="27" t="s">
        <v>14815</v>
      </c>
      <c r="C6994" s="28">
        <v>42262.570891203701</v>
      </c>
    </row>
    <row r="6995" spans="1:3">
      <c r="A6995" s="27" t="s">
        <v>1563</v>
      </c>
      <c r="B6995" s="27" t="s">
        <v>14815</v>
      </c>
      <c r="C6995" s="28">
        <v>42262.574062500003</v>
      </c>
    </row>
    <row r="6996" spans="1:3">
      <c r="A6996" s="27" t="s">
        <v>13350</v>
      </c>
      <c r="B6996" s="27" t="s">
        <v>14815</v>
      </c>
      <c r="C6996" s="28">
        <v>42262.577708333331</v>
      </c>
    </row>
    <row r="6997" spans="1:3">
      <c r="A6997" s="27" t="s">
        <v>12667</v>
      </c>
      <c r="B6997" s="27" t="s">
        <v>14815</v>
      </c>
      <c r="C6997" s="28">
        <v>42262.585405092592</v>
      </c>
    </row>
    <row r="6998" spans="1:3">
      <c r="A6998" s="27" t="s">
        <v>1829</v>
      </c>
      <c r="B6998" s="27" t="s">
        <v>14815</v>
      </c>
      <c r="C6998" s="28">
        <v>42262.586747685185</v>
      </c>
    </row>
    <row r="6999" spans="1:3">
      <c r="A6999" s="27" t="s">
        <v>1830</v>
      </c>
      <c r="B6999" s="27" t="s">
        <v>14815</v>
      </c>
      <c r="C6999" s="28">
        <v>42262.627083333333</v>
      </c>
    </row>
    <row r="7000" spans="1:3">
      <c r="A7000" s="27" t="s">
        <v>5662</v>
      </c>
      <c r="B7000" s="27" t="s">
        <v>14815</v>
      </c>
      <c r="C7000" s="28">
        <v>42262.634027777778</v>
      </c>
    </row>
    <row r="7001" spans="1:3">
      <c r="A7001" s="27" t="s">
        <v>8289</v>
      </c>
      <c r="B7001" s="27" t="s">
        <v>14815</v>
      </c>
      <c r="C7001" s="28">
        <v>42262.640208333331</v>
      </c>
    </row>
    <row r="7002" spans="1:3">
      <c r="A7002" s="27" t="s">
        <v>7781</v>
      </c>
      <c r="B7002" s="27" t="s">
        <v>14815</v>
      </c>
      <c r="C7002" s="28">
        <v>42262.652106481481</v>
      </c>
    </row>
    <row r="7003" spans="1:3">
      <c r="A7003" s="27" t="s">
        <v>7510</v>
      </c>
      <c r="B7003" s="27" t="s">
        <v>14815</v>
      </c>
      <c r="C7003" s="28">
        <v>42262.657569444447</v>
      </c>
    </row>
    <row r="7004" spans="1:3">
      <c r="A7004" s="27" t="s">
        <v>1831</v>
      </c>
      <c r="B7004" s="27" t="s">
        <v>14815</v>
      </c>
      <c r="C7004" s="28">
        <v>42262.666666666664</v>
      </c>
    </row>
    <row r="7005" spans="1:3">
      <c r="A7005" s="27" t="s">
        <v>1832</v>
      </c>
      <c r="B7005" s="27" t="s">
        <v>14815</v>
      </c>
      <c r="C7005" s="28">
        <v>42262.67083333333</v>
      </c>
    </row>
    <row r="7006" spans="1:3">
      <c r="A7006" s="27" t="s">
        <v>8223</v>
      </c>
      <c r="B7006" s="27" t="s">
        <v>14815</v>
      </c>
      <c r="C7006" s="28">
        <v>42262.672210648147</v>
      </c>
    </row>
    <row r="7007" spans="1:3">
      <c r="A7007" s="27" t="s">
        <v>8210</v>
      </c>
      <c r="B7007" s="27" t="s">
        <v>14815</v>
      </c>
      <c r="C7007" s="28">
        <v>42262.674305555556</v>
      </c>
    </row>
    <row r="7008" spans="1:3">
      <c r="A7008" s="27" t="s">
        <v>8235</v>
      </c>
      <c r="B7008" s="27" t="s">
        <v>14815</v>
      </c>
      <c r="C7008" s="28">
        <v>42262.683553240742</v>
      </c>
    </row>
    <row r="7009" spans="1:3">
      <c r="A7009" s="27" t="s">
        <v>8411</v>
      </c>
      <c r="B7009" s="27" t="s">
        <v>14815</v>
      </c>
      <c r="C7009" s="28">
        <v>42263.342361111114</v>
      </c>
    </row>
    <row r="7010" spans="1:3">
      <c r="A7010" s="27" t="s">
        <v>7506</v>
      </c>
      <c r="B7010" s="27" t="s">
        <v>14815</v>
      </c>
      <c r="C7010" s="28">
        <v>42263.342951388891</v>
      </c>
    </row>
    <row r="7011" spans="1:3">
      <c r="A7011" s="27" t="s">
        <v>1833</v>
      </c>
      <c r="B7011" s="27" t="s">
        <v>14815</v>
      </c>
      <c r="C7011" s="28">
        <v>42263.349918981483</v>
      </c>
    </row>
    <row r="7012" spans="1:3">
      <c r="A7012" s="27" t="s">
        <v>1834</v>
      </c>
      <c r="B7012" s="27" t="s">
        <v>14815</v>
      </c>
      <c r="C7012" s="28">
        <v>42263.363981481481</v>
      </c>
    </row>
    <row r="7013" spans="1:3">
      <c r="A7013" s="27" t="s">
        <v>8318</v>
      </c>
      <c r="B7013" s="27" t="s">
        <v>14815</v>
      </c>
      <c r="C7013" s="28">
        <v>42263.374861111108</v>
      </c>
    </row>
    <row r="7014" spans="1:3">
      <c r="A7014" s="27" t="s">
        <v>1835</v>
      </c>
      <c r="B7014" s="27" t="s">
        <v>14815</v>
      </c>
      <c r="C7014" s="28">
        <v>42263.398784722223</v>
      </c>
    </row>
    <row r="7015" spans="1:3">
      <c r="A7015" s="27" t="s">
        <v>1836</v>
      </c>
      <c r="B7015" s="27" t="s">
        <v>14815</v>
      </c>
      <c r="C7015" s="28">
        <v>42263.401354166665</v>
      </c>
    </row>
    <row r="7016" spans="1:3">
      <c r="A7016" s="27" t="s">
        <v>1837</v>
      </c>
      <c r="B7016" s="27" t="s">
        <v>14815</v>
      </c>
      <c r="C7016" s="28">
        <v>42263.40766203704</v>
      </c>
    </row>
    <row r="7017" spans="1:3">
      <c r="A7017" s="27" t="s">
        <v>7617</v>
      </c>
      <c r="B7017" s="27" t="s">
        <v>14815</v>
      </c>
      <c r="C7017" s="28">
        <v>42263.408738425926</v>
      </c>
    </row>
    <row r="7018" spans="1:3">
      <c r="A7018" s="27" t="s">
        <v>1838</v>
      </c>
      <c r="B7018" s="27" t="s">
        <v>14815</v>
      </c>
      <c r="C7018" s="28">
        <v>42263.418217592596</v>
      </c>
    </row>
    <row r="7019" spans="1:3">
      <c r="A7019" s="27" t="s">
        <v>8010</v>
      </c>
      <c r="B7019" s="27" t="s">
        <v>14815</v>
      </c>
      <c r="C7019" s="28">
        <v>42263.425162037034</v>
      </c>
    </row>
    <row r="7020" spans="1:3">
      <c r="A7020" s="27" t="s">
        <v>7838</v>
      </c>
      <c r="B7020" s="27" t="s">
        <v>14815</v>
      </c>
      <c r="C7020" s="28">
        <v>42263.426712962966</v>
      </c>
    </row>
    <row r="7021" spans="1:3">
      <c r="A7021" s="27" t="s">
        <v>13121</v>
      </c>
      <c r="B7021" s="27" t="s">
        <v>14815</v>
      </c>
      <c r="C7021" s="28">
        <v>42263.439953703702</v>
      </c>
    </row>
    <row r="7022" spans="1:3">
      <c r="A7022" s="27" t="s">
        <v>7738</v>
      </c>
      <c r="B7022" s="27" t="s">
        <v>14815</v>
      </c>
      <c r="C7022" s="28">
        <v>42263.442280092589</v>
      </c>
    </row>
    <row r="7023" spans="1:3">
      <c r="A7023" s="27" t="s">
        <v>8253</v>
      </c>
      <c r="B7023" s="27" t="s">
        <v>14815</v>
      </c>
      <c r="C7023" s="28">
        <v>42263.444664351853</v>
      </c>
    </row>
    <row r="7024" spans="1:3">
      <c r="A7024" s="27" t="s">
        <v>7517</v>
      </c>
      <c r="B7024" s="27" t="s">
        <v>14815</v>
      </c>
      <c r="C7024" s="28">
        <v>42263.449097222219</v>
      </c>
    </row>
    <row r="7025" spans="1:3">
      <c r="A7025" s="27" t="s">
        <v>1839</v>
      </c>
      <c r="B7025" s="27" t="s">
        <v>14815</v>
      </c>
      <c r="C7025" s="28">
        <v>42263.454155092593</v>
      </c>
    </row>
    <row r="7026" spans="1:3">
      <c r="A7026" s="27" t="s">
        <v>7839</v>
      </c>
      <c r="B7026" s="27" t="s">
        <v>14815</v>
      </c>
      <c r="C7026" s="28">
        <v>42263.465821759259</v>
      </c>
    </row>
    <row r="7027" spans="1:3">
      <c r="A7027" s="27" t="s">
        <v>1840</v>
      </c>
      <c r="B7027" s="27" t="s">
        <v>14815</v>
      </c>
      <c r="C7027" s="28">
        <v>42263.472916666666</v>
      </c>
    </row>
    <row r="7028" spans="1:3">
      <c r="A7028" s="27" t="s">
        <v>8012</v>
      </c>
      <c r="B7028" s="27" t="s">
        <v>14815</v>
      </c>
      <c r="C7028" s="28">
        <v>42263.475300925929</v>
      </c>
    </row>
    <row r="7029" spans="1:3">
      <c r="A7029" s="27" t="s">
        <v>8336</v>
      </c>
      <c r="B7029" s="27" t="s">
        <v>14815</v>
      </c>
      <c r="C7029" s="28">
        <v>42263.486203703702</v>
      </c>
    </row>
    <row r="7030" spans="1:3">
      <c r="A7030" s="27" t="s">
        <v>1841</v>
      </c>
      <c r="B7030" s="27" t="s">
        <v>14815</v>
      </c>
      <c r="C7030" s="28">
        <v>42263.496527777781</v>
      </c>
    </row>
    <row r="7031" spans="1:3">
      <c r="A7031" s="27" t="s">
        <v>7879</v>
      </c>
      <c r="B7031" s="27" t="s">
        <v>14815</v>
      </c>
      <c r="C7031" s="28">
        <v>42263.503472222219</v>
      </c>
    </row>
    <row r="7032" spans="1:3">
      <c r="A7032" s="27" t="s">
        <v>1842</v>
      </c>
      <c r="B7032" s="27" t="s">
        <v>14815</v>
      </c>
      <c r="C7032" s="28">
        <v>42263.507696759261</v>
      </c>
    </row>
    <row r="7033" spans="1:3">
      <c r="A7033" s="27" t="s">
        <v>7202</v>
      </c>
      <c r="B7033" s="27" t="s">
        <v>14815</v>
      </c>
      <c r="C7033" s="28">
        <v>42263.515173611115</v>
      </c>
    </row>
    <row r="7034" spans="1:3">
      <c r="A7034" s="27" t="s">
        <v>1843</v>
      </c>
      <c r="B7034" s="27" t="s">
        <v>14815</v>
      </c>
      <c r="C7034" s="28">
        <v>42263.515972222223</v>
      </c>
    </row>
    <row r="7035" spans="1:3">
      <c r="A7035" s="27" t="s">
        <v>1844</v>
      </c>
      <c r="B7035" s="27" t="s">
        <v>14815</v>
      </c>
      <c r="C7035" s="28">
        <v>42263.518090277779</v>
      </c>
    </row>
    <row r="7036" spans="1:3">
      <c r="A7036" s="27" t="s">
        <v>11249</v>
      </c>
      <c r="B7036" s="27" t="s">
        <v>14815</v>
      </c>
      <c r="C7036" s="28">
        <v>42263.526354166665</v>
      </c>
    </row>
    <row r="7037" spans="1:3">
      <c r="A7037" s="27" t="s">
        <v>1845</v>
      </c>
      <c r="B7037" s="27" t="s">
        <v>14815</v>
      </c>
      <c r="C7037" s="28">
        <v>42263.533437500002</v>
      </c>
    </row>
    <row r="7038" spans="1:3">
      <c r="A7038" s="27" t="s">
        <v>1846</v>
      </c>
      <c r="B7038" s="27" t="s">
        <v>14815</v>
      </c>
      <c r="C7038" s="28">
        <v>42263.537187499998</v>
      </c>
    </row>
    <row r="7039" spans="1:3">
      <c r="A7039" s="27" t="s">
        <v>7099</v>
      </c>
      <c r="B7039" s="27" t="s">
        <v>14815</v>
      </c>
      <c r="C7039" s="28">
        <v>42263.553611111114</v>
      </c>
    </row>
    <row r="7040" spans="1:3">
      <c r="A7040" s="27" t="s">
        <v>1847</v>
      </c>
      <c r="B7040" s="27" t="s">
        <v>14815</v>
      </c>
      <c r="C7040" s="28">
        <v>42263.565092592595</v>
      </c>
    </row>
    <row r="7041" spans="1:3">
      <c r="A7041" s="27" t="s">
        <v>7964</v>
      </c>
      <c r="B7041" s="27" t="s">
        <v>14815</v>
      </c>
      <c r="C7041" s="28">
        <v>42263.56591435185</v>
      </c>
    </row>
    <row r="7042" spans="1:3">
      <c r="A7042" s="27" t="s">
        <v>7307</v>
      </c>
      <c r="B7042" s="27" t="s">
        <v>14815</v>
      </c>
      <c r="C7042" s="28">
        <v>42263.573611111111</v>
      </c>
    </row>
    <row r="7043" spans="1:3">
      <c r="A7043" s="27" t="s">
        <v>6915</v>
      </c>
      <c r="B7043" s="27" t="s">
        <v>14815</v>
      </c>
      <c r="C7043" s="28">
        <v>42263.586805555555</v>
      </c>
    </row>
    <row r="7044" spans="1:3">
      <c r="A7044" s="27" t="s">
        <v>1460</v>
      </c>
      <c r="B7044" s="27" t="s">
        <v>14815</v>
      </c>
      <c r="C7044" s="28">
        <v>42263.592303240737</v>
      </c>
    </row>
    <row r="7045" spans="1:3">
      <c r="A7045" s="27" t="s">
        <v>1848</v>
      </c>
      <c r="B7045" s="27" t="s">
        <v>14815</v>
      </c>
      <c r="C7045" s="28">
        <v>42263.605555555558</v>
      </c>
    </row>
    <row r="7046" spans="1:3">
      <c r="A7046" s="27" t="s">
        <v>1849</v>
      </c>
      <c r="B7046" s="27" t="s">
        <v>14815</v>
      </c>
      <c r="C7046" s="28">
        <v>42263.618055555555</v>
      </c>
    </row>
    <row r="7047" spans="1:3">
      <c r="A7047" s="27" t="s">
        <v>12119</v>
      </c>
      <c r="B7047" s="27" t="s">
        <v>14815</v>
      </c>
      <c r="C7047" s="28">
        <v>42263.634027777778</v>
      </c>
    </row>
    <row r="7048" spans="1:3">
      <c r="A7048" s="27" t="s">
        <v>1850</v>
      </c>
      <c r="B7048" s="27" t="s">
        <v>14815</v>
      </c>
      <c r="C7048" s="28">
        <v>42263.635416666664</v>
      </c>
    </row>
    <row r="7049" spans="1:3">
      <c r="A7049" s="27" t="s">
        <v>1851</v>
      </c>
      <c r="B7049" s="27" t="s">
        <v>14815</v>
      </c>
      <c r="C7049" s="28">
        <v>42263.647222222222</v>
      </c>
    </row>
    <row r="7050" spans="1:3">
      <c r="A7050" s="27" t="s">
        <v>11005</v>
      </c>
      <c r="B7050" s="27" t="s">
        <v>14815</v>
      </c>
      <c r="C7050" s="28">
        <v>42263.685682870368</v>
      </c>
    </row>
    <row r="7051" spans="1:3">
      <c r="A7051" s="27" t="s">
        <v>1852</v>
      </c>
      <c r="B7051" s="27" t="s">
        <v>14815</v>
      </c>
      <c r="C7051" s="28">
        <v>42263.6875</v>
      </c>
    </row>
    <row r="7052" spans="1:3">
      <c r="A7052" s="27" t="s">
        <v>1853</v>
      </c>
      <c r="B7052" s="27" t="s">
        <v>14815</v>
      </c>
      <c r="C7052" s="28">
        <v>42263.695613425924</v>
      </c>
    </row>
    <row r="7053" spans="1:3">
      <c r="A7053" s="27" t="s">
        <v>6982</v>
      </c>
      <c r="B7053" s="27" t="s">
        <v>14815</v>
      </c>
      <c r="C7053" s="28">
        <v>42263.698495370372</v>
      </c>
    </row>
    <row r="7054" spans="1:3">
      <c r="A7054" s="27" t="s">
        <v>1854</v>
      </c>
      <c r="B7054" s="27" t="s">
        <v>14815</v>
      </c>
      <c r="C7054" s="28">
        <v>42263.712812500002</v>
      </c>
    </row>
    <row r="7055" spans="1:3">
      <c r="A7055" s="27" t="s">
        <v>1855</v>
      </c>
      <c r="B7055" s="27" t="s">
        <v>14815</v>
      </c>
      <c r="C7055" s="28">
        <v>42263.71875</v>
      </c>
    </row>
    <row r="7056" spans="1:3">
      <c r="A7056" s="27" t="s">
        <v>7419</v>
      </c>
      <c r="B7056" s="27" t="s">
        <v>14815</v>
      </c>
      <c r="C7056" s="28">
        <v>42263.72152777778</v>
      </c>
    </row>
    <row r="7057" spans="1:3">
      <c r="A7057" s="27" t="s">
        <v>1856</v>
      </c>
      <c r="B7057" s="27" t="s">
        <v>14815</v>
      </c>
      <c r="C7057" s="28">
        <v>42264.323865740742</v>
      </c>
    </row>
    <row r="7058" spans="1:3">
      <c r="A7058" s="27" t="s">
        <v>7852</v>
      </c>
      <c r="B7058" s="27" t="s">
        <v>14815</v>
      </c>
      <c r="C7058" s="28">
        <v>42264.368657407409</v>
      </c>
    </row>
    <row r="7059" spans="1:3">
      <c r="A7059" s="27" t="s">
        <v>1857</v>
      </c>
      <c r="B7059" s="27" t="s">
        <v>14815</v>
      </c>
      <c r="C7059" s="28">
        <v>42264.373217592591</v>
      </c>
    </row>
    <row r="7060" spans="1:3">
      <c r="A7060" s="27" t="s">
        <v>11979</v>
      </c>
      <c r="B7060" s="27" t="s">
        <v>14815</v>
      </c>
      <c r="C7060" s="28">
        <v>42264.387974537036</v>
      </c>
    </row>
    <row r="7061" spans="1:3">
      <c r="A7061" s="27" t="s">
        <v>8245</v>
      </c>
      <c r="B7061" s="27" t="s">
        <v>14815</v>
      </c>
      <c r="C7061" s="28">
        <v>42264.394236111111</v>
      </c>
    </row>
    <row r="7062" spans="1:3">
      <c r="A7062" s="27" t="s">
        <v>1858</v>
      </c>
      <c r="B7062" s="27" t="s">
        <v>14815</v>
      </c>
      <c r="C7062" s="28">
        <v>42264.399363425924</v>
      </c>
    </row>
    <row r="7063" spans="1:3">
      <c r="A7063" s="27" t="s">
        <v>8338</v>
      </c>
      <c r="B7063" s="27" t="s">
        <v>14815</v>
      </c>
      <c r="C7063" s="28">
        <v>42264.415196759262</v>
      </c>
    </row>
    <row r="7064" spans="1:3">
      <c r="A7064" s="27" t="s">
        <v>1859</v>
      </c>
      <c r="B7064" s="27" t="s">
        <v>14815</v>
      </c>
      <c r="C7064" s="28">
        <v>42264.44017361111</v>
      </c>
    </row>
    <row r="7065" spans="1:3">
      <c r="A7065" s="27" t="s">
        <v>1860</v>
      </c>
      <c r="B7065" s="27" t="s">
        <v>14815</v>
      </c>
      <c r="C7065" s="28">
        <v>42264.446319444447</v>
      </c>
    </row>
    <row r="7066" spans="1:3">
      <c r="A7066" s="27" t="s">
        <v>1861</v>
      </c>
      <c r="B7066" s="27" t="s">
        <v>14815</v>
      </c>
      <c r="C7066" s="28">
        <v>42264.4533912037</v>
      </c>
    </row>
    <row r="7067" spans="1:3">
      <c r="A7067" s="27" t="s">
        <v>1862</v>
      </c>
      <c r="B7067" s="27" t="s">
        <v>14815</v>
      </c>
      <c r="C7067" s="28">
        <v>42264.466608796298</v>
      </c>
    </row>
    <row r="7068" spans="1:3">
      <c r="A7068" s="27" t="s">
        <v>7848</v>
      </c>
      <c r="B7068" s="27" t="s">
        <v>14815</v>
      </c>
      <c r="C7068" s="28">
        <v>42264.467002314814</v>
      </c>
    </row>
    <row r="7069" spans="1:3">
      <c r="A7069" s="27" t="s">
        <v>1863</v>
      </c>
      <c r="B7069" s="27" t="s">
        <v>14815</v>
      </c>
      <c r="C7069" s="28">
        <v>42264.474999999999</v>
      </c>
    </row>
    <row r="7070" spans="1:3">
      <c r="A7070" s="27" t="s">
        <v>6866</v>
      </c>
      <c r="B7070" s="27" t="s">
        <v>14815</v>
      </c>
      <c r="C7070" s="28">
        <v>42264.479120370372</v>
      </c>
    </row>
    <row r="7071" spans="1:3">
      <c r="A7071" s="27" t="s">
        <v>1864</v>
      </c>
      <c r="B7071" s="27" t="s">
        <v>14815</v>
      </c>
      <c r="C7071" s="28">
        <v>42264.487500000003</v>
      </c>
    </row>
    <row r="7072" spans="1:3">
      <c r="A7072" s="27" t="s">
        <v>1865</v>
      </c>
      <c r="B7072" s="27" t="s">
        <v>14815</v>
      </c>
      <c r="C7072" s="28">
        <v>42264.487500000003</v>
      </c>
    </row>
    <row r="7073" spans="1:3">
      <c r="A7073" s="27" t="s">
        <v>1866</v>
      </c>
      <c r="B7073" s="27" t="s">
        <v>14815</v>
      </c>
      <c r="C7073" s="28">
        <v>42264.505555555559</v>
      </c>
    </row>
    <row r="7074" spans="1:3">
      <c r="A7074" s="27" t="s">
        <v>7362</v>
      </c>
      <c r="B7074" s="27" t="s">
        <v>14815</v>
      </c>
      <c r="C7074" s="28">
        <v>42264.516736111109</v>
      </c>
    </row>
    <row r="7075" spans="1:3">
      <c r="A7075" s="27" t="s">
        <v>1867</v>
      </c>
      <c r="B7075" s="27" t="s">
        <v>14815</v>
      </c>
      <c r="C7075" s="28">
        <v>42264.521932870368</v>
      </c>
    </row>
    <row r="7076" spans="1:3">
      <c r="A7076" s="27" t="s">
        <v>1868</v>
      </c>
      <c r="B7076" s="27" t="s">
        <v>14815</v>
      </c>
      <c r="C7076" s="28">
        <v>42264.578472222223</v>
      </c>
    </row>
    <row r="7077" spans="1:3">
      <c r="A7077" s="27" t="s">
        <v>7040</v>
      </c>
      <c r="B7077" s="27" t="s">
        <v>14815</v>
      </c>
      <c r="C7077" s="28">
        <v>42264.613888888889</v>
      </c>
    </row>
    <row r="7078" spans="1:3">
      <c r="A7078" s="27" t="s">
        <v>1869</v>
      </c>
      <c r="B7078" s="27" t="s">
        <v>14815</v>
      </c>
      <c r="C7078" s="28">
        <v>42264.625694444447</v>
      </c>
    </row>
    <row r="7079" spans="1:3">
      <c r="A7079" s="27" t="s">
        <v>7581</v>
      </c>
      <c r="B7079" s="27" t="s">
        <v>14815</v>
      </c>
      <c r="C7079" s="28">
        <v>42264.658865740741</v>
      </c>
    </row>
    <row r="7080" spans="1:3">
      <c r="A7080" s="27" t="s">
        <v>1870</v>
      </c>
      <c r="B7080" s="27" t="s">
        <v>14815</v>
      </c>
      <c r="C7080" s="28">
        <v>42264.692847222221</v>
      </c>
    </row>
    <row r="7081" spans="1:3">
      <c r="A7081" s="27" t="s">
        <v>1871</v>
      </c>
      <c r="B7081" s="27" t="s">
        <v>14815</v>
      </c>
      <c r="C7081" s="28">
        <v>42264.712800925925</v>
      </c>
    </row>
    <row r="7082" spans="1:3">
      <c r="A7082" s="27" t="s">
        <v>12642</v>
      </c>
      <c r="B7082" s="27" t="s">
        <v>14815</v>
      </c>
      <c r="C7082" s="28">
        <v>42264.723310185182</v>
      </c>
    </row>
    <row r="7083" spans="1:3">
      <c r="A7083" s="27" t="s">
        <v>1872</v>
      </c>
      <c r="B7083" s="27" t="s">
        <v>14815</v>
      </c>
      <c r="C7083" s="28">
        <v>42264.728472222225</v>
      </c>
    </row>
    <row r="7084" spans="1:3">
      <c r="A7084" s="27" t="s">
        <v>1873</v>
      </c>
      <c r="B7084" s="27" t="s">
        <v>14815</v>
      </c>
      <c r="C7084" s="28">
        <v>42265.300740740742</v>
      </c>
    </row>
    <row r="7085" spans="1:3">
      <c r="A7085" s="27" t="s">
        <v>1874</v>
      </c>
      <c r="B7085" s="27" t="s">
        <v>14815</v>
      </c>
      <c r="C7085" s="28">
        <v>42265.324305555558</v>
      </c>
    </row>
    <row r="7086" spans="1:3">
      <c r="A7086" s="27" t="s">
        <v>1875</v>
      </c>
      <c r="B7086" s="27" t="s">
        <v>14815</v>
      </c>
      <c r="C7086" s="28">
        <v>42265.329409722224</v>
      </c>
    </row>
    <row r="7087" spans="1:3">
      <c r="A7087" s="27" t="s">
        <v>7815</v>
      </c>
      <c r="B7087" s="27" t="s">
        <v>14815</v>
      </c>
      <c r="C7087" s="28">
        <v>42265.340995370374</v>
      </c>
    </row>
    <row r="7088" spans="1:3">
      <c r="A7088" s="27" t="s">
        <v>14314</v>
      </c>
      <c r="B7088" s="27" t="s">
        <v>14815</v>
      </c>
      <c r="C7088" s="28">
        <v>42265.360532407409</v>
      </c>
    </row>
    <row r="7089" spans="1:3">
      <c r="A7089" s="27" t="s">
        <v>1876</v>
      </c>
      <c r="B7089" s="27" t="s">
        <v>14815</v>
      </c>
      <c r="C7089" s="28">
        <v>42265.39166666667</v>
      </c>
    </row>
    <row r="7090" spans="1:3">
      <c r="A7090" s="27" t="s">
        <v>1877</v>
      </c>
      <c r="B7090" s="27" t="s">
        <v>14815</v>
      </c>
      <c r="C7090" s="28">
        <v>42265.404861111114</v>
      </c>
    </row>
    <row r="7091" spans="1:3">
      <c r="A7091" s="27" t="s">
        <v>10536</v>
      </c>
      <c r="B7091" s="27" t="s">
        <v>14815</v>
      </c>
      <c r="C7091" s="28">
        <v>42265.419444444444</v>
      </c>
    </row>
    <row r="7092" spans="1:3">
      <c r="A7092" s="27" t="s">
        <v>1878</v>
      </c>
      <c r="B7092" s="27" t="s">
        <v>14815</v>
      </c>
      <c r="C7092" s="28">
        <v>42265.423078703701</v>
      </c>
    </row>
    <row r="7093" spans="1:3">
      <c r="A7093" s="27" t="s">
        <v>13005</v>
      </c>
      <c r="B7093" s="27" t="s">
        <v>14815</v>
      </c>
      <c r="C7093" s="28">
        <v>42265.430358796293</v>
      </c>
    </row>
    <row r="7094" spans="1:3">
      <c r="A7094" s="27" t="s">
        <v>8392</v>
      </c>
      <c r="B7094" s="27" t="s">
        <v>14815</v>
      </c>
      <c r="C7094" s="28">
        <v>42265.432546296295</v>
      </c>
    </row>
    <row r="7095" spans="1:3">
      <c r="A7095" s="27" t="s">
        <v>1879</v>
      </c>
      <c r="B7095" s="27" t="s">
        <v>14815</v>
      </c>
      <c r="C7095" s="28">
        <v>42265.438819444447</v>
      </c>
    </row>
    <row r="7096" spans="1:3">
      <c r="A7096" s="27" t="s">
        <v>8252</v>
      </c>
      <c r="B7096" s="27" t="s">
        <v>14815</v>
      </c>
      <c r="C7096" s="28">
        <v>42265.441620370373</v>
      </c>
    </row>
    <row r="7097" spans="1:3">
      <c r="A7097" s="27" t="s">
        <v>1880</v>
      </c>
      <c r="B7097" s="27" t="s">
        <v>14815</v>
      </c>
      <c r="C7097" s="28">
        <v>42265.443749999999</v>
      </c>
    </row>
    <row r="7098" spans="1:3">
      <c r="A7098" s="27" t="s">
        <v>1881</v>
      </c>
      <c r="B7098" s="27" t="s">
        <v>14815</v>
      </c>
      <c r="C7098" s="28">
        <v>42265.461111111108</v>
      </c>
    </row>
    <row r="7099" spans="1:3">
      <c r="A7099" s="27" t="s">
        <v>1882</v>
      </c>
      <c r="B7099" s="27" t="s">
        <v>14815</v>
      </c>
      <c r="C7099" s="28">
        <v>42265.468055555553</v>
      </c>
    </row>
    <row r="7100" spans="1:3">
      <c r="A7100" s="27" t="s">
        <v>1883</v>
      </c>
      <c r="B7100" s="27" t="s">
        <v>14815</v>
      </c>
      <c r="C7100" s="28">
        <v>42265.46875</v>
      </c>
    </row>
    <row r="7101" spans="1:3">
      <c r="A7101" s="27" t="s">
        <v>1884</v>
      </c>
      <c r="B7101" s="27" t="s">
        <v>14815</v>
      </c>
      <c r="C7101" s="28">
        <v>42265.480486111112</v>
      </c>
    </row>
    <row r="7102" spans="1:3">
      <c r="A7102" s="27" t="s">
        <v>1885</v>
      </c>
      <c r="B7102" s="27" t="s">
        <v>14815</v>
      </c>
      <c r="C7102" s="28">
        <v>42265.494710648149</v>
      </c>
    </row>
    <row r="7103" spans="1:3">
      <c r="A7103" s="27" t="s">
        <v>1886</v>
      </c>
      <c r="B7103" s="27" t="s">
        <v>14815</v>
      </c>
      <c r="C7103" s="28">
        <v>42265.519247685188</v>
      </c>
    </row>
    <row r="7104" spans="1:3">
      <c r="A7104" s="27" t="s">
        <v>1887</v>
      </c>
      <c r="B7104" s="27" t="s">
        <v>14815</v>
      </c>
      <c r="C7104" s="28">
        <v>42265.53402777778</v>
      </c>
    </row>
    <row r="7105" spans="1:3">
      <c r="A7105" s="27" t="s">
        <v>1888</v>
      </c>
      <c r="B7105" s="27" t="s">
        <v>14815</v>
      </c>
      <c r="C7105" s="28">
        <v>42265.551388888889</v>
      </c>
    </row>
    <row r="7106" spans="1:3">
      <c r="A7106" s="27" t="s">
        <v>6966</v>
      </c>
      <c r="B7106" s="27" t="s">
        <v>14815</v>
      </c>
      <c r="C7106" s="28">
        <v>42265.566388888888</v>
      </c>
    </row>
    <row r="7107" spans="1:3">
      <c r="A7107" s="27" t="s">
        <v>1889</v>
      </c>
      <c r="B7107" s="27" t="s">
        <v>14815</v>
      </c>
      <c r="C7107" s="28">
        <v>42265.568055555559</v>
      </c>
    </row>
    <row r="7108" spans="1:3">
      <c r="A7108" s="27" t="s">
        <v>1890</v>
      </c>
      <c r="B7108" s="27" t="s">
        <v>14815</v>
      </c>
      <c r="C7108" s="28">
        <v>42265.574641203704</v>
      </c>
    </row>
    <row r="7109" spans="1:3">
      <c r="A7109" s="27" t="s">
        <v>1891</v>
      </c>
      <c r="B7109" s="27" t="s">
        <v>14815</v>
      </c>
      <c r="C7109" s="28">
        <v>42265.576481481483</v>
      </c>
    </row>
    <row r="7110" spans="1:3">
      <c r="A7110" s="27" t="s">
        <v>1892</v>
      </c>
      <c r="B7110" s="27" t="s">
        <v>14815</v>
      </c>
      <c r="C7110" s="28">
        <v>42265.584027777775</v>
      </c>
    </row>
    <row r="7111" spans="1:3">
      <c r="A7111" s="27" t="s">
        <v>1893</v>
      </c>
      <c r="B7111" s="27" t="s">
        <v>14815</v>
      </c>
      <c r="C7111" s="28">
        <v>42265.590277777781</v>
      </c>
    </row>
    <row r="7112" spans="1:3">
      <c r="A7112" s="27" t="s">
        <v>8039</v>
      </c>
      <c r="B7112" s="27" t="s">
        <v>14815</v>
      </c>
      <c r="C7112" s="28">
        <v>42265.610046296293</v>
      </c>
    </row>
    <row r="7113" spans="1:3">
      <c r="A7113" s="27" t="s">
        <v>12985</v>
      </c>
      <c r="B7113" s="27" t="s">
        <v>14815</v>
      </c>
      <c r="C7113" s="28">
        <v>42265.627951388888</v>
      </c>
    </row>
    <row r="7114" spans="1:3">
      <c r="A7114" s="27" t="s">
        <v>6919</v>
      </c>
      <c r="B7114" s="27" t="s">
        <v>14815</v>
      </c>
      <c r="C7114" s="28">
        <v>42265.651030092595</v>
      </c>
    </row>
    <row r="7115" spans="1:3">
      <c r="A7115" s="27" t="s">
        <v>1894</v>
      </c>
      <c r="B7115" s="27" t="s">
        <v>14815</v>
      </c>
      <c r="C7115" s="28">
        <v>42265.669444444444</v>
      </c>
    </row>
    <row r="7116" spans="1:3">
      <c r="A7116" s="27" t="s">
        <v>7595</v>
      </c>
      <c r="B7116" s="27" t="s">
        <v>14815</v>
      </c>
      <c r="C7116" s="28">
        <v>42265.67083333333</v>
      </c>
    </row>
    <row r="7117" spans="1:3">
      <c r="A7117" s="27" t="s">
        <v>1895</v>
      </c>
      <c r="B7117" s="27" t="s">
        <v>14815</v>
      </c>
      <c r="C7117" s="28">
        <v>42265.678310185183</v>
      </c>
    </row>
    <row r="7118" spans="1:3">
      <c r="A7118" s="27" t="s">
        <v>1896</v>
      </c>
      <c r="B7118" s="27" t="s">
        <v>14815</v>
      </c>
      <c r="C7118" s="28">
        <v>42265.680555555555</v>
      </c>
    </row>
    <row r="7119" spans="1:3">
      <c r="A7119" s="27" t="s">
        <v>7337</v>
      </c>
      <c r="B7119" s="27" t="s">
        <v>14815</v>
      </c>
      <c r="C7119" s="28">
        <v>42265.691666666666</v>
      </c>
    </row>
    <row r="7120" spans="1:3">
      <c r="A7120" s="27" t="s">
        <v>8409</v>
      </c>
      <c r="B7120" s="27" t="s">
        <v>14815</v>
      </c>
      <c r="C7120" s="28">
        <v>42265.723611111112</v>
      </c>
    </row>
    <row r="7121" spans="1:3">
      <c r="A7121" s="27" t="s">
        <v>7339</v>
      </c>
      <c r="B7121" s="27" t="s">
        <v>14815</v>
      </c>
      <c r="C7121" s="28">
        <v>42268.300694444442</v>
      </c>
    </row>
    <row r="7122" spans="1:3">
      <c r="A7122" s="27" t="s">
        <v>7321</v>
      </c>
      <c r="B7122" s="27" t="s">
        <v>14815</v>
      </c>
      <c r="C7122" s="28">
        <v>42268.304525462961</v>
      </c>
    </row>
    <row r="7123" spans="1:3">
      <c r="A7123" s="27" t="s">
        <v>7541</v>
      </c>
      <c r="B7123" s="27" t="s">
        <v>14815</v>
      </c>
      <c r="C7123" s="28">
        <v>42268.320347222223</v>
      </c>
    </row>
    <row r="7124" spans="1:3">
      <c r="A7124" s="27" t="s">
        <v>7034</v>
      </c>
      <c r="B7124" s="27" t="s">
        <v>14815</v>
      </c>
      <c r="C7124" s="28">
        <v>42268.332604166666</v>
      </c>
    </row>
    <row r="7125" spans="1:3">
      <c r="A7125" s="27" t="s">
        <v>1897</v>
      </c>
      <c r="B7125" s="27" t="s">
        <v>14815</v>
      </c>
      <c r="C7125" s="28">
        <v>42268.336516203701</v>
      </c>
    </row>
    <row r="7126" spans="1:3">
      <c r="A7126" s="27" t="s">
        <v>13148</v>
      </c>
      <c r="B7126" s="27" t="s">
        <v>14815</v>
      </c>
      <c r="C7126" s="28">
        <v>42268.349270833336</v>
      </c>
    </row>
    <row r="7127" spans="1:3">
      <c r="A7127" s="27" t="s">
        <v>1898</v>
      </c>
      <c r="B7127" s="27" t="s">
        <v>14815</v>
      </c>
      <c r="C7127" s="28">
        <v>42268.370729166665</v>
      </c>
    </row>
    <row r="7128" spans="1:3">
      <c r="A7128" s="27" t="s">
        <v>1899</v>
      </c>
      <c r="B7128" s="27" t="s">
        <v>14815</v>
      </c>
      <c r="C7128" s="28">
        <v>42268.394444444442</v>
      </c>
    </row>
    <row r="7129" spans="1:3">
      <c r="A7129" s="27" t="s">
        <v>1900</v>
      </c>
      <c r="B7129" s="27" t="s">
        <v>14815</v>
      </c>
      <c r="C7129" s="28">
        <v>42268.397083333337</v>
      </c>
    </row>
    <row r="7130" spans="1:3">
      <c r="A7130" s="27" t="s">
        <v>13262</v>
      </c>
      <c r="B7130" s="27" t="s">
        <v>14815</v>
      </c>
      <c r="C7130" s="28">
        <v>42268.405821759261</v>
      </c>
    </row>
    <row r="7131" spans="1:3">
      <c r="A7131" s="27" t="s">
        <v>1901</v>
      </c>
      <c r="B7131" s="27" t="s">
        <v>14815</v>
      </c>
      <c r="C7131" s="28">
        <v>42268.414583333331</v>
      </c>
    </row>
    <row r="7132" spans="1:3">
      <c r="A7132" s="27" t="s">
        <v>8470</v>
      </c>
      <c r="B7132" s="27" t="s">
        <v>14815</v>
      </c>
      <c r="C7132" s="28">
        <v>42268.442199074074</v>
      </c>
    </row>
    <row r="7133" spans="1:3">
      <c r="A7133" s="27" t="s">
        <v>7760</v>
      </c>
      <c r="B7133" s="27" t="s">
        <v>14815</v>
      </c>
      <c r="C7133" s="28">
        <v>42268.445370370369</v>
      </c>
    </row>
    <row r="7134" spans="1:3">
      <c r="A7134" s="27" t="s">
        <v>7762</v>
      </c>
      <c r="B7134" s="27" t="s">
        <v>14815</v>
      </c>
      <c r="C7134" s="28">
        <v>42268.452164351853</v>
      </c>
    </row>
    <row r="7135" spans="1:3">
      <c r="A7135" s="27" t="s">
        <v>1902</v>
      </c>
      <c r="B7135" s="27" t="s">
        <v>14815</v>
      </c>
      <c r="C7135" s="28">
        <v>42268.466597222221</v>
      </c>
    </row>
    <row r="7136" spans="1:3">
      <c r="A7136" s="27" t="s">
        <v>1903</v>
      </c>
      <c r="B7136" s="27" t="s">
        <v>14815</v>
      </c>
      <c r="C7136" s="28">
        <v>42268.475694444445</v>
      </c>
    </row>
    <row r="7137" spans="1:3">
      <c r="A7137" s="27" t="s">
        <v>1904</v>
      </c>
      <c r="B7137" s="27" t="s">
        <v>14815</v>
      </c>
      <c r="C7137" s="28">
        <v>42268.481909722221</v>
      </c>
    </row>
    <row r="7138" spans="1:3">
      <c r="A7138" s="27" t="s">
        <v>1905</v>
      </c>
      <c r="B7138" s="27" t="s">
        <v>14815</v>
      </c>
      <c r="C7138" s="28">
        <v>42268.491030092591</v>
      </c>
    </row>
    <row r="7139" spans="1:3">
      <c r="A7139" s="27" t="s">
        <v>1906</v>
      </c>
      <c r="B7139" s="27" t="s">
        <v>14815</v>
      </c>
      <c r="C7139" s="28">
        <v>42268.525000000001</v>
      </c>
    </row>
    <row r="7140" spans="1:3">
      <c r="A7140" s="27" t="s">
        <v>7745</v>
      </c>
      <c r="B7140" s="27" t="s">
        <v>14815</v>
      </c>
      <c r="C7140" s="28">
        <v>42268.531643518516</v>
      </c>
    </row>
    <row r="7141" spans="1:3">
      <c r="A7141" s="27" t="s">
        <v>1907</v>
      </c>
      <c r="B7141" s="27" t="s">
        <v>14815</v>
      </c>
      <c r="C7141" s="28">
        <v>42268.539988425924</v>
      </c>
    </row>
    <row r="7142" spans="1:3">
      <c r="A7142" s="27" t="s">
        <v>13555</v>
      </c>
      <c r="B7142" s="27" t="s">
        <v>14815</v>
      </c>
      <c r="C7142" s="28">
        <v>42268.540798611109</v>
      </c>
    </row>
    <row r="7143" spans="1:3">
      <c r="A7143" s="27" t="s">
        <v>8290</v>
      </c>
      <c r="B7143" s="27" t="s">
        <v>14815</v>
      </c>
      <c r="C7143" s="28">
        <v>42268.558125000003</v>
      </c>
    </row>
    <row r="7144" spans="1:3">
      <c r="A7144" s="27" t="s">
        <v>1908</v>
      </c>
      <c r="B7144" s="27" t="s">
        <v>14815</v>
      </c>
      <c r="C7144" s="28">
        <v>42268.55972222222</v>
      </c>
    </row>
    <row r="7145" spans="1:3">
      <c r="A7145" s="27" t="s">
        <v>1909</v>
      </c>
      <c r="B7145" s="27" t="s">
        <v>14815</v>
      </c>
      <c r="C7145" s="28">
        <v>42268.5625</v>
      </c>
    </row>
    <row r="7146" spans="1:3">
      <c r="A7146" s="27" t="s">
        <v>8195</v>
      </c>
      <c r="B7146" s="27" t="s">
        <v>14815</v>
      </c>
      <c r="C7146" s="28">
        <v>42268.57708333333</v>
      </c>
    </row>
    <row r="7147" spans="1:3">
      <c r="A7147" s="27" t="s">
        <v>1910</v>
      </c>
      <c r="B7147" s="27" t="s">
        <v>14815</v>
      </c>
      <c r="C7147" s="28">
        <v>42268.597222222219</v>
      </c>
    </row>
    <row r="7148" spans="1:3">
      <c r="A7148" s="27" t="s">
        <v>1911</v>
      </c>
      <c r="B7148" s="27" t="s">
        <v>14815</v>
      </c>
      <c r="C7148" s="28">
        <v>42268.6091087963</v>
      </c>
    </row>
    <row r="7149" spans="1:3">
      <c r="A7149" s="27" t="s">
        <v>8458</v>
      </c>
      <c r="B7149" s="27" t="s">
        <v>14815</v>
      </c>
      <c r="C7149" s="28">
        <v>42268.623495370368</v>
      </c>
    </row>
    <row r="7150" spans="1:3">
      <c r="A7150" s="27" t="s">
        <v>1912</v>
      </c>
      <c r="B7150" s="27" t="s">
        <v>14815</v>
      </c>
      <c r="C7150" s="28">
        <v>42268.635416666664</v>
      </c>
    </row>
    <row r="7151" spans="1:3">
      <c r="A7151" s="27" t="s">
        <v>8474</v>
      </c>
      <c r="B7151" s="27" t="s">
        <v>14815</v>
      </c>
      <c r="C7151" s="28">
        <v>42268.646168981482</v>
      </c>
    </row>
    <row r="7152" spans="1:3">
      <c r="A7152" s="27" t="s">
        <v>10799</v>
      </c>
      <c r="B7152" s="27" t="s">
        <v>14815</v>
      </c>
      <c r="C7152" s="28">
        <v>42268.661053240743</v>
      </c>
    </row>
    <row r="7153" spans="1:3">
      <c r="A7153" s="27" t="s">
        <v>8139</v>
      </c>
      <c r="B7153" s="27" t="s">
        <v>14815</v>
      </c>
      <c r="C7153" s="28">
        <v>42268.669849537036</v>
      </c>
    </row>
    <row r="7154" spans="1:3">
      <c r="A7154" s="27" t="s">
        <v>7992</v>
      </c>
      <c r="B7154" s="27" t="s">
        <v>14815</v>
      </c>
      <c r="C7154" s="28">
        <v>42268.676192129627</v>
      </c>
    </row>
    <row r="7155" spans="1:3">
      <c r="A7155" s="27" t="s">
        <v>1913</v>
      </c>
      <c r="B7155" s="27" t="s">
        <v>14815</v>
      </c>
      <c r="C7155" s="28">
        <v>42268.708749999998</v>
      </c>
    </row>
    <row r="7156" spans="1:3">
      <c r="A7156" s="27" t="s">
        <v>8447</v>
      </c>
      <c r="B7156" s="27" t="s">
        <v>14815</v>
      </c>
      <c r="C7156" s="28">
        <v>42268.714421296296</v>
      </c>
    </row>
    <row r="7157" spans="1:3">
      <c r="A7157" s="27" t="s">
        <v>7024</v>
      </c>
      <c r="B7157" s="27" t="s">
        <v>14815</v>
      </c>
      <c r="C7157" s="28">
        <v>42269.319733796299</v>
      </c>
    </row>
    <row r="7158" spans="1:3">
      <c r="A7158" s="27" t="s">
        <v>1914</v>
      </c>
      <c r="B7158" s="27" t="s">
        <v>14815</v>
      </c>
      <c r="C7158" s="28">
        <v>42269.32708333333</v>
      </c>
    </row>
    <row r="7159" spans="1:3">
      <c r="A7159" s="27" t="s">
        <v>1915</v>
      </c>
      <c r="B7159" s="27" t="s">
        <v>14815</v>
      </c>
      <c r="C7159" s="28">
        <v>42269.327800925923</v>
      </c>
    </row>
    <row r="7160" spans="1:3">
      <c r="A7160" s="27" t="s">
        <v>1916</v>
      </c>
      <c r="B7160" s="27" t="s">
        <v>14815</v>
      </c>
      <c r="C7160" s="28">
        <v>42269.327870370369</v>
      </c>
    </row>
    <row r="7161" spans="1:3">
      <c r="A7161" s="27" t="s">
        <v>11719</v>
      </c>
      <c r="B7161" s="27" t="s">
        <v>14815</v>
      </c>
      <c r="C7161" s="28">
        <v>42269.327870370369</v>
      </c>
    </row>
    <row r="7162" spans="1:3">
      <c r="A7162" s="27" t="s">
        <v>7645</v>
      </c>
      <c r="B7162" s="27" t="s">
        <v>14815</v>
      </c>
      <c r="C7162" s="28">
        <v>42269.327870370369</v>
      </c>
    </row>
    <row r="7163" spans="1:3">
      <c r="A7163" s="27" t="s">
        <v>10183</v>
      </c>
      <c r="B7163" s="27" t="s">
        <v>14815</v>
      </c>
      <c r="C7163" s="28">
        <v>42269.327870370369</v>
      </c>
    </row>
    <row r="7164" spans="1:3">
      <c r="A7164" s="27" t="s">
        <v>14687</v>
      </c>
      <c r="B7164" s="27" t="s">
        <v>14815</v>
      </c>
      <c r="C7164" s="28">
        <v>42269.32916666667</v>
      </c>
    </row>
    <row r="7165" spans="1:3">
      <c r="A7165" s="27" t="s">
        <v>7078</v>
      </c>
      <c r="B7165" s="27" t="s">
        <v>14815</v>
      </c>
      <c r="C7165" s="28">
        <v>42269.336446759262</v>
      </c>
    </row>
    <row r="7166" spans="1:3">
      <c r="A7166" s="27" t="s">
        <v>1917</v>
      </c>
      <c r="B7166" s="27" t="s">
        <v>14815</v>
      </c>
      <c r="C7166" s="28">
        <v>42269.344444444447</v>
      </c>
    </row>
    <row r="7167" spans="1:3">
      <c r="A7167" s="27" t="s">
        <v>1918</v>
      </c>
      <c r="B7167" s="27" t="s">
        <v>14815</v>
      </c>
      <c r="C7167" s="28">
        <v>42269.348101851851</v>
      </c>
    </row>
    <row r="7168" spans="1:3">
      <c r="A7168" s="27" t="s">
        <v>1919</v>
      </c>
      <c r="B7168" s="27" t="s">
        <v>14815</v>
      </c>
      <c r="C7168" s="28">
        <v>42269.354166666664</v>
      </c>
    </row>
    <row r="7169" spans="1:3">
      <c r="A7169" s="27" t="s">
        <v>8106</v>
      </c>
      <c r="B7169" s="27" t="s">
        <v>14815</v>
      </c>
      <c r="C7169" s="28">
        <v>42269.366261574076</v>
      </c>
    </row>
    <row r="7170" spans="1:3">
      <c r="A7170" s="27" t="s">
        <v>8004</v>
      </c>
      <c r="B7170" s="27" t="s">
        <v>14815</v>
      </c>
      <c r="C7170" s="28">
        <v>42269.394490740742</v>
      </c>
    </row>
    <row r="7171" spans="1:3">
      <c r="A7171" s="27" t="s">
        <v>1920</v>
      </c>
      <c r="B7171" s="27" t="s">
        <v>14815</v>
      </c>
      <c r="C7171" s="28">
        <v>42269.396527777775</v>
      </c>
    </row>
    <row r="7172" spans="1:3">
      <c r="A7172" s="27" t="s">
        <v>1921</v>
      </c>
      <c r="B7172" s="27" t="s">
        <v>14815</v>
      </c>
      <c r="C7172" s="28">
        <v>42269.405555555553</v>
      </c>
    </row>
    <row r="7173" spans="1:3">
      <c r="A7173" s="27" t="s">
        <v>1922</v>
      </c>
      <c r="B7173" s="27" t="s">
        <v>14815</v>
      </c>
      <c r="C7173" s="28">
        <v>42269.438194444447</v>
      </c>
    </row>
    <row r="7174" spans="1:3">
      <c r="A7174" s="27" t="s">
        <v>7284</v>
      </c>
      <c r="B7174" s="27" t="s">
        <v>14815</v>
      </c>
      <c r="C7174" s="28">
        <v>42269.447245370371</v>
      </c>
    </row>
    <row r="7175" spans="1:3">
      <c r="A7175" s="27" t="s">
        <v>8456</v>
      </c>
      <c r="B7175" s="27" t="s">
        <v>14815</v>
      </c>
      <c r="C7175" s="28">
        <v>42269.457152777781</v>
      </c>
    </row>
    <row r="7176" spans="1:3">
      <c r="A7176" s="27" t="s">
        <v>1923</v>
      </c>
      <c r="B7176" s="27" t="s">
        <v>14815</v>
      </c>
      <c r="C7176" s="28">
        <v>42269.465104166666</v>
      </c>
    </row>
    <row r="7177" spans="1:3">
      <c r="A7177" s="27" t="s">
        <v>1924</v>
      </c>
      <c r="B7177" s="27" t="s">
        <v>14815</v>
      </c>
      <c r="C7177" s="28">
        <v>42269.470833333333</v>
      </c>
    </row>
    <row r="7178" spans="1:3">
      <c r="A7178" s="27" t="s">
        <v>8482</v>
      </c>
      <c r="B7178" s="27" t="s">
        <v>14815</v>
      </c>
      <c r="C7178" s="28">
        <v>42269.476388888892</v>
      </c>
    </row>
    <row r="7179" spans="1:3">
      <c r="A7179" s="27" t="s">
        <v>1925</v>
      </c>
      <c r="B7179" s="27" t="s">
        <v>14815</v>
      </c>
      <c r="C7179" s="28">
        <v>42269.487002314818</v>
      </c>
    </row>
    <row r="7180" spans="1:3">
      <c r="A7180" s="27" t="s">
        <v>1926</v>
      </c>
      <c r="B7180" s="27" t="s">
        <v>14815</v>
      </c>
      <c r="C7180" s="28">
        <v>42269.551527777781</v>
      </c>
    </row>
    <row r="7181" spans="1:3">
      <c r="A7181" s="27" t="s">
        <v>1927</v>
      </c>
      <c r="B7181" s="27" t="s">
        <v>14815</v>
      </c>
      <c r="C7181" s="28">
        <v>42269.56695601852</v>
      </c>
    </row>
    <row r="7182" spans="1:3">
      <c r="A7182" s="27" t="s">
        <v>12317</v>
      </c>
      <c r="B7182" s="27" t="s">
        <v>14815</v>
      </c>
      <c r="C7182" s="28">
        <v>42269.576215277775</v>
      </c>
    </row>
    <row r="7183" spans="1:3">
      <c r="A7183" s="27" t="s">
        <v>8128</v>
      </c>
      <c r="B7183" s="27" t="s">
        <v>14815</v>
      </c>
      <c r="C7183" s="28">
        <v>42269.577268518522</v>
      </c>
    </row>
    <row r="7184" spans="1:3">
      <c r="A7184" s="27" t="s">
        <v>7890</v>
      </c>
      <c r="B7184" s="27" t="s">
        <v>14815</v>
      </c>
      <c r="C7184" s="28">
        <v>42269.586168981485</v>
      </c>
    </row>
    <row r="7185" spans="1:3">
      <c r="A7185" s="27" t="s">
        <v>1928</v>
      </c>
      <c r="B7185" s="27" t="s">
        <v>14815</v>
      </c>
      <c r="C7185" s="28">
        <v>42269.617696759262</v>
      </c>
    </row>
    <row r="7186" spans="1:3">
      <c r="A7186" s="27" t="s">
        <v>1929</v>
      </c>
      <c r="B7186" s="27" t="s">
        <v>14815</v>
      </c>
      <c r="C7186" s="28">
        <v>42269.672222222223</v>
      </c>
    </row>
    <row r="7187" spans="1:3">
      <c r="A7187" s="27" t="s">
        <v>1930</v>
      </c>
      <c r="B7187" s="27" t="s">
        <v>14815</v>
      </c>
      <c r="C7187" s="28">
        <v>42269.689375000002</v>
      </c>
    </row>
    <row r="7188" spans="1:3">
      <c r="A7188" s="27" t="s">
        <v>1931</v>
      </c>
      <c r="B7188" s="27" t="s">
        <v>14815</v>
      </c>
      <c r="C7188" s="28">
        <v>42269.713194444441</v>
      </c>
    </row>
    <row r="7189" spans="1:3">
      <c r="A7189" s="27" t="s">
        <v>12400</v>
      </c>
      <c r="B7189" s="27" t="s">
        <v>14815</v>
      </c>
      <c r="C7189" s="28">
        <v>42269.7187037037</v>
      </c>
    </row>
    <row r="7190" spans="1:3">
      <c r="A7190" s="27" t="s">
        <v>8475</v>
      </c>
      <c r="B7190" s="27" t="s">
        <v>14815</v>
      </c>
      <c r="C7190" s="28">
        <v>42270.314618055556</v>
      </c>
    </row>
    <row r="7191" spans="1:3">
      <c r="A7191" s="27" t="s">
        <v>1932</v>
      </c>
      <c r="B7191" s="27" t="s">
        <v>14815</v>
      </c>
      <c r="C7191" s="28">
        <v>42270.329826388886</v>
      </c>
    </row>
    <row r="7192" spans="1:3">
      <c r="A7192" s="27" t="s">
        <v>1933</v>
      </c>
      <c r="B7192" s="27" t="s">
        <v>14815</v>
      </c>
      <c r="C7192" s="28">
        <v>42270.336111111108</v>
      </c>
    </row>
    <row r="7193" spans="1:3">
      <c r="A7193" s="27" t="s">
        <v>1934</v>
      </c>
      <c r="B7193" s="27" t="s">
        <v>14815</v>
      </c>
      <c r="C7193" s="28">
        <v>42270.350937499999</v>
      </c>
    </row>
    <row r="7194" spans="1:3">
      <c r="A7194" s="27" t="s">
        <v>1935</v>
      </c>
      <c r="B7194" s="27" t="s">
        <v>14815</v>
      </c>
      <c r="C7194" s="28">
        <v>42270.35833333333</v>
      </c>
    </row>
    <row r="7195" spans="1:3">
      <c r="A7195" s="27" t="s">
        <v>11779</v>
      </c>
      <c r="B7195" s="27" t="s">
        <v>14815</v>
      </c>
      <c r="C7195" s="28">
        <v>42270.358368055553</v>
      </c>
    </row>
    <row r="7196" spans="1:3">
      <c r="A7196" s="27" t="s">
        <v>8041</v>
      </c>
      <c r="B7196" s="27" t="s">
        <v>14815</v>
      </c>
      <c r="C7196" s="28">
        <v>42270.371527777781</v>
      </c>
    </row>
    <row r="7197" spans="1:3">
      <c r="A7197" s="27" t="s">
        <v>4861</v>
      </c>
      <c r="B7197" s="27" t="s">
        <v>14815</v>
      </c>
      <c r="C7197" s="28">
        <v>42270.381944444445</v>
      </c>
    </row>
    <row r="7198" spans="1:3">
      <c r="A7198" s="27" t="s">
        <v>7009</v>
      </c>
      <c r="B7198" s="27" t="s">
        <v>14815</v>
      </c>
      <c r="C7198" s="28">
        <v>42270.38853009259</v>
      </c>
    </row>
    <row r="7199" spans="1:3">
      <c r="A7199" s="27" t="s">
        <v>11468</v>
      </c>
      <c r="B7199" s="27" t="s">
        <v>14815</v>
      </c>
      <c r="C7199" s="28">
        <v>42270.404618055552</v>
      </c>
    </row>
    <row r="7200" spans="1:3">
      <c r="A7200" s="27" t="s">
        <v>8126</v>
      </c>
      <c r="B7200" s="27" t="s">
        <v>14815</v>
      </c>
      <c r="C7200" s="28">
        <v>42270.410914351851</v>
      </c>
    </row>
    <row r="7201" spans="1:3">
      <c r="A7201" s="27" t="s">
        <v>8027</v>
      </c>
      <c r="B7201" s="27" t="s">
        <v>14815</v>
      </c>
      <c r="C7201" s="28">
        <v>42270.411157407405</v>
      </c>
    </row>
    <row r="7202" spans="1:3">
      <c r="A7202" s="27" t="s">
        <v>1936</v>
      </c>
      <c r="B7202" s="27" t="s">
        <v>14815</v>
      </c>
      <c r="C7202" s="28">
        <v>42270.419293981482</v>
      </c>
    </row>
    <row r="7203" spans="1:3">
      <c r="A7203" s="27" t="s">
        <v>1937</v>
      </c>
      <c r="B7203" s="27" t="s">
        <v>14815</v>
      </c>
      <c r="C7203" s="28">
        <v>42270.427083333336</v>
      </c>
    </row>
    <row r="7204" spans="1:3">
      <c r="A7204" s="27" t="s">
        <v>1938</v>
      </c>
      <c r="B7204" s="27" t="s">
        <v>14815</v>
      </c>
      <c r="C7204" s="28">
        <v>42270.429166666669</v>
      </c>
    </row>
    <row r="7205" spans="1:3">
      <c r="A7205" s="27" t="s">
        <v>1939</v>
      </c>
      <c r="B7205" s="27" t="s">
        <v>14815</v>
      </c>
      <c r="C7205" s="28">
        <v>42270.429166666669</v>
      </c>
    </row>
    <row r="7206" spans="1:3">
      <c r="A7206" s="27" t="s">
        <v>1940</v>
      </c>
      <c r="B7206" s="27" t="s">
        <v>14815</v>
      </c>
      <c r="C7206" s="28">
        <v>42270.430671296293</v>
      </c>
    </row>
    <row r="7207" spans="1:3">
      <c r="A7207" s="27" t="s">
        <v>11829</v>
      </c>
      <c r="B7207" s="27" t="s">
        <v>14815</v>
      </c>
      <c r="C7207" s="28">
        <v>42270.438483796293</v>
      </c>
    </row>
    <row r="7208" spans="1:3">
      <c r="A7208" s="27" t="s">
        <v>8500</v>
      </c>
      <c r="B7208" s="27" t="s">
        <v>14815</v>
      </c>
      <c r="C7208" s="28">
        <v>42270.439004629632</v>
      </c>
    </row>
    <row r="7209" spans="1:3">
      <c r="A7209" s="27" t="s">
        <v>1941</v>
      </c>
      <c r="B7209" s="27" t="s">
        <v>14815</v>
      </c>
      <c r="C7209" s="28">
        <v>42270.452222222222</v>
      </c>
    </row>
    <row r="7210" spans="1:3">
      <c r="A7210" s="27" t="s">
        <v>8250</v>
      </c>
      <c r="B7210" s="27" t="s">
        <v>14815</v>
      </c>
      <c r="C7210" s="28">
        <v>42270.458761574075</v>
      </c>
    </row>
    <row r="7211" spans="1:3">
      <c r="A7211" s="27" t="s">
        <v>11109</v>
      </c>
      <c r="B7211" s="27" t="s">
        <v>14815</v>
      </c>
      <c r="C7211" s="28">
        <v>42270.472094907411</v>
      </c>
    </row>
    <row r="7212" spans="1:3">
      <c r="A7212" s="27" t="s">
        <v>1942</v>
      </c>
      <c r="B7212" s="27" t="s">
        <v>14815</v>
      </c>
      <c r="C7212" s="28">
        <v>42270.472615740742</v>
      </c>
    </row>
    <row r="7213" spans="1:3">
      <c r="A7213" s="27" t="s">
        <v>1943</v>
      </c>
      <c r="B7213" s="27" t="s">
        <v>14815</v>
      </c>
      <c r="C7213" s="28">
        <v>42270.479166666664</v>
      </c>
    </row>
    <row r="7214" spans="1:3">
      <c r="A7214" s="27" t="s">
        <v>10905</v>
      </c>
      <c r="B7214" s="27" t="s">
        <v>14815</v>
      </c>
      <c r="C7214" s="28">
        <v>42270.479398148149</v>
      </c>
    </row>
    <row r="7215" spans="1:3">
      <c r="A7215" s="27" t="s">
        <v>1944</v>
      </c>
      <c r="B7215" s="27" t="s">
        <v>14815</v>
      </c>
      <c r="C7215" s="28">
        <v>42270.497430555559</v>
      </c>
    </row>
    <row r="7216" spans="1:3">
      <c r="A7216" s="27" t="s">
        <v>1945</v>
      </c>
      <c r="B7216" s="27" t="s">
        <v>14815</v>
      </c>
      <c r="C7216" s="28">
        <v>42270.500543981485</v>
      </c>
    </row>
    <row r="7217" spans="1:3">
      <c r="A7217" s="27" t="s">
        <v>8501</v>
      </c>
      <c r="B7217" s="27" t="s">
        <v>14815</v>
      </c>
      <c r="C7217" s="28">
        <v>42270.505555555559</v>
      </c>
    </row>
    <row r="7218" spans="1:3">
      <c r="A7218" s="27" t="s">
        <v>1946</v>
      </c>
      <c r="B7218" s="27" t="s">
        <v>14815</v>
      </c>
      <c r="C7218" s="28">
        <v>42270.508321759262</v>
      </c>
    </row>
    <row r="7219" spans="1:3">
      <c r="A7219" s="27" t="s">
        <v>1947</v>
      </c>
      <c r="B7219" s="27" t="s">
        <v>14815</v>
      </c>
      <c r="C7219" s="28">
        <v>42270.530682870369</v>
      </c>
    </row>
    <row r="7220" spans="1:3">
      <c r="A7220" s="27" t="s">
        <v>8311</v>
      </c>
      <c r="B7220" s="27" t="s">
        <v>14815</v>
      </c>
      <c r="C7220" s="28">
        <v>42270.538506944446</v>
      </c>
    </row>
    <row r="7221" spans="1:3">
      <c r="A7221" s="27" t="s">
        <v>1948</v>
      </c>
      <c r="B7221" s="27" t="s">
        <v>14815</v>
      </c>
      <c r="C7221" s="28">
        <v>42270.548032407409</v>
      </c>
    </row>
    <row r="7222" spans="1:3">
      <c r="A7222" s="27" t="s">
        <v>1949</v>
      </c>
      <c r="B7222" s="27" t="s">
        <v>14815</v>
      </c>
      <c r="C7222" s="28">
        <v>42270.558333333334</v>
      </c>
    </row>
    <row r="7223" spans="1:3">
      <c r="A7223" s="27" t="s">
        <v>13875</v>
      </c>
      <c r="B7223" s="27" t="s">
        <v>14815</v>
      </c>
      <c r="C7223" s="28">
        <v>42270.580775462964</v>
      </c>
    </row>
    <row r="7224" spans="1:3">
      <c r="A7224" s="27" t="s">
        <v>8517</v>
      </c>
      <c r="B7224" s="27" t="s">
        <v>14815</v>
      </c>
      <c r="C7224" s="28">
        <v>42270.585219907407</v>
      </c>
    </row>
    <row r="7225" spans="1:3">
      <c r="A7225" s="27" t="s">
        <v>1950</v>
      </c>
      <c r="B7225" s="27" t="s">
        <v>14815</v>
      </c>
      <c r="C7225" s="28">
        <v>42270.588194444441</v>
      </c>
    </row>
    <row r="7226" spans="1:3">
      <c r="A7226" s="27" t="s">
        <v>8520</v>
      </c>
      <c r="B7226" s="27" t="s">
        <v>14815</v>
      </c>
      <c r="C7226" s="28">
        <v>42270.640127314815</v>
      </c>
    </row>
    <row r="7227" spans="1:3">
      <c r="A7227" s="27" t="s">
        <v>1951</v>
      </c>
      <c r="B7227" s="27" t="s">
        <v>14815</v>
      </c>
      <c r="C7227" s="28">
        <v>42270.658692129633</v>
      </c>
    </row>
    <row r="7228" spans="1:3">
      <c r="A7228" s="27" t="s">
        <v>1952</v>
      </c>
      <c r="B7228" s="27" t="s">
        <v>14815</v>
      </c>
      <c r="C7228" s="28">
        <v>42270.67423611111</v>
      </c>
    </row>
    <row r="7229" spans="1:3">
      <c r="A7229" s="27" t="s">
        <v>1953</v>
      </c>
      <c r="B7229" s="27" t="s">
        <v>14815</v>
      </c>
      <c r="C7229" s="28">
        <v>42270.708333333336</v>
      </c>
    </row>
    <row r="7230" spans="1:3">
      <c r="A7230" s="27" t="s">
        <v>1954</v>
      </c>
      <c r="B7230" s="27" t="s">
        <v>14815</v>
      </c>
      <c r="C7230" s="28">
        <v>42271.322222222225</v>
      </c>
    </row>
    <row r="7231" spans="1:3">
      <c r="A7231" s="27" t="s">
        <v>11705</v>
      </c>
      <c r="B7231" s="27" t="s">
        <v>14815</v>
      </c>
      <c r="C7231" s="28">
        <v>42271.322916666664</v>
      </c>
    </row>
    <row r="7232" spans="1:3">
      <c r="A7232" s="27" t="s">
        <v>7621</v>
      </c>
      <c r="B7232" s="27" t="s">
        <v>14815</v>
      </c>
      <c r="C7232" s="28">
        <v>42271.323379629626</v>
      </c>
    </row>
    <row r="7233" spans="1:3">
      <c r="A7233" s="27" t="s">
        <v>614</v>
      </c>
      <c r="B7233" s="27" t="s">
        <v>14815</v>
      </c>
      <c r="C7233" s="28">
        <v>42271.332673611112</v>
      </c>
    </row>
    <row r="7234" spans="1:3">
      <c r="A7234" s="27" t="s">
        <v>7951</v>
      </c>
      <c r="B7234" s="27" t="s">
        <v>14815</v>
      </c>
      <c r="C7234" s="28">
        <v>42271.336550925924</v>
      </c>
    </row>
    <row r="7235" spans="1:3">
      <c r="A7235" s="27" t="s">
        <v>1955</v>
      </c>
      <c r="B7235" s="27" t="s">
        <v>14815</v>
      </c>
      <c r="C7235" s="28">
        <v>42271.336562500001</v>
      </c>
    </row>
    <row r="7236" spans="1:3">
      <c r="A7236" s="27" t="s">
        <v>7942</v>
      </c>
      <c r="B7236" s="27" t="s">
        <v>14815</v>
      </c>
      <c r="C7236" s="28">
        <v>42271.346666666665</v>
      </c>
    </row>
    <row r="7237" spans="1:3">
      <c r="A7237" s="27" t="s">
        <v>1956</v>
      </c>
      <c r="B7237" s="27" t="s">
        <v>14815</v>
      </c>
      <c r="C7237" s="28">
        <v>42271.351863425924</v>
      </c>
    </row>
    <row r="7238" spans="1:3">
      <c r="A7238" s="27" t="s">
        <v>1957</v>
      </c>
      <c r="B7238" s="27" t="s">
        <v>14815</v>
      </c>
      <c r="C7238" s="28">
        <v>42271.355138888888</v>
      </c>
    </row>
    <row r="7239" spans="1:3">
      <c r="A7239" s="27" t="s">
        <v>8491</v>
      </c>
      <c r="B7239" s="27" t="s">
        <v>14815</v>
      </c>
      <c r="C7239" s="28">
        <v>42271.368194444447</v>
      </c>
    </row>
    <row r="7240" spans="1:3">
      <c r="A7240" s="27" t="s">
        <v>8255</v>
      </c>
      <c r="B7240" s="27" t="s">
        <v>14815</v>
      </c>
      <c r="C7240" s="28">
        <v>42271.379861111112</v>
      </c>
    </row>
    <row r="7241" spans="1:3">
      <c r="A7241" s="27" t="s">
        <v>1958</v>
      </c>
      <c r="B7241" s="27" t="s">
        <v>14815</v>
      </c>
      <c r="C7241" s="28">
        <v>42271.40902777778</v>
      </c>
    </row>
    <row r="7242" spans="1:3">
      <c r="A7242" s="27" t="s">
        <v>1959</v>
      </c>
      <c r="B7242" s="27" t="s">
        <v>14815</v>
      </c>
      <c r="C7242" s="28">
        <v>42271.414583333331</v>
      </c>
    </row>
    <row r="7243" spans="1:3">
      <c r="A7243" s="27" t="s">
        <v>462</v>
      </c>
      <c r="B7243" s="27" t="s">
        <v>14815</v>
      </c>
      <c r="C7243" s="28">
        <v>42271.415277777778</v>
      </c>
    </row>
    <row r="7244" spans="1:3">
      <c r="A7244" s="27" t="s">
        <v>7547</v>
      </c>
      <c r="B7244" s="27" t="s">
        <v>14815</v>
      </c>
      <c r="C7244" s="28">
        <v>42271.418206018519</v>
      </c>
    </row>
    <row r="7245" spans="1:3">
      <c r="A7245" s="27" t="s">
        <v>1960</v>
      </c>
      <c r="B7245" s="27" t="s">
        <v>14815</v>
      </c>
      <c r="C7245" s="28">
        <v>42271.423900462964</v>
      </c>
    </row>
    <row r="7246" spans="1:3">
      <c r="A7246" s="27" t="s">
        <v>1961</v>
      </c>
      <c r="B7246" s="27" t="s">
        <v>14815</v>
      </c>
      <c r="C7246" s="28">
        <v>42271.424826388888</v>
      </c>
    </row>
    <row r="7247" spans="1:3">
      <c r="A7247" s="27" t="s">
        <v>7616</v>
      </c>
      <c r="B7247" s="27" t="s">
        <v>14815</v>
      </c>
      <c r="C7247" s="28">
        <v>42271.429166666669</v>
      </c>
    </row>
    <row r="7248" spans="1:3">
      <c r="A7248" s="27" t="s">
        <v>7520</v>
      </c>
      <c r="B7248" s="27" t="s">
        <v>14815</v>
      </c>
      <c r="C7248" s="28">
        <v>42271.433148148149</v>
      </c>
    </row>
    <row r="7249" spans="1:3">
      <c r="A7249" s="27" t="s">
        <v>1962</v>
      </c>
      <c r="B7249" s="27" t="s">
        <v>14815</v>
      </c>
      <c r="C7249" s="28">
        <v>42271.4375</v>
      </c>
    </row>
    <row r="7250" spans="1:3">
      <c r="A7250" s="27" t="s">
        <v>1963</v>
      </c>
      <c r="B7250" s="27" t="s">
        <v>14815</v>
      </c>
      <c r="C7250" s="28">
        <v>42271.442233796297</v>
      </c>
    </row>
    <row r="7251" spans="1:3">
      <c r="A7251" s="27" t="s">
        <v>7089</v>
      </c>
      <c r="B7251" s="27" t="s">
        <v>14815</v>
      </c>
      <c r="C7251" s="28">
        <v>42271.453599537039</v>
      </c>
    </row>
    <row r="7252" spans="1:3">
      <c r="A7252" s="27" t="s">
        <v>7946</v>
      </c>
      <c r="B7252" s="27" t="s">
        <v>14815</v>
      </c>
      <c r="C7252" s="28">
        <v>42271.454247685186</v>
      </c>
    </row>
    <row r="7253" spans="1:3">
      <c r="A7253" s="27" t="s">
        <v>1964</v>
      </c>
      <c r="B7253" s="27" t="s">
        <v>14815</v>
      </c>
      <c r="C7253" s="28">
        <v>42271.473275462966</v>
      </c>
    </row>
    <row r="7254" spans="1:3">
      <c r="A7254" s="27" t="s">
        <v>1965</v>
      </c>
      <c r="B7254" s="27" t="s">
        <v>14815</v>
      </c>
      <c r="C7254" s="28">
        <v>42271.486111111109</v>
      </c>
    </row>
    <row r="7255" spans="1:3">
      <c r="A7255" s="27" t="s">
        <v>7567</v>
      </c>
      <c r="B7255" s="27" t="s">
        <v>14815</v>
      </c>
      <c r="C7255" s="28">
        <v>42271.518078703702</v>
      </c>
    </row>
    <row r="7256" spans="1:3">
      <c r="A7256" s="27" t="s">
        <v>3928</v>
      </c>
      <c r="B7256" s="27" t="s">
        <v>14815</v>
      </c>
      <c r="C7256" s="28">
        <v>42271.527083333334</v>
      </c>
    </row>
    <row r="7257" spans="1:3">
      <c r="A7257" s="27" t="s">
        <v>4295</v>
      </c>
      <c r="B7257" s="27" t="s">
        <v>14815</v>
      </c>
      <c r="C7257" s="28">
        <v>42271.559027777781</v>
      </c>
    </row>
    <row r="7258" spans="1:3">
      <c r="A7258" s="27" t="s">
        <v>1966</v>
      </c>
      <c r="B7258" s="27" t="s">
        <v>14815</v>
      </c>
      <c r="C7258" s="28">
        <v>42271.611076388886</v>
      </c>
    </row>
    <row r="7259" spans="1:3">
      <c r="A7259" s="27" t="s">
        <v>1967</v>
      </c>
      <c r="B7259" s="27" t="s">
        <v>14815</v>
      </c>
      <c r="C7259" s="28">
        <v>42271.62222222222</v>
      </c>
    </row>
    <row r="7260" spans="1:3">
      <c r="A7260" s="27" t="s">
        <v>1968</v>
      </c>
      <c r="B7260" s="27" t="s">
        <v>14815</v>
      </c>
      <c r="C7260" s="28">
        <v>42271.641759259262</v>
      </c>
    </row>
    <row r="7261" spans="1:3">
      <c r="A7261" s="27" t="s">
        <v>13669</v>
      </c>
      <c r="B7261" s="27" t="s">
        <v>14815</v>
      </c>
      <c r="C7261" s="28">
        <v>42271.648611111108</v>
      </c>
    </row>
    <row r="7262" spans="1:3">
      <c r="A7262" s="27" t="s">
        <v>1969</v>
      </c>
      <c r="B7262" s="27" t="s">
        <v>14815</v>
      </c>
      <c r="C7262" s="28">
        <v>42271.652129629627</v>
      </c>
    </row>
    <row r="7263" spans="1:3">
      <c r="A7263" s="27" t="s">
        <v>13788</v>
      </c>
      <c r="B7263" s="27" t="s">
        <v>14815</v>
      </c>
      <c r="C7263" s="28">
        <v>42271.665462962963</v>
      </c>
    </row>
    <row r="7264" spans="1:3">
      <c r="A7264" s="27" t="s">
        <v>8312</v>
      </c>
      <c r="B7264" s="27" t="s">
        <v>14815</v>
      </c>
      <c r="C7264" s="28">
        <v>42271.6797337963</v>
      </c>
    </row>
    <row r="7265" spans="1:3">
      <c r="A7265" s="27" t="s">
        <v>1970</v>
      </c>
      <c r="B7265" s="27" t="s">
        <v>14815</v>
      </c>
      <c r="C7265" s="28">
        <v>42271.691990740743</v>
      </c>
    </row>
    <row r="7266" spans="1:3">
      <c r="A7266" s="27" t="s">
        <v>7597</v>
      </c>
      <c r="B7266" s="27" t="s">
        <v>14815</v>
      </c>
      <c r="C7266" s="28">
        <v>42271.697430555556</v>
      </c>
    </row>
    <row r="7267" spans="1:3">
      <c r="A7267" s="27" t="s">
        <v>1971</v>
      </c>
      <c r="B7267" s="27" t="s">
        <v>14815</v>
      </c>
      <c r="C7267" s="28">
        <v>42271.703425925924</v>
      </c>
    </row>
    <row r="7268" spans="1:3">
      <c r="A7268" s="27" t="s">
        <v>10084</v>
      </c>
      <c r="B7268" s="27" t="s">
        <v>14815</v>
      </c>
      <c r="C7268" s="28">
        <v>42271.703472222223</v>
      </c>
    </row>
    <row r="7269" spans="1:3">
      <c r="A7269" s="27" t="s">
        <v>1972</v>
      </c>
      <c r="B7269" s="27" t="s">
        <v>14815</v>
      </c>
      <c r="C7269" s="28">
        <v>42271.706250000003</v>
      </c>
    </row>
    <row r="7270" spans="1:3">
      <c r="A7270" s="27" t="s">
        <v>1973</v>
      </c>
      <c r="B7270" s="27" t="s">
        <v>14815</v>
      </c>
      <c r="C7270" s="28">
        <v>42271.723634259259</v>
      </c>
    </row>
    <row r="7271" spans="1:3">
      <c r="A7271" s="27" t="s">
        <v>1974</v>
      </c>
      <c r="B7271" s="27" t="s">
        <v>14815</v>
      </c>
      <c r="C7271" s="28">
        <v>42272.324305555558</v>
      </c>
    </row>
    <row r="7272" spans="1:3">
      <c r="A7272" s="27" t="s">
        <v>7856</v>
      </c>
      <c r="B7272" s="27" t="s">
        <v>14815</v>
      </c>
      <c r="C7272" s="28">
        <v>42272.324849537035</v>
      </c>
    </row>
    <row r="7273" spans="1:3">
      <c r="A7273" s="27" t="s">
        <v>8466</v>
      </c>
      <c r="B7273" s="27" t="s">
        <v>14815</v>
      </c>
      <c r="C7273" s="28">
        <v>42272.341331018521</v>
      </c>
    </row>
    <row r="7274" spans="1:3">
      <c r="A7274" s="27" t="s">
        <v>8075</v>
      </c>
      <c r="B7274" s="27" t="s">
        <v>14815</v>
      </c>
      <c r="C7274" s="28">
        <v>42272.348854166667</v>
      </c>
    </row>
    <row r="7275" spans="1:3">
      <c r="A7275" s="27" t="s">
        <v>8561</v>
      </c>
      <c r="B7275" s="27" t="s">
        <v>14815</v>
      </c>
      <c r="C7275" s="28">
        <v>42272.350104166668</v>
      </c>
    </row>
    <row r="7276" spans="1:3">
      <c r="A7276" s="27" t="s">
        <v>1975</v>
      </c>
      <c r="B7276" s="27" t="s">
        <v>14815</v>
      </c>
      <c r="C7276" s="28">
        <v>42272.353472222225</v>
      </c>
    </row>
    <row r="7277" spans="1:3">
      <c r="A7277" s="27" t="s">
        <v>8153</v>
      </c>
      <c r="B7277" s="27" t="s">
        <v>14815</v>
      </c>
      <c r="C7277" s="28">
        <v>42272.355462962965</v>
      </c>
    </row>
    <row r="7278" spans="1:3">
      <c r="A7278" s="27" t="s">
        <v>7775</v>
      </c>
      <c r="B7278" s="27" t="s">
        <v>14815</v>
      </c>
      <c r="C7278" s="28">
        <v>42272.370462962965</v>
      </c>
    </row>
    <row r="7279" spans="1:3">
      <c r="A7279" s="27" t="s">
        <v>7546</v>
      </c>
      <c r="B7279" s="27" t="s">
        <v>14815</v>
      </c>
      <c r="C7279" s="28">
        <v>42272.377430555556</v>
      </c>
    </row>
    <row r="7280" spans="1:3">
      <c r="A7280" s="27" t="s">
        <v>1976</v>
      </c>
      <c r="B7280" s="27" t="s">
        <v>14815</v>
      </c>
      <c r="C7280" s="28">
        <v>42272.39371527778</v>
      </c>
    </row>
    <row r="7281" spans="1:3">
      <c r="A7281" s="27" t="s">
        <v>7045</v>
      </c>
      <c r="B7281" s="27" t="s">
        <v>14815</v>
      </c>
      <c r="C7281" s="28">
        <v>42272.404861111114</v>
      </c>
    </row>
    <row r="7282" spans="1:3">
      <c r="A7282" s="27" t="s">
        <v>11556</v>
      </c>
      <c r="B7282" s="27" t="s">
        <v>14815</v>
      </c>
      <c r="C7282" s="28">
        <v>42272.40488425926</v>
      </c>
    </row>
    <row r="7283" spans="1:3">
      <c r="A7283" s="27" t="s">
        <v>1977</v>
      </c>
      <c r="B7283" s="27" t="s">
        <v>14815</v>
      </c>
      <c r="C7283" s="28">
        <v>42272.430555555555</v>
      </c>
    </row>
    <row r="7284" spans="1:3">
      <c r="A7284" s="27" t="s">
        <v>1978</v>
      </c>
      <c r="B7284" s="27" t="s">
        <v>14815</v>
      </c>
      <c r="C7284" s="28">
        <v>42272.45208333333</v>
      </c>
    </row>
    <row r="7285" spans="1:3">
      <c r="A7285" s="27" t="s">
        <v>1979</v>
      </c>
      <c r="B7285" s="27" t="s">
        <v>14815</v>
      </c>
      <c r="C7285" s="28">
        <v>42272.470451388886</v>
      </c>
    </row>
    <row r="7286" spans="1:3">
      <c r="A7286" s="27" t="s">
        <v>463</v>
      </c>
      <c r="B7286" s="27" t="s">
        <v>14815</v>
      </c>
      <c r="C7286" s="28">
        <v>42272.498194444444</v>
      </c>
    </row>
    <row r="7287" spans="1:3">
      <c r="A7287" s="27" t="s">
        <v>1980</v>
      </c>
      <c r="B7287" s="27" t="s">
        <v>14815</v>
      </c>
      <c r="C7287" s="28">
        <v>42272.503472222219</v>
      </c>
    </row>
    <row r="7288" spans="1:3">
      <c r="A7288" s="27" t="s">
        <v>8548</v>
      </c>
      <c r="B7288" s="27" t="s">
        <v>14815</v>
      </c>
      <c r="C7288" s="28">
        <v>42272.564375000002</v>
      </c>
    </row>
    <row r="7289" spans="1:3">
      <c r="A7289" s="27" t="s">
        <v>14113</v>
      </c>
      <c r="B7289" s="27" t="s">
        <v>14815</v>
      </c>
      <c r="C7289" s="28">
        <v>42272.565567129626</v>
      </c>
    </row>
    <row r="7290" spans="1:3">
      <c r="A7290" s="27" t="s">
        <v>1981</v>
      </c>
      <c r="B7290" s="27" t="s">
        <v>14815</v>
      </c>
      <c r="C7290" s="28">
        <v>42272.604791666665</v>
      </c>
    </row>
    <row r="7291" spans="1:3">
      <c r="A7291" s="27" t="s">
        <v>1982</v>
      </c>
      <c r="B7291" s="27" t="s">
        <v>14815</v>
      </c>
      <c r="C7291" s="28">
        <v>42272.605231481481</v>
      </c>
    </row>
    <row r="7292" spans="1:3">
      <c r="A7292" s="27" t="s">
        <v>8465</v>
      </c>
      <c r="B7292" s="27" t="s">
        <v>14815</v>
      </c>
      <c r="C7292" s="28">
        <v>42272.657997685186</v>
      </c>
    </row>
    <row r="7293" spans="1:3">
      <c r="A7293" s="27" t="s">
        <v>6713</v>
      </c>
      <c r="B7293" s="27" t="s">
        <v>14815</v>
      </c>
      <c r="C7293" s="28">
        <v>42272.668541666666</v>
      </c>
    </row>
    <row r="7294" spans="1:3">
      <c r="A7294" s="27" t="s">
        <v>11552</v>
      </c>
      <c r="B7294" s="27" t="s">
        <v>14815</v>
      </c>
      <c r="C7294" s="28">
        <v>42272.701168981483</v>
      </c>
    </row>
    <row r="7295" spans="1:3">
      <c r="A7295" s="27" t="s">
        <v>1983</v>
      </c>
      <c r="B7295" s="27" t="s">
        <v>14815</v>
      </c>
      <c r="C7295" s="28">
        <v>42272.713888888888</v>
      </c>
    </row>
    <row r="7296" spans="1:3">
      <c r="A7296" s="27" t="s">
        <v>12616</v>
      </c>
      <c r="B7296" s="27" t="s">
        <v>14815</v>
      </c>
      <c r="C7296" s="28">
        <v>42275.304178240738</v>
      </c>
    </row>
    <row r="7297" spans="1:3">
      <c r="A7297" s="27" t="s">
        <v>1984</v>
      </c>
      <c r="B7297" s="27" t="s">
        <v>14815</v>
      </c>
      <c r="C7297" s="28">
        <v>42275.330555555556</v>
      </c>
    </row>
    <row r="7298" spans="1:3">
      <c r="A7298" s="27" t="s">
        <v>1985</v>
      </c>
      <c r="B7298" s="27" t="s">
        <v>14815</v>
      </c>
      <c r="C7298" s="28">
        <v>42275.334722222222</v>
      </c>
    </row>
    <row r="7299" spans="1:3">
      <c r="A7299" s="27" t="s">
        <v>8436</v>
      </c>
      <c r="B7299" s="27" t="s">
        <v>14815</v>
      </c>
      <c r="C7299" s="28">
        <v>42275.342361111114</v>
      </c>
    </row>
    <row r="7300" spans="1:3">
      <c r="A7300" s="27" t="s">
        <v>8332</v>
      </c>
      <c r="B7300" s="27" t="s">
        <v>14815</v>
      </c>
      <c r="C7300" s="28">
        <v>42275.351666666669</v>
      </c>
    </row>
    <row r="7301" spans="1:3">
      <c r="A7301" s="27" t="s">
        <v>1986</v>
      </c>
      <c r="B7301" s="27" t="s">
        <v>14815</v>
      </c>
      <c r="C7301" s="28">
        <v>42275.361550925925</v>
      </c>
    </row>
    <row r="7302" spans="1:3">
      <c r="A7302" s="27" t="s">
        <v>1987</v>
      </c>
      <c r="B7302" s="27" t="s">
        <v>14815</v>
      </c>
      <c r="C7302" s="28">
        <v>42275.366666666669</v>
      </c>
    </row>
    <row r="7303" spans="1:3">
      <c r="A7303" s="27" t="s">
        <v>1988</v>
      </c>
      <c r="B7303" s="27" t="s">
        <v>14815</v>
      </c>
      <c r="C7303" s="28">
        <v>42275.370833333334</v>
      </c>
    </row>
    <row r="7304" spans="1:3">
      <c r="A7304" s="27" t="s">
        <v>7051</v>
      </c>
      <c r="B7304" s="27" t="s">
        <v>14815</v>
      </c>
      <c r="C7304" s="28">
        <v>42275.377546296295</v>
      </c>
    </row>
    <row r="7305" spans="1:3">
      <c r="A7305" s="27" t="s">
        <v>1989</v>
      </c>
      <c r="B7305" s="27" t="s">
        <v>14815</v>
      </c>
      <c r="C7305" s="28">
        <v>42275.386111111111</v>
      </c>
    </row>
    <row r="7306" spans="1:3">
      <c r="A7306" s="27" t="s">
        <v>8571</v>
      </c>
      <c r="B7306" s="27" t="s">
        <v>14815</v>
      </c>
      <c r="C7306" s="28">
        <v>42275.386724537035</v>
      </c>
    </row>
    <row r="7307" spans="1:3">
      <c r="A7307" s="27" t="s">
        <v>1990</v>
      </c>
      <c r="B7307" s="27" t="s">
        <v>14815</v>
      </c>
      <c r="C7307" s="28">
        <v>42275.387488425928</v>
      </c>
    </row>
    <row r="7308" spans="1:3">
      <c r="A7308" s="27" t="s">
        <v>10101</v>
      </c>
      <c r="B7308" s="27" t="s">
        <v>14815</v>
      </c>
      <c r="C7308" s="28">
        <v>42275.397511574076</v>
      </c>
    </row>
    <row r="7309" spans="1:3">
      <c r="A7309" s="27" t="s">
        <v>11503</v>
      </c>
      <c r="B7309" s="27" t="s">
        <v>14815</v>
      </c>
      <c r="C7309" s="28">
        <v>42275.402731481481</v>
      </c>
    </row>
    <row r="7310" spans="1:3">
      <c r="A7310" s="27" t="s">
        <v>8327</v>
      </c>
      <c r="B7310" s="27" t="s">
        <v>14815</v>
      </c>
      <c r="C7310" s="28">
        <v>42275.408587962964</v>
      </c>
    </row>
    <row r="7311" spans="1:3">
      <c r="A7311" s="27" t="s">
        <v>8651</v>
      </c>
      <c r="B7311" s="27" t="s">
        <v>14815</v>
      </c>
      <c r="C7311" s="28">
        <v>42275.414583333331</v>
      </c>
    </row>
    <row r="7312" spans="1:3">
      <c r="A7312" s="27" t="s">
        <v>1991</v>
      </c>
      <c r="B7312" s="27" t="s">
        <v>14815</v>
      </c>
      <c r="C7312" s="28">
        <v>42275.414756944447</v>
      </c>
    </row>
    <row r="7313" spans="1:3">
      <c r="A7313" s="27" t="s">
        <v>8624</v>
      </c>
      <c r="B7313" s="27" t="s">
        <v>14815</v>
      </c>
      <c r="C7313" s="28">
        <v>42275.42083333333</v>
      </c>
    </row>
    <row r="7314" spans="1:3">
      <c r="A7314" s="27" t="s">
        <v>1992</v>
      </c>
      <c r="B7314" s="27" t="s">
        <v>14815</v>
      </c>
      <c r="C7314" s="28">
        <v>42275.436111111114</v>
      </c>
    </row>
    <row r="7315" spans="1:3">
      <c r="A7315" s="27" t="s">
        <v>8540</v>
      </c>
      <c r="B7315" s="27" t="s">
        <v>14815</v>
      </c>
      <c r="C7315" s="28">
        <v>42275.445324074077</v>
      </c>
    </row>
    <row r="7316" spans="1:3">
      <c r="A7316" s="27" t="s">
        <v>1993</v>
      </c>
      <c r="B7316" s="27" t="s">
        <v>14815</v>
      </c>
      <c r="C7316" s="28">
        <v>42275.459027777775</v>
      </c>
    </row>
    <row r="7317" spans="1:3">
      <c r="A7317" s="27" t="s">
        <v>1994</v>
      </c>
      <c r="B7317" s="27" t="s">
        <v>14815</v>
      </c>
      <c r="C7317" s="28">
        <v>42275.470833333333</v>
      </c>
    </row>
    <row r="7318" spans="1:3">
      <c r="A7318" s="27" t="s">
        <v>1995</v>
      </c>
      <c r="B7318" s="27" t="s">
        <v>14815</v>
      </c>
      <c r="C7318" s="28">
        <v>42275.478900462964</v>
      </c>
    </row>
    <row r="7319" spans="1:3">
      <c r="A7319" s="27" t="s">
        <v>8433</v>
      </c>
      <c r="B7319" s="27" t="s">
        <v>14815</v>
      </c>
      <c r="C7319" s="28">
        <v>42275.484722222223</v>
      </c>
    </row>
    <row r="7320" spans="1:3">
      <c r="A7320" s="27" t="s">
        <v>7849</v>
      </c>
      <c r="B7320" s="27" t="s">
        <v>14815</v>
      </c>
      <c r="C7320" s="28">
        <v>42275.489664351851</v>
      </c>
    </row>
    <row r="7321" spans="1:3">
      <c r="A7321" s="27" t="s">
        <v>7474</v>
      </c>
      <c r="B7321" s="27" t="s">
        <v>14815</v>
      </c>
      <c r="C7321" s="28">
        <v>42275.503611111111</v>
      </c>
    </row>
    <row r="7322" spans="1:3">
      <c r="A7322" s="27" t="s">
        <v>13059</v>
      </c>
      <c r="B7322" s="27" t="s">
        <v>14815</v>
      </c>
      <c r="C7322" s="28">
        <v>42275.514328703706</v>
      </c>
    </row>
    <row r="7323" spans="1:3">
      <c r="A7323" s="27" t="s">
        <v>1996</v>
      </c>
      <c r="B7323" s="27" t="s">
        <v>14815</v>
      </c>
      <c r="C7323" s="28">
        <v>42275.521099537036</v>
      </c>
    </row>
    <row r="7324" spans="1:3">
      <c r="A7324" s="27" t="s">
        <v>1997</v>
      </c>
      <c r="B7324" s="27" t="s">
        <v>14815</v>
      </c>
      <c r="C7324" s="28">
        <v>42275.527499999997</v>
      </c>
    </row>
    <row r="7325" spans="1:3">
      <c r="A7325" s="27" t="s">
        <v>1998</v>
      </c>
      <c r="B7325" s="27" t="s">
        <v>14815</v>
      </c>
      <c r="C7325" s="28">
        <v>42275.536307870374</v>
      </c>
    </row>
    <row r="7326" spans="1:3">
      <c r="A7326" s="27" t="s">
        <v>1999</v>
      </c>
      <c r="B7326" s="27" t="s">
        <v>14815</v>
      </c>
      <c r="C7326" s="28">
        <v>42275.550636574073</v>
      </c>
    </row>
    <row r="7327" spans="1:3">
      <c r="A7327" s="27" t="s">
        <v>9326</v>
      </c>
      <c r="B7327" s="27" t="s">
        <v>14815</v>
      </c>
      <c r="C7327" s="28">
        <v>42275.558206018519</v>
      </c>
    </row>
    <row r="7328" spans="1:3">
      <c r="A7328" s="27" t="s">
        <v>8626</v>
      </c>
      <c r="B7328" s="27" t="s">
        <v>14815</v>
      </c>
      <c r="C7328" s="28">
        <v>42275.578796296293</v>
      </c>
    </row>
    <row r="7329" spans="1:3">
      <c r="A7329" s="27" t="s">
        <v>2000</v>
      </c>
      <c r="B7329" s="27" t="s">
        <v>14815</v>
      </c>
      <c r="C7329" s="28">
        <v>42275.594004629631</v>
      </c>
    </row>
    <row r="7330" spans="1:3">
      <c r="A7330" s="27" t="s">
        <v>2001</v>
      </c>
      <c r="B7330" s="27" t="s">
        <v>14815</v>
      </c>
      <c r="C7330" s="28">
        <v>42275.595833333333</v>
      </c>
    </row>
    <row r="7331" spans="1:3">
      <c r="A7331" s="27" t="s">
        <v>2002</v>
      </c>
      <c r="B7331" s="27" t="s">
        <v>14815</v>
      </c>
      <c r="C7331" s="28">
        <v>42275.601388888892</v>
      </c>
    </row>
    <row r="7332" spans="1:3">
      <c r="A7332" s="27" t="s">
        <v>8587</v>
      </c>
      <c r="B7332" s="27" t="s">
        <v>14815</v>
      </c>
      <c r="C7332" s="28">
        <v>42275.602581018517</v>
      </c>
    </row>
    <row r="7333" spans="1:3">
      <c r="A7333" s="27" t="s">
        <v>2003</v>
      </c>
      <c r="B7333" s="27" t="s">
        <v>14815</v>
      </c>
      <c r="C7333" s="28">
        <v>42275.60833333333</v>
      </c>
    </row>
    <row r="7334" spans="1:3">
      <c r="A7334" s="27" t="s">
        <v>8129</v>
      </c>
      <c r="B7334" s="27" t="s">
        <v>14815</v>
      </c>
      <c r="C7334" s="28">
        <v>42275.611111111109</v>
      </c>
    </row>
    <row r="7335" spans="1:3">
      <c r="A7335" s="27" t="s">
        <v>2004</v>
      </c>
      <c r="B7335" s="27" t="s">
        <v>14815</v>
      </c>
      <c r="C7335" s="28">
        <v>42275.621527777781</v>
      </c>
    </row>
    <row r="7336" spans="1:3">
      <c r="A7336" s="27" t="s">
        <v>8408</v>
      </c>
      <c r="B7336" s="27" t="s">
        <v>14815</v>
      </c>
      <c r="C7336" s="28">
        <v>42275.626608796294</v>
      </c>
    </row>
    <row r="7337" spans="1:3">
      <c r="A7337" s="27" t="s">
        <v>8342</v>
      </c>
      <c r="B7337" s="27" t="s">
        <v>14815</v>
      </c>
      <c r="C7337" s="28">
        <v>42275.628206018519</v>
      </c>
    </row>
    <row r="7338" spans="1:3">
      <c r="A7338" s="27" t="s">
        <v>8234</v>
      </c>
      <c r="B7338" s="27" t="s">
        <v>14815</v>
      </c>
      <c r="C7338" s="28">
        <v>42275.638171296298</v>
      </c>
    </row>
    <row r="7339" spans="1:3">
      <c r="A7339" s="27" t="s">
        <v>8623</v>
      </c>
      <c r="B7339" s="27" t="s">
        <v>14815</v>
      </c>
      <c r="C7339" s="28">
        <v>42275.645833333336</v>
      </c>
    </row>
    <row r="7340" spans="1:3">
      <c r="A7340" s="27" t="s">
        <v>2005</v>
      </c>
      <c r="B7340" s="27" t="s">
        <v>14815</v>
      </c>
      <c r="C7340" s="28">
        <v>42275.663449074076</v>
      </c>
    </row>
    <row r="7341" spans="1:3">
      <c r="A7341" s="27" t="s">
        <v>2006</v>
      </c>
      <c r="B7341" s="27" t="s">
        <v>14815</v>
      </c>
      <c r="C7341" s="28">
        <v>42275.675925925927</v>
      </c>
    </row>
    <row r="7342" spans="1:3">
      <c r="A7342" s="27" t="s">
        <v>2007</v>
      </c>
      <c r="B7342" s="27" t="s">
        <v>14815</v>
      </c>
      <c r="C7342" s="28">
        <v>42275.678935185184</v>
      </c>
    </row>
    <row r="7343" spans="1:3">
      <c r="A7343" s="27" t="s">
        <v>8291</v>
      </c>
      <c r="B7343" s="27" t="s">
        <v>14815</v>
      </c>
      <c r="C7343" s="28">
        <v>42275.702534722222</v>
      </c>
    </row>
    <row r="7344" spans="1:3">
      <c r="A7344" s="27" t="s">
        <v>8522</v>
      </c>
      <c r="B7344" s="27" t="s">
        <v>14815</v>
      </c>
      <c r="C7344" s="28">
        <v>42275.715277777781</v>
      </c>
    </row>
    <row r="7345" spans="1:3">
      <c r="A7345" s="27" t="s">
        <v>8029</v>
      </c>
      <c r="B7345" s="27" t="s">
        <v>14815</v>
      </c>
      <c r="C7345" s="28">
        <v>42276.338969907411</v>
      </c>
    </row>
    <row r="7346" spans="1:3">
      <c r="A7346" s="27" t="s">
        <v>13466</v>
      </c>
      <c r="B7346" s="27" t="s">
        <v>14815</v>
      </c>
      <c r="C7346" s="28">
        <v>42276.350046296298</v>
      </c>
    </row>
    <row r="7347" spans="1:3">
      <c r="A7347" s="27" t="s">
        <v>2008</v>
      </c>
      <c r="B7347" s="27" t="s">
        <v>14815</v>
      </c>
      <c r="C7347" s="28">
        <v>42276.36309027778</v>
      </c>
    </row>
    <row r="7348" spans="1:3">
      <c r="A7348" s="27" t="s">
        <v>8863</v>
      </c>
      <c r="B7348" s="27" t="s">
        <v>14815</v>
      </c>
      <c r="C7348" s="28">
        <v>42276.363194444442</v>
      </c>
    </row>
    <row r="7349" spans="1:3">
      <c r="A7349" s="27" t="s">
        <v>2009</v>
      </c>
      <c r="B7349" s="27" t="s">
        <v>14815</v>
      </c>
      <c r="C7349" s="28">
        <v>42276.372233796297</v>
      </c>
    </row>
    <row r="7350" spans="1:3">
      <c r="A7350" s="27" t="s">
        <v>8591</v>
      </c>
      <c r="B7350" s="27" t="s">
        <v>14815</v>
      </c>
      <c r="C7350" s="28">
        <v>42276.383738425924</v>
      </c>
    </row>
    <row r="7351" spans="1:3">
      <c r="A7351" s="27" t="s">
        <v>8597</v>
      </c>
      <c r="B7351" s="27" t="s">
        <v>14815</v>
      </c>
      <c r="C7351" s="28">
        <v>42276.391574074078</v>
      </c>
    </row>
    <row r="7352" spans="1:3">
      <c r="A7352" s="27" t="s">
        <v>2010</v>
      </c>
      <c r="B7352" s="27" t="s">
        <v>14815</v>
      </c>
      <c r="C7352" s="28">
        <v>42276.408333333333</v>
      </c>
    </row>
    <row r="7353" spans="1:3">
      <c r="A7353" s="27" t="s">
        <v>2011</v>
      </c>
      <c r="B7353" s="27" t="s">
        <v>14815</v>
      </c>
      <c r="C7353" s="28">
        <v>42276.414583333331</v>
      </c>
    </row>
    <row r="7354" spans="1:3">
      <c r="A7354" s="27" t="s">
        <v>2012</v>
      </c>
      <c r="B7354" s="27" t="s">
        <v>14815</v>
      </c>
      <c r="C7354" s="28">
        <v>42276.41909722222</v>
      </c>
    </row>
    <row r="7355" spans="1:3">
      <c r="A7355" s="27" t="s">
        <v>2013</v>
      </c>
      <c r="B7355" s="27" t="s">
        <v>14815</v>
      </c>
      <c r="C7355" s="28">
        <v>42276.427083333336</v>
      </c>
    </row>
    <row r="7356" spans="1:3">
      <c r="A7356" s="27" t="s">
        <v>2014</v>
      </c>
      <c r="B7356" s="27" t="s">
        <v>14815</v>
      </c>
      <c r="C7356" s="28">
        <v>42276.429988425924</v>
      </c>
    </row>
    <row r="7357" spans="1:3">
      <c r="A7357" s="27" t="s">
        <v>8586</v>
      </c>
      <c r="B7357" s="27" t="s">
        <v>14815</v>
      </c>
      <c r="C7357" s="28">
        <v>42276.431909722225</v>
      </c>
    </row>
    <row r="7358" spans="1:3">
      <c r="A7358" s="27" t="s">
        <v>2015</v>
      </c>
      <c r="B7358" s="27" t="s">
        <v>14815</v>
      </c>
      <c r="C7358" s="28">
        <v>42276.436747685184</v>
      </c>
    </row>
    <row r="7359" spans="1:3">
      <c r="A7359" s="27" t="s">
        <v>2016</v>
      </c>
      <c r="B7359" s="27" t="s">
        <v>14815</v>
      </c>
      <c r="C7359" s="28">
        <v>42276.451388888891</v>
      </c>
    </row>
    <row r="7360" spans="1:3">
      <c r="A7360" s="27" t="s">
        <v>8644</v>
      </c>
      <c r="B7360" s="27" t="s">
        <v>14815</v>
      </c>
      <c r="C7360" s="28">
        <v>42276.459849537037</v>
      </c>
    </row>
    <row r="7361" spans="1:3">
      <c r="A7361" s="27" t="s">
        <v>7399</v>
      </c>
      <c r="B7361" s="27" t="s">
        <v>14815</v>
      </c>
      <c r="C7361" s="28">
        <v>42276.468148148146</v>
      </c>
    </row>
    <row r="7362" spans="1:3">
      <c r="A7362" s="27" t="s">
        <v>2017</v>
      </c>
      <c r="B7362" s="27" t="s">
        <v>14815</v>
      </c>
      <c r="C7362" s="28">
        <v>42276.478634259256</v>
      </c>
    </row>
    <row r="7363" spans="1:3">
      <c r="A7363" s="27" t="s">
        <v>10521</v>
      </c>
      <c r="B7363" s="27" t="s">
        <v>14815</v>
      </c>
      <c r="C7363" s="28">
        <v>42276.489583333336</v>
      </c>
    </row>
    <row r="7364" spans="1:3">
      <c r="A7364" s="27" t="s">
        <v>10043</v>
      </c>
      <c r="B7364" s="27" t="s">
        <v>14815</v>
      </c>
      <c r="C7364" s="28">
        <v>42276.504861111112</v>
      </c>
    </row>
    <row r="7365" spans="1:3">
      <c r="A7365" s="27" t="s">
        <v>2018</v>
      </c>
      <c r="B7365" s="27" t="s">
        <v>14815</v>
      </c>
      <c r="C7365" s="28">
        <v>42276.528263888889</v>
      </c>
    </row>
    <row r="7366" spans="1:3">
      <c r="A7366" s="27" t="s">
        <v>7565</v>
      </c>
      <c r="B7366" s="27" t="s">
        <v>14815</v>
      </c>
      <c r="C7366" s="28">
        <v>42276.544791666667</v>
      </c>
    </row>
    <row r="7367" spans="1:3">
      <c r="A7367" s="27" t="s">
        <v>2019</v>
      </c>
      <c r="B7367" s="27" t="s">
        <v>14815</v>
      </c>
      <c r="C7367" s="28">
        <v>42276.54791666667</v>
      </c>
    </row>
    <row r="7368" spans="1:3">
      <c r="A7368" s="27" t="s">
        <v>8417</v>
      </c>
      <c r="B7368" s="27" t="s">
        <v>14815</v>
      </c>
      <c r="C7368" s="28">
        <v>42276.554942129631</v>
      </c>
    </row>
    <row r="7369" spans="1:3">
      <c r="A7369" s="27" t="s">
        <v>12000</v>
      </c>
      <c r="B7369" s="27" t="s">
        <v>14815</v>
      </c>
      <c r="C7369" s="28">
        <v>42276.563333333332</v>
      </c>
    </row>
    <row r="7370" spans="1:3">
      <c r="A7370" s="27" t="s">
        <v>2020</v>
      </c>
      <c r="B7370" s="27" t="s">
        <v>14815</v>
      </c>
      <c r="C7370" s="28">
        <v>42276.570127314815</v>
      </c>
    </row>
    <row r="7371" spans="1:3">
      <c r="A7371" s="27" t="s">
        <v>7398</v>
      </c>
      <c r="B7371" s="27" t="s">
        <v>14815</v>
      </c>
      <c r="C7371" s="28">
        <v>42276.576666666668</v>
      </c>
    </row>
    <row r="7372" spans="1:3">
      <c r="A7372" s="27" t="s">
        <v>13155</v>
      </c>
      <c r="B7372" s="27" t="s">
        <v>14815</v>
      </c>
      <c r="C7372" s="28">
        <v>42276.609479166669</v>
      </c>
    </row>
    <row r="7373" spans="1:3">
      <c r="A7373" s="27" t="s">
        <v>8632</v>
      </c>
      <c r="B7373" s="27" t="s">
        <v>14815</v>
      </c>
      <c r="C7373" s="28">
        <v>42276.636932870373</v>
      </c>
    </row>
    <row r="7374" spans="1:3">
      <c r="A7374" s="27" t="s">
        <v>8580</v>
      </c>
      <c r="B7374" s="27" t="s">
        <v>14815</v>
      </c>
      <c r="C7374" s="28">
        <v>42276.653506944444</v>
      </c>
    </row>
    <row r="7375" spans="1:3">
      <c r="A7375" s="27" t="s">
        <v>11364</v>
      </c>
      <c r="B7375" s="27" t="s">
        <v>14815</v>
      </c>
      <c r="C7375" s="28">
        <v>42276.670856481483</v>
      </c>
    </row>
    <row r="7376" spans="1:3">
      <c r="A7376" s="27" t="s">
        <v>8633</v>
      </c>
      <c r="B7376" s="27" t="s">
        <v>14815</v>
      </c>
      <c r="C7376" s="28">
        <v>42276.676423611112</v>
      </c>
    </row>
    <row r="7377" spans="1:3">
      <c r="A7377" s="27" t="s">
        <v>11121</v>
      </c>
      <c r="B7377" s="27" t="s">
        <v>14815</v>
      </c>
      <c r="C7377" s="28">
        <v>42276.679537037038</v>
      </c>
    </row>
    <row r="7378" spans="1:3">
      <c r="A7378" s="27" t="s">
        <v>8296</v>
      </c>
      <c r="B7378" s="27" t="s">
        <v>14815</v>
      </c>
      <c r="C7378" s="28">
        <v>42276.689583333333</v>
      </c>
    </row>
    <row r="7379" spans="1:3">
      <c r="A7379" s="27" t="s">
        <v>7035</v>
      </c>
      <c r="B7379" s="27" t="s">
        <v>14815</v>
      </c>
      <c r="C7379" s="28">
        <v>42276.69840277778</v>
      </c>
    </row>
    <row r="7380" spans="1:3">
      <c r="A7380" s="27" t="s">
        <v>7033</v>
      </c>
      <c r="B7380" s="27" t="s">
        <v>14815</v>
      </c>
      <c r="C7380" s="28">
        <v>42276.70416666667</v>
      </c>
    </row>
    <row r="7381" spans="1:3">
      <c r="A7381" s="27" t="s">
        <v>2021</v>
      </c>
      <c r="B7381" s="27" t="s">
        <v>14815</v>
      </c>
      <c r="C7381" s="28">
        <v>42276.709780092591</v>
      </c>
    </row>
    <row r="7382" spans="1:3">
      <c r="A7382" s="27" t="s">
        <v>2022</v>
      </c>
      <c r="B7382" s="27" t="s">
        <v>14815</v>
      </c>
      <c r="C7382" s="28">
        <v>42276.712129629632</v>
      </c>
    </row>
    <row r="7383" spans="1:3">
      <c r="A7383" s="27" t="s">
        <v>14523</v>
      </c>
      <c r="B7383" s="27" t="s">
        <v>14815</v>
      </c>
      <c r="C7383" s="28">
        <v>42277.318680555552</v>
      </c>
    </row>
    <row r="7384" spans="1:3">
      <c r="A7384" s="27" t="s">
        <v>2023</v>
      </c>
      <c r="B7384" s="27" t="s">
        <v>14815</v>
      </c>
      <c r="C7384" s="28">
        <v>42277.318749999999</v>
      </c>
    </row>
    <row r="7385" spans="1:3">
      <c r="A7385" s="27" t="s">
        <v>2024</v>
      </c>
      <c r="B7385" s="27" t="s">
        <v>14815</v>
      </c>
      <c r="C7385" s="28">
        <v>42277.325694444444</v>
      </c>
    </row>
    <row r="7386" spans="1:3">
      <c r="A7386" s="27" t="s">
        <v>2025</v>
      </c>
      <c r="B7386" s="27" t="s">
        <v>14815</v>
      </c>
      <c r="C7386" s="28">
        <v>42277.338969907411</v>
      </c>
    </row>
    <row r="7387" spans="1:3">
      <c r="A7387" s="27" t="s">
        <v>2026</v>
      </c>
      <c r="B7387" s="27" t="s">
        <v>14815</v>
      </c>
      <c r="C7387" s="28">
        <v>42277.34375</v>
      </c>
    </row>
    <row r="7388" spans="1:3">
      <c r="A7388" s="27" t="s">
        <v>2027</v>
      </c>
      <c r="B7388" s="27" t="s">
        <v>14815</v>
      </c>
      <c r="C7388" s="28">
        <v>42277.349305555559</v>
      </c>
    </row>
    <row r="7389" spans="1:3">
      <c r="A7389" s="27" t="s">
        <v>7971</v>
      </c>
      <c r="B7389" s="27" t="s">
        <v>14815</v>
      </c>
      <c r="C7389" s="28">
        <v>42277.35833333333</v>
      </c>
    </row>
    <row r="7390" spans="1:3">
      <c r="A7390" s="27" t="s">
        <v>8526</v>
      </c>
      <c r="B7390" s="27" t="s">
        <v>14815</v>
      </c>
      <c r="C7390" s="28">
        <v>42277.360289351855</v>
      </c>
    </row>
    <row r="7391" spans="1:3">
      <c r="A7391" s="27" t="s">
        <v>2028</v>
      </c>
      <c r="B7391" s="27" t="s">
        <v>14815</v>
      </c>
      <c r="C7391" s="28">
        <v>42277.366053240738</v>
      </c>
    </row>
    <row r="7392" spans="1:3">
      <c r="A7392" s="27" t="s">
        <v>2029</v>
      </c>
      <c r="B7392" s="27" t="s">
        <v>14815</v>
      </c>
      <c r="C7392" s="28">
        <v>42277.379166666666</v>
      </c>
    </row>
    <row r="7393" spans="1:3">
      <c r="A7393" s="27" t="s">
        <v>8455</v>
      </c>
      <c r="B7393" s="27" t="s">
        <v>14815</v>
      </c>
      <c r="C7393" s="28">
        <v>42277.381249999999</v>
      </c>
    </row>
    <row r="7394" spans="1:3">
      <c r="A7394" s="27" t="s">
        <v>2030</v>
      </c>
      <c r="B7394" s="27" t="s">
        <v>14815</v>
      </c>
      <c r="C7394" s="28">
        <v>42277.388194444444</v>
      </c>
    </row>
    <row r="7395" spans="1:3">
      <c r="A7395" s="27" t="s">
        <v>2031</v>
      </c>
      <c r="B7395" s="27" t="s">
        <v>14815</v>
      </c>
      <c r="C7395" s="28">
        <v>42277.393750000003</v>
      </c>
    </row>
    <row r="7396" spans="1:3">
      <c r="A7396" s="27" t="s">
        <v>2032</v>
      </c>
      <c r="B7396" s="27" t="s">
        <v>14815</v>
      </c>
      <c r="C7396" s="28">
        <v>42277.395833333336</v>
      </c>
    </row>
    <row r="7397" spans="1:3">
      <c r="A7397" s="27" t="s">
        <v>8121</v>
      </c>
      <c r="B7397" s="27" t="s">
        <v>14815</v>
      </c>
      <c r="C7397" s="28">
        <v>42277.397627314815</v>
      </c>
    </row>
    <row r="7398" spans="1:3">
      <c r="A7398" s="27" t="s">
        <v>2033</v>
      </c>
      <c r="B7398" s="27" t="s">
        <v>14815</v>
      </c>
      <c r="C7398" s="28">
        <v>42277.405821759261</v>
      </c>
    </row>
    <row r="7399" spans="1:3">
      <c r="A7399" s="27" t="s">
        <v>2034</v>
      </c>
      <c r="B7399" s="27" t="s">
        <v>14815</v>
      </c>
      <c r="C7399" s="28">
        <v>42277.423611111109</v>
      </c>
    </row>
    <row r="7400" spans="1:3">
      <c r="A7400" s="27" t="s">
        <v>8909</v>
      </c>
      <c r="B7400" s="27" t="s">
        <v>14815</v>
      </c>
      <c r="C7400" s="28">
        <v>42277.425694444442</v>
      </c>
    </row>
    <row r="7401" spans="1:3">
      <c r="A7401" s="27" t="s">
        <v>2035</v>
      </c>
      <c r="B7401" s="27" t="s">
        <v>14815</v>
      </c>
      <c r="C7401" s="28">
        <v>42277.427083333336</v>
      </c>
    </row>
    <row r="7402" spans="1:3">
      <c r="A7402" s="27" t="s">
        <v>2036</v>
      </c>
      <c r="B7402" s="27" t="s">
        <v>14815</v>
      </c>
      <c r="C7402" s="28">
        <v>42277.450694444444</v>
      </c>
    </row>
    <row r="7403" spans="1:3">
      <c r="A7403" s="27" t="s">
        <v>7578</v>
      </c>
      <c r="B7403" s="27" t="s">
        <v>14815</v>
      </c>
      <c r="C7403" s="28">
        <v>42277.482951388891</v>
      </c>
    </row>
    <row r="7404" spans="1:3">
      <c r="A7404" s="27" t="s">
        <v>14749</v>
      </c>
      <c r="B7404" s="27" t="s">
        <v>14815</v>
      </c>
      <c r="C7404" s="28">
        <v>42277.482986111114</v>
      </c>
    </row>
    <row r="7405" spans="1:3">
      <c r="A7405" s="27" t="s">
        <v>2037</v>
      </c>
      <c r="B7405" s="27" t="s">
        <v>14815</v>
      </c>
      <c r="C7405" s="28">
        <v>42277.490104166667</v>
      </c>
    </row>
    <row r="7406" spans="1:3">
      <c r="A7406" s="27" t="s">
        <v>14196</v>
      </c>
      <c r="B7406" s="27" t="s">
        <v>14815</v>
      </c>
      <c r="C7406" s="28">
        <v>42277.526400462964</v>
      </c>
    </row>
    <row r="7407" spans="1:3">
      <c r="A7407" s="27" t="s">
        <v>2038</v>
      </c>
      <c r="B7407" s="27" t="s">
        <v>14815</v>
      </c>
      <c r="C7407" s="28">
        <v>42277.527083333334</v>
      </c>
    </row>
    <row r="7408" spans="1:3">
      <c r="A7408" s="27" t="s">
        <v>14374</v>
      </c>
      <c r="B7408" s="27" t="s">
        <v>14815</v>
      </c>
      <c r="C7408" s="28">
        <v>42277.527962962966</v>
      </c>
    </row>
    <row r="7409" spans="1:3">
      <c r="A7409" s="27" t="s">
        <v>2039</v>
      </c>
      <c r="B7409" s="27" t="s">
        <v>14815</v>
      </c>
      <c r="C7409" s="28">
        <v>42277.556932870371</v>
      </c>
    </row>
    <row r="7410" spans="1:3">
      <c r="A7410" s="27" t="s">
        <v>2040</v>
      </c>
      <c r="B7410" s="27" t="s">
        <v>14815</v>
      </c>
      <c r="C7410" s="28">
        <v>42277.557766203703</v>
      </c>
    </row>
    <row r="7411" spans="1:3">
      <c r="A7411" s="27" t="s">
        <v>13711</v>
      </c>
      <c r="B7411" s="27" t="s">
        <v>14815</v>
      </c>
      <c r="C7411" s="28">
        <v>42277.563287037039</v>
      </c>
    </row>
    <row r="7412" spans="1:3">
      <c r="A7412" s="27" t="s">
        <v>13043</v>
      </c>
      <c r="B7412" s="27" t="s">
        <v>14815</v>
      </c>
      <c r="C7412" s="28">
        <v>42277.572442129633</v>
      </c>
    </row>
    <row r="7413" spans="1:3">
      <c r="A7413" s="27" t="s">
        <v>7093</v>
      </c>
      <c r="B7413" s="27" t="s">
        <v>14815</v>
      </c>
      <c r="C7413" s="28">
        <v>42277.586145833331</v>
      </c>
    </row>
    <row r="7414" spans="1:3">
      <c r="A7414" s="27" t="s">
        <v>12652</v>
      </c>
      <c r="B7414" s="27" t="s">
        <v>14815</v>
      </c>
      <c r="C7414" s="28">
        <v>42277.595902777779</v>
      </c>
    </row>
    <row r="7415" spans="1:3">
      <c r="A7415" s="27" t="s">
        <v>7875</v>
      </c>
      <c r="B7415" s="27" t="s">
        <v>14815</v>
      </c>
      <c r="C7415" s="28">
        <v>42277.627326388887</v>
      </c>
    </row>
    <row r="7416" spans="1:3">
      <c r="A7416" s="27" t="s">
        <v>7957</v>
      </c>
      <c r="B7416" s="27" t="s">
        <v>14815</v>
      </c>
      <c r="C7416" s="28">
        <v>42277.635717592595</v>
      </c>
    </row>
    <row r="7417" spans="1:3">
      <c r="A7417" s="27" t="s">
        <v>2041</v>
      </c>
      <c r="B7417" s="27" t="s">
        <v>14815</v>
      </c>
      <c r="C7417" s="28">
        <v>42277.639953703707</v>
      </c>
    </row>
    <row r="7418" spans="1:3">
      <c r="A7418" s="27" t="s">
        <v>8390</v>
      </c>
      <c r="B7418" s="27" t="s">
        <v>14815</v>
      </c>
      <c r="C7418" s="28">
        <v>42277.6483912037</v>
      </c>
    </row>
    <row r="7419" spans="1:3">
      <c r="A7419" s="27" t="s">
        <v>2042</v>
      </c>
      <c r="B7419" s="27" t="s">
        <v>14815</v>
      </c>
      <c r="C7419" s="28">
        <v>42277.654861111114</v>
      </c>
    </row>
    <row r="7420" spans="1:3">
      <c r="A7420" s="27" t="s">
        <v>8449</v>
      </c>
      <c r="B7420" s="27" t="s">
        <v>14815</v>
      </c>
      <c r="C7420" s="28">
        <v>42277.672361111108</v>
      </c>
    </row>
    <row r="7421" spans="1:3">
      <c r="A7421" s="27" t="s">
        <v>2043</v>
      </c>
      <c r="B7421" s="27" t="s">
        <v>14815</v>
      </c>
      <c r="C7421" s="28">
        <v>42277.674305555556</v>
      </c>
    </row>
    <row r="7422" spans="1:3">
      <c r="A7422" s="27" t="s">
        <v>8669</v>
      </c>
      <c r="B7422" s="27" t="s">
        <v>14815</v>
      </c>
      <c r="C7422" s="28">
        <v>42277.684884259259</v>
      </c>
    </row>
    <row r="7423" spans="1:3">
      <c r="A7423" s="27" t="s">
        <v>7683</v>
      </c>
      <c r="B7423" s="27" t="s">
        <v>14815</v>
      </c>
      <c r="C7423" s="28">
        <v>42277.689155092594</v>
      </c>
    </row>
    <row r="7424" spans="1:3">
      <c r="A7424" s="27" t="s">
        <v>8372</v>
      </c>
      <c r="B7424" s="27" t="s">
        <v>14815</v>
      </c>
      <c r="C7424" s="28">
        <v>42277.692372685182</v>
      </c>
    </row>
    <row r="7425" spans="1:3">
      <c r="A7425" s="27" t="s">
        <v>2044</v>
      </c>
      <c r="B7425" s="27" t="s">
        <v>14815</v>
      </c>
      <c r="C7425" s="28">
        <v>42277.711805555555</v>
      </c>
    </row>
    <row r="7426" spans="1:3">
      <c r="A7426" s="27" t="s">
        <v>9136</v>
      </c>
      <c r="B7426" s="27" t="s">
        <v>14815</v>
      </c>
      <c r="C7426" s="28">
        <v>42278.301493055558</v>
      </c>
    </row>
    <row r="7427" spans="1:3">
      <c r="A7427" s="27" t="s">
        <v>2045</v>
      </c>
      <c r="B7427" s="27" t="s">
        <v>14815</v>
      </c>
      <c r="C7427" s="28">
        <v>42278.319814814815</v>
      </c>
    </row>
    <row r="7428" spans="1:3">
      <c r="A7428" s="27" t="s">
        <v>8667</v>
      </c>
      <c r="B7428" s="27" t="s">
        <v>14815</v>
      </c>
      <c r="C7428" s="28">
        <v>42278.323148148149</v>
      </c>
    </row>
    <row r="7429" spans="1:3">
      <c r="A7429" s="27" t="s">
        <v>2046</v>
      </c>
      <c r="B7429" s="27" t="s">
        <v>14815</v>
      </c>
      <c r="C7429" s="28">
        <v>42278.326678240737</v>
      </c>
    </row>
    <row r="7430" spans="1:3">
      <c r="A7430" s="27" t="s">
        <v>8067</v>
      </c>
      <c r="B7430" s="27" t="s">
        <v>14815</v>
      </c>
      <c r="C7430" s="28">
        <v>42278.333032407405</v>
      </c>
    </row>
    <row r="7431" spans="1:3">
      <c r="A7431" s="27" t="s">
        <v>2047</v>
      </c>
      <c r="B7431" s="27" t="s">
        <v>14815</v>
      </c>
      <c r="C7431" s="28">
        <v>42278.345393518517</v>
      </c>
    </row>
    <row r="7432" spans="1:3">
      <c r="A7432" s="27" t="s">
        <v>7704</v>
      </c>
      <c r="B7432" s="27" t="s">
        <v>14815</v>
      </c>
      <c r="C7432" s="28">
        <v>42278.348495370374</v>
      </c>
    </row>
    <row r="7433" spans="1:3">
      <c r="A7433" s="27" t="s">
        <v>2048</v>
      </c>
      <c r="B7433" s="27" t="s">
        <v>14815</v>
      </c>
      <c r="C7433" s="28">
        <v>42278.35833333333</v>
      </c>
    </row>
    <row r="7434" spans="1:3">
      <c r="A7434" s="27" t="s">
        <v>8073</v>
      </c>
      <c r="B7434" s="27" t="s">
        <v>14815</v>
      </c>
      <c r="C7434" s="28">
        <v>42278.362534722219</v>
      </c>
    </row>
    <row r="7435" spans="1:3">
      <c r="A7435" s="27" t="s">
        <v>8091</v>
      </c>
      <c r="B7435" s="27" t="s">
        <v>14815</v>
      </c>
      <c r="C7435" s="28">
        <v>42278.375810185185</v>
      </c>
    </row>
    <row r="7436" spans="1:3">
      <c r="A7436" s="27" t="s">
        <v>2049</v>
      </c>
      <c r="B7436" s="27" t="s">
        <v>14815</v>
      </c>
      <c r="C7436" s="28">
        <v>42278.392361111109</v>
      </c>
    </row>
    <row r="7437" spans="1:3">
      <c r="A7437" s="27" t="s">
        <v>8653</v>
      </c>
      <c r="B7437" s="27" t="s">
        <v>14815</v>
      </c>
      <c r="C7437" s="28">
        <v>42278.396168981482</v>
      </c>
    </row>
    <row r="7438" spans="1:3">
      <c r="A7438" s="27" t="s">
        <v>8085</v>
      </c>
      <c r="B7438" s="27" t="s">
        <v>14815</v>
      </c>
      <c r="C7438" s="28">
        <v>42278.400520833333</v>
      </c>
    </row>
    <row r="7439" spans="1:3">
      <c r="A7439" s="27" t="s">
        <v>13114</v>
      </c>
      <c r="B7439" s="27" t="s">
        <v>14815</v>
      </c>
      <c r="C7439" s="28">
        <v>42278.401469907411</v>
      </c>
    </row>
    <row r="7440" spans="1:3">
      <c r="A7440" s="27" t="s">
        <v>2050</v>
      </c>
      <c r="B7440" s="27" t="s">
        <v>14815</v>
      </c>
      <c r="C7440" s="28">
        <v>42278.40625</v>
      </c>
    </row>
    <row r="7441" spans="1:3">
      <c r="A7441" s="27" t="s">
        <v>2051</v>
      </c>
      <c r="B7441" s="27" t="s">
        <v>14815</v>
      </c>
      <c r="C7441" s="28">
        <v>42278.411122685182</v>
      </c>
    </row>
    <row r="7442" spans="1:3">
      <c r="A7442" s="27" t="s">
        <v>2052</v>
      </c>
      <c r="B7442" s="27" t="s">
        <v>14815</v>
      </c>
      <c r="C7442" s="28">
        <v>42278.415972222225</v>
      </c>
    </row>
    <row r="7443" spans="1:3">
      <c r="A7443" s="27" t="s">
        <v>7091</v>
      </c>
      <c r="B7443" s="27" t="s">
        <v>14815</v>
      </c>
      <c r="C7443" s="28">
        <v>42278.427534722221</v>
      </c>
    </row>
    <row r="7444" spans="1:3">
      <c r="A7444" s="27" t="s">
        <v>2053</v>
      </c>
      <c r="B7444" s="27" t="s">
        <v>14815</v>
      </c>
      <c r="C7444" s="28">
        <v>42278.428587962961</v>
      </c>
    </row>
    <row r="7445" spans="1:3">
      <c r="A7445" s="27" t="s">
        <v>2054</v>
      </c>
      <c r="B7445" s="27" t="s">
        <v>14815</v>
      </c>
      <c r="C7445" s="28">
        <v>42278.438888888886</v>
      </c>
    </row>
    <row r="7446" spans="1:3">
      <c r="A7446" s="27" t="s">
        <v>8719</v>
      </c>
      <c r="B7446" s="27" t="s">
        <v>14815</v>
      </c>
      <c r="C7446" s="28">
        <v>42278.440775462965</v>
      </c>
    </row>
    <row r="7447" spans="1:3">
      <c r="A7447" s="27" t="s">
        <v>2055</v>
      </c>
      <c r="B7447" s="27" t="s">
        <v>14815</v>
      </c>
      <c r="C7447" s="28">
        <v>42278.447222222225</v>
      </c>
    </row>
    <row r="7448" spans="1:3">
      <c r="A7448" s="27" t="s">
        <v>8777</v>
      </c>
      <c r="B7448" s="27" t="s">
        <v>14815</v>
      </c>
      <c r="C7448" s="28">
        <v>42278.453194444446</v>
      </c>
    </row>
    <row r="7449" spans="1:3">
      <c r="A7449" s="27" t="s">
        <v>2056</v>
      </c>
      <c r="B7449" s="27" t="s">
        <v>14815</v>
      </c>
      <c r="C7449" s="28">
        <v>42278.46533564815</v>
      </c>
    </row>
    <row r="7450" spans="1:3">
      <c r="A7450" s="27" t="s">
        <v>11128</v>
      </c>
      <c r="B7450" s="27" t="s">
        <v>14815</v>
      </c>
      <c r="C7450" s="28">
        <v>42278.47042824074</v>
      </c>
    </row>
    <row r="7451" spans="1:3">
      <c r="A7451" s="27" t="s">
        <v>2057</v>
      </c>
      <c r="B7451" s="27" t="s">
        <v>14815</v>
      </c>
      <c r="C7451" s="28">
        <v>42278.485150462962</v>
      </c>
    </row>
    <row r="7452" spans="1:3">
      <c r="A7452" s="27" t="s">
        <v>2058</v>
      </c>
      <c r="B7452" s="27" t="s">
        <v>14815</v>
      </c>
      <c r="C7452" s="28">
        <v>42278.509884259256</v>
      </c>
    </row>
    <row r="7453" spans="1:3">
      <c r="A7453" s="27" t="s">
        <v>14381</v>
      </c>
      <c r="B7453" s="27" t="s">
        <v>14815</v>
      </c>
      <c r="C7453" s="28">
        <v>42278.512499999997</v>
      </c>
    </row>
    <row r="7454" spans="1:3">
      <c r="A7454" s="27" t="s">
        <v>7711</v>
      </c>
      <c r="B7454" s="27" t="s">
        <v>14815</v>
      </c>
      <c r="C7454" s="28">
        <v>42278.517858796295</v>
      </c>
    </row>
    <row r="7455" spans="1:3">
      <c r="A7455" s="27" t="s">
        <v>11759</v>
      </c>
      <c r="B7455" s="27" t="s">
        <v>14815</v>
      </c>
      <c r="C7455" s="28">
        <v>42278.529664351852</v>
      </c>
    </row>
    <row r="7456" spans="1:3">
      <c r="A7456" s="27" t="s">
        <v>8134</v>
      </c>
      <c r="B7456" s="27" t="s">
        <v>14815</v>
      </c>
      <c r="C7456" s="28">
        <v>42278.541041666664</v>
      </c>
    </row>
    <row r="7457" spans="1:3">
      <c r="A7457" s="27" t="s">
        <v>2059</v>
      </c>
      <c r="B7457" s="27" t="s">
        <v>14815</v>
      </c>
      <c r="C7457" s="28">
        <v>42278.542245370372</v>
      </c>
    </row>
    <row r="7458" spans="1:3">
      <c r="A7458" s="27" t="s">
        <v>2060</v>
      </c>
      <c r="B7458" s="27" t="s">
        <v>14815</v>
      </c>
      <c r="C7458" s="28">
        <v>42278.549270833333</v>
      </c>
    </row>
    <row r="7459" spans="1:3">
      <c r="A7459" s="27" t="s">
        <v>2061</v>
      </c>
      <c r="B7459" s="27" t="s">
        <v>14815</v>
      </c>
      <c r="C7459" s="28">
        <v>42278.552083333336</v>
      </c>
    </row>
    <row r="7460" spans="1:3">
      <c r="A7460" s="27" t="s">
        <v>2062</v>
      </c>
      <c r="B7460" s="27" t="s">
        <v>14815</v>
      </c>
      <c r="C7460" s="28">
        <v>42278.556944444441</v>
      </c>
    </row>
    <row r="7461" spans="1:3">
      <c r="A7461" s="27" t="s">
        <v>2063</v>
      </c>
      <c r="B7461" s="27" t="s">
        <v>14815</v>
      </c>
      <c r="C7461" s="28">
        <v>42278.558333333334</v>
      </c>
    </row>
    <row r="7462" spans="1:3">
      <c r="A7462" s="27" t="s">
        <v>7382</v>
      </c>
      <c r="B7462" s="27" t="s">
        <v>14815</v>
      </c>
      <c r="C7462" s="28">
        <v>42278.558356481481</v>
      </c>
    </row>
    <row r="7463" spans="1:3">
      <c r="A7463" s="27" t="s">
        <v>8382</v>
      </c>
      <c r="B7463" s="27" t="s">
        <v>14815</v>
      </c>
      <c r="C7463" s="28">
        <v>42278.572418981479</v>
      </c>
    </row>
    <row r="7464" spans="1:3">
      <c r="A7464" s="27" t="s">
        <v>2064</v>
      </c>
      <c r="B7464" s="27" t="s">
        <v>14815</v>
      </c>
      <c r="C7464" s="28">
        <v>42278.583333333336</v>
      </c>
    </row>
    <row r="7465" spans="1:3">
      <c r="A7465" s="27" t="s">
        <v>2065</v>
      </c>
      <c r="B7465" s="27" t="s">
        <v>14815</v>
      </c>
      <c r="C7465" s="28">
        <v>42278.586111111108</v>
      </c>
    </row>
    <row r="7466" spans="1:3">
      <c r="A7466" s="27" t="s">
        <v>8697</v>
      </c>
      <c r="B7466" s="27" t="s">
        <v>14815</v>
      </c>
      <c r="C7466" s="28">
        <v>42278.59652777778</v>
      </c>
    </row>
    <row r="7467" spans="1:3">
      <c r="A7467" s="27" t="s">
        <v>2066</v>
      </c>
      <c r="B7467" s="27" t="s">
        <v>14815</v>
      </c>
      <c r="C7467" s="28">
        <v>42278.609722222223</v>
      </c>
    </row>
    <row r="7468" spans="1:3">
      <c r="A7468" s="27" t="s">
        <v>2067</v>
      </c>
      <c r="B7468" s="27" t="s">
        <v>14815</v>
      </c>
      <c r="C7468" s="28">
        <v>42278.610497685186</v>
      </c>
    </row>
    <row r="7469" spans="1:3">
      <c r="A7469" s="27" t="s">
        <v>12980</v>
      </c>
      <c r="B7469" s="27" t="s">
        <v>14815</v>
      </c>
      <c r="C7469" s="28">
        <v>42278.614583333336</v>
      </c>
    </row>
    <row r="7470" spans="1:3">
      <c r="A7470" s="27" t="s">
        <v>2068</v>
      </c>
      <c r="B7470" s="27" t="s">
        <v>14815</v>
      </c>
      <c r="C7470" s="28">
        <v>42278.67083333333</v>
      </c>
    </row>
    <row r="7471" spans="1:3">
      <c r="A7471" s="27" t="s">
        <v>8404</v>
      </c>
      <c r="B7471" s="27" t="s">
        <v>14815</v>
      </c>
      <c r="C7471" s="28">
        <v>42278.67291666667</v>
      </c>
    </row>
    <row r="7472" spans="1:3">
      <c r="A7472" s="27" t="s">
        <v>2069</v>
      </c>
      <c r="B7472" s="27" t="s">
        <v>14815</v>
      </c>
      <c r="C7472" s="28">
        <v>42278.687939814816</v>
      </c>
    </row>
    <row r="7473" spans="1:3">
      <c r="A7473" s="27" t="s">
        <v>7157</v>
      </c>
      <c r="B7473" s="27" t="s">
        <v>14815</v>
      </c>
      <c r="C7473" s="28">
        <v>42278.695625</v>
      </c>
    </row>
    <row r="7474" spans="1:3">
      <c r="A7474" s="27" t="s">
        <v>8484</v>
      </c>
      <c r="B7474" s="27" t="s">
        <v>14815</v>
      </c>
      <c r="C7474" s="28">
        <v>42278.710150462961</v>
      </c>
    </row>
    <row r="7475" spans="1:3">
      <c r="A7475" s="27" t="s">
        <v>8340</v>
      </c>
      <c r="B7475" s="27" t="s">
        <v>14815</v>
      </c>
      <c r="C7475" s="28">
        <v>42278.723981481482</v>
      </c>
    </row>
    <row r="7476" spans="1:3">
      <c r="A7476" s="27" t="s">
        <v>8355</v>
      </c>
      <c r="B7476" s="27" t="s">
        <v>14815</v>
      </c>
      <c r="C7476" s="28">
        <v>42279.316435185188</v>
      </c>
    </row>
    <row r="7477" spans="1:3">
      <c r="A7477" s="27" t="s">
        <v>8753</v>
      </c>
      <c r="B7477" s="27" t="s">
        <v>14815</v>
      </c>
      <c r="C7477" s="28">
        <v>42279.323379629626</v>
      </c>
    </row>
    <row r="7478" spans="1:3">
      <c r="A7478" s="27" t="s">
        <v>8787</v>
      </c>
      <c r="B7478" s="27" t="s">
        <v>14815</v>
      </c>
      <c r="C7478" s="28">
        <v>42279.324305555558</v>
      </c>
    </row>
    <row r="7479" spans="1:3">
      <c r="A7479" s="27" t="s">
        <v>8751</v>
      </c>
      <c r="B7479" s="27" t="s">
        <v>14815</v>
      </c>
      <c r="C7479" s="28">
        <v>42279.331550925926</v>
      </c>
    </row>
    <row r="7480" spans="1:3">
      <c r="A7480" s="27" t="s">
        <v>2070</v>
      </c>
      <c r="B7480" s="27" t="s">
        <v>14815</v>
      </c>
      <c r="C7480" s="28">
        <v>42279.334722222222</v>
      </c>
    </row>
    <row r="7481" spans="1:3">
      <c r="A7481" s="27" t="s">
        <v>8527</v>
      </c>
      <c r="B7481" s="27" t="s">
        <v>14815</v>
      </c>
      <c r="C7481" s="28">
        <v>42279.341874999998</v>
      </c>
    </row>
    <row r="7482" spans="1:3">
      <c r="A7482" s="27" t="s">
        <v>8329</v>
      </c>
      <c r="B7482" s="27" t="s">
        <v>14815</v>
      </c>
      <c r="C7482" s="28">
        <v>42279.345729166664</v>
      </c>
    </row>
    <row r="7483" spans="1:3">
      <c r="A7483" s="27" t="s">
        <v>2071</v>
      </c>
      <c r="B7483" s="27" t="s">
        <v>14815</v>
      </c>
      <c r="C7483" s="28">
        <v>42279.352430555555</v>
      </c>
    </row>
    <row r="7484" spans="1:3">
      <c r="A7484" s="27" t="s">
        <v>8122</v>
      </c>
      <c r="B7484" s="27" t="s">
        <v>14815</v>
      </c>
      <c r="C7484" s="28">
        <v>42279.355717592596</v>
      </c>
    </row>
    <row r="7485" spans="1:3">
      <c r="A7485" s="27" t="s">
        <v>8310</v>
      </c>
      <c r="B7485" s="27" t="s">
        <v>14815</v>
      </c>
      <c r="C7485" s="28">
        <v>42279.359942129631</v>
      </c>
    </row>
    <row r="7486" spans="1:3">
      <c r="A7486" s="27" t="s">
        <v>8758</v>
      </c>
      <c r="B7486" s="27" t="s">
        <v>14815</v>
      </c>
      <c r="C7486" s="28">
        <v>42279.368703703702</v>
      </c>
    </row>
    <row r="7487" spans="1:3">
      <c r="A7487" s="27" t="s">
        <v>8761</v>
      </c>
      <c r="B7487" s="27" t="s">
        <v>14815</v>
      </c>
      <c r="C7487" s="28">
        <v>42279.391562500001</v>
      </c>
    </row>
    <row r="7488" spans="1:3">
      <c r="A7488" s="27" t="s">
        <v>8322</v>
      </c>
      <c r="B7488" s="27" t="s">
        <v>14815</v>
      </c>
      <c r="C7488" s="28">
        <v>42279.398622685185</v>
      </c>
    </row>
    <row r="7489" spans="1:3">
      <c r="A7489" s="27" t="s">
        <v>2072</v>
      </c>
      <c r="B7489" s="27" t="s">
        <v>14815</v>
      </c>
      <c r="C7489" s="28">
        <v>42279.414664351854</v>
      </c>
    </row>
    <row r="7490" spans="1:3">
      <c r="A7490" s="27" t="s">
        <v>8780</v>
      </c>
      <c r="B7490" s="27" t="s">
        <v>14815</v>
      </c>
      <c r="C7490" s="28">
        <v>42279.414895833332</v>
      </c>
    </row>
    <row r="7491" spans="1:3">
      <c r="A7491" s="27" t="s">
        <v>2073</v>
      </c>
      <c r="B7491" s="27" t="s">
        <v>14815</v>
      </c>
      <c r="C7491" s="28">
        <v>42279.424398148149</v>
      </c>
    </row>
    <row r="7492" spans="1:3">
      <c r="A7492" s="27" t="s">
        <v>7653</v>
      </c>
      <c r="B7492" s="27" t="s">
        <v>14815</v>
      </c>
      <c r="C7492" s="28">
        <v>42279.437662037039</v>
      </c>
    </row>
    <row r="7493" spans="1:3">
      <c r="A7493" s="27" t="s">
        <v>8766</v>
      </c>
      <c r="B7493" s="27" t="s">
        <v>14815</v>
      </c>
      <c r="C7493" s="28">
        <v>42279.450868055559</v>
      </c>
    </row>
    <row r="7494" spans="1:3">
      <c r="A7494" s="27" t="s">
        <v>14549</v>
      </c>
      <c r="B7494" s="27" t="s">
        <v>14815</v>
      </c>
      <c r="C7494" s="28">
        <v>42279.457939814813</v>
      </c>
    </row>
    <row r="7495" spans="1:3">
      <c r="A7495" s="27" t="s">
        <v>2074</v>
      </c>
      <c r="B7495" s="27" t="s">
        <v>14815</v>
      </c>
      <c r="C7495" s="28">
        <v>42279.472222222219</v>
      </c>
    </row>
    <row r="7496" spans="1:3">
      <c r="A7496" s="27" t="s">
        <v>2075</v>
      </c>
      <c r="B7496" s="27" t="s">
        <v>14815</v>
      </c>
      <c r="C7496" s="28">
        <v>42279.473645833335</v>
      </c>
    </row>
    <row r="7497" spans="1:3">
      <c r="A7497" s="27" t="s">
        <v>2076</v>
      </c>
      <c r="B7497" s="27" t="s">
        <v>14815</v>
      </c>
      <c r="C7497" s="28">
        <v>42279.488888888889</v>
      </c>
    </row>
    <row r="7498" spans="1:3">
      <c r="A7498" s="27" t="s">
        <v>2077</v>
      </c>
      <c r="B7498" s="27" t="s">
        <v>14815</v>
      </c>
      <c r="C7498" s="28">
        <v>42279.495138888888</v>
      </c>
    </row>
    <row r="7499" spans="1:3">
      <c r="A7499" s="27" t="s">
        <v>2078</v>
      </c>
      <c r="B7499" s="27" t="s">
        <v>14815</v>
      </c>
      <c r="C7499" s="28">
        <v>42279.509027777778</v>
      </c>
    </row>
    <row r="7500" spans="1:3">
      <c r="A7500" s="27" t="s">
        <v>2079</v>
      </c>
      <c r="B7500" s="27" t="s">
        <v>14815</v>
      </c>
      <c r="C7500" s="28">
        <v>42279.513194444444</v>
      </c>
    </row>
    <row r="7501" spans="1:3">
      <c r="A7501" s="27" t="s">
        <v>2080</v>
      </c>
      <c r="B7501" s="27" t="s">
        <v>14815</v>
      </c>
      <c r="C7501" s="28">
        <v>42279.529363425929</v>
      </c>
    </row>
    <row r="7502" spans="1:3">
      <c r="A7502" s="27" t="s">
        <v>2081</v>
      </c>
      <c r="B7502" s="27" t="s">
        <v>14815</v>
      </c>
      <c r="C7502" s="28">
        <v>42279.532326388886</v>
      </c>
    </row>
    <row r="7503" spans="1:3">
      <c r="A7503" s="27" t="s">
        <v>8105</v>
      </c>
      <c r="B7503" s="27" t="s">
        <v>14815</v>
      </c>
      <c r="C7503" s="28">
        <v>42279.542384259257</v>
      </c>
    </row>
    <row r="7504" spans="1:3">
      <c r="A7504" s="27" t="s">
        <v>2082</v>
      </c>
      <c r="B7504" s="27" t="s">
        <v>14815</v>
      </c>
      <c r="C7504" s="28">
        <v>42279.551817129628</v>
      </c>
    </row>
    <row r="7505" spans="1:3">
      <c r="A7505" s="27" t="s">
        <v>2083</v>
      </c>
      <c r="B7505" s="27" t="s">
        <v>14815</v>
      </c>
      <c r="C7505" s="28">
        <v>42279.561111111114</v>
      </c>
    </row>
    <row r="7506" spans="1:3">
      <c r="A7506" s="27" t="s">
        <v>2084</v>
      </c>
      <c r="B7506" s="27" t="s">
        <v>14815</v>
      </c>
      <c r="C7506" s="28">
        <v>42279.573796296296</v>
      </c>
    </row>
    <row r="7507" spans="1:3">
      <c r="A7507" s="27" t="s">
        <v>1136</v>
      </c>
      <c r="B7507" s="27" t="s">
        <v>14815</v>
      </c>
      <c r="C7507" s="28">
        <v>42279.574525462966</v>
      </c>
    </row>
    <row r="7508" spans="1:3">
      <c r="A7508" s="27" t="s">
        <v>2085</v>
      </c>
      <c r="B7508" s="27" t="s">
        <v>14815</v>
      </c>
      <c r="C7508" s="28">
        <v>42279.575358796297</v>
      </c>
    </row>
    <row r="7509" spans="1:3">
      <c r="A7509" s="27" t="s">
        <v>2086</v>
      </c>
      <c r="B7509" s="27" t="s">
        <v>14815</v>
      </c>
      <c r="C7509" s="28">
        <v>42279.57708333333</v>
      </c>
    </row>
    <row r="7510" spans="1:3">
      <c r="A7510" s="27" t="s">
        <v>9511</v>
      </c>
      <c r="B7510" s="27" t="s">
        <v>14815</v>
      </c>
      <c r="C7510" s="28">
        <v>42279.595520833333</v>
      </c>
    </row>
    <row r="7511" spans="1:3">
      <c r="A7511" s="27" t="s">
        <v>8299</v>
      </c>
      <c r="B7511" s="27" t="s">
        <v>14815</v>
      </c>
      <c r="C7511" s="28">
        <v>42279.627951388888</v>
      </c>
    </row>
    <row r="7512" spans="1:3">
      <c r="A7512" s="27" t="s">
        <v>2087</v>
      </c>
      <c r="B7512" s="27" t="s">
        <v>14815</v>
      </c>
      <c r="C7512" s="28">
        <v>42279.638159722221</v>
      </c>
    </row>
    <row r="7513" spans="1:3">
      <c r="A7513" s="27" t="s">
        <v>8158</v>
      </c>
      <c r="B7513" s="27" t="s">
        <v>14815</v>
      </c>
      <c r="C7513" s="28">
        <v>42279.639594907407</v>
      </c>
    </row>
    <row r="7514" spans="1:3">
      <c r="A7514" s="27" t="s">
        <v>8785</v>
      </c>
      <c r="B7514" s="27" t="s">
        <v>14815</v>
      </c>
      <c r="C7514" s="28">
        <v>42279.64770833333</v>
      </c>
    </row>
    <row r="7515" spans="1:3">
      <c r="A7515" s="27" t="s">
        <v>2088</v>
      </c>
      <c r="B7515" s="27" t="s">
        <v>14815</v>
      </c>
      <c r="C7515" s="28">
        <v>42279.648946759262</v>
      </c>
    </row>
    <row r="7516" spans="1:3">
      <c r="A7516" s="27" t="s">
        <v>8445</v>
      </c>
      <c r="B7516" s="27" t="s">
        <v>14815</v>
      </c>
      <c r="C7516" s="28">
        <v>42279.652349537035</v>
      </c>
    </row>
    <row r="7517" spans="1:3">
      <c r="A7517" s="27" t="s">
        <v>10751</v>
      </c>
      <c r="B7517" s="27" t="s">
        <v>14815</v>
      </c>
      <c r="C7517" s="28">
        <v>42279.661249999997</v>
      </c>
    </row>
    <row r="7518" spans="1:3">
      <c r="A7518" s="27" t="s">
        <v>2089</v>
      </c>
      <c r="B7518" s="27" t="s">
        <v>14815</v>
      </c>
      <c r="C7518" s="28">
        <v>42279.682523148149</v>
      </c>
    </row>
    <row r="7519" spans="1:3">
      <c r="A7519" s="27" t="s">
        <v>7994</v>
      </c>
      <c r="B7519" s="27" t="s">
        <v>14815</v>
      </c>
      <c r="C7519" s="28">
        <v>42279.691041666665</v>
      </c>
    </row>
    <row r="7520" spans="1:3">
      <c r="A7520" s="27" t="s">
        <v>2090</v>
      </c>
      <c r="B7520" s="27" t="s">
        <v>14815</v>
      </c>
      <c r="C7520" s="28">
        <v>42279.698611111111</v>
      </c>
    </row>
    <row r="7521" spans="1:3">
      <c r="A7521" s="27" t="s">
        <v>2091</v>
      </c>
      <c r="B7521" s="27" t="s">
        <v>14815</v>
      </c>
      <c r="C7521" s="28">
        <v>42279.7</v>
      </c>
    </row>
    <row r="7522" spans="1:3">
      <c r="A7522" s="27" t="s">
        <v>8664</v>
      </c>
      <c r="B7522" s="27" t="s">
        <v>14815</v>
      </c>
      <c r="C7522" s="28">
        <v>42279.708333333336</v>
      </c>
    </row>
    <row r="7523" spans="1:3">
      <c r="A7523" s="27" t="s">
        <v>8059</v>
      </c>
      <c r="B7523" s="27" t="s">
        <v>14815</v>
      </c>
      <c r="C7523" s="28">
        <v>42279.710347222222</v>
      </c>
    </row>
    <row r="7524" spans="1:3">
      <c r="A7524" s="27" t="s">
        <v>8424</v>
      </c>
      <c r="B7524" s="27" t="s">
        <v>14815</v>
      </c>
      <c r="C7524" s="28">
        <v>42279.720196759263</v>
      </c>
    </row>
    <row r="7525" spans="1:3">
      <c r="A7525" s="27" t="s">
        <v>2092</v>
      </c>
      <c r="B7525" s="27" t="s">
        <v>14815</v>
      </c>
      <c r="C7525" s="28">
        <v>42279.720833333333</v>
      </c>
    </row>
    <row r="7526" spans="1:3">
      <c r="A7526" s="27" t="s">
        <v>7479</v>
      </c>
      <c r="B7526" s="27" t="s">
        <v>14815</v>
      </c>
      <c r="C7526" s="28">
        <v>42279.726724537039</v>
      </c>
    </row>
    <row r="7527" spans="1:3">
      <c r="A7527" s="27" t="s">
        <v>11494</v>
      </c>
      <c r="B7527" s="27" t="s">
        <v>14815</v>
      </c>
      <c r="C7527" s="28">
        <v>42279.739583333336</v>
      </c>
    </row>
    <row r="7528" spans="1:3">
      <c r="A7528" s="27" t="s">
        <v>8797</v>
      </c>
      <c r="B7528" s="27" t="s">
        <v>14815</v>
      </c>
      <c r="C7528" s="28">
        <v>42282.311678240738</v>
      </c>
    </row>
    <row r="7529" spans="1:3">
      <c r="A7529" s="27" t="s">
        <v>8750</v>
      </c>
      <c r="B7529" s="27" t="s">
        <v>14815</v>
      </c>
      <c r="C7529" s="28">
        <v>42282.327326388891</v>
      </c>
    </row>
    <row r="7530" spans="1:3">
      <c r="A7530" s="27" t="s">
        <v>2093</v>
      </c>
      <c r="B7530" s="27" t="s">
        <v>14815</v>
      </c>
      <c r="C7530" s="28">
        <v>42282.334027777775</v>
      </c>
    </row>
    <row r="7531" spans="1:3">
      <c r="A7531" s="27" t="s">
        <v>7457</v>
      </c>
      <c r="B7531" s="27" t="s">
        <v>14815</v>
      </c>
      <c r="C7531" s="28">
        <v>42282.336863425924</v>
      </c>
    </row>
    <row r="7532" spans="1:3">
      <c r="A7532" s="27" t="s">
        <v>2094</v>
      </c>
      <c r="B7532" s="27" t="s">
        <v>14815</v>
      </c>
      <c r="C7532" s="28">
        <v>42282.342361111114</v>
      </c>
    </row>
    <row r="7533" spans="1:3">
      <c r="A7533" s="27" t="s">
        <v>8800</v>
      </c>
      <c r="B7533" s="27" t="s">
        <v>14815</v>
      </c>
      <c r="C7533" s="28">
        <v>42282.35491898148</v>
      </c>
    </row>
    <row r="7534" spans="1:3">
      <c r="A7534" s="27" t="s">
        <v>8594</v>
      </c>
      <c r="B7534" s="27" t="s">
        <v>14815</v>
      </c>
      <c r="C7534" s="28">
        <v>42282.355694444443</v>
      </c>
    </row>
    <row r="7535" spans="1:3">
      <c r="A7535" s="27" t="s">
        <v>7867</v>
      </c>
      <c r="B7535" s="27" t="s">
        <v>14815</v>
      </c>
      <c r="C7535" s="28">
        <v>42282.362395833334</v>
      </c>
    </row>
    <row r="7536" spans="1:3">
      <c r="A7536" s="27" t="s">
        <v>13197</v>
      </c>
      <c r="B7536" s="27" t="s">
        <v>14815</v>
      </c>
      <c r="C7536" s="28">
        <v>42282.365972222222</v>
      </c>
    </row>
    <row r="7537" spans="1:3">
      <c r="A7537" s="27" t="s">
        <v>12463</v>
      </c>
      <c r="B7537" s="27" t="s">
        <v>14815</v>
      </c>
      <c r="C7537" s="28">
        <v>42282.371527777781</v>
      </c>
    </row>
    <row r="7538" spans="1:3">
      <c r="A7538" s="27" t="s">
        <v>2095</v>
      </c>
      <c r="B7538" s="27" t="s">
        <v>14815</v>
      </c>
      <c r="C7538" s="28">
        <v>42282.373611111114</v>
      </c>
    </row>
    <row r="7539" spans="1:3">
      <c r="A7539" s="27" t="s">
        <v>8457</v>
      </c>
      <c r="B7539" s="27" t="s">
        <v>14815</v>
      </c>
      <c r="C7539" s="28">
        <v>42282.386087962965</v>
      </c>
    </row>
    <row r="7540" spans="1:3">
      <c r="A7540" s="27" t="s">
        <v>8809</v>
      </c>
      <c r="B7540" s="27" t="s">
        <v>14815</v>
      </c>
      <c r="C7540" s="28">
        <v>42282.393321759257</v>
      </c>
    </row>
    <row r="7541" spans="1:3">
      <c r="A7541" s="27" t="s">
        <v>2096</v>
      </c>
      <c r="B7541" s="27" t="s">
        <v>14815</v>
      </c>
      <c r="C7541" s="28">
        <v>42282.401770833334</v>
      </c>
    </row>
    <row r="7542" spans="1:3">
      <c r="A7542" s="27" t="s">
        <v>2097</v>
      </c>
      <c r="B7542" s="27" t="s">
        <v>14815</v>
      </c>
      <c r="C7542" s="28">
        <v>42282.402280092596</v>
      </c>
    </row>
    <row r="7543" spans="1:3">
      <c r="A7543" s="27" t="s">
        <v>2098</v>
      </c>
      <c r="B7543" s="27" t="s">
        <v>14815</v>
      </c>
      <c r="C7543" s="28">
        <v>42282.411689814813</v>
      </c>
    </row>
    <row r="7544" spans="1:3">
      <c r="A7544" s="27" t="s">
        <v>8799</v>
      </c>
      <c r="B7544" s="27" t="s">
        <v>14815</v>
      </c>
      <c r="C7544" s="28">
        <v>42282.412581018521</v>
      </c>
    </row>
    <row r="7545" spans="1:3">
      <c r="A7545" s="27" t="s">
        <v>2099</v>
      </c>
      <c r="B7545" s="27" t="s">
        <v>14815</v>
      </c>
      <c r="C7545" s="28">
        <v>42282.418749999997</v>
      </c>
    </row>
    <row r="7546" spans="1:3">
      <c r="A7546" s="27" t="s">
        <v>8114</v>
      </c>
      <c r="B7546" s="27" t="s">
        <v>14815</v>
      </c>
      <c r="C7546" s="28">
        <v>42282.419490740744</v>
      </c>
    </row>
    <row r="7547" spans="1:3">
      <c r="A7547" s="27" t="s">
        <v>2100</v>
      </c>
      <c r="B7547" s="27" t="s">
        <v>14815</v>
      </c>
      <c r="C7547" s="28">
        <v>42282.431944444441</v>
      </c>
    </row>
    <row r="7548" spans="1:3">
      <c r="A7548" s="27" t="s">
        <v>8686</v>
      </c>
      <c r="B7548" s="27" t="s">
        <v>14815</v>
      </c>
      <c r="C7548" s="28">
        <v>42282.435578703706</v>
      </c>
    </row>
    <row r="7549" spans="1:3">
      <c r="A7549" s="27" t="s">
        <v>8437</v>
      </c>
      <c r="B7549" s="27" t="s">
        <v>14815</v>
      </c>
      <c r="C7549" s="28">
        <v>42282.448611111111</v>
      </c>
    </row>
    <row r="7550" spans="1:3">
      <c r="A7550" s="27" t="s">
        <v>8773</v>
      </c>
      <c r="B7550" s="27" t="s">
        <v>14815</v>
      </c>
      <c r="C7550" s="28">
        <v>42282.458599537036</v>
      </c>
    </row>
    <row r="7551" spans="1:3">
      <c r="A7551" s="27" t="s">
        <v>7716</v>
      </c>
      <c r="B7551" s="27" t="s">
        <v>14815</v>
      </c>
      <c r="C7551" s="28">
        <v>42282.46597222222</v>
      </c>
    </row>
    <row r="7552" spans="1:3">
      <c r="A7552" s="27" t="s">
        <v>8481</v>
      </c>
      <c r="B7552" s="27" t="s">
        <v>14815</v>
      </c>
      <c r="C7552" s="28">
        <v>42282.468761574077</v>
      </c>
    </row>
    <row r="7553" spans="1:3">
      <c r="A7553" s="27" t="s">
        <v>2101</v>
      </c>
      <c r="B7553" s="27" t="s">
        <v>14815</v>
      </c>
      <c r="C7553" s="28">
        <v>42282.479166666664</v>
      </c>
    </row>
    <row r="7554" spans="1:3">
      <c r="A7554" s="27" t="s">
        <v>2102</v>
      </c>
      <c r="B7554" s="27" t="s">
        <v>14815</v>
      </c>
      <c r="C7554" s="28">
        <v>42282.481608796297</v>
      </c>
    </row>
    <row r="7555" spans="1:3">
      <c r="A7555" s="27" t="s">
        <v>2103</v>
      </c>
      <c r="B7555" s="27" t="s">
        <v>14815</v>
      </c>
      <c r="C7555" s="28">
        <v>42282.49454861111</v>
      </c>
    </row>
    <row r="7556" spans="1:3">
      <c r="A7556" s="27" t="s">
        <v>8821</v>
      </c>
      <c r="B7556" s="27" t="s">
        <v>14815</v>
      </c>
      <c r="C7556" s="28">
        <v>42282.498159722221</v>
      </c>
    </row>
    <row r="7557" spans="1:3">
      <c r="A7557" s="27" t="s">
        <v>2104</v>
      </c>
      <c r="B7557" s="27" t="s">
        <v>14815</v>
      </c>
      <c r="C7557" s="28">
        <v>42282.507662037038</v>
      </c>
    </row>
    <row r="7558" spans="1:3">
      <c r="A7558" s="27" t="s">
        <v>12380</v>
      </c>
      <c r="B7558" s="27" t="s">
        <v>14815</v>
      </c>
      <c r="C7558" s="28">
        <v>42282.520555555559</v>
      </c>
    </row>
    <row r="7559" spans="1:3">
      <c r="A7559" s="27" t="s">
        <v>2105</v>
      </c>
      <c r="B7559" s="27" t="s">
        <v>14815</v>
      </c>
      <c r="C7559" s="28">
        <v>42282.534722222219</v>
      </c>
    </row>
    <row r="7560" spans="1:3">
      <c r="A7560" s="27" t="s">
        <v>8435</v>
      </c>
      <c r="B7560" s="27" t="s">
        <v>14815</v>
      </c>
      <c r="C7560" s="28">
        <v>42282.536111111112</v>
      </c>
    </row>
    <row r="7561" spans="1:3">
      <c r="A7561" s="27" t="s">
        <v>2106</v>
      </c>
      <c r="B7561" s="27" t="s">
        <v>14815</v>
      </c>
      <c r="C7561" s="28">
        <v>42282.546689814815</v>
      </c>
    </row>
    <row r="7562" spans="1:3">
      <c r="A7562" s="27" t="s">
        <v>2107</v>
      </c>
      <c r="B7562" s="27" t="s">
        <v>14815</v>
      </c>
      <c r="C7562" s="28">
        <v>42282.54791666667</v>
      </c>
    </row>
    <row r="7563" spans="1:3">
      <c r="A7563" s="27" t="s">
        <v>2108</v>
      </c>
      <c r="B7563" s="27" t="s">
        <v>14815</v>
      </c>
      <c r="C7563" s="28">
        <v>42282.561111111114</v>
      </c>
    </row>
    <row r="7564" spans="1:3">
      <c r="A7564" s="27" t="s">
        <v>10095</v>
      </c>
      <c r="B7564" s="27" t="s">
        <v>14815</v>
      </c>
      <c r="C7564" s="28">
        <v>42282.566180555557</v>
      </c>
    </row>
    <row r="7565" spans="1:3">
      <c r="A7565" s="27" t="s">
        <v>8853</v>
      </c>
      <c r="B7565" s="27" t="s">
        <v>14815</v>
      </c>
      <c r="C7565" s="28">
        <v>42282.572557870371</v>
      </c>
    </row>
    <row r="7566" spans="1:3">
      <c r="A7566" s="27" t="s">
        <v>8842</v>
      </c>
      <c r="B7566" s="27" t="s">
        <v>14815</v>
      </c>
      <c r="C7566" s="28">
        <v>42282.582060185188</v>
      </c>
    </row>
    <row r="7567" spans="1:3">
      <c r="A7567" s="27" t="s">
        <v>2109</v>
      </c>
      <c r="B7567" s="27" t="s">
        <v>14815</v>
      </c>
      <c r="C7567" s="28">
        <v>42282.583275462966</v>
      </c>
    </row>
    <row r="7568" spans="1:3">
      <c r="A7568" s="27" t="s">
        <v>2110</v>
      </c>
      <c r="B7568" s="27" t="s">
        <v>14815</v>
      </c>
      <c r="C7568" s="28">
        <v>42282.594444444447</v>
      </c>
    </row>
    <row r="7569" spans="1:3">
      <c r="A7569" s="27" t="s">
        <v>2111</v>
      </c>
      <c r="B7569" s="27" t="s">
        <v>14815</v>
      </c>
      <c r="C7569" s="28">
        <v>42282.595925925925</v>
      </c>
    </row>
    <row r="7570" spans="1:3">
      <c r="A7570" s="27" t="s">
        <v>2112</v>
      </c>
      <c r="B7570" s="27" t="s">
        <v>14815</v>
      </c>
      <c r="C7570" s="28">
        <v>42282.59652777778</v>
      </c>
    </row>
    <row r="7571" spans="1:3">
      <c r="A7571" s="27" t="s">
        <v>2113</v>
      </c>
      <c r="B7571" s="27" t="s">
        <v>14815</v>
      </c>
      <c r="C7571" s="28">
        <v>42282.606631944444</v>
      </c>
    </row>
    <row r="7572" spans="1:3">
      <c r="A7572" s="27" t="s">
        <v>2114</v>
      </c>
      <c r="B7572" s="27" t="s">
        <v>14815</v>
      </c>
      <c r="C7572" s="28">
        <v>42282.612500000003</v>
      </c>
    </row>
    <row r="7573" spans="1:3">
      <c r="A7573" s="27" t="s">
        <v>8021</v>
      </c>
      <c r="B7573" s="27" t="s">
        <v>14815</v>
      </c>
      <c r="C7573" s="28">
        <v>42282.618483796294</v>
      </c>
    </row>
    <row r="7574" spans="1:3">
      <c r="A7574" s="27" t="s">
        <v>2115</v>
      </c>
      <c r="B7574" s="27" t="s">
        <v>14815</v>
      </c>
      <c r="C7574" s="28">
        <v>42282.62777777778</v>
      </c>
    </row>
    <row r="7575" spans="1:3">
      <c r="A7575" s="27" t="s">
        <v>11381</v>
      </c>
      <c r="B7575" s="27" t="s">
        <v>14815</v>
      </c>
      <c r="C7575" s="28">
        <v>42282.629166666666</v>
      </c>
    </row>
    <row r="7576" spans="1:3">
      <c r="A7576" s="27" t="s">
        <v>7359</v>
      </c>
      <c r="B7576" s="27" t="s">
        <v>14815</v>
      </c>
      <c r="C7576" s="28">
        <v>42282.629652777781</v>
      </c>
    </row>
    <row r="7577" spans="1:3">
      <c r="A7577" s="27" t="s">
        <v>12814</v>
      </c>
      <c r="B7577" s="27" t="s">
        <v>14815</v>
      </c>
      <c r="C7577" s="28">
        <v>42282.630428240744</v>
      </c>
    </row>
    <row r="7578" spans="1:3">
      <c r="A7578" s="27" t="s">
        <v>12711</v>
      </c>
      <c r="B7578" s="27" t="s">
        <v>14815</v>
      </c>
      <c r="C7578" s="28">
        <v>42282.638692129629</v>
      </c>
    </row>
    <row r="7579" spans="1:3">
      <c r="A7579" s="27" t="s">
        <v>6978</v>
      </c>
      <c r="B7579" s="27" t="s">
        <v>14815</v>
      </c>
      <c r="C7579" s="28">
        <v>42282.640104166669</v>
      </c>
    </row>
    <row r="7580" spans="1:3">
      <c r="A7580" s="27" t="s">
        <v>2116</v>
      </c>
      <c r="B7580" s="27" t="s">
        <v>14815</v>
      </c>
      <c r="C7580" s="28">
        <v>42282.642361111109</v>
      </c>
    </row>
    <row r="7581" spans="1:3">
      <c r="A7581" s="27" t="s">
        <v>8822</v>
      </c>
      <c r="B7581" s="27" t="s">
        <v>14815</v>
      </c>
      <c r="C7581" s="28">
        <v>42282.644282407404</v>
      </c>
    </row>
    <row r="7582" spans="1:3">
      <c r="A7582" s="27" t="s">
        <v>8827</v>
      </c>
      <c r="B7582" s="27" t="s">
        <v>14815</v>
      </c>
      <c r="C7582" s="28">
        <v>42282.6559375</v>
      </c>
    </row>
    <row r="7583" spans="1:3">
      <c r="A7583" s="27" t="s">
        <v>11365</v>
      </c>
      <c r="B7583" s="27" t="s">
        <v>14815</v>
      </c>
      <c r="C7583" s="28">
        <v>42282.659398148149</v>
      </c>
    </row>
    <row r="7584" spans="1:3">
      <c r="A7584" s="27" t="s">
        <v>2117</v>
      </c>
      <c r="B7584" s="27" t="s">
        <v>14815</v>
      </c>
      <c r="C7584" s="28">
        <v>42282.693749999999</v>
      </c>
    </row>
    <row r="7585" spans="1:3">
      <c r="A7585" s="27" t="s">
        <v>2118</v>
      </c>
      <c r="B7585" s="27" t="s">
        <v>14815</v>
      </c>
      <c r="C7585" s="28">
        <v>42282.70208333333</v>
      </c>
    </row>
    <row r="7586" spans="1:3">
      <c r="A7586" s="27" t="s">
        <v>2119</v>
      </c>
      <c r="B7586" s="27" t="s">
        <v>14815</v>
      </c>
      <c r="C7586" s="28">
        <v>42282.705671296295</v>
      </c>
    </row>
    <row r="7587" spans="1:3">
      <c r="A7587" s="27" t="s">
        <v>12863</v>
      </c>
      <c r="B7587" s="27" t="s">
        <v>14815</v>
      </c>
      <c r="C7587" s="28">
        <v>42282.726018518515</v>
      </c>
    </row>
    <row r="7588" spans="1:3">
      <c r="A7588" s="27" t="s">
        <v>2120</v>
      </c>
      <c r="B7588" s="27" t="s">
        <v>14815</v>
      </c>
      <c r="C7588" s="28">
        <v>42282.73333333333</v>
      </c>
    </row>
    <row r="7589" spans="1:3">
      <c r="A7589" s="27" t="s">
        <v>2121</v>
      </c>
      <c r="B7589" s="27" t="s">
        <v>14815</v>
      </c>
      <c r="C7589" s="28">
        <v>42283.339571759258</v>
      </c>
    </row>
    <row r="7590" spans="1:3">
      <c r="A7590" s="27" t="s">
        <v>2122</v>
      </c>
      <c r="B7590" s="27" t="s">
        <v>14815</v>
      </c>
      <c r="C7590" s="28">
        <v>42283.351388888892</v>
      </c>
    </row>
    <row r="7591" spans="1:3">
      <c r="A7591" s="27" t="s">
        <v>2123</v>
      </c>
      <c r="B7591" s="27" t="s">
        <v>14815</v>
      </c>
      <c r="C7591" s="28">
        <v>42283.360011574077</v>
      </c>
    </row>
    <row r="7592" spans="1:3">
      <c r="A7592" s="27" t="s">
        <v>10414</v>
      </c>
      <c r="B7592" s="27" t="s">
        <v>14815</v>
      </c>
      <c r="C7592" s="28">
        <v>42283.368854166663</v>
      </c>
    </row>
    <row r="7593" spans="1:3">
      <c r="A7593" s="27" t="s">
        <v>2124</v>
      </c>
      <c r="B7593" s="27" t="s">
        <v>14815</v>
      </c>
      <c r="C7593" s="28">
        <v>42283.37222222222</v>
      </c>
    </row>
    <row r="7594" spans="1:3">
      <c r="A7594" s="27" t="s">
        <v>8498</v>
      </c>
      <c r="B7594" s="27" t="s">
        <v>14815</v>
      </c>
      <c r="C7594" s="28">
        <v>42283.393877314818</v>
      </c>
    </row>
    <row r="7595" spans="1:3">
      <c r="A7595" s="27" t="s">
        <v>8771</v>
      </c>
      <c r="B7595" s="27" t="s">
        <v>14815</v>
      </c>
      <c r="C7595" s="28">
        <v>42283.397175925929</v>
      </c>
    </row>
    <row r="7596" spans="1:3">
      <c r="A7596" s="27" t="s">
        <v>2125</v>
      </c>
      <c r="B7596" s="27" t="s">
        <v>14815</v>
      </c>
      <c r="C7596" s="28">
        <v>42283.397222222222</v>
      </c>
    </row>
    <row r="7597" spans="1:3">
      <c r="A7597" s="27" t="s">
        <v>7119</v>
      </c>
      <c r="B7597" s="27" t="s">
        <v>14815</v>
      </c>
      <c r="C7597" s="28">
        <v>42283.402083333334</v>
      </c>
    </row>
    <row r="7598" spans="1:3">
      <c r="A7598" s="27" t="s">
        <v>2126</v>
      </c>
      <c r="B7598" s="27" t="s">
        <v>14815</v>
      </c>
      <c r="C7598" s="28">
        <v>42283.406944444447</v>
      </c>
    </row>
    <row r="7599" spans="1:3">
      <c r="A7599" s="27" t="s">
        <v>2127</v>
      </c>
      <c r="B7599" s="27" t="s">
        <v>14815</v>
      </c>
      <c r="C7599" s="28">
        <v>42283.421527777777</v>
      </c>
    </row>
    <row r="7600" spans="1:3">
      <c r="A7600" s="27" t="s">
        <v>8820</v>
      </c>
      <c r="B7600" s="27" t="s">
        <v>14815</v>
      </c>
      <c r="C7600" s="28">
        <v>42283.429351851853</v>
      </c>
    </row>
    <row r="7601" spans="1:3">
      <c r="A7601" s="27" t="s">
        <v>8400</v>
      </c>
      <c r="B7601" s="27" t="s">
        <v>14815</v>
      </c>
      <c r="C7601" s="28">
        <v>42283.436481481483</v>
      </c>
    </row>
    <row r="7602" spans="1:3">
      <c r="A7602" s="27" t="s">
        <v>2128</v>
      </c>
      <c r="B7602" s="27" t="s">
        <v>14815</v>
      </c>
      <c r="C7602" s="28">
        <v>42283.4375</v>
      </c>
    </row>
    <row r="7603" spans="1:3">
      <c r="A7603" s="27" t="s">
        <v>2129</v>
      </c>
      <c r="B7603" s="27" t="s">
        <v>14815</v>
      </c>
      <c r="C7603" s="28">
        <v>42283.44027777778</v>
      </c>
    </row>
    <row r="7604" spans="1:3">
      <c r="A7604" s="27" t="s">
        <v>2130</v>
      </c>
      <c r="B7604" s="27" t="s">
        <v>14815</v>
      </c>
      <c r="C7604" s="28">
        <v>42283.444652777776</v>
      </c>
    </row>
    <row r="7605" spans="1:3">
      <c r="A7605" s="27" t="s">
        <v>8473</v>
      </c>
      <c r="B7605" s="27" t="s">
        <v>14815</v>
      </c>
      <c r="C7605" s="28">
        <v>42283.451377314814</v>
      </c>
    </row>
    <row r="7606" spans="1:3">
      <c r="A7606" s="27" t="s">
        <v>2131</v>
      </c>
      <c r="B7606" s="27" t="s">
        <v>14815</v>
      </c>
      <c r="C7606" s="28">
        <v>42283.459722222222</v>
      </c>
    </row>
    <row r="7607" spans="1:3">
      <c r="A7607" s="27" t="s">
        <v>2132</v>
      </c>
      <c r="B7607" s="27" t="s">
        <v>14815</v>
      </c>
      <c r="C7607" s="28">
        <v>42283.461111111108</v>
      </c>
    </row>
    <row r="7608" spans="1:3">
      <c r="A7608" s="27" t="s">
        <v>8858</v>
      </c>
      <c r="B7608" s="27" t="s">
        <v>14815</v>
      </c>
      <c r="C7608" s="28">
        <v>42283.462407407409</v>
      </c>
    </row>
    <row r="7609" spans="1:3">
      <c r="A7609" s="27" t="s">
        <v>11313</v>
      </c>
      <c r="B7609" s="27" t="s">
        <v>14815</v>
      </c>
      <c r="C7609" s="28">
        <v>42283.464502314811</v>
      </c>
    </row>
    <row r="7610" spans="1:3">
      <c r="A7610" s="27" t="s">
        <v>8807</v>
      </c>
      <c r="B7610" s="27" t="s">
        <v>14815</v>
      </c>
      <c r="C7610" s="28">
        <v>42283.469722222224</v>
      </c>
    </row>
    <row r="7611" spans="1:3">
      <c r="A7611" s="27" t="s">
        <v>13323</v>
      </c>
      <c r="B7611" s="27" t="s">
        <v>14815</v>
      </c>
      <c r="C7611" s="28">
        <v>42283.476504629631</v>
      </c>
    </row>
    <row r="7612" spans="1:3">
      <c r="A7612" s="27" t="s">
        <v>8427</v>
      </c>
      <c r="B7612" s="27" t="s">
        <v>14815</v>
      </c>
      <c r="C7612" s="28">
        <v>42283.479166666664</v>
      </c>
    </row>
    <row r="7613" spans="1:3">
      <c r="A7613" s="27" t="s">
        <v>2133</v>
      </c>
      <c r="B7613" s="27" t="s">
        <v>14815</v>
      </c>
      <c r="C7613" s="28">
        <v>42283.488194444442</v>
      </c>
    </row>
    <row r="7614" spans="1:3">
      <c r="A7614" s="27" t="s">
        <v>2134</v>
      </c>
      <c r="B7614" s="27" t="s">
        <v>14815</v>
      </c>
      <c r="C7614" s="28">
        <v>42283.51085648148</v>
      </c>
    </row>
    <row r="7615" spans="1:3">
      <c r="A7615" s="27" t="s">
        <v>14291</v>
      </c>
      <c r="B7615" s="27" t="s">
        <v>14815</v>
      </c>
      <c r="C7615" s="28">
        <v>42283.51295138889</v>
      </c>
    </row>
    <row r="7616" spans="1:3">
      <c r="A7616" s="27" t="s">
        <v>2135</v>
      </c>
      <c r="B7616" s="27" t="s">
        <v>14815</v>
      </c>
      <c r="C7616" s="28">
        <v>42283.520138888889</v>
      </c>
    </row>
    <row r="7617" spans="1:3">
      <c r="A7617" s="27" t="s">
        <v>2136</v>
      </c>
      <c r="B7617" s="27" t="s">
        <v>14815</v>
      </c>
      <c r="C7617" s="28">
        <v>42283.520532407405</v>
      </c>
    </row>
    <row r="7618" spans="1:3">
      <c r="A7618" s="27" t="s">
        <v>2137</v>
      </c>
      <c r="B7618" s="27" t="s">
        <v>14815</v>
      </c>
      <c r="C7618" s="28">
        <v>42283.522222222222</v>
      </c>
    </row>
    <row r="7619" spans="1:3">
      <c r="A7619" s="27" t="s">
        <v>8418</v>
      </c>
      <c r="B7619" s="27" t="s">
        <v>14815</v>
      </c>
      <c r="C7619" s="28">
        <v>42283.530347222222</v>
      </c>
    </row>
    <row r="7620" spans="1:3">
      <c r="A7620" s="27" t="s">
        <v>8165</v>
      </c>
      <c r="B7620" s="27" t="s">
        <v>14815</v>
      </c>
      <c r="C7620" s="28">
        <v>42283.531701388885</v>
      </c>
    </row>
    <row r="7621" spans="1:3">
      <c r="A7621" s="27" t="s">
        <v>2138</v>
      </c>
      <c r="B7621" s="27" t="s">
        <v>14815</v>
      </c>
      <c r="C7621" s="28">
        <v>42283.538842592592</v>
      </c>
    </row>
    <row r="7622" spans="1:3">
      <c r="A7622" s="27" t="s">
        <v>8578</v>
      </c>
      <c r="B7622" s="27" t="s">
        <v>14815</v>
      </c>
      <c r="C7622" s="28">
        <v>42283.540266203701</v>
      </c>
    </row>
    <row r="7623" spans="1:3">
      <c r="A7623" s="27" t="s">
        <v>2139</v>
      </c>
      <c r="B7623" s="27" t="s">
        <v>14815</v>
      </c>
      <c r="C7623" s="28">
        <v>42283.552499999998</v>
      </c>
    </row>
    <row r="7624" spans="1:3">
      <c r="A7624" s="27" t="s">
        <v>8511</v>
      </c>
      <c r="B7624" s="27" t="s">
        <v>14815</v>
      </c>
      <c r="C7624" s="28">
        <v>42283.560428240744</v>
      </c>
    </row>
    <row r="7625" spans="1:3">
      <c r="A7625" s="27" t="s">
        <v>9447</v>
      </c>
      <c r="B7625" s="27" t="s">
        <v>14815</v>
      </c>
      <c r="C7625" s="28">
        <v>42283.578472222223</v>
      </c>
    </row>
    <row r="7626" spans="1:3">
      <c r="A7626" s="27" t="s">
        <v>2140</v>
      </c>
      <c r="B7626" s="27" t="s">
        <v>14815</v>
      </c>
      <c r="C7626" s="28">
        <v>42283.579861111109</v>
      </c>
    </row>
    <row r="7627" spans="1:3">
      <c r="A7627" s="27" t="s">
        <v>2141</v>
      </c>
      <c r="B7627" s="27" t="s">
        <v>14815</v>
      </c>
      <c r="C7627" s="28">
        <v>42283.583333333336</v>
      </c>
    </row>
    <row r="7628" spans="1:3">
      <c r="A7628" s="27" t="s">
        <v>2142</v>
      </c>
      <c r="B7628" s="27" t="s">
        <v>14815</v>
      </c>
      <c r="C7628" s="28">
        <v>42283.592083333337</v>
      </c>
    </row>
    <row r="7629" spans="1:3">
      <c r="A7629" s="27" t="s">
        <v>14717</v>
      </c>
      <c r="B7629" s="27" t="s">
        <v>14815</v>
      </c>
      <c r="C7629" s="28">
        <v>42283.59375</v>
      </c>
    </row>
    <row r="7630" spans="1:3">
      <c r="A7630" s="27" t="s">
        <v>2143</v>
      </c>
      <c r="B7630" s="27" t="s">
        <v>14815</v>
      </c>
      <c r="C7630" s="28">
        <v>42283.597094907411</v>
      </c>
    </row>
    <row r="7631" spans="1:3">
      <c r="A7631" s="27" t="s">
        <v>2144</v>
      </c>
      <c r="B7631" s="27" t="s">
        <v>14815</v>
      </c>
      <c r="C7631" s="28">
        <v>42283.606249999997</v>
      </c>
    </row>
    <row r="7632" spans="1:3">
      <c r="A7632" s="27" t="s">
        <v>2145</v>
      </c>
      <c r="B7632" s="27" t="s">
        <v>14815</v>
      </c>
      <c r="C7632" s="28">
        <v>42283.621990740743</v>
      </c>
    </row>
    <row r="7633" spans="1:3">
      <c r="A7633" s="27" t="s">
        <v>13022</v>
      </c>
      <c r="B7633" s="27" t="s">
        <v>14815</v>
      </c>
      <c r="C7633" s="28">
        <v>42283.64166666667</v>
      </c>
    </row>
    <row r="7634" spans="1:3">
      <c r="A7634" s="27" t="s">
        <v>2146</v>
      </c>
      <c r="B7634" s="27" t="s">
        <v>14815</v>
      </c>
      <c r="C7634" s="28">
        <v>42283.65347222222</v>
      </c>
    </row>
    <row r="7635" spans="1:3">
      <c r="A7635" s="27" t="s">
        <v>7295</v>
      </c>
      <c r="B7635" s="27" t="s">
        <v>14815</v>
      </c>
      <c r="C7635" s="28">
        <v>42283.659328703703</v>
      </c>
    </row>
    <row r="7636" spans="1:3">
      <c r="A7636" s="27" t="s">
        <v>2147</v>
      </c>
      <c r="B7636" s="27" t="s">
        <v>14815</v>
      </c>
      <c r="C7636" s="28">
        <v>42283.662499999999</v>
      </c>
    </row>
    <row r="7637" spans="1:3">
      <c r="A7637" s="27" t="s">
        <v>8446</v>
      </c>
      <c r="B7637" s="27" t="s">
        <v>14815</v>
      </c>
      <c r="C7637" s="28">
        <v>42283.673819444448</v>
      </c>
    </row>
    <row r="7638" spans="1:3">
      <c r="A7638" s="27" t="s">
        <v>8430</v>
      </c>
      <c r="B7638" s="27" t="s">
        <v>14815</v>
      </c>
      <c r="C7638" s="28">
        <v>42283.688888888886</v>
      </c>
    </row>
    <row r="7639" spans="1:3">
      <c r="A7639" s="27" t="s">
        <v>2148</v>
      </c>
      <c r="B7639" s="27" t="s">
        <v>14815</v>
      </c>
      <c r="C7639" s="28">
        <v>42283.70416666667</v>
      </c>
    </row>
    <row r="7640" spans="1:3">
      <c r="A7640" s="27" t="s">
        <v>14552</v>
      </c>
      <c r="B7640" s="27" t="s">
        <v>14815</v>
      </c>
      <c r="C7640" s="28">
        <v>42283.719884259262</v>
      </c>
    </row>
    <row r="7641" spans="1:3">
      <c r="A7641" s="27" t="s">
        <v>2149</v>
      </c>
      <c r="B7641" s="27" t="s">
        <v>14815</v>
      </c>
      <c r="C7641" s="28">
        <v>42283.722361111111</v>
      </c>
    </row>
    <row r="7642" spans="1:3">
      <c r="A7642" s="27" t="s">
        <v>2150</v>
      </c>
      <c r="B7642" s="27" t="s">
        <v>14815</v>
      </c>
      <c r="C7642" s="28">
        <v>42284.329861111109</v>
      </c>
    </row>
    <row r="7643" spans="1:3">
      <c r="A7643" s="27" t="s">
        <v>8102</v>
      </c>
      <c r="B7643" s="27" t="s">
        <v>14815</v>
      </c>
      <c r="C7643" s="28">
        <v>42284.339583333334</v>
      </c>
    </row>
    <row r="7644" spans="1:3">
      <c r="A7644" s="27" t="s">
        <v>2151</v>
      </c>
      <c r="B7644" s="27" t="s">
        <v>14815</v>
      </c>
      <c r="C7644" s="28">
        <v>42284.363194444442</v>
      </c>
    </row>
    <row r="7645" spans="1:3">
      <c r="A7645" s="27" t="s">
        <v>8896</v>
      </c>
      <c r="B7645" s="27" t="s">
        <v>14815</v>
      </c>
      <c r="C7645" s="28">
        <v>42284.371527777781</v>
      </c>
    </row>
    <row r="7646" spans="1:3">
      <c r="A7646" s="27" t="s">
        <v>8762</v>
      </c>
      <c r="B7646" s="27" t="s">
        <v>14815</v>
      </c>
      <c r="C7646" s="28">
        <v>42284.373611111114</v>
      </c>
    </row>
    <row r="7647" spans="1:3">
      <c r="A7647" s="27" t="s">
        <v>7652</v>
      </c>
      <c r="B7647" s="27" t="s">
        <v>14815</v>
      </c>
      <c r="C7647" s="28">
        <v>42284.379166666666</v>
      </c>
    </row>
    <row r="7648" spans="1:3">
      <c r="A7648" s="27" t="s">
        <v>8788</v>
      </c>
      <c r="B7648" s="27" t="s">
        <v>14815</v>
      </c>
      <c r="C7648" s="28">
        <v>42284.387499999997</v>
      </c>
    </row>
    <row r="7649" spans="1:3">
      <c r="A7649" s="27" t="s">
        <v>2152</v>
      </c>
      <c r="B7649" s="27" t="s">
        <v>14815</v>
      </c>
      <c r="C7649" s="28">
        <v>42284.402777777781</v>
      </c>
    </row>
    <row r="7650" spans="1:3">
      <c r="A7650" s="27" t="s">
        <v>8087</v>
      </c>
      <c r="B7650" s="27" t="s">
        <v>14815</v>
      </c>
      <c r="C7650" s="28">
        <v>42284.409722222219</v>
      </c>
    </row>
    <row r="7651" spans="1:3">
      <c r="A7651" s="27" t="s">
        <v>8857</v>
      </c>
      <c r="B7651" s="27" t="s">
        <v>14815</v>
      </c>
      <c r="C7651" s="28">
        <v>42284.418055555558</v>
      </c>
    </row>
    <row r="7652" spans="1:3">
      <c r="A7652" s="27" t="s">
        <v>8613</v>
      </c>
      <c r="B7652" s="27" t="s">
        <v>14815</v>
      </c>
      <c r="C7652" s="28">
        <v>42284.419444444444</v>
      </c>
    </row>
    <row r="7653" spans="1:3">
      <c r="A7653" s="27" t="s">
        <v>2153</v>
      </c>
      <c r="B7653" s="27" t="s">
        <v>14815</v>
      </c>
      <c r="C7653" s="28">
        <v>42284.423692129632</v>
      </c>
    </row>
    <row r="7654" spans="1:3">
      <c r="A7654" s="27" t="s">
        <v>8740</v>
      </c>
      <c r="B7654" s="27" t="s">
        <v>14815</v>
      </c>
      <c r="C7654" s="28">
        <v>42284.425694444442</v>
      </c>
    </row>
    <row r="7655" spans="1:3">
      <c r="A7655" s="27" t="s">
        <v>2154</v>
      </c>
      <c r="B7655" s="27" t="s">
        <v>14815</v>
      </c>
      <c r="C7655" s="28">
        <v>42284.433333333334</v>
      </c>
    </row>
    <row r="7656" spans="1:3">
      <c r="A7656" s="27" t="s">
        <v>8370</v>
      </c>
      <c r="B7656" s="27" t="s">
        <v>14815</v>
      </c>
      <c r="C7656" s="28">
        <v>42284.43472222222</v>
      </c>
    </row>
    <row r="7657" spans="1:3">
      <c r="A7657" s="27" t="s">
        <v>8894</v>
      </c>
      <c r="B7657" s="27" t="s">
        <v>14815</v>
      </c>
      <c r="C7657" s="28">
        <v>42284.445138888892</v>
      </c>
    </row>
    <row r="7658" spans="1:3">
      <c r="A7658" s="27" t="s">
        <v>8899</v>
      </c>
      <c r="B7658" s="27" t="s">
        <v>14815</v>
      </c>
      <c r="C7658" s="28">
        <v>42284.447523148148</v>
      </c>
    </row>
    <row r="7659" spans="1:3">
      <c r="A7659" s="27" t="s">
        <v>2155</v>
      </c>
      <c r="B7659" s="27" t="s">
        <v>14815</v>
      </c>
      <c r="C7659" s="28">
        <v>42284.450694444444</v>
      </c>
    </row>
    <row r="7660" spans="1:3">
      <c r="A7660" s="27" t="s">
        <v>2156</v>
      </c>
      <c r="B7660" s="27" t="s">
        <v>14815</v>
      </c>
      <c r="C7660" s="28">
        <v>42284.462500000001</v>
      </c>
    </row>
    <row r="7661" spans="1:3">
      <c r="A7661" s="27" t="s">
        <v>2157</v>
      </c>
      <c r="B7661" s="27" t="s">
        <v>14815</v>
      </c>
      <c r="C7661" s="28">
        <v>42284.464548611111</v>
      </c>
    </row>
    <row r="7662" spans="1:3">
      <c r="A7662" s="27" t="s">
        <v>8813</v>
      </c>
      <c r="B7662" s="27" t="s">
        <v>14815</v>
      </c>
      <c r="C7662" s="28">
        <v>42284.468344907407</v>
      </c>
    </row>
    <row r="7663" spans="1:3">
      <c r="A7663" s="27" t="s">
        <v>2158</v>
      </c>
      <c r="B7663" s="27" t="s">
        <v>14815</v>
      </c>
      <c r="C7663" s="28">
        <v>42284.474999999999</v>
      </c>
    </row>
    <row r="7664" spans="1:3">
      <c r="A7664" s="27" t="s">
        <v>8848</v>
      </c>
      <c r="B7664" s="27" t="s">
        <v>14815</v>
      </c>
      <c r="C7664" s="28">
        <v>42284.482638888891</v>
      </c>
    </row>
    <row r="7665" spans="1:3">
      <c r="A7665" s="27" t="s">
        <v>8343</v>
      </c>
      <c r="B7665" s="27" t="s">
        <v>14815</v>
      </c>
      <c r="C7665" s="28">
        <v>42284.497488425928</v>
      </c>
    </row>
    <row r="7666" spans="1:3">
      <c r="A7666" s="27" t="s">
        <v>8908</v>
      </c>
      <c r="B7666" s="27" t="s">
        <v>14815</v>
      </c>
      <c r="C7666" s="28">
        <v>42284.506886574076</v>
      </c>
    </row>
    <row r="7667" spans="1:3">
      <c r="A7667" s="27" t="s">
        <v>11450</v>
      </c>
      <c r="B7667" s="27" t="s">
        <v>14815</v>
      </c>
      <c r="C7667" s="28">
        <v>42284.507638888892</v>
      </c>
    </row>
    <row r="7668" spans="1:3">
      <c r="A7668" s="27" t="s">
        <v>2159</v>
      </c>
      <c r="B7668" s="27" t="s">
        <v>14815</v>
      </c>
      <c r="C7668" s="28">
        <v>42284.51458333333</v>
      </c>
    </row>
    <row r="7669" spans="1:3">
      <c r="A7669" s="27" t="s">
        <v>7551</v>
      </c>
      <c r="B7669" s="27" t="s">
        <v>14815</v>
      </c>
      <c r="C7669" s="28">
        <v>42284.517372685186</v>
      </c>
    </row>
    <row r="7670" spans="1:3">
      <c r="A7670" s="27" t="s">
        <v>8047</v>
      </c>
      <c r="B7670" s="27" t="s">
        <v>14815</v>
      </c>
      <c r="C7670" s="28">
        <v>42284.53402777778</v>
      </c>
    </row>
    <row r="7671" spans="1:3">
      <c r="A7671" s="27" t="s">
        <v>8728</v>
      </c>
      <c r="B7671" s="27" t="s">
        <v>14815</v>
      </c>
      <c r="C7671" s="28">
        <v>42284.543749999997</v>
      </c>
    </row>
    <row r="7672" spans="1:3">
      <c r="A7672" s="27" t="s">
        <v>2160</v>
      </c>
      <c r="B7672" s="27" t="s">
        <v>14815</v>
      </c>
      <c r="C7672" s="28">
        <v>42284.544444444444</v>
      </c>
    </row>
    <row r="7673" spans="1:3">
      <c r="A7673" s="27" t="s">
        <v>2161</v>
      </c>
      <c r="B7673" s="27" t="s">
        <v>14815</v>
      </c>
      <c r="C7673" s="28">
        <v>42284.558333333334</v>
      </c>
    </row>
    <row r="7674" spans="1:3">
      <c r="A7674" s="27" t="s">
        <v>8380</v>
      </c>
      <c r="B7674" s="27" t="s">
        <v>14815</v>
      </c>
      <c r="C7674" s="28">
        <v>42284.5625</v>
      </c>
    </row>
    <row r="7675" spans="1:3">
      <c r="A7675" s="27" t="s">
        <v>2162</v>
      </c>
      <c r="B7675" s="27" t="s">
        <v>14815</v>
      </c>
      <c r="C7675" s="28">
        <v>42284.577372685184</v>
      </c>
    </row>
    <row r="7676" spans="1:3">
      <c r="A7676" s="27" t="s">
        <v>2163</v>
      </c>
      <c r="B7676" s="27" t="s">
        <v>14815</v>
      </c>
      <c r="C7676" s="28">
        <v>42284.578472222223</v>
      </c>
    </row>
    <row r="7677" spans="1:3">
      <c r="A7677" s="27" t="s">
        <v>2164</v>
      </c>
      <c r="B7677" s="27" t="s">
        <v>14815</v>
      </c>
      <c r="C7677" s="28">
        <v>42284.579756944448</v>
      </c>
    </row>
    <row r="7678" spans="1:3">
      <c r="A7678" s="27" t="s">
        <v>12100</v>
      </c>
      <c r="B7678" s="27" t="s">
        <v>14815</v>
      </c>
      <c r="C7678" s="28">
        <v>42284.586111111108</v>
      </c>
    </row>
    <row r="7679" spans="1:3">
      <c r="A7679" s="27" t="s">
        <v>2165</v>
      </c>
      <c r="B7679" s="27" t="s">
        <v>14815</v>
      </c>
      <c r="C7679" s="28">
        <v>42284.590046296296</v>
      </c>
    </row>
    <row r="7680" spans="1:3">
      <c r="A7680" s="27" t="s">
        <v>12672</v>
      </c>
      <c r="B7680" s="27" t="s">
        <v>14815</v>
      </c>
      <c r="C7680" s="28">
        <v>42284.600694444445</v>
      </c>
    </row>
    <row r="7681" spans="1:3">
      <c r="A7681" s="27" t="s">
        <v>11304</v>
      </c>
      <c r="B7681" s="27" t="s">
        <v>14815</v>
      </c>
      <c r="C7681" s="28">
        <v>42284.603472222225</v>
      </c>
    </row>
    <row r="7682" spans="1:3">
      <c r="A7682" s="27" t="s">
        <v>2166</v>
      </c>
      <c r="B7682" s="27" t="s">
        <v>14815</v>
      </c>
      <c r="C7682" s="28">
        <v>42284.608888888892</v>
      </c>
    </row>
    <row r="7683" spans="1:3">
      <c r="A7683" s="27" t="s">
        <v>14435</v>
      </c>
      <c r="B7683" s="27" t="s">
        <v>14815</v>
      </c>
      <c r="C7683" s="28">
        <v>42284.615277777775</v>
      </c>
    </row>
    <row r="7684" spans="1:3">
      <c r="A7684" s="27" t="s">
        <v>2167</v>
      </c>
      <c r="B7684" s="27" t="s">
        <v>14815</v>
      </c>
      <c r="C7684" s="28">
        <v>42284.615972222222</v>
      </c>
    </row>
    <row r="7685" spans="1:3">
      <c r="A7685" s="27" t="s">
        <v>2168</v>
      </c>
      <c r="B7685" s="27" t="s">
        <v>14815</v>
      </c>
      <c r="C7685" s="28">
        <v>42284.622534722221</v>
      </c>
    </row>
    <row r="7686" spans="1:3">
      <c r="A7686" s="27" t="s">
        <v>2169</v>
      </c>
      <c r="B7686" s="27" t="s">
        <v>14815</v>
      </c>
      <c r="C7686" s="28">
        <v>42284.627083333333</v>
      </c>
    </row>
    <row r="7687" spans="1:3">
      <c r="A7687" s="27" t="s">
        <v>6834</v>
      </c>
      <c r="B7687" s="27" t="s">
        <v>14815</v>
      </c>
      <c r="C7687" s="28">
        <v>42284.629328703704</v>
      </c>
    </row>
    <row r="7688" spans="1:3">
      <c r="A7688" s="27" t="s">
        <v>2170</v>
      </c>
      <c r="B7688" s="27" t="s">
        <v>14815</v>
      </c>
      <c r="C7688" s="28">
        <v>42284.642361111109</v>
      </c>
    </row>
    <row r="7689" spans="1:3">
      <c r="A7689" s="27" t="s">
        <v>10754</v>
      </c>
      <c r="B7689" s="27" t="s">
        <v>14815</v>
      </c>
      <c r="C7689" s="28">
        <v>42284.649606481478</v>
      </c>
    </row>
    <row r="7690" spans="1:3">
      <c r="A7690" s="27" t="s">
        <v>2171</v>
      </c>
      <c r="B7690" s="27" t="s">
        <v>14815</v>
      </c>
      <c r="C7690" s="28">
        <v>42284.65347222222</v>
      </c>
    </row>
    <row r="7691" spans="1:3">
      <c r="A7691" s="27" t="s">
        <v>7569</v>
      </c>
      <c r="B7691" s="27" t="s">
        <v>14815</v>
      </c>
      <c r="C7691" s="28">
        <v>42284.657696759263</v>
      </c>
    </row>
    <row r="7692" spans="1:3">
      <c r="A7692" s="27" t="s">
        <v>2172</v>
      </c>
      <c r="B7692" s="27" t="s">
        <v>14815</v>
      </c>
      <c r="C7692" s="28">
        <v>42284.673275462963</v>
      </c>
    </row>
    <row r="7693" spans="1:3">
      <c r="A7693" s="27" t="s">
        <v>2173</v>
      </c>
      <c r="B7693" s="27" t="s">
        <v>14815</v>
      </c>
      <c r="C7693" s="28">
        <v>42284.683333333334</v>
      </c>
    </row>
    <row r="7694" spans="1:3">
      <c r="A7694" s="27" t="s">
        <v>2174</v>
      </c>
      <c r="B7694" s="27" t="s">
        <v>14815</v>
      </c>
      <c r="C7694" s="28">
        <v>42284.6875</v>
      </c>
    </row>
    <row r="7695" spans="1:3">
      <c r="A7695" s="27" t="s">
        <v>7435</v>
      </c>
      <c r="B7695" s="27" t="s">
        <v>14815</v>
      </c>
      <c r="C7695" s="28">
        <v>42284.698599537034</v>
      </c>
    </row>
    <row r="7696" spans="1:3">
      <c r="A7696" s="27" t="s">
        <v>2175</v>
      </c>
      <c r="B7696" s="27" t="s">
        <v>14815</v>
      </c>
      <c r="C7696" s="28">
        <v>42284.712500000001</v>
      </c>
    </row>
    <row r="7697" spans="1:3">
      <c r="A7697" s="27" t="s">
        <v>7749</v>
      </c>
      <c r="B7697" s="27" t="s">
        <v>14815</v>
      </c>
      <c r="C7697" s="28">
        <v>42284.722222222219</v>
      </c>
    </row>
    <row r="7698" spans="1:3">
      <c r="A7698" s="27" t="s">
        <v>8672</v>
      </c>
      <c r="B7698" s="27" t="s">
        <v>14815</v>
      </c>
      <c r="C7698" s="28">
        <v>42285.296724537038</v>
      </c>
    </row>
    <row r="7699" spans="1:3">
      <c r="A7699" s="27" t="s">
        <v>8072</v>
      </c>
      <c r="B7699" s="27" t="s">
        <v>14815</v>
      </c>
      <c r="C7699" s="28">
        <v>42285.309189814812</v>
      </c>
    </row>
    <row r="7700" spans="1:3">
      <c r="A7700" s="27" t="s">
        <v>2176</v>
      </c>
      <c r="B7700" s="27" t="s">
        <v>14815</v>
      </c>
      <c r="C7700" s="28">
        <v>42285.326747685183</v>
      </c>
    </row>
    <row r="7701" spans="1:3">
      <c r="A7701" s="27" t="s">
        <v>8432</v>
      </c>
      <c r="B7701" s="27" t="s">
        <v>14815</v>
      </c>
      <c r="C7701" s="28">
        <v>42285.333981481483</v>
      </c>
    </row>
    <row r="7702" spans="1:3">
      <c r="A7702" s="27" t="s">
        <v>8706</v>
      </c>
      <c r="B7702" s="27" t="s">
        <v>14815</v>
      </c>
      <c r="C7702" s="28">
        <v>42285.334363425929</v>
      </c>
    </row>
    <row r="7703" spans="1:3">
      <c r="A7703" s="27" t="s">
        <v>2177</v>
      </c>
      <c r="B7703" s="27" t="s">
        <v>14815</v>
      </c>
      <c r="C7703" s="28">
        <v>42285.351388888892</v>
      </c>
    </row>
    <row r="7704" spans="1:3">
      <c r="A7704" s="27" t="s">
        <v>8887</v>
      </c>
      <c r="B7704" s="27" t="s">
        <v>14815</v>
      </c>
      <c r="C7704" s="28">
        <v>42285.359722222223</v>
      </c>
    </row>
    <row r="7705" spans="1:3">
      <c r="A7705" s="27" t="s">
        <v>7943</v>
      </c>
      <c r="B7705" s="27" t="s">
        <v>14815</v>
      </c>
      <c r="C7705" s="28">
        <v>42285.385416666664</v>
      </c>
    </row>
    <row r="7706" spans="1:3">
      <c r="A7706" s="27" t="s">
        <v>13383</v>
      </c>
      <c r="B7706" s="27" t="s">
        <v>14815</v>
      </c>
      <c r="C7706" s="28">
        <v>42285.394444444442</v>
      </c>
    </row>
    <row r="7707" spans="1:3">
      <c r="A7707" s="27" t="s">
        <v>2178</v>
      </c>
      <c r="B7707" s="27" t="s">
        <v>14815</v>
      </c>
      <c r="C7707" s="28">
        <v>42285.397222222222</v>
      </c>
    </row>
    <row r="7708" spans="1:3">
      <c r="A7708" s="27" t="s">
        <v>8902</v>
      </c>
      <c r="B7708" s="27" t="s">
        <v>14815</v>
      </c>
      <c r="C7708" s="28">
        <v>42285.402777777781</v>
      </c>
    </row>
    <row r="7709" spans="1:3">
      <c r="A7709" s="27" t="s">
        <v>13307</v>
      </c>
      <c r="B7709" s="27" t="s">
        <v>14815</v>
      </c>
      <c r="C7709" s="28">
        <v>42285.409745370373</v>
      </c>
    </row>
    <row r="7710" spans="1:3">
      <c r="A7710" s="27" t="s">
        <v>2179</v>
      </c>
      <c r="B7710" s="27" t="s">
        <v>14815</v>
      </c>
      <c r="C7710" s="28">
        <v>42285.413888888892</v>
      </c>
    </row>
    <row r="7711" spans="1:3">
      <c r="A7711" s="27" t="s">
        <v>2180</v>
      </c>
      <c r="B7711" s="27" t="s">
        <v>14815</v>
      </c>
      <c r="C7711" s="28">
        <v>42285.414583333331</v>
      </c>
    </row>
    <row r="7712" spans="1:3">
      <c r="A7712" s="27" t="s">
        <v>8778</v>
      </c>
      <c r="B7712" s="27" t="s">
        <v>14815</v>
      </c>
      <c r="C7712" s="28">
        <v>42285.417361111111</v>
      </c>
    </row>
    <row r="7713" spans="1:3">
      <c r="A7713" s="27" t="s">
        <v>2181</v>
      </c>
      <c r="B7713" s="27" t="s">
        <v>14815</v>
      </c>
      <c r="C7713" s="28">
        <v>42285.423344907409</v>
      </c>
    </row>
    <row r="7714" spans="1:3">
      <c r="A7714" s="27" t="s">
        <v>8356</v>
      </c>
      <c r="B7714" s="27" t="s">
        <v>14815</v>
      </c>
      <c r="C7714" s="28">
        <v>42285.426481481481</v>
      </c>
    </row>
    <row r="7715" spans="1:3">
      <c r="A7715" s="27" t="s">
        <v>2182</v>
      </c>
      <c r="B7715" s="27" t="s">
        <v>14815</v>
      </c>
      <c r="C7715" s="28">
        <v>42285.431250000001</v>
      </c>
    </row>
    <row r="7716" spans="1:3">
      <c r="A7716" s="27" t="s">
        <v>8957</v>
      </c>
      <c r="B7716" s="27" t="s">
        <v>14815</v>
      </c>
      <c r="C7716" s="28">
        <v>42285.433900462966</v>
      </c>
    </row>
    <row r="7717" spans="1:3">
      <c r="A7717" s="27" t="s">
        <v>2183</v>
      </c>
      <c r="B7717" s="27" t="s">
        <v>14815</v>
      </c>
      <c r="C7717" s="28">
        <v>42285.442418981482</v>
      </c>
    </row>
    <row r="7718" spans="1:3">
      <c r="A7718" s="27" t="s">
        <v>2184</v>
      </c>
      <c r="B7718" s="27" t="s">
        <v>14815</v>
      </c>
      <c r="C7718" s="28">
        <v>42285.445138888892</v>
      </c>
    </row>
    <row r="7719" spans="1:3">
      <c r="A7719" s="27" t="s">
        <v>2185</v>
      </c>
      <c r="B7719" s="27" t="s">
        <v>14815</v>
      </c>
      <c r="C7719" s="28">
        <v>42285.452048611114</v>
      </c>
    </row>
    <row r="7720" spans="1:3">
      <c r="A7720" s="27" t="s">
        <v>7279</v>
      </c>
      <c r="B7720" s="27" t="s">
        <v>14815</v>
      </c>
      <c r="C7720" s="28">
        <v>42285.463784722226</v>
      </c>
    </row>
    <row r="7721" spans="1:3">
      <c r="A7721" s="27" t="s">
        <v>8467</v>
      </c>
      <c r="B7721" s="27" t="s">
        <v>14815</v>
      </c>
      <c r="C7721" s="28">
        <v>42285.473043981481</v>
      </c>
    </row>
    <row r="7722" spans="1:3">
      <c r="A7722" s="27" t="s">
        <v>8942</v>
      </c>
      <c r="B7722" s="27" t="s">
        <v>14815</v>
      </c>
      <c r="C7722" s="28">
        <v>42285.473425925928</v>
      </c>
    </row>
    <row r="7723" spans="1:3">
      <c r="A7723" s="27" t="s">
        <v>2186</v>
      </c>
      <c r="B7723" s="27" t="s">
        <v>14815</v>
      </c>
      <c r="C7723" s="28">
        <v>42285.474131944444</v>
      </c>
    </row>
    <row r="7724" spans="1:3">
      <c r="A7724" s="27" t="s">
        <v>7607</v>
      </c>
      <c r="B7724" s="27" t="s">
        <v>14815</v>
      </c>
      <c r="C7724" s="28">
        <v>42285.496087962965</v>
      </c>
    </row>
    <row r="7725" spans="1:3">
      <c r="A7725" s="27" t="s">
        <v>2187</v>
      </c>
      <c r="B7725" s="27" t="s">
        <v>14815</v>
      </c>
      <c r="C7725" s="28">
        <v>42285.496168981481</v>
      </c>
    </row>
    <row r="7726" spans="1:3">
      <c r="A7726" s="27" t="s">
        <v>13003</v>
      </c>
      <c r="B7726" s="27" t="s">
        <v>14815</v>
      </c>
      <c r="C7726" s="28">
        <v>42285.506643518522</v>
      </c>
    </row>
    <row r="7727" spans="1:3">
      <c r="A7727" s="27" t="s">
        <v>8960</v>
      </c>
      <c r="B7727" s="27" t="s">
        <v>14815</v>
      </c>
      <c r="C7727" s="28">
        <v>42285.507291666669</v>
      </c>
    </row>
    <row r="7728" spans="1:3">
      <c r="A7728" s="27" t="s">
        <v>11061</v>
      </c>
      <c r="B7728" s="27" t="s">
        <v>14815</v>
      </c>
      <c r="C7728" s="28">
        <v>42285.515972222223</v>
      </c>
    </row>
    <row r="7729" spans="1:3">
      <c r="A7729" s="27" t="s">
        <v>2188</v>
      </c>
      <c r="B7729" s="27" t="s">
        <v>14815</v>
      </c>
      <c r="C7729" s="28">
        <v>42285.518946759257</v>
      </c>
    </row>
    <row r="7730" spans="1:3">
      <c r="A7730" s="27" t="s">
        <v>13001</v>
      </c>
      <c r="B7730" s="27" t="s">
        <v>14815</v>
      </c>
      <c r="C7730" s="28">
        <v>42285.529861111114</v>
      </c>
    </row>
    <row r="7731" spans="1:3">
      <c r="A7731" s="27" t="s">
        <v>2189</v>
      </c>
      <c r="B7731" s="27" t="s">
        <v>14815</v>
      </c>
      <c r="C7731" s="28">
        <v>42285.532812500001</v>
      </c>
    </row>
    <row r="7732" spans="1:3">
      <c r="A7732" s="27" t="s">
        <v>2190</v>
      </c>
      <c r="B7732" s="27" t="s">
        <v>14815</v>
      </c>
      <c r="C7732" s="28">
        <v>42285.5390625</v>
      </c>
    </row>
    <row r="7733" spans="1:3">
      <c r="A7733" s="27" t="s">
        <v>10909</v>
      </c>
      <c r="B7733" s="27" t="s">
        <v>14815</v>
      </c>
      <c r="C7733" s="28">
        <v>42285.546527777777</v>
      </c>
    </row>
    <row r="7734" spans="1:3">
      <c r="A7734" s="27" t="s">
        <v>2191</v>
      </c>
      <c r="B7734" s="27" t="s">
        <v>14815</v>
      </c>
      <c r="C7734" s="28">
        <v>42285.548819444448</v>
      </c>
    </row>
    <row r="7735" spans="1:3">
      <c r="A7735" s="27" t="s">
        <v>2192</v>
      </c>
      <c r="B7735" s="27" t="s">
        <v>14815</v>
      </c>
      <c r="C7735" s="28">
        <v>42285.574861111112</v>
      </c>
    </row>
    <row r="7736" spans="1:3">
      <c r="A7736" s="27" t="s">
        <v>2193</v>
      </c>
      <c r="B7736" s="27" t="s">
        <v>14815</v>
      </c>
      <c r="C7736" s="28">
        <v>42285.586678240739</v>
      </c>
    </row>
    <row r="7737" spans="1:3">
      <c r="A7737" s="27" t="s">
        <v>12033</v>
      </c>
      <c r="B7737" s="27" t="s">
        <v>14815</v>
      </c>
      <c r="C7737" s="28">
        <v>42285.59375</v>
      </c>
    </row>
    <row r="7738" spans="1:3">
      <c r="A7738" s="27" t="s">
        <v>2194</v>
      </c>
      <c r="B7738" s="27" t="s">
        <v>14815</v>
      </c>
      <c r="C7738" s="28">
        <v>42285.597731481481</v>
      </c>
    </row>
    <row r="7739" spans="1:3">
      <c r="A7739" s="27" t="s">
        <v>2195</v>
      </c>
      <c r="B7739" s="27" t="s">
        <v>14815</v>
      </c>
      <c r="C7739" s="28">
        <v>42285.598611111112</v>
      </c>
    </row>
    <row r="7740" spans="1:3">
      <c r="A7740" s="27" t="s">
        <v>14466</v>
      </c>
      <c r="B7740" s="27" t="s">
        <v>14815</v>
      </c>
      <c r="C7740" s="28">
        <v>42285.601342592592</v>
      </c>
    </row>
    <row r="7741" spans="1:3">
      <c r="A7741" s="27" t="s">
        <v>8837</v>
      </c>
      <c r="B7741" s="27" t="s">
        <v>14815</v>
      </c>
      <c r="C7741" s="28">
        <v>42285.612638888888</v>
      </c>
    </row>
    <row r="7742" spans="1:3">
      <c r="A7742" s="27" t="s">
        <v>2196</v>
      </c>
      <c r="B7742" s="27" t="s">
        <v>14815</v>
      </c>
      <c r="C7742" s="28">
        <v>42285.614583333336</v>
      </c>
    </row>
    <row r="7743" spans="1:3">
      <c r="A7743" s="27" t="s">
        <v>8621</v>
      </c>
      <c r="B7743" s="27" t="s">
        <v>14815</v>
      </c>
      <c r="C7743" s="28">
        <v>42285.618055555555</v>
      </c>
    </row>
    <row r="7744" spans="1:3">
      <c r="A7744" s="27" t="s">
        <v>2197</v>
      </c>
      <c r="B7744" s="27" t="s">
        <v>14815</v>
      </c>
      <c r="C7744" s="28">
        <v>42285.623611111114</v>
      </c>
    </row>
    <row r="7745" spans="1:3">
      <c r="A7745" s="27" t="s">
        <v>7184</v>
      </c>
      <c r="B7745" s="27" t="s">
        <v>14815</v>
      </c>
      <c r="C7745" s="28">
        <v>42285.646932870368</v>
      </c>
    </row>
    <row r="7746" spans="1:3">
      <c r="A7746" s="27" t="s">
        <v>10884</v>
      </c>
      <c r="B7746" s="27" t="s">
        <v>14815</v>
      </c>
      <c r="C7746" s="28">
        <v>42285.650335648148</v>
      </c>
    </row>
    <row r="7747" spans="1:3">
      <c r="A7747" s="27" t="s">
        <v>2198</v>
      </c>
      <c r="B7747" s="27" t="s">
        <v>14815</v>
      </c>
      <c r="C7747" s="28">
        <v>42285.658333333333</v>
      </c>
    </row>
    <row r="7748" spans="1:3">
      <c r="A7748" s="27" t="s">
        <v>12262</v>
      </c>
      <c r="B7748" s="27" t="s">
        <v>14815</v>
      </c>
      <c r="C7748" s="28">
        <v>42285.6718287037</v>
      </c>
    </row>
    <row r="7749" spans="1:3">
      <c r="A7749" s="27" t="s">
        <v>2199</v>
      </c>
      <c r="B7749" s="27" t="s">
        <v>14815</v>
      </c>
      <c r="C7749" s="28">
        <v>42285.697916666664</v>
      </c>
    </row>
    <row r="7750" spans="1:3">
      <c r="A7750" s="27" t="s">
        <v>8876</v>
      </c>
      <c r="B7750" s="27" t="s">
        <v>14815</v>
      </c>
      <c r="C7750" s="28">
        <v>42285.705810185187</v>
      </c>
    </row>
    <row r="7751" spans="1:3">
      <c r="A7751" s="27" t="s">
        <v>2200</v>
      </c>
      <c r="B7751" s="27" t="s">
        <v>14815</v>
      </c>
      <c r="C7751" s="28">
        <v>42285.707858796297</v>
      </c>
    </row>
    <row r="7752" spans="1:3">
      <c r="A7752" s="27" t="s">
        <v>12475</v>
      </c>
      <c r="B7752" s="27" t="s">
        <v>14815</v>
      </c>
      <c r="C7752" s="28">
        <v>42285.711562500001</v>
      </c>
    </row>
    <row r="7753" spans="1:3">
      <c r="A7753" s="27" t="s">
        <v>2201</v>
      </c>
      <c r="B7753" s="27" t="s">
        <v>14815</v>
      </c>
      <c r="C7753" s="28">
        <v>42285.719861111109</v>
      </c>
    </row>
    <row r="7754" spans="1:3">
      <c r="A7754" s="27" t="s">
        <v>8962</v>
      </c>
      <c r="B7754" s="27" t="s">
        <v>14815</v>
      </c>
      <c r="C7754" s="28">
        <v>42285.72996527778</v>
      </c>
    </row>
    <row r="7755" spans="1:3">
      <c r="A7755" s="27" t="s">
        <v>8588</v>
      </c>
      <c r="B7755" s="27" t="s">
        <v>14815</v>
      </c>
      <c r="C7755" s="28">
        <v>42286.3</v>
      </c>
    </row>
    <row r="7756" spans="1:3">
      <c r="A7756" s="27" t="s">
        <v>8536</v>
      </c>
      <c r="B7756" s="27" t="s">
        <v>14815</v>
      </c>
      <c r="C7756" s="28">
        <v>42286.31486111111</v>
      </c>
    </row>
    <row r="7757" spans="1:3">
      <c r="A7757" s="27" t="s">
        <v>2202</v>
      </c>
      <c r="B7757" s="27" t="s">
        <v>14815</v>
      </c>
      <c r="C7757" s="28">
        <v>42286.321851851855</v>
      </c>
    </row>
    <row r="7758" spans="1:3">
      <c r="A7758" s="27" t="s">
        <v>7283</v>
      </c>
      <c r="B7758" s="27" t="s">
        <v>14815</v>
      </c>
      <c r="C7758" s="28">
        <v>42286.324143518519</v>
      </c>
    </row>
    <row r="7759" spans="1:3">
      <c r="A7759" s="27" t="s">
        <v>13408</v>
      </c>
      <c r="B7759" s="27" t="s">
        <v>14815</v>
      </c>
      <c r="C7759" s="28">
        <v>42286.329861111109</v>
      </c>
    </row>
    <row r="7760" spans="1:3">
      <c r="A7760" s="27" t="s">
        <v>6861</v>
      </c>
      <c r="B7760" s="27" t="s">
        <v>14815</v>
      </c>
      <c r="C7760" s="28">
        <v>42286.330613425926</v>
      </c>
    </row>
    <row r="7761" spans="1:3">
      <c r="A7761" s="27" t="s">
        <v>8676</v>
      </c>
      <c r="B7761" s="27" t="s">
        <v>14815</v>
      </c>
      <c r="C7761" s="28">
        <v>42286.338310185187</v>
      </c>
    </row>
    <row r="7762" spans="1:3">
      <c r="A7762" s="27" t="s">
        <v>8927</v>
      </c>
      <c r="B7762" s="27" t="s">
        <v>14815</v>
      </c>
      <c r="C7762" s="28">
        <v>42286.345451388886</v>
      </c>
    </row>
    <row r="7763" spans="1:3">
      <c r="A7763" s="27" t="s">
        <v>7750</v>
      </c>
      <c r="B7763" s="27" t="s">
        <v>14815</v>
      </c>
      <c r="C7763" s="28">
        <v>42286.356296296297</v>
      </c>
    </row>
    <row r="7764" spans="1:3">
      <c r="A7764" s="27" t="s">
        <v>2203</v>
      </c>
      <c r="B7764" s="27" t="s">
        <v>14815</v>
      </c>
      <c r="C7764" s="28">
        <v>42286.3591087963</v>
      </c>
    </row>
    <row r="7765" spans="1:3">
      <c r="A7765" s="27" t="s">
        <v>2204</v>
      </c>
      <c r="B7765" s="27" t="s">
        <v>14815</v>
      </c>
      <c r="C7765" s="28">
        <v>42286.366666666669</v>
      </c>
    </row>
    <row r="7766" spans="1:3">
      <c r="A7766" s="27" t="s">
        <v>8772</v>
      </c>
      <c r="B7766" s="27" t="s">
        <v>14815</v>
      </c>
      <c r="C7766" s="28">
        <v>42286.375578703701</v>
      </c>
    </row>
    <row r="7767" spans="1:3">
      <c r="A7767" s="27" t="s">
        <v>12897</v>
      </c>
      <c r="B7767" s="27" t="s">
        <v>14815</v>
      </c>
      <c r="C7767" s="28">
        <v>42286.384351851855</v>
      </c>
    </row>
    <row r="7768" spans="1:3">
      <c r="A7768" s="27" t="s">
        <v>8759</v>
      </c>
      <c r="B7768" s="27" t="s">
        <v>14815</v>
      </c>
      <c r="C7768" s="28">
        <v>42286.384525462963</v>
      </c>
    </row>
    <row r="7769" spans="1:3">
      <c r="A7769" s="27" t="s">
        <v>12000</v>
      </c>
      <c r="B7769" s="27" t="s">
        <v>14815</v>
      </c>
      <c r="C7769" s="28">
        <v>42286.394444444442</v>
      </c>
    </row>
    <row r="7770" spans="1:3">
      <c r="A7770" s="27" t="s">
        <v>2205</v>
      </c>
      <c r="B7770" s="27" t="s">
        <v>14815</v>
      </c>
      <c r="C7770" s="28">
        <v>42286.407476851855</v>
      </c>
    </row>
    <row r="7771" spans="1:3">
      <c r="A7771" s="27" t="s">
        <v>2206</v>
      </c>
      <c r="B7771" s="27" t="s">
        <v>14815</v>
      </c>
      <c r="C7771" s="28">
        <v>42286.40902777778</v>
      </c>
    </row>
    <row r="7772" spans="1:3">
      <c r="A7772" s="27" t="s">
        <v>6817</v>
      </c>
      <c r="B7772" s="27" t="s">
        <v>14815</v>
      </c>
      <c r="C7772" s="28">
        <v>42286.415266203701</v>
      </c>
    </row>
    <row r="7773" spans="1:3">
      <c r="A7773" s="27" t="s">
        <v>8534</v>
      </c>
      <c r="B7773" s="27" t="s">
        <v>14815</v>
      </c>
      <c r="C7773" s="28">
        <v>42286.418749999997</v>
      </c>
    </row>
    <row r="7774" spans="1:3">
      <c r="A7774" s="27" t="s">
        <v>2207</v>
      </c>
      <c r="B7774" s="27" t="s">
        <v>14815</v>
      </c>
      <c r="C7774" s="28">
        <v>42286.422766203701</v>
      </c>
    </row>
    <row r="7775" spans="1:3">
      <c r="A7775" s="27" t="s">
        <v>2208</v>
      </c>
      <c r="B7775" s="27" t="s">
        <v>14815</v>
      </c>
      <c r="C7775" s="28">
        <v>42286.427986111114</v>
      </c>
    </row>
    <row r="7776" spans="1:3">
      <c r="A7776" s="27" t="s">
        <v>2209</v>
      </c>
      <c r="B7776" s="27" t="s">
        <v>14815</v>
      </c>
      <c r="C7776" s="28">
        <v>42286.433738425927</v>
      </c>
    </row>
    <row r="7777" spans="1:3">
      <c r="A7777" s="27" t="s">
        <v>5400</v>
      </c>
      <c r="B7777" s="27" t="s">
        <v>14815</v>
      </c>
      <c r="C7777" s="28">
        <v>42286.436736111114</v>
      </c>
    </row>
    <row r="7778" spans="1:3">
      <c r="A7778" s="27" t="s">
        <v>2210</v>
      </c>
      <c r="B7778" s="27" t="s">
        <v>14815</v>
      </c>
      <c r="C7778" s="28">
        <v>42286.441666666666</v>
      </c>
    </row>
    <row r="7779" spans="1:3">
      <c r="A7779" s="27" t="s">
        <v>2211</v>
      </c>
      <c r="B7779" s="27" t="s">
        <v>14815</v>
      </c>
      <c r="C7779" s="28">
        <v>42286.443749999999</v>
      </c>
    </row>
    <row r="7780" spans="1:3">
      <c r="A7780" s="27" t="s">
        <v>2212</v>
      </c>
      <c r="B7780" s="27" t="s">
        <v>14815</v>
      </c>
      <c r="C7780" s="28">
        <v>42286.451307870368</v>
      </c>
    </row>
    <row r="7781" spans="1:3">
      <c r="A7781" s="27" t="s">
        <v>13206</v>
      </c>
      <c r="B7781" s="27" t="s">
        <v>14815</v>
      </c>
      <c r="C7781" s="28">
        <v>42286.452627314815</v>
      </c>
    </row>
    <row r="7782" spans="1:3">
      <c r="A7782" s="27" t="s">
        <v>2213</v>
      </c>
      <c r="B7782" s="27" t="s">
        <v>14815</v>
      </c>
      <c r="C7782" s="28">
        <v>42286.458287037036</v>
      </c>
    </row>
    <row r="7783" spans="1:3">
      <c r="A7783" s="27" t="s">
        <v>2214</v>
      </c>
      <c r="B7783" s="27" t="s">
        <v>14815</v>
      </c>
      <c r="C7783" s="28">
        <v>42286.459120370368</v>
      </c>
    </row>
    <row r="7784" spans="1:3">
      <c r="A7784" s="27" t="s">
        <v>2215</v>
      </c>
      <c r="B7784" s="27" t="s">
        <v>14815</v>
      </c>
      <c r="C7784" s="28">
        <v>42286.469444444447</v>
      </c>
    </row>
    <row r="7785" spans="1:3">
      <c r="A7785" s="27" t="s">
        <v>2216</v>
      </c>
      <c r="B7785" s="27" t="s">
        <v>14815</v>
      </c>
      <c r="C7785" s="28">
        <v>42286.470138888886</v>
      </c>
    </row>
    <row r="7786" spans="1:3">
      <c r="A7786" s="27" t="s">
        <v>7159</v>
      </c>
      <c r="B7786" s="27" t="s">
        <v>14815</v>
      </c>
      <c r="C7786" s="28">
        <v>42286.477083333331</v>
      </c>
    </row>
    <row r="7787" spans="1:3">
      <c r="A7787" s="27" t="s">
        <v>14456</v>
      </c>
      <c r="B7787" s="27" t="s">
        <v>14815</v>
      </c>
      <c r="C7787" s="28">
        <v>42286.477326388886</v>
      </c>
    </row>
    <row r="7788" spans="1:3">
      <c r="A7788" s="27" t="s">
        <v>7854</v>
      </c>
      <c r="B7788" s="27" t="s">
        <v>14815</v>
      </c>
      <c r="C7788" s="28">
        <v>42286.482997685183</v>
      </c>
    </row>
    <row r="7789" spans="1:3">
      <c r="A7789" s="27" t="s">
        <v>8726</v>
      </c>
      <c r="B7789" s="27" t="s">
        <v>14815</v>
      </c>
      <c r="C7789" s="28">
        <v>42286.487222222226</v>
      </c>
    </row>
    <row r="7790" spans="1:3">
      <c r="A7790" s="27" t="s">
        <v>2217</v>
      </c>
      <c r="B7790" s="27" t="s">
        <v>14815</v>
      </c>
      <c r="C7790" s="28">
        <v>42286.49019675926</v>
      </c>
    </row>
    <row r="7791" spans="1:3">
      <c r="A7791" s="27" t="s">
        <v>2218</v>
      </c>
      <c r="B7791" s="27" t="s">
        <v>14815</v>
      </c>
      <c r="C7791" s="28">
        <v>42286.496527777781</v>
      </c>
    </row>
    <row r="7792" spans="1:3">
      <c r="A7792" s="27" t="s">
        <v>10274</v>
      </c>
      <c r="B7792" s="27" t="s">
        <v>14815</v>
      </c>
      <c r="C7792" s="28">
        <v>42286.497939814813</v>
      </c>
    </row>
    <row r="7793" spans="1:3">
      <c r="A7793" s="27" t="s">
        <v>2219</v>
      </c>
      <c r="B7793" s="27" t="s">
        <v>14815</v>
      </c>
      <c r="C7793" s="28">
        <v>42286.50854166667</v>
      </c>
    </row>
    <row r="7794" spans="1:3">
      <c r="A7794" s="27" t="s">
        <v>8826</v>
      </c>
      <c r="B7794" s="27" t="s">
        <v>14815</v>
      </c>
      <c r="C7794" s="28">
        <v>42286.515914351854</v>
      </c>
    </row>
    <row r="7795" spans="1:3">
      <c r="A7795" s="27" t="s">
        <v>8781</v>
      </c>
      <c r="B7795" s="27" t="s">
        <v>14815</v>
      </c>
      <c r="C7795" s="28">
        <v>42286.523796296293</v>
      </c>
    </row>
    <row r="7796" spans="1:3">
      <c r="A7796" s="27" t="s">
        <v>2220</v>
      </c>
      <c r="B7796" s="27" t="s">
        <v>14815</v>
      </c>
      <c r="C7796" s="28">
        <v>42286.531944444447</v>
      </c>
    </row>
    <row r="7797" spans="1:3">
      <c r="A7797" s="27" t="s">
        <v>7005</v>
      </c>
      <c r="B7797" s="27" t="s">
        <v>14815</v>
      </c>
      <c r="C7797" s="28">
        <v>42286.53402777778</v>
      </c>
    </row>
    <row r="7798" spans="1:3">
      <c r="A7798" s="27" t="s">
        <v>2221</v>
      </c>
      <c r="B7798" s="27" t="s">
        <v>14815</v>
      </c>
      <c r="C7798" s="28">
        <v>42286.539583333331</v>
      </c>
    </row>
    <row r="7799" spans="1:3">
      <c r="A7799" s="27" t="s">
        <v>2222</v>
      </c>
      <c r="B7799" s="27" t="s">
        <v>14815</v>
      </c>
      <c r="C7799" s="28">
        <v>42286.539583333331</v>
      </c>
    </row>
    <row r="7800" spans="1:3">
      <c r="A7800" s="27" t="s">
        <v>8805</v>
      </c>
      <c r="B7800" s="27" t="s">
        <v>14815</v>
      </c>
      <c r="C7800" s="28">
        <v>42286.548425925925</v>
      </c>
    </row>
    <row r="7801" spans="1:3">
      <c r="A7801" s="27" t="s">
        <v>2223</v>
      </c>
      <c r="B7801" s="27" t="s">
        <v>14815</v>
      </c>
      <c r="C7801" s="28">
        <v>42286.548819444448</v>
      </c>
    </row>
    <row r="7802" spans="1:3">
      <c r="A7802" s="27" t="s">
        <v>8893</v>
      </c>
      <c r="B7802" s="27" t="s">
        <v>14815</v>
      </c>
      <c r="C7802" s="28">
        <v>42286.553344907406</v>
      </c>
    </row>
    <row r="7803" spans="1:3">
      <c r="A7803" s="27" t="s">
        <v>2224</v>
      </c>
      <c r="B7803" s="27" t="s">
        <v>14815</v>
      </c>
      <c r="C7803" s="28">
        <v>42286.566342592596</v>
      </c>
    </row>
    <row r="7804" spans="1:3">
      <c r="A7804" s="27" t="s">
        <v>2225</v>
      </c>
      <c r="B7804" s="27" t="s">
        <v>14815</v>
      </c>
      <c r="C7804" s="28">
        <v>42286.567719907405</v>
      </c>
    </row>
    <row r="7805" spans="1:3">
      <c r="A7805" s="27" t="s">
        <v>2226</v>
      </c>
      <c r="B7805" s="27" t="s">
        <v>14815</v>
      </c>
      <c r="C7805" s="28">
        <v>42286.575266203705</v>
      </c>
    </row>
    <row r="7806" spans="1:3">
      <c r="A7806" s="27" t="s">
        <v>11205</v>
      </c>
      <c r="B7806" s="27" t="s">
        <v>14815</v>
      </c>
      <c r="C7806" s="28">
        <v>42286.581354166665</v>
      </c>
    </row>
    <row r="7807" spans="1:3">
      <c r="A7807" s="27" t="s">
        <v>8442</v>
      </c>
      <c r="B7807" s="27" t="s">
        <v>14815</v>
      </c>
      <c r="C7807" s="28">
        <v>42286.586921296293</v>
      </c>
    </row>
    <row r="7808" spans="1:3">
      <c r="A7808" s="27" t="s">
        <v>11454</v>
      </c>
      <c r="B7808" s="27" t="s">
        <v>14815</v>
      </c>
      <c r="C7808" s="28">
        <v>42286.594687500001</v>
      </c>
    </row>
    <row r="7809" spans="1:3">
      <c r="A7809" s="27" t="s">
        <v>8535</v>
      </c>
      <c r="B7809" s="27" t="s">
        <v>14815</v>
      </c>
      <c r="C7809" s="28">
        <v>42286.60255787037</v>
      </c>
    </row>
    <row r="7810" spans="1:3">
      <c r="A7810" s="27" t="s">
        <v>2227</v>
      </c>
      <c r="B7810" s="27" t="s">
        <v>14815</v>
      </c>
      <c r="C7810" s="28">
        <v>42286.612638888888</v>
      </c>
    </row>
    <row r="7811" spans="1:3">
      <c r="A7811" s="27" t="s">
        <v>2228</v>
      </c>
      <c r="B7811" s="27" t="s">
        <v>14815</v>
      </c>
      <c r="C7811" s="28">
        <v>42286.614039351851</v>
      </c>
    </row>
    <row r="7812" spans="1:3">
      <c r="A7812" s="27" t="s">
        <v>2229</v>
      </c>
      <c r="B7812" s="27" t="s">
        <v>14815</v>
      </c>
      <c r="C7812" s="28">
        <v>42286.625694444447</v>
      </c>
    </row>
    <row r="7813" spans="1:3">
      <c r="A7813" s="27" t="s">
        <v>2230</v>
      </c>
      <c r="B7813" s="27" t="s">
        <v>14815</v>
      </c>
      <c r="C7813" s="28">
        <v>42286.634305555555</v>
      </c>
    </row>
    <row r="7814" spans="1:3">
      <c r="A7814" s="27" t="s">
        <v>2231</v>
      </c>
      <c r="B7814" s="27" t="s">
        <v>14815</v>
      </c>
      <c r="C7814" s="28">
        <v>42286.63958333333</v>
      </c>
    </row>
    <row r="7815" spans="1:3">
      <c r="A7815" s="27" t="s">
        <v>2232</v>
      </c>
      <c r="B7815" s="27" t="s">
        <v>14815</v>
      </c>
      <c r="C7815" s="28">
        <v>42286.659722222219</v>
      </c>
    </row>
    <row r="7816" spans="1:3">
      <c r="A7816" s="27" t="s">
        <v>2233</v>
      </c>
      <c r="B7816" s="27" t="s">
        <v>14815</v>
      </c>
      <c r="C7816" s="28">
        <v>42286.677083333336</v>
      </c>
    </row>
    <row r="7817" spans="1:3">
      <c r="A7817" s="27" t="s">
        <v>8880</v>
      </c>
      <c r="B7817" s="27" t="s">
        <v>14815</v>
      </c>
      <c r="C7817" s="28">
        <v>42286.689444444448</v>
      </c>
    </row>
    <row r="7818" spans="1:3">
      <c r="A7818" s="27" t="s">
        <v>2234</v>
      </c>
      <c r="B7818" s="27" t="s">
        <v>14815</v>
      </c>
      <c r="C7818" s="28">
        <v>42286.695833333331</v>
      </c>
    </row>
    <row r="7819" spans="1:3">
      <c r="A7819" s="27" t="s">
        <v>7012</v>
      </c>
      <c r="B7819" s="27" t="s">
        <v>14815</v>
      </c>
      <c r="C7819" s="28">
        <v>42286.710416666669</v>
      </c>
    </row>
    <row r="7820" spans="1:3">
      <c r="A7820" s="27" t="s">
        <v>2235</v>
      </c>
      <c r="B7820" s="27" t="s">
        <v>14815</v>
      </c>
      <c r="C7820" s="28">
        <v>42286.72152777778</v>
      </c>
    </row>
    <row r="7821" spans="1:3">
      <c r="A7821" s="27" t="s">
        <v>2236</v>
      </c>
      <c r="B7821" s="27" t="s">
        <v>14815</v>
      </c>
      <c r="C7821" s="28">
        <v>42286.737500000003</v>
      </c>
    </row>
    <row r="7822" spans="1:3">
      <c r="A7822" s="27" t="s">
        <v>8748</v>
      </c>
      <c r="B7822" s="27" t="s">
        <v>14815</v>
      </c>
      <c r="C7822" s="28">
        <v>42289.290972222225</v>
      </c>
    </row>
    <row r="7823" spans="1:3">
      <c r="A7823" s="27" t="s">
        <v>8565</v>
      </c>
      <c r="B7823" s="27" t="s">
        <v>14815</v>
      </c>
      <c r="C7823" s="28">
        <v>42289.302083333336</v>
      </c>
    </row>
    <row r="7824" spans="1:3">
      <c r="A7824" s="27" t="s">
        <v>11599</v>
      </c>
      <c r="B7824" s="27" t="s">
        <v>14815</v>
      </c>
      <c r="C7824" s="28">
        <v>42289.30878472222</v>
      </c>
    </row>
    <row r="7825" spans="1:3">
      <c r="A7825" s="27" t="s">
        <v>11692</v>
      </c>
      <c r="B7825" s="27" t="s">
        <v>14815</v>
      </c>
      <c r="C7825" s="28">
        <v>42289.316666666666</v>
      </c>
    </row>
    <row r="7826" spans="1:3">
      <c r="A7826" s="27" t="s">
        <v>2237</v>
      </c>
      <c r="B7826" s="27" t="s">
        <v>14815</v>
      </c>
      <c r="C7826" s="28">
        <v>42289.327974537038</v>
      </c>
    </row>
    <row r="7827" spans="1:3">
      <c r="A7827" s="27" t="s">
        <v>9050</v>
      </c>
      <c r="B7827" s="27" t="s">
        <v>14815</v>
      </c>
      <c r="C7827" s="28">
        <v>42289.342534722222</v>
      </c>
    </row>
    <row r="7828" spans="1:3">
      <c r="A7828" s="27" t="s">
        <v>8914</v>
      </c>
      <c r="B7828" s="27" t="s">
        <v>14815</v>
      </c>
      <c r="C7828" s="28">
        <v>42289.343935185185</v>
      </c>
    </row>
    <row r="7829" spans="1:3">
      <c r="A7829" s="27" t="s">
        <v>2238</v>
      </c>
      <c r="B7829" s="27" t="s">
        <v>14815</v>
      </c>
      <c r="C7829" s="28">
        <v>42289.35</v>
      </c>
    </row>
    <row r="7830" spans="1:3">
      <c r="A7830" s="27" t="s">
        <v>10767</v>
      </c>
      <c r="B7830" s="27" t="s">
        <v>14815</v>
      </c>
      <c r="C7830" s="28">
        <v>42289.355381944442</v>
      </c>
    </row>
    <row r="7831" spans="1:3">
      <c r="A7831" s="27" t="s">
        <v>12164</v>
      </c>
      <c r="B7831" s="27" t="s">
        <v>14815</v>
      </c>
      <c r="C7831" s="28">
        <v>42289.359722222223</v>
      </c>
    </row>
    <row r="7832" spans="1:3">
      <c r="A7832" s="27" t="s">
        <v>8890</v>
      </c>
      <c r="B7832" s="27" t="s">
        <v>14815</v>
      </c>
      <c r="C7832" s="28">
        <v>42289.367361111108</v>
      </c>
    </row>
    <row r="7833" spans="1:3">
      <c r="A7833" s="27" t="s">
        <v>2239</v>
      </c>
      <c r="B7833" s="27" t="s">
        <v>14815</v>
      </c>
      <c r="C7833" s="28">
        <v>42289.382638888892</v>
      </c>
    </row>
    <row r="7834" spans="1:3">
      <c r="A7834" s="27" t="s">
        <v>7350</v>
      </c>
      <c r="B7834" s="27" t="s">
        <v>14815</v>
      </c>
      <c r="C7834" s="28">
        <v>42289.397916666669</v>
      </c>
    </row>
    <row r="7835" spans="1:3">
      <c r="A7835" s="27" t="s">
        <v>9007</v>
      </c>
      <c r="B7835" s="27" t="s">
        <v>14815</v>
      </c>
      <c r="C7835" s="28">
        <v>42289.413194444445</v>
      </c>
    </row>
    <row r="7836" spans="1:3">
      <c r="A7836" s="27" t="s">
        <v>2240</v>
      </c>
      <c r="B7836" s="27" t="s">
        <v>14815</v>
      </c>
      <c r="C7836" s="28">
        <v>42289.425000000003</v>
      </c>
    </row>
    <row r="7837" spans="1:3">
      <c r="A7837" s="27" t="s">
        <v>8006</v>
      </c>
      <c r="B7837" s="27" t="s">
        <v>14815</v>
      </c>
      <c r="C7837" s="28">
        <v>42289.425694444442</v>
      </c>
    </row>
    <row r="7838" spans="1:3">
      <c r="A7838" s="27" t="s">
        <v>9049</v>
      </c>
      <c r="B7838" s="27" t="s">
        <v>14815</v>
      </c>
      <c r="C7838" s="28">
        <v>42289.43472222222</v>
      </c>
    </row>
    <row r="7839" spans="1:3">
      <c r="A7839" s="27" t="s">
        <v>7288</v>
      </c>
      <c r="B7839" s="27" t="s">
        <v>14815</v>
      </c>
      <c r="C7839" s="28">
        <v>42289.4452662037</v>
      </c>
    </row>
    <row r="7840" spans="1:3">
      <c r="A7840" s="27" t="s">
        <v>2241</v>
      </c>
      <c r="B7840" s="27" t="s">
        <v>14815</v>
      </c>
      <c r="C7840" s="28">
        <v>42289.447002314817</v>
      </c>
    </row>
    <row r="7841" spans="1:3">
      <c r="A7841" s="27" t="s">
        <v>7287</v>
      </c>
      <c r="B7841" s="27" t="s">
        <v>14815</v>
      </c>
      <c r="C7841" s="28">
        <v>42289.453101851854</v>
      </c>
    </row>
    <row r="7842" spans="1:3">
      <c r="A7842" s="27" t="s">
        <v>2242</v>
      </c>
      <c r="B7842" s="27" t="s">
        <v>14815</v>
      </c>
      <c r="C7842" s="28">
        <v>42289.463194444441</v>
      </c>
    </row>
    <row r="7843" spans="1:3">
      <c r="A7843" s="27" t="s">
        <v>2243</v>
      </c>
      <c r="B7843" s="27" t="s">
        <v>14815</v>
      </c>
      <c r="C7843" s="28">
        <v>42289.468055555553</v>
      </c>
    </row>
    <row r="7844" spans="1:3">
      <c r="A7844" s="27" t="s">
        <v>2244</v>
      </c>
      <c r="B7844" s="27" t="s">
        <v>14815</v>
      </c>
      <c r="C7844" s="28">
        <v>42289.477511574078</v>
      </c>
    </row>
    <row r="7845" spans="1:3">
      <c r="A7845" s="27" t="s">
        <v>2245</v>
      </c>
      <c r="B7845" s="27" t="s">
        <v>14815</v>
      </c>
      <c r="C7845" s="28">
        <v>42289.48333333333</v>
      </c>
    </row>
    <row r="7846" spans="1:3">
      <c r="A7846" s="27" t="s">
        <v>12104</v>
      </c>
      <c r="B7846" s="27" t="s">
        <v>14815</v>
      </c>
      <c r="C7846" s="28">
        <v>42289.48945601852</v>
      </c>
    </row>
    <row r="7847" spans="1:3">
      <c r="A7847" s="27" t="s">
        <v>2246</v>
      </c>
      <c r="B7847" s="27" t="s">
        <v>14815</v>
      </c>
      <c r="C7847" s="28">
        <v>42289.493750000001</v>
      </c>
    </row>
    <row r="7848" spans="1:3">
      <c r="A7848" s="27" t="s">
        <v>2247</v>
      </c>
      <c r="B7848" s="27" t="s">
        <v>14815</v>
      </c>
      <c r="C7848" s="28">
        <v>42289.497916666667</v>
      </c>
    </row>
    <row r="7849" spans="1:3">
      <c r="A7849" s="27" t="s">
        <v>2248</v>
      </c>
      <c r="B7849" s="27" t="s">
        <v>14815</v>
      </c>
      <c r="C7849" s="28">
        <v>42289.505555555559</v>
      </c>
    </row>
    <row r="7850" spans="1:3">
      <c r="A7850" s="27" t="s">
        <v>2249</v>
      </c>
      <c r="B7850" s="27" t="s">
        <v>14815</v>
      </c>
      <c r="C7850" s="28">
        <v>42289.515613425923</v>
      </c>
    </row>
    <row r="7851" spans="1:3">
      <c r="A7851" s="27" t="s">
        <v>8541</v>
      </c>
      <c r="B7851" s="27" t="s">
        <v>14815</v>
      </c>
      <c r="C7851" s="28">
        <v>42289.522222222222</v>
      </c>
    </row>
    <row r="7852" spans="1:3">
      <c r="A7852" s="27" t="s">
        <v>2250</v>
      </c>
      <c r="B7852" s="27" t="s">
        <v>14815</v>
      </c>
      <c r="C7852" s="28">
        <v>42289.522916666669</v>
      </c>
    </row>
    <row r="7853" spans="1:3">
      <c r="A7853" s="27" t="s">
        <v>2251</v>
      </c>
      <c r="B7853" s="27" t="s">
        <v>14815</v>
      </c>
      <c r="C7853" s="28">
        <v>42289.536759259259</v>
      </c>
    </row>
    <row r="7854" spans="1:3">
      <c r="A7854" s="27" t="s">
        <v>8388</v>
      </c>
      <c r="B7854" s="27" t="s">
        <v>14815</v>
      </c>
      <c r="C7854" s="28">
        <v>42289.541493055556</v>
      </c>
    </row>
    <row r="7855" spans="1:3">
      <c r="A7855" s="27" t="s">
        <v>2252</v>
      </c>
      <c r="B7855" s="27" t="s">
        <v>14815</v>
      </c>
      <c r="C7855" s="28">
        <v>42289.54791666667</v>
      </c>
    </row>
    <row r="7856" spans="1:3">
      <c r="A7856" s="27" t="s">
        <v>2253</v>
      </c>
      <c r="B7856" s="27" t="s">
        <v>14815</v>
      </c>
      <c r="C7856" s="28">
        <v>42289.559027777781</v>
      </c>
    </row>
    <row r="7857" spans="1:3">
      <c r="A7857" s="27" t="s">
        <v>9036</v>
      </c>
      <c r="B7857" s="27" t="s">
        <v>14815</v>
      </c>
      <c r="C7857" s="28">
        <v>42289.559710648151</v>
      </c>
    </row>
    <row r="7858" spans="1:3">
      <c r="A7858" s="27" t="s">
        <v>8367</v>
      </c>
      <c r="B7858" s="27" t="s">
        <v>14815</v>
      </c>
      <c r="C7858" s="28">
        <v>42289.568055555559</v>
      </c>
    </row>
    <row r="7859" spans="1:3">
      <c r="A7859" s="27" t="s">
        <v>13283</v>
      </c>
      <c r="B7859" s="27" t="s">
        <v>14815</v>
      </c>
      <c r="C7859" s="28">
        <v>42289.575694444444</v>
      </c>
    </row>
    <row r="7860" spans="1:3">
      <c r="A7860" s="27" t="s">
        <v>2254</v>
      </c>
      <c r="B7860" s="27" t="s">
        <v>14815</v>
      </c>
      <c r="C7860" s="28">
        <v>42289.583333333336</v>
      </c>
    </row>
    <row r="7861" spans="1:3">
      <c r="A7861" s="27" t="s">
        <v>8932</v>
      </c>
      <c r="B7861" s="27" t="s">
        <v>14815</v>
      </c>
      <c r="C7861" s="28">
        <v>42289.58457175926</v>
      </c>
    </row>
    <row r="7862" spans="1:3">
      <c r="A7862" s="27" t="s">
        <v>8736</v>
      </c>
      <c r="B7862" s="27" t="s">
        <v>14815</v>
      </c>
      <c r="C7862" s="28">
        <v>42289.598900462966</v>
      </c>
    </row>
    <row r="7863" spans="1:3">
      <c r="A7863" s="27" t="s">
        <v>2255</v>
      </c>
      <c r="B7863" s="27" t="s">
        <v>14815</v>
      </c>
      <c r="C7863" s="28">
        <v>42289.601527777777</v>
      </c>
    </row>
    <row r="7864" spans="1:3">
      <c r="A7864" s="27" t="s">
        <v>9057</v>
      </c>
      <c r="B7864" s="27" t="s">
        <v>14815</v>
      </c>
      <c r="C7864" s="28">
        <v>42289.608020833337</v>
      </c>
    </row>
    <row r="7865" spans="1:3">
      <c r="A7865" s="27" t="s">
        <v>2256</v>
      </c>
      <c r="B7865" s="27" t="s">
        <v>14815</v>
      </c>
      <c r="C7865" s="28">
        <v>42289.610775462963</v>
      </c>
    </row>
    <row r="7866" spans="1:3">
      <c r="A7866" s="27" t="s">
        <v>2257</v>
      </c>
      <c r="B7866" s="27" t="s">
        <v>14815</v>
      </c>
      <c r="C7866" s="28">
        <v>42289.622210648151</v>
      </c>
    </row>
    <row r="7867" spans="1:3">
      <c r="A7867" s="27" t="s">
        <v>8861</v>
      </c>
      <c r="B7867" s="27" t="s">
        <v>14815</v>
      </c>
      <c r="C7867" s="28">
        <v>42289.640347222223</v>
      </c>
    </row>
    <row r="7868" spans="1:3">
      <c r="A7868" s="27" t="s">
        <v>9031</v>
      </c>
      <c r="B7868" s="27" t="s">
        <v>14815</v>
      </c>
      <c r="C7868" s="28">
        <v>42289.660115740742</v>
      </c>
    </row>
    <row r="7869" spans="1:3">
      <c r="A7869" s="27" t="s">
        <v>7421</v>
      </c>
      <c r="B7869" s="27" t="s">
        <v>14815</v>
      </c>
      <c r="C7869" s="28">
        <v>42289.664641203701</v>
      </c>
    </row>
    <row r="7870" spans="1:3">
      <c r="A7870" s="27" t="s">
        <v>2258</v>
      </c>
      <c r="B7870" s="27" t="s">
        <v>14815</v>
      </c>
      <c r="C7870" s="28">
        <v>42289.666342592594</v>
      </c>
    </row>
    <row r="7871" spans="1:3">
      <c r="A7871" s="27" t="s">
        <v>2259</v>
      </c>
      <c r="B7871" s="27" t="s">
        <v>14815</v>
      </c>
      <c r="C7871" s="28">
        <v>42289.675011574072</v>
      </c>
    </row>
    <row r="7872" spans="1:3">
      <c r="A7872" s="27" t="s">
        <v>13211</v>
      </c>
      <c r="B7872" s="27" t="s">
        <v>14815</v>
      </c>
      <c r="C7872" s="28">
        <v>42289.675115740742</v>
      </c>
    </row>
    <row r="7873" spans="1:3">
      <c r="A7873" s="27" t="s">
        <v>8136</v>
      </c>
      <c r="B7873" s="27" t="s">
        <v>14815</v>
      </c>
      <c r="C7873" s="28">
        <v>42289.692546296297</v>
      </c>
    </row>
    <row r="7874" spans="1:3">
      <c r="A7874" s="27" t="s">
        <v>12320</v>
      </c>
      <c r="B7874" s="27" t="s">
        <v>14815</v>
      </c>
      <c r="C7874" s="28">
        <v>42289.695138888892</v>
      </c>
    </row>
    <row r="7875" spans="1:3">
      <c r="A7875" s="27" t="s">
        <v>4629</v>
      </c>
      <c r="B7875" s="27" t="s">
        <v>14815</v>
      </c>
      <c r="C7875" s="28">
        <v>42289.700694444444</v>
      </c>
    </row>
    <row r="7876" spans="1:3">
      <c r="A7876" s="27" t="s">
        <v>9043</v>
      </c>
      <c r="B7876" s="27" t="s">
        <v>14815</v>
      </c>
      <c r="C7876" s="28">
        <v>42289.702187499999</v>
      </c>
    </row>
    <row r="7877" spans="1:3">
      <c r="A7877" s="27" t="s">
        <v>2260</v>
      </c>
      <c r="B7877" s="27" t="s">
        <v>14815</v>
      </c>
      <c r="C7877" s="28">
        <v>42289.712256944447</v>
      </c>
    </row>
    <row r="7878" spans="1:3">
      <c r="A7878" s="27" t="s">
        <v>2261</v>
      </c>
      <c r="B7878" s="27" t="s">
        <v>14815</v>
      </c>
      <c r="C7878" s="28">
        <v>42289.714583333334</v>
      </c>
    </row>
    <row r="7879" spans="1:3">
      <c r="A7879" s="27" t="s">
        <v>8494</v>
      </c>
      <c r="B7879" s="27" t="s">
        <v>14815</v>
      </c>
      <c r="C7879" s="28">
        <v>42289.71875</v>
      </c>
    </row>
    <row r="7880" spans="1:3">
      <c r="A7880" s="27" t="s">
        <v>2262</v>
      </c>
      <c r="B7880" s="27" t="s">
        <v>14815</v>
      </c>
      <c r="C7880" s="28">
        <v>42289.722916666666</v>
      </c>
    </row>
    <row r="7881" spans="1:3">
      <c r="A7881" s="27" t="s">
        <v>2263</v>
      </c>
      <c r="B7881" s="27" t="s">
        <v>14815</v>
      </c>
      <c r="C7881" s="28">
        <v>42289.728472222225</v>
      </c>
    </row>
    <row r="7882" spans="1:3">
      <c r="A7882" s="27" t="s">
        <v>7513</v>
      </c>
      <c r="B7882" s="27" t="s">
        <v>14815</v>
      </c>
      <c r="C7882" s="28">
        <v>42290.330937500003</v>
      </c>
    </row>
    <row r="7883" spans="1:3">
      <c r="A7883" s="27" t="s">
        <v>2264</v>
      </c>
      <c r="B7883" s="27" t="s">
        <v>14815</v>
      </c>
      <c r="C7883" s="28">
        <v>42290.338356481479</v>
      </c>
    </row>
    <row r="7884" spans="1:3">
      <c r="A7884" s="27" t="s">
        <v>2265</v>
      </c>
      <c r="B7884" s="27" t="s">
        <v>14815</v>
      </c>
      <c r="C7884" s="28">
        <v>42290.34915509259</v>
      </c>
    </row>
    <row r="7885" spans="1:3">
      <c r="A7885" s="27" t="s">
        <v>8538</v>
      </c>
      <c r="B7885" s="27" t="s">
        <v>14815</v>
      </c>
      <c r="C7885" s="28">
        <v>42290.366261574076</v>
      </c>
    </row>
    <row r="7886" spans="1:3">
      <c r="A7886" s="27" t="s">
        <v>8806</v>
      </c>
      <c r="B7886" s="27" t="s">
        <v>14815</v>
      </c>
      <c r="C7886" s="28">
        <v>42290.39166666667</v>
      </c>
    </row>
    <row r="7887" spans="1:3">
      <c r="A7887" s="27" t="s">
        <v>8607</v>
      </c>
      <c r="B7887" s="27" t="s">
        <v>14815</v>
      </c>
      <c r="C7887" s="28">
        <v>42290.396550925929</v>
      </c>
    </row>
    <row r="7888" spans="1:3">
      <c r="A7888" s="27" t="s">
        <v>2266</v>
      </c>
      <c r="B7888" s="27" t="s">
        <v>14815</v>
      </c>
      <c r="C7888" s="28">
        <v>42290.403275462966</v>
      </c>
    </row>
    <row r="7889" spans="1:3">
      <c r="A7889" s="27" t="s">
        <v>2267</v>
      </c>
      <c r="B7889" s="27" t="s">
        <v>14815</v>
      </c>
      <c r="C7889" s="28">
        <v>42290.408553240741</v>
      </c>
    </row>
    <row r="7890" spans="1:3">
      <c r="A7890" s="27" t="s">
        <v>8939</v>
      </c>
      <c r="B7890" s="27" t="s">
        <v>14815</v>
      </c>
      <c r="C7890" s="28">
        <v>42290.418055555558</v>
      </c>
    </row>
    <row r="7891" spans="1:3">
      <c r="A7891" s="27" t="s">
        <v>9002</v>
      </c>
      <c r="B7891" s="27" t="s">
        <v>14815</v>
      </c>
      <c r="C7891" s="28">
        <v>42290.432233796295</v>
      </c>
    </row>
    <row r="7892" spans="1:3">
      <c r="A7892" s="27" t="s">
        <v>9046</v>
      </c>
      <c r="B7892" s="27" t="s">
        <v>14815</v>
      </c>
      <c r="C7892" s="28">
        <v>42290.43273148148</v>
      </c>
    </row>
    <row r="7893" spans="1:3">
      <c r="A7893" s="27" t="s">
        <v>2268</v>
      </c>
      <c r="B7893" s="27" t="s">
        <v>14815</v>
      </c>
      <c r="C7893" s="28">
        <v>42290.433333333334</v>
      </c>
    </row>
    <row r="7894" spans="1:3">
      <c r="A7894" s="27" t="s">
        <v>8937</v>
      </c>
      <c r="B7894" s="27" t="s">
        <v>14815</v>
      </c>
      <c r="C7894" s="28">
        <v>42290.43954861111</v>
      </c>
    </row>
    <row r="7895" spans="1:3">
      <c r="A7895" s="27" t="s">
        <v>909</v>
      </c>
      <c r="B7895" s="27" t="s">
        <v>14815</v>
      </c>
      <c r="C7895" s="28">
        <v>42290.441377314812</v>
      </c>
    </row>
    <row r="7896" spans="1:3">
      <c r="A7896" s="27" t="s">
        <v>2269</v>
      </c>
      <c r="B7896" s="27" t="s">
        <v>14815</v>
      </c>
      <c r="C7896" s="28">
        <v>42290.447395833333</v>
      </c>
    </row>
    <row r="7897" spans="1:3">
      <c r="A7897" s="27" t="s">
        <v>2270</v>
      </c>
      <c r="B7897" s="27" t="s">
        <v>14815</v>
      </c>
      <c r="C7897" s="28">
        <v>42290.449131944442</v>
      </c>
    </row>
    <row r="7898" spans="1:3">
      <c r="A7898" s="27" t="s">
        <v>2271</v>
      </c>
      <c r="B7898" s="27" t="s">
        <v>14815</v>
      </c>
      <c r="C7898" s="28">
        <v>42290.461956018517</v>
      </c>
    </row>
    <row r="7899" spans="1:3">
      <c r="A7899" s="27" t="s">
        <v>2272</v>
      </c>
      <c r="B7899" s="27" t="s">
        <v>14815</v>
      </c>
      <c r="C7899" s="28">
        <v>42290.469444444447</v>
      </c>
    </row>
    <row r="7900" spans="1:3">
      <c r="A7900" s="27" t="s">
        <v>2273</v>
      </c>
      <c r="B7900" s="27" t="s">
        <v>14815</v>
      </c>
      <c r="C7900" s="28">
        <v>42290.477083333331</v>
      </c>
    </row>
    <row r="7901" spans="1:3">
      <c r="A7901" s="27" t="s">
        <v>8716</v>
      </c>
      <c r="B7901" s="27" t="s">
        <v>14815</v>
      </c>
      <c r="C7901" s="28">
        <v>42290.503622685188</v>
      </c>
    </row>
    <row r="7902" spans="1:3">
      <c r="A7902" s="27" t="s">
        <v>2274</v>
      </c>
      <c r="B7902" s="27" t="s">
        <v>14815</v>
      </c>
      <c r="C7902" s="28">
        <v>42290.506030092591</v>
      </c>
    </row>
    <row r="7903" spans="1:3">
      <c r="A7903" s="27" t="s">
        <v>2275</v>
      </c>
      <c r="B7903" s="27" t="s">
        <v>14815</v>
      </c>
      <c r="C7903" s="28">
        <v>42290.513090277775</v>
      </c>
    </row>
    <row r="7904" spans="1:3">
      <c r="A7904" s="27" t="s">
        <v>2276</v>
      </c>
      <c r="B7904" s="27" t="s">
        <v>14815</v>
      </c>
      <c r="C7904" s="28">
        <v>42290.513402777775</v>
      </c>
    </row>
    <row r="7905" spans="1:3">
      <c r="A7905" s="27" t="s">
        <v>2277</v>
      </c>
      <c r="B7905" s="27" t="s">
        <v>14815</v>
      </c>
      <c r="C7905" s="28">
        <v>42290.520682870374</v>
      </c>
    </row>
    <row r="7906" spans="1:3">
      <c r="A7906" s="27" t="s">
        <v>8987</v>
      </c>
      <c r="B7906" s="27" t="s">
        <v>14815</v>
      </c>
      <c r="C7906" s="28">
        <v>42290.528773148151</v>
      </c>
    </row>
    <row r="7907" spans="1:3">
      <c r="A7907" s="27" t="s">
        <v>2278</v>
      </c>
      <c r="B7907" s="27" t="s">
        <v>14815</v>
      </c>
      <c r="C7907" s="28">
        <v>42290.540381944447</v>
      </c>
    </row>
    <row r="7908" spans="1:3">
      <c r="A7908" s="27" t="s">
        <v>7276</v>
      </c>
      <c r="B7908" s="27" t="s">
        <v>14815</v>
      </c>
      <c r="C7908" s="28">
        <v>42290.541504629633</v>
      </c>
    </row>
    <row r="7909" spans="1:3">
      <c r="A7909" s="27" t="s">
        <v>2279</v>
      </c>
      <c r="B7909" s="27" t="s">
        <v>14815</v>
      </c>
      <c r="C7909" s="28">
        <v>42290.549305555556</v>
      </c>
    </row>
    <row r="7910" spans="1:3">
      <c r="A7910" s="27" t="s">
        <v>2280</v>
      </c>
      <c r="B7910" s="27" t="s">
        <v>14815</v>
      </c>
      <c r="C7910" s="28">
        <v>42290.553472222222</v>
      </c>
    </row>
    <row r="7911" spans="1:3">
      <c r="A7911" s="27" t="s">
        <v>7016</v>
      </c>
      <c r="B7911" s="27" t="s">
        <v>14815</v>
      </c>
      <c r="C7911" s="28">
        <v>42290.557164351849</v>
      </c>
    </row>
    <row r="7912" spans="1:3">
      <c r="A7912" s="27" t="s">
        <v>9607</v>
      </c>
      <c r="B7912" s="27" t="s">
        <v>14815</v>
      </c>
      <c r="C7912" s="28">
        <v>42290.559027777781</v>
      </c>
    </row>
    <row r="7913" spans="1:3">
      <c r="A7913" s="27" t="s">
        <v>10128</v>
      </c>
      <c r="B7913" s="27" t="s">
        <v>14815</v>
      </c>
      <c r="C7913" s="28">
        <v>42290.567488425928</v>
      </c>
    </row>
    <row r="7914" spans="1:3">
      <c r="A7914" s="27" t="s">
        <v>2281</v>
      </c>
      <c r="B7914" s="27" t="s">
        <v>14815</v>
      </c>
      <c r="C7914" s="28">
        <v>42290.567696759259</v>
      </c>
    </row>
    <row r="7915" spans="1:3">
      <c r="A7915" s="27" t="s">
        <v>7381</v>
      </c>
      <c r="B7915" s="27" t="s">
        <v>14815</v>
      </c>
      <c r="C7915" s="28">
        <v>42290.573935185188</v>
      </c>
    </row>
    <row r="7916" spans="1:3">
      <c r="A7916" s="27" t="s">
        <v>2282</v>
      </c>
      <c r="B7916" s="27" t="s">
        <v>14815</v>
      </c>
      <c r="C7916" s="28">
        <v>42290.58116898148</v>
      </c>
    </row>
    <row r="7917" spans="1:3">
      <c r="A7917" s="27" t="s">
        <v>2283</v>
      </c>
      <c r="B7917" s="27" t="s">
        <v>14815</v>
      </c>
      <c r="C7917" s="28">
        <v>42290.58965277778</v>
      </c>
    </row>
    <row r="7918" spans="1:3">
      <c r="A7918" s="27" t="s">
        <v>2284</v>
      </c>
      <c r="B7918" s="27" t="s">
        <v>14815</v>
      </c>
      <c r="C7918" s="28">
        <v>42290.597627314812</v>
      </c>
    </row>
    <row r="7919" spans="1:3">
      <c r="A7919" s="27" t="s">
        <v>2285</v>
      </c>
      <c r="B7919" s="27" t="s">
        <v>14815</v>
      </c>
      <c r="C7919" s="28">
        <v>42290.602546296293</v>
      </c>
    </row>
    <row r="7920" spans="1:3">
      <c r="A7920" s="27" t="s">
        <v>8260</v>
      </c>
      <c r="B7920" s="27" t="s">
        <v>14815</v>
      </c>
      <c r="C7920" s="28">
        <v>42290.610497685186</v>
      </c>
    </row>
    <row r="7921" spans="1:3">
      <c r="A7921" s="27" t="s">
        <v>2286</v>
      </c>
      <c r="B7921" s="27" t="s">
        <v>14815</v>
      </c>
      <c r="C7921" s="28">
        <v>42290.613194444442</v>
      </c>
    </row>
    <row r="7922" spans="1:3">
      <c r="A7922" s="27" t="s">
        <v>12775</v>
      </c>
      <c r="B7922" s="27" t="s">
        <v>14815</v>
      </c>
      <c r="C7922" s="28">
        <v>42290.630949074075</v>
      </c>
    </row>
    <row r="7923" spans="1:3">
      <c r="A7923" s="27" t="s">
        <v>9727</v>
      </c>
      <c r="B7923" s="27" t="s">
        <v>14815</v>
      </c>
      <c r="C7923" s="28">
        <v>42290.649097222224</v>
      </c>
    </row>
    <row r="7924" spans="1:3">
      <c r="A7924" s="27" t="s">
        <v>8083</v>
      </c>
      <c r="B7924" s="27" t="s">
        <v>14815</v>
      </c>
      <c r="C7924" s="28">
        <v>42290.649201388886</v>
      </c>
    </row>
    <row r="7925" spans="1:3">
      <c r="A7925" s="27" t="s">
        <v>2287</v>
      </c>
      <c r="B7925" s="27" t="s">
        <v>14815</v>
      </c>
      <c r="C7925" s="28">
        <v>42290.660416666666</v>
      </c>
    </row>
    <row r="7926" spans="1:3">
      <c r="A7926" s="27" t="s">
        <v>8724</v>
      </c>
      <c r="B7926" s="27" t="s">
        <v>14815</v>
      </c>
      <c r="C7926" s="28">
        <v>42290.660798611112</v>
      </c>
    </row>
    <row r="7927" spans="1:3">
      <c r="A7927" s="27" t="s">
        <v>7710</v>
      </c>
      <c r="B7927" s="27" t="s">
        <v>14815</v>
      </c>
      <c r="C7927" s="28">
        <v>42290.677777777775</v>
      </c>
    </row>
    <row r="7928" spans="1:3">
      <c r="A7928" s="27" t="s">
        <v>8347</v>
      </c>
      <c r="B7928" s="27" t="s">
        <v>14815</v>
      </c>
      <c r="C7928" s="28">
        <v>42290.679502314815</v>
      </c>
    </row>
    <row r="7929" spans="1:3">
      <c r="A7929" s="27" t="s">
        <v>7900</v>
      </c>
      <c r="B7929" s="27" t="s">
        <v>14815</v>
      </c>
      <c r="C7929" s="28">
        <v>42290.686180555553</v>
      </c>
    </row>
    <row r="7930" spans="1:3">
      <c r="A7930" s="27" t="s">
        <v>2288</v>
      </c>
      <c r="B7930" s="27" t="s">
        <v>14815</v>
      </c>
      <c r="C7930" s="28">
        <v>42290.693055555559</v>
      </c>
    </row>
    <row r="7931" spans="1:3">
      <c r="A7931" s="27" t="s">
        <v>8558</v>
      </c>
      <c r="B7931" s="27" t="s">
        <v>14815</v>
      </c>
      <c r="C7931" s="28">
        <v>42290.698611111111</v>
      </c>
    </row>
    <row r="7932" spans="1:3">
      <c r="A7932" s="27" t="s">
        <v>2289</v>
      </c>
      <c r="B7932" s="27" t="s">
        <v>14815</v>
      </c>
      <c r="C7932" s="28">
        <v>42290.702777777777</v>
      </c>
    </row>
    <row r="7933" spans="1:3">
      <c r="A7933" s="27" t="s">
        <v>2290</v>
      </c>
      <c r="B7933" s="27" t="s">
        <v>14815</v>
      </c>
      <c r="C7933" s="28">
        <v>42290.711134259262</v>
      </c>
    </row>
    <row r="7934" spans="1:3">
      <c r="A7934" s="27" t="s">
        <v>8844</v>
      </c>
      <c r="B7934" s="27" t="s">
        <v>14815</v>
      </c>
      <c r="C7934" s="28">
        <v>42290.719166666669</v>
      </c>
    </row>
    <row r="7935" spans="1:3">
      <c r="A7935" s="27" t="s">
        <v>10697</v>
      </c>
      <c r="B7935" s="27" t="s">
        <v>14815</v>
      </c>
      <c r="C7935" s="28">
        <v>42291.318680555552</v>
      </c>
    </row>
    <row r="7936" spans="1:3">
      <c r="A7936" s="27" t="s">
        <v>2291</v>
      </c>
      <c r="B7936" s="27" t="s">
        <v>14815</v>
      </c>
      <c r="C7936" s="28">
        <v>42291.326388888891</v>
      </c>
    </row>
    <row r="7937" spans="1:3">
      <c r="A7937" s="27" t="s">
        <v>7367</v>
      </c>
      <c r="B7937" s="27" t="s">
        <v>14815</v>
      </c>
      <c r="C7937" s="28">
        <v>42291.337500000001</v>
      </c>
    </row>
    <row r="7938" spans="1:3">
      <c r="A7938" s="27" t="s">
        <v>6915</v>
      </c>
      <c r="B7938" s="27" t="s">
        <v>14815</v>
      </c>
      <c r="C7938" s="28">
        <v>42291.349409722221</v>
      </c>
    </row>
    <row r="7939" spans="1:3">
      <c r="A7939" s="27" t="s">
        <v>9054</v>
      </c>
      <c r="B7939" s="27" t="s">
        <v>14815</v>
      </c>
      <c r="C7939" s="28">
        <v>42291.351909722223</v>
      </c>
    </row>
    <row r="7940" spans="1:3">
      <c r="A7940" s="27" t="s">
        <v>2292</v>
      </c>
      <c r="B7940" s="27" t="s">
        <v>14815</v>
      </c>
      <c r="C7940" s="28">
        <v>42291.357638888891</v>
      </c>
    </row>
    <row r="7941" spans="1:3">
      <c r="A7941" s="27" t="s">
        <v>12958</v>
      </c>
      <c r="B7941" s="27" t="s">
        <v>14815</v>
      </c>
      <c r="C7941" s="28">
        <v>42291.364259259259</v>
      </c>
    </row>
    <row r="7942" spans="1:3">
      <c r="A7942" s="27" t="s">
        <v>9027</v>
      </c>
      <c r="B7942" s="27" t="s">
        <v>14815</v>
      </c>
      <c r="C7942" s="28">
        <v>42291.384444444448</v>
      </c>
    </row>
    <row r="7943" spans="1:3">
      <c r="A7943" s="27" t="s">
        <v>2293</v>
      </c>
      <c r="B7943" s="27" t="s">
        <v>14815</v>
      </c>
      <c r="C7943" s="28">
        <v>42291.395833333336</v>
      </c>
    </row>
    <row r="7944" spans="1:3">
      <c r="A7944" s="27" t="s">
        <v>8391</v>
      </c>
      <c r="B7944" s="27" t="s">
        <v>14815</v>
      </c>
      <c r="C7944" s="28">
        <v>42291.396527777775</v>
      </c>
    </row>
    <row r="7945" spans="1:3">
      <c r="A7945" s="27" t="s">
        <v>2294</v>
      </c>
      <c r="B7945" s="27" t="s">
        <v>14815</v>
      </c>
      <c r="C7945" s="28">
        <v>42291.405555555553</v>
      </c>
    </row>
    <row r="7946" spans="1:3">
      <c r="A7946" s="27" t="s">
        <v>2295</v>
      </c>
      <c r="B7946" s="27" t="s">
        <v>14815</v>
      </c>
      <c r="C7946" s="28">
        <v>42291.405787037038</v>
      </c>
    </row>
    <row r="7947" spans="1:3">
      <c r="A7947" s="27" t="s">
        <v>7758</v>
      </c>
      <c r="B7947" s="27" t="s">
        <v>14815</v>
      </c>
      <c r="C7947" s="28">
        <v>42291.411805555559</v>
      </c>
    </row>
    <row r="7948" spans="1:3">
      <c r="A7948" s="27" t="s">
        <v>8900</v>
      </c>
      <c r="B7948" s="27" t="s">
        <v>14815</v>
      </c>
      <c r="C7948" s="28">
        <v>42291.417407407411</v>
      </c>
    </row>
    <row r="7949" spans="1:3">
      <c r="A7949" s="27" t="s">
        <v>9026</v>
      </c>
      <c r="B7949" s="27" t="s">
        <v>14815</v>
      </c>
      <c r="C7949" s="28">
        <v>42291.421157407407</v>
      </c>
    </row>
    <row r="7950" spans="1:3">
      <c r="A7950" s="27" t="s">
        <v>2296</v>
      </c>
      <c r="B7950" s="27" t="s">
        <v>14815</v>
      </c>
      <c r="C7950" s="28">
        <v>42291.425752314812</v>
      </c>
    </row>
    <row r="7951" spans="1:3">
      <c r="A7951" s="27" t="s">
        <v>2297</v>
      </c>
      <c r="B7951" s="27" t="s">
        <v>14815</v>
      </c>
      <c r="C7951" s="28">
        <v>42291.429861111108</v>
      </c>
    </row>
    <row r="7952" spans="1:3">
      <c r="A7952" s="27" t="s">
        <v>8363</v>
      </c>
      <c r="B7952" s="27" t="s">
        <v>14815</v>
      </c>
      <c r="C7952" s="28">
        <v>42291.435706018521</v>
      </c>
    </row>
    <row r="7953" spans="1:3">
      <c r="A7953" s="27" t="s">
        <v>8978</v>
      </c>
      <c r="B7953" s="27" t="s">
        <v>14815</v>
      </c>
      <c r="C7953" s="28">
        <v>42291.436585648145</v>
      </c>
    </row>
    <row r="7954" spans="1:3">
      <c r="A7954" s="27" t="s">
        <v>8779</v>
      </c>
      <c r="B7954" s="27" t="s">
        <v>14815</v>
      </c>
      <c r="C7954" s="28">
        <v>42291.44189814815</v>
      </c>
    </row>
    <row r="7955" spans="1:3">
      <c r="A7955" s="27" t="s">
        <v>2298</v>
      </c>
      <c r="B7955" s="27" t="s">
        <v>14815</v>
      </c>
      <c r="C7955" s="28">
        <v>42291.443831018521</v>
      </c>
    </row>
    <row r="7956" spans="1:3">
      <c r="A7956" s="27" t="s">
        <v>8814</v>
      </c>
      <c r="B7956" s="27" t="s">
        <v>14815</v>
      </c>
      <c r="C7956" s="28">
        <v>42291.444479166668</v>
      </c>
    </row>
    <row r="7957" spans="1:3">
      <c r="A7957" s="27" t="s">
        <v>2299</v>
      </c>
      <c r="B7957" s="27" t="s">
        <v>14815</v>
      </c>
      <c r="C7957" s="28">
        <v>42291.449305555558</v>
      </c>
    </row>
    <row r="7958" spans="1:3">
      <c r="A7958" s="27" t="s">
        <v>2300</v>
      </c>
      <c r="B7958" s="27" t="s">
        <v>14815</v>
      </c>
      <c r="C7958" s="28">
        <v>42291.4533912037</v>
      </c>
    </row>
    <row r="7959" spans="1:3">
      <c r="A7959" s="27" t="s">
        <v>2301</v>
      </c>
      <c r="B7959" s="27" t="s">
        <v>14815</v>
      </c>
      <c r="C7959" s="28">
        <v>42291.45416666667</v>
      </c>
    </row>
    <row r="7960" spans="1:3">
      <c r="A7960" s="27" t="s">
        <v>9015</v>
      </c>
      <c r="B7960" s="27" t="s">
        <v>14815</v>
      </c>
      <c r="C7960" s="28">
        <v>42291.462141203701</v>
      </c>
    </row>
    <row r="7961" spans="1:3">
      <c r="A7961" s="27" t="s">
        <v>2302</v>
      </c>
      <c r="B7961" s="27" t="s">
        <v>14815</v>
      </c>
      <c r="C7961" s="28">
        <v>42291.462500000001</v>
      </c>
    </row>
    <row r="7962" spans="1:3">
      <c r="A7962" s="27" t="s">
        <v>2303</v>
      </c>
      <c r="B7962" s="27" t="s">
        <v>14815</v>
      </c>
      <c r="C7962" s="28">
        <v>42291.480833333335</v>
      </c>
    </row>
    <row r="7963" spans="1:3">
      <c r="A7963" s="27" t="s">
        <v>2304</v>
      </c>
      <c r="B7963" s="27" t="s">
        <v>14815</v>
      </c>
      <c r="C7963" s="28">
        <v>42291.511967592596</v>
      </c>
    </row>
    <row r="7964" spans="1:3">
      <c r="A7964" s="27" t="s">
        <v>2305</v>
      </c>
      <c r="B7964" s="27" t="s">
        <v>14815</v>
      </c>
      <c r="C7964" s="28">
        <v>42291.521527777775</v>
      </c>
    </row>
    <row r="7965" spans="1:3">
      <c r="A7965" s="27" t="s">
        <v>2306</v>
      </c>
      <c r="B7965" s="27" t="s">
        <v>14815</v>
      </c>
      <c r="C7965" s="28">
        <v>42291.532638888886</v>
      </c>
    </row>
    <row r="7966" spans="1:3">
      <c r="A7966" s="27" t="s">
        <v>2307</v>
      </c>
      <c r="B7966" s="27" t="s">
        <v>14815</v>
      </c>
      <c r="C7966" s="28">
        <v>42291.538611111115</v>
      </c>
    </row>
    <row r="7967" spans="1:3">
      <c r="A7967" s="27" t="s">
        <v>8468</v>
      </c>
      <c r="B7967" s="27" t="s">
        <v>14815</v>
      </c>
      <c r="C7967" s="28">
        <v>42291.543900462966</v>
      </c>
    </row>
    <row r="7968" spans="1:3">
      <c r="A7968" s="27" t="s">
        <v>2308</v>
      </c>
      <c r="B7968" s="27" t="s">
        <v>14815</v>
      </c>
      <c r="C7968" s="28">
        <v>42291.553043981483</v>
      </c>
    </row>
    <row r="7969" spans="1:3">
      <c r="A7969" s="27" t="s">
        <v>7690</v>
      </c>
      <c r="B7969" s="27" t="s">
        <v>14815</v>
      </c>
      <c r="C7969" s="28">
        <v>42291.557638888888</v>
      </c>
    </row>
    <row r="7970" spans="1:3">
      <c r="A7970" s="27" t="s">
        <v>14393</v>
      </c>
      <c r="B7970" s="27" t="s">
        <v>14815</v>
      </c>
      <c r="C7970" s="28">
        <v>42291.570138888892</v>
      </c>
    </row>
    <row r="7971" spans="1:3">
      <c r="A7971" s="27" t="s">
        <v>2309</v>
      </c>
      <c r="B7971" s="27" t="s">
        <v>14815</v>
      </c>
      <c r="C7971" s="28">
        <v>42291.575694444444</v>
      </c>
    </row>
    <row r="7972" spans="1:3">
      <c r="A7972" s="27" t="s">
        <v>13948</v>
      </c>
      <c r="B7972" s="27" t="s">
        <v>14815</v>
      </c>
      <c r="C7972" s="28">
        <v>42291.602777777778</v>
      </c>
    </row>
    <row r="7973" spans="1:3">
      <c r="A7973" s="27" t="s">
        <v>2310</v>
      </c>
      <c r="B7973" s="27" t="s">
        <v>14815</v>
      </c>
      <c r="C7973" s="28">
        <v>42291.608368055553</v>
      </c>
    </row>
    <row r="7974" spans="1:3">
      <c r="A7974" s="27" t="s">
        <v>8606</v>
      </c>
      <c r="B7974" s="27" t="s">
        <v>14815</v>
      </c>
      <c r="C7974" s="28">
        <v>42291.639178240737</v>
      </c>
    </row>
    <row r="7975" spans="1:3">
      <c r="A7975" s="27" t="s">
        <v>9009</v>
      </c>
      <c r="B7975" s="27" t="s">
        <v>14815</v>
      </c>
      <c r="C7975" s="28">
        <v>42291.646469907406</v>
      </c>
    </row>
    <row r="7976" spans="1:3">
      <c r="A7976" s="27" t="s">
        <v>8053</v>
      </c>
      <c r="B7976" s="27" t="s">
        <v>14815</v>
      </c>
      <c r="C7976" s="28">
        <v>42291.649560185186</v>
      </c>
    </row>
    <row r="7977" spans="1:3">
      <c r="A7977" s="27" t="s">
        <v>8917</v>
      </c>
      <c r="B7977" s="27" t="s">
        <v>14815</v>
      </c>
      <c r="C7977" s="28">
        <v>42291.654861111114</v>
      </c>
    </row>
    <row r="7978" spans="1:3">
      <c r="A7978" s="27" t="s">
        <v>7082</v>
      </c>
      <c r="B7978" s="27" t="s">
        <v>14815</v>
      </c>
      <c r="C7978" s="28">
        <v>42291.65625</v>
      </c>
    </row>
    <row r="7979" spans="1:3">
      <c r="A7979" s="27" t="s">
        <v>13831</v>
      </c>
      <c r="B7979" s="27" t="s">
        <v>14815</v>
      </c>
      <c r="C7979" s="28">
        <v>42291.666990740741</v>
      </c>
    </row>
    <row r="7980" spans="1:3">
      <c r="A7980" s="27" t="s">
        <v>12388</v>
      </c>
      <c r="B7980" s="27" t="s">
        <v>14815</v>
      </c>
      <c r="C7980" s="28">
        <v>42291.668368055558</v>
      </c>
    </row>
    <row r="7981" spans="1:3">
      <c r="A7981" s="27" t="s">
        <v>2311</v>
      </c>
      <c r="B7981" s="27" t="s">
        <v>14815</v>
      </c>
      <c r="C7981" s="28">
        <v>42291.674305555556</v>
      </c>
    </row>
    <row r="7982" spans="1:3">
      <c r="A7982" s="27" t="s">
        <v>2312</v>
      </c>
      <c r="B7982" s="27" t="s">
        <v>14815</v>
      </c>
      <c r="C7982" s="28">
        <v>42291.68136574074</v>
      </c>
    </row>
    <row r="7983" spans="1:3">
      <c r="A7983" s="27" t="s">
        <v>9127</v>
      </c>
      <c r="B7983" s="27" t="s">
        <v>14815</v>
      </c>
      <c r="C7983" s="28">
        <v>42291.694085648145</v>
      </c>
    </row>
    <row r="7984" spans="1:3">
      <c r="A7984" s="27" t="s">
        <v>12781</v>
      </c>
      <c r="B7984" s="27" t="s">
        <v>14815</v>
      </c>
      <c r="C7984" s="28">
        <v>42291.696273148147</v>
      </c>
    </row>
    <row r="7985" spans="1:3">
      <c r="A7985" s="27" t="s">
        <v>2313</v>
      </c>
      <c r="B7985" s="27" t="s">
        <v>14815</v>
      </c>
      <c r="C7985" s="28">
        <v>42291.7031712963</v>
      </c>
    </row>
    <row r="7986" spans="1:3">
      <c r="A7986" s="27" t="s">
        <v>2314</v>
      </c>
      <c r="B7986" s="27" t="s">
        <v>14815</v>
      </c>
      <c r="C7986" s="28">
        <v>42291.711805555555</v>
      </c>
    </row>
    <row r="7987" spans="1:3">
      <c r="A7987" s="27" t="s">
        <v>7689</v>
      </c>
      <c r="B7987" s="27" t="s">
        <v>14815</v>
      </c>
      <c r="C7987" s="28">
        <v>42291.712685185186</v>
      </c>
    </row>
    <row r="7988" spans="1:3">
      <c r="A7988" s="27" t="s">
        <v>2315</v>
      </c>
      <c r="B7988" s="27" t="s">
        <v>14815</v>
      </c>
      <c r="C7988" s="28">
        <v>42291.722222222219</v>
      </c>
    </row>
    <row r="7989" spans="1:3">
      <c r="A7989" s="27" t="s">
        <v>8174</v>
      </c>
      <c r="B7989" s="27" t="s">
        <v>14815</v>
      </c>
      <c r="C7989" s="28">
        <v>42291.753692129627</v>
      </c>
    </row>
    <row r="7990" spans="1:3">
      <c r="A7990" s="27" t="s">
        <v>12357</v>
      </c>
      <c r="B7990" s="27" t="s">
        <v>14815</v>
      </c>
      <c r="C7990" s="28">
        <v>42292.324224537035</v>
      </c>
    </row>
    <row r="7991" spans="1:3">
      <c r="A7991" s="27" t="s">
        <v>2316</v>
      </c>
      <c r="B7991" s="27" t="s">
        <v>14815</v>
      </c>
      <c r="C7991" s="28">
        <v>42292.33184027778</v>
      </c>
    </row>
    <row r="7992" spans="1:3">
      <c r="A7992" s="27" t="s">
        <v>9107</v>
      </c>
      <c r="B7992" s="27" t="s">
        <v>14815</v>
      </c>
      <c r="C7992" s="28">
        <v>42292.334606481483</v>
      </c>
    </row>
    <row r="7993" spans="1:3">
      <c r="A7993" s="27" t="s">
        <v>8952</v>
      </c>
      <c r="B7993" s="27" t="s">
        <v>14815</v>
      </c>
      <c r="C7993" s="28">
        <v>42292.348912037036</v>
      </c>
    </row>
    <row r="7994" spans="1:3">
      <c r="A7994" s="27" t="s">
        <v>6898</v>
      </c>
      <c r="B7994" s="27" t="s">
        <v>14815</v>
      </c>
      <c r="C7994" s="28">
        <v>42292.354004629633</v>
      </c>
    </row>
    <row r="7995" spans="1:3">
      <c r="A7995" s="27" t="s">
        <v>8413</v>
      </c>
      <c r="B7995" s="27" t="s">
        <v>14815</v>
      </c>
      <c r="C7995" s="28">
        <v>42292.35733796296</v>
      </c>
    </row>
    <row r="7996" spans="1:3">
      <c r="A7996" s="27" t="s">
        <v>2317</v>
      </c>
      <c r="B7996" s="27" t="s">
        <v>14815</v>
      </c>
      <c r="C7996" s="28">
        <v>42292.361111111109</v>
      </c>
    </row>
    <row r="7997" spans="1:3">
      <c r="A7997" s="27" t="s">
        <v>2318</v>
      </c>
      <c r="B7997" s="27" t="s">
        <v>14815</v>
      </c>
      <c r="C7997" s="28">
        <v>42292.391469907408</v>
      </c>
    </row>
    <row r="7998" spans="1:3">
      <c r="A7998" s="27" t="s">
        <v>2319</v>
      </c>
      <c r="B7998" s="27" t="s">
        <v>14815</v>
      </c>
      <c r="C7998" s="28">
        <v>42292.428472222222</v>
      </c>
    </row>
    <row r="7999" spans="1:3">
      <c r="A7999" s="27" t="s">
        <v>8286</v>
      </c>
      <c r="B7999" s="27" t="s">
        <v>14815</v>
      </c>
      <c r="C7999" s="28">
        <v>42292.436851851853</v>
      </c>
    </row>
    <row r="8000" spans="1:3">
      <c r="A8000" s="27" t="s">
        <v>2320</v>
      </c>
      <c r="B8000" s="27" t="s">
        <v>14815</v>
      </c>
      <c r="C8000" s="28">
        <v>42292.438888888886</v>
      </c>
    </row>
    <row r="8001" spans="1:3">
      <c r="A8001" s="27" t="s">
        <v>2321</v>
      </c>
      <c r="B8001" s="27" t="s">
        <v>14815</v>
      </c>
      <c r="C8001" s="28">
        <v>42292.446527777778</v>
      </c>
    </row>
    <row r="8002" spans="1:3">
      <c r="A8002" s="27" t="s">
        <v>2322</v>
      </c>
      <c r="B8002" s="27" t="s">
        <v>14815</v>
      </c>
      <c r="C8002" s="28">
        <v>42292.453472222223</v>
      </c>
    </row>
    <row r="8003" spans="1:3">
      <c r="A8003" s="27" t="s">
        <v>2323</v>
      </c>
      <c r="B8003" s="27" t="s">
        <v>14815</v>
      </c>
      <c r="C8003" s="28">
        <v>42292.456250000003</v>
      </c>
    </row>
    <row r="8004" spans="1:3">
      <c r="A8004" s="27" t="s">
        <v>6189</v>
      </c>
      <c r="B8004" s="27" t="s">
        <v>14815</v>
      </c>
      <c r="C8004" s="28">
        <v>42292.460127314815</v>
      </c>
    </row>
    <row r="8005" spans="1:3">
      <c r="A8005" s="27" t="s">
        <v>2324</v>
      </c>
      <c r="B8005" s="27" t="s">
        <v>14815</v>
      </c>
      <c r="C8005" s="28">
        <v>42292.465902777774</v>
      </c>
    </row>
    <row r="8006" spans="1:3">
      <c r="A8006" s="27" t="s">
        <v>9111</v>
      </c>
      <c r="B8006" s="27" t="s">
        <v>14815</v>
      </c>
      <c r="C8006" s="28">
        <v>42292.474305555559</v>
      </c>
    </row>
    <row r="8007" spans="1:3">
      <c r="A8007" s="27" t="s">
        <v>2325</v>
      </c>
      <c r="B8007" s="27" t="s">
        <v>14815</v>
      </c>
      <c r="C8007" s="28">
        <v>42292.477222222224</v>
      </c>
    </row>
    <row r="8008" spans="1:3">
      <c r="A8008" s="27" t="s">
        <v>9153</v>
      </c>
      <c r="B8008" s="27" t="s">
        <v>14815</v>
      </c>
      <c r="C8008" s="28">
        <v>42292.483206018522</v>
      </c>
    </row>
    <row r="8009" spans="1:3">
      <c r="A8009" s="27" t="s">
        <v>10809</v>
      </c>
      <c r="B8009" s="27" t="s">
        <v>14815</v>
      </c>
      <c r="C8009" s="28">
        <v>42292.491111111114</v>
      </c>
    </row>
    <row r="8010" spans="1:3">
      <c r="A8010" s="27" t="s">
        <v>11294</v>
      </c>
      <c r="B8010" s="27" t="s">
        <v>14815</v>
      </c>
      <c r="C8010" s="28">
        <v>42292.499976851854</v>
      </c>
    </row>
    <row r="8011" spans="1:3">
      <c r="A8011" s="27" t="s">
        <v>2326</v>
      </c>
      <c r="B8011" s="27" t="s">
        <v>14815</v>
      </c>
      <c r="C8011" s="28">
        <v>42292.504861111112</v>
      </c>
    </row>
    <row r="8012" spans="1:3">
      <c r="A8012" s="27" t="s">
        <v>2327</v>
      </c>
      <c r="B8012" s="27" t="s">
        <v>14815</v>
      </c>
      <c r="C8012" s="28">
        <v>42292.561111111114</v>
      </c>
    </row>
    <row r="8013" spans="1:3">
      <c r="A8013" s="27" t="s">
        <v>10314</v>
      </c>
      <c r="B8013" s="27" t="s">
        <v>14815</v>
      </c>
      <c r="C8013" s="28">
        <v>42292.584062499998</v>
      </c>
    </row>
    <row r="8014" spans="1:3">
      <c r="A8014" s="27" t="s">
        <v>2328</v>
      </c>
      <c r="B8014" s="27" t="s">
        <v>14815</v>
      </c>
      <c r="C8014" s="28">
        <v>42292.631979166668</v>
      </c>
    </row>
    <row r="8015" spans="1:3">
      <c r="A8015" s="27" t="s">
        <v>2329</v>
      </c>
      <c r="B8015" s="27" t="s">
        <v>14815</v>
      </c>
      <c r="C8015" s="28">
        <v>42292.643750000003</v>
      </c>
    </row>
    <row r="8016" spans="1:3">
      <c r="A8016" s="27" t="s">
        <v>11765</v>
      </c>
      <c r="B8016" s="27" t="s">
        <v>14815</v>
      </c>
      <c r="C8016" s="28">
        <v>42292.654733796298</v>
      </c>
    </row>
    <row r="8017" spans="1:3">
      <c r="A8017" s="27" t="s">
        <v>8531</v>
      </c>
      <c r="B8017" s="27" t="s">
        <v>14815</v>
      </c>
      <c r="C8017" s="28">
        <v>42292.665972222225</v>
      </c>
    </row>
    <row r="8018" spans="1:3">
      <c r="A8018" s="27" t="s">
        <v>10834</v>
      </c>
      <c r="B8018" s="27" t="s">
        <v>14815</v>
      </c>
      <c r="C8018" s="28">
        <v>42292.683715277781</v>
      </c>
    </row>
    <row r="8019" spans="1:3">
      <c r="A8019" s="27" t="s">
        <v>2330</v>
      </c>
      <c r="B8019" s="27" t="s">
        <v>14815</v>
      </c>
      <c r="C8019" s="28">
        <v>42292.694837962961</v>
      </c>
    </row>
    <row r="8020" spans="1:3">
      <c r="A8020" s="27" t="s">
        <v>2331</v>
      </c>
      <c r="B8020" s="27" t="s">
        <v>14815</v>
      </c>
      <c r="C8020" s="28">
        <v>42292.697916666664</v>
      </c>
    </row>
    <row r="8021" spans="1:3">
      <c r="A8021" s="27" t="s">
        <v>2332</v>
      </c>
      <c r="B8021" s="27" t="s">
        <v>14815</v>
      </c>
      <c r="C8021" s="28">
        <v>42292.70925925926</v>
      </c>
    </row>
    <row r="8022" spans="1:3">
      <c r="A8022" s="27" t="s">
        <v>3966</v>
      </c>
      <c r="B8022" s="27" t="s">
        <v>14815</v>
      </c>
      <c r="C8022" s="28">
        <v>42292.709270833337</v>
      </c>
    </row>
    <row r="8023" spans="1:3">
      <c r="A8023" s="27" t="s">
        <v>2333</v>
      </c>
      <c r="B8023" s="27" t="s">
        <v>14815</v>
      </c>
      <c r="C8023" s="28">
        <v>42292.718877314815</v>
      </c>
    </row>
    <row r="8024" spans="1:3">
      <c r="A8024" s="27" t="s">
        <v>14126</v>
      </c>
      <c r="B8024" s="27" t="s">
        <v>14815</v>
      </c>
      <c r="C8024" s="28">
        <v>42292.719201388885</v>
      </c>
    </row>
    <row r="8025" spans="1:3">
      <c r="A8025" s="27" t="s">
        <v>9198</v>
      </c>
      <c r="B8025" s="27" t="s">
        <v>14815</v>
      </c>
      <c r="C8025" s="28">
        <v>42293.293749999997</v>
      </c>
    </row>
    <row r="8026" spans="1:3">
      <c r="A8026" s="27" t="s">
        <v>2334</v>
      </c>
      <c r="B8026" s="27" t="s">
        <v>14815</v>
      </c>
      <c r="C8026" s="28">
        <v>42293.302777777775</v>
      </c>
    </row>
    <row r="8027" spans="1:3">
      <c r="A8027" s="27" t="s">
        <v>6378</v>
      </c>
      <c r="B8027" s="27" t="s">
        <v>14815</v>
      </c>
      <c r="C8027" s="28">
        <v>42293.317361111112</v>
      </c>
    </row>
    <row r="8028" spans="1:3">
      <c r="A8028" s="27" t="s">
        <v>7326</v>
      </c>
      <c r="B8028" s="27" t="s">
        <v>14815</v>
      </c>
      <c r="C8028" s="28">
        <v>42293.319444444445</v>
      </c>
    </row>
    <row r="8029" spans="1:3">
      <c r="A8029" s="27" t="s">
        <v>9045</v>
      </c>
      <c r="B8029" s="27" t="s">
        <v>14815</v>
      </c>
      <c r="C8029" s="28">
        <v>42293.325046296297</v>
      </c>
    </row>
    <row r="8030" spans="1:3">
      <c r="A8030" s="27" t="s">
        <v>2335</v>
      </c>
      <c r="B8030" s="27" t="s">
        <v>14815</v>
      </c>
      <c r="C8030" s="28">
        <v>42293.338194444441</v>
      </c>
    </row>
    <row r="8031" spans="1:3">
      <c r="A8031" s="27" t="s">
        <v>2336</v>
      </c>
      <c r="B8031" s="27" t="s">
        <v>14815</v>
      </c>
      <c r="C8031" s="28">
        <v>42293.34097222222</v>
      </c>
    </row>
    <row r="8032" spans="1:3">
      <c r="A8032" s="27" t="s">
        <v>9689</v>
      </c>
      <c r="B8032" s="27" t="s">
        <v>14815</v>
      </c>
      <c r="C8032" s="28">
        <v>42293.349305555559</v>
      </c>
    </row>
    <row r="8033" spans="1:3">
      <c r="A8033" s="27" t="s">
        <v>8629</v>
      </c>
      <c r="B8033" s="27" t="s">
        <v>14815</v>
      </c>
      <c r="C8033" s="28">
        <v>42293.350300925929</v>
      </c>
    </row>
    <row r="8034" spans="1:3">
      <c r="A8034" s="27" t="s">
        <v>2337</v>
      </c>
      <c r="B8034" s="27" t="s">
        <v>14815</v>
      </c>
      <c r="C8034" s="28">
        <v>42293.355555555558</v>
      </c>
    </row>
    <row r="8035" spans="1:3">
      <c r="A8035" s="27" t="s">
        <v>13055</v>
      </c>
      <c r="B8035" s="27" t="s">
        <v>14815</v>
      </c>
      <c r="C8035" s="28">
        <v>42293.356273148151</v>
      </c>
    </row>
    <row r="8036" spans="1:3">
      <c r="A8036" s="27" t="s">
        <v>2338</v>
      </c>
      <c r="B8036" s="27" t="s">
        <v>14815</v>
      </c>
      <c r="C8036" s="28">
        <v>42293.365972222222</v>
      </c>
    </row>
    <row r="8037" spans="1:3">
      <c r="A8037" s="27" t="s">
        <v>2339</v>
      </c>
      <c r="B8037" s="27" t="s">
        <v>14815</v>
      </c>
      <c r="C8037" s="28">
        <v>42293.393055555556</v>
      </c>
    </row>
    <row r="8038" spans="1:3">
      <c r="A8038" s="27" t="s">
        <v>7752</v>
      </c>
      <c r="B8038" s="27" t="s">
        <v>14815</v>
      </c>
      <c r="C8038" s="28">
        <v>42293.4065625</v>
      </c>
    </row>
    <row r="8039" spans="1:3">
      <c r="A8039" s="27" t="s">
        <v>9182</v>
      </c>
      <c r="B8039" s="27" t="s">
        <v>14815</v>
      </c>
      <c r="C8039" s="28">
        <v>42293.421678240738</v>
      </c>
    </row>
    <row r="8040" spans="1:3">
      <c r="A8040" s="27" t="s">
        <v>9192</v>
      </c>
      <c r="B8040" s="27" t="s">
        <v>14815</v>
      </c>
      <c r="C8040" s="28">
        <v>42293.430208333331</v>
      </c>
    </row>
    <row r="8041" spans="1:3">
      <c r="A8041" s="27" t="s">
        <v>2340</v>
      </c>
      <c r="B8041" s="27" t="s">
        <v>14815</v>
      </c>
      <c r="C8041" s="28">
        <v>42293.441666666666</v>
      </c>
    </row>
    <row r="8042" spans="1:3">
      <c r="A8042" s="27" t="s">
        <v>9112</v>
      </c>
      <c r="B8042" s="27" t="s">
        <v>14815</v>
      </c>
      <c r="C8042" s="28">
        <v>42293.446435185186</v>
      </c>
    </row>
    <row r="8043" spans="1:3">
      <c r="A8043" s="27" t="s">
        <v>2341</v>
      </c>
      <c r="B8043" s="27" t="s">
        <v>14815</v>
      </c>
      <c r="C8043" s="28">
        <v>42293.452685185184</v>
      </c>
    </row>
    <row r="8044" spans="1:3">
      <c r="A8044" s="27" t="s">
        <v>9738</v>
      </c>
      <c r="B8044" s="27" t="s">
        <v>14815</v>
      </c>
      <c r="C8044" s="28">
        <v>42293.455324074072</v>
      </c>
    </row>
    <row r="8045" spans="1:3">
      <c r="A8045" s="27" t="s">
        <v>9121</v>
      </c>
      <c r="B8045" s="27" t="s">
        <v>14815</v>
      </c>
      <c r="C8045" s="28">
        <v>42293.461805555555</v>
      </c>
    </row>
    <row r="8046" spans="1:3">
      <c r="A8046" s="27" t="s">
        <v>7909</v>
      </c>
      <c r="B8046" s="27" t="s">
        <v>14815</v>
      </c>
      <c r="C8046" s="28">
        <v>42293.46365740741</v>
      </c>
    </row>
    <row r="8047" spans="1:3">
      <c r="A8047" s="27" t="s">
        <v>8682</v>
      </c>
      <c r="B8047" s="27" t="s">
        <v>14815</v>
      </c>
      <c r="C8047" s="28">
        <v>42293.484467592592</v>
      </c>
    </row>
    <row r="8048" spans="1:3">
      <c r="A8048" s="27" t="s">
        <v>9199</v>
      </c>
      <c r="B8048" s="27" t="s">
        <v>14815</v>
      </c>
      <c r="C8048" s="28">
        <v>42293.490219907406</v>
      </c>
    </row>
    <row r="8049" spans="1:3">
      <c r="A8049" s="27" t="s">
        <v>8600</v>
      </c>
      <c r="B8049" s="27" t="s">
        <v>14815</v>
      </c>
      <c r="C8049" s="28">
        <v>42293.495740740742</v>
      </c>
    </row>
    <row r="8050" spans="1:3">
      <c r="A8050" s="27" t="s">
        <v>2342</v>
      </c>
      <c r="B8050" s="27" t="s">
        <v>14815</v>
      </c>
      <c r="C8050" s="28">
        <v>42293.498657407406</v>
      </c>
    </row>
    <row r="8051" spans="1:3">
      <c r="A8051" s="27" t="s">
        <v>9200</v>
      </c>
      <c r="B8051" s="27" t="s">
        <v>14815</v>
      </c>
      <c r="C8051" s="28">
        <v>42293.503634259258</v>
      </c>
    </row>
    <row r="8052" spans="1:3">
      <c r="A8052" s="27" t="s">
        <v>2343</v>
      </c>
      <c r="B8052" s="27" t="s">
        <v>14815</v>
      </c>
      <c r="C8052" s="28">
        <v>42293.520451388889</v>
      </c>
    </row>
    <row r="8053" spans="1:3">
      <c r="A8053" s="27" t="s">
        <v>9204</v>
      </c>
      <c r="B8053" s="27" t="s">
        <v>14815</v>
      </c>
      <c r="C8053" s="28">
        <v>42293.53324074074</v>
      </c>
    </row>
    <row r="8054" spans="1:3">
      <c r="A8054" s="27" t="s">
        <v>2344</v>
      </c>
      <c r="B8054" s="27" t="s">
        <v>14815</v>
      </c>
      <c r="C8054" s="28">
        <v>42293.53702546296</v>
      </c>
    </row>
    <row r="8055" spans="1:3">
      <c r="A8055" s="27" t="s">
        <v>9191</v>
      </c>
      <c r="B8055" s="27" t="s">
        <v>14815</v>
      </c>
      <c r="C8055" s="28">
        <v>42293.542500000003</v>
      </c>
    </row>
    <row r="8056" spans="1:3">
      <c r="A8056" s="27" t="s">
        <v>13463</v>
      </c>
      <c r="B8056" s="27" t="s">
        <v>14815</v>
      </c>
      <c r="C8056" s="28">
        <v>42293.54959490741</v>
      </c>
    </row>
    <row r="8057" spans="1:3">
      <c r="A8057" s="27" t="s">
        <v>8886</v>
      </c>
      <c r="B8057" s="27" t="s">
        <v>14815</v>
      </c>
      <c r="C8057" s="28">
        <v>42293.555798611109</v>
      </c>
    </row>
    <row r="8058" spans="1:3">
      <c r="A8058" s="27" t="s">
        <v>14538</v>
      </c>
      <c r="B8058" s="27" t="s">
        <v>14815</v>
      </c>
      <c r="C8058" s="28">
        <v>42293.564062500001</v>
      </c>
    </row>
    <row r="8059" spans="1:3">
      <c r="A8059" s="27" t="s">
        <v>8757</v>
      </c>
      <c r="B8059" s="27" t="s">
        <v>14815</v>
      </c>
      <c r="C8059" s="28">
        <v>42293.602777777778</v>
      </c>
    </row>
    <row r="8060" spans="1:3">
      <c r="A8060" s="27" t="s">
        <v>9139</v>
      </c>
      <c r="B8060" s="27" t="s">
        <v>14815</v>
      </c>
      <c r="C8060" s="28">
        <v>42293.611111111109</v>
      </c>
    </row>
    <row r="8061" spans="1:3">
      <c r="A8061" s="27" t="s">
        <v>2345</v>
      </c>
      <c r="B8061" s="27" t="s">
        <v>14815</v>
      </c>
      <c r="C8061" s="28">
        <v>42293.628472222219</v>
      </c>
    </row>
    <row r="8062" spans="1:3">
      <c r="A8062" s="27" t="s">
        <v>2346</v>
      </c>
      <c r="B8062" s="27" t="s">
        <v>14815</v>
      </c>
      <c r="C8062" s="28">
        <v>42293.637870370374</v>
      </c>
    </row>
    <row r="8063" spans="1:3">
      <c r="A8063" s="27" t="s">
        <v>7953</v>
      </c>
      <c r="B8063" s="27" t="s">
        <v>14815</v>
      </c>
      <c r="C8063" s="28">
        <v>42293.645833333336</v>
      </c>
    </row>
    <row r="8064" spans="1:3">
      <c r="A8064" s="27" t="s">
        <v>11132</v>
      </c>
      <c r="B8064" s="27" t="s">
        <v>14815</v>
      </c>
      <c r="C8064" s="28">
        <v>42293.647592592592</v>
      </c>
    </row>
    <row r="8065" spans="1:3">
      <c r="A8065" s="27" t="s">
        <v>2347</v>
      </c>
      <c r="B8065" s="27" t="s">
        <v>14815</v>
      </c>
      <c r="C8065" s="28">
        <v>42293.656944444447</v>
      </c>
    </row>
    <row r="8066" spans="1:3">
      <c r="A8066" s="27" t="s">
        <v>2348</v>
      </c>
      <c r="B8066" s="27" t="s">
        <v>14815</v>
      </c>
      <c r="C8066" s="28">
        <v>42293.657708333332</v>
      </c>
    </row>
    <row r="8067" spans="1:3">
      <c r="A8067" s="27" t="s">
        <v>2349</v>
      </c>
      <c r="B8067" s="27" t="s">
        <v>14815</v>
      </c>
      <c r="C8067" s="28">
        <v>42293.665972222225</v>
      </c>
    </row>
    <row r="8068" spans="1:3">
      <c r="A8068" s="27" t="s">
        <v>2350</v>
      </c>
      <c r="B8068" s="27" t="s">
        <v>14815</v>
      </c>
      <c r="C8068" s="28">
        <v>42293.67291666667</v>
      </c>
    </row>
    <row r="8069" spans="1:3">
      <c r="A8069" s="27" t="s">
        <v>2351</v>
      </c>
      <c r="B8069" s="27" t="s">
        <v>14815</v>
      </c>
      <c r="C8069" s="28">
        <v>42293.676388888889</v>
      </c>
    </row>
    <row r="8070" spans="1:3">
      <c r="A8070" s="27" t="s">
        <v>2352</v>
      </c>
      <c r="B8070" s="27" t="s">
        <v>14815</v>
      </c>
      <c r="C8070" s="28">
        <v>42293.679976851854</v>
      </c>
    </row>
    <row r="8071" spans="1:3">
      <c r="A8071" s="27" t="s">
        <v>9114</v>
      </c>
      <c r="B8071" s="27" t="s">
        <v>14815</v>
      </c>
      <c r="C8071" s="28">
        <v>42293.695833333331</v>
      </c>
    </row>
    <row r="8072" spans="1:3">
      <c r="A8072" s="27" t="s">
        <v>2353</v>
      </c>
      <c r="B8072" s="27" t="s">
        <v>14815</v>
      </c>
      <c r="C8072" s="28">
        <v>42293.71025462963</v>
      </c>
    </row>
    <row r="8073" spans="1:3">
      <c r="A8073" s="27" t="s">
        <v>11170</v>
      </c>
      <c r="B8073" s="27" t="s">
        <v>14815</v>
      </c>
      <c r="C8073" s="28">
        <v>42293.714583333334</v>
      </c>
    </row>
    <row r="8074" spans="1:3">
      <c r="A8074" s="27" t="s">
        <v>2354</v>
      </c>
      <c r="B8074" s="27" t="s">
        <v>14815</v>
      </c>
      <c r="C8074" s="28">
        <v>42293.71875</v>
      </c>
    </row>
    <row r="8075" spans="1:3">
      <c r="A8075" s="27" t="s">
        <v>11120</v>
      </c>
      <c r="B8075" s="27" t="s">
        <v>14815</v>
      </c>
      <c r="C8075" s="28">
        <v>42293.722222222219</v>
      </c>
    </row>
    <row r="8076" spans="1:3">
      <c r="A8076" s="27" t="s">
        <v>6896</v>
      </c>
      <c r="B8076" s="27" t="s">
        <v>14815</v>
      </c>
      <c r="C8076" s="28">
        <v>42293.728472222225</v>
      </c>
    </row>
    <row r="8077" spans="1:3">
      <c r="A8077" s="27" t="s">
        <v>2355</v>
      </c>
      <c r="B8077" s="27" t="s">
        <v>14815</v>
      </c>
      <c r="C8077" s="28">
        <v>42293.743055555555</v>
      </c>
    </row>
    <row r="8078" spans="1:3">
      <c r="A8078" s="27" t="s">
        <v>9047</v>
      </c>
      <c r="B8078" s="27" t="s">
        <v>14815</v>
      </c>
      <c r="C8078" s="28">
        <v>42293.75</v>
      </c>
    </row>
    <row r="8079" spans="1:3">
      <c r="A8079" s="27" t="s">
        <v>9091</v>
      </c>
      <c r="B8079" s="27" t="s">
        <v>14815</v>
      </c>
      <c r="C8079" s="28">
        <v>42296.302175925928</v>
      </c>
    </row>
    <row r="8080" spans="1:3">
      <c r="A8080" s="27" t="s">
        <v>8635</v>
      </c>
      <c r="B8080" s="27" t="s">
        <v>14815</v>
      </c>
      <c r="C8080" s="28">
        <v>42296.305555555555</v>
      </c>
    </row>
    <row r="8081" spans="1:3">
      <c r="A8081" s="27" t="s">
        <v>13163</v>
      </c>
      <c r="B8081" s="27" t="s">
        <v>14815</v>
      </c>
      <c r="C8081" s="28">
        <v>42296.30972222222</v>
      </c>
    </row>
    <row r="8082" spans="1:3">
      <c r="A8082" s="27" t="s">
        <v>1025</v>
      </c>
      <c r="B8082" s="27" t="s">
        <v>14815</v>
      </c>
      <c r="C8082" s="28">
        <v>42296.317048611112</v>
      </c>
    </row>
    <row r="8083" spans="1:3">
      <c r="A8083" s="27" t="s">
        <v>2356</v>
      </c>
      <c r="B8083" s="27" t="s">
        <v>14815</v>
      </c>
      <c r="C8083" s="28">
        <v>42296.324328703704</v>
      </c>
    </row>
    <row r="8084" spans="1:3">
      <c r="A8084" s="27" t="s">
        <v>9138</v>
      </c>
      <c r="B8084" s="27" t="s">
        <v>14815</v>
      </c>
      <c r="C8084" s="28">
        <v>42296.327430555553</v>
      </c>
    </row>
    <row r="8085" spans="1:3">
      <c r="A8085" s="27" t="s">
        <v>9277</v>
      </c>
      <c r="B8085" s="27" t="s">
        <v>14815</v>
      </c>
      <c r="C8085" s="28">
        <v>42296.328472222223</v>
      </c>
    </row>
    <row r="8086" spans="1:3">
      <c r="A8086" s="27" t="s">
        <v>9006</v>
      </c>
      <c r="B8086" s="27" t="s">
        <v>14815</v>
      </c>
      <c r="C8086" s="28">
        <v>42296.335682870369</v>
      </c>
    </row>
    <row r="8087" spans="1:3">
      <c r="A8087" s="27" t="s">
        <v>9282</v>
      </c>
      <c r="B8087" s="27" t="s">
        <v>14815</v>
      </c>
      <c r="C8087" s="28">
        <v>42296.341666666667</v>
      </c>
    </row>
    <row r="8088" spans="1:3">
      <c r="A8088" s="27" t="s">
        <v>2357</v>
      </c>
      <c r="B8088" s="27" t="s">
        <v>14815</v>
      </c>
      <c r="C8088" s="28">
        <v>42296.341932870368</v>
      </c>
    </row>
    <row r="8089" spans="1:3">
      <c r="A8089" s="27" t="s">
        <v>9095</v>
      </c>
      <c r="B8089" s="27" t="s">
        <v>14815</v>
      </c>
      <c r="C8089" s="28">
        <v>42296.348333333335</v>
      </c>
    </row>
    <row r="8090" spans="1:3">
      <c r="A8090" s="27" t="s">
        <v>2358</v>
      </c>
      <c r="B8090" s="27" t="s">
        <v>14815</v>
      </c>
      <c r="C8090" s="28">
        <v>42296.349166666667</v>
      </c>
    </row>
    <row r="8091" spans="1:3">
      <c r="A8091" s="27" t="s">
        <v>9240</v>
      </c>
      <c r="B8091" s="27" t="s">
        <v>14815</v>
      </c>
      <c r="C8091" s="28">
        <v>42296.357071759259</v>
      </c>
    </row>
    <row r="8092" spans="1:3">
      <c r="A8092" s="27" t="s">
        <v>9055</v>
      </c>
      <c r="B8092" s="27" t="s">
        <v>14815</v>
      </c>
      <c r="C8092" s="28">
        <v>42296.362037037034</v>
      </c>
    </row>
    <row r="8093" spans="1:3">
      <c r="A8093" s="27" t="s">
        <v>14344</v>
      </c>
      <c r="B8093" s="27" t="s">
        <v>14815</v>
      </c>
      <c r="C8093" s="28">
        <v>42296.364664351851</v>
      </c>
    </row>
    <row r="8094" spans="1:3">
      <c r="A8094" s="27" t="s">
        <v>8851</v>
      </c>
      <c r="B8094" s="27" t="s">
        <v>14815</v>
      </c>
      <c r="C8094" s="28">
        <v>42296.387743055559</v>
      </c>
    </row>
    <row r="8095" spans="1:3">
      <c r="A8095" s="27" t="s">
        <v>2359</v>
      </c>
      <c r="B8095" s="27" t="s">
        <v>14815</v>
      </c>
      <c r="C8095" s="28">
        <v>42296.395138888889</v>
      </c>
    </row>
    <row r="8096" spans="1:3">
      <c r="A8096" s="27" t="s">
        <v>9201</v>
      </c>
      <c r="B8096" s="27" t="s">
        <v>14815</v>
      </c>
      <c r="C8096" s="28">
        <v>42296.398865740739</v>
      </c>
    </row>
    <row r="8097" spans="1:3">
      <c r="A8097" s="27" t="s">
        <v>9137</v>
      </c>
      <c r="B8097" s="27" t="s">
        <v>14815</v>
      </c>
      <c r="C8097" s="28">
        <v>42296.401006944441</v>
      </c>
    </row>
    <row r="8098" spans="1:3">
      <c r="A8098" s="27" t="s">
        <v>8112</v>
      </c>
      <c r="B8098" s="27" t="s">
        <v>14815</v>
      </c>
      <c r="C8098" s="28">
        <v>42296.405972222223</v>
      </c>
    </row>
    <row r="8099" spans="1:3">
      <c r="A8099" s="27" t="s">
        <v>9254</v>
      </c>
      <c r="B8099" s="27" t="s">
        <v>14815</v>
      </c>
      <c r="C8099" s="28">
        <v>42296.408333333333</v>
      </c>
    </row>
    <row r="8100" spans="1:3">
      <c r="A8100" s="27" t="s">
        <v>2360</v>
      </c>
      <c r="B8100" s="27" t="s">
        <v>14815</v>
      </c>
      <c r="C8100" s="28">
        <v>42296.414583333331</v>
      </c>
    </row>
    <row r="8101" spans="1:3">
      <c r="A8101" s="27" t="s">
        <v>2361</v>
      </c>
      <c r="B8101" s="27" t="s">
        <v>14815</v>
      </c>
      <c r="C8101" s="28">
        <v>42296.416666666664</v>
      </c>
    </row>
    <row r="8102" spans="1:3">
      <c r="A8102" s="27" t="s">
        <v>2362</v>
      </c>
      <c r="B8102" s="27" t="s">
        <v>14815</v>
      </c>
      <c r="C8102" s="28">
        <v>42296.427083333336</v>
      </c>
    </row>
    <row r="8103" spans="1:3">
      <c r="A8103" s="27" t="s">
        <v>8874</v>
      </c>
      <c r="B8103" s="27" t="s">
        <v>14815</v>
      </c>
      <c r="C8103" s="28">
        <v>42296.432291666664</v>
      </c>
    </row>
    <row r="8104" spans="1:3">
      <c r="A8104" s="27" t="s">
        <v>2363</v>
      </c>
      <c r="B8104" s="27" t="s">
        <v>14815</v>
      </c>
      <c r="C8104" s="28">
        <v>42296.441099537034</v>
      </c>
    </row>
    <row r="8105" spans="1:3">
      <c r="A8105" s="27" t="s">
        <v>9252</v>
      </c>
      <c r="B8105" s="27" t="s">
        <v>14815</v>
      </c>
      <c r="C8105" s="28">
        <v>42296.442361111112</v>
      </c>
    </row>
    <row r="8106" spans="1:3">
      <c r="A8106" s="27" t="s">
        <v>9256</v>
      </c>
      <c r="B8106" s="27" t="s">
        <v>14815</v>
      </c>
      <c r="C8106" s="28">
        <v>42296.450694444444</v>
      </c>
    </row>
    <row r="8107" spans="1:3">
      <c r="A8107" s="27" t="s">
        <v>8596</v>
      </c>
      <c r="B8107" s="27" t="s">
        <v>14815</v>
      </c>
      <c r="C8107" s="28">
        <v>42296.459155092591</v>
      </c>
    </row>
    <row r="8108" spans="1:3">
      <c r="A8108" s="27" t="s">
        <v>2364</v>
      </c>
      <c r="B8108" s="27" t="s">
        <v>14815</v>
      </c>
      <c r="C8108" s="28">
        <v>42296.466516203705</v>
      </c>
    </row>
    <row r="8109" spans="1:3">
      <c r="A8109" s="27" t="s">
        <v>2365</v>
      </c>
      <c r="B8109" s="27" t="s">
        <v>14815</v>
      </c>
      <c r="C8109" s="28">
        <v>42296.467870370368</v>
      </c>
    </row>
    <row r="8110" spans="1:3">
      <c r="A8110" s="27" t="s">
        <v>2366</v>
      </c>
      <c r="B8110" s="27" t="s">
        <v>14815</v>
      </c>
      <c r="C8110" s="28">
        <v>42296.476215277777</v>
      </c>
    </row>
    <row r="8111" spans="1:3">
      <c r="A8111" s="27" t="s">
        <v>2367</v>
      </c>
      <c r="B8111" s="27" t="s">
        <v>14815</v>
      </c>
      <c r="C8111" s="28">
        <v>42296.478078703702</v>
      </c>
    </row>
    <row r="8112" spans="1:3">
      <c r="A8112" s="27" t="s">
        <v>9235</v>
      </c>
      <c r="B8112" s="27" t="s">
        <v>14815</v>
      </c>
      <c r="C8112" s="28">
        <v>42296.483900462961</v>
      </c>
    </row>
    <row r="8113" spans="1:3">
      <c r="A8113" s="27" t="s">
        <v>3788</v>
      </c>
      <c r="B8113" s="27" t="s">
        <v>14815</v>
      </c>
      <c r="C8113" s="28">
        <v>42296.486111111109</v>
      </c>
    </row>
    <row r="8114" spans="1:3">
      <c r="A8114" s="27" t="s">
        <v>2368</v>
      </c>
      <c r="B8114" s="27" t="s">
        <v>14815</v>
      </c>
      <c r="C8114" s="28">
        <v>42296.506435185183</v>
      </c>
    </row>
    <row r="8115" spans="1:3">
      <c r="A8115" s="27" t="s">
        <v>2369</v>
      </c>
      <c r="B8115" s="27" t="s">
        <v>14815</v>
      </c>
      <c r="C8115" s="28">
        <v>42296.53702546296</v>
      </c>
    </row>
    <row r="8116" spans="1:3">
      <c r="A8116" s="27" t="s">
        <v>2370</v>
      </c>
      <c r="B8116" s="27" t="s">
        <v>14815</v>
      </c>
      <c r="C8116" s="28">
        <v>42296.538055555553</v>
      </c>
    </row>
    <row r="8117" spans="1:3">
      <c r="A8117" s="27" t="s">
        <v>8959</v>
      </c>
      <c r="B8117" s="27" t="s">
        <v>14815</v>
      </c>
      <c r="C8117" s="28">
        <v>42296.547800925924</v>
      </c>
    </row>
    <row r="8118" spans="1:3">
      <c r="A8118" s="27" t="s">
        <v>8349</v>
      </c>
      <c r="B8118" s="27" t="s">
        <v>14815</v>
      </c>
      <c r="C8118" s="28">
        <v>42296.549490740741</v>
      </c>
    </row>
    <row r="8119" spans="1:3">
      <c r="A8119" s="27" t="s">
        <v>2371</v>
      </c>
      <c r="B8119" s="27" t="s">
        <v>14815</v>
      </c>
      <c r="C8119" s="28">
        <v>42296.558333333334</v>
      </c>
    </row>
    <row r="8120" spans="1:3">
      <c r="A8120" s="27" t="s">
        <v>8608</v>
      </c>
      <c r="B8120" s="27" t="s">
        <v>14815</v>
      </c>
      <c r="C8120" s="28">
        <v>42296.572615740741</v>
      </c>
    </row>
    <row r="8121" spans="1:3">
      <c r="A8121" s="27" t="s">
        <v>2372</v>
      </c>
      <c r="B8121" s="27" t="s">
        <v>14815</v>
      </c>
      <c r="C8121" s="28">
        <v>42296.575960648152</v>
      </c>
    </row>
    <row r="8122" spans="1:3">
      <c r="A8122" s="27" t="s">
        <v>2373</v>
      </c>
      <c r="B8122" s="27" t="s">
        <v>14815</v>
      </c>
      <c r="C8122" s="28">
        <v>42296.581250000003</v>
      </c>
    </row>
    <row r="8123" spans="1:3">
      <c r="A8123" s="27" t="s">
        <v>8094</v>
      </c>
      <c r="B8123" s="27" t="s">
        <v>14815</v>
      </c>
      <c r="C8123" s="28">
        <v>42296.59652777778</v>
      </c>
    </row>
    <row r="8124" spans="1:3">
      <c r="A8124" s="27" t="s">
        <v>2374</v>
      </c>
      <c r="B8124" s="27" t="s">
        <v>14815</v>
      </c>
      <c r="C8124" s="28">
        <v>42296.600081018521</v>
      </c>
    </row>
    <row r="8125" spans="1:3">
      <c r="A8125" s="27" t="s">
        <v>2375</v>
      </c>
      <c r="B8125" s="27" t="s">
        <v>14815</v>
      </c>
      <c r="C8125" s="28">
        <v>42296.607638888891</v>
      </c>
    </row>
    <row r="8126" spans="1:3">
      <c r="A8126" s="27" t="s">
        <v>2376</v>
      </c>
      <c r="B8126" s="27" t="s">
        <v>14815</v>
      </c>
      <c r="C8126" s="28">
        <v>42296.613194444442</v>
      </c>
    </row>
    <row r="8127" spans="1:3">
      <c r="A8127" s="27" t="s">
        <v>2377</v>
      </c>
      <c r="B8127" s="27" t="s">
        <v>14815</v>
      </c>
      <c r="C8127" s="28">
        <v>42296.618055555555</v>
      </c>
    </row>
    <row r="8128" spans="1:3">
      <c r="A8128" s="27" t="s">
        <v>2378</v>
      </c>
      <c r="B8128" s="27" t="s">
        <v>14815</v>
      </c>
      <c r="C8128" s="28">
        <v>42296.621527777781</v>
      </c>
    </row>
    <row r="8129" spans="1:3">
      <c r="A8129" s="27" t="s">
        <v>8505</v>
      </c>
      <c r="B8129" s="27" t="s">
        <v>14815</v>
      </c>
      <c r="C8129" s="28">
        <v>42296.632638888892</v>
      </c>
    </row>
    <row r="8130" spans="1:3">
      <c r="A8130" s="27" t="s">
        <v>2379</v>
      </c>
      <c r="B8130" s="27" t="s">
        <v>14815</v>
      </c>
      <c r="C8130" s="28">
        <v>42296.643750000003</v>
      </c>
    </row>
    <row r="8131" spans="1:3">
      <c r="A8131" s="27" t="s">
        <v>2380</v>
      </c>
      <c r="B8131" s="27" t="s">
        <v>14815</v>
      </c>
      <c r="C8131" s="28">
        <v>42296.667951388888</v>
      </c>
    </row>
    <row r="8132" spans="1:3">
      <c r="A8132" s="27" t="s">
        <v>9268</v>
      </c>
      <c r="B8132" s="27" t="s">
        <v>14815</v>
      </c>
      <c r="C8132" s="28">
        <v>42296.678472222222</v>
      </c>
    </row>
    <row r="8133" spans="1:3">
      <c r="A8133" s="27" t="s">
        <v>2381</v>
      </c>
      <c r="B8133" s="27" t="s">
        <v>14815</v>
      </c>
      <c r="C8133" s="28">
        <v>42296.683668981481</v>
      </c>
    </row>
    <row r="8134" spans="1:3">
      <c r="A8134" s="27" t="s">
        <v>9260</v>
      </c>
      <c r="B8134" s="27" t="s">
        <v>14815</v>
      </c>
      <c r="C8134" s="28">
        <v>42296.6875</v>
      </c>
    </row>
    <row r="8135" spans="1:3">
      <c r="A8135" s="27" t="s">
        <v>14669</v>
      </c>
      <c r="B8135" s="27" t="s">
        <v>14815</v>
      </c>
      <c r="C8135" s="28">
        <v>42296.69027777778</v>
      </c>
    </row>
    <row r="8136" spans="1:3">
      <c r="A8136" s="27" t="s">
        <v>2382</v>
      </c>
      <c r="B8136" s="27" t="s">
        <v>14815</v>
      </c>
      <c r="C8136" s="28">
        <v>42296.690972222219</v>
      </c>
    </row>
    <row r="8137" spans="1:3">
      <c r="A8137" s="27" t="s">
        <v>9024</v>
      </c>
      <c r="B8137" s="27" t="s">
        <v>14815</v>
      </c>
      <c r="C8137" s="28">
        <v>42296.694444444445</v>
      </c>
    </row>
    <row r="8138" spans="1:3">
      <c r="A8138" s="27" t="s">
        <v>2383</v>
      </c>
      <c r="B8138" s="27" t="s">
        <v>14815</v>
      </c>
      <c r="C8138" s="28">
        <v>42296.700358796297</v>
      </c>
    </row>
    <row r="8139" spans="1:3">
      <c r="A8139" s="27" t="s">
        <v>2384</v>
      </c>
      <c r="B8139" s="27" t="s">
        <v>14815</v>
      </c>
      <c r="C8139" s="28">
        <v>42296.705381944441</v>
      </c>
    </row>
    <row r="8140" spans="1:3">
      <c r="A8140" s="27" t="s">
        <v>2385</v>
      </c>
      <c r="B8140" s="27" t="s">
        <v>14815</v>
      </c>
      <c r="C8140" s="28">
        <v>42296.706689814811</v>
      </c>
    </row>
    <row r="8141" spans="1:3">
      <c r="A8141" s="27" t="s">
        <v>13215</v>
      </c>
      <c r="B8141" s="27" t="s">
        <v>14815</v>
      </c>
      <c r="C8141" s="28">
        <v>42296.715300925927</v>
      </c>
    </row>
    <row r="8142" spans="1:3">
      <c r="A8142" s="27" t="s">
        <v>7089</v>
      </c>
      <c r="B8142" s="27" t="s">
        <v>14815</v>
      </c>
      <c r="C8142" s="28">
        <v>42296.726747685185</v>
      </c>
    </row>
    <row r="8143" spans="1:3">
      <c r="A8143" s="27" t="s">
        <v>2386</v>
      </c>
      <c r="B8143" s="27" t="s">
        <v>14815</v>
      </c>
      <c r="C8143" s="28">
        <v>42296.732106481482</v>
      </c>
    </row>
    <row r="8144" spans="1:3">
      <c r="A8144" s="27" t="s">
        <v>8598</v>
      </c>
      <c r="B8144" s="27" t="s">
        <v>14815</v>
      </c>
      <c r="C8144" s="28">
        <v>42296.734606481485</v>
      </c>
    </row>
    <row r="8145" spans="1:3">
      <c r="A8145" s="27" t="s">
        <v>2387</v>
      </c>
      <c r="B8145" s="27" t="s">
        <v>14815</v>
      </c>
      <c r="C8145" s="28">
        <v>42297.328472222223</v>
      </c>
    </row>
    <row r="8146" spans="1:3">
      <c r="A8146" s="27" t="s">
        <v>9227</v>
      </c>
      <c r="B8146" s="27" t="s">
        <v>14815</v>
      </c>
      <c r="C8146" s="28">
        <v>42297.340613425928</v>
      </c>
    </row>
    <row r="8147" spans="1:3">
      <c r="A8147" s="27" t="s">
        <v>7087</v>
      </c>
      <c r="B8147" s="27" t="s">
        <v>14815</v>
      </c>
      <c r="C8147" s="28">
        <v>42297.342361111114</v>
      </c>
    </row>
    <row r="8148" spans="1:3">
      <c r="A8148" s="27" t="s">
        <v>7194</v>
      </c>
      <c r="B8148" s="27" t="s">
        <v>14815</v>
      </c>
      <c r="C8148" s="28">
        <v>42297.345833333333</v>
      </c>
    </row>
    <row r="8149" spans="1:3">
      <c r="A8149" s="27" t="s">
        <v>8739</v>
      </c>
      <c r="B8149" s="27" t="s">
        <v>14815</v>
      </c>
      <c r="C8149" s="28">
        <v>42297.349456018521</v>
      </c>
    </row>
    <row r="8150" spans="1:3">
      <c r="A8150" s="27" t="s">
        <v>8745</v>
      </c>
      <c r="B8150" s="27" t="s">
        <v>14815</v>
      </c>
      <c r="C8150" s="28">
        <v>42297.356863425928</v>
      </c>
    </row>
    <row r="8151" spans="1:3">
      <c r="A8151" s="27" t="s">
        <v>2388</v>
      </c>
      <c r="B8151" s="27" t="s">
        <v>14815</v>
      </c>
      <c r="C8151" s="28">
        <v>42297.364606481482</v>
      </c>
    </row>
    <row r="8152" spans="1:3">
      <c r="A8152" s="27" t="s">
        <v>9178</v>
      </c>
      <c r="B8152" s="27" t="s">
        <v>14815</v>
      </c>
      <c r="C8152" s="28">
        <v>42297.370347222219</v>
      </c>
    </row>
    <row r="8153" spans="1:3">
      <c r="A8153" s="27" t="s">
        <v>9220</v>
      </c>
      <c r="B8153" s="27" t="s">
        <v>14815</v>
      </c>
      <c r="C8153" s="28">
        <v>42297.397800925923</v>
      </c>
    </row>
    <row r="8154" spans="1:3">
      <c r="A8154" s="27" t="s">
        <v>8479</v>
      </c>
      <c r="B8154" s="27" t="s">
        <v>14815</v>
      </c>
      <c r="C8154" s="28">
        <v>42297.407696759263</v>
      </c>
    </row>
    <row r="8155" spans="1:3">
      <c r="A8155" s="27" t="s">
        <v>9152</v>
      </c>
      <c r="B8155" s="27" t="s">
        <v>14815</v>
      </c>
      <c r="C8155" s="28">
        <v>42297.41679398148</v>
      </c>
    </row>
    <row r="8156" spans="1:3">
      <c r="A8156" s="27" t="s">
        <v>2389</v>
      </c>
      <c r="B8156" s="27" t="s">
        <v>14815</v>
      </c>
      <c r="C8156" s="28">
        <v>42297.419444444444</v>
      </c>
    </row>
    <row r="8157" spans="1:3">
      <c r="A8157" s="27" t="s">
        <v>8462</v>
      </c>
      <c r="B8157" s="27" t="s">
        <v>14815</v>
      </c>
      <c r="C8157" s="28">
        <v>42297.425439814811</v>
      </c>
    </row>
    <row r="8158" spans="1:3">
      <c r="A8158" s="27" t="s">
        <v>9202</v>
      </c>
      <c r="B8158" s="27" t="s">
        <v>14815</v>
      </c>
      <c r="C8158" s="28">
        <v>42297.433263888888</v>
      </c>
    </row>
    <row r="8159" spans="1:3">
      <c r="A8159" s="27" t="s">
        <v>2390</v>
      </c>
      <c r="B8159" s="27" t="s">
        <v>14815</v>
      </c>
      <c r="C8159" s="28">
        <v>42297.438194444447</v>
      </c>
    </row>
    <row r="8160" spans="1:3">
      <c r="A8160" s="27" t="s">
        <v>7712</v>
      </c>
      <c r="B8160" s="27" t="s">
        <v>14815</v>
      </c>
      <c r="C8160" s="28">
        <v>42297.443611111114</v>
      </c>
    </row>
    <row r="8161" spans="1:3">
      <c r="A8161" s="27" t="s">
        <v>2391</v>
      </c>
      <c r="B8161" s="27" t="s">
        <v>14815</v>
      </c>
      <c r="C8161" s="28">
        <v>42297.457638888889</v>
      </c>
    </row>
    <row r="8162" spans="1:3">
      <c r="A8162" s="27" t="s">
        <v>9882</v>
      </c>
      <c r="B8162" s="27" t="s">
        <v>14815</v>
      </c>
      <c r="C8162" s="28">
        <v>42297.461145833331</v>
      </c>
    </row>
    <row r="8163" spans="1:3">
      <c r="A8163" s="27" t="s">
        <v>9195</v>
      </c>
      <c r="B8163" s="27" t="s">
        <v>14815</v>
      </c>
      <c r="C8163" s="28">
        <v>42297.487766203703</v>
      </c>
    </row>
    <row r="8164" spans="1:3">
      <c r="A8164" s="27" t="s">
        <v>8428</v>
      </c>
      <c r="B8164" s="27" t="s">
        <v>14815</v>
      </c>
      <c r="C8164" s="28">
        <v>42297.518750000003</v>
      </c>
    </row>
    <row r="8165" spans="1:3">
      <c r="A8165" s="27" t="s">
        <v>14214</v>
      </c>
      <c r="B8165" s="27" t="s">
        <v>14815</v>
      </c>
      <c r="C8165" s="28">
        <v>42297.535509259258</v>
      </c>
    </row>
    <row r="8166" spans="1:3">
      <c r="A8166" s="27" t="s">
        <v>8819</v>
      </c>
      <c r="B8166" s="27" t="s">
        <v>14815</v>
      </c>
      <c r="C8166" s="28">
        <v>42297.549108796295</v>
      </c>
    </row>
    <row r="8167" spans="1:3">
      <c r="A8167" s="27" t="s">
        <v>2392</v>
      </c>
      <c r="B8167" s="27" t="s">
        <v>14815</v>
      </c>
      <c r="C8167" s="28">
        <v>42297.559027777781</v>
      </c>
    </row>
    <row r="8168" spans="1:3">
      <c r="A8168" s="27" t="s">
        <v>2393</v>
      </c>
      <c r="B8168" s="27" t="s">
        <v>14815</v>
      </c>
      <c r="C8168" s="28">
        <v>42297.563657407409</v>
      </c>
    </row>
    <row r="8169" spans="1:3">
      <c r="A8169" s="27" t="s">
        <v>2394</v>
      </c>
      <c r="B8169" s="27" t="s">
        <v>14815</v>
      </c>
      <c r="C8169" s="28">
        <v>42297.57708333333</v>
      </c>
    </row>
    <row r="8170" spans="1:3">
      <c r="A8170" s="27" t="s">
        <v>11031</v>
      </c>
      <c r="B8170" s="27" t="s">
        <v>14815</v>
      </c>
      <c r="C8170" s="28">
        <v>42297.590312499997</v>
      </c>
    </row>
    <row r="8171" spans="1:3">
      <c r="A8171" s="27" t="s">
        <v>2395</v>
      </c>
      <c r="B8171" s="27" t="s">
        <v>14815</v>
      </c>
      <c r="C8171" s="28">
        <v>42297.609722222223</v>
      </c>
    </row>
    <row r="8172" spans="1:3">
      <c r="A8172" s="27" t="s">
        <v>7975</v>
      </c>
      <c r="B8172" s="27" t="s">
        <v>14815</v>
      </c>
      <c r="C8172" s="28">
        <v>42297.609884259262</v>
      </c>
    </row>
    <row r="8173" spans="1:3">
      <c r="A8173" s="27" t="s">
        <v>9237</v>
      </c>
      <c r="B8173" s="27" t="s">
        <v>14815</v>
      </c>
      <c r="C8173" s="28">
        <v>42297.620752314811</v>
      </c>
    </row>
    <row r="8174" spans="1:3">
      <c r="A8174" s="27" t="s">
        <v>2396</v>
      </c>
      <c r="B8174" s="27" t="s">
        <v>14815</v>
      </c>
      <c r="C8174" s="28">
        <v>42297.620833333334</v>
      </c>
    </row>
    <row r="8175" spans="1:3">
      <c r="A8175" s="27" t="s">
        <v>2397</v>
      </c>
      <c r="B8175" s="27" t="s">
        <v>14815</v>
      </c>
      <c r="C8175" s="28">
        <v>42297.640972222223</v>
      </c>
    </row>
    <row r="8176" spans="1:3">
      <c r="A8176" s="27" t="s">
        <v>2398</v>
      </c>
      <c r="B8176" s="27" t="s">
        <v>14815</v>
      </c>
      <c r="C8176" s="28">
        <v>42297.65216435185</v>
      </c>
    </row>
    <row r="8177" spans="1:3">
      <c r="A8177" s="27" t="s">
        <v>8219</v>
      </c>
      <c r="B8177" s="27" t="s">
        <v>14815</v>
      </c>
      <c r="C8177" s="28">
        <v>42297.654861111114</v>
      </c>
    </row>
    <row r="8178" spans="1:3">
      <c r="A8178" s="27" t="s">
        <v>9133</v>
      </c>
      <c r="B8178" s="27" t="s">
        <v>14815</v>
      </c>
      <c r="C8178" s="28">
        <v>42297.662129629629</v>
      </c>
    </row>
    <row r="8179" spans="1:3">
      <c r="A8179" s="27" t="s">
        <v>2399</v>
      </c>
      <c r="B8179" s="27" t="s">
        <v>14815</v>
      </c>
      <c r="C8179" s="28">
        <v>42297.669756944444</v>
      </c>
    </row>
    <row r="8180" spans="1:3">
      <c r="A8180" s="27" t="s">
        <v>8407</v>
      </c>
      <c r="B8180" s="27" t="s">
        <v>14815</v>
      </c>
      <c r="C8180" s="28">
        <v>42297.676828703705</v>
      </c>
    </row>
    <row r="8181" spans="1:3">
      <c r="A8181" s="27" t="s">
        <v>13041</v>
      </c>
      <c r="B8181" s="27" t="s">
        <v>14815</v>
      </c>
      <c r="C8181" s="28">
        <v>42297.688113425924</v>
      </c>
    </row>
    <row r="8182" spans="1:3">
      <c r="A8182" s="27" t="s">
        <v>2400</v>
      </c>
      <c r="B8182" s="27" t="s">
        <v>14815</v>
      </c>
      <c r="C8182" s="28">
        <v>42297.692673611113</v>
      </c>
    </row>
    <row r="8183" spans="1:3">
      <c r="A8183" s="27" t="s">
        <v>8125</v>
      </c>
      <c r="B8183" s="27" t="s">
        <v>14815</v>
      </c>
      <c r="C8183" s="28">
        <v>42297.698020833333</v>
      </c>
    </row>
    <row r="8184" spans="1:3">
      <c r="A8184" s="27" t="s">
        <v>2401</v>
      </c>
      <c r="B8184" s="27" t="s">
        <v>14815</v>
      </c>
      <c r="C8184" s="28">
        <v>42297.701597222222</v>
      </c>
    </row>
    <row r="8185" spans="1:3">
      <c r="A8185" s="27" t="s">
        <v>2402</v>
      </c>
      <c r="B8185" s="27" t="s">
        <v>14815</v>
      </c>
      <c r="C8185" s="28">
        <v>42297.713194444441</v>
      </c>
    </row>
    <row r="8186" spans="1:3">
      <c r="A8186" s="27" t="s">
        <v>2403</v>
      </c>
      <c r="B8186" s="27" t="s">
        <v>14815</v>
      </c>
      <c r="C8186" s="28">
        <v>42297.717291666668</v>
      </c>
    </row>
    <row r="8187" spans="1:3">
      <c r="A8187" s="27" t="s">
        <v>9122</v>
      </c>
      <c r="B8187" s="27" t="s">
        <v>14815</v>
      </c>
      <c r="C8187" s="28">
        <v>42297.724305555559</v>
      </c>
    </row>
    <row r="8188" spans="1:3">
      <c r="A8188" s="27" t="s">
        <v>2404</v>
      </c>
      <c r="B8188" s="27" t="s">
        <v>14815</v>
      </c>
      <c r="C8188" s="28">
        <v>42297.732638888891</v>
      </c>
    </row>
    <row r="8189" spans="1:3">
      <c r="A8189" s="27" t="s">
        <v>3641</v>
      </c>
      <c r="B8189" s="27" t="s">
        <v>14815</v>
      </c>
      <c r="C8189" s="28">
        <v>42298.300694444442</v>
      </c>
    </row>
    <row r="8190" spans="1:3">
      <c r="A8190" s="27" t="s">
        <v>14380</v>
      </c>
      <c r="B8190" s="27" t="s">
        <v>14815</v>
      </c>
      <c r="C8190" s="28">
        <v>42298.309027777781</v>
      </c>
    </row>
    <row r="8191" spans="1:3">
      <c r="A8191" s="27" t="s">
        <v>8967</v>
      </c>
      <c r="B8191" s="27" t="s">
        <v>14815</v>
      </c>
      <c r="C8191" s="28">
        <v>42298.319699074076</v>
      </c>
    </row>
    <row r="8192" spans="1:3">
      <c r="A8192" s="27" t="s">
        <v>13044</v>
      </c>
      <c r="B8192" s="27" t="s">
        <v>14815</v>
      </c>
      <c r="C8192" s="28">
        <v>42298.328090277777</v>
      </c>
    </row>
    <row r="8193" spans="1:3">
      <c r="A8193" s="27" t="s">
        <v>9323</v>
      </c>
      <c r="B8193" s="27" t="s">
        <v>14815</v>
      </c>
      <c r="C8193" s="28">
        <v>42298.338587962964</v>
      </c>
    </row>
    <row r="8194" spans="1:3">
      <c r="A8194" s="27" t="s">
        <v>8130</v>
      </c>
      <c r="B8194" s="27" t="s">
        <v>14815</v>
      </c>
      <c r="C8194" s="28">
        <v>42298.348298611112</v>
      </c>
    </row>
    <row r="8195" spans="1:3">
      <c r="A8195" s="27" t="s">
        <v>8685</v>
      </c>
      <c r="B8195" s="27" t="s">
        <v>14815</v>
      </c>
      <c r="C8195" s="28">
        <v>42298.356145833335</v>
      </c>
    </row>
    <row r="8196" spans="1:3">
      <c r="A8196" s="27" t="s">
        <v>2405</v>
      </c>
      <c r="B8196" s="27" t="s">
        <v>14815</v>
      </c>
      <c r="C8196" s="28">
        <v>42298.377083333333</v>
      </c>
    </row>
    <row r="8197" spans="1:3">
      <c r="A8197" s="27" t="s">
        <v>9325</v>
      </c>
      <c r="B8197" s="27" t="s">
        <v>14815</v>
      </c>
      <c r="C8197" s="28">
        <v>42298.390277777777</v>
      </c>
    </row>
    <row r="8198" spans="1:3">
      <c r="A8198" s="27" t="s">
        <v>2406</v>
      </c>
      <c r="B8198" s="27" t="s">
        <v>14815</v>
      </c>
      <c r="C8198" s="28">
        <v>42298.407604166663</v>
      </c>
    </row>
    <row r="8199" spans="1:3">
      <c r="A8199" s="27" t="s">
        <v>2407</v>
      </c>
      <c r="B8199" s="27" t="s">
        <v>14815</v>
      </c>
      <c r="C8199" s="28">
        <v>42298.425358796296</v>
      </c>
    </row>
    <row r="8200" spans="1:3">
      <c r="A8200" s="27" t="s">
        <v>2408</v>
      </c>
      <c r="B8200" s="27" t="s">
        <v>14815</v>
      </c>
      <c r="C8200" s="28">
        <v>42298.426388888889</v>
      </c>
    </row>
    <row r="8201" spans="1:3">
      <c r="A8201" s="27" t="s">
        <v>2409</v>
      </c>
      <c r="B8201" s="27" t="s">
        <v>14815</v>
      </c>
      <c r="C8201" s="28">
        <v>42298.43472222222</v>
      </c>
    </row>
    <row r="8202" spans="1:3">
      <c r="A8202" s="27" t="s">
        <v>8307</v>
      </c>
      <c r="B8202" s="27" t="s">
        <v>14815</v>
      </c>
      <c r="C8202" s="28">
        <v>42298.442199074074</v>
      </c>
    </row>
    <row r="8203" spans="1:3">
      <c r="A8203" s="27" t="s">
        <v>2410</v>
      </c>
      <c r="B8203" s="27" t="s">
        <v>14815</v>
      </c>
      <c r="C8203" s="28">
        <v>42298.459027777775</v>
      </c>
    </row>
    <row r="8204" spans="1:3">
      <c r="A8204" s="27" t="s">
        <v>11402</v>
      </c>
      <c r="B8204" s="27" t="s">
        <v>14815</v>
      </c>
      <c r="C8204" s="28">
        <v>42298.460196759261</v>
      </c>
    </row>
    <row r="8205" spans="1:3">
      <c r="A8205" s="27" t="s">
        <v>12963</v>
      </c>
      <c r="B8205" s="27" t="s">
        <v>14815</v>
      </c>
      <c r="C8205" s="28">
        <v>42298.465104166666</v>
      </c>
    </row>
    <row r="8206" spans="1:3">
      <c r="A8206" s="27" t="s">
        <v>8119</v>
      </c>
      <c r="B8206" s="27" t="s">
        <v>14815</v>
      </c>
      <c r="C8206" s="28">
        <v>42298.473645833335</v>
      </c>
    </row>
    <row r="8207" spans="1:3">
      <c r="A8207" s="27" t="s">
        <v>8123</v>
      </c>
      <c r="B8207" s="27" t="s">
        <v>14815</v>
      </c>
      <c r="C8207" s="28">
        <v>42298.486805555556</v>
      </c>
    </row>
    <row r="8208" spans="1:3">
      <c r="A8208" s="27" t="s">
        <v>8042</v>
      </c>
      <c r="B8208" s="27" t="s">
        <v>14815</v>
      </c>
      <c r="C8208" s="28">
        <v>42298.50372685185</v>
      </c>
    </row>
    <row r="8209" spans="1:3">
      <c r="A8209" s="27" t="s">
        <v>2411</v>
      </c>
      <c r="B8209" s="27" t="s">
        <v>14815</v>
      </c>
      <c r="C8209" s="28">
        <v>42298.506944444445</v>
      </c>
    </row>
    <row r="8210" spans="1:3">
      <c r="A8210" s="27" t="s">
        <v>13331</v>
      </c>
      <c r="B8210" s="27" t="s">
        <v>14815</v>
      </c>
      <c r="C8210" s="28">
        <v>42298.517361111109</v>
      </c>
    </row>
    <row r="8211" spans="1:3">
      <c r="A8211" s="27" t="s">
        <v>2412</v>
      </c>
      <c r="B8211" s="27" t="s">
        <v>14815</v>
      </c>
      <c r="C8211" s="28">
        <v>42298.522916666669</v>
      </c>
    </row>
    <row r="8212" spans="1:3">
      <c r="A8212" s="27" t="s">
        <v>2413</v>
      </c>
      <c r="B8212" s="27" t="s">
        <v>14815</v>
      </c>
      <c r="C8212" s="28">
        <v>42298.53292824074</v>
      </c>
    </row>
    <row r="8213" spans="1:3">
      <c r="A8213" s="27" t="s">
        <v>2414</v>
      </c>
      <c r="B8213" s="27" t="s">
        <v>14815</v>
      </c>
      <c r="C8213" s="28">
        <v>42298.536805555559</v>
      </c>
    </row>
    <row r="8214" spans="1:3">
      <c r="A8214" s="27" t="s">
        <v>8339</v>
      </c>
      <c r="B8214" s="27" t="s">
        <v>14815</v>
      </c>
      <c r="C8214" s="28">
        <v>42298.542199074072</v>
      </c>
    </row>
    <row r="8215" spans="1:3">
      <c r="A8215" s="27" t="s">
        <v>2415</v>
      </c>
      <c r="B8215" s="27" t="s">
        <v>14815</v>
      </c>
      <c r="C8215" s="28">
        <v>42298.550324074073</v>
      </c>
    </row>
    <row r="8216" spans="1:3">
      <c r="A8216" s="27" t="s">
        <v>2416</v>
      </c>
      <c r="B8216" s="27" t="s">
        <v>14815</v>
      </c>
      <c r="C8216" s="28">
        <v>42298.554861111108</v>
      </c>
    </row>
    <row r="8217" spans="1:3">
      <c r="A8217" s="27" t="s">
        <v>2417</v>
      </c>
      <c r="B8217" s="27" t="s">
        <v>14815</v>
      </c>
      <c r="C8217" s="28">
        <v>42298.559328703705</v>
      </c>
    </row>
    <row r="8218" spans="1:3">
      <c r="A8218" s="27" t="s">
        <v>2418</v>
      </c>
      <c r="B8218" s="27" t="s">
        <v>14815</v>
      </c>
      <c r="C8218" s="28">
        <v>42298.564583333333</v>
      </c>
    </row>
    <row r="8219" spans="1:3">
      <c r="A8219" s="27" t="s">
        <v>2419</v>
      </c>
      <c r="B8219" s="27" t="s">
        <v>14815</v>
      </c>
      <c r="C8219" s="28">
        <v>42298.570138888892</v>
      </c>
    </row>
    <row r="8220" spans="1:3">
      <c r="A8220" s="27" t="s">
        <v>8550</v>
      </c>
      <c r="B8220" s="27" t="s">
        <v>14815</v>
      </c>
      <c r="C8220" s="28">
        <v>42298.572280092594</v>
      </c>
    </row>
    <row r="8221" spans="1:3">
      <c r="A8221" s="27" t="s">
        <v>2420</v>
      </c>
      <c r="B8221" s="27" t="s">
        <v>14815</v>
      </c>
      <c r="C8221" s="28">
        <v>42298.582418981481</v>
      </c>
    </row>
    <row r="8222" spans="1:3">
      <c r="A8222" s="27" t="s">
        <v>7736</v>
      </c>
      <c r="B8222" s="27" t="s">
        <v>14815</v>
      </c>
      <c r="C8222" s="28">
        <v>42298.582789351851</v>
      </c>
    </row>
    <row r="8223" spans="1:3">
      <c r="A8223" s="27" t="s">
        <v>2421</v>
      </c>
      <c r="B8223" s="27" t="s">
        <v>14815</v>
      </c>
      <c r="C8223" s="28">
        <v>42298.594444444447</v>
      </c>
    </row>
    <row r="8224" spans="1:3">
      <c r="A8224" s="27" t="s">
        <v>2422</v>
      </c>
      <c r="B8224" s="27" t="s">
        <v>14815</v>
      </c>
      <c r="C8224" s="28">
        <v>42298.606481481482</v>
      </c>
    </row>
    <row r="8225" spans="1:3">
      <c r="A8225" s="27" t="s">
        <v>2423</v>
      </c>
      <c r="B8225" s="27" t="s">
        <v>14815</v>
      </c>
      <c r="C8225" s="28">
        <v>42298.619444444441</v>
      </c>
    </row>
    <row r="8226" spans="1:3">
      <c r="A8226" s="27" t="s">
        <v>2424</v>
      </c>
      <c r="B8226" s="27" t="s">
        <v>14815</v>
      </c>
      <c r="C8226" s="28">
        <v>42298.629918981482</v>
      </c>
    </row>
    <row r="8227" spans="1:3">
      <c r="A8227" s="27" t="s">
        <v>7147</v>
      </c>
      <c r="B8227" s="27" t="s">
        <v>14815</v>
      </c>
      <c r="C8227" s="28">
        <v>42298.636111111111</v>
      </c>
    </row>
    <row r="8228" spans="1:3">
      <c r="A8228" s="27" t="s">
        <v>2425</v>
      </c>
      <c r="B8228" s="27" t="s">
        <v>14815</v>
      </c>
      <c r="C8228" s="28">
        <v>42298.638888888891</v>
      </c>
    </row>
    <row r="8229" spans="1:3">
      <c r="A8229" s="27" t="s">
        <v>2426</v>
      </c>
      <c r="B8229" s="27" t="s">
        <v>14815</v>
      </c>
      <c r="C8229" s="28">
        <v>42298.663055555553</v>
      </c>
    </row>
    <row r="8230" spans="1:3">
      <c r="A8230" s="27" t="s">
        <v>2427</v>
      </c>
      <c r="B8230" s="27" t="s">
        <v>14815</v>
      </c>
      <c r="C8230" s="28">
        <v>42298.663414351853</v>
      </c>
    </row>
    <row r="8231" spans="1:3">
      <c r="A8231" s="27" t="s">
        <v>2428</v>
      </c>
      <c r="B8231" s="27" t="s">
        <v>14815</v>
      </c>
      <c r="C8231" s="28">
        <v>42298.673611111109</v>
      </c>
    </row>
    <row r="8232" spans="1:3">
      <c r="A8232" s="27" t="s">
        <v>2429</v>
      </c>
      <c r="B8232" s="27" t="s">
        <v>14815</v>
      </c>
      <c r="C8232" s="28">
        <v>42298.674305555556</v>
      </c>
    </row>
    <row r="8233" spans="1:3">
      <c r="A8233" s="27" t="s">
        <v>2430</v>
      </c>
      <c r="B8233" s="27" t="s">
        <v>14815</v>
      </c>
      <c r="C8233" s="28">
        <v>42298.684027777781</v>
      </c>
    </row>
    <row r="8234" spans="1:3">
      <c r="A8234" s="27" t="s">
        <v>2431</v>
      </c>
      <c r="B8234" s="27" t="s">
        <v>14815</v>
      </c>
      <c r="C8234" s="28">
        <v>42298.686064814814</v>
      </c>
    </row>
    <row r="8235" spans="1:3">
      <c r="A8235" s="27" t="s">
        <v>8754</v>
      </c>
      <c r="B8235" s="27" t="s">
        <v>14815</v>
      </c>
      <c r="C8235" s="28">
        <v>42298.689583333333</v>
      </c>
    </row>
    <row r="8236" spans="1:3">
      <c r="A8236" s="27" t="s">
        <v>8360</v>
      </c>
      <c r="B8236" s="27" t="s">
        <v>14815</v>
      </c>
      <c r="C8236" s="28">
        <v>42298.694895833331</v>
      </c>
    </row>
    <row r="8237" spans="1:3">
      <c r="A8237" s="27" t="s">
        <v>9203</v>
      </c>
      <c r="B8237" s="27" t="s">
        <v>14815</v>
      </c>
      <c r="C8237" s="28">
        <v>42298.697916666664</v>
      </c>
    </row>
    <row r="8238" spans="1:3">
      <c r="A8238" s="27" t="s">
        <v>2432</v>
      </c>
      <c r="B8238" s="27" t="s">
        <v>14815</v>
      </c>
      <c r="C8238" s="28">
        <v>42298.703472222223</v>
      </c>
    </row>
    <row r="8239" spans="1:3">
      <c r="A8239" s="27" t="s">
        <v>2433</v>
      </c>
      <c r="B8239" s="27" t="s">
        <v>14815</v>
      </c>
      <c r="C8239" s="28">
        <v>42298.71875</v>
      </c>
    </row>
    <row r="8240" spans="1:3">
      <c r="A8240" s="27" t="s">
        <v>9089</v>
      </c>
      <c r="B8240" s="27" t="s">
        <v>14815</v>
      </c>
      <c r="C8240" s="28">
        <v>42298.721134259256</v>
      </c>
    </row>
    <row r="8241" spans="1:3">
      <c r="A8241" s="27" t="s">
        <v>9319</v>
      </c>
      <c r="B8241" s="27" t="s">
        <v>14815</v>
      </c>
      <c r="C8241" s="28">
        <v>42299.317800925928</v>
      </c>
    </row>
    <row r="8242" spans="1:3">
      <c r="A8242" s="27" t="s">
        <v>9312</v>
      </c>
      <c r="B8242" s="27" t="s">
        <v>14815</v>
      </c>
      <c r="C8242" s="28">
        <v>42299.322916666664</v>
      </c>
    </row>
    <row r="8243" spans="1:3">
      <c r="A8243" s="27" t="s">
        <v>2434</v>
      </c>
      <c r="B8243" s="27" t="s">
        <v>14815</v>
      </c>
      <c r="C8243" s="28">
        <v>42299.324999999997</v>
      </c>
    </row>
    <row r="8244" spans="1:3">
      <c r="A8244" s="27" t="s">
        <v>9388</v>
      </c>
      <c r="B8244" s="27" t="s">
        <v>14815</v>
      </c>
      <c r="C8244" s="28">
        <v>42299.32916666667</v>
      </c>
    </row>
    <row r="8245" spans="1:3">
      <c r="A8245" s="27" t="s">
        <v>2435</v>
      </c>
      <c r="B8245" s="27" t="s">
        <v>14815</v>
      </c>
      <c r="C8245" s="28">
        <v>42299.340277777781</v>
      </c>
    </row>
    <row r="8246" spans="1:3">
      <c r="A8246" s="27" t="s">
        <v>9352</v>
      </c>
      <c r="B8246" s="27" t="s">
        <v>14815</v>
      </c>
      <c r="C8246" s="28">
        <v>42299.348877314813</v>
      </c>
    </row>
    <row r="8247" spans="1:3">
      <c r="A8247" s="27" t="s">
        <v>9337</v>
      </c>
      <c r="B8247" s="27" t="s">
        <v>14815</v>
      </c>
      <c r="C8247" s="28">
        <v>42299.350810185184</v>
      </c>
    </row>
    <row r="8248" spans="1:3">
      <c r="A8248" s="27" t="s">
        <v>2436</v>
      </c>
      <c r="B8248" s="27" t="s">
        <v>14815</v>
      </c>
      <c r="C8248" s="28">
        <v>42299.354166666664</v>
      </c>
    </row>
    <row r="8249" spans="1:3">
      <c r="A8249" s="27" t="s">
        <v>2437</v>
      </c>
      <c r="B8249" s="27" t="s">
        <v>14815</v>
      </c>
      <c r="C8249" s="28">
        <v>42299.3593287037</v>
      </c>
    </row>
    <row r="8250" spans="1:3">
      <c r="A8250" s="27" t="s">
        <v>2438</v>
      </c>
      <c r="B8250" s="27" t="s">
        <v>14815</v>
      </c>
      <c r="C8250" s="28">
        <v>42299.362500000003</v>
      </c>
    </row>
    <row r="8251" spans="1:3">
      <c r="A8251" s="27" t="s">
        <v>9386</v>
      </c>
      <c r="B8251" s="27" t="s">
        <v>14815</v>
      </c>
      <c r="C8251" s="28">
        <v>42299.377118055556</v>
      </c>
    </row>
    <row r="8252" spans="1:3">
      <c r="A8252" s="27" t="s">
        <v>2439</v>
      </c>
      <c r="B8252" s="27" t="s">
        <v>14815</v>
      </c>
      <c r="C8252" s="28">
        <v>42299.393750000003</v>
      </c>
    </row>
    <row r="8253" spans="1:3">
      <c r="A8253" s="27" t="s">
        <v>8394</v>
      </c>
      <c r="B8253" s="27" t="s">
        <v>14815</v>
      </c>
      <c r="C8253" s="28">
        <v>42299.400694444441</v>
      </c>
    </row>
    <row r="8254" spans="1:3">
      <c r="A8254" s="27" t="s">
        <v>14636</v>
      </c>
      <c r="B8254" s="27" t="s">
        <v>14815</v>
      </c>
      <c r="C8254" s="28">
        <v>42299.407638888886</v>
      </c>
    </row>
    <row r="8255" spans="1:3">
      <c r="A8255" s="27" t="s">
        <v>8460</v>
      </c>
      <c r="B8255" s="27" t="s">
        <v>14815</v>
      </c>
      <c r="C8255" s="28">
        <v>42299.419444444444</v>
      </c>
    </row>
    <row r="8256" spans="1:3">
      <c r="A8256" s="27" t="s">
        <v>2440</v>
      </c>
      <c r="B8256" s="27" t="s">
        <v>14815</v>
      </c>
      <c r="C8256" s="28">
        <v>42299.423483796294</v>
      </c>
    </row>
    <row r="8257" spans="1:3">
      <c r="A8257" s="27" t="s">
        <v>9298</v>
      </c>
      <c r="B8257" s="27" t="s">
        <v>14815</v>
      </c>
      <c r="C8257" s="28">
        <v>42299.428472222222</v>
      </c>
    </row>
    <row r="8258" spans="1:3">
      <c r="A8258" s="27" t="s">
        <v>9358</v>
      </c>
      <c r="B8258" s="27" t="s">
        <v>14815</v>
      </c>
      <c r="C8258" s="28">
        <v>42299.428576388891</v>
      </c>
    </row>
    <row r="8259" spans="1:3">
      <c r="A8259" s="27" t="s">
        <v>2441</v>
      </c>
      <c r="B8259" s="27" t="s">
        <v>14815</v>
      </c>
      <c r="C8259" s="28">
        <v>42299.43787037037</v>
      </c>
    </row>
    <row r="8260" spans="1:3">
      <c r="A8260" s="27" t="s">
        <v>9214</v>
      </c>
      <c r="B8260" s="27" t="s">
        <v>14815</v>
      </c>
      <c r="C8260" s="28">
        <v>42299.44054398148</v>
      </c>
    </row>
    <row r="8261" spans="1:3">
      <c r="A8261" s="27" t="s">
        <v>8214</v>
      </c>
      <c r="B8261" s="27" t="s">
        <v>14815</v>
      </c>
      <c r="C8261" s="28">
        <v>42299.448842592596</v>
      </c>
    </row>
    <row r="8262" spans="1:3">
      <c r="A8262" s="27" t="s">
        <v>2442</v>
      </c>
      <c r="B8262" s="27" t="s">
        <v>14815</v>
      </c>
      <c r="C8262" s="28">
        <v>42299.461469907408</v>
      </c>
    </row>
    <row r="8263" spans="1:3">
      <c r="A8263" s="27" t="s">
        <v>9212</v>
      </c>
      <c r="B8263" s="27" t="s">
        <v>14815</v>
      </c>
      <c r="C8263" s="28">
        <v>42299.463842592595</v>
      </c>
    </row>
    <row r="8264" spans="1:3">
      <c r="A8264" s="27" t="s">
        <v>8637</v>
      </c>
      <c r="B8264" s="27" t="s">
        <v>14815</v>
      </c>
      <c r="C8264" s="28">
        <v>42299.469444444447</v>
      </c>
    </row>
    <row r="8265" spans="1:3">
      <c r="A8265" s="27" t="s">
        <v>2443</v>
      </c>
      <c r="B8265" s="27" t="s">
        <v>14815</v>
      </c>
      <c r="C8265" s="28">
        <v>42299.470833333333</v>
      </c>
    </row>
    <row r="8266" spans="1:3">
      <c r="A8266" s="27" t="s">
        <v>6811</v>
      </c>
      <c r="B8266" s="27" t="s">
        <v>14815</v>
      </c>
      <c r="C8266" s="28">
        <v>42299.475162037037</v>
      </c>
    </row>
    <row r="8267" spans="1:3">
      <c r="A8267" s="27" t="s">
        <v>2444</v>
      </c>
      <c r="B8267" s="27" t="s">
        <v>14815</v>
      </c>
      <c r="C8267" s="28">
        <v>42299.48133101852</v>
      </c>
    </row>
    <row r="8268" spans="1:3">
      <c r="A8268" s="27" t="s">
        <v>2445</v>
      </c>
      <c r="B8268" s="27" t="s">
        <v>14815</v>
      </c>
      <c r="C8268" s="28">
        <v>42299.482210648152</v>
      </c>
    </row>
    <row r="8269" spans="1:3">
      <c r="A8269" s="27" t="s">
        <v>2446</v>
      </c>
      <c r="B8269" s="27" t="s">
        <v>14815</v>
      </c>
      <c r="C8269" s="28">
        <v>42299.50209490741</v>
      </c>
    </row>
    <row r="8270" spans="1:3">
      <c r="A8270" s="27" t="s">
        <v>2447</v>
      </c>
      <c r="B8270" s="27" t="s">
        <v>14815</v>
      </c>
      <c r="C8270" s="28">
        <v>42299.512499999997</v>
      </c>
    </row>
    <row r="8271" spans="1:3">
      <c r="A8271" s="27" t="s">
        <v>2448</v>
      </c>
      <c r="B8271" s="27" t="s">
        <v>14815</v>
      </c>
      <c r="C8271" s="28">
        <v>42299.516041666669</v>
      </c>
    </row>
    <row r="8272" spans="1:3">
      <c r="A8272" s="27" t="s">
        <v>2449</v>
      </c>
      <c r="B8272" s="27" t="s">
        <v>14815</v>
      </c>
      <c r="C8272" s="28">
        <v>42299.520833333336</v>
      </c>
    </row>
    <row r="8273" spans="1:3">
      <c r="A8273" s="27" t="s">
        <v>9403</v>
      </c>
      <c r="B8273" s="27" t="s">
        <v>14815</v>
      </c>
      <c r="C8273" s="28">
        <v>42299.533333333333</v>
      </c>
    </row>
    <row r="8274" spans="1:3">
      <c r="A8274" s="27" t="s">
        <v>9739</v>
      </c>
      <c r="B8274" s="27" t="s">
        <v>14815</v>
      </c>
      <c r="C8274" s="28">
        <v>42299.540694444448</v>
      </c>
    </row>
    <row r="8275" spans="1:3">
      <c r="A8275" s="27" t="s">
        <v>9176</v>
      </c>
      <c r="B8275" s="27" t="s">
        <v>14815</v>
      </c>
      <c r="C8275" s="28">
        <v>42299.540972222225</v>
      </c>
    </row>
    <row r="8276" spans="1:3">
      <c r="A8276" s="27" t="s">
        <v>2450</v>
      </c>
      <c r="B8276" s="27" t="s">
        <v>14815</v>
      </c>
      <c r="C8276" s="28">
        <v>42299.549537037034</v>
      </c>
    </row>
    <row r="8277" spans="1:3">
      <c r="A8277" s="27" t="s">
        <v>9364</v>
      </c>
      <c r="B8277" s="27" t="s">
        <v>14815</v>
      </c>
      <c r="C8277" s="28">
        <v>42299.553055555552</v>
      </c>
    </row>
    <row r="8278" spans="1:3">
      <c r="A8278" s="27" t="s">
        <v>2451</v>
      </c>
      <c r="B8278" s="27" t="s">
        <v>14815</v>
      </c>
      <c r="C8278" s="28">
        <v>42299.556944444441</v>
      </c>
    </row>
    <row r="8279" spans="1:3">
      <c r="A8279" s="27" t="s">
        <v>2452</v>
      </c>
      <c r="B8279" s="27" t="s">
        <v>14815</v>
      </c>
      <c r="C8279" s="28">
        <v>42299.559374999997</v>
      </c>
    </row>
    <row r="8280" spans="1:3">
      <c r="A8280" s="27" t="s">
        <v>2453</v>
      </c>
      <c r="B8280" s="27" t="s">
        <v>14815</v>
      </c>
      <c r="C8280" s="28">
        <v>42299.563831018517</v>
      </c>
    </row>
    <row r="8281" spans="1:3">
      <c r="A8281" s="27" t="s">
        <v>2454</v>
      </c>
      <c r="B8281" s="27" t="s">
        <v>14815</v>
      </c>
      <c r="C8281" s="28">
        <v>42299.570138888892</v>
      </c>
    </row>
    <row r="8282" spans="1:3">
      <c r="A8282" s="27" t="s">
        <v>8532</v>
      </c>
      <c r="B8282" s="27" t="s">
        <v>14815</v>
      </c>
      <c r="C8282" s="28">
        <v>42299.577627314815</v>
      </c>
    </row>
    <row r="8283" spans="1:3">
      <c r="A8283" s="27" t="s">
        <v>8463</v>
      </c>
      <c r="B8283" s="27" t="s">
        <v>14815</v>
      </c>
      <c r="C8283" s="28">
        <v>42299.580752314818</v>
      </c>
    </row>
    <row r="8284" spans="1:3">
      <c r="A8284" s="27" t="s">
        <v>2455</v>
      </c>
      <c r="B8284" s="27" t="s">
        <v>14815</v>
      </c>
      <c r="C8284" s="28">
        <v>42299.602083333331</v>
      </c>
    </row>
    <row r="8285" spans="1:3">
      <c r="A8285" s="27" t="s">
        <v>2456</v>
      </c>
      <c r="B8285" s="27" t="s">
        <v>14815</v>
      </c>
      <c r="C8285" s="28">
        <v>42299.607638888891</v>
      </c>
    </row>
    <row r="8286" spans="1:3">
      <c r="A8286" s="27" t="s">
        <v>2457</v>
      </c>
      <c r="B8286" s="27" t="s">
        <v>14815</v>
      </c>
      <c r="C8286" s="28">
        <v>42299.613888888889</v>
      </c>
    </row>
    <row r="8287" spans="1:3">
      <c r="A8287" s="27" t="s">
        <v>9348</v>
      </c>
      <c r="B8287" s="27" t="s">
        <v>14815</v>
      </c>
      <c r="C8287" s="28">
        <v>42299.620532407411</v>
      </c>
    </row>
    <row r="8288" spans="1:3">
      <c r="A8288" s="27" t="s">
        <v>2458</v>
      </c>
      <c r="B8288" s="27" t="s">
        <v>14815</v>
      </c>
      <c r="C8288" s="28">
        <v>42299.62259259259</v>
      </c>
    </row>
    <row r="8289" spans="1:3">
      <c r="A8289" s="27" t="s">
        <v>8817</v>
      </c>
      <c r="B8289" s="27" t="s">
        <v>14815</v>
      </c>
      <c r="C8289" s="28">
        <v>42299.632638888892</v>
      </c>
    </row>
    <row r="8290" spans="1:3">
      <c r="A8290" s="27" t="s">
        <v>2459</v>
      </c>
      <c r="B8290" s="27" t="s">
        <v>14815</v>
      </c>
      <c r="C8290" s="28">
        <v>42299.642812500002</v>
      </c>
    </row>
    <row r="8291" spans="1:3">
      <c r="A8291" s="27" t="s">
        <v>2460</v>
      </c>
      <c r="B8291" s="27" t="s">
        <v>14815</v>
      </c>
      <c r="C8291" s="28">
        <v>42299.653993055559</v>
      </c>
    </row>
    <row r="8292" spans="1:3">
      <c r="A8292" s="27" t="s">
        <v>2461</v>
      </c>
      <c r="B8292" s="27" t="s">
        <v>14815</v>
      </c>
      <c r="C8292" s="28">
        <v>42299.65625</v>
      </c>
    </row>
    <row r="8293" spans="1:3">
      <c r="A8293" s="27" t="s">
        <v>9275</v>
      </c>
      <c r="B8293" s="27" t="s">
        <v>14815</v>
      </c>
      <c r="C8293" s="28">
        <v>42299.663888888892</v>
      </c>
    </row>
    <row r="8294" spans="1:3">
      <c r="A8294" s="27" t="s">
        <v>7273</v>
      </c>
      <c r="B8294" s="27" t="s">
        <v>14815</v>
      </c>
      <c r="C8294" s="28">
        <v>42299.663888888892</v>
      </c>
    </row>
    <row r="8295" spans="1:3">
      <c r="A8295" s="27" t="s">
        <v>2462</v>
      </c>
      <c r="B8295" s="27" t="s">
        <v>14815</v>
      </c>
      <c r="C8295" s="28">
        <v>42299.682638888888</v>
      </c>
    </row>
    <row r="8296" spans="1:3">
      <c r="A8296" s="27" t="s">
        <v>2463</v>
      </c>
      <c r="B8296" s="27" t="s">
        <v>14815</v>
      </c>
      <c r="C8296" s="28">
        <v>42299.703472222223</v>
      </c>
    </row>
    <row r="8297" spans="1:3">
      <c r="A8297" s="27" t="s">
        <v>2464</v>
      </c>
      <c r="B8297" s="27" t="s">
        <v>14815</v>
      </c>
      <c r="C8297" s="28">
        <v>42299.722222222219</v>
      </c>
    </row>
    <row r="8298" spans="1:3">
      <c r="A8298" s="27" t="s">
        <v>9340</v>
      </c>
      <c r="B8298" s="27" t="s">
        <v>14815</v>
      </c>
      <c r="C8298" s="28">
        <v>42299.728009259263</v>
      </c>
    </row>
    <row r="8299" spans="1:3">
      <c r="A8299" s="27" t="s">
        <v>2465</v>
      </c>
      <c r="B8299" s="27" t="s">
        <v>14815</v>
      </c>
      <c r="C8299" s="28">
        <v>42299.732731481483</v>
      </c>
    </row>
    <row r="8300" spans="1:3">
      <c r="A8300" s="27" t="s">
        <v>7844</v>
      </c>
      <c r="B8300" s="27" t="s">
        <v>14815</v>
      </c>
      <c r="C8300" s="28">
        <v>42300.325312499997</v>
      </c>
    </row>
    <row r="8301" spans="1:3">
      <c r="A8301" s="27" t="s">
        <v>2466</v>
      </c>
      <c r="B8301" s="27" t="s">
        <v>14815</v>
      </c>
      <c r="C8301" s="28">
        <v>42300.326388888891</v>
      </c>
    </row>
    <row r="8302" spans="1:3">
      <c r="A8302" s="27" t="s">
        <v>2467</v>
      </c>
      <c r="B8302" s="27" t="s">
        <v>14815</v>
      </c>
      <c r="C8302" s="28">
        <v>42300.339120370372</v>
      </c>
    </row>
    <row r="8303" spans="1:3">
      <c r="A8303" s="27" t="s">
        <v>6964</v>
      </c>
      <c r="B8303" s="27" t="s">
        <v>14815</v>
      </c>
      <c r="C8303" s="28">
        <v>42300.348321759258</v>
      </c>
    </row>
    <row r="8304" spans="1:3">
      <c r="A8304" s="27" t="s">
        <v>8964</v>
      </c>
      <c r="B8304" s="27" t="s">
        <v>14815</v>
      </c>
      <c r="C8304" s="28">
        <v>42300.35125</v>
      </c>
    </row>
    <row r="8305" spans="1:3">
      <c r="A8305" s="27" t="s">
        <v>9479</v>
      </c>
      <c r="B8305" s="27" t="s">
        <v>14815</v>
      </c>
      <c r="C8305" s="28">
        <v>42300.354745370372</v>
      </c>
    </row>
    <row r="8306" spans="1:3">
      <c r="A8306" s="27" t="s">
        <v>8782</v>
      </c>
      <c r="B8306" s="27" t="s">
        <v>14815</v>
      </c>
      <c r="C8306" s="28">
        <v>42300.360543981478</v>
      </c>
    </row>
    <row r="8307" spans="1:3">
      <c r="A8307" s="27" t="s">
        <v>2468</v>
      </c>
      <c r="B8307" s="27" t="s">
        <v>14815</v>
      </c>
      <c r="C8307" s="28">
        <v>42300.361944444441</v>
      </c>
    </row>
    <row r="8308" spans="1:3">
      <c r="A8308" s="27" t="s">
        <v>12718</v>
      </c>
      <c r="B8308" s="27" t="s">
        <v>14815</v>
      </c>
      <c r="C8308" s="28">
        <v>42300.366666666669</v>
      </c>
    </row>
    <row r="8309" spans="1:3">
      <c r="A8309" s="27" t="s">
        <v>9304</v>
      </c>
      <c r="B8309" s="27" t="s">
        <v>14815</v>
      </c>
      <c r="C8309" s="28">
        <v>42300.387499999997</v>
      </c>
    </row>
    <row r="8310" spans="1:3">
      <c r="A8310" s="27" t="s">
        <v>2469</v>
      </c>
      <c r="B8310" s="27" t="s">
        <v>14815</v>
      </c>
      <c r="C8310" s="28">
        <v>42300.396597222221</v>
      </c>
    </row>
    <row r="8311" spans="1:3">
      <c r="A8311" s="27" t="s">
        <v>9056</v>
      </c>
      <c r="B8311" s="27" t="s">
        <v>14815</v>
      </c>
      <c r="C8311" s="28">
        <v>42300.405231481483</v>
      </c>
    </row>
    <row r="8312" spans="1:3">
      <c r="A8312" s="27" t="s">
        <v>2470</v>
      </c>
      <c r="B8312" s="27" t="s">
        <v>14815</v>
      </c>
      <c r="C8312" s="28">
        <v>42300.413194444445</v>
      </c>
    </row>
    <row r="8313" spans="1:3">
      <c r="A8313" s="27" t="s">
        <v>2471</v>
      </c>
      <c r="B8313" s="27" t="s">
        <v>14815</v>
      </c>
      <c r="C8313" s="28">
        <v>42300.413888888892</v>
      </c>
    </row>
    <row r="8314" spans="1:3">
      <c r="A8314" s="27" t="s">
        <v>6852</v>
      </c>
      <c r="B8314" s="27" t="s">
        <v>14815</v>
      </c>
      <c r="C8314" s="28">
        <v>42300.428055555552</v>
      </c>
    </row>
    <row r="8315" spans="1:3">
      <c r="A8315" s="27" t="s">
        <v>2472</v>
      </c>
      <c r="B8315" s="27" t="s">
        <v>14815</v>
      </c>
      <c r="C8315" s="28">
        <v>42300.431886574072</v>
      </c>
    </row>
    <row r="8316" spans="1:3">
      <c r="A8316" s="27" t="s">
        <v>12222</v>
      </c>
      <c r="B8316" s="27" t="s">
        <v>14815</v>
      </c>
      <c r="C8316" s="28">
        <v>42300.437268518515</v>
      </c>
    </row>
    <row r="8317" spans="1:3">
      <c r="A8317" s="27" t="s">
        <v>2473</v>
      </c>
      <c r="B8317" s="27" t="s">
        <v>14815</v>
      </c>
      <c r="C8317" s="28">
        <v>42300.438958333332</v>
      </c>
    </row>
    <row r="8318" spans="1:3">
      <c r="A8318" s="27" t="s">
        <v>2474</v>
      </c>
      <c r="B8318" s="27" t="s">
        <v>14815</v>
      </c>
      <c r="C8318" s="28">
        <v>42300.445451388892</v>
      </c>
    </row>
    <row r="8319" spans="1:3">
      <c r="A8319" s="27" t="s">
        <v>2475</v>
      </c>
      <c r="B8319" s="27" t="s">
        <v>14815</v>
      </c>
      <c r="C8319" s="28">
        <v>42300.454004629632</v>
      </c>
    </row>
    <row r="8320" spans="1:3">
      <c r="A8320" s="27" t="s">
        <v>2476</v>
      </c>
      <c r="B8320" s="27" t="s">
        <v>14815</v>
      </c>
      <c r="C8320" s="28">
        <v>42300.459722222222</v>
      </c>
    </row>
    <row r="8321" spans="1:3">
      <c r="A8321" s="27" t="s">
        <v>9396</v>
      </c>
      <c r="B8321" s="27" t="s">
        <v>14815</v>
      </c>
      <c r="C8321" s="28">
        <v>42300.463888888888</v>
      </c>
    </row>
    <row r="8322" spans="1:3">
      <c r="A8322" s="27" t="s">
        <v>9398</v>
      </c>
      <c r="B8322" s="27" t="s">
        <v>14815</v>
      </c>
      <c r="C8322" s="28">
        <v>42300.466307870367</v>
      </c>
    </row>
    <row r="8323" spans="1:3">
      <c r="A8323" s="27" t="s">
        <v>2477</v>
      </c>
      <c r="B8323" s="27" t="s">
        <v>14815</v>
      </c>
      <c r="C8323" s="28">
        <v>42300.472916666666</v>
      </c>
    </row>
    <row r="8324" spans="1:3">
      <c r="A8324" s="27" t="s">
        <v>9456</v>
      </c>
      <c r="B8324" s="27" t="s">
        <v>14815</v>
      </c>
      <c r="C8324" s="28">
        <v>42300.484027777777</v>
      </c>
    </row>
    <row r="8325" spans="1:3">
      <c r="A8325" s="27" t="s">
        <v>2478</v>
      </c>
      <c r="B8325" s="27" t="s">
        <v>14815</v>
      </c>
      <c r="C8325" s="28">
        <v>42300.484027777777</v>
      </c>
    </row>
    <row r="8326" spans="1:3">
      <c r="A8326" s="27" t="s">
        <v>9405</v>
      </c>
      <c r="B8326" s="27" t="s">
        <v>14815</v>
      </c>
      <c r="C8326" s="28">
        <v>42300.497094907405</v>
      </c>
    </row>
    <row r="8327" spans="1:3">
      <c r="A8327" s="27" t="s">
        <v>2479</v>
      </c>
      <c r="B8327" s="27" t="s">
        <v>14815</v>
      </c>
      <c r="C8327" s="28">
        <v>42300.507604166669</v>
      </c>
    </row>
    <row r="8328" spans="1:3">
      <c r="A8328" s="27" t="s">
        <v>2480</v>
      </c>
      <c r="B8328" s="27" t="s">
        <v>14815</v>
      </c>
      <c r="C8328" s="28">
        <v>42300.516030092593</v>
      </c>
    </row>
    <row r="8329" spans="1:3">
      <c r="A8329" s="27" t="s">
        <v>8869</v>
      </c>
      <c r="B8329" s="27" t="s">
        <v>14815</v>
      </c>
      <c r="C8329" s="28">
        <v>42300.528541666667</v>
      </c>
    </row>
    <row r="8330" spans="1:3">
      <c r="A8330" s="27" t="s">
        <v>8867</v>
      </c>
      <c r="B8330" s="27" t="s">
        <v>14815</v>
      </c>
      <c r="C8330" s="28">
        <v>42300.534780092596</v>
      </c>
    </row>
    <row r="8331" spans="1:3">
      <c r="A8331" s="27" t="s">
        <v>2481</v>
      </c>
      <c r="B8331" s="27" t="s">
        <v>14815</v>
      </c>
      <c r="C8331" s="28">
        <v>42300.545138888891</v>
      </c>
    </row>
    <row r="8332" spans="1:3">
      <c r="A8332" s="27" t="s">
        <v>9393</v>
      </c>
      <c r="B8332" s="27" t="s">
        <v>14815</v>
      </c>
      <c r="C8332" s="28">
        <v>42300.551747685182</v>
      </c>
    </row>
    <row r="8333" spans="1:3">
      <c r="A8333" s="27" t="s">
        <v>2482</v>
      </c>
      <c r="B8333" s="27" t="s">
        <v>14815</v>
      </c>
      <c r="C8333" s="28">
        <v>42300.556250000001</v>
      </c>
    </row>
    <row r="8334" spans="1:3">
      <c r="A8334" s="27" t="s">
        <v>6930</v>
      </c>
      <c r="B8334" s="27" t="s">
        <v>14815</v>
      </c>
      <c r="C8334" s="28">
        <v>42300.567777777775</v>
      </c>
    </row>
    <row r="8335" spans="1:3">
      <c r="A8335" s="27" t="s">
        <v>2483</v>
      </c>
      <c r="B8335" s="27" t="s">
        <v>14815</v>
      </c>
      <c r="C8335" s="28">
        <v>42300.574999999997</v>
      </c>
    </row>
    <row r="8336" spans="1:3">
      <c r="A8336" s="27" t="s">
        <v>9374</v>
      </c>
      <c r="B8336" s="27" t="s">
        <v>14815</v>
      </c>
      <c r="C8336" s="28">
        <v>42300.580625000002</v>
      </c>
    </row>
    <row r="8337" spans="1:3">
      <c r="A8337" s="27" t="s">
        <v>2484</v>
      </c>
      <c r="B8337" s="27" t="s">
        <v>14815</v>
      </c>
      <c r="C8337" s="28">
        <v>42300.585821759261</v>
      </c>
    </row>
    <row r="8338" spans="1:3">
      <c r="A8338" s="27" t="s">
        <v>2485</v>
      </c>
      <c r="B8338" s="27" t="s">
        <v>14815</v>
      </c>
      <c r="C8338" s="28">
        <v>42300.597916666666</v>
      </c>
    </row>
    <row r="8339" spans="1:3">
      <c r="A8339" s="27" t="s">
        <v>2486</v>
      </c>
      <c r="B8339" s="27" t="s">
        <v>14815</v>
      </c>
      <c r="C8339" s="28">
        <v>42300.611620370371</v>
      </c>
    </row>
    <row r="8340" spans="1:3">
      <c r="A8340" s="27" t="s">
        <v>8537</v>
      </c>
      <c r="B8340" s="27" t="s">
        <v>14815</v>
      </c>
      <c r="C8340" s="28">
        <v>42300.628576388888</v>
      </c>
    </row>
    <row r="8341" spans="1:3">
      <c r="A8341" s="27" t="s">
        <v>8871</v>
      </c>
      <c r="B8341" s="27" t="s">
        <v>14815</v>
      </c>
      <c r="C8341" s="28">
        <v>42300.651030092595</v>
      </c>
    </row>
    <row r="8342" spans="1:3">
      <c r="A8342" s="27" t="s">
        <v>2487</v>
      </c>
      <c r="B8342" s="27" t="s">
        <v>14815</v>
      </c>
      <c r="C8342" s="28">
        <v>42300.686493055553</v>
      </c>
    </row>
    <row r="8343" spans="1:3">
      <c r="A8343" s="27" t="s">
        <v>2488</v>
      </c>
      <c r="B8343" s="27" t="s">
        <v>14815</v>
      </c>
      <c r="C8343" s="28">
        <v>42300.688611111109</v>
      </c>
    </row>
    <row r="8344" spans="1:3">
      <c r="A8344" s="27" t="s">
        <v>2489</v>
      </c>
      <c r="B8344" s="27" t="s">
        <v>14815</v>
      </c>
      <c r="C8344" s="28">
        <v>42300.6953587963</v>
      </c>
    </row>
    <row r="8345" spans="1:3">
      <c r="A8345" s="27" t="s">
        <v>10230</v>
      </c>
      <c r="B8345" s="27" t="s">
        <v>14815</v>
      </c>
      <c r="C8345" s="28">
        <v>42300.709374999999</v>
      </c>
    </row>
    <row r="8346" spans="1:3">
      <c r="A8346" s="27" t="s">
        <v>11620</v>
      </c>
      <c r="B8346" s="27" t="s">
        <v>14815</v>
      </c>
      <c r="C8346" s="28">
        <v>42300.718634259261</v>
      </c>
    </row>
    <row r="8347" spans="1:3">
      <c r="A8347" s="27" t="s">
        <v>9389</v>
      </c>
      <c r="B8347" s="27" t="s">
        <v>14815</v>
      </c>
      <c r="C8347" s="28">
        <v>42300.718854166669</v>
      </c>
    </row>
    <row r="8348" spans="1:3">
      <c r="A8348" s="27" t="s">
        <v>12991</v>
      </c>
      <c r="B8348" s="27" t="s">
        <v>14815</v>
      </c>
      <c r="C8348" s="28">
        <v>42303.294652777775</v>
      </c>
    </row>
    <row r="8349" spans="1:3">
      <c r="A8349" s="27" t="s">
        <v>9527</v>
      </c>
      <c r="B8349" s="27" t="s">
        <v>14815</v>
      </c>
      <c r="C8349" s="28">
        <v>42303.306944444441</v>
      </c>
    </row>
    <row r="8350" spans="1:3">
      <c r="A8350" s="27" t="s">
        <v>9492</v>
      </c>
      <c r="B8350" s="27" t="s">
        <v>14815</v>
      </c>
      <c r="C8350" s="28">
        <v>42303.314085648148</v>
      </c>
    </row>
    <row r="8351" spans="1:3">
      <c r="A8351" s="27" t="s">
        <v>2490</v>
      </c>
      <c r="B8351" s="27" t="s">
        <v>14815</v>
      </c>
      <c r="C8351" s="28">
        <v>42303.318055555559</v>
      </c>
    </row>
    <row r="8352" spans="1:3">
      <c r="A8352" s="27" t="s">
        <v>8493</v>
      </c>
      <c r="B8352" s="27" t="s">
        <v>14815</v>
      </c>
      <c r="C8352" s="28">
        <v>42303.321886574071</v>
      </c>
    </row>
    <row r="8353" spans="1:3">
      <c r="A8353" s="27" t="s">
        <v>9533</v>
      </c>
      <c r="B8353" s="27" t="s">
        <v>14815</v>
      </c>
      <c r="C8353" s="28">
        <v>42303.330729166664</v>
      </c>
    </row>
    <row r="8354" spans="1:3">
      <c r="A8354" s="27" t="s">
        <v>2491</v>
      </c>
      <c r="B8354" s="27" t="s">
        <v>14815</v>
      </c>
      <c r="C8354" s="28">
        <v>42303.330775462964</v>
      </c>
    </row>
    <row r="8355" spans="1:3">
      <c r="A8355" s="27" t="s">
        <v>9516</v>
      </c>
      <c r="B8355" s="27" t="s">
        <v>14815</v>
      </c>
      <c r="C8355" s="28">
        <v>42303.339583333334</v>
      </c>
    </row>
    <row r="8356" spans="1:3">
      <c r="A8356" s="27" t="s">
        <v>8945</v>
      </c>
      <c r="B8356" s="27" t="s">
        <v>14815</v>
      </c>
      <c r="C8356" s="28">
        <v>42303.341539351852</v>
      </c>
    </row>
    <row r="8357" spans="1:3">
      <c r="A8357" s="27" t="s">
        <v>9523</v>
      </c>
      <c r="B8357" s="27" t="s">
        <v>14815</v>
      </c>
      <c r="C8357" s="28">
        <v>42303.349305555559</v>
      </c>
    </row>
    <row r="8358" spans="1:3">
      <c r="A8358" s="27" t="s">
        <v>9487</v>
      </c>
      <c r="B8358" s="27" t="s">
        <v>14815</v>
      </c>
      <c r="C8358" s="28">
        <v>42303.349953703706</v>
      </c>
    </row>
    <row r="8359" spans="1:3">
      <c r="A8359" s="27" t="s">
        <v>2492</v>
      </c>
      <c r="B8359" s="27" t="s">
        <v>14815</v>
      </c>
      <c r="C8359" s="28">
        <v>42303.355555555558</v>
      </c>
    </row>
    <row r="8360" spans="1:3">
      <c r="A8360" s="27" t="s">
        <v>2493</v>
      </c>
      <c r="B8360" s="27" t="s">
        <v>14815</v>
      </c>
      <c r="C8360" s="28">
        <v>42303.357638888891</v>
      </c>
    </row>
    <row r="8361" spans="1:3">
      <c r="A8361" s="27" t="s">
        <v>9450</v>
      </c>
      <c r="B8361" s="27" t="s">
        <v>14815</v>
      </c>
      <c r="C8361" s="28">
        <v>42303.362071759257</v>
      </c>
    </row>
    <row r="8362" spans="1:3">
      <c r="A8362" s="27" t="s">
        <v>2494</v>
      </c>
      <c r="B8362" s="27" t="s">
        <v>14815</v>
      </c>
      <c r="C8362" s="28">
        <v>42303.369444444441</v>
      </c>
    </row>
    <row r="8363" spans="1:3">
      <c r="A8363" s="27" t="s">
        <v>8118</v>
      </c>
      <c r="B8363" s="27" t="s">
        <v>14815</v>
      </c>
      <c r="C8363" s="28">
        <v>42303.379837962966</v>
      </c>
    </row>
    <row r="8364" spans="1:3">
      <c r="A8364" s="27" t="s">
        <v>9529</v>
      </c>
      <c r="B8364" s="27" t="s">
        <v>14815</v>
      </c>
      <c r="C8364" s="28">
        <v>42303.379861111112</v>
      </c>
    </row>
    <row r="8365" spans="1:3">
      <c r="A8365" s="27" t="s">
        <v>2495</v>
      </c>
      <c r="B8365" s="27" t="s">
        <v>14815</v>
      </c>
      <c r="C8365" s="28">
        <v>42303.39466435185</v>
      </c>
    </row>
    <row r="8366" spans="1:3">
      <c r="A8366" s="27" t="s">
        <v>9534</v>
      </c>
      <c r="B8366" s="27" t="s">
        <v>14815</v>
      </c>
      <c r="C8366" s="28">
        <v>42303.394884259258</v>
      </c>
    </row>
    <row r="8367" spans="1:3">
      <c r="A8367" s="27" t="s">
        <v>9243</v>
      </c>
      <c r="B8367" s="27" t="s">
        <v>14815</v>
      </c>
      <c r="C8367" s="28">
        <v>42303.402777777781</v>
      </c>
    </row>
    <row r="8368" spans="1:3">
      <c r="A8368" s="27" t="s">
        <v>9462</v>
      </c>
      <c r="B8368" s="27" t="s">
        <v>14815</v>
      </c>
      <c r="C8368" s="28">
        <v>42303.411319444444</v>
      </c>
    </row>
    <row r="8369" spans="1:3">
      <c r="A8369" s="27" t="s">
        <v>7780</v>
      </c>
      <c r="B8369" s="27" t="s">
        <v>14815</v>
      </c>
      <c r="C8369" s="28">
        <v>42303.411504629628</v>
      </c>
    </row>
    <row r="8370" spans="1:3">
      <c r="A8370" s="27" t="s">
        <v>2496</v>
      </c>
      <c r="B8370" s="27" t="s">
        <v>14815</v>
      </c>
      <c r="C8370" s="28">
        <v>42303.42050925926</v>
      </c>
    </row>
    <row r="8371" spans="1:3">
      <c r="A8371" s="27" t="s">
        <v>9476</v>
      </c>
      <c r="B8371" s="27" t="s">
        <v>14815</v>
      </c>
      <c r="C8371" s="28">
        <v>42303.421527777777</v>
      </c>
    </row>
    <row r="8372" spans="1:3">
      <c r="A8372" s="27" t="s">
        <v>9013</v>
      </c>
      <c r="B8372" s="27" t="s">
        <v>14815</v>
      </c>
      <c r="C8372" s="28">
        <v>42303.426678240743</v>
      </c>
    </row>
    <row r="8373" spans="1:3">
      <c r="A8373" s="27" t="s">
        <v>2497</v>
      </c>
      <c r="B8373" s="27" t="s">
        <v>14815</v>
      </c>
      <c r="C8373" s="28">
        <v>42303.436053240737</v>
      </c>
    </row>
    <row r="8374" spans="1:3">
      <c r="A8374" s="27" t="s">
        <v>9414</v>
      </c>
      <c r="B8374" s="27" t="s">
        <v>14815</v>
      </c>
      <c r="C8374" s="28">
        <v>42303.44027777778</v>
      </c>
    </row>
    <row r="8375" spans="1:3">
      <c r="A8375" s="27" t="s">
        <v>2498</v>
      </c>
      <c r="B8375" s="27" t="s">
        <v>14815</v>
      </c>
      <c r="C8375" s="28">
        <v>42303.44189814815</v>
      </c>
    </row>
    <row r="8376" spans="1:3">
      <c r="A8376" s="27" t="s">
        <v>7145</v>
      </c>
      <c r="B8376" s="27" t="s">
        <v>14815</v>
      </c>
      <c r="C8376" s="28">
        <v>42303.447916666664</v>
      </c>
    </row>
    <row r="8377" spans="1:3">
      <c r="A8377" s="27" t="s">
        <v>2499</v>
      </c>
      <c r="B8377" s="27" t="s">
        <v>14815</v>
      </c>
      <c r="C8377" s="28">
        <v>42303.45</v>
      </c>
    </row>
    <row r="8378" spans="1:3">
      <c r="A8378" s="27" t="s">
        <v>2500</v>
      </c>
      <c r="B8378" s="27" t="s">
        <v>14815</v>
      </c>
      <c r="C8378" s="28">
        <v>42303.46597222222</v>
      </c>
    </row>
    <row r="8379" spans="1:3">
      <c r="A8379" s="27" t="s">
        <v>8645</v>
      </c>
      <c r="B8379" s="27" t="s">
        <v>14815</v>
      </c>
      <c r="C8379" s="28">
        <v>42303.472326388888</v>
      </c>
    </row>
    <row r="8380" spans="1:3">
      <c r="A8380" s="27" t="s">
        <v>2501</v>
      </c>
      <c r="B8380" s="27" t="s">
        <v>14815</v>
      </c>
      <c r="C8380" s="28">
        <v>42303.476388888892</v>
      </c>
    </row>
    <row r="8381" spans="1:3">
      <c r="A8381" s="27" t="s">
        <v>2502</v>
      </c>
      <c r="B8381" s="27" t="s">
        <v>14815</v>
      </c>
      <c r="C8381" s="28">
        <v>42303.486689814818</v>
      </c>
    </row>
    <row r="8382" spans="1:3">
      <c r="A8382" s="27" t="s">
        <v>2503</v>
      </c>
      <c r="B8382" s="27" t="s">
        <v>14815</v>
      </c>
      <c r="C8382" s="28">
        <v>42303.501388888886</v>
      </c>
    </row>
    <row r="8383" spans="1:3">
      <c r="A8383" s="27" t="s">
        <v>2504</v>
      </c>
      <c r="B8383" s="27" t="s">
        <v>14815</v>
      </c>
      <c r="C8383" s="28">
        <v>42303.509027777778</v>
      </c>
    </row>
    <row r="8384" spans="1:3">
      <c r="A8384" s="27" t="s">
        <v>7989</v>
      </c>
      <c r="B8384" s="27" t="s">
        <v>14815</v>
      </c>
      <c r="C8384" s="28">
        <v>42303.519444444442</v>
      </c>
    </row>
    <row r="8385" spans="1:3">
      <c r="A8385" s="27" t="s">
        <v>9087</v>
      </c>
      <c r="B8385" s="27" t="s">
        <v>14815</v>
      </c>
      <c r="C8385" s="28">
        <v>42303.522291666668</v>
      </c>
    </row>
    <row r="8386" spans="1:3">
      <c r="A8386" s="27" t="s">
        <v>7120</v>
      </c>
      <c r="B8386" s="27" t="s">
        <v>14815</v>
      </c>
      <c r="C8386" s="28">
        <v>42303.531608796293</v>
      </c>
    </row>
    <row r="8387" spans="1:3">
      <c r="A8387" s="27" t="s">
        <v>14434</v>
      </c>
      <c r="B8387" s="27" t="s">
        <v>14815</v>
      </c>
      <c r="C8387" s="28">
        <v>42303.538935185185</v>
      </c>
    </row>
    <row r="8388" spans="1:3">
      <c r="A8388" s="27" t="s">
        <v>2505</v>
      </c>
      <c r="B8388" s="27" t="s">
        <v>14815</v>
      </c>
      <c r="C8388" s="28">
        <v>42303.552083333336</v>
      </c>
    </row>
    <row r="8389" spans="1:3">
      <c r="A8389" s="27" t="s">
        <v>2506</v>
      </c>
      <c r="B8389" s="27" t="s">
        <v>14815</v>
      </c>
      <c r="C8389" s="28">
        <v>42303.552777777775</v>
      </c>
    </row>
    <row r="8390" spans="1:3">
      <c r="A8390" s="27" t="s">
        <v>9074</v>
      </c>
      <c r="B8390" s="27" t="s">
        <v>14815</v>
      </c>
      <c r="C8390" s="28">
        <v>42303.561192129629</v>
      </c>
    </row>
    <row r="8391" spans="1:3">
      <c r="A8391" s="27" t="s">
        <v>9404</v>
      </c>
      <c r="B8391" s="27" t="s">
        <v>14815</v>
      </c>
      <c r="C8391" s="28">
        <v>42303.564675925925</v>
      </c>
    </row>
    <row r="8392" spans="1:3">
      <c r="A8392" s="27" t="s">
        <v>2507</v>
      </c>
      <c r="B8392" s="27" t="s">
        <v>14815</v>
      </c>
      <c r="C8392" s="28">
        <v>42303.572534722225</v>
      </c>
    </row>
    <row r="8393" spans="1:3">
      <c r="A8393" s="27" t="s">
        <v>2508</v>
      </c>
      <c r="B8393" s="27" t="s">
        <v>14815</v>
      </c>
      <c r="C8393" s="28">
        <v>42303.59375</v>
      </c>
    </row>
    <row r="8394" spans="1:3">
      <c r="A8394" s="27" t="s">
        <v>2509</v>
      </c>
      <c r="B8394" s="27" t="s">
        <v>14815</v>
      </c>
      <c r="C8394" s="28">
        <v>42303.599305555559</v>
      </c>
    </row>
    <row r="8395" spans="1:3">
      <c r="A8395" s="27" t="s">
        <v>2510</v>
      </c>
      <c r="B8395" s="27" t="s">
        <v>14815</v>
      </c>
      <c r="C8395" s="28">
        <v>42303.603564814817</v>
      </c>
    </row>
    <row r="8396" spans="1:3">
      <c r="A8396" s="27" t="s">
        <v>14781</v>
      </c>
      <c r="B8396" s="27" t="s">
        <v>14815</v>
      </c>
      <c r="C8396" s="28">
        <v>42303.611064814817</v>
      </c>
    </row>
    <row r="8397" spans="1:3">
      <c r="A8397" s="27" t="s">
        <v>11048</v>
      </c>
      <c r="B8397" s="27" t="s">
        <v>14815</v>
      </c>
      <c r="C8397" s="28">
        <v>42303.62222222222</v>
      </c>
    </row>
    <row r="8398" spans="1:3">
      <c r="A8398" s="27" t="s">
        <v>9517</v>
      </c>
      <c r="B8398" s="27" t="s">
        <v>14815</v>
      </c>
      <c r="C8398" s="28">
        <v>42303.645636574074</v>
      </c>
    </row>
    <row r="8399" spans="1:3">
      <c r="A8399" s="27" t="s">
        <v>9544</v>
      </c>
      <c r="B8399" s="27" t="s">
        <v>14815</v>
      </c>
      <c r="C8399" s="28">
        <v>42303.652384259258</v>
      </c>
    </row>
    <row r="8400" spans="1:3">
      <c r="A8400" s="27" t="s">
        <v>2511</v>
      </c>
      <c r="B8400" s="27" t="s">
        <v>14815</v>
      </c>
      <c r="C8400" s="28">
        <v>42303.665277777778</v>
      </c>
    </row>
    <row r="8401" spans="1:3">
      <c r="A8401" s="27" t="s">
        <v>7866</v>
      </c>
      <c r="B8401" s="27" t="s">
        <v>14815</v>
      </c>
      <c r="C8401" s="28">
        <v>42303.682534722226</v>
      </c>
    </row>
    <row r="8402" spans="1:3">
      <c r="A8402" s="27" t="s">
        <v>2512</v>
      </c>
      <c r="B8402" s="27" t="s">
        <v>14815</v>
      </c>
      <c r="C8402" s="28">
        <v>42303.706296296295</v>
      </c>
    </row>
    <row r="8403" spans="1:3">
      <c r="A8403" s="27" t="s">
        <v>2513</v>
      </c>
      <c r="B8403" s="27" t="s">
        <v>14815</v>
      </c>
      <c r="C8403" s="28">
        <v>42303.712789351855</v>
      </c>
    </row>
    <row r="8404" spans="1:3">
      <c r="A8404" s="27" t="s">
        <v>8650</v>
      </c>
      <c r="B8404" s="27" t="s">
        <v>14815</v>
      </c>
      <c r="C8404" s="28">
        <v>42303.720300925925</v>
      </c>
    </row>
    <row r="8405" spans="1:3">
      <c r="A8405" s="27" t="s">
        <v>2514</v>
      </c>
      <c r="B8405" s="27" t="s">
        <v>14815</v>
      </c>
      <c r="C8405" s="28">
        <v>42303.720937500002</v>
      </c>
    </row>
    <row r="8406" spans="1:3">
      <c r="A8406" s="27" t="s">
        <v>8678</v>
      </c>
      <c r="B8406" s="27" t="s">
        <v>14815</v>
      </c>
      <c r="C8406" s="28">
        <v>42303.727800925924</v>
      </c>
    </row>
    <row r="8407" spans="1:3">
      <c r="A8407" s="27" t="s">
        <v>2515</v>
      </c>
      <c r="B8407" s="27" t="s">
        <v>14815</v>
      </c>
      <c r="C8407" s="28">
        <v>42304.323645833334</v>
      </c>
    </row>
    <row r="8408" spans="1:3">
      <c r="A8408" s="27" t="s">
        <v>7802</v>
      </c>
      <c r="B8408" s="27" t="s">
        <v>14815</v>
      </c>
      <c r="C8408" s="28">
        <v>42304.327118055553</v>
      </c>
    </row>
    <row r="8409" spans="1:3">
      <c r="A8409" s="27" t="s">
        <v>12567</v>
      </c>
      <c r="B8409" s="27" t="s">
        <v>14815</v>
      </c>
      <c r="C8409" s="28">
        <v>42304.342210648145</v>
      </c>
    </row>
    <row r="8410" spans="1:3">
      <c r="A8410" s="27" t="s">
        <v>8636</v>
      </c>
      <c r="B8410" s="27" t="s">
        <v>14815</v>
      </c>
      <c r="C8410" s="28">
        <v>42304.352951388886</v>
      </c>
    </row>
    <row r="8411" spans="1:3">
      <c r="A8411" s="27" t="s">
        <v>2516</v>
      </c>
      <c r="B8411" s="27" t="s">
        <v>14815</v>
      </c>
      <c r="C8411" s="28">
        <v>42304.35297453704</v>
      </c>
    </row>
    <row r="8412" spans="1:3">
      <c r="A8412" s="27" t="s">
        <v>2517</v>
      </c>
      <c r="B8412" s="27" t="s">
        <v>14815</v>
      </c>
      <c r="C8412" s="28">
        <v>42304.355798611112</v>
      </c>
    </row>
    <row r="8413" spans="1:3">
      <c r="A8413" s="27" t="s">
        <v>8620</v>
      </c>
      <c r="B8413" s="27" t="s">
        <v>14815</v>
      </c>
      <c r="C8413" s="28">
        <v>42304.362164351849</v>
      </c>
    </row>
    <row r="8414" spans="1:3">
      <c r="A8414" s="27" t="s">
        <v>2518</v>
      </c>
      <c r="B8414" s="27" t="s">
        <v>14815</v>
      </c>
      <c r="C8414" s="28">
        <v>42304.363888888889</v>
      </c>
    </row>
    <row r="8415" spans="1:3">
      <c r="A8415" s="27" t="s">
        <v>2519</v>
      </c>
      <c r="B8415" s="27" t="s">
        <v>14815</v>
      </c>
      <c r="C8415" s="28">
        <v>42304.381249999999</v>
      </c>
    </row>
    <row r="8416" spans="1:3">
      <c r="A8416" s="27" t="s">
        <v>12880</v>
      </c>
      <c r="B8416" s="27" t="s">
        <v>14815</v>
      </c>
      <c r="C8416" s="28">
        <v>42304.395833333336</v>
      </c>
    </row>
    <row r="8417" spans="1:3">
      <c r="A8417" s="27" t="s">
        <v>8610</v>
      </c>
      <c r="B8417" s="27" t="s">
        <v>14815</v>
      </c>
      <c r="C8417" s="28">
        <v>42304.396921296298</v>
      </c>
    </row>
    <row r="8418" spans="1:3">
      <c r="A8418" s="27" t="s">
        <v>2520</v>
      </c>
      <c r="B8418" s="27" t="s">
        <v>14815</v>
      </c>
      <c r="C8418" s="28">
        <v>42304.407638888886</v>
      </c>
    </row>
    <row r="8419" spans="1:3">
      <c r="A8419" s="27" t="s">
        <v>2521</v>
      </c>
      <c r="B8419" s="27" t="s">
        <v>14815</v>
      </c>
      <c r="C8419" s="28">
        <v>42304.429861111108</v>
      </c>
    </row>
    <row r="8420" spans="1:3">
      <c r="A8420" s="27" t="s">
        <v>8506</v>
      </c>
      <c r="B8420" s="27" t="s">
        <v>14815</v>
      </c>
      <c r="C8420" s="28">
        <v>42304.438090277778</v>
      </c>
    </row>
    <row r="8421" spans="1:3">
      <c r="A8421" s="27" t="s">
        <v>2522</v>
      </c>
      <c r="B8421" s="27" t="s">
        <v>14815</v>
      </c>
      <c r="C8421" s="28">
        <v>42304.446527777778</v>
      </c>
    </row>
    <row r="8422" spans="1:3">
      <c r="A8422" s="27" t="s">
        <v>2523</v>
      </c>
      <c r="B8422" s="27" t="s">
        <v>14815</v>
      </c>
      <c r="C8422" s="28">
        <v>42304.452777777777</v>
      </c>
    </row>
    <row r="8423" spans="1:3">
      <c r="A8423" s="27" t="s">
        <v>2524</v>
      </c>
      <c r="B8423" s="27" t="s">
        <v>14815</v>
      </c>
      <c r="C8423" s="28">
        <v>42304.458958333336</v>
      </c>
    </row>
    <row r="8424" spans="1:3">
      <c r="A8424" s="27" t="s">
        <v>14398</v>
      </c>
      <c r="B8424" s="27" t="s">
        <v>14815</v>
      </c>
      <c r="C8424" s="28">
        <v>42304.461099537039</v>
      </c>
    </row>
    <row r="8425" spans="1:3">
      <c r="A8425" s="27" t="s">
        <v>9344</v>
      </c>
      <c r="B8425" s="27" t="s">
        <v>14815</v>
      </c>
      <c r="C8425" s="28">
        <v>42304.46875</v>
      </c>
    </row>
    <row r="8426" spans="1:3">
      <c r="A8426" s="27" t="s">
        <v>8733</v>
      </c>
      <c r="B8426" s="27" t="s">
        <v>14815</v>
      </c>
      <c r="C8426" s="28">
        <v>42304.477025462962</v>
      </c>
    </row>
    <row r="8427" spans="1:3">
      <c r="A8427" s="27" t="s">
        <v>2525</v>
      </c>
      <c r="B8427" s="27" t="s">
        <v>14815</v>
      </c>
      <c r="C8427" s="28">
        <v>42304.478472222225</v>
      </c>
    </row>
    <row r="8428" spans="1:3">
      <c r="A8428" s="27" t="s">
        <v>2526</v>
      </c>
      <c r="B8428" s="27" t="s">
        <v>14815</v>
      </c>
      <c r="C8428" s="28">
        <v>42304.486111111109</v>
      </c>
    </row>
    <row r="8429" spans="1:3">
      <c r="A8429" s="27" t="s">
        <v>12265</v>
      </c>
      <c r="B8429" s="27" t="s">
        <v>14815</v>
      </c>
      <c r="C8429" s="28">
        <v>42304.500763888886</v>
      </c>
    </row>
    <row r="8430" spans="1:3">
      <c r="A8430" s="27" t="s">
        <v>9362</v>
      </c>
      <c r="B8430" s="27" t="s">
        <v>14815</v>
      </c>
      <c r="C8430" s="28">
        <v>42304.521226851852</v>
      </c>
    </row>
    <row r="8431" spans="1:3">
      <c r="A8431" s="27" t="s">
        <v>2527</v>
      </c>
      <c r="B8431" s="27" t="s">
        <v>14815</v>
      </c>
      <c r="C8431" s="28">
        <v>42304.535578703704</v>
      </c>
    </row>
    <row r="8432" spans="1:3">
      <c r="A8432" s="27" t="s">
        <v>13897</v>
      </c>
      <c r="B8432" s="27" t="s">
        <v>14815</v>
      </c>
      <c r="C8432" s="28">
        <v>42304.545486111114</v>
      </c>
    </row>
    <row r="8433" spans="1:3">
      <c r="A8433" s="27" t="s">
        <v>2528</v>
      </c>
      <c r="B8433" s="27" t="s">
        <v>14815</v>
      </c>
      <c r="C8433" s="28">
        <v>42304.551539351851</v>
      </c>
    </row>
    <row r="8434" spans="1:3">
      <c r="A8434" s="27" t="s">
        <v>2529</v>
      </c>
      <c r="B8434" s="27" t="s">
        <v>14815</v>
      </c>
      <c r="C8434" s="28">
        <v>42304.556944444441</v>
      </c>
    </row>
    <row r="8435" spans="1:3">
      <c r="A8435" s="27" t="s">
        <v>9412</v>
      </c>
      <c r="B8435" s="27" t="s">
        <v>14815</v>
      </c>
      <c r="C8435" s="28">
        <v>42304.560358796298</v>
      </c>
    </row>
    <row r="8436" spans="1:3">
      <c r="A8436" s="27" t="s">
        <v>9411</v>
      </c>
      <c r="B8436" s="27" t="s">
        <v>14815</v>
      </c>
      <c r="C8436" s="28">
        <v>42304.563252314816</v>
      </c>
    </row>
    <row r="8437" spans="1:3">
      <c r="A8437" s="27" t="s">
        <v>2530</v>
      </c>
      <c r="B8437" s="27" t="s">
        <v>14815</v>
      </c>
      <c r="C8437" s="28">
        <v>42304.570868055554</v>
      </c>
    </row>
    <row r="8438" spans="1:3">
      <c r="A8438" s="27" t="s">
        <v>2531</v>
      </c>
      <c r="B8438" s="27" t="s">
        <v>14815</v>
      </c>
      <c r="C8438" s="28">
        <v>42304.577777777777</v>
      </c>
    </row>
    <row r="8439" spans="1:3">
      <c r="A8439" s="27" t="s">
        <v>12955</v>
      </c>
      <c r="B8439" s="27" t="s">
        <v>14815</v>
      </c>
      <c r="C8439" s="28">
        <v>42304.578194444446</v>
      </c>
    </row>
    <row r="8440" spans="1:3">
      <c r="A8440" s="27" t="s">
        <v>14565</v>
      </c>
      <c r="B8440" s="27" t="s">
        <v>14815</v>
      </c>
      <c r="C8440" s="28">
        <v>42304.584027777775</v>
      </c>
    </row>
    <row r="8441" spans="1:3">
      <c r="A8441" s="27" t="s">
        <v>2532</v>
      </c>
      <c r="B8441" s="27" t="s">
        <v>14815</v>
      </c>
      <c r="C8441" s="28">
        <v>42304.596620370372</v>
      </c>
    </row>
    <row r="8442" spans="1:3">
      <c r="A8442" s="27" t="s">
        <v>8949</v>
      </c>
      <c r="B8442" s="27" t="s">
        <v>14815</v>
      </c>
      <c r="C8442" s="28">
        <v>42304.597511574073</v>
      </c>
    </row>
    <row r="8443" spans="1:3">
      <c r="A8443" s="27" t="s">
        <v>11098</v>
      </c>
      <c r="B8443" s="27" t="s">
        <v>14815</v>
      </c>
      <c r="C8443" s="28">
        <v>42304.612870370373</v>
      </c>
    </row>
    <row r="8444" spans="1:3">
      <c r="A8444" s="27" t="s">
        <v>9425</v>
      </c>
      <c r="B8444" s="27" t="s">
        <v>14815</v>
      </c>
      <c r="C8444" s="28">
        <v>42304.614583333336</v>
      </c>
    </row>
    <row r="8445" spans="1:3">
      <c r="A8445" s="27" t="s">
        <v>10635</v>
      </c>
      <c r="B8445" s="27" t="s">
        <v>14815</v>
      </c>
      <c r="C8445" s="28">
        <v>42304.627835648149</v>
      </c>
    </row>
    <row r="8446" spans="1:3">
      <c r="A8446" s="27" t="s">
        <v>14664</v>
      </c>
      <c r="B8446" s="27" t="s">
        <v>14815</v>
      </c>
      <c r="C8446" s="28">
        <v>42304.647233796299</v>
      </c>
    </row>
    <row r="8447" spans="1:3">
      <c r="A8447" s="27" t="s">
        <v>9518</v>
      </c>
      <c r="B8447" s="27" t="s">
        <v>14815</v>
      </c>
      <c r="C8447" s="28">
        <v>42304.670960648145</v>
      </c>
    </row>
    <row r="8448" spans="1:3">
      <c r="A8448" s="27" t="s">
        <v>2533</v>
      </c>
      <c r="B8448" s="27" t="s">
        <v>14815</v>
      </c>
      <c r="C8448" s="28">
        <v>42304.696527777778</v>
      </c>
    </row>
    <row r="8449" spans="1:3">
      <c r="A8449" s="27" t="s">
        <v>2534</v>
      </c>
      <c r="B8449" s="27" t="s">
        <v>14815</v>
      </c>
      <c r="C8449" s="28">
        <v>42304.702777777777</v>
      </c>
    </row>
    <row r="8450" spans="1:3">
      <c r="A8450" s="27" t="s">
        <v>10958</v>
      </c>
      <c r="B8450" s="27" t="s">
        <v>14815</v>
      </c>
      <c r="C8450" s="28">
        <v>42304.711805555555</v>
      </c>
    </row>
    <row r="8451" spans="1:3">
      <c r="A8451" s="27" t="s">
        <v>2535</v>
      </c>
      <c r="B8451" s="27" t="s">
        <v>14815</v>
      </c>
      <c r="C8451" s="28">
        <v>42304.720138888886</v>
      </c>
    </row>
    <row r="8452" spans="1:3">
      <c r="A8452" s="27" t="s">
        <v>2536</v>
      </c>
      <c r="B8452" s="27" t="s">
        <v>14815</v>
      </c>
      <c r="C8452" s="28">
        <v>42304.729861111111</v>
      </c>
    </row>
    <row r="8453" spans="1:3">
      <c r="A8453" s="27" t="s">
        <v>9051</v>
      </c>
      <c r="B8453" s="27" t="s">
        <v>14815</v>
      </c>
      <c r="C8453" s="28">
        <v>42305.306168981479</v>
      </c>
    </row>
    <row r="8454" spans="1:3">
      <c r="A8454" s="27" t="s">
        <v>8811</v>
      </c>
      <c r="B8454" s="27" t="s">
        <v>14815</v>
      </c>
      <c r="C8454" s="28">
        <v>42305.317349537036</v>
      </c>
    </row>
    <row r="8455" spans="1:3">
      <c r="A8455" s="27" t="s">
        <v>11617</v>
      </c>
      <c r="B8455" s="27" t="s">
        <v>14815</v>
      </c>
      <c r="C8455" s="28">
        <v>42305.326041666667</v>
      </c>
    </row>
    <row r="8456" spans="1:3">
      <c r="A8456" s="27" t="s">
        <v>9575</v>
      </c>
      <c r="B8456" s="27" t="s">
        <v>14815</v>
      </c>
      <c r="C8456" s="28">
        <v>42305.337071759262</v>
      </c>
    </row>
    <row r="8457" spans="1:3">
      <c r="A8457" s="27" t="s">
        <v>9431</v>
      </c>
      <c r="B8457" s="27" t="s">
        <v>14815</v>
      </c>
      <c r="C8457" s="28">
        <v>42305.344444444447</v>
      </c>
    </row>
    <row r="8458" spans="1:3">
      <c r="A8458" s="27" t="s">
        <v>8845</v>
      </c>
      <c r="B8458" s="27" t="s">
        <v>14815</v>
      </c>
      <c r="C8458" s="28">
        <v>42305.345138888886</v>
      </c>
    </row>
    <row r="8459" spans="1:3">
      <c r="A8459" s="27" t="s">
        <v>9099</v>
      </c>
      <c r="B8459" s="27" t="s">
        <v>14815</v>
      </c>
      <c r="C8459" s="28">
        <v>42305.35052083333</v>
      </c>
    </row>
    <row r="8460" spans="1:3">
      <c r="A8460" s="27" t="s">
        <v>2537</v>
      </c>
      <c r="B8460" s="27" t="s">
        <v>14815</v>
      </c>
      <c r="C8460" s="28">
        <v>42305.358287037037</v>
      </c>
    </row>
    <row r="8461" spans="1:3">
      <c r="A8461" s="27" t="s">
        <v>2538</v>
      </c>
      <c r="B8461" s="27" t="s">
        <v>14815</v>
      </c>
      <c r="C8461" s="28">
        <v>42305.362511574072</v>
      </c>
    </row>
    <row r="8462" spans="1:3">
      <c r="A8462" s="27" t="s">
        <v>11059</v>
      </c>
      <c r="B8462" s="27" t="s">
        <v>14815</v>
      </c>
      <c r="C8462" s="28">
        <v>42305.367361111108</v>
      </c>
    </row>
    <row r="8463" spans="1:3">
      <c r="A8463" s="27" t="s">
        <v>2539</v>
      </c>
      <c r="B8463" s="27" t="s">
        <v>14815</v>
      </c>
      <c r="C8463" s="28">
        <v>42305.369733796295</v>
      </c>
    </row>
    <row r="8464" spans="1:3">
      <c r="A8464" s="27" t="s">
        <v>9430</v>
      </c>
      <c r="B8464" s="27" t="s">
        <v>14815</v>
      </c>
      <c r="C8464" s="28">
        <v>42305.385648148149</v>
      </c>
    </row>
    <row r="8465" spans="1:3">
      <c r="A8465" s="27" t="s">
        <v>9588</v>
      </c>
      <c r="B8465" s="27" t="s">
        <v>14815</v>
      </c>
      <c r="C8465" s="28">
        <v>42305.395740740743</v>
      </c>
    </row>
    <row r="8466" spans="1:3">
      <c r="A8466" s="27" t="s">
        <v>7172</v>
      </c>
      <c r="B8466" s="27" t="s">
        <v>14815</v>
      </c>
      <c r="C8466" s="28">
        <v>42305.397013888891</v>
      </c>
    </row>
    <row r="8467" spans="1:3">
      <c r="A8467" s="27" t="s">
        <v>9296</v>
      </c>
      <c r="B8467" s="27" t="s">
        <v>14815</v>
      </c>
      <c r="C8467" s="28">
        <v>42305.404166666667</v>
      </c>
    </row>
    <row r="8468" spans="1:3">
      <c r="A8468" s="27" t="s">
        <v>14195</v>
      </c>
      <c r="B8468" s="27" t="s">
        <v>14815</v>
      </c>
      <c r="C8468" s="28">
        <v>42305.405150462961</v>
      </c>
    </row>
    <row r="8469" spans="1:3">
      <c r="A8469" s="27" t="s">
        <v>2540</v>
      </c>
      <c r="B8469" s="27" t="s">
        <v>14815</v>
      </c>
      <c r="C8469" s="28">
        <v>42305.411562499998</v>
      </c>
    </row>
    <row r="8470" spans="1:3">
      <c r="A8470" s="27" t="s">
        <v>9488</v>
      </c>
      <c r="B8470" s="27" t="s">
        <v>14815</v>
      </c>
      <c r="C8470" s="28">
        <v>42305.418055555558</v>
      </c>
    </row>
    <row r="8471" spans="1:3">
      <c r="A8471" s="27" t="s">
        <v>7663</v>
      </c>
      <c r="B8471" s="27" t="s">
        <v>14815</v>
      </c>
      <c r="C8471" s="28">
        <v>42305.422164351854</v>
      </c>
    </row>
    <row r="8472" spans="1:3">
      <c r="A8472" s="27" t="s">
        <v>10504</v>
      </c>
      <c r="B8472" s="27" t="s">
        <v>14815</v>
      </c>
      <c r="C8472" s="28">
        <v>42305.425694444442</v>
      </c>
    </row>
    <row r="8473" spans="1:3">
      <c r="A8473" s="27" t="s">
        <v>7283</v>
      </c>
      <c r="B8473" s="27" t="s">
        <v>14815</v>
      </c>
      <c r="C8473" s="28">
        <v>42305.427800925929</v>
      </c>
    </row>
    <row r="8474" spans="1:3">
      <c r="A8474" s="27" t="s">
        <v>7847</v>
      </c>
      <c r="B8474" s="27" t="s">
        <v>14815</v>
      </c>
      <c r="C8474" s="28">
        <v>42305.435752314814</v>
      </c>
    </row>
    <row r="8475" spans="1:3">
      <c r="A8475" s="27" t="s">
        <v>9400</v>
      </c>
      <c r="B8475" s="27" t="s">
        <v>14815</v>
      </c>
      <c r="C8475" s="28">
        <v>42305.453472222223</v>
      </c>
    </row>
    <row r="8476" spans="1:3">
      <c r="A8476" s="27" t="s">
        <v>2541</v>
      </c>
      <c r="B8476" s="27" t="s">
        <v>14815</v>
      </c>
      <c r="C8476" s="28">
        <v>42305.459027777775</v>
      </c>
    </row>
    <row r="8477" spans="1:3">
      <c r="A8477" s="27" t="s">
        <v>2542</v>
      </c>
      <c r="B8477" s="27" t="s">
        <v>14815</v>
      </c>
      <c r="C8477" s="28">
        <v>42305.461655092593</v>
      </c>
    </row>
    <row r="8478" spans="1:3">
      <c r="A8478" s="27" t="s">
        <v>2543</v>
      </c>
      <c r="B8478" s="27" t="s">
        <v>14815</v>
      </c>
      <c r="C8478" s="28">
        <v>42305.474999999999</v>
      </c>
    </row>
    <row r="8479" spans="1:3">
      <c r="A8479" s="27" t="s">
        <v>2544</v>
      </c>
      <c r="B8479" s="27" t="s">
        <v>14815</v>
      </c>
      <c r="C8479" s="28">
        <v>42305.486805555556</v>
      </c>
    </row>
    <row r="8480" spans="1:3">
      <c r="A8480" s="27" t="s">
        <v>8695</v>
      </c>
      <c r="B8480" s="27" t="s">
        <v>14815</v>
      </c>
      <c r="C8480" s="28">
        <v>42305.493796296294</v>
      </c>
    </row>
    <row r="8481" spans="1:3">
      <c r="A8481" s="27" t="s">
        <v>2545</v>
      </c>
      <c r="B8481" s="27" t="s">
        <v>14815</v>
      </c>
      <c r="C8481" s="28">
        <v>42305.501909722225</v>
      </c>
    </row>
    <row r="8482" spans="1:3">
      <c r="A8482" s="27" t="s">
        <v>9708</v>
      </c>
      <c r="B8482" s="27" t="s">
        <v>14815</v>
      </c>
      <c r="C8482" s="28">
        <v>42305.508333333331</v>
      </c>
    </row>
    <row r="8483" spans="1:3">
      <c r="A8483" s="27" t="s">
        <v>2546</v>
      </c>
      <c r="B8483" s="27" t="s">
        <v>14815</v>
      </c>
      <c r="C8483" s="28">
        <v>42305.508379629631</v>
      </c>
    </row>
    <row r="8484" spans="1:3">
      <c r="A8484" s="27" t="s">
        <v>7620</v>
      </c>
      <c r="B8484" s="27" t="s">
        <v>14815</v>
      </c>
      <c r="C8484" s="28">
        <v>42305.516863425924</v>
      </c>
    </row>
    <row r="8485" spans="1:3">
      <c r="A8485" s="27" t="s">
        <v>9417</v>
      </c>
      <c r="B8485" s="27" t="s">
        <v>14815</v>
      </c>
      <c r="C8485" s="28">
        <v>42305.532546296294</v>
      </c>
    </row>
    <row r="8486" spans="1:3">
      <c r="A8486" s="27" t="s">
        <v>1231</v>
      </c>
      <c r="B8486" s="27" t="s">
        <v>14815</v>
      </c>
      <c r="C8486" s="28">
        <v>42305.534490740742</v>
      </c>
    </row>
    <row r="8487" spans="1:3">
      <c r="A8487" s="27" t="s">
        <v>2547</v>
      </c>
      <c r="B8487" s="27" t="s">
        <v>14815</v>
      </c>
      <c r="C8487" s="28">
        <v>42305.54791666667</v>
      </c>
    </row>
    <row r="8488" spans="1:3">
      <c r="A8488" s="27" t="s">
        <v>9341</v>
      </c>
      <c r="B8488" s="27" t="s">
        <v>14815</v>
      </c>
      <c r="C8488" s="28">
        <v>42305.557615740741</v>
      </c>
    </row>
    <row r="8489" spans="1:3">
      <c r="A8489" s="27" t="s">
        <v>2548</v>
      </c>
      <c r="B8489" s="27" t="s">
        <v>14815</v>
      </c>
      <c r="C8489" s="28">
        <v>42305.565972222219</v>
      </c>
    </row>
    <row r="8490" spans="1:3">
      <c r="A8490" s="27" t="s">
        <v>6977</v>
      </c>
      <c r="B8490" s="27" t="s">
        <v>14815</v>
      </c>
      <c r="C8490" s="28">
        <v>42305.569236111114</v>
      </c>
    </row>
    <row r="8491" spans="1:3">
      <c r="A8491" s="27" t="s">
        <v>2549</v>
      </c>
      <c r="B8491" s="27" t="s">
        <v>14815</v>
      </c>
      <c r="C8491" s="28">
        <v>42305.572222222225</v>
      </c>
    </row>
    <row r="8492" spans="1:3">
      <c r="A8492" s="27" t="s">
        <v>2550</v>
      </c>
      <c r="B8492" s="27" t="s">
        <v>14815</v>
      </c>
      <c r="C8492" s="28">
        <v>42305.594224537039</v>
      </c>
    </row>
    <row r="8493" spans="1:3">
      <c r="A8493" s="27" t="s">
        <v>14417</v>
      </c>
      <c r="B8493" s="27" t="s">
        <v>14815</v>
      </c>
      <c r="C8493" s="28">
        <v>42305.595347222225</v>
      </c>
    </row>
    <row r="8494" spans="1:3">
      <c r="A8494" s="27" t="s">
        <v>9617</v>
      </c>
      <c r="B8494" s="27" t="s">
        <v>14815</v>
      </c>
      <c r="C8494" s="28">
        <v>42305.604641203703</v>
      </c>
    </row>
    <row r="8495" spans="1:3">
      <c r="A8495" s="27" t="s">
        <v>2551</v>
      </c>
      <c r="B8495" s="27" t="s">
        <v>14815</v>
      </c>
      <c r="C8495" s="28">
        <v>42305.610300925924</v>
      </c>
    </row>
    <row r="8496" spans="1:3">
      <c r="A8496" s="27" t="s">
        <v>2552</v>
      </c>
      <c r="B8496" s="27" t="s">
        <v>14815</v>
      </c>
      <c r="C8496" s="28">
        <v>42305.615185185183</v>
      </c>
    </row>
    <row r="8497" spans="1:3">
      <c r="A8497" s="27" t="s">
        <v>14318</v>
      </c>
      <c r="B8497" s="27" t="s">
        <v>14815</v>
      </c>
      <c r="C8497" s="28">
        <v>42305.620497685188</v>
      </c>
    </row>
    <row r="8498" spans="1:3">
      <c r="A8498" s="27" t="s">
        <v>2553</v>
      </c>
      <c r="B8498" s="27" t="s">
        <v>14815</v>
      </c>
      <c r="C8498" s="28">
        <v>42305.628067129626</v>
      </c>
    </row>
    <row r="8499" spans="1:3">
      <c r="A8499" s="27" t="s">
        <v>9616</v>
      </c>
      <c r="B8499" s="27" t="s">
        <v>14815</v>
      </c>
      <c r="C8499" s="28">
        <v>42305.630358796298</v>
      </c>
    </row>
    <row r="8500" spans="1:3">
      <c r="A8500" s="27" t="s">
        <v>9285</v>
      </c>
      <c r="B8500" s="27" t="s">
        <v>14815</v>
      </c>
      <c r="C8500" s="28">
        <v>42305.640972222223</v>
      </c>
    </row>
    <row r="8501" spans="1:3">
      <c r="A8501" s="27" t="s">
        <v>8659</v>
      </c>
      <c r="B8501" s="27" t="s">
        <v>14815</v>
      </c>
      <c r="C8501" s="28">
        <v>42305.642442129632</v>
      </c>
    </row>
    <row r="8502" spans="1:3">
      <c r="A8502" s="27" t="s">
        <v>2554</v>
      </c>
      <c r="B8502" s="27" t="s">
        <v>14815</v>
      </c>
      <c r="C8502" s="28">
        <v>42305.652430555558</v>
      </c>
    </row>
    <row r="8503" spans="1:3">
      <c r="A8503" s="27" t="s">
        <v>6850</v>
      </c>
      <c r="B8503" s="27" t="s">
        <v>14815</v>
      </c>
      <c r="C8503" s="28">
        <v>42305.653634259259</v>
      </c>
    </row>
    <row r="8504" spans="1:3">
      <c r="A8504" s="27" t="s">
        <v>9242</v>
      </c>
      <c r="B8504" s="27" t="s">
        <v>14815</v>
      </c>
      <c r="C8504" s="28">
        <v>42305.670266203706</v>
      </c>
    </row>
    <row r="8505" spans="1:3">
      <c r="A8505" s="27" t="s">
        <v>2555</v>
      </c>
      <c r="B8505" s="27" t="s">
        <v>14815</v>
      </c>
      <c r="C8505" s="28">
        <v>42305.674409722225</v>
      </c>
    </row>
    <row r="8506" spans="1:3">
      <c r="A8506" s="27" t="s">
        <v>2556</v>
      </c>
      <c r="B8506" s="27" t="s">
        <v>14815</v>
      </c>
      <c r="C8506" s="28">
        <v>42305.677256944444</v>
      </c>
    </row>
    <row r="8507" spans="1:3">
      <c r="A8507" s="27" t="s">
        <v>9274</v>
      </c>
      <c r="B8507" s="27" t="s">
        <v>14815</v>
      </c>
      <c r="C8507" s="28">
        <v>42305.6952662037</v>
      </c>
    </row>
    <row r="8508" spans="1:3">
      <c r="A8508" s="27" t="s">
        <v>2557</v>
      </c>
      <c r="B8508" s="27" t="s">
        <v>14815</v>
      </c>
      <c r="C8508" s="28">
        <v>42305.700486111113</v>
      </c>
    </row>
    <row r="8509" spans="1:3">
      <c r="A8509" s="27" t="s">
        <v>2558</v>
      </c>
      <c r="B8509" s="27" t="s">
        <v>14815</v>
      </c>
      <c r="C8509" s="28">
        <v>42305.710462962961</v>
      </c>
    </row>
    <row r="8510" spans="1:3">
      <c r="A8510" s="27" t="s">
        <v>2559</v>
      </c>
      <c r="B8510" s="27" t="s">
        <v>14815</v>
      </c>
      <c r="C8510" s="28">
        <v>42305.713194444441</v>
      </c>
    </row>
    <row r="8511" spans="1:3">
      <c r="A8511" s="27" t="s">
        <v>2560</v>
      </c>
      <c r="B8511" s="27" t="s">
        <v>14815</v>
      </c>
      <c r="C8511" s="28">
        <v>42305.722916666666</v>
      </c>
    </row>
    <row r="8512" spans="1:3">
      <c r="A8512" s="27" t="s">
        <v>12370</v>
      </c>
      <c r="B8512" s="27" t="s">
        <v>14815</v>
      </c>
      <c r="C8512" s="28">
        <v>42305.727083333331</v>
      </c>
    </row>
    <row r="8513" spans="1:3">
      <c r="A8513" s="27" t="s">
        <v>7955</v>
      </c>
      <c r="B8513" s="27" t="s">
        <v>14815</v>
      </c>
      <c r="C8513" s="28">
        <v>42305.728472222225</v>
      </c>
    </row>
    <row r="8514" spans="1:3">
      <c r="A8514" s="27" t="s">
        <v>8666</v>
      </c>
      <c r="B8514" s="27" t="s">
        <v>14815</v>
      </c>
      <c r="C8514" s="28">
        <v>42305.735578703701</v>
      </c>
    </row>
    <row r="8515" spans="1:3">
      <c r="A8515" s="27" t="s">
        <v>9440</v>
      </c>
      <c r="B8515" s="27" t="s">
        <v>14815</v>
      </c>
      <c r="C8515" s="28">
        <v>42306.324999999997</v>
      </c>
    </row>
    <row r="8516" spans="1:3">
      <c r="A8516" s="27" t="s">
        <v>9624</v>
      </c>
      <c r="B8516" s="27" t="s">
        <v>14815</v>
      </c>
      <c r="C8516" s="28">
        <v>42306.330555555556</v>
      </c>
    </row>
    <row r="8517" spans="1:3">
      <c r="A8517" s="27" t="s">
        <v>2561</v>
      </c>
      <c r="B8517" s="27" t="s">
        <v>14815</v>
      </c>
      <c r="C8517" s="28">
        <v>42306.34097222222</v>
      </c>
    </row>
    <row r="8518" spans="1:3">
      <c r="A8518" s="27" t="s">
        <v>10486</v>
      </c>
      <c r="B8518" s="27" t="s">
        <v>14815</v>
      </c>
      <c r="C8518" s="28">
        <v>42306.347222222219</v>
      </c>
    </row>
    <row r="8519" spans="1:3">
      <c r="A8519" s="27" t="s">
        <v>9581</v>
      </c>
      <c r="B8519" s="27" t="s">
        <v>14815</v>
      </c>
      <c r="C8519" s="28">
        <v>42306.349050925928</v>
      </c>
    </row>
    <row r="8520" spans="1:3">
      <c r="A8520" s="27" t="s">
        <v>2562</v>
      </c>
      <c r="B8520" s="27" t="s">
        <v>14815</v>
      </c>
      <c r="C8520" s="28">
        <v>42306.357638888891</v>
      </c>
    </row>
    <row r="8521" spans="1:3">
      <c r="A8521" s="27" t="s">
        <v>8760</v>
      </c>
      <c r="B8521" s="27" t="s">
        <v>14815</v>
      </c>
      <c r="C8521" s="28">
        <v>42306.364583333336</v>
      </c>
    </row>
    <row r="8522" spans="1:3">
      <c r="A8522" s="27" t="s">
        <v>7568</v>
      </c>
      <c r="B8522" s="27" t="s">
        <v>14815</v>
      </c>
      <c r="C8522" s="28">
        <v>42306.374305555553</v>
      </c>
    </row>
    <row r="8523" spans="1:3">
      <c r="A8523" s="27" t="s">
        <v>2563</v>
      </c>
      <c r="B8523" s="27" t="s">
        <v>14815</v>
      </c>
      <c r="C8523" s="28">
        <v>42306.395833333336</v>
      </c>
    </row>
    <row r="8524" spans="1:3">
      <c r="A8524" s="27" t="s">
        <v>9539</v>
      </c>
      <c r="B8524" s="27" t="s">
        <v>14815</v>
      </c>
      <c r="C8524" s="28">
        <v>42306.404861111114</v>
      </c>
    </row>
    <row r="8525" spans="1:3">
      <c r="A8525" s="27" t="s">
        <v>2564</v>
      </c>
      <c r="B8525" s="27" t="s">
        <v>14815</v>
      </c>
      <c r="C8525" s="28">
        <v>42306.408912037034</v>
      </c>
    </row>
    <row r="8526" spans="1:3">
      <c r="A8526" s="27" t="s">
        <v>8984</v>
      </c>
      <c r="B8526" s="27" t="s">
        <v>14815</v>
      </c>
      <c r="C8526" s="28">
        <v>42306.410520833335</v>
      </c>
    </row>
    <row r="8527" spans="1:3">
      <c r="A8527" s="27" t="s">
        <v>2565</v>
      </c>
      <c r="B8527" s="27" t="s">
        <v>14815</v>
      </c>
      <c r="C8527" s="28">
        <v>42306.416805555556</v>
      </c>
    </row>
    <row r="8528" spans="1:3">
      <c r="A8528" s="27" t="s">
        <v>2566</v>
      </c>
      <c r="B8528" s="27" t="s">
        <v>14815</v>
      </c>
      <c r="C8528" s="28">
        <v>42306.431041666663</v>
      </c>
    </row>
    <row r="8529" spans="1:3">
      <c r="A8529" s="27" t="s">
        <v>11834</v>
      </c>
      <c r="B8529" s="27" t="s">
        <v>14815</v>
      </c>
      <c r="C8529" s="28">
        <v>42306.436805555553</v>
      </c>
    </row>
    <row r="8530" spans="1:3">
      <c r="A8530" s="27" t="s">
        <v>11317</v>
      </c>
      <c r="B8530" s="27" t="s">
        <v>14815</v>
      </c>
      <c r="C8530" s="28">
        <v>42306.445393518516</v>
      </c>
    </row>
    <row r="8531" spans="1:3">
      <c r="A8531" s="27" t="s">
        <v>2567</v>
      </c>
      <c r="B8531" s="27" t="s">
        <v>14815</v>
      </c>
      <c r="C8531" s="28">
        <v>42306.459537037037</v>
      </c>
    </row>
    <row r="8532" spans="1:3">
      <c r="A8532" s="27" t="s">
        <v>8137</v>
      </c>
      <c r="B8532" s="27" t="s">
        <v>14815</v>
      </c>
      <c r="C8532" s="28">
        <v>42306.473611111112</v>
      </c>
    </row>
    <row r="8533" spans="1:3">
      <c r="A8533" s="27" t="s">
        <v>9609</v>
      </c>
      <c r="B8533" s="27" t="s">
        <v>14815</v>
      </c>
      <c r="C8533" s="28">
        <v>42306.479166666664</v>
      </c>
    </row>
    <row r="8534" spans="1:3">
      <c r="A8534" s="27" t="s">
        <v>9165</v>
      </c>
      <c r="B8534" s="27" t="s">
        <v>14815</v>
      </c>
      <c r="C8534" s="28">
        <v>42306.514282407406</v>
      </c>
    </row>
    <row r="8535" spans="1:3">
      <c r="A8535" s="27" t="s">
        <v>2568</v>
      </c>
      <c r="B8535" s="27" t="s">
        <v>14815</v>
      </c>
      <c r="C8535" s="28">
        <v>42306.518055555556</v>
      </c>
    </row>
    <row r="8536" spans="1:3">
      <c r="A8536" s="27" t="s">
        <v>2569</v>
      </c>
      <c r="B8536" s="27" t="s">
        <v>14815</v>
      </c>
      <c r="C8536" s="28">
        <v>42306.523611111108</v>
      </c>
    </row>
    <row r="8537" spans="1:3">
      <c r="A8537" s="27" t="s">
        <v>2570</v>
      </c>
      <c r="B8537" s="27" t="s">
        <v>14815</v>
      </c>
      <c r="C8537" s="28">
        <v>42306.542361111111</v>
      </c>
    </row>
    <row r="8538" spans="1:3">
      <c r="A8538" s="27" t="s">
        <v>8835</v>
      </c>
      <c r="B8538" s="27" t="s">
        <v>14815</v>
      </c>
      <c r="C8538" s="28">
        <v>42306.54791666667</v>
      </c>
    </row>
    <row r="8539" spans="1:3">
      <c r="A8539" s="27" t="s">
        <v>2571</v>
      </c>
      <c r="B8539" s="27" t="s">
        <v>14815</v>
      </c>
      <c r="C8539" s="28">
        <v>42306.548611111109</v>
      </c>
    </row>
    <row r="8540" spans="1:3">
      <c r="A8540" s="27" t="s">
        <v>2572</v>
      </c>
      <c r="B8540" s="27" t="s">
        <v>14815</v>
      </c>
      <c r="C8540" s="28">
        <v>42306.559027777781</v>
      </c>
    </row>
    <row r="8541" spans="1:3">
      <c r="A8541" s="27" t="s">
        <v>2573</v>
      </c>
      <c r="B8541" s="27" t="s">
        <v>14815</v>
      </c>
      <c r="C8541" s="28">
        <v>42306.562384259261</v>
      </c>
    </row>
    <row r="8542" spans="1:3">
      <c r="A8542" s="27" t="s">
        <v>7718</v>
      </c>
      <c r="B8542" s="27" t="s">
        <v>14815</v>
      </c>
      <c r="C8542" s="28">
        <v>42306.568252314813</v>
      </c>
    </row>
    <row r="8543" spans="1:3">
      <c r="A8543" s="27" t="s">
        <v>2574</v>
      </c>
      <c r="B8543" s="27" t="s">
        <v>14815</v>
      </c>
      <c r="C8543" s="28">
        <v>42306.578263888892</v>
      </c>
    </row>
    <row r="8544" spans="1:3">
      <c r="A8544" s="27" t="s">
        <v>9077</v>
      </c>
      <c r="B8544" s="27" t="s">
        <v>14815</v>
      </c>
      <c r="C8544" s="28">
        <v>42306.588368055556</v>
      </c>
    </row>
    <row r="8545" spans="1:3">
      <c r="A8545" s="27" t="s">
        <v>2575</v>
      </c>
      <c r="B8545" s="27" t="s">
        <v>14815</v>
      </c>
      <c r="C8545" s="28">
        <v>42306.59652777778</v>
      </c>
    </row>
    <row r="8546" spans="1:3">
      <c r="A8546" s="27" t="s">
        <v>2576</v>
      </c>
      <c r="B8546" s="27" t="s">
        <v>14815</v>
      </c>
      <c r="C8546" s="28">
        <v>42306.605555555558</v>
      </c>
    </row>
    <row r="8547" spans="1:3">
      <c r="A8547" s="27" t="s">
        <v>8538</v>
      </c>
      <c r="B8547" s="27" t="s">
        <v>14815</v>
      </c>
      <c r="C8547" s="28">
        <v>42306.617361111108</v>
      </c>
    </row>
    <row r="8548" spans="1:3">
      <c r="A8548" s="27" t="s">
        <v>2577</v>
      </c>
      <c r="B8548" s="27" t="s">
        <v>14815</v>
      </c>
      <c r="C8548" s="28">
        <v>42306.63040509259</v>
      </c>
    </row>
    <row r="8549" spans="1:3">
      <c r="A8549" s="27" t="s">
        <v>2578</v>
      </c>
      <c r="B8549" s="27" t="s">
        <v>14815</v>
      </c>
      <c r="C8549" s="28">
        <v>42306.634722222225</v>
      </c>
    </row>
    <row r="8550" spans="1:3">
      <c r="A8550" s="27" t="s">
        <v>12467</v>
      </c>
      <c r="B8550" s="27" t="s">
        <v>14815</v>
      </c>
      <c r="C8550" s="28">
        <v>42306.642361111109</v>
      </c>
    </row>
    <row r="8551" spans="1:3">
      <c r="A8551" s="27" t="s">
        <v>2579</v>
      </c>
      <c r="B8551" s="27" t="s">
        <v>14815</v>
      </c>
      <c r="C8551" s="28">
        <v>42306.642800925925</v>
      </c>
    </row>
    <row r="8552" spans="1:3">
      <c r="A8552" s="27" t="s">
        <v>2580</v>
      </c>
      <c r="B8552" s="27" t="s">
        <v>14815</v>
      </c>
      <c r="C8552" s="28">
        <v>42306.65184027778</v>
      </c>
    </row>
    <row r="8553" spans="1:3">
      <c r="A8553" s="27" t="s">
        <v>2581</v>
      </c>
      <c r="B8553" s="27" t="s">
        <v>14815</v>
      </c>
      <c r="C8553" s="28">
        <v>42306.654594907406</v>
      </c>
    </row>
    <row r="8554" spans="1:3">
      <c r="A8554" s="27" t="s">
        <v>9628</v>
      </c>
      <c r="B8554" s="27" t="s">
        <v>14815</v>
      </c>
      <c r="C8554" s="28">
        <v>42306.671527777777</v>
      </c>
    </row>
    <row r="8555" spans="1:3">
      <c r="A8555" s="27" t="s">
        <v>2582</v>
      </c>
      <c r="B8555" s="27" t="s">
        <v>14815</v>
      </c>
      <c r="C8555" s="28">
        <v>42306.678472222222</v>
      </c>
    </row>
    <row r="8556" spans="1:3">
      <c r="A8556" s="27" t="s">
        <v>7747</v>
      </c>
      <c r="B8556" s="27" t="s">
        <v>14815</v>
      </c>
      <c r="C8556" s="28">
        <v>42306.685706018521</v>
      </c>
    </row>
    <row r="8557" spans="1:3">
      <c r="A8557" s="27" t="s">
        <v>2583</v>
      </c>
      <c r="B8557" s="27" t="s">
        <v>14815</v>
      </c>
      <c r="C8557" s="28">
        <v>42306.693055555559</v>
      </c>
    </row>
    <row r="8558" spans="1:3">
      <c r="A8558" s="27" t="s">
        <v>2584</v>
      </c>
      <c r="B8558" s="27" t="s">
        <v>14815</v>
      </c>
      <c r="C8558" s="28">
        <v>42306.694513888891</v>
      </c>
    </row>
    <row r="8559" spans="1:3">
      <c r="A8559" s="27" t="s">
        <v>2585</v>
      </c>
      <c r="B8559" s="27" t="s">
        <v>14815</v>
      </c>
      <c r="C8559" s="28">
        <v>42306.699305555558</v>
      </c>
    </row>
    <row r="8560" spans="1:3">
      <c r="A8560" s="27" t="s">
        <v>9621</v>
      </c>
      <c r="B8560" s="27" t="s">
        <v>14815</v>
      </c>
      <c r="C8560" s="28">
        <v>42306.705555555556</v>
      </c>
    </row>
    <row r="8561" spans="1:3">
      <c r="A8561" s="27" t="s">
        <v>8132</v>
      </c>
      <c r="B8561" s="27" t="s">
        <v>14815</v>
      </c>
      <c r="C8561" s="28">
        <v>42306.708749999998</v>
      </c>
    </row>
    <row r="8562" spans="1:3">
      <c r="A8562" s="27" t="s">
        <v>2586</v>
      </c>
      <c r="B8562" s="27" t="s">
        <v>14815</v>
      </c>
      <c r="C8562" s="28">
        <v>42306.713194444441</v>
      </c>
    </row>
    <row r="8563" spans="1:3">
      <c r="A8563" s="27" t="s">
        <v>2587</v>
      </c>
      <c r="B8563" s="27" t="s">
        <v>14815</v>
      </c>
      <c r="C8563" s="28">
        <v>42306.72152777778</v>
      </c>
    </row>
    <row r="8564" spans="1:3">
      <c r="A8564" s="27" t="s">
        <v>9428</v>
      </c>
      <c r="B8564" s="27" t="s">
        <v>14815</v>
      </c>
      <c r="C8564" s="28">
        <v>42307.296400462961</v>
      </c>
    </row>
    <row r="8565" spans="1:3">
      <c r="A8565" s="27" t="s">
        <v>8931</v>
      </c>
      <c r="B8565" s="27" t="s">
        <v>14815</v>
      </c>
      <c r="C8565" s="28">
        <v>42307.30609953704</v>
      </c>
    </row>
    <row r="8566" spans="1:3">
      <c r="A8566" s="27" t="s">
        <v>2588</v>
      </c>
      <c r="B8566" s="27" t="s">
        <v>14815</v>
      </c>
      <c r="C8566" s="28">
        <v>42307.315300925926</v>
      </c>
    </row>
    <row r="8567" spans="1:3">
      <c r="A8567" s="27" t="s">
        <v>2589</v>
      </c>
      <c r="B8567" s="27" t="s">
        <v>14815</v>
      </c>
      <c r="C8567" s="28">
        <v>42307.329861111109</v>
      </c>
    </row>
    <row r="8568" spans="1:3">
      <c r="A8568" s="27" t="s">
        <v>9637</v>
      </c>
      <c r="B8568" s="27" t="s">
        <v>14815</v>
      </c>
      <c r="C8568" s="28">
        <v>42307.339166666665</v>
      </c>
    </row>
    <row r="8569" spans="1:3">
      <c r="A8569" s="27" t="s">
        <v>2590</v>
      </c>
      <c r="B8569" s="27" t="s">
        <v>14815</v>
      </c>
      <c r="C8569" s="28">
        <v>42307.344421296293</v>
      </c>
    </row>
    <row r="8570" spans="1:3">
      <c r="A8570" s="27" t="s">
        <v>2591</v>
      </c>
      <c r="B8570" s="27" t="s">
        <v>14815</v>
      </c>
      <c r="C8570" s="28">
        <v>42307.350856481484</v>
      </c>
    </row>
    <row r="8571" spans="1:3">
      <c r="A8571" s="27" t="s">
        <v>2592</v>
      </c>
      <c r="B8571" s="27" t="s">
        <v>14815</v>
      </c>
      <c r="C8571" s="28">
        <v>42307.35255787037</v>
      </c>
    </row>
    <row r="8572" spans="1:3">
      <c r="A8572" s="27" t="s">
        <v>2593</v>
      </c>
      <c r="B8572" s="27" t="s">
        <v>14815</v>
      </c>
      <c r="C8572" s="28">
        <v>42307.359722222223</v>
      </c>
    </row>
    <row r="8573" spans="1:3">
      <c r="A8573" s="27" t="s">
        <v>9613</v>
      </c>
      <c r="B8573" s="27" t="s">
        <v>14815</v>
      </c>
      <c r="C8573" s="28">
        <v>42307.391180555554</v>
      </c>
    </row>
    <row r="8574" spans="1:3">
      <c r="A8574" s="27" t="s">
        <v>11224</v>
      </c>
      <c r="B8574" s="27" t="s">
        <v>14815</v>
      </c>
      <c r="C8574" s="28">
        <v>42307.395381944443</v>
      </c>
    </row>
    <row r="8575" spans="1:3">
      <c r="A8575" s="27" t="s">
        <v>9648</v>
      </c>
      <c r="B8575" s="27" t="s">
        <v>14815</v>
      </c>
      <c r="C8575" s="28">
        <v>42307.400208333333</v>
      </c>
    </row>
    <row r="8576" spans="1:3">
      <c r="A8576" s="27" t="s">
        <v>9691</v>
      </c>
      <c r="B8576" s="27" t="s">
        <v>14815</v>
      </c>
      <c r="C8576" s="28">
        <v>42307.403136574074</v>
      </c>
    </row>
    <row r="8577" spans="1:3">
      <c r="A8577" s="27" t="s">
        <v>2594</v>
      </c>
      <c r="B8577" s="27" t="s">
        <v>14815</v>
      </c>
      <c r="C8577" s="28">
        <v>42307.409953703704</v>
      </c>
    </row>
    <row r="8578" spans="1:3">
      <c r="A8578" s="27" t="s">
        <v>2595</v>
      </c>
      <c r="B8578" s="27" t="s">
        <v>14815</v>
      </c>
      <c r="C8578" s="28">
        <v>42307.425185185188</v>
      </c>
    </row>
    <row r="8579" spans="1:3">
      <c r="A8579" s="27" t="s">
        <v>2596</v>
      </c>
      <c r="B8579" s="27" t="s">
        <v>14815</v>
      </c>
      <c r="C8579" s="28">
        <v>42307.430127314816</v>
      </c>
    </row>
    <row r="8580" spans="1:3">
      <c r="A8580" s="27" t="s">
        <v>2597</v>
      </c>
      <c r="B8580" s="27" t="s">
        <v>14815</v>
      </c>
      <c r="C8580" s="28">
        <v>42307.431770833333</v>
      </c>
    </row>
    <row r="8581" spans="1:3">
      <c r="A8581" s="27" t="s">
        <v>8476</v>
      </c>
      <c r="B8581" s="27" t="s">
        <v>14815</v>
      </c>
      <c r="C8581" s="28">
        <v>42307.437523148146</v>
      </c>
    </row>
    <row r="8582" spans="1:3">
      <c r="A8582" s="27" t="s">
        <v>9632</v>
      </c>
      <c r="B8582" s="27" t="s">
        <v>14815</v>
      </c>
      <c r="C8582" s="28">
        <v>42307.443101851852</v>
      </c>
    </row>
    <row r="8583" spans="1:3">
      <c r="A8583" s="27" t="s">
        <v>2598</v>
      </c>
      <c r="B8583" s="27" t="s">
        <v>14815</v>
      </c>
      <c r="C8583" s="28">
        <v>42307.453368055554</v>
      </c>
    </row>
    <row r="8584" spans="1:3">
      <c r="A8584" s="27" t="s">
        <v>14160</v>
      </c>
      <c r="B8584" s="27" t="s">
        <v>14815</v>
      </c>
      <c r="C8584" s="28">
        <v>42307.456944444442</v>
      </c>
    </row>
    <row r="8585" spans="1:3">
      <c r="A8585" s="27" t="s">
        <v>9649</v>
      </c>
      <c r="B8585" s="27" t="s">
        <v>14815</v>
      </c>
      <c r="C8585" s="28">
        <v>42307.460011574076</v>
      </c>
    </row>
    <row r="8586" spans="1:3">
      <c r="A8586" s="27" t="s">
        <v>9690</v>
      </c>
      <c r="B8586" s="27" t="s">
        <v>14815</v>
      </c>
      <c r="C8586" s="28">
        <v>42307.464409722219</v>
      </c>
    </row>
    <row r="8587" spans="1:3">
      <c r="A8587" s="27" t="s">
        <v>8912</v>
      </c>
      <c r="B8587" s="27" t="s">
        <v>14815</v>
      </c>
      <c r="C8587" s="28">
        <v>42307.470405092594</v>
      </c>
    </row>
    <row r="8588" spans="1:3">
      <c r="A8588" s="27" t="s">
        <v>2599</v>
      </c>
      <c r="B8588" s="27" t="s">
        <v>14815</v>
      </c>
      <c r="C8588" s="28">
        <v>42307.471446759257</v>
      </c>
    </row>
    <row r="8589" spans="1:3">
      <c r="A8589" s="27" t="s">
        <v>7976</v>
      </c>
      <c r="B8589" s="27" t="s">
        <v>14815</v>
      </c>
      <c r="C8589" s="28">
        <v>42307.477962962963</v>
      </c>
    </row>
    <row r="8590" spans="1:3">
      <c r="A8590" s="27" t="s">
        <v>8799</v>
      </c>
      <c r="B8590" s="27" t="s">
        <v>14815</v>
      </c>
      <c r="C8590" s="28">
        <v>42307.47824074074</v>
      </c>
    </row>
    <row r="8591" spans="1:3">
      <c r="A8591" s="27" t="s">
        <v>2600</v>
      </c>
      <c r="B8591" s="27" t="s">
        <v>14815</v>
      </c>
      <c r="C8591" s="28">
        <v>42307.503668981481</v>
      </c>
    </row>
    <row r="8592" spans="1:3">
      <c r="A8592" s="27" t="s">
        <v>2601</v>
      </c>
      <c r="B8592" s="27" t="s">
        <v>14815</v>
      </c>
      <c r="C8592" s="28">
        <v>42307.520138888889</v>
      </c>
    </row>
    <row r="8593" spans="1:3">
      <c r="A8593" s="27" t="s">
        <v>9241</v>
      </c>
      <c r="B8593" s="27" t="s">
        <v>14815</v>
      </c>
      <c r="C8593" s="28">
        <v>42307.527222222219</v>
      </c>
    </row>
    <row r="8594" spans="1:3">
      <c r="A8594" s="27" t="s">
        <v>2602</v>
      </c>
      <c r="B8594" s="27" t="s">
        <v>14815</v>
      </c>
      <c r="C8594" s="28">
        <v>42307.536215277774</v>
      </c>
    </row>
    <row r="8595" spans="1:3">
      <c r="A8595" s="27" t="s">
        <v>2603</v>
      </c>
      <c r="B8595" s="27" t="s">
        <v>14815</v>
      </c>
      <c r="C8595" s="28">
        <v>42307.54283564815</v>
      </c>
    </row>
    <row r="8596" spans="1:3">
      <c r="A8596" s="27" t="s">
        <v>2604</v>
      </c>
      <c r="B8596" s="27" t="s">
        <v>14815</v>
      </c>
      <c r="C8596" s="28">
        <v>42307.554861111108</v>
      </c>
    </row>
    <row r="8597" spans="1:3">
      <c r="A8597" s="27" t="s">
        <v>2605</v>
      </c>
      <c r="B8597" s="27" t="s">
        <v>14815</v>
      </c>
      <c r="C8597" s="28">
        <v>42307.575694444444</v>
      </c>
    </row>
    <row r="8598" spans="1:3">
      <c r="A8598" s="27" t="s">
        <v>2606</v>
      </c>
      <c r="B8598" s="27" t="s">
        <v>14815</v>
      </c>
      <c r="C8598" s="28">
        <v>42307.589421296296</v>
      </c>
    </row>
    <row r="8599" spans="1:3">
      <c r="A8599" s="27" t="s">
        <v>9687</v>
      </c>
      <c r="B8599" s="27" t="s">
        <v>14815</v>
      </c>
      <c r="C8599" s="28">
        <v>42307.593287037038</v>
      </c>
    </row>
    <row r="8600" spans="1:3">
      <c r="A8600" s="27" t="s">
        <v>7129</v>
      </c>
      <c r="B8600" s="27" t="s">
        <v>14815</v>
      </c>
      <c r="C8600" s="28">
        <v>42307.599629629629</v>
      </c>
    </row>
    <row r="8601" spans="1:3">
      <c r="A8601" s="27" t="s">
        <v>8249</v>
      </c>
      <c r="B8601" s="27" t="s">
        <v>14815</v>
      </c>
      <c r="C8601" s="28">
        <v>42307.600057870368</v>
      </c>
    </row>
    <row r="8602" spans="1:3">
      <c r="A8602" s="27" t="s">
        <v>2607</v>
      </c>
      <c r="B8602" s="27" t="s">
        <v>14815</v>
      </c>
      <c r="C8602" s="28">
        <v>42307.606423611112</v>
      </c>
    </row>
    <row r="8603" spans="1:3">
      <c r="A8603" s="27" t="s">
        <v>8951</v>
      </c>
      <c r="B8603" s="27" t="s">
        <v>14815</v>
      </c>
      <c r="C8603" s="28">
        <v>42307.612708333334</v>
      </c>
    </row>
    <row r="8604" spans="1:3">
      <c r="A8604" s="27" t="s">
        <v>9186</v>
      </c>
      <c r="B8604" s="27" t="s">
        <v>14815</v>
      </c>
      <c r="C8604" s="28">
        <v>42307.613055555557</v>
      </c>
    </row>
    <row r="8605" spans="1:3">
      <c r="A8605" s="27" t="s">
        <v>9585</v>
      </c>
      <c r="B8605" s="27" t="s">
        <v>14815</v>
      </c>
      <c r="C8605" s="28">
        <v>42307.622291666667</v>
      </c>
    </row>
    <row r="8606" spans="1:3">
      <c r="A8606" s="27" t="s">
        <v>2608</v>
      </c>
      <c r="B8606" s="27" t="s">
        <v>14815</v>
      </c>
      <c r="C8606" s="28">
        <v>42307.627581018518</v>
      </c>
    </row>
    <row r="8607" spans="1:3">
      <c r="A8607" s="27" t="s">
        <v>2609</v>
      </c>
      <c r="B8607" s="27" t="s">
        <v>14815</v>
      </c>
      <c r="C8607" s="28">
        <v>42307.629166666666</v>
      </c>
    </row>
    <row r="8608" spans="1:3">
      <c r="A8608" s="27" t="s">
        <v>8680</v>
      </c>
      <c r="B8608" s="27" t="s">
        <v>14815</v>
      </c>
      <c r="C8608" s="28">
        <v>42307.633391203701</v>
      </c>
    </row>
    <row r="8609" spans="1:3">
      <c r="A8609" s="27" t="s">
        <v>9563</v>
      </c>
      <c r="B8609" s="27" t="s">
        <v>14815</v>
      </c>
      <c r="C8609" s="28">
        <v>42307.640393518515</v>
      </c>
    </row>
    <row r="8610" spans="1:3">
      <c r="A8610" s="27" t="s">
        <v>9707</v>
      </c>
      <c r="B8610" s="27" t="s">
        <v>14815</v>
      </c>
      <c r="C8610" s="28">
        <v>42307.646527777775</v>
      </c>
    </row>
    <row r="8611" spans="1:3">
      <c r="A8611" s="27" t="s">
        <v>10934</v>
      </c>
      <c r="B8611" s="27" t="s">
        <v>14815</v>
      </c>
      <c r="C8611" s="28">
        <v>42307.658333333333</v>
      </c>
    </row>
    <row r="8612" spans="1:3">
      <c r="A8612" s="27" t="s">
        <v>14673</v>
      </c>
      <c r="B8612" s="27" t="s">
        <v>14815</v>
      </c>
      <c r="C8612" s="28">
        <v>42307.678599537037</v>
      </c>
    </row>
    <row r="8613" spans="1:3">
      <c r="A8613" s="27" t="s">
        <v>2610</v>
      </c>
      <c r="B8613" s="27" t="s">
        <v>14815</v>
      </c>
      <c r="C8613" s="28">
        <v>42307.686805555553</v>
      </c>
    </row>
    <row r="8614" spans="1:3">
      <c r="A8614" s="27" t="s">
        <v>9713</v>
      </c>
      <c r="B8614" s="27" t="s">
        <v>14815</v>
      </c>
      <c r="C8614" s="28">
        <v>42307.688888888886</v>
      </c>
    </row>
    <row r="8615" spans="1:3">
      <c r="A8615" s="27" t="s">
        <v>9714</v>
      </c>
      <c r="B8615" s="27" t="s">
        <v>14815</v>
      </c>
      <c r="C8615" s="28">
        <v>42307.695138888892</v>
      </c>
    </row>
    <row r="8616" spans="1:3">
      <c r="A8616" s="27" t="s">
        <v>2611</v>
      </c>
      <c r="B8616" s="27" t="s">
        <v>14815</v>
      </c>
      <c r="C8616" s="28">
        <v>42307.701388888891</v>
      </c>
    </row>
    <row r="8617" spans="1:3">
      <c r="A8617" s="27" t="s">
        <v>9715</v>
      </c>
      <c r="B8617" s="27" t="s">
        <v>14815</v>
      </c>
      <c r="C8617" s="28">
        <v>42307.707638888889</v>
      </c>
    </row>
    <row r="8618" spans="1:3">
      <c r="A8618" s="27" t="s">
        <v>2612</v>
      </c>
      <c r="B8618" s="27" t="s">
        <v>14815</v>
      </c>
      <c r="C8618" s="28">
        <v>42307.712500000001</v>
      </c>
    </row>
    <row r="8619" spans="1:3">
      <c r="A8619" s="27" t="s">
        <v>2613</v>
      </c>
      <c r="B8619" s="27" t="s">
        <v>14815</v>
      </c>
      <c r="C8619" s="28">
        <v>42307.722916666666</v>
      </c>
    </row>
    <row r="8620" spans="1:3">
      <c r="A8620" s="27" t="s">
        <v>2614</v>
      </c>
      <c r="B8620" s="27" t="s">
        <v>14815</v>
      </c>
      <c r="C8620" s="28">
        <v>42307.729166666664</v>
      </c>
    </row>
    <row r="8621" spans="1:3">
      <c r="A8621" s="27" t="s">
        <v>9776</v>
      </c>
      <c r="B8621" s="27" t="s">
        <v>14815</v>
      </c>
      <c r="C8621" s="28">
        <v>42310.311550925922</v>
      </c>
    </row>
    <row r="8622" spans="1:3">
      <c r="A8622" s="27" t="s">
        <v>8528</v>
      </c>
      <c r="B8622" s="27" t="s">
        <v>14815</v>
      </c>
      <c r="C8622" s="28">
        <v>42310.31927083333</v>
      </c>
    </row>
    <row r="8623" spans="1:3">
      <c r="A8623" s="27" t="s">
        <v>9736</v>
      </c>
      <c r="B8623" s="27" t="s">
        <v>14815</v>
      </c>
      <c r="C8623" s="28">
        <v>42310.320833333331</v>
      </c>
    </row>
    <row r="8624" spans="1:3">
      <c r="A8624" s="27" t="s">
        <v>8640</v>
      </c>
      <c r="B8624" s="27" t="s">
        <v>14815</v>
      </c>
      <c r="C8624" s="28">
        <v>42310.32534722222</v>
      </c>
    </row>
    <row r="8625" spans="1:3">
      <c r="A8625" s="27" t="s">
        <v>2615</v>
      </c>
      <c r="B8625" s="27" t="s">
        <v>14815</v>
      </c>
      <c r="C8625" s="28">
        <v>42310.331944444442</v>
      </c>
    </row>
    <row r="8626" spans="1:3">
      <c r="A8626" s="27" t="s">
        <v>2616</v>
      </c>
      <c r="B8626" s="27" t="s">
        <v>14815</v>
      </c>
      <c r="C8626" s="28">
        <v>42310.34097222222</v>
      </c>
    </row>
    <row r="8627" spans="1:3">
      <c r="A8627" s="27" t="s">
        <v>2617</v>
      </c>
      <c r="B8627" s="27" t="s">
        <v>14815</v>
      </c>
      <c r="C8627" s="28">
        <v>42310.354155092595</v>
      </c>
    </row>
    <row r="8628" spans="1:3">
      <c r="A8628" s="27" t="s">
        <v>9727</v>
      </c>
      <c r="B8628" s="27" t="s">
        <v>14815</v>
      </c>
      <c r="C8628" s="28">
        <v>42310.360937500001</v>
      </c>
    </row>
    <row r="8629" spans="1:3">
      <c r="A8629" s="27" t="s">
        <v>9578</v>
      </c>
      <c r="B8629" s="27" t="s">
        <v>14815</v>
      </c>
      <c r="C8629" s="28">
        <v>42310.368171296293</v>
      </c>
    </row>
    <row r="8630" spans="1:3">
      <c r="A8630" s="27" t="s">
        <v>9761</v>
      </c>
      <c r="B8630" s="27" t="s">
        <v>14815</v>
      </c>
      <c r="C8630" s="28">
        <v>42310.368819444448</v>
      </c>
    </row>
    <row r="8631" spans="1:3">
      <c r="A8631" s="27" t="s">
        <v>10667</v>
      </c>
      <c r="B8631" s="27" t="s">
        <v>14815</v>
      </c>
      <c r="C8631" s="28">
        <v>42310.376932870371</v>
      </c>
    </row>
    <row r="8632" spans="1:3">
      <c r="A8632" s="27" t="s">
        <v>10866</v>
      </c>
      <c r="B8632" s="27" t="s">
        <v>14815</v>
      </c>
      <c r="C8632" s="28">
        <v>42310.381944444445</v>
      </c>
    </row>
    <row r="8633" spans="1:3">
      <c r="A8633" s="27" t="s">
        <v>9769</v>
      </c>
      <c r="B8633" s="27" t="s">
        <v>14815</v>
      </c>
      <c r="C8633" s="28">
        <v>42310.38553240741</v>
      </c>
    </row>
    <row r="8634" spans="1:3">
      <c r="A8634" s="27" t="s">
        <v>7898</v>
      </c>
      <c r="B8634" s="27" t="s">
        <v>14815</v>
      </c>
      <c r="C8634" s="28">
        <v>42310.40148148148</v>
      </c>
    </row>
    <row r="8635" spans="1:3">
      <c r="A8635" s="27" t="s">
        <v>2618</v>
      </c>
      <c r="B8635" s="27" t="s">
        <v>14815</v>
      </c>
      <c r="C8635" s="28">
        <v>42310.402083333334</v>
      </c>
    </row>
    <row r="8636" spans="1:3">
      <c r="A8636" s="27" t="s">
        <v>13428</v>
      </c>
      <c r="B8636" s="27" t="s">
        <v>14815</v>
      </c>
      <c r="C8636" s="28">
        <v>42310.409722222219</v>
      </c>
    </row>
    <row r="8637" spans="1:3">
      <c r="A8637" s="27" t="s">
        <v>9732</v>
      </c>
      <c r="B8637" s="27" t="s">
        <v>14815</v>
      </c>
      <c r="C8637" s="28">
        <v>42310.413321759261</v>
      </c>
    </row>
    <row r="8638" spans="1:3">
      <c r="A8638" s="27" t="s">
        <v>8398</v>
      </c>
      <c r="B8638" s="27" t="s">
        <v>14815</v>
      </c>
      <c r="C8638" s="28">
        <v>42310.415185185186</v>
      </c>
    </row>
    <row r="8639" spans="1:3">
      <c r="A8639" s="27" t="s">
        <v>11671</v>
      </c>
      <c r="B8639" s="27" t="s">
        <v>14815</v>
      </c>
      <c r="C8639" s="28">
        <v>42310.419374999998</v>
      </c>
    </row>
    <row r="8640" spans="1:3">
      <c r="A8640" s="27" t="s">
        <v>2619</v>
      </c>
      <c r="B8640" s="27" t="s">
        <v>14815</v>
      </c>
      <c r="C8640" s="28">
        <v>42310.42083333333</v>
      </c>
    </row>
    <row r="8641" spans="1:3">
      <c r="A8641" s="27" t="s">
        <v>2620</v>
      </c>
      <c r="B8641" s="27" t="s">
        <v>14815</v>
      </c>
      <c r="C8641" s="28">
        <v>42310.428472222222</v>
      </c>
    </row>
    <row r="8642" spans="1:3">
      <c r="A8642" s="27" t="s">
        <v>2621</v>
      </c>
      <c r="B8642" s="27" t="s">
        <v>14815</v>
      </c>
      <c r="C8642" s="28">
        <v>42310.432638888888</v>
      </c>
    </row>
    <row r="8643" spans="1:3">
      <c r="A8643" s="27" t="s">
        <v>9538</v>
      </c>
      <c r="B8643" s="27" t="s">
        <v>14815</v>
      </c>
      <c r="C8643" s="28">
        <v>42310.440972222219</v>
      </c>
    </row>
    <row r="8644" spans="1:3">
      <c r="A8644" s="27" t="s">
        <v>9771</v>
      </c>
      <c r="B8644" s="27" t="s">
        <v>14815</v>
      </c>
      <c r="C8644" s="28">
        <v>42310.449525462966</v>
      </c>
    </row>
    <row r="8645" spans="1:3">
      <c r="A8645" s="27" t="s">
        <v>7515</v>
      </c>
      <c r="B8645" s="27" t="s">
        <v>14815</v>
      </c>
      <c r="C8645" s="28">
        <v>42310.451562499999</v>
      </c>
    </row>
    <row r="8646" spans="1:3">
      <c r="A8646" s="27" t="s">
        <v>2622</v>
      </c>
      <c r="B8646" s="27" t="s">
        <v>14815</v>
      </c>
      <c r="C8646" s="28">
        <v>42310.458645833336</v>
      </c>
    </row>
    <row r="8647" spans="1:3">
      <c r="A8647" s="27" t="s">
        <v>2623</v>
      </c>
      <c r="B8647" s="27" t="s">
        <v>14815</v>
      </c>
      <c r="C8647" s="28">
        <v>42310.466099537036</v>
      </c>
    </row>
    <row r="8648" spans="1:3">
      <c r="A8648" s="27" t="s">
        <v>2624</v>
      </c>
      <c r="B8648" s="27" t="s">
        <v>14815</v>
      </c>
      <c r="C8648" s="28">
        <v>42310.467187499999</v>
      </c>
    </row>
    <row r="8649" spans="1:3">
      <c r="A8649" s="27" t="s">
        <v>9774</v>
      </c>
      <c r="B8649" s="27" t="s">
        <v>14815</v>
      </c>
      <c r="C8649" s="28">
        <v>42310.474791666667</v>
      </c>
    </row>
    <row r="8650" spans="1:3">
      <c r="A8650" s="27" t="s">
        <v>9778</v>
      </c>
      <c r="B8650" s="27" t="s">
        <v>14815</v>
      </c>
      <c r="C8650" s="28">
        <v>42310.488657407404</v>
      </c>
    </row>
    <row r="8651" spans="1:3">
      <c r="A8651" s="27" t="s">
        <v>9681</v>
      </c>
      <c r="B8651" s="27" t="s">
        <v>14815</v>
      </c>
      <c r="C8651" s="28">
        <v>42310.496701388889</v>
      </c>
    </row>
    <row r="8652" spans="1:3">
      <c r="A8652" s="27" t="s">
        <v>10784</v>
      </c>
      <c r="B8652" s="27" t="s">
        <v>14815</v>
      </c>
      <c r="C8652" s="28">
        <v>42310.503530092596</v>
      </c>
    </row>
    <row r="8653" spans="1:3">
      <c r="A8653" s="27" t="s">
        <v>13846</v>
      </c>
      <c r="B8653" s="27" t="s">
        <v>14815</v>
      </c>
      <c r="C8653" s="28">
        <v>42310.515277777777</v>
      </c>
    </row>
    <row r="8654" spans="1:3">
      <c r="A8654" s="27" t="s">
        <v>3931</v>
      </c>
      <c r="B8654" s="27" t="s">
        <v>14815</v>
      </c>
      <c r="C8654" s="28">
        <v>42310.515497685185</v>
      </c>
    </row>
    <row r="8655" spans="1:3">
      <c r="A8655" s="27" t="s">
        <v>2625</v>
      </c>
      <c r="B8655" s="27" t="s">
        <v>14815</v>
      </c>
      <c r="C8655" s="28">
        <v>42310.523611111108</v>
      </c>
    </row>
    <row r="8656" spans="1:3">
      <c r="A8656" s="27" t="s">
        <v>8907</v>
      </c>
      <c r="B8656" s="27" t="s">
        <v>14815</v>
      </c>
      <c r="C8656" s="28">
        <v>42310.526099537034</v>
      </c>
    </row>
    <row r="8657" spans="1:3">
      <c r="A8657" s="27" t="s">
        <v>9128</v>
      </c>
      <c r="B8657" s="27" t="s">
        <v>14815</v>
      </c>
      <c r="C8657" s="28">
        <v>42310.537881944445</v>
      </c>
    </row>
    <row r="8658" spans="1:3">
      <c r="A8658" s="27" t="s">
        <v>8378</v>
      </c>
      <c r="B8658" s="27" t="s">
        <v>14815</v>
      </c>
      <c r="C8658" s="28">
        <v>42310.539074074077</v>
      </c>
    </row>
    <row r="8659" spans="1:3">
      <c r="A8659" s="27" t="s">
        <v>11274</v>
      </c>
      <c r="B8659" s="27" t="s">
        <v>14815</v>
      </c>
      <c r="C8659" s="28">
        <v>42310.548692129632</v>
      </c>
    </row>
    <row r="8660" spans="1:3">
      <c r="A8660" s="27" t="s">
        <v>2626</v>
      </c>
      <c r="B8660" s="27" t="s">
        <v>14815</v>
      </c>
      <c r="C8660" s="28">
        <v>42310.552777777775</v>
      </c>
    </row>
    <row r="8661" spans="1:3">
      <c r="A8661" s="27" t="s">
        <v>2627</v>
      </c>
      <c r="B8661" s="27" t="s">
        <v>14815</v>
      </c>
      <c r="C8661" s="28">
        <v>42310.556840277779</v>
      </c>
    </row>
    <row r="8662" spans="1:3">
      <c r="A8662" s="27" t="s">
        <v>10597</v>
      </c>
      <c r="B8662" s="27" t="s">
        <v>14815</v>
      </c>
      <c r="C8662" s="28">
        <v>42310.562372685185</v>
      </c>
    </row>
    <row r="8663" spans="1:3">
      <c r="A8663" s="27" t="s">
        <v>2628</v>
      </c>
      <c r="B8663" s="27" t="s">
        <v>14815</v>
      </c>
      <c r="C8663" s="28">
        <v>42310.568055555559</v>
      </c>
    </row>
    <row r="8664" spans="1:3">
      <c r="A8664" s="27" t="s">
        <v>2629</v>
      </c>
      <c r="B8664" s="27" t="s">
        <v>14815</v>
      </c>
      <c r="C8664" s="28">
        <v>42310.57403935185</v>
      </c>
    </row>
    <row r="8665" spans="1:3">
      <c r="A8665" s="27" t="s">
        <v>8509</v>
      </c>
      <c r="B8665" s="27" t="s">
        <v>14815</v>
      </c>
      <c r="C8665" s="28">
        <v>42310.584837962961</v>
      </c>
    </row>
    <row r="8666" spans="1:3">
      <c r="A8666" s="27" t="s">
        <v>2630</v>
      </c>
      <c r="B8666" s="27" t="s">
        <v>14815</v>
      </c>
      <c r="C8666" s="28">
        <v>42310.593321759261</v>
      </c>
    </row>
    <row r="8667" spans="1:3">
      <c r="A8667" s="27" t="s">
        <v>9106</v>
      </c>
      <c r="B8667" s="27" t="s">
        <v>14815</v>
      </c>
      <c r="C8667" s="28">
        <v>42310.600694444445</v>
      </c>
    </row>
    <row r="8668" spans="1:3">
      <c r="A8668" s="27" t="s">
        <v>9205</v>
      </c>
      <c r="B8668" s="27" t="s">
        <v>14815</v>
      </c>
      <c r="C8668" s="28">
        <v>42310.604513888888</v>
      </c>
    </row>
    <row r="8669" spans="1:3">
      <c r="A8669" s="27" t="s">
        <v>2631</v>
      </c>
      <c r="B8669" s="27" t="s">
        <v>14815</v>
      </c>
      <c r="C8669" s="28">
        <v>42310.613888888889</v>
      </c>
    </row>
    <row r="8670" spans="1:3">
      <c r="A8670" s="27" t="s">
        <v>2632</v>
      </c>
      <c r="B8670" s="27" t="s">
        <v>14815</v>
      </c>
      <c r="C8670" s="28">
        <v>42310.629861111112</v>
      </c>
    </row>
    <row r="8671" spans="1:3">
      <c r="A8671" s="27" t="s">
        <v>9747</v>
      </c>
      <c r="B8671" s="27" t="s">
        <v>14815</v>
      </c>
      <c r="C8671" s="28">
        <v>42310.635416666664</v>
      </c>
    </row>
    <row r="8672" spans="1:3">
      <c r="A8672" s="27" t="s">
        <v>2633</v>
      </c>
      <c r="B8672" s="27" t="s">
        <v>14815</v>
      </c>
      <c r="C8672" s="28">
        <v>42310.654861111114</v>
      </c>
    </row>
    <row r="8673" spans="1:3">
      <c r="A8673" s="27" t="s">
        <v>8266</v>
      </c>
      <c r="B8673" s="27" t="s">
        <v>14815</v>
      </c>
      <c r="C8673" s="28">
        <v>42310.661805555559</v>
      </c>
    </row>
    <row r="8674" spans="1:3">
      <c r="A8674" s="27" t="s">
        <v>8512</v>
      </c>
      <c r="B8674" s="27" t="s">
        <v>14815</v>
      </c>
      <c r="C8674" s="28">
        <v>42310.67701388889</v>
      </c>
    </row>
    <row r="8675" spans="1:3">
      <c r="A8675" s="27" t="s">
        <v>8267</v>
      </c>
      <c r="B8675" s="27" t="s">
        <v>14815</v>
      </c>
      <c r="C8675" s="28">
        <v>42310.685879629629</v>
      </c>
    </row>
    <row r="8676" spans="1:3">
      <c r="A8676" s="27" t="s">
        <v>9620</v>
      </c>
      <c r="B8676" s="27" t="s">
        <v>14815</v>
      </c>
      <c r="C8676" s="28">
        <v>42310.691666666666</v>
      </c>
    </row>
    <row r="8677" spans="1:3">
      <c r="A8677" s="27" t="s">
        <v>8860</v>
      </c>
      <c r="B8677" s="27" t="s">
        <v>14815</v>
      </c>
      <c r="C8677" s="28">
        <v>42310.697511574072</v>
      </c>
    </row>
    <row r="8678" spans="1:3">
      <c r="A8678" s="27" t="s">
        <v>8030</v>
      </c>
      <c r="B8678" s="27" t="s">
        <v>14815</v>
      </c>
      <c r="C8678" s="28">
        <v>42310.70239583333</v>
      </c>
    </row>
    <row r="8679" spans="1:3">
      <c r="A8679" s="27" t="s">
        <v>9016</v>
      </c>
      <c r="B8679" s="27" t="s">
        <v>14815</v>
      </c>
      <c r="C8679" s="28">
        <v>42310.705983796295</v>
      </c>
    </row>
    <row r="8680" spans="1:3">
      <c r="A8680" s="27" t="s">
        <v>1261</v>
      </c>
      <c r="B8680" s="27" t="s">
        <v>14815</v>
      </c>
      <c r="C8680" s="28">
        <v>42310.716898148145</v>
      </c>
    </row>
    <row r="8681" spans="1:3">
      <c r="A8681" s="27" t="s">
        <v>10853</v>
      </c>
      <c r="B8681" s="27" t="s">
        <v>14815</v>
      </c>
      <c r="C8681" s="28">
        <v>42310.720833333333</v>
      </c>
    </row>
    <row r="8682" spans="1:3">
      <c r="A8682" s="27" t="s">
        <v>9594</v>
      </c>
      <c r="B8682" s="27" t="s">
        <v>14815</v>
      </c>
      <c r="C8682" s="28">
        <v>42311.329861111109</v>
      </c>
    </row>
    <row r="8683" spans="1:3">
      <c r="A8683" s="27" t="s">
        <v>9564</v>
      </c>
      <c r="B8683" s="27" t="s">
        <v>14815</v>
      </c>
      <c r="C8683" s="28">
        <v>42311.340671296297</v>
      </c>
    </row>
    <row r="8684" spans="1:3">
      <c r="A8684" s="27" t="s">
        <v>8425</v>
      </c>
      <c r="B8684" s="27" t="s">
        <v>14815</v>
      </c>
      <c r="C8684" s="28">
        <v>42311.354398148149</v>
      </c>
    </row>
    <row r="8685" spans="1:3">
      <c r="A8685" s="27" t="s">
        <v>2634</v>
      </c>
      <c r="B8685" s="27" t="s">
        <v>14815</v>
      </c>
      <c r="C8685" s="28">
        <v>42311.35833333333</v>
      </c>
    </row>
    <row r="8686" spans="1:3">
      <c r="A8686" s="27" t="s">
        <v>8763</v>
      </c>
      <c r="B8686" s="27" t="s">
        <v>14815</v>
      </c>
      <c r="C8686" s="28">
        <v>42311.366666666669</v>
      </c>
    </row>
    <row r="8687" spans="1:3">
      <c r="A8687" s="27" t="s">
        <v>2635</v>
      </c>
      <c r="B8687" s="27" t="s">
        <v>14815</v>
      </c>
      <c r="C8687" s="28">
        <v>42311.386458333334</v>
      </c>
    </row>
    <row r="8688" spans="1:3">
      <c r="A8688" s="27" t="s">
        <v>7886</v>
      </c>
      <c r="B8688" s="27" t="s">
        <v>14815</v>
      </c>
      <c r="C8688" s="28">
        <v>42311.387499999997</v>
      </c>
    </row>
    <row r="8689" spans="1:3">
      <c r="A8689" s="27" t="s">
        <v>12692</v>
      </c>
      <c r="B8689" s="27" t="s">
        <v>14815</v>
      </c>
      <c r="C8689" s="28">
        <v>42311.396701388891</v>
      </c>
    </row>
    <row r="8690" spans="1:3">
      <c r="A8690" s="27" t="s">
        <v>2636</v>
      </c>
      <c r="B8690" s="27" t="s">
        <v>14815</v>
      </c>
      <c r="C8690" s="28">
        <v>42311.410416666666</v>
      </c>
    </row>
    <row r="8691" spans="1:3">
      <c r="A8691" s="27" t="s">
        <v>2637</v>
      </c>
      <c r="B8691" s="27" t="s">
        <v>14815</v>
      </c>
      <c r="C8691" s="28">
        <v>42311.41684027778</v>
      </c>
    </row>
    <row r="8692" spans="1:3">
      <c r="A8692" s="27" t="s">
        <v>8023</v>
      </c>
      <c r="B8692" s="27" t="s">
        <v>14815</v>
      </c>
      <c r="C8692" s="28">
        <v>42311.420069444444</v>
      </c>
    </row>
    <row r="8693" spans="1:3">
      <c r="A8693" s="27" t="s">
        <v>2638</v>
      </c>
      <c r="B8693" s="27" t="s">
        <v>14815</v>
      </c>
      <c r="C8693" s="28">
        <v>42311.428553240738</v>
      </c>
    </row>
    <row r="8694" spans="1:3">
      <c r="A8694" s="27" t="s">
        <v>2639</v>
      </c>
      <c r="B8694" s="27" t="s">
        <v>14815</v>
      </c>
      <c r="C8694" s="28">
        <v>42311.431944444441</v>
      </c>
    </row>
    <row r="8695" spans="1:3">
      <c r="A8695" s="27" t="s">
        <v>2640</v>
      </c>
      <c r="B8695" s="27" t="s">
        <v>14815</v>
      </c>
      <c r="C8695" s="28">
        <v>42311.442361111112</v>
      </c>
    </row>
    <row r="8696" spans="1:3">
      <c r="A8696" s="27" t="s">
        <v>9728</v>
      </c>
      <c r="B8696" s="27" t="s">
        <v>14815</v>
      </c>
      <c r="C8696" s="28">
        <v>42311.448611111111</v>
      </c>
    </row>
    <row r="8697" spans="1:3">
      <c r="A8697" s="27" t="s">
        <v>2641</v>
      </c>
      <c r="B8697" s="27" t="s">
        <v>14815</v>
      </c>
      <c r="C8697" s="28">
        <v>42311.45416666667</v>
      </c>
    </row>
    <row r="8698" spans="1:3">
      <c r="A8698" s="27" t="s">
        <v>7438</v>
      </c>
      <c r="B8698" s="27" t="s">
        <v>14815</v>
      </c>
      <c r="C8698" s="28">
        <v>42311.459756944445</v>
      </c>
    </row>
    <row r="8699" spans="1:3">
      <c r="A8699" s="27" t="s">
        <v>7312</v>
      </c>
      <c r="B8699" s="27" t="s">
        <v>14815</v>
      </c>
      <c r="C8699" s="28">
        <v>42311.462500000001</v>
      </c>
    </row>
    <row r="8700" spans="1:3">
      <c r="A8700" s="27" t="s">
        <v>2642</v>
      </c>
      <c r="B8700" s="27" t="s">
        <v>14815</v>
      </c>
      <c r="C8700" s="28">
        <v>42311.46875</v>
      </c>
    </row>
    <row r="8701" spans="1:3">
      <c r="A8701" s="27" t="s">
        <v>9248</v>
      </c>
      <c r="B8701" s="27" t="s">
        <v>14815</v>
      </c>
      <c r="C8701" s="28">
        <v>42311.475358796299</v>
      </c>
    </row>
    <row r="8702" spans="1:3">
      <c r="A8702" s="27" t="s">
        <v>9753</v>
      </c>
      <c r="B8702" s="27" t="s">
        <v>14815</v>
      </c>
      <c r="C8702" s="28">
        <v>42311.48164351852</v>
      </c>
    </row>
    <row r="8703" spans="1:3">
      <c r="A8703" s="27" t="s">
        <v>5831</v>
      </c>
      <c r="B8703" s="27" t="s">
        <v>14815</v>
      </c>
      <c r="C8703" s="28">
        <v>42311.488356481481</v>
      </c>
    </row>
    <row r="8704" spans="1:3">
      <c r="A8704" s="27" t="s">
        <v>9777</v>
      </c>
      <c r="B8704" s="27" t="s">
        <v>14815</v>
      </c>
      <c r="C8704" s="28">
        <v>42311.497245370374</v>
      </c>
    </row>
    <row r="8705" spans="1:3">
      <c r="A8705" s="27" t="s">
        <v>9781</v>
      </c>
      <c r="B8705" s="27" t="s">
        <v>14815</v>
      </c>
      <c r="C8705" s="28">
        <v>42311.524224537039</v>
      </c>
    </row>
    <row r="8706" spans="1:3">
      <c r="A8706" s="27" t="s">
        <v>2643</v>
      </c>
      <c r="B8706" s="27" t="s">
        <v>14815</v>
      </c>
      <c r="C8706" s="28">
        <v>42311.53297453704</v>
      </c>
    </row>
    <row r="8707" spans="1:3">
      <c r="A8707" s="27" t="s">
        <v>9785</v>
      </c>
      <c r="B8707" s="27" t="s">
        <v>14815</v>
      </c>
      <c r="C8707" s="28">
        <v>42311.542245370372</v>
      </c>
    </row>
    <row r="8708" spans="1:3">
      <c r="A8708" s="27" t="s">
        <v>2644</v>
      </c>
      <c r="B8708" s="27" t="s">
        <v>14815</v>
      </c>
      <c r="C8708" s="28">
        <v>42311.547222222223</v>
      </c>
    </row>
    <row r="8709" spans="1:3">
      <c r="A8709" s="27" t="s">
        <v>2645</v>
      </c>
      <c r="B8709" s="27" t="s">
        <v>14815</v>
      </c>
      <c r="C8709" s="28">
        <v>42311.549375000002</v>
      </c>
    </row>
    <row r="8710" spans="1:3">
      <c r="A8710" s="27" t="s">
        <v>13949</v>
      </c>
      <c r="B8710" s="27" t="s">
        <v>14815</v>
      </c>
      <c r="C8710" s="28">
        <v>42311.554375</v>
      </c>
    </row>
    <row r="8711" spans="1:3">
      <c r="A8711" s="27" t="s">
        <v>8981</v>
      </c>
      <c r="B8711" s="27" t="s">
        <v>14815</v>
      </c>
      <c r="C8711" s="28">
        <v>42311.558391203704</v>
      </c>
    </row>
    <row r="8712" spans="1:3">
      <c r="A8712" s="27" t="s">
        <v>2646</v>
      </c>
      <c r="B8712" s="27" t="s">
        <v>14815</v>
      </c>
      <c r="C8712" s="28">
        <v>42311.570057870369</v>
      </c>
    </row>
    <row r="8713" spans="1:3">
      <c r="A8713" s="27" t="s">
        <v>2647</v>
      </c>
      <c r="B8713" s="27" t="s">
        <v>14815</v>
      </c>
      <c r="C8713" s="28">
        <v>42311.583333333336</v>
      </c>
    </row>
    <row r="8714" spans="1:3">
      <c r="A8714" s="27" t="s">
        <v>2648</v>
      </c>
      <c r="B8714" s="27" t="s">
        <v>14815</v>
      </c>
      <c r="C8714" s="28">
        <v>42311.592152777775</v>
      </c>
    </row>
    <row r="8715" spans="1:3">
      <c r="A8715" s="27" t="s">
        <v>2649</v>
      </c>
      <c r="B8715" s="27" t="s">
        <v>14815</v>
      </c>
      <c r="C8715" s="28">
        <v>42311.602685185186</v>
      </c>
    </row>
    <row r="8716" spans="1:3">
      <c r="A8716" s="27" t="s">
        <v>2650</v>
      </c>
      <c r="B8716" s="27" t="s">
        <v>14815</v>
      </c>
      <c r="C8716" s="28">
        <v>42311.611701388887</v>
      </c>
    </row>
    <row r="8717" spans="1:3">
      <c r="A8717" s="27" t="s">
        <v>8818</v>
      </c>
      <c r="B8717" s="27" t="s">
        <v>14815</v>
      </c>
      <c r="C8717" s="28">
        <v>42311.617361111108</v>
      </c>
    </row>
    <row r="8718" spans="1:3">
      <c r="A8718" s="27" t="s">
        <v>9458</v>
      </c>
      <c r="B8718" s="27" t="s">
        <v>14815</v>
      </c>
      <c r="C8718" s="28">
        <v>42311.623611111114</v>
      </c>
    </row>
    <row r="8719" spans="1:3">
      <c r="A8719" s="27" t="s">
        <v>2651</v>
      </c>
      <c r="B8719" s="27" t="s">
        <v>14815</v>
      </c>
      <c r="C8719" s="28">
        <v>42311.649305555555</v>
      </c>
    </row>
    <row r="8720" spans="1:3">
      <c r="A8720" s="27" t="s">
        <v>2652</v>
      </c>
      <c r="B8720" s="27" t="s">
        <v>14815</v>
      </c>
      <c r="C8720" s="28">
        <v>42311.65625</v>
      </c>
    </row>
    <row r="8721" spans="1:3">
      <c r="A8721" s="27" t="s">
        <v>7642</v>
      </c>
      <c r="B8721" s="27" t="s">
        <v>14815</v>
      </c>
      <c r="C8721" s="28">
        <v>42311.675300925926</v>
      </c>
    </row>
    <row r="8722" spans="1:3">
      <c r="A8722" s="27" t="s">
        <v>2653</v>
      </c>
      <c r="B8722" s="27" t="s">
        <v>14815</v>
      </c>
      <c r="C8722" s="28">
        <v>42311.683333333334</v>
      </c>
    </row>
    <row r="8723" spans="1:3">
      <c r="A8723" s="27" t="s">
        <v>8640</v>
      </c>
      <c r="B8723" s="27" t="s">
        <v>14815</v>
      </c>
      <c r="C8723" s="28">
        <v>42311.692060185182</v>
      </c>
    </row>
    <row r="8724" spans="1:3">
      <c r="A8724" s="27" t="s">
        <v>10142</v>
      </c>
      <c r="B8724" s="27" t="s">
        <v>14815</v>
      </c>
      <c r="C8724" s="28">
        <v>42311.69804398148</v>
      </c>
    </row>
    <row r="8725" spans="1:3">
      <c r="A8725" s="27" t="s">
        <v>2654</v>
      </c>
      <c r="B8725" s="27" t="s">
        <v>14815</v>
      </c>
      <c r="C8725" s="28">
        <v>42311.706250000003</v>
      </c>
    </row>
    <row r="8726" spans="1:3">
      <c r="A8726" s="27" t="s">
        <v>2655</v>
      </c>
      <c r="B8726" s="27" t="s">
        <v>14815</v>
      </c>
      <c r="C8726" s="28">
        <v>42311.709027777775</v>
      </c>
    </row>
    <row r="8727" spans="1:3">
      <c r="A8727" s="27" t="s">
        <v>2656</v>
      </c>
      <c r="B8727" s="27" t="s">
        <v>14815</v>
      </c>
      <c r="C8727" s="28">
        <v>42311.7106712963</v>
      </c>
    </row>
    <row r="8728" spans="1:3">
      <c r="A8728" s="27" t="s">
        <v>8707</v>
      </c>
      <c r="B8728" s="27" t="s">
        <v>14815</v>
      </c>
      <c r="C8728" s="28">
        <v>42311.718634259261</v>
      </c>
    </row>
    <row r="8729" spans="1:3">
      <c r="A8729" s="27" t="s">
        <v>2657</v>
      </c>
      <c r="B8729" s="27" t="s">
        <v>14815</v>
      </c>
      <c r="C8729" s="28">
        <v>42311.719444444447</v>
      </c>
    </row>
    <row r="8730" spans="1:3">
      <c r="A8730" s="27" t="s">
        <v>2658</v>
      </c>
      <c r="B8730" s="27" t="s">
        <v>14815</v>
      </c>
      <c r="C8730" s="28">
        <v>42311.734722222223</v>
      </c>
    </row>
    <row r="8731" spans="1:3">
      <c r="A8731" s="27" t="s">
        <v>11257</v>
      </c>
      <c r="B8731" s="27" t="s">
        <v>14815</v>
      </c>
      <c r="C8731" s="28">
        <v>42312.324872685182</v>
      </c>
    </row>
    <row r="8732" spans="1:3">
      <c r="A8732" s="27" t="s">
        <v>2659</v>
      </c>
      <c r="B8732" s="27" t="s">
        <v>14815</v>
      </c>
      <c r="C8732" s="28">
        <v>42312.324918981481</v>
      </c>
    </row>
    <row r="8733" spans="1:3">
      <c r="A8733" s="27" t="s">
        <v>9779</v>
      </c>
      <c r="B8733" s="27" t="s">
        <v>14815</v>
      </c>
      <c r="C8733" s="28">
        <v>42312.331354166665</v>
      </c>
    </row>
    <row r="8734" spans="1:3">
      <c r="A8734" s="27" t="s">
        <v>9365</v>
      </c>
      <c r="B8734" s="27" t="s">
        <v>14815</v>
      </c>
      <c r="C8734" s="28">
        <v>42312.339918981481</v>
      </c>
    </row>
    <row r="8735" spans="1:3">
      <c r="A8735" s="27" t="s">
        <v>9460</v>
      </c>
      <c r="B8735" s="27" t="s">
        <v>14815</v>
      </c>
      <c r="C8735" s="28">
        <v>42312.344444444447</v>
      </c>
    </row>
    <row r="8736" spans="1:3">
      <c r="A8736" s="27" t="s">
        <v>9660</v>
      </c>
      <c r="B8736" s="27" t="s">
        <v>14815</v>
      </c>
      <c r="C8736" s="28">
        <v>42312.350694444445</v>
      </c>
    </row>
    <row r="8737" spans="1:3">
      <c r="A8737" s="27" t="s">
        <v>9826</v>
      </c>
      <c r="B8737" s="27" t="s">
        <v>14815</v>
      </c>
      <c r="C8737" s="28">
        <v>42312.352037037039</v>
      </c>
    </row>
    <row r="8738" spans="1:3">
      <c r="A8738" s="27" t="s">
        <v>2660</v>
      </c>
      <c r="B8738" s="27" t="s">
        <v>14815</v>
      </c>
      <c r="C8738" s="28">
        <v>42312.356504629628</v>
      </c>
    </row>
    <row r="8739" spans="1:3">
      <c r="A8739" s="27" t="s">
        <v>8288</v>
      </c>
      <c r="B8739" s="27" t="s">
        <v>14815</v>
      </c>
      <c r="C8739" s="28">
        <v>42312.358703703707</v>
      </c>
    </row>
    <row r="8740" spans="1:3">
      <c r="A8740" s="27" t="s">
        <v>2661</v>
      </c>
      <c r="B8740" s="27" t="s">
        <v>14815</v>
      </c>
      <c r="C8740" s="28">
        <v>42312.362500000003</v>
      </c>
    </row>
    <row r="8741" spans="1:3">
      <c r="A8741" s="27" t="s">
        <v>2662</v>
      </c>
      <c r="B8741" s="27" t="s">
        <v>14815</v>
      </c>
      <c r="C8741" s="28">
        <v>42312.368055555555</v>
      </c>
    </row>
    <row r="8742" spans="1:3">
      <c r="A8742" s="27" t="s">
        <v>9437</v>
      </c>
      <c r="B8742" s="27" t="s">
        <v>14815</v>
      </c>
      <c r="C8742" s="28">
        <v>42312.37363425926</v>
      </c>
    </row>
    <row r="8743" spans="1:3">
      <c r="A8743" s="27" t="s">
        <v>2663</v>
      </c>
      <c r="B8743" s="27" t="s">
        <v>14815</v>
      </c>
      <c r="C8743" s="28">
        <v>42312.391747685186</v>
      </c>
    </row>
    <row r="8744" spans="1:3">
      <c r="A8744" s="27" t="s">
        <v>7136</v>
      </c>
      <c r="B8744" s="27" t="s">
        <v>14815</v>
      </c>
      <c r="C8744" s="28">
        <v>42312.402708333335</v>
      </c>
    </row>
    <row r="8745" spans="1:3">
      <c r="A8745" s="27" t="s">
        <v>2664</v>
      </c>
      <c r="B8745" s="27" t="s">
        <v>14815</v>
      </c>
      <c r="C8745" s="28">
        <v>42312.413194444445</v>
      </c>
    </row>
    <row r="8746" spans="1:3">
      <c r="A8746" s="27" t="s">
        <v>8946</v>
      </c>
      <c r="B8746" s="27" t="s">
        <v>14815</v>
      </c>
      <c r="C8746" s="28">
        <v>42312.41915509259</v>
      </c>
    </row>
    <row r="8747" spans="1:3">
      <c r="A8747" s="27" t="s">
        <v>2665</v>
      </c>
      <c r="B8747" s="27" t="s">
        <v>14815</v>
      </c>
      <c r="C8747" s="28">
        <v>42312.419444444444</v>
      </c>
    </row>
    <row r="8748" spans="1:3">
      <c r="A8748" s="27" t="s">
        <v>10276</v>
      </c>
      <c r="B8748" s="27" t="s">
        <v>14815</v>
      </c>
      <c r="C8748" s="28">
        <v>42312.425763888888</v>
      </c>
    </row>
    <row r="8749" spans="1:3">
      <c r="A8749" s="27" t="s">
        <v>2666</v>
      </c>
      <c r="B8749" s="27" t="s">
        <v>14815</v>
      </c>
      <c r="C8749" s="28">
        <v>42312.425798611112</v>
      </c>
    </row>
    <row r="8750" spans="1:3">
      <c r="A8750" s="27" t="s">
        <v>7430</v>
      </c>
      <c r="B8750" s="27" t="s">
        <v>14815</v>
      </c>
      <c r="C8750" s="28">
        <v>42312.431284722225</v>
      </c>
    </row>
    <row r="8751" spans="1:3">
      <c r="A8751" s="27" t="s">
        <v>9746</v>
      </c>
      <c r="B8751" s="27" t="s">
        <v>14815</v>
      </c>
      <c r="C8751" s="28">
        <v>42312.435150462959</v>
      </c>
    </row>
    <row r="8752" spans="1:3">
      <c r="A8752" s="27" t="s">
        <v>2667</v>
      </c>
      <c r="B8752" s="27" t="s">
        <v>14815</v>
      </c>
      <c r="C8752" s="28">
        <v>42312.439085648148</v>
      </c>
    </row>
    <row r="8753" spans="1:3">
      <c r="A8753" s="27" t="s">
        <v>2668</v>
      </c>
      <c r="B8753" s="27" t="s">
        <v>14815</v>
      </c>
      <c r="C8753" s="28">
        <v>42312.448750000003</v>
      </c>
    </row>
    <row r="8754" spans="1:3">
      <c r="A8754" s="27" t="s">
        <v>9599</v>
      </c>
      <c r="B8754" s="27" t="s">
        <v>14815</v>
      </c>
      <c r="C8754" s="28">
        <v>42312.451724537037</v>
      </c>
    </row>
    <row r="8755" spans="1:3">
      <c r="A8755" s="27" t="s">
        <v>2669</v>
      </c>
      <c r="B8755" s="27" t="s">
        <v>14815</v>
      </c>
      <c r="C8755" s="28">
        <v>42312.453472222223</v>
      </c>
    </row>
    <row r="8756" spans="1:3">
      <c r="A8756" s="27" t="s">
        <v>2670</v>
      </c>
      <c r="B8756" s="27" t="s">
        <v>14815</v>
      </c>
      <c r="C8756" s="28">
        <v>42312.46199074074</v>
      </c>
    </row>
    <row r="8757" spans="1:3">
      <c r="A8757" s="27" t="s">
        <v>2671</v>
      </c>
      <c r="B8757" s="27" t="s">
        <v>14815</v>
      </c>
      <c r="C8757" s="28">
        <v>42312.462361111109</v>
      </c>
    </row>
    <row r="8758" spans="1:3">
      <c r="A8758" s="27" t="s">
        <v>10676</v>
      </c>
      <c r="B8758" s="27" t="s">
        <v>14815</v>
      </c>
      <c r="C8758" s="28">
        <v>42312.464479166665</v>
      </c>
    </row>
    <row r="8759" spans="1:3">
      <c r="A8759" s="27" t="s">
        <v>2672</v>
      </c>
      <c r="B8759" s="27" t="s">
        <v>14815</v>
      </c>
      <c r="C8759" s="28">
        <v>42312.46974537037</v>
      </c>
    </row>
    <row r="8760" spans="1:3">
      <c r="A8760" s="27" t="s">
        <v>2673</v>
      </c>
      <c r="B8760" s="27" t="s">
        <v>14815</v>
      </c>
      <c r="C8760" s="28">
        <v>42312.473773148151</v>
      </c>
    </row>
    <row r="8761" spans="1:3">
      <c r="A8761" s="27" t="s">
        <v>11381</v>
      </c>
      <c r="B8761" s="27" t="s">
        <v>14815</v>
      </c>
      <c r="C8761" s="28">
        <v>42312.474537037036</v>
      </c>
    </row>
    <row r="8762" spans="1:3">
      <c r="A8762" s="27" t="s">
        <v>2674</v>
      </c>
      <c r="B8762" s="27" t="s">
        <v>14815</v>
      </c>
      <c r="C8762" s="28">
        <v>42312.476990740739</v>
      </c>
    </row>
    <row r="8763" spans="1:3">
      <c r="A8763" s="27" t="s">
        <v>9061</v>
      </c>
      <c r="B8763" s="27" t="s">
        <v>14815</v>
      </c>
      <c r="C8763" s="28">
        <v>42312.482893518521</v>
      </c>
    </row>
    <row r="8764" spans="1:3">
      <c r="A8764" s="27" t="s">
        <v>7432</v>
      </c>
      <c r="B8764" s="27" t="s">
        <v>14815</v>
      </c>
      <c r="C8764" s="28">
        <v>42312.485219907408</v>
      </c>
    </row>
    <row r="8765" spans="1:3">
      <c r="A8765" s="27" t="s">
        <v>9808</v>
      </c>
      <c r="B8765" s="27" t="s">
        <v>14815</v>
      </c>
      <c r="C8765" s="28">
        <v>42312.54787037037</v>
      </c>
    </row>
    <row r="8766" spans="1:3">
      <c r="A8766" s="27" t="s">
        <v>2675</v>
      </c>
      <c r="B8766" s="27" t="s">
        <v>14815</v>
      </c>
      <c r="C8766" s="28">
        <v>42312.555937500001</v>
      </c>
    </row>
    <row r="8767" spans="1:3">
      <c r="A8767" s="27" t="s">
        <v>8882</v>
      </c>
      <c r="B8767" s="27" t="s">
        <v>14815</v>
      </c>
      <c r="C8767" s="28">
        <v>42312.556793981479</v>
      </c>
    </row>
    <row r="8768" spans="1:3">
      <c r="A8768" s="27" t="s">
        <v>2676</v>
      </c>
      <c r="B8768" s="27" t="s">
        <v>14815</v>
      </c>
      <c r="C8768" s="28">
        <v>42312.565972222219</v>
      </c>
    </row>
    <row r="8769" spans="1:3">
      <c r="A8769" s="27" t="s">
        <v>11571</v>
      </c>
      <c r="B8769" s="27" t="s">
        <v>14815</v>
      </c>
      <c r="C8769" s="28">
        <v>42312.575694444444</v>
      </c>
    </row>
    <row r="8770" spans="1:3">
      <c r="A8770" s="27" t="s">
        <v>2677</v>
      </c>
      <c r="B8770" s="27" t="s">
        <v>14815</v>
      </c>
      <c r="C8770" s="28">
        <v>42312.576620370368</v>
      </c>
    </row>
    <row r="8771" spans="1:3">
      <c r="A8771" s="27" t="s">
        <v>14460</v>
      </c>
      <c r="B8771" s="27" t="s">
        <v>14815</v>
      </c>
      <c r="C8771" s="28">
        <v>42312.587731481479</v>
      </c>
    </row>
    <row r="8772" spans="1:3">
      <c r="A8772" s="27" t="s">
        <v>9154</v>
      </c>
      <c r="B8772" s="27" t="s">
        <v>14815</v>
      </c>
      <c r="C8772" s="28">
        <v>42312.587997685187</v>
      </c>
    </row>
    <row r="8773" spans="1:3">
      <c r="A8773" s="27" t="s">
        <v>2678</v>
      </c>
      <c r="B8773" s="27" t="s">
        <v>14815</v>
      </c>
      <c r="C8773" s="28">
        <v>42312.64166666667</v>
      </c>
    </row>
    <row r="8774" spans="1:3">
      <c r="A8774" s="27" t="s">
        <v>2679</v>
      </c>
      <c r="B8774" s="27" t="s">
        <v>14815</v>
      </c>
      <c r="C8774" s="28">
        <v>42312.649305555555</v>
      </c>
    </row>
    <row r="8775" spans="1:3">
      <c r="A8775" s="27" t="s">
        <v>6866</v>
      </c>
      <c r="B8775" s="27" t="s">
        <v>14815</v>
      </c>
      <c r="C8775" s="28">
        <v>42312.661770833336</v>
      </c>
    </row>
    <row r="8776" spans="1:3">
      <c r="A8776" s="27" t="s">
        <v>2680</v>
      </c>
      <c r="B8776" s="27" t="s">
        <v>14815</v>
      </c>
      <c r="C8776" s="28">
        <v>42312.672222222223</v>
      </c>
    </row>
    <row r="8777" spans="1:3">
      <c r="A8777" s="27" t="s">
        <v>11642</v>
      </c>
      <c r="B8777" s="27" t="s">
        <v>14815</v>
      </c>
      <c r="C8777" s="28">
        <v>42312.7</v>
      </c>
    </row>
    <row r="8778" spans="1:3">
      <c r="A8778" s="27" t="s">
        <v>2681</v>
      </c>
      <c r="B8778" s="27" t="s">
        <v>14815</v>
      </c>
      <c r="C8778" s="28">
        <v>42312.726388888892</v>
      </c>
    </row>
    <row r="8779" spans="1:3">
      <c r="A8779" s="27" t="s">
        <v>9511</v>
      </c>
      <c r="B8779" s="27" t="s">
        <v>14815</v>
      </c>
      <c r="C8779" s="28">
        <v>42313.295798611114</v>
      </c>
    </row>
    <row r="8780" spans="1:3">
      <c r="A8780" s="27" t="s">
        <v>2682</v>
      </c>
      <c r="B8780" s="27" t="s">
        <v>14815</v>
      </c>
      <c r="C8780" s="28">
        <v>42313.322222222225</v>
      </c>
    </row>
    <row r="8781" spans="1:3">
      <c r="A8781" s="27" t="s">
        <v>2683</v>
      </c>
      <c r="B8781" s="27" t="s">
        <v>14815</v>
      </c>
      <c r="C8781" s="28">
        <v>42313.3280787037</v>
      </c>
    </row>
    <row r="8782" spans="1:3">
      <c r="A8782" s="27" t="s">
        <v>9094</v>
      </c>
      <c r="B8782" s="27" t="s">
        <v>14815</v>
      </c>
      <c r="C8782" s="28">
        <v>42313.338229166664</v>
      </c>
    </row>
    <row r="8783" spans="1:3">
      <c r="A8783" s="27" t="s">
        <v>2684</v>
      </c>
      <c r="B8783" s="27" t="s">
        <v>14815</v>
      </c>
      <c r="C8783" s="28">
        <v>42313.352777777778</v>
      </c>
    </row>
    <row r="8784" spans="1:3">
      <c r="A8784" s="27" t="s">
        <v>2685</v>
      </c>
      <c r="B8784" s="27" t="s">
        <v>14815</v>
      </c>
      <c r="C8784" s="28">
        <v>42313.361805555556</v>
      </c>
    </row>
    <row r="8785" spans="1:3">
      <c r="A8785" s="27" t="s">
        <v>2686</v>
      </c>
      <c r="B8785" s="27" t="s">
        <v>14815</v>
      </c>
      <c r="C8785" s="28">
        <v>42313.370694444442</v>
      </c>
    </row>
    <row r="8786" spans="1:3">
      <c r="A8786" s="27" t="s">
        <v>2687</v>
      </c>
      <c r="B8786" s="27" t="s">
        <v>14815</v>
      </c>
      <c r="C8786" s="28">
        <v>42313.388124999998</v>
      </c>
    </row>
    <row r="8787" spans="1:3">
      <c r="A8787" s="27" t="s">
        <v>8068</v>
      </c>
      <c r="B8787" s="27" t="s">
        <v>14815</v>
      </c>
      <c r="C8787" s="28">
        <v>42313.392430555556</v>
      </c>
    </row>
    <row r="8788" spans="1:3">
      <c r="A8788" s="27" t="s">
        <v>9448</v>
      </c>
      <c r="B8788" s="27" t="s">
        <v>14815</v>
      </c>
      <c r="C8788" s="28">
        <v>42313.393750000003</v>
      </c>
    </row>
    <row r="8789" spans="1:3">
      <c r="A8789" s="27" t="s">
        <v>2688</v>
      </c>
      <c r="B8789" s="27" t="s">
        <v>14815</v>
      </c>
      <c r="C8789" s="28">
        <v>42313.399305555555</v>
      </c>
    </row>
    <row r="8790" spans="1:3">
      <c r="A8790" s="27" t="s">
        <v>4802</v>
      </c>
      <c r="B8790" s="27" t="s">
        <v>14815</v>
      </c>
      <c r="C8790" s="28">
        <v>42313.400949074072</v>
      </c>
    </row>
    <row r="8791" spans="1:3">
      <c r="A8791" s="27" t="s">
        <v>2689</v>
      </c>
      <c r="B8791" s="27" t="s">
        <v>14815</v>
      </c>
      <c r="C8791" s="28">
        <v>42313.404861111114</v>
      </c>
    </row>
    <row r="8792" spans="1:3">
      <c r="A8792" s="27" t="s">
        <v>2690</v>
      </c>
      <c r="B8792" s="27" t="s">
        <v>14815</v>
      </c>
      <c r="C8792" s="28">
        <v>42313.408761574072</v>
      </c>
    </row>
    <row r="8793" spans="1:3">
      <c r="A8793" s="27" t="s">
        <v>11200</v>
      </c>
      <c r="B8793" s="27" t="s">
        <v>14815</v>
      </c>
      <c r="C8793" s="28">
        <v>42313.420868055553</v>
      </c>
    </row>
    <row r="8794" spans="1:3">
      <c r="A8794" s="27" t="s">
        <v>9742</v>
      </c>
      <c r="B8794" s="27" t="s">
        <v>14815</v>
      </c>
      <c r="C8794" s="28">
        <v>42313.427974537037</v>
      </c>
    </row>
    <row r="8795" spans="1:3">
      <c r="A8795" s="27" t="s">
        <v>2691</v>
      </c>
      <c r="B8795" s="27" t="s">
        <v>14815</v>
      </c>
      <c r="C8795" s="28">
        <v>42313.429861111108</v>
      </c>
    </row>
    <row r="8796" spans="1:3">
      <c r="A8796" s="27" t="s">
        <v>2692</v>
      </c>
      <c r="B8796" s="27" t="s">
        <v>14815</v>
      </c>
      <c r="C8796" s="28">
        <v>42313.438935185186</v>
      </c>
    </row>
    <row r="8797" spans="1:3">
      <c r="A8797" s="27" t="s">
        <v>2693</v>
      </c>
      <c r="B8797" s="27" t="s">
        <v>14815</v>
      </c>
      <c r="C8797" s="28">
        <v>42313.444733796299</v>
      </c>
    </row>
    <row r="8798" spans="1:3">
      <c r="A8798" s="27" t="s">
        <v>9815</v>
      </c>
      <c r="B8798" s="27" t="s">
        <v>14815</v>
      </c>
      <c r="C8798" s="28">
        <v>42313.446631944447</v>
      </c>
    </row>
    <row r="8799" spans="1:3">
      <c r="A8799" s="27" t="s">
        <v>7828</v>
      </c>
      <c r="B8799" s="27" t="s">
        <v>14815</v>
      </c>
      <c r="C8799" s="28">
        <v>42313.459722222222</v>
      </c>
    </row>
    <row r="8800" spans="1:3">
      <c r="A8800" s="27" t="s">
        <v>9495</v>
      </c>
      <c r="B8800" s="27" t="s">
        <v>14815</v>
      </c>
      <c r="C8800" s="28">
        <v>42313.460532407407</v>
      </c>
    </row>
    <row r="8801" spans="1:3">
      <c r="A8801" s="27" t="s">
        <v>2694</v>
      </c>
      <c r="B8801" s="27" t="s">
        <v>14815</v>
      </c>
      <c r="C8801" s="28">
        <v>42313.468055555553</v>
      </c>
    </row>
    <row r="8802" spans="1:3">
      <c r="A8802" s="27" t="s">
        <v>2695</v>
      </c>
      <c r="B8802" s="27" t="s">
        <v>14815</v>
      </c>
      <c r="C8802" s="28">
        <v>42313.474305555559</v>
      </c>
    </row>
    <row r="8803" spans="1:3">
      <c r="A8803" s="27" t="s">
        <v>2696</v>
      </c>
      <c r="B8803" s="27" t="s">
        <v>14815</v>
      </c>
      <c r="C8803" s="28">
        <v>42313.480543981481</v>
      </c>
    </row>
    <row r="8804" spans="1:3">
      <c r="A8804" s="27" t="s">
        <v>2697</v>
      </c>
      <c r="B8804" s="27" t="s">
        <v>14815</v>
      </c>
      <c r="C8804" s="28">
        <v>42313.48541666667</v>
      </c>
    </row>
    <row r="8805" spans="1:3">
      <c r="A8805" s="27" t="s">
        <v>5055</v>
      </c>
      <c r="B8805" s="27" t="s">
        <v>14815</v>
      </c>
      <c r="C8805" s="28">
        <v>42313.487511574072</v>
      </c>
    </row>
    <row r="8806" spans="1:3">
      <c r="A8806" s="27" t="s">
        <v>2698</v>
      </c>
      <c r="B8806" s="27" t="s">
        <v>14815</v>
      </c>
      <c r="C8806" s="28">
        <v>42313.49554398148</v>
      </c>
    </row>
    <row r="8807" spans="1:3">
      <c r="A8807" s="27" t="s">
        <v>11539</v>
      </c>
      <c r="B8807" s="27" t="s">
        <v>14815</v>
      </c>
      <c r="C8807" s="28">
        <v>42313.514236111114</v>
      </c>
    </row>
    <row r="8808" spans="1:3">
      <c r="A8808" s="27" t="s">
        <v>2699</v>
      </c>
      <c r="B8808" s="27" t="s">
        <v>14815</v>
      </c>
      <c r="C8808" s="28">
        <v>42313.520833333336</v>
      </c>
    </row>
    <row r="8809" spans="1:3">
      <c r="A8809" s="27" t="s">
        <v>2700</v>
      </c>
      <c r="B8809" s="27" t="s">
        <v>14815</v>
      </c>
      <c r="C8809" s="28">
        <v>42313.530578703707</v>
      </c>
    </row>
    <row r="8810" spans="1:3">
      <c r="A8810" s="27" t="s">
        <v>8710</v>
      </c>
      <c r="B8810" s="27" t="s">
        <v>14815</v>
      </c>
      <c r="C8810" s="28">
        <v>42313.543344907404</v>
      </c>
    </row>
    <row r="8811" spans="1:3">
      <c r="A8811" s="27" t="s">
        <v>9829</v>
      </c>
      <c r="B8811" s="27" t="s">
        <v>14815</v>
      </c>
      <c r="C8811" s="28">
        <v>42313.548611111109</v>
      </c>
    </row>
    <row r="8812" spans="1:3">
      <c r="A8812" s="27" t="s">
        <v>2701</v>
      </c>
      <c r="B8812" s="27" t="s">
        <v>14815</v>
      </c>
      <c r="C8812" s="28">
        <v>42313.567453703705</v>
      </c>
    </row>
    <row r="8813" spans="1:3">
      <c r="A8813" s="27" t="s">
        <v>2702</v>
      </c>
      <c r="B8813" s="27" t="s">
        <v>14815</v>
      </c>
      <c r="C8813" s="28">
        <v>42313.588425925926</v>
      </c>
    </row>
    <row r="8814" spans="1:3">
      <c r="A8814" s="27" t="s">
        <v>2703</v>
      </c>
      <c r="B8814" s="27" t="s">
        <v>14815</v>
      </c>
      <c r="C8814" s="28">
        <v>42313.589583333334</v>
      </c>
    </row>
    <row r="8815" spans="1:3">
      <c r="A8815" s="27" t="s">
        <v>2704</v>
      </c>
      <c r="B8815" s="27" t="s">
        <v>14815</v>
      </c>
      <c r="C8815" s="28">
        <v>42313.603472222225</v>
      </c>
    </row>
    <row r="8816" spans="1:3">
      <c r="A8816" s="27" t="s">
        <v>9721</v>
      </c>
      <c r="B8816" s="27" t="s">
        <v>14815</v>
      </c>
      <c r="C8816" s="28">
        <v>42313.605115740742</v>
      </c>
    </row>
    <row r="8817" spans="1:3">
      <c r="A8817" s="27" t="s">
        <v>2705</v>
      </c>
      <c r="B8817" s="27" t="s">
        <v>14815</v>
      </c>
      <c r="C8817" s="28">
        <v>42313.621145833335</v>
      </c>
    </row>
    <row r="8818" spans="1:3">
      <c r="A8818" s="27" t="s">
        <v>9130</v>
      </c>
      <c r="B8818" s="27" t="s">
        <v>14815</v>
      </c>
      <c r="C8818" s="28">
        <v>42313.629895833335</v>
      </c>
    </row>
    <row r="8819" spans="1:3">
      <c r="A8819" s="27" t="s">
        <v>7241</v>
      </c>
      <c r="B8819" s="27" t="s">
        <v>14815</v>
      </c>
      <c r="C8819" s="28">
        <v>42313.631307870368</v>
      </c>
    </row>
    <row r="8820" spans="1:3">
      <c r="A8820" s="27" t="s">
        <v>7500</v>
      </c>
      <c r="B8820" s="27" t="s">
        <v>14815</v>
      </c>
      <c r="C8820" s="28">
        <v>42313.638784722221</v>
      </c>
    </row>
    <row r="8821" spans="1:3">
      <c r="A8821" s="27" t="s">
        <v>2706</v>
      </c>
      <c r="B8821" s="27" t="s">
        <v>14815</v>
      </c>
      <c r="C8821" s="28">
        <v>42313.643055555556</v>
      </c>
    </row>
    <row r="8822" spans="1:3">
      <c r="A8822" s="27" t="s">
        <v>8507</v>
      </c>
      <c r="B8822" s="27" t="s">
        <v>14815</v>
      </c>
      <c r="C8822" s="28">
        <v>42313.652094907404</v>
      </c>
    </row>
    <row r="8823" spans="1:3">
      <c r="A8823" s="27" t="s">
        <v>2707</v>
      </c>
      <c r="B8823" s="27" t="s">
        <v>14815</v>
      </c>
      <c r="C8823" s="28">
        <v>42313.65792824074</v>
      </c>
    </row>
    <row r="8824" spans="1:3">
      <c r="A8824" s="27" t="s">
        <v>9767</v>
      </c>
      <c r="B8824" s="27" t="s">
        <v>14815</v>
      </c>
      <c r="C8824" s="28">
        <v>42313.665381944447</v>
      </c>
    </row>
    <row r="8825" spans="1:3">
      <c r="A8825" s="27" t="s">
        <v>2708</v>
      </c>
      <c r="B8825" s="27" t="s">
        <v>14815</v>
      </c>
      <c r="C8825" s="28">
        <v>42313.66611111111</v>
      </c>
    </row>
    <row r="8826" spans="1:3">
      <c r="A8826" s="27" t="s">
        <v>9423</v>
      </c>
      <c r="B8826" s="27" t="s">
        <v>14815</v>
      </c>
      <c r="C8826" s="28">
        <v>42313.67224537037</v>
      </c>
    </row>
    <row r="8827" spans="1:3">
      <c r="A8827" s="27" t="s">
        <v>9473</v>
      </c>
      <c r="B8827" s="27" t="s">
        <v>14815</v>
      </c>
      <c r="C8827" s="28">
        <v>42313.67291666667</v>
      </c>
    </row>
    <row r="8828" spans="1:3">
      <c r="A8828" s="27" t="s">
        <v>2709</v>
      </c>
      <c r="B8828" s="27" t="s">
        <v>14815</v>
      </c>
      <c r="C8828" s="28">
        <v>42313.679861111108</v>
      </c>
    </row>
    <row r="8829" spans="1:3">
      <c r="A8829" s="27" t="s">
        <v>10395</v>
      </c>
      <c r="B8829" s="27" t="s">
        <v>14815</v>
      </c>
      <c r="C8829" s="28">
        <v>42313.679895833331</v>
      </c>
    </row>
    <row r="8830" spans="1:3">
      <c r="A8830" s="27" t="s">
        <v>9828</v>
      </c>
      <c r="B8830" s="27" t="s">
        <v>14815</v>
      </c>
      <c r="C8830" s="28">
        <v>42313.694490740738</v>
      </c>
    </row>
    <row r="8831" spans="1:3">
      <c r="A8831" s="27" t="s">
        <v>2710</v>
      </c>
      <c r="B8831" s="27" t="s">
        <v>14815</v>
      </c>
      <c r="C8831" s="28">
        <v>42313.70208333333</v>
      </c>
    </row>
    <row r="8832" spans="1:3">
      <c r="A8832" s="27" t="s">
        <v>9436</v>
      </c>
      <c r="B8832" s="27" t="s">
        <v>14815</v>
      </c>
      <c r="C8832" s="28">
        <v>42313.706250000003</v>
      </c>
    </row>
    <row r="8833" spans="1:3">
      <c r="A8833" s="27" t="s">
        <v>2711</v>
      </c>
      <c r="B8833" s="27" t="s">
        <v>14815</v>
      </c>
      <c r="C8833" s="28">
        <v>42313.713240740741</v>
      </c>
    </row>
    <row r="8834" spans="1:3">
      <c r="A8834" s="27" t="s">
        <v>2712</v>
      </c>
      <c r="B8834" s="27" t="s">
        <v>14815</v>
      </c>
      <c r="C8834" s="28">
        <v>42313.715277777781</v>
      </c>
    </row>
    <row r="8835" spans="1:3">
      <c r="A8835" s="27" t="s">
        <v>2713</v>
      </c>
      <c r="B8835" s="27" t="s">
        <v>14815</v>
      </c>
      <c r="C8835" s="28">
        <v>42313.720833333333</v>
      </c>
    </row>
    <row r="8836" spans="1:3">
      <c r="A8836" s="27" t="s">
        <v>2714</v>
      </c>
      <c r="B8836" s="27" t="s">
        <v>14815</v>
      </c>
      <c r="C8836" s="28">
        <v>42313.72488425926</v>
      </c>
    </row>
    <row r="8837" spans="1:3">
      <c r="A8837" s="27" t="s">
        <v>2715</v>
      </c>
      <c r="B8837" s="27" t="s">
        <v>14815</v>
      </c>
      <c r="C8837" s="28">
        <v>42313.727083333331</v>
      </c>
    </row>
    <row r="8838" spans="1:3">
      <c r="A8838" s="27" t="s">
        <v>2716</v>
      </c>
      <c r="B8838" s="27" t="s">
        <v>14815</v>
      </c>
      <c r="C8838" s="28">
        <v>42314.289918981478</v>
      </c>
    </row>
    <row r="8839" spans="1:3">
      <c r="A8839" s="27" t="s">
        <v>2717</v>
      </c>
      <c r="B8839" s="27" t="s">
        <v>14815</v>
      </c>
      <c r="C8839" s="28">
        <v>42314.321342592593</v>
      </c>
    </row>
    <row r="8840" spans="1:3">
      <c r="A8840" s="27" t="s">
        <v>12638</v>
      </c>
      <c r="B8840" s="27" t="s">
        <v>14815</v>
      </c>
      <c r="C8840" s="28">
        <v>42314.322916666664</v>
      </c>
    </row>
    <row r="8841" spans="1:3">
      <c r="A8841" s="27" t="s">
        <v>12011</v>
      </c>
      <c r="B8841" s="27" t="s">
        <v>14815</v>
      </c>
      <c r="C8841" s="28">
        <v>42314.323206018518</v>
      </c>
    </row>
    <row r="8842" spans="1:3">
      <c r="A8842" s="27" t="s">
        <v>2718</v>
      </c>
      <c r="B8842" s="27" t="s">
        <v>14815</v>
      </c>
      <c r="C8842" s="28">
        <v>42314.333101851851</v>
      </c>
    </row>
    <row r="8843" spans="1:3">
      <c r="A8843" s="27" t="s">
        <v>2719</v>
      </c>
      <c r="B8843" s="27" t="s">
        <v>14815</v>
      </c>
      <c r="C8843" s="28">
        <v>42314.338148148148</v>
      </c>
    </row>
    <row r="8844" spans="1:3">
      <c r="A8844" s="27" t="s">
        <v>8530</v>
      </c>
      <c r="B8844" s="27" t="s">
        <v>14815</v>
      </c>
      <c r="C8844" s="28">
        <v>42314.339675925927</v>
      </c>
    </row>
    <row r="8845" spans="1:3">
      <c r="A8845" s="27" t="s">
        <v>9724</v>
      </c>
      <c r="B8845" s="27" t="s">
        <v>14815</v>
      </c>
      <c r="C8845" s="28">
        <v>42314.347268518519</v>
      </c>
    </row>
    <row r="8846" spans="1:3">
      <c r="A8846" s="27" t="s">
        <v>8768</v>
      </c>
      <c r="B8846" s="27" t="s">
        <v>14815</v>
      </c>
      <c r="C8846" s="28">
        <v>42314.361111111109</v>
      </c>
    </row>
    <row r="8847" spans="1:3">
      <c r="A8847" s="27" t="s">
        <v>8111</v>
      </c>
      <c r="B8847" s="27" t="s">
        <v>14815</v>
      </c>
      <c r="C8847" s="28">
        <v>42314.367824074077</v>
      </c>
    </row>
    <row r="8848" spans="1:3">
      <c r="A8848" s="27" t="s">
        <v>7473</v>
      </c>
      <c r="B8848" s="27" t="s">
        <v>14815</v>
      </c>
      <c r="C8848" s="28">
        <v>42314.370879629627</v>
      </c>
    </row>
    <row r="8849" spans="1:3">
      <c r="A8849" s="27" t="s">
        <v>14675</v>
      </c>
      <c r="B8849" s="27" t="s">
        <v>14815</v>
      </c>
      <c r="C8849" s="28">
        <v>42314.376226851855</v>
      </c>
    </row>
    <row r="8850" spans="1:3">
      <c r="A8850" s="27" t="s">
        <v>9790</v>
      </c>
      <c r="B8850" s="27" t="s">
        <v>14815</v>
      </c>
      <c r="C8850" s="28">
        <v>42314.382696759261</v>
      </c>
    </row>
    <row r="8851" spans="1:3">
      <c r="A8851" s="27" t="s">
        <v>2720</v>
      </c>
      <c r="B8851" s="27" t="s">
        <v>14815</v>
      </c>
      <c r="C8851" s="28">
        <v>42314.393564814818</v>
      </c>
    </row>
    <row r="8852" spans="1:3">
      <c r="A8852" s="27" t="s">
        <v>2721</v>
      </c>
      <c r="B8852" s="27" t="s">
        <v>14815</v>
      </c>
      <c r="C8852" s="28">
        <v>42314.394907407404</v>
      </c>
    </row>
    <row r="8853" spans="1:3">
      <c r="A8853" s="27" t="s">
        <v>9694</v>
      </c>
      <c r="B8853" s="27" t="s">
        <v>14815</v>
      </c>
      <c r="C8853" s="28">
        <v>42314.403622685182</v>
      </c>
    </row>
    <row r="8854" spans="1:3">
      <c r="A8854" s="27" t="s">
        <v>8849</v>
      </c>
      <c r="B8854" s="27" t="s">
        <v>14815</v>
      </c>
      <c r="C8854" s="28">
        <v>42314.406712962962</v>
      </c>
    </row>
    <row r="8855" spans="1:3">
      <c r="A8855" s="27" t="s">
        <v>2722</v>
      </c>
      <c r="B8855" s="27" t="s">
        <v>14815</v>
      </c>
      <c r="C8855" s="28">
        <v>42314.416666666664</v>
      </c>
    </row>
    <row r="8856" spans="1:3">
      <c r="A8856" s="27" t="s">
        <v>2723</v>
      </c>
      <c r="B8856" s="27" t="s">
        <v>14815</v>
      </c>
      <c r="C8856" s="28">
        <v>42314.425694444442</v>
      </c>
    </row>
    <row r="8857" spans="1:3">
      <c r="A8857" s="27" t="s">
        <v>2724</v>
      </c>
      <c r="B8857" s="27" t="s">
        <v>14815</v>
      </c>
      <c r="C8857" s="28">
        <v>42314.438194444447</v>
      </c>
    </row>
    <row r="8858" spans="1:3">
      <c r="A8858" s="27" t="s">
        <v>9547</v>
      </c>
      <c r="B8858" s="27" t="s">
        <v>14815</v>
      </c>
      <c r="C8858" s="28">
        <v>42314.445254629631</v>
      </c>
    </row>
    <row r="8859" spans="1:3">
      <c r="A8859" s="27" t="s">
        <v>2725</v>
      </c>
      <c r="B8859" s="27" t="s">
        <v>14815</v>
      </c>
      <c r="C8859" s="28">
        <v>42314.456944444442</v>
      </c>
    </row>
    <row r="8860" spans="1:3">
      <c r="A8860" s="27" t="s">
        <v>8361</v>
      </c>
      <c r="B8860" s="27" t="s">
        <v>14815</v>
      </c>
      <c r="C8860" s="28">
        <v>42314.463854166665</v>
      </c>
    </row>
    <row r="8861" spans="1:3">
      <c r="A8861" s="27" t="s">
        <v>12417</v>
      </c>
      <c r="B8861" s="27" t="s">
        <v>14815</v>
      </c>
      <c r="C8861" s="28">
        <v>42314.46597222222</v>
      </c>
    </row>
    <row r="8862" spans="1:3">
      <c r="A8862" s="27" t="s">
        <v>2726</v>
      </c>
      <c r="B8862" s="27" t="s">
        <v>14815</v>
      </c>
      <c r="C8862" s="28">
        <v>42314.470277777778</v>
      </c>
    </row>
    <row r="8863" spans="1:3">
      <c r="A8863" s="27" t="s">
        <v>2727</v>
      </c>
      <c r="B8863" s="27" t="s">
        <v>14815</v>
      </c>
      <c r="C8863" s="28">
        <v>42314.473391203705</v>
      </c>
    </row>
    <row r="8864" spans="1:3">
      <c r="A8864" s="27" t="s">
        <v>2728</v>
      </c>
      <c r="B8864" s="27" t="s">
        <v>14815</v>
      </c>
      <c r="C8864" s="28">
        <v>42314.477106481485</v>
      </c>
    </row>
    <row r="8865" spans="1:3">
      <c r="A8865" s="27" t="s">
        <v>2729</v>
      </c>
      <c r="B8865" s="27" t="s">
        <v>14815</v>
      </c>
      <c r="C8865" s="28">
        <v>42314.494444444441</v>
      </c>
    </row>
    <row r="8866" spans="1:3">
      <c r="A8866" s="27" t="s">
        <v>2730</v>
      </c>
      <c r="B8866" s="27" t="s">
        <v>14815</v>
      </c>
      <c r="C8866" s="28">
        <v>42314.499282407407</v>
      </c>
    </row>
    <row r="8867" spans="1:3">
      <c r="A8867" s="27" t="s">
        <v>2731</v>
      </c>
      <c r="B8867" s="27" t="s">
        <v>14815</v>
      </c>
      <c r="C8867" s="28">
        <v>42314.504166666666</v>
      </c>
    </row>
    <row r="8868" spans="1:3">
      <c r="A8868" s="27" t="s">
        <v>2732</v>
      </c>
      <c r="B8868" s="27" t="s">
        <v>14815</v>
      </c>
      <c r="C8868" s="28">
        <v>42314.506249999999</v>
      </c>
    </row>
    <row r="8869" spans="1:3">
      <c r="A8869" s="27" t="s">
        <v>11093</v>
      </c>
      <c r="B8869" s="27" t="s">
        <v>14815</v>
      </c>
      <c r="C8869" s="28">
        <v>42314.508333333331</v>
      </c>
    </row>
    <row r="8870" spans="1:3">
      <c r="A8870" s="27" t="s">
        <v>9805</v>
      </c>
      <c r="B8870" s="27" t="s">
        <v>14815</v>
      </c>
      <c r="C8870" s="28">
        <v>42314.513090277775</v>
      </c>
    </row>
    <row r="8871" spans="1:3">
      <c r="A8871" s="27" t="s">
        <v>9814</v>
      </c>
      <c r="B8871" s="27" t="s">
        <v>14815</v>
      </c>
      <c r="C8871" s="28">
        <v>42314.518599537034</v>
      </c>
    </row>
    <row r="8872" spans="1:3">
      <c r="A8872" s="27" t="s">
        <v>9823</v>
      </c>
      <c r="B8872" s="27" t="s">
        <v>14815</v>
      </c>
      <c r="C8872" s="28">
        <v>42314.524652777778</v>
      </c>
    </row>
    <row r="8873" spans="1:3">
      <c r="A8873" s="27" t="s">
        <v>9833</v>
      </c>
      <c r="B8873" s="27" t="s">
        <v>14815</v>
      </c>
      <c r="C8873" s="28">
        <v>42314.538298611114</v>
      </c>
    </row>
    <row r="8874" spans="1:3">
      <c r="A8874" s="27" t="s">
        <v>9775</v>
      </c>
      <c r="B8874" s="27" t="s">
        <v>14815</v>
      </c>
      <c r="C8874" s="28">
        <v>42314.566145833334</v>
      </c>
    </row>
    <row r="8875" spans="1:3">
      <c r="A8875" s="27" t="s">
        <v>2733</v>
      </c>
      <c r="B8875" s="27" t="s">
        <v>14815</v>
      </c>
      <c r="C8875" s="28">
        <v>42314.575694444444</v>
      </c>
    </row>
    <row r="8876" spans="1:3">
      <c r="A8876" s="27" t="s">
        <v>2734</v>
      </c>
      <c r="B8876" s="27" t="s">
        <v>14815</v>
      </c>
      <c r="C8876" s="28">
        <v>42314.595173611109</v>
      </c>
    </row>
    <row r="8877" spans="1:3">
      <c r="A8877" s="27" t="s">
        <v>9502</v>
      </c>
      <c r="B8877" s="27" t="s">
        <v>14815</v>
      </c>
      <c r="C8877" s="28">
        <v>42314.604861111111</v>
      </c>
    </row>
    <row r="8878" spans="1:3">
      <c r="A8878" s="27" t="s">
        <v>10967</v>
      </c>
      <c r="B8878" s="27" t="s">
        <v>14815</v>
      </c>
      <c r="C8878" s="28">
        <v>42314.617280092592</v>
      </c>
    </row>
    <row r="8879" spans="1:3">
      <c r="A8879" s="27" t="s">
        <v>2735</v>
      </c>
      <c r="B8879" s="27" t="s">
        <v>14815</v>
      </c>
      <c r="C8879" s="28">
        <v>42314.61923611111</v>
      </c>
    </row>
    <row r="8880" spans="1:3">
      <c r="A8880" s="27" t="s">
        <v>8270</v>
      </c>
      <c r="B8880" s="27" t="s">
        <v>14815</v>
      </c>
      <c r="C8880" s="28">
        <v>42314.628472222219</v>
      </c>
    </row>
    <row r="8881" spans="1:3">
      <c r="A8881" s="27" t="s">
        <v>12792</v>
      </c>
      <c r="B8881" s="27" t="s">
        <v>14815</v>
      </c>
      <c r="C8881" s="28">
        <v>42314.633472222224</v>
      </c>
    </row>
    <row r="8882" spans="1:3">
      <c r="A8882" s="27" t="s">
        <v>2736</v>
      </c>
      <c r="B8882" s="27" t="s">
        <v>14815</v>
      </c>
      <c r="C8882" s="28">
        <v>42314.643518518518</v>
      </c>
    </row>
    <row r="8883" spans="1:3">
      <c r="A8883" s="27" t="s">
        <v>7434</v>
      </c>
      <c r="B8883" s="27" t="s">
        <v>14815</v>
      </c>
      <c r="C8883" s="28">
        <v>42314.675694444442</v>
      </c>
    </row>
    <row r="8884" spans="1:3">
      <c r="A8884" s="27" t="s">
        <v>2737</v>
      </c>
      <c r="B8884" s="27" t="s">
        <v>14815</v>
      </c>
      <c r="C8884" s="28">
        <v>42314.677407407406</v>
      </c>
    </row>
    <row r="8885" spans="1:3">
      <c r="A8885" s="27" t="s">
        <v>9217</v>
      </c>
      <c r="B8885" s="27" t="s">
        <v>14815</v>
      </c>
      <c r="C8885" s="28">
        <v>42314.68546296296</v>
      </c>
    </row>
    <row r="8886" spans="1:3">
      <c r="A8886" s="27" t="s">
        <v>9822</v>
      </c>
      <c r="B8886" s="27" t="s">
        <v>14815</v>
      </c>
      <c r="C8886" s="28">
        <v>42314.692361111112</v>
      </c>
    </row>
    <row r="8887" spans="1:3">
      <c r="A8887" s="27" t="s">
        <v>2738</v>
      </c>
      <c r="B8887" s="27" t="s">
        <v>14815</v>
      </c>
      <c r="C8887" s="28">
        <v>42314.711111111108</v>
      </c>
    </row>
    <row r="8888" spans="1:3">
      <c r="A8888" s="27" t="s">
        <v>6939</v>
      </c>
      <c r="B8888" s="27" t="s">
        <v>14815</v>
      </c>
      <c r="C8888" s="28">
        <v>42314.714583333334</v>
      </c>
    </row>
    <row r="8889" spans="1:3">
      <c r="A8889" s="27" t="s">
        <v>2739</v>
      </c>
      <c r="B8889" s="27" t="s">
        <v>14815</v>
      </c>
      <c r="C8889" s="28">
        <v>42314.715277777781</v>
      </c>
    </row>
    <row r="8890" spans="1:3">
      <c r="A8890" s="27" t="s">
        <v>9912</v>
      </c>
      <c r="B8890" s="27" t="s">
        <v>14815</v>
      </c>
      <c r="C8890" s="28">
        <v>42317.305497685185</v>
      </c>
    </row>
    <row r="8891" spans="1:3">
      <c r="A8891" s="27" t="s">
        <v>9695</v>
      </c>
      <c r="B8891" s="27" t="s">
        <v>14815</v>
      </c>
      <c r="C8891" s="28">
        <v>42317.309953703705</v>
      </c>
    </row>
    <row r="8892" spans="1:3">
      <c r="A8892" s="27" t="s">
        <v>8207</v>
      </c>
      <c r="B8892" s="27" t="s">
        <v>14815</v>
      </c>
      <c r="C8892" s="28">
        <v>42317.332951388889</v>
      </c>
    </row>
    <row r="8893" spans="1:3">
      <c r="A8893" s="27" t="s">
        <v>2740</v>
      </c>
      <c r="B8893" s="27" t="s">
        <v>14815</v>
      </c>
      <c r="C8893" s="28">
        <v>42317.340439814812</v>
      </c>
    </row>
    <row r="8894" spans="1:3">
      <c r="A8894" s="27" t="s">
        <v>2741</v>
      </c>
      <c r="B8894" s="27" t="s">
        <v>14815</v>
      </c>
      <c r="C8894" s="28">
        <v>42317.347916666666</v>
      </c>
    </row>
    <row r="8895" spans="1:3">
      <c r="A8895" s="27" t="s">
        <v>2742</v>
      </c>
      <c r="B8895" s="27" t="s">
        <v>14815</v>
      </c>
      <c r="C8895" s="28">
        <v>42317.357511574075</v>
      </c>
    </row>
    <row r="8896" spans="1:3">
      <c r="A8896" s="27" t="s">
        <v>9402</v>
      </c>
      <c r="B8896" s="27" t="s">
        <v>14815</v>
      </c>
      <c r="C8896" s="28">
        <v>42317.376388888886</v>
      </c>
    </row>
    <row r="8897" spans="1:3">
      <c r="A8897" s="27" t="s">
        <v>2743</v>
      </c>
      <c r="B8897" s="27" t="s">
        <v>14815</v>
      </c>
      <c r="C8897" s="28">
        <v>42317.380543981482</v>
      </c>
    </row>
    <row r="8898" spans="1:3">
      <c r="A8898" s="27" t="s">
        <v>2744</v>
      </c>
      <c r="B8898" s="27" t="s">
        <v>14815</v>
      </c>
      <c r="C8898" s="28">
        <v>42317.384722222225</v>
      </c>
    </row>
    <row r="8899" spans="1:3">
      <c r="A8899" s="27" t="s">
        <v>9381</v>
      </c>
      <c r="B8899" s="27" t="s">
        <v>14815</v>
      </c>
      <c r="C8899" s="28">
        <v>42317.385416666664</v>
      </c>
    </row>
    <row r="8900" spans="1:3">
      <c r="A8900" s="27" t="s">
        <v>2745</v>
      </c>
      <c r="B8900" s="27" t="s">
        <v>14815</v>
      </c>
      <c r="C8900" s="28">
        <v>42317.401087962964</v>
      </c>
    </row>
    <row r="8901" spans="1:3">
      <c r="A8901" s="27" t="s">
        <v>2746</v>
      </c>
      <c r="B8901" s="27" t="s">
        <v>14815</v>
      </c>
      <c r="C8901" s="28">
        <v>42317.406018518515</v>
      </c>
    </row>
    <row r="8902" spans="1:3">
      <c r="A8902" s="27" t="s">
        <v>2747</v>
      </c>
      <c r="B8902" s="27" t="s">
        <v>14815</v>
      </c>
      <c r="C8902" s="28">
        <v>42317.410555555558</v>
      </c>
    </row>
    <row r="8903" spans="1:3">
      <c r="A8903" s="27" t="s">
        <v>2748</v>
      </c>
      <c r="B8903" s="27" t="s">
        <v>14815</v>
      </c>
      <c r="C8903" s="28">
        <v>42317.412962962961</v>
      </c>
    </row>
    <row r="8904" spans="1:3">
      <c r="A8904" s="27" t="s">
        <v>9872</v>
      </c>
      <c r="B8904" s="27" t="s">
        <v>14815</v>
      </c>
      <c r="C8904" s="28">
        <v>42317.420138888891</v>
      </c>
    </row>
    <row r="8905" spans="1:3">
      <c r="A8905" s="27" t="s">
        <v>9898</v>
      </c>
      <c r="B8905" s="27" t="s">
        <v>14815</v>
      </c>
      <c r="C8905" s="28">
        <v>42317.426087962966</v>
      </c>
    </row>
    <row r="8906" spans="1:3">
      <c r="A8906" s="27" t="s">
        <v>9969</v>
      </c>
      <c r="B8906" s="27" t="s">
        <v>14815</v>
      </c>
      <c r="C8906" s="28">
        <v>42317.436990740738</v>
      </c>
    </row>
    <row r="8907" spans="1:3">
      <c r="A8907" s="27" t="s">
        <v>8298</v>
      </c>
      <c r="B8907" s="27" t="s">
        <v>14815</v>
      </c>
      <c r="C8907" s="28">
        <v>42317.438587962963</v>
      </c>
    </row>
    <row r="8908" spans="1:3">
      <c r="A8908" s="27" t="s">
        <v>2749</v>
      </c>
      <c r="B8908" s="27" t="s">
        <v>14815</v>
      </c>
      <c r="C8908" s="28">
        <v>42317.445138888892</v>
      </c>
    </row>
    <row r="8909" spans="1:3">
      <c r="A8909" s="27" t="s">
        <v>8353</v>
      </c>
      <c r="B8909" s="27" t="s">
        <v>14815</v>
      </c>
      <c r="C8909" s="28">
        <v>42317.450694444444</v>
      </c>
    </row>
    <row r="8910" spans="1:3">
      <c r="A8910" s="27" t="s">
        <v>9964</v>
      </c>
      <c r="B8910" s="27" t="s">
        <v>14815</v>
      </c>
      <c r="C8910" s="28">
        <v>42317.464965277781</v>
      </c>
    </row>
    <row r="8911" spans="1:3">
      <c r="A8911" s="27" t="s">
        <v>11077</v>
      </c>
      <c r="B8911" s="27" t="s">
        <v>14815</v>
      </c>
      <c r="C8911" s="28">
        <v>42317.475694444445</v>
      </c>
    </row>
    <row r="8912" spans="1:3">
      <c r="A8912" s="27" t="s">
        <v>2750</v>
      </c>
      <c r="B8912" s="27" t="s">
        <v>14815</v>
      </c>
      <c r="C8912" s="28">
        <v>42317.481944444444</v>
      </c>
    </row>
    <row r="8913" spans="1:3">
      <c r="A8913" s="27" t="s">
        <v>9929</v>
      </c>
      <c r="B8913" s="27" t="s">
        <v>14815</v>
      </c>
      <c r="C8913" s="28">
        <v>42317.495138888888</v>
      </c>
    </row>
    <row r="8914" spans="1:3">
      <c r="A8914" s="27" t="s">
        <v>9936</v>
      </c>
      <c r="B8914" s="27" t="s">
        <v>14815</v>
      </c>
      <c r="C8914" s="28">
        <v>42317.511805555558</v>
      </c>
    </row>
    <row r="8915" spans="1:3">
      <c r="A8915" s="27" t="s">
        <v>2751</v>
      </c>
      <c r="B8915" s="27" t="s">
        <v>14815</v>
      </c>
      <c r="C8915" s="28">
        <v>42317.522499999999</v>
      </c>
    </row>
    <row r="8916" spans="1:3">
      <c r="A8916" s="27" t="s">
        <v>11510</v>
      </c>
      <c r="B8916" s="27" t="s">
        <v>14815</v>
      </c>
      <c r="C8916" s="28">
        <v>42317.532962962963</v>
      </c>
    </row>
    <row r="8917" spans="1:3">
      <c r="A8917" s="27" t="s">
        <v>2752</v>
      </c>
      <c r="B8917" s="27" t="s">
        <v>14815</v>
      </c>
      <c r="C8917" s="28">
        <v>42317.535416666666</v>
      </c>
    </row>
    <row r="8918" spans="1:3">
      <c r="A8918" s="27" t="s">
        <v>2753</v>
      </c>
      <c r="B8918" s="27" t="s">
        <v>14815</v>
      </c>
      <c r="C8918" s="28">
        <v>42317.544953703706</v>
      </c>
    </row>
    <row r="8919" spans="1:3">
      <c r="A8919" s="27" t="s">
        <v>9662</v>
      </c>
      <c r="B8919" s="27" t="s">
        <v>14815</v>
      </c>
      <c r="C8919" s="28">
        <v>42317.545300925929</v>
      </c>
    </row>
    <row r="8920" spans="1:3">
      <c r="A8920" s="27" t="s">
        <v>2754</v>
      </c>
      <c r="B8920" s="27" t="s">
        <v>14815</v>
      </c>
      <c r="C8920" s="28">
        <v>42317.550185185188</v>
      </c>
    </row>
    <row r="8921" spans="1:3">
      <c r="A8921" s="27" t="s">
        <v>9603</v>
      </c>
      <c r="B8921" s="27" t="s">
        <v>14815</v>
      </c>
      <c r="C8921" s="28">
        <v>42317.555208333331</v>
      </c>
    </row>
    <row r="8922" spans="1:3">
      <c r="A8922" s="27" t="s">
        <v>9967</v>
      </c>
      <c r="B8922" s="27" t="s">
        <v>14815</v>
      </c>
      <c r="C8922" s="28">
        <v>42317.560752314814</v>
      </c>
    </row>
    <row r="8923" spans="1:3">
      <c r="A8923" s="27" t="s">
        <v>2755</v>
      </c>
      <c r="B8923" s="27" t="s">
        <v>14815</v>
      </c>
      <c r="C8923" s="28">
        <v>42317.567361111112</v>
      </c>
    </row>
    <row r="8924" spans="1:3">
      <c r="A8924" s="27" t="s">
        <v>2756</v>
      </c>
      <c r="B8924" s="27" t="s">
        <v>14815</v>
      </c>
      <c r="C8924" s="28">
        <v>42317.570115740738</v>
      </c>
    </row>
    <row r="8925" spans="1:3">
      <c r="A8925" s="27" t="s">
        <v>2757</v>
      </c>
      <c r="B8925" s="27" t="s">
        <v>14815</v>
      </c>
      <c r="C8925" s="28">
        <v>42317.588946759257</v>
      </c>
    </row>
    <row r="8926" spans="1:3">
      <c r="A8926" s="27" t="s">
        <v>9950</v>
      </c>
      <c r="B8926" s="27" t="s">
        <v>14815</v>
      </c>
      <c r="C8926" s="28">
        <v>42317.592951388891</v>
      </c>
    </row>
    <row r="8927" spans="1:3">
      <c r="A8927" s="27" t="s">
        <v>2758</v>
      </c>
      <c r="B8927" s="27" t="s">
        <v>14815</v>
      </c>
      <c r="C8927" s="28">
        <v>42317.596307870372</v>
      </c>
    </row>
    <row r="8928" spans="1:3">
      <c r="A8928" s="27" t="s">
        <v>7471</v>
      </c>
      <c r="B8928" s="27" t="s">
        <v>14815</v>
      </c>
      <c r="C8928" s="28">
        <v>42317.60833333333</v>
      </c>
    </row>
    <row r="8929" spans="1:3">
      <c r="A8929" s="27" t="s">
        <v>11079</v>
      </c>
      <c r="B8929" s="27" t="s">
        <v>14815</v>
      </c>
      <c r="C8929" s="28">
        <v>42317.612708333334</v>
      </c>
    </row>
    <row r="8930" spans="1:3">
      <c r="A8930" s="27" t="s">
        <v>9413</v>
      </c>
      <c r="B8930" s="27" t="s">
        <v>14815</v>
      </c>
      <c r="C8930" s="28">
        <v>42317.623090277775</v>
      </c>
    </row>
    <row r="8931" spans="1:3">
      <c r="A8931" s="27" t="s">
        <v>2759</v>
      </c>
      <c r="B8931" s="27" t="s">
        <v>14815</v>
      </c>
      <c r="C8931" s="28">
        <v>42317.656944444447</v>
      </c>
    </row>
    <row r="8932" spans="1:3">
      <c r="A8932" s="27" t="s">
        <v>2760</v>
      </c>
      <c r="B8932" s="27" t="s">
        <v>14815</v>
      </c>
      <c r="C8932" s="28">
        <v>42317.657638888886</v>
      </c>
    </row>
    <row r="8933" spans="1:3">
      <c r="A8933" s="27" t="s">
        <v>2761</v>
      </c>
      <c r="B8933" s="27" t="s">
        <v>14815</v>
      </c>
      <c r="C8933" s="28">
        <v>42317.677337962959</v>
      </c>
    </row>
    <row r="8934" spans="1:3">
      <c r="A8934" s="27" t="s">
        <v>2762</v>
      </c>
      <c r="B8934" s="27" t="s">
        <v>14815</v>
      </c>
      <c r="C8934" s="28">
        <v>42317.680555555555</v>
      </c>
    </row>
    <row r="8935" spans="1:3">
      <c r="A8935" s="27" t="s">
        <v>9854</v>
      </c>
      <c r="B8935" s="27" t="s">
        <v>14815</v>
      </c>
      <c r="C8935" s="28">
        <v>42317.686203703706</v>
      </c>
    </row>
    <row r="8936" spans="1:3">
      <c r="A8936" s="27" t="s">
        <v>2763</v>
      </c>
      <c r="B8936" s="27" t="s">
        <v>14815</v>
      </c>
      <c r="C8936" s="28">
        <v>42317.69153935185</v>
      </c>
    </row>
    <row r="8937" spans="1:3">
      <c r="A8937" s="27" t="s">
        <v>2764</v>
      </c>
      <c r="B8937" s="27" t="s">
        <v>14815</v>
      </c>
      <c r="C8937" s="28">
        <v>42317.711805555555</v>
      </c>
    </row>
    <row r="8938" spans="1:3">
      <c r="A8938" s="27" t="s">
        <v>9175</v>
      </c>
      <c r="B8938" s="27" t="s">
        <v>14815</v>
      </c>
      <c r="C8938" s="28">
        <v>42317.717361111114</v>
      </c>
    </row>
    <row r="8939" spans="1:3">
      <c r="A8939" s="27" t="s">
        <v>9669</v>
      </c>
      <c r="B8939" s="27" t="s">
        <v>14815</v>
      </c>
      <c r="C8939" s="28">
        <v>42317.726539351854</v>
      </c>
    </row>
    <row r="8940" spans="1:3">
      <c r="A8940" s="27" t="s">
        <v>2765</v>
      </c>
      <c r="B8940" s="27" t="s">
        <v>14815</v>
      </c>
      <c r="C8940" s="28">
        <v>42317.730555555558</v>
      </c>
    </row>
    <row r="8941" spans="1:3">
      <c r="A8941" s="27" t="s">
        <v>9821</v>
      </c>
      <c r="B8941" s="27" t="s">
        <v>14815</v>
      </c>
      <c r="C8941" s="28">
        <v>42318.322222222225</v>
      </c>
    </row>
    <row r="8942" spans="1:3">
      <c r="A8942" s="27" t="s">
        <v>2766</v>
      </c>
      <c r="B8942" s="27" t="s">
        <v>14815</v>
      </c>
      <c r="C8942" s="28">
        <v>42318.338680555556</v>
      </c>
    </row>
    <row r="8943" spans="1:3">
      <c r="A8943" s="27" t="s">
        <v>14287</v>
      </c>
      <c r="B8943" s="27" t="s">
        <v>14815</v>
      </c>
      <c r="C8943" s="28">
        <v>42318.346250000002</v>
      </c>
    </row>
    <row r="8944" spans="1:3">
      <c r="A8944" s="27" t="s">
        <v>2767</v>
      </c>
      <c r="B8944" s="27" t="s">
        <v>14815</v>
      </c>
      <c r="C8944" s="28">
        <v>42318.356944444444</v>
      </c>
    </row>
    <row r="8945" spans="1:3">
      <c r="A8945" s="27" t="s">
        <v>2768</v>
      </c>
      <c r="B8945" s="27" t="s">
        <v>14815</v>
      </c>
      <c r="C8945" s="28">
        <v>42318.35833333333</v>
      </c>
    </row>
    <row r="8946" spans="1:3">
      <c r="A8946" s="27" t="s">
        <v>2769</v>
      </c>
      <c r="B8946" s="27" t="s">
        <v>14815</v>
      </c>
      <c r="C8946" s="28">
        <v>42318.373067129629</v>
      </c>
    </row>
    <row r="8947" spans="1:3">
      <c r="A8947" s="27" t="s">
        <v>2770</v>
      </c>
      <c r="B8947" s="27" t="s">
        <v>14815</v>
      </c>
      <c r="C8947" s="28">
        <v>42318.373356481483</v>
      </c>
    </row>
    <row r="8948" spans="1:3">
      <c r="A8948" s="27" t="s">
        <v>9870</v>
      </c>
      <c r="B8948" s="27" t="s">
        <v>14815</v>
      </c>
      <c r="C8948" s="28">
        <v>42318.385763888888</v>
      </c>
    </row>
    <row r="8949" spans="1:3">
      <c r="A8949" s="27" t="s">
        <v>2771</v>
      </c>
      <c r="B8949" s="27" t="s">
        <v>14815</v>
      </c>
      <c r="C8949" s="28">
        <v>42318.386296296296</v>
      </c>
    </row>
    <row r="8950" spans="1:3">
      <c r="A8950" s="27" t="s">
        <v>8005</v>
      </c>
      <c r="B8950" s="27" t="s">
        <v>14815</v>
      </c>
      <c r="C8950" s="28">
        <v>42318.392361111109</v>
      </c>
    </row>
    <row r="8951" spans="1:3">
      <c r="A8951" s="27" t="s">
        <v>9916</v>
      </c>
      <c r="B8951" s="27" t="s">
        <v>14815</v>
      </c>
      <c r="C8951" s="28">
        <v>42318.399305555555</v>
      </c>
    </row>
    <row r="8952" spans="1:3">
      <c r="A8952" s="27" t="s">
        <v>2772</v>
      </c>
      <c r="B8952" s="27" t="s">
        <v>14815</v>
      </c>
      <c r="C8952" s="28">
        <v>42318.403182870374</v>
      </c>
    </row>
    <row r="8953" spans="1:3">
      <c r="A8953" s="27" t="s">
        <v>13055</v>
      </c>
      <c r="B8953" s="27" t="s">
        <v>14815</v>
      </c>
      <c r="C8953" s="28">
        <v>42318.407534722224</v>
      </c>
    </row>
    <row r="8954" spans="1:3">
      <c r="A8954" s="27" t="s">
        <v>9131</v>
      </c>
      <c r="B8954" s="27" t="s">
        <v>14815</v>
      </c>
      <c r="C8954" s="28">
        <v>42318.422638888886</v>
      </c>
    </row>
    <row r="8955" spans="1:3">
      <c r="A8955" s="27" t="s">
        <v>9645</v>
      </c>
      <c r="B8955" s="27" t="s">
        <v>14815</v>
      </c>
      <c r="C8955" s="28">
        <v>42318.42769675926</v>
      </c>
    </row>
    <row r="8956" spans="1:3">
      <c r="A8956" s="27" t="s">
        <v>2773</v>
      </c>
      <c r="B8956" s="27" t="s">
        <v>14815</v>
      </c>
      <c r="C8956" s="28">
        <v>42318.44027777778</v>
      </c>
    </row>
    <row r="8957" spans="1:3">
      <c r="A8957" s="27" t="s">
        <v>2774</v>
      </c>
      <c r="B8957" s="27" t="s">
        <v>14815</v>
      </c>
      <c r="C8957" s="28">
        <v>42318.450694444444</v>
      </c>
    </row>
    <row r="8958" spans="1:3">
      <c r="A8958" s="27" t="s">
        <v>9481</v>
      </c>
      <c r="B8958" s="27" t="s">
        <v>14815</v>
      </c>
      <c r="C8958" s="28">
        <v>42318.451273148145</v>
      </c>
    </row>
    <row r="8959" spans="1:3">
      <c r="A8959" s="27" t="s">
        <v>13733</v>
      </c>
      <c r="B8959" s="27" t="s">
        <v>14815</v>
      </c>
      <c r="C8959" s="28">
        <v>42318.468958333331</v>
      </c>
    </row>
    <row r="8960" spans="1:3">
      <c r="A8960" s="27" t="s">
        <v>7550</v>
      </c>
      <c r="B8960" s="27" t="s">
        <v>14815</v>
      </c>
      <c r="C8960" s="28">
        <v>42318.473715277774</v>
      </c>
    </row>
    <row r="8961" spans="1:3">
      <c r="A8961" s="27" t="s">
        <v>2775</v>
      </c>
      <c r="B8961" s="27" t="s">
        <v>14815</v>
      </c>
      <c r="C8961" s="28">
        <v>42318.486516203702</v>
      </c>
    </row>
    <row r="8962" spans="1:3">
      <c r="A8962" s="27" t="s">
        <v>9741</v>
      </c>
      <c r="B8962" s="27" t="s">
        <v>14815</v>
      </c>
      <c r="C8962" s="28">
        <v>42318.508090277777</v>
      </c>
    </row>
    <row r="8963" spans="1:3">
      <c r="A8963" s="27" t="s">
        <v>9806</v>
      </c>
      <c r="B8963" s="27" t="s">
        <v>14815</v>
      </c>
      <c r="C8963" s="28">
        <v>42318.518750000003</v>
      </c>
    </row>
    <row r="8964" spans="1:3">
      <c r="A8964" s="27" t="s">
        <v>2776</v>
      </c>
      <c r="B8964" s="27" t="s">
        <v>14815</v>
      </c>
      <c r="C8964" s="28">
        <v>42318.530069444445</v>
      </c>
    </row>
    <row r="8965" spans="1:3">
      <c r="A8965" s="27" t="s">
        <v>9930</v>
      </c>
      <c r="B8965" s="27" t="s">
        <v>14815</v>
      </c>
      <c r="C8965" s="28">
        <v>42318.535428240742</v>
      </c>
    </row>
    <row r="8966" spans="1:3">
      <c r="A8966" s="27" t="s">
        <v>2777</v>
      </c>
      <c r="B8966" s="27" t="s">
        <v>14815</v>
      </c>
      <c r="C8966" s="28">
        <v>42318.536446759259</v>
      </c>
    </row>
    <row r="8967" spans="1:3">
      <c r="A8967" s="27" t="s">
        <v>8980</v>
      </c>
      <c r="B8967" s="27" t="s">
        <v>14815</v>
      </c>
      <c r="C8967" s="28">
        <v>42318.538449074076</v>
      </c>
    </row>
    <row r="8968" spans="1:3">
      <c r="A8968" s="27" t="s">
        <v>2778</v>
      </c>
      <c r="B8968" s="27" t="s">
        <v>14815</v>
      </c>
      <c r="C8968" s="28">
        <v>42318.55972222222</v>
      </c>
    </row>
    <row r="8969" spans="1:3">
      <c r="A8969" s="27" t="s">
        <v>2779</v>
      </c>
      <c r="B8969" s="27" t="s">
        <v>14815</v>
      </c>
      <c r="C8969" s="28">
        <v>42318.562777777777</v>
      </c>
    </row>
    <row r="8970" spans="1:3">
      <c r="A8970" s="27" t="s">
        <v>10258</v>
      </c>
      <c r="B8970" s="27" t="s">
        <v>14815</v>
      </c>
      <c r="C8970" s="28">
        <v>42318.573611111111</v>
      </c>
    </row>
    <row r="8971" spans="1:3">
      <c r="A8971" s="27" t="s">
        <v>2780</v>
      </c>
      <c r="B8971" s="27" t="s">
        <v>14815</v>
      </c>
      <c r="C8971" s="28">
        <v>42318.586701388886</v>
      </c>
    </row>
    <row r="8972" spans="1:3">
      <c r="A8972" s="27" t="s">
        <v>9453</v>
      </c>
      <c r="B8972" s="27" t="s">
        <v>14815</v>
      </c>
      <c r="C8972" s="28">
        <v>42318.588194444441</v>
      </c>
    </row>
    <row r="8973" spans="1:3">
      <c r="A8973" s="27" t="s">
        <v>8545</v>
      </c>
      <c r="B8973" s="27" t="s">
        <v>14815</v>
      </c>
      <c r="C8973" s="28">
        <v>42318.593055555553</v>
      </c>
    </row>
    <row r="8974" spans="1:3">
      <c r="A8974" s="27" t="s">
        <v>2781</v>
      </c>
      <c r="B8974" s="27" t="s">
        <v>14815</v>
      </c>
      <c r="C8974" s="28">
        <v>42318.602916666663</v>
      </c>
    </row>
    <row r="8975" spans="1:3">
      <c r="A8975" s="27" t="s">
        <v>8992</v>
      </c>
      <c r="B8975" s="27" t="s">
        <v>14815</v>
      </c>
      <c r="C8975" s="28">
        <v>42318.623877314814</v>
      </c>
    </row>
    <row r="8976" spans="1:3">
      <c r="A8976" s="27" t="s">
        <v>9845</v>
      </c>
      <c r="B8976" s="27" t="s">
        <v>14815</v>
      </c>
      <c r="C8976" s="28">
        <v>42318.632974537039</v>
      </c>
    </row>
    <row r="8977" spans="1:3">
      <c r="A8977" s="27" t="s">
        <v>2782</v>
      </c>
      <c r="B8977" s="27" t="s">
        <v>14815</v>
      </c>
      <c r="C8977" s="28">
        <v>42318.637025462966</v>
      </c>
    </row>
    <row r="8978" spans="1:3">
      <c r="A8978" s="27" t="s">
        <v>9782</v>
      </c>
      <c r="B8978" s="27" t="s">
        <v>14815</v>
      </c>
      <c r="C8978" s="28">
        <v>42318.644525462965</v>
      </c>
    </row>
    <row r="8979" spans="1:3">
      <c r="A8979" s="27" t="s">
        <v>7823</v>
      </c>
      <c r="B8979" s="27" t="s">
        <v>14815</v>
      </c>
      <c r="C8979" s="28">
        <v>42318.656770833331</v>
      </c>
    </row>
    <row r="8980" spans="1:3">
      <c r="A8980" s="27" t="s">
        <v>14714</v>
      </c>
      <c r="B8980" s="27" t="s">
        <v>14815</v>
      </c>
      <c r="C8980" s="28">
        <v>42318.658333333333</v>
      </c>
    </row>
    <row r="8981" spans="1:3">
      <c r="A8981" s="27" t="s">
        <v>12170</v>
      </c>
      <c r="B8981" s="27" t="s">
        <v>14815</v>
      </c>
      <c r="C8981" s="28">
        <v>42318.672789351855</v>
      </c>
    </row>
    <row r="8982" spans="1:3">
      <c r="A8982" s="27" t="s">
        <v>2783</v>
      </c>
      <c r="B8982" s="27" t="s">
        <v>14815</v>
      </c>
      <c r="C8982" s="28">
        <v>42318.679861111108</v>
      </c>
    </row>
    <row r="8983" spans="1:3">
      <c r="A8983" s="27" t="s">
        <v>2784</v>
      </c>
      <c r="B8983" s="27" t="s">
        <v>14815</v>
      </c>
      <c r="C8983" s="28">
        <v>42318.691608796296</v>
      </c>
    </row>
    <row r="8984" spans="1:3">
      <c r="A8984" s="27" t="s">
        <v>2785</v>
      </c>
      <c r="B8984" s="27" t="s">
        <v>14815</v>
      </c>
      <c r="C8984" s="28">
        <v>42318.698611111111</v>
      </c>
    </row>
    <row r="8985" spans="1:3">
      <c r="A8985" s="27" t="s">
        <v>2786</v>
      </c>
      <c r="B8985" s="27" t="s">
        <v>14815</v>
      </c>
      <c r="C8985" s="28">
        <v>42318.701388888891</v>
      </c>
    </row>
    <row r="8986" spans="1:3">
      <c r="A8986" s="27" t="s">
        <v>2787</v>
      </c>
      <c r="B8986" s="27" t="s">
        <v>14815</v>
      </c>
      <c r="C8986" s="28">
        <v>42318.705555555556</v>
      </c>
    </row>
    <row r="8987" spans="1:3">
      <c r="A8987" s="27" t="s">
        <v>9373</v>
      </c>
      <c r="B8987" s="27" t="s">
        <v>14815</v>
      </c>
      <c r="C8987" s="28">
        <v>42318.711111111108</v>
      </c>
    </row>
    <row r="8988" spans="1:3">
      <c r="A8988" s="27" t="s">
        <v>2788</v>
      </c>
      <c r="B8988" s="27" t="s">
        <v>14815</v>
      </c>
      <c r="C8988" s="28">
        <v>42318.71230324074</v>
      </c>
    </row>
    <row r="8989" spans="1:3">
      <c r="A8989" s="27" t="s">
        <v>9308</v>
      </c>
      <c r="B8989" s="27" t="s">
        <v>14815</v>
      </c>
      <c r="C8989" s="28">
        <v>42318.71597222222</v>
      </c>
    </row>
    <row r="8990" spans="1:3">
      <c r="A8990" s="27" t="s">
        <v>2789</v>
      </c>
      <c r="B8990" s="27" t="s">
        <v>14815</v>
      </c>
      <c r="C8990" s="28">
        <v>42318.717361111114</v>
      </c>
    </row>
    <row r="8991" spans="1:3">
      <c r="A8991" s="27" t="s">
        <v>10335</v>
      </c>
      <c r="B8991" s="27" t="s">
        <v>14815</v>
      </c>
      <c r="C8991" s="28">
        <v>42318.731261574074</v>
      </c>
    </row>
    <row r="8992" spans="1:3">
      <c r="A8992" s="27" t="s">
        <v>2790</v>
      </c>
      <c r="B8992" s="27" t="s">
        <v>14815</v>
      </c>
      <c r="C8992" s="28">
        <v>42318.746608796297</v>
      </c>
    </row>
    <row r="8993" spans="1:3">
      <c r="A8993" s="27" t="s">
        <v>7805</v>
      </c>
      <c r="B8993" s="27" t="s">
        <v>14815</v>
      </c>
      <c r="C8993" s="28">
        <v>42319.311342592591</v>
      </c>
    </row>
    <row r="8994" spans="1:3">
      <c r="A8994" s="27" t="s">
        <v>14448</v>
      </c>
      <c r="B8994" s="27" t="s">
        <v>14815</v>
      </c>
      <c r="C8994" s="28">
        <v>42319.347800925927</v>
      </c>
    </row>
    <row r="8995" spans="1:3">
      <c r="A8995" s="27" t="s">
        <v>2791</v>
      </c>
      <c r="B8995" s="27" t="s">
        <v>14815</v>
      </c>
      <c r="C8995" s="28">
        <v>42319.352777777778</v>
      </c>
    </row>
    <row r="8996" spans="1:3">
      <c r="A8996" s="27" t="s">
        <v>2792</v>
      </c>
      <c r="B8996" s="27" t="s">
        <v>14815</v>
      </c>
      <c r="C8996" s="28">
        <v>42319.358449074076</v>
      </c>
    </row>
    <row r="8997" spans="1:3">
      <c r="A8997" s="27" t="s">
        <v>2793</v>
      </c>
      <c r="B8997" s="27" t="s">
        <v>14815</v>
      </c>
      <c r="C8997" s="28">
        <v>42319.367361111108</v>
      </c>
    </row>
    <row r="8998" spans="1:3">
      <c r="A8998" s="27" t="s">
        <v>9804</v>
      </c>
      <c r="B8998" s="27" t="s">
        <v>14815</v>
      </c>
      <c r="C8998" s="28">
        <v>42319.376585648148</v>
      </c>
    </row>
    <row r="8999" spans="1:3">
      <c r="A8999" s="27" t="s">
        <v>2794</v>
      </c>
      <c r="B8999" s="27" t="s">
        <v>14815</v>
      </c>
      <c r="C8999" s="28">
        <v>42319.38863425926</v>
      </c>
    </row>
    <row r="9000" spans="1:3">
      <c r="A9000" s="27" t="s">
        <v>9390</v>
      </c>
      <c r="B9000" s="27" t="s">
        <v>14815</v>
      </c>
      <c r="C9000" s="28">
        <v>42319.394444444442</v>
      </c>
    </row>
    <row r="9001" spans="1:3">
      <c r="A9001" s="27" t="s">
        <v>10873</v>
      </c>
      <c r="B9001" s="27" t="s">
        <v>14815</v>
      </c>
      <c r="C9001" s="28">
        <v>42319.40347222222</v>
      </c>
    </row>
    <row r="9002" spans="1:3">
      <c r="A9002" s="27" t="s">
        <v>9717</v>
      </c>
      <c r="B9002" s="27" t="s">
        <v>14815</v>
      </c>
      <c r="C9002" s="28">
        <v>42319.413090277776</v>
      </c>
    </row>
    <row r="9003" spans="1:3">
      <c r="A9003" s="27" t="s">
        <v>9644</v>
      </c>
      <c r="B9003" s="27" t="s">
        <v>14815</v>
      </c>
      <c r="C9003" s="28">
        <v>42319.415277777778</v>
      </c>
    </row>
    <row r="9004" spans="1:3">
      <c r="A9004" s="27" t="s">
        <v>10009</v>
      </c>
      <c r="B9004" s="27" t="s">
        <v>14815</v>
      </c>
      <c r="C9004" s="28">
        <v>42319.417326388888</v>
      </c>
    </row>
    <row r="9005" spans="1:3">
      <c r="A9005" s="27" t="s">
        <v>9181</v>
      </c>
      <c r="B9005" s="27" t="s">
        <v>14815</v>
      </c>
      <c r="C9005" s="28">
        <v>42319.419456018521</v>
      </c>
    </row>
    <row r="9006" spans="1:3">
      <c r="A9006" s="27" t="s">
        <v>12485</v>
      </c>
      <c r="B9006" s="27" t="s">
        <v>14815</v>
      </c>
      <c r="C9006" s="28">
        <v>42319.423460648148</v>
      </c>
    </row>
    <row r="9007" spans="1:3">
      <c r="A9007" s="27" t="s">
        <v>9490</v>
      </c>
      <c r="B9007" s="27" t="s">
        <v>14815</v>
      </c>
      <c r="C9007" s="28">
        <v>42319.429861111108</v>
      </c>
    </row>
    <row r="9008" spans="1:3">
      <c r="A9008" s="27" t="s">
        <v>2795</v>
      </c>
      <c r="B9008" s="27" t="s">
        <v>14815</v>
      </c>
      <c r="C9008" s="28">
        <v>42319.430555555555</v>
      </c>
    </row>
    <row r="9009" spans="1:3">
      <c r="A9009" s="27" t="s">
        <v>9583</v>
      </c>
      <c r="B9009" s="27" t="s">
        <v>14815</v>
      </c>
      <c r="C9009" s="28">
        <v>42319.434513888889</v>
      </c>
    </row>
    <row r="9010" spans="1:3">
      <c r="A9010" s="27" t="s">
        <v>2796</v>
      </c>
      <c r="B9010" s="27" t="s">
        <v>14815</v>
      </c>
      <c r="C9010" s="28">
        <v>42319.437048611115</v>
      </c>
    </row>
    <row r="9011" spans="1:3">
      <c r="A9011" s="27" t="s">
        <v>2797</v>
      </c>
      <c r="B9011" s="27" t="s">
        <v>14815</v>
      </c>
      <c r="C9011" s="28">
        <v>42319.443298611113</v>
      </c>
    </row>
    <row r="9012" spans="1:3">
      <c r="A9012" s="27" t="s">
        <v>2798</v>
      </c>
      <c r="B9012" s="27" t="s">
        <v>14815</v>
      </c>
      <c r="C9012" s="28">
        <v>42319.445138888892</v>
      </c>
    </row>
    <row r="9013" spans="1:3">
      <c r="A9013" s="27" t="s">
        <v>12401</v>
      </c>
      <c r="B9013" s="27" t="s">
        <v>14815</v>
      </c>
      <c r="C9013" s="28">
        <v>42319.450115740743</v>
      </c>
    </row>
    <row r="9014" spans="1:3">
      <c r="A9014" s="27" t="s">
        <v>8256</v>
      </c>
      <c r="B9014" s="27" t="s">
        <v>14815</v>
      </c>
      <c r="C9014" s="28">
        <v>42319.455555555556</v>
      </c>
    </row>
    <row r="9015" spans="1:3">
      <c r="A9015" s="27" t="s">
        <v>2799</v>
      </c>
      <c r="B9015" s="27" t="s">
        <v>14815</v>
      </c>
      <c r="C9015" s="28">
        <v>42319.456365740742</v>
      </c>
    </row>
    <row r="9016" spans="1:3">
      <c r="A9016" s="27" t="s">
        <v>2800</v>
      </c>
      <c r="B9016" s="27" t="s">
        <v>14815</v>
      </c>
      <c r="C9016" s="28">
        <v>42319.462233796294</v>
      </c>
    </row>
    <row r="9017" spans="1:3">
      <c r="A9017" s="27" t="s">
        <v>10673</v>
      </c>
      <c r="B9017" s="27" t="s">
        <v>14815</v>
      </c>
      <c r="C9017" s="28">
        <v>42319.470138888886</v>
      </c>
    </row>
    <row r="9018" spans="1:3">
      <c r="A9018" s="27" t="s">
        <v>2801</v>
      </c>
      <c r="B9018" s="27" t="s">
        <v>14815</v>
      </c>
      <c r="C9018" s="28">
        <v>42319.47415509259</v>
      </c>
    </row>
    <row r="9019" spans="1:3">
      <c r="A9019" s="27" t="s">
        <v>8352</v>
      </c>
      <c r="B9019" s="27" t="s">
        <v>14815</v>
      </c>
      <c r="C9019" s="28">
        <v>42319.475694444445</v>
      </c>
    </row>
    <row r="9020" spans="1:3">
      <c r="A9020" s="27" t="s">
        <v>11020</v>
      </c>
      <c r="B9020" s="27" t="s">
        <v>14815</v>
      </c>
      <c r="C9020" s="28">
        <v>42319.479166666664</v>
      </c>
    </row>
    <row r="9021" spans="1:3">
      <c r="A9021" s="27" t="s">
        <v>2802</v>
      </c>
      <c r="B9021" s="27" t="s">
        <v>14815</v>
      </c>
      <c r="C9021" s="28">
        <v>42319.479166666664</v>
      </c>
    </row>
    <row r="9022" spans="1:3">
      <c r="A9022" s="27" t="s">
        <v>10706</v>
      </c>
      <c r="B9022" s="27" t="s">
        <v>14815</v>
      </c>
      <c r="C9022" s="28">
        <v>42319.488888888889</v>
      </c>
    </row>
    <row r="9023" spans="1:3">
      <c r="A9023" s="27" t="s">
        <v>8547</v>
      </c>
      <c r="B9023" s="27" t="s">
        <v>14815</v>
      </c>
      <c r="C9023" s="28">
        <v>42319.500659722224</v>
      </c>
    </row>
    <row r="9024" spans="1:3">
      <c r="A9024" s="27" t="s">
        <v>9705</v>
      </c>
      <c r="B9024" s="27" t="s">
        <v>14815</v>
      </c>
      <c r="C9024" s="28">
        <v>42319.503923611112</v>
      </c>
    </row>
    <row r="9025" spans="1:3">
      <c r="A9025" s="27" t="s">
        <v>2803</v>
      </c>
      <c r="B9025" s="27" t="s">
        <v>14815</v>
      </c>
      <c r="C9025" s="28">
        <v>42319.513842592591</v>
      </c>
    </row>
    <row r="9026" spans="1:3">
      <c r="A9026" s="27" t="s">
        <v>8718</v>
      </c>
      <c r="B9026" s="27" t="s">
        <v>14815</v>
      </c>
      <c r="C9026" s="28">
        <v>42319.513958333337</v>
      </c>
    </row>
    <row r="9027" spans="1:3">
      <c r="A9027" s="27" t="s">
        <v>2804</v>
      </c>
      <c r="B9027" s="27" t="s">
        <v>14815</v>
      </c>
      <c r="C9027" s="28">
        <v>42319.521053240744</v>
      </c>
    </row>
    <row r="9028" spans="1:3">
      <c r="A9028" s="27" t="s">
        <v>14324</v>
      </c>
      <c r="B9028" s="27" t="s">
        <v>14815</v>
      </c>
      <c r="C9028" s="28">
        <v>42319.524108796293</v>
      </c>
    </row>
    <row r="9029" spans="1:3">
      <c r="A9029" s="27" t="s">
        <v>2805</v>
      </c>
      <c r="B9029" s="27" t="s">
        <v>14815</v>
      </c>
      <c r="C9029" s="28">
        <v>42319.528680555559</v>
      </c>
    </row>
    <row r="9030" spans="1:3">
      <c r="A9030" s="27" t="s">
        <v>2806</v>
      </c>
      <c r="B9030" s="27" t="s">
        <v>14815</v>
      </c>
      <c r="C9030" s="28">
        <v>42319.53434027778</v>
      </c>
    </row>
    <row r="9031" spans="1:3">
      <c r="A9031" s="27" t="s">
        <v>2807</v>
      </c>
      <c r="B9031" s="27" t="s">
        <v>14815</v>
      </c>
      <c r="C9031" s="28">
        <v>42319.534722222219</v>
      </c>
    </row>
    <row r="9032" spans="1:3">
      <c r="A9032" s="27" t="s">
        <v>9265</v>
      </c>
      <c r="B9032" s="27" t="s">
        <v>14815</v>
      </c>
      <c r="C9032" s="28">
        <v>42319.536111111112</v>
      </c>
    </row>
    <row r="9033" spans="1:3">
      <c r="A9033" s="27" t="s">
        <v>14066</v>
      </c>
      <c r="B9033" s="27" t="s">
        <v>14815</v>
      </c>
      <c r="C9033" s="28">
        <v>42319.542627314811</v>
      </c>
    </row>
    <row r="9034" spans="1:3">
      <c r="A9034" s="27" t="s">
        <v>2808</v>
      </c>
      <c r="B9034" s="27" t="s">
        <v>14815</v>
      </c>
      <c r="C9034" s="28">
        <v>42319.554143518515</v>
      </c>
    </row>
    <row r="9035" spans="1:3">
      <c r="A9035" s="27" t="s">
        <v>8997</v>
      </c>
      <c r="B9035" s="27" t="s">
        <v>14815</v>
      </c>
      <c r="C9035" s="28">
        <v>42319.562523148146</v>
      </c>
    </row>
    <row r="9036" spans="1:3">
      <c r="A9036" s="27" t="s">
        <v>12208</v>
      </c>
      <c r="B9036" s="27" t="s">
        <v>14815</v>
      </c>
      <c r="C9036" s="28">
        <v>42319.565752314818</v>
      </c>
    </row>
    <row r="9037" spans="1:3">
      <c r="A9037" s="27" t="s">
        <v>2809</v>
      </c>
      <c r="B9037" s="27" t="s">
        <v>14815</v>
      </c>
      <c r="C9037" s="28">
        <v>42319.567361111112</v>
      </c>
    </row>
    <row r="9038" spans="1:3">
      <c r="A9038" s="27" t="s">
        <v>2810</v>
      </c>
      <c r="B9038" s="27" t="s">
        <v>14815</v>
      </c>
      <c r="C9038" s="28">
        <v>42319.569444444445</v>
      </c>
    </row>
    <row r="9039" spans="1:3">
      <c r="A9039" s="27" t="s">
        <v>2811</v>
      </c>
      <c r="B9039" s="27" t="s">
        <v>14815</v>
      </c>
      <c r="C9039" s="28">
        <v>42319.570763888885</v>
      </c>
    </row>
    <row r="9040" spans="1:3">
      <c r="A9040" s="27" t="s">
        <v>2812</v>
      </c>
      <c r="B9040" s="27" t="s">
        <v>14815</v>
      </c>
      <c r="C9040" s="28">
        <v>42319.575694444444</v>
      </c>
    </row>
    <row r="9041" spans="1:3">
      <c r="A9041" s="27" t="s">
        <v>9478</v>
      </c>
      <c r="B9041" s="27" t="s">
        <v>14815</v>
      </c>
      <c r="C9041" s="28">
        <v>42319.579791666663</v>
      </c>
    </row>
    <row r="9042" spans="1:3">
      <c r="A9042" s="27" t="s">
        <v>8642</v>
      </c>
      <c r="B9042" s="27" t="s">
        <v>14815</v>
      </c>
      <c r="C9042" s="28">
        <v>42319.588946759257</v>
      </c>
    </row>
    <row r="9043" spans="1:3">
      <c r="A9043" s="27" t="s">
        <v>9514</v>
      </c>
      <c r="B9043" s="27" t="s">
        <v>14815</v>
      </c>
      <c r="C9043" s="28">
        <v>42319.59679398148</v>
      </c>
    </row>
    <row r="9044" spans="1:3">
      <c r="A9044" s="27" t="s">
        <v>2813</v>
      </c>
      <c r="B9044" s="27" t="s">
        <v>14815</v>
      </c>
      <c r="C9044" s="28">
        <v>42319.615219907406</v>
      </c>
    </row>
    <row r="9045" spans="1:3">
      <c r="A9045" s="27" t="s">
        <v>2814</v>
      </c>
      <c r="B9045" s="27" t="s">
        <v>14815</v>
      </c>
      <c r="C9045" s="28">
        <v>42319.622916666667</v>
      </c>
    </row>
    <row r="9046" spans="1:3">
      <c r="A9046" s="27" t="s">
        <v>10013</v>
      </c>
      <c r="B9046" s="27" t="s">
        <v>14815</v>
      </c>
      <c r="C9046" s="28">
        <v>42319.631944444445</v>
      </c>
    </row>
    <row r="9047" spans="1:3">
      <c r="A9047" s="27" t="s">
        <v>10281</v>
      </c>
      <c r="B9047" s="27" t="s">
        <v>14815</v>
      </c>
      <c r="C9047" s="28">
        <v>42319.648611111108</v>
      </c>
    </row>
    <row r="9048" spans="1:3">
      <c r="A9048" s="27" t="s">
        <v>2815</v>
      </c>
      <c r="B9048" s="27" t="s">
        <v>14815</v>
      </c>
      <c r="C9048" s="28">
        <v>42319.655925925923</v>
      </c>
    </row>
    <row r="9049" spans="1:3">
      <c r="A9049" s="27" t="s">
        <v>2816</v>
      </c>
      <c r="B9049" s="27" t="s">
        <v>14815</v>
      </c>
      <c r="C9049" s="28">
        <v>42319.669571759259</v>
      </c>
    </row>
    <row r="9050" spans="1:3">
      <c r="A9050" s="27" t="s">
        <v>7983</v>
      </c>
      <c r="B9050" s="27" t="s">
        <v>14815</v>
      </c>
      <c r="C9050" s="28">
        <v>42319.674259259256</v>
      </c>
    </row>
    <row r="9051" spans="1:3">
      <c r="A9051" s="27" t="s">
        <v>14099</v>
      </c>
      <c r="B9051" s="27" t="s">
        <v>14815</v>
      </c>
      <c r="C9051" s="28">
        <v>42319.680694444447</v>
      </c>
    </row>
    <row r="9052" spans="1:3">
      <c r="A9052" s="27" t="s">
        <v>2817</v>
      </c>
      <c r="B9052" s="27" t="s">
        <v>14815</v>
      </c>
      <c r="C9052" s="28">
        <v>42319.681944444441</v>
      </c>
    </row>
    <row r="9053" spans="1:3">
      <c r="A9053" s="27" t="s">
        <v>9951</v>
      </c>
      <c r="B9053" s="27" t="s">
        <v>14815</v>
      </c>
      <c r="C9053" s="28">
        <v>42319.689409722225</v>
      </c>
    </row>
    <row r="9054" spans="1:3">
      <c r="A9054" s="27" t="s">
        <v>9520</v>
      </c>
      <c r="B9054" s="27" t="s">
        <v>14815</v>
      </c>
      <c r="C9054" s="28">
        <v>42319.691296296296</v>
      </c>
    </row>
    <row r="9055" spans="1:3">
      <c r="A9055" s="27" t="s">
        <v>8743</v>
      </c>
      <c r="B9055" s="27" t="s">
        <v>14815</v>
      </c>
      <c r="C9055" s="28">
        <v>42319.694212962961</v>
      </c>
    </row>
    <row r="9056" spans="1:3">
      <c r="A9056" s="27" t="s">
        <v>9522</v>
      </c>
      <c r="B9056" s="27" t="s">
        <v>14815</v>
      </c>
      <c r="C9056" s="28">
        <v>42319.700231481482</v>
      </c>
    </row>
    <row r="9057" spans="1:3">
      <c r="A9057" s="27" t="s">
        <v>2818</v>
      </c>
      <c r="B9057" s="27" t="s">
        <v>14815</v>
      </c>
      <c r="C9057" s="28">
        <v>42319.700902777775</v>
      </c>
    </row>
    <row r="9058" spans="1:3">
      <c r="A9058" s="27" t="s">
        <v>2819</v>
      </c>
      <c r="B9058" s="27" t="s">
        <v>14815</v>
      </c>
      <c r="C9058" s="28">
        <v>42319.709930555553</v>
      </c>
    </row>
    <row r="9059" spans="1:3">
      <c r="A9059" s="27" t="s">
        <v>2820</v>
      </c>
      <c r="B9059" s="27" t="s">
        <v>14815</v>
      </c>
      <c r="C9059" s="28">
        <v>42319.712881944448</v>
      </c>
    </row>
    <row r="9060" spans="1:3">
      <c r="A9060" s="27" t="s">
        <v>2821</v>
      </c>
      <c r="B9060" s="27" t="s">
        <v>14815</v>
      </c>
      <c r="C9060" s="28">
        <v>42319.719201388885</v>
      </c>
    </row>
    <row r="9061" spans="1:3">
      <c r="A9061" s="27" t="s">
        <v>12369</v>
      </c>
      <c r="B9061" s="27" t="s">
        <v>14815</v>
      </c>
      <c r="C9061" s="28">
        <v>42319.722916666666</v>
      </c>
    </row>
    <row r="9062" spans="1:3">
      <c r="A9062" s="27" t="s">
        <v>13454</v>
      </c>
      <c r="B9062" s="27" t="s">
        <v>14815</v>
      </c>
      <c r="C9062" s="28">
        <v>42320.305405092593</v>
      </c>
    </row>
    <row r="9063" spans="1:3">
      <c r="A9063" s="27" t="s">
        <v>8285</v>
      </c>
      <c r="B9063" s="27" t="s">
        <v>14815</v>
      </c>
      <c r="C9063" s="28">
        <v>42320.320636574077</v>
      </c>
    </row>
    <row r="9064" spans="1:3">
      <c r="A9064" s="27" t="s">
        <v>7503</v>
      </c>
      <c r="B9064" s="27" t="s">
        <v>14815</v>
      </c>
      <c r="C9064" s="28">
        <v>42320.326793981483</v>
      </c>
    </row>
    <row r="9065" spans="1:3">
      <c r="A9065" s="27" t="s">
        <v>9283</v>
      </c>
      <c r="B9065" s="27" t="s">
        <v>14815</v>
      </c>
      <c r="C9065" s="28">
        <v>42320.332638888889</v>
      </c>
    </row>
    <row r="9066" spans="1:3">
      <c r="A9066" s="27" t="s">
        <v>2822</v>
      </c>
      <c r="B9066" s="27" t="s">
        <v>14815</v>
      </c>
      <c r="C9066" s="28">
        <v>42320.337500000001</v>
      </c>
    </row>
    <row r="9067" spans="1:3">
      <c r="A9067" s="27" t="s">
        <v>2823</v>
      </c>
      <c r="B9067" s="27" t="s">
        <v>14815</v>
      </c>
      <c r="C9067" s="28">
        <v>42320.34375</v>
      </c>
    </row>
    <row r="9068" spans="1:3">
      <c r="A9068" s="27" t="s">
        <v>2824</v>
      </c>
      <c r="B9068" s="27" t="s">
        <v>14815</v>
      </c>
      <c r="C9068" s="28">
        <v>42320.364236111112</v>
      </c>
    </row>
    <row r="9069" spans="1:3">
      <c r="A9069" s="27" t="s">
        <v>10017</v>
      </c>
      <c r="B9069" s="27" t="s">
        <v>14815</v>
      </c>
      <c r="C9069" s="28">
        <v>42320.379074074073</v>
      </c>
    </row>
    <row r="9070" spans="1:3">
      <c r="A9070" s="27" t="s">
        <v>9238</v>
      </c>
      <c r="B9070" s="27" t="s">
        <v>14815</v>
      </c>
      <c r="C9070" s="28">
        <v>42320.402025462965</v>
      </c>
    </row>
    <row r="9071" spans="1:3">
      <c r="A9071" s="27" t="s">
        <v>2825</v>
      </c>
      <c r="B9071" s="27" t="s">
        <v>14815</v>
      </c>
      <c r="C9071" s="28">
        <v>42320.416805555556</v>
      </c>
    </row>
    <row r="9072" spans="1:3">
      <c r="A9072" s="27" t="s">
        <v>2826</v>
      </c>
      <c r="B9072" s="27" t="s">
        <v>14815</v>
      </c>
      <c r="C9072" s="28">
        <v>42320.417361111111</v>
      </c>
    </row>
    <row r="9073" spans="1:3">
      <c r="A9073" s="27" t="s">
        <v>10027</v>
      </c>
      <c r="B9073" s="27" t="s">
        <v>14815</v>
      </c>
      <c r="C9073" s="28">
        <v>42320.42895833333</v>
      </c>
    </row>
    <row r="9074" spans="1:3">
      <c r="A9074" s="27" t="s">
        <v>2827</v>
      </c>
      <c r="B9074" s="27" t="s">
        <v>14815</v>
      </c>
      <c r="C9074" s="28">
        <v>42320.438888888886</v>
      </c>
    </row>
    <row r="9075" spans="1:3">
      <c r="A9075" s="27" t="s">
        <v>2828</v>
      </c>
      <c r="B9075" s="27" t="s">
        <v>14815</v>
      </c>
      <c r="C9075" s="28">
        <v>42320.441666666666</v>
      </c>
    </row>
    <row r="9076" spans="1:3">
      <c r="A9076" s="27" t="s">
        <v>3572</v>
      </c>
      <c r="B9076" s="27" t="s">
        <v>14815</v>
      </c>
      <c r="C9076" s="28">
        <v>42320.447916666664</v>
      </c>
    </row>
    <row r="9077" spans="1:3">
      <c r="A9077" s="27" t="s">
        <v>9146</v>
      </c>
      <c r="B9077" s="27" t="s">
        <v>14815</v>
      </c>
      <c r="C9077" s="28">
        <v>42320.449305555558</v>
      </c>
    </row>
    <row r="9078" spans="1:3">
      <c r="A9078" s="27" t="s">
        <v>9735</v>
      </c>
      <c r="B9078" s="27" t="s">
        <v>14815</v>
      </c>
      <c r="C9078" s="28">
        <v>42320.455254629633</v>
      </c>
    </row>
    <row r="9079" spans="1:3">
      <c r="A9079" s="27" t="s">
        <v>2829</v>
      </c>
      <c r="B9079" s="27" t="s">
        <v>14815</v>
      </c>
      <c r="C9079" s="28">
        <v>42320.456944444442</v>
      </c>
    </row>
    <row r="9080" spans="1:3">
      <c r="A9080" s="27" t="s">
        <v>12962</v>
      </c>
      <c r="B9080" s="27" t="s">
        <v>14815</v>
      </c>
      <c r="C9080" s="28">
        <v>42320.460879629631</v>
      </c>
    </row>
    <row r="9081" spans="1:3">
      <c r="A9081" s="27" t="s">
        <v>2830</v>
      </c>
      <c r="B9081" s="27" t="s">
        <v>14815</v>
      </c>
      <c r="C9081" s="28">
        <v>42320.461805555555</v>
      </c>
    </row>
    <row r="9082" spans="1:3">
      <c r="A9082" s="27" t="s">
        <v>2831</v>
      </c>
      <c r="B9082" s="27" t="s">
        <v>14815</v>
      </c>
      <c r="C9082" s="28">
        <v>42320.465613425928</v>
      </c>
    </row>
    <row r="9083" spans="1:3">
      <c r="A9083" s="27" t="s">
        <v>8441</v>
      </c>
      <c r="B9083" s="27" t="s">
        <v>14815</v>
      </c>
      <c r="C9083" s="28">
        <v>42320.477777777778</v>
      </c>
    </row>
    <row r="9084" spans="1:3">
      <c r="A9084" s="27" t="s">
        <v>12804</v>
      </c>
      <c r="B9084" s="27" t="s">
        <v>14815</v>
      </c>
      <c r="C9084" s="28">
        <v>42320.481678240743</v>
      </c>
    </row>
    <row r="9085" spans="1:3">
      <c r="A9085" s="27" t="s">
        <v>9655</v>
      </c>
      <c r="B9085" s="27" t="s">
        <v>14815</v>
      </c>
      <c r="C9085" s="28">
        <v>42320.513888888891</v>
      </c>
    </row>
    <row r="9086" spans="1:3">
      <c r="A9086" s="27" t="s">
        <v>2832</v>
      </c>
      <c r="B9086" s="27" t="s">
        <v>14815</v>
      </c>
      <c r="C9086" s="28">
        <v>42320.527453703704</v>
      </c>
    </row>
    <row r="9087" spans="1:3">
      <c r="A9087" s="27" t="s">
        <v>8649</v>
      </c>
      <c r="B9087" s="27" t="s">
        <v>14815</v>
      </c>
      <c r="C9087" s="28">
        <v>42320.531886574077</v>
      </c>
    </row>
    <row r="9088" spans="1:3">
      <c r="A9088" s="27" t="s">
        <v>2833</v>
      </c>
      <c r="B9088" s="27" t="s">
        <v>14815</v>
      </c>
      <c r="C9088" s="28">
        <v>42320.542754629627</v>
      </c>
    </row>
    <row r="9089" spans="1:3">
      <c r="A9089" s="27" t="s">
        <v>2834</v>
      </c>
      <c r="B9089" s="27" t="s">
        <v>14815</v>
      </c>
      <c r="C9089" s="28">
        <v>42320.549907407411</v>
      </c>
    </row>
    <row r="9090" spans="1:3">
      <c r="A9090" s="27" t="s">
        <v>11737</v>
      </c>
      <c r="B9090" s="27" t="s">
        <v>14815</v>
      </c>
      <c r="C9090" s="28">
        <v>42320.551793981482</v>
      </c>
    </row>
    <row r="9091" spans="1:3">
      <c r="A9091" s="27" t="s">
        <v>12498</v>
      </c>
      <c r="B9091" s="27" t="s">
        <v>14815</v>
      </c>
      <c r="C9091" s="28">
        <v>42320.555555555555</v>
      </c>
    </row>
    <row r="9092" spans="1:3">
      <c r="A9092" s="27" t="s">
        <v>2835</v>
      </c>
      <c r="B9092" s="27" t="s">
        <v>14815</v>
      </c>
      <c r="C9092" s="28">
        <v>42320.55972222222</v>
      </c>
    </row>
    <row r="9093" spans="1:3">
      <c r="A9093" s="27" t="s">
        <v>2836</v>
      </c>
      <c r="B9093" s="27" t="s">
        <v>14815</v>
      </c>
      <c r="C9093" s="28">
        <v>42320.567094907405</v>
      </c>
    </row>
    <row r="9094" spans="1:3">
      <c r="A9094" s="27" t="s">
        <v>2837</v>
      </c>
      <c r="B9094" s="27" t="s">
        <v>14815</v>
      </c>
      <c r="C9094" s="28">
        <v>42320.574999999997</v>
      </c>
    </row>
    <row r="9095" spans="1:3">
      <c r="A9095" s="27" t="s">
        <v>9989</v>
      </c>
      <c r="B9095" s="27" t="s">
        <v>14815</v>
      </c>
      <c r="C9095" s="28">
        <v>42320.582638888889</v>
      </c>
    </row>
    <row r="9096" spans="1:3">
      <c r="A9096" s="27" t="s">
        <v>2838</v>
      </c>
      <c r="B9096" s="27" t="s">
        <v>14815</v>
      </c>
      <c r="C9096" s="28">
        <v>42320.585439814815</v>
      </c>
    </row>
    <row r="9097" spans="1:3">
      <c r="A9097" s="27" t="s">
        <v>2839</v>
      </c>
      <c r="B9097" s="27" t="s">
        <v>14815</v>
      </c>
      <c r="C9097" s="28">
        <v>42320.614189814813</v>
      </c>
    </row>
    <row r="9098" spans="1:3">
      <c r="A9098" s="27" t="s">
        <v>9650</v>
      </c>
      <c r="B9098" s="27" t="s">
        <v>14815</v>
      </c>
      <c r="C9098" s="28">
        <v>42320.643055555556</v>
      </c>
    </row>
    <row r="9099" spans="1:3">
      <c r="A9099" s="27" t="s">
        <v>2840</v>
      </c>
      <c r="B9099" s="27" t="s">
        <v>14815</v>
      </c>
      <c r="C9099" s="28">
        <v>42320.65347222222</v>
      </c>
    </row>
    <row r="9100" spans="1:3">
      <c r="A9100" s="27" t="s">
        <v>2841</v>
      </c>
      <c r="B9100" s="27" t="s">
        <v>14815</v>
      </c>
      <c r="C9100" s="28">
        <v>42320.654328703706</v>
      </c>
    </row>
    <row r="9101" spans="1:3">
      <c r="A9101" s="27" t="s">
        <v>2842</v>
      </c>
      <c r="B9101" s="27" t="s">
        <v>14815</v>
      </c>
      <c r="C9101" s="28">
        <v>42320.660752314812</v>
      </c>
    </row>
    <row r="9102" spans="1:3">
      <c r="A9102" s="27" t="s">
        <v>12318</v>
      </c>
      <c r="B9102" s="27" t="s">
        <v>14815</v>
      </c>
      <c r="C9102" s="28">
        <v>42320.670138888891</v>
      </c>
    </row>
    <row r="9103" spans="1:3">
      <c r="A9103" s="27" t="s">
        <v>9987</v>
      </c>
      <c r="B9103" s="27" t="s">
        <v>14815</v>
      </c>
      <c r="C9103" s="28">
        <v>42320.672337962962</v>
      </c>
    </row>
    <row r="9104" spans="1:3">
      <c r="A9104" s="27" t="s">
        <v>8604</v>
      </c>
      <c r="B9104" s="27" t="s">
        <v>14815</v>
      </c>
      <c r="C9104" s="28">
        <v>42320.675995370373</v>
      </c>
    </row>
    <row r="9105" spans="1:3">
      <c r="A9105" s="27" t="s">
        <v>11163</v>
      </c>
      <c r="B9105" s="27" t="s">
        <v>14815</v>
      </c>
      <c r="C9105" s="28">
        <v>42320.680555555555</v>
      </c>
    </row>
    <row r="9106" spans="1:3">
      <c r="A9106" s="27" t="s">
        <v>12634</v>
      </c>
      <c r="B9106" s="27" t="s">
        <v>14815</v>
      </c>
      <c r="C9106" s="28">
        <v>42320.687048611115</v>
      </c>
    </row>
    <row r="9107" spans="1:3">
      <c r="A9107" s="27" t="s">
        <v>9966</v>
      </c>
      <c r="B9107" s="27" t="s">
        <v>14815</v>
      </c>
      <c r="C9107" s="28">
        <v>42320.687534722223</v>
      </c>
    </row>
    <row r="9108" spans="1:3">
      <c r="A9108" s="27" t="s">
        <v>13576</v>
      </c>
      <c r="B9108" s="27" t="s">
        <v>14815</v>
      </c>
      <c r="C9108" s="28">
        <v>42320.693599537037</v>
      </c>
    </row>
    <row r="9109" spans="1:3">
      <c r="A9109" s="27" t="s">
        <v>8866</v>
      </c>
      <c r="B9109" s="27" t="s">
        <v>14815</v>
      </c>
      <c r="C9109" s="28">
        <v>42320.70144675926</v>
      </c>
    </row>
    <row r="9110" spans="1:3">
      <c r="A9110" s="27" t="s">
        <v>2843</v>
      </c>
      <c r="B9110" s="27" t="s">
        <v>14815</v>
      </c>
      <c r="C9110" s="28">
        <v>42320.70416666667</v>
      </c>
    </row>
    <row r="9111" spans="1:3">
      <c r="A9111" s="27" t="s">
        <v>9850</v>
      </c>
      <c r="B9111" s="27" t="s">
        <v>14815</v>
      </c>
      <c r="C9111" s="28">
        <v>42320.70789351852</v>
      </c>
    </row>
    <row r="9112" spans="1:3">
      <c r="A9112" s="27" t="s">
        <v>2844</v>
      </c>
      <c r="B9112" s="27" t="s">
        <v>14815</v>
      </c>
      <c r="C9112" s="28">
        <v>42320.709293981483</v>
      </c>
    </row>
    <row r="9113" spans="1:3">
      <c r="A9113" s="27" t="s">
        <v>2845</v>
      </c>
      <c r="B9113" s="27" t="s">
        <v>14815</v>
      </c>
      <c r="C9113" s="28">
        <v>42321.297222222223</v>
      </c>
    </row>
    <row r="9114" spans="1:3">
      <c r="A9114" s="27" t="s">
        <v>2846</v>
      </c>
      <c r="B9114" s="27" t="s">
        <v>14815</v>
      </c>
      <c r="C9114" s="28">
        <v>42321.333113425928</v>
      </c>
    </row>
    <row r="9115" spans="1:3">
      <c r="A9115" s="27" t="s">
        <v>2847</v>
      </c>
      <c r="B9115" s="27" t="s">
        <v>14815</v>
      </c>
      <c r="C9115" s="28">
        <v>42321.340682870374</v>
      </c>
    </row>
    <row r="9116" spans="1:3">
      <c r="A9116" s="27" t="s">
        <v>3543</v>
      </c>
      <c r="B9116" s="27" t="s">
        <v>14815</v>
      </c>
      <c r="C9116" s="28">
        <v>42321.348611111112</v>
      </c>
    </row>
    <row r="9117" spans="1:3">
      <c r="A9117" s="27" t="s">
        <v>2848</v>
      </c>
      <c r="B9117" s="27" t="s">
        <v>14815</v>
      </c>
      <c r="C9117" s="28">
        <v>42321.356041666666</v>
      </c>
    </row>
    <row r="9118" spans="1:3">
      <c r="A9118" s="27" t="s">
        <v>7841</v>
      </c>
      <c r="B9118" s="27" t="s">
        <v>14815</v>
      </c>
      <c r="C9118" s="28">
        <v>42321.365104166667</v>
      </c>
    </row>
    <row r="9119" spans="1:3">
      <c r="A9119" s="27" t="s">
        <v>9990</v>
      </c>
      <c r="B9119" s="27" t="s">
        <v>14815</v>
      </c>
      <c r="C9119" s="28">
        <v>42321.372083333335</v>
      </c>
    </row>
    <row r="9120" spans="1:3">
      <c r="A9120" s="27" t="s">
        <v>8641</v>
      </c>
      <c r="B9120" s="27" t="s">
        <v>14815</v>
      </c>
      <c r="C9120" s="28">
        <v>42321.38721064815</v>
      </c>
    </row>
    <row r="9121" spans="1:3">
      <c r="A9121" s="27" t="s">
        <v>2849</v>
      </c>
      <c r="B9121" s="27" t="s">
        <v>14815</v>
      </c>
      <c r="C9121" s="28">
        <v>42321.396840277775</v>
      </c>
    </row>
    <row r="9122" spans="1:3">
      <c r="A9122" s="27" t="s">
        <v>3550</v>
      </c>
      <c r="B9122" s="27" t="s">
        <v>14815</v>
      </c>
      <c r="C9122" s="28">
        <v>42321.419525462959</v>
      </c>
    </row>
    <row r="9123" spans="1:3">
      <c r="A9123" s="27" t="s">
        <v>2850</v>
      </c>
      <c r="B9123" s="27" t="s">
        <v>14815</v>
      </c>
      <c r="C9123" s="28">
        <v>42321.423611111109</v>
      </c>
    </row>
    <row r="9124" spans="1:3">
      <c r="A9124" s="27" t="s">
        <v>8734</v>
      </c>
      <c r="B9124" s="27" t="s">
        <v>14815</v>
      </c>
      <c r="C9124" s="28">
        <v>42321.432071759256</v>
      </c>
    </row>
    <row r="9125" spans="1:3">
      <c r="A9125" s="27" t="s">
        <v>13138</v>
      </c>
      <c r="B9125" s="27" t="s">
        <v>14815</v>
      </c>
      <c r="C9125" s="28">
        <v>42321.432916666665</v>
      </c>
    </row>
    <row r="9126" spans="1:3">
      <c r="A9126" s="27" t="s">
        <v>9952</v>
      </c>
      <c r="B9126" s="27" t="s">
        <v>14815</v>
      </c>
      <c r="C9126" s="28">
        <v>42321.434687499997</v>
      </c>
    </row>
    <row r="9127" spans="1:3">
      <c r="A9127" s="27" t="s">
        <v>9743</v>
      </c>
      <c r="B9127" s="27" t="s">
        <v>14815</v>
      </c>
      <c r="C9127" s="28">
        <v>42321.436944444446</v>
      </c>
    </row>
    <row r="9128" spans="1:3">
      <c r="A9128" s="27" t="s">
        <v>10146</v>
      </c>
      <c r="B9128" s="27" t="s">
        <v>14815</v>
      </c>
      <c r="C9128" s="28">
        <v>42321.444699074076</v>
      </c>
    </row>
    <row r="9129" spans="1:3">
      <c r="A9129" s="27" t="s">
        <v>9387</v>
      </c>
      <c r="B9129" s="27" t="s">
        <v>14815</v>
      </c>
      <c r="C9129" s="28">
        <v>42321.461134259262</v>
      </c>
    </row>
    <row r="9130" spans="1:3">
      <c r="A9130" s="27" t="s">
        <v>2851</v>
      </c>
      <c r="B9130" s="27" t="s">
        <v>14815</v>
      </c>
      <c r="C9130" s="28">
        <v>42321.471122685187</v>
      </c>
    </row>
    <row r="9131" spans="1:3">
      <c r="A9131" s="27" t="s">
        <v>2852</v>
      </c>
      <c r="B9131" s="27" t="s">
        <v>14815</v>
      </c>
      <c r="C9131" s="28">
        <v>42321.474305555559</v>
      </c>
    </row>
    <row r="9132" spans="1:3">
      <c r="A9132" s="27" t="s">
        <v>3616</v>
      </c>
      <c r="B9132" s="27" t="s">
        <v>14815</v>
      </c>
      <c r="C9132" s="28">
        <v>42321.480925925927</v>
      </c>
    </row>
    <row r="9133" spans="1:3">
      <c r="A9133" s="27" t="s">
        <v>8868</v>
      </c>
      <c r="B9133" s="27" t="s">
        <v>14815</v>
      </c>
      <c r="C9133" s="28">
        <v>42321.48673611111</v>
      </c>
    </row>
    <row r="9134" spans="1:3">
      <c r="A9134" s="27" t="s">
        <v>2853</v>
      </c>
      <c r="B9134" s="27" t="s">
        <v>14815</v>
      </c>
      <c r="C9134" s="28">
        <v>42321.519803240742</v>
      </c>
    </row>
    <row r="9135" spans="1:3">
      <c r="A9135" s="27" t="s">
        <v>2854</v>
      </c>
      <c r="B9135" s="27" t="s">
        <v>14815</v>
      </c>
      <c r="C9135" s="28">
        <v>42321.557638888888</v>
      </c>
    </row>
    <row r="9136" spans="1:3">
      <c r="A9136" s="27" t="s">
        <v>7824</v>
      </c>
      <c r="B9136" s="27" t="s">
        <v>14815</v>
      </c>
      <c r="C9136" s="28">
        <v>42321.575601851851</v>
      </c>
    </row>
    <row r="9137" spans="1:3">
      <c r="A9137" s="27" t="s">
        <v>12304</v>
      </c>
      <c r="B9137" s="27" t="s">
        <v>14815</v>
      </c>
      <c r="C9137" s="28">
        <v>42321.588888888888</v>
      </c>
    </row>
    <row r="9138" spans="1:3">
      <c r="A9138" s="27" t="s">
        <v>2855</v>
      </c>
      <c r="B9138" s="27" t="s">
        <v>14815</v>
      </c>
      <c r="C9138" s="28">
        <v>42321.600613425922</v>
      </c>
    </row>
    <row r="9139" spans="1:3">
      <c r="A9139" s="27" t="s">
        <v>2856</v>
      </c>
      <c r="B9139" s="27" t="s">
        <v>14815</v>
      </c>
      <c r="C9139" s="28">
        <v>42321.630555555559</v>
      </c>
    </row>
    <row r="9140" spans="1:3">
      <c r="A9140" s="27" t="s">
        <v>2857</v>
      </c>
      <c r="B9140" s="27" t="s">
        <v>14815</v>
      </c>
      <c r="C9140" s="28">
        <v>42321.68377314815</v>
      </c>
    </row>
    <row r="9141" spans="1:3">
      <c r="A9141" s="27" t="s">
        <v>2858</v>
      </c>
      <c r="B9141" s="27" t="s">
        <v>14815</v>
      </c>
      <c r="C9141" s="28">
        <v>42321.685104166667</v>
      </c>
    </row>
    <row r="9142" spans="1:3">
      <c r="A9142" s="27" t="s">
        <v>10518</v>
      </c>
      <c r="B9142" s="27" t="s">
        <v>14815</v>
      </c>
      <c r="C9142" s="28">
        <v>42321.692361111112</v>
      </c>
    </row>
    <row r="9143" spans="1:3">
      <c r="A9143" s="27" t="s">
        <v>2859</v>
      </c>
      <c r="B9143" s="27" t="s">
        <v>14815</v>
      </c>
      <c r="C9143" s="28">
        <v>42321.698611111111</v>
      </c>
    </row>
    <row r="9144" spans="1:3">
      <c r="A9144" s="27" t="s">
        <v>2860</v>
      </c>
      <c r="B9144" s="27" t="s">
        <v>14815</v>
      </c>
      <c r="C9144" s="28">
        <v>42321.706261574072</v>
      </c>
    </row>
    <row r="9145" spans="1:3">
      <c r="A9145" s="27" t="s">
        <v>2861</v>
      </c>
      <c r="B9145" s="27" t="s">
        <v>14815</v>
      </c>
      <c r="C9145" s="28">
        <v>42321.707638888889</v>
      </c>
    </row>
    <row r="9146" spans="1:3">
      <c r="A9146" s="27" t="s">
        <v>2862</v>
      </c>
      <c r="B9146" s="27" t="s">
        <v>14815</v>
      </c>
      <c r="C9146" s="28">
        <v>42321.71770833333</v>
      </c>
    </row>
    <row r="9147" spans="1:3">
      <c r="A9147" s="27" t="s">
        <v>3634</v>
      </c>
      <c r="B9147" s="27" t="s">
        <v>14815</v>
      </c>
      <c r="C9147" s="28">
        <v>42324.307233796295</v>
      </c>
    </row>
    <row r="9148" spans="1:3">
      <c r="A9148" s="27" t="s">
        <v>4053</v>
      </c>
      <c r="B9148" s="27" t="s">
        <v>14815</v>
      </c>
      <c r="C9148" s="28">
        <v>42324.340648148151</v>
      </c>
    </row>
    <row r="9149" spans="1:3">
      <c r="A9149" s="27" t="s">
        <v>3669</v>
      </c>
      <c r="B9149" s="27" t="s">
        <v>14815</v>
      </c>
      <c r="C9149" s="28">
        <v>42324.353009259263</v>
      </c>
    </row>
    <row r="9150" spans="1:3">
      <c r="A9150" s="27" t="s">
        <v>2863</v>
      </c>
      <c r="B9150" s="27" t="s">
        <v>14815</v>
      </c>
      <c r="C9150" s="28">
        <v>42324.356377314813</v>
      </c>
    </row>
    <row r="9151" spans="1:3">
      <c r="A9151" s="27" t="s">
        <v>2864</v>
      </c>
      <c r="B9151" s="27" t="s">
        <v>14815</v>
      </c>
      <c r="C9151" s="28">
        <v>42324.368032407408</v>
      </c>
    </row>
    <row r="9152" spans="1:3">
      <c r="A9152" s="27" t="s">
        <v>3601</v>
      </c>
      <c r="B9152" s="27" t="s">
        <v>14815</v>
      </c>
      <c r="C9152" s="28">
        <v>42324.370405092595</v>
      </c>
    </row>
    <row r="9153" spans="1:3">
      <c r="A9153" s="27" t="s">
        <v>2865</v>
      </c>
      <c r="B9153" s="27" t="s">
        <v>14815</v>
      </c>
      <c r="C9153" s="28">
        <v>42324.381631944445</v>
      </c>
    </row>
    <row r="9154" spans="1:3">
      <c r="A9154" s="27" t="s">
        <v>12977</v>
      </c>
      <c r="B9154" s="27" t="s">
        <v>14815</v>
      </c>
      <c r="C9154" s="28">
        <v>42324.388194444444</v>
      </c>
    </row>
    <row r="9155" spans="1:3">
      <c r="A9155" s="27" t="s">
        <v>9819</v>
      </c>
      <c r="B9155" s="27" t="s">
        <v>14815</v>
      </c>
      <c r="C9155" s="28">
        <v>42324.389131944445</v>
      </c>
    </row>
    <row r="9156" spans="1:3">
      <c r="A9156" s="27" t="s">
        <v>2866</v>
      </c>
      <c r="B9156" s="27" t="s">
        <v>14815</v>
      </c>
      <c r="C9156" s="28">
        <v>42324.394930555558</v>
      </c>
    </row>
    <row r="9157" spans="1:3">
      <c r="A9157" s="27" t="s">
        <v>8362</v>
      </c>
      <c r="B9157" s="27" t="s">
        <v>14815</v>
      </c>
      <c r="C9157" s="28">
        <v>42324.403819444444</v>
      </c>
    </row>
    <row r="9158" spans="1:3">
      <c r="A9158" s="27" t="s">
        <v>3588</v>
      </c>
      <c r="B9158" s="27" t="s">
        <v>14815</v>
      </c>
      <c r="C9158" s="28">
        <v>42324.410532407404</v>
      </c>
    </row>
    <row r="9159" spans="1:3">
      <c r="A9159" s="27" t="s">
        <v>11938</v>
      </c>
      <c r="B9159" s="27" t="s">
        <v>14815</v>
      </c>
      <c r="C9159" s="28">
        <v>42324.411111111112</v>
      </c>
    </row>
    <row r="9160" spans="1:3">
      <c r="A9160" s="27" t="s">
        <v>8567</v>
      </c>
      <c r="B9160" s="27" t="s">
        <v>14815</v>
      </c>
      <c r="C9160" s="28">
        <v>42324.416539351849</v>
      </c>
    </row>
    <row r="9161" spans="1:3">
      <c r="A9161" s="27" t="s">
        <v>3586</v>
      </c>
      <c r="B9161" s="27" t="s">
        <v>14815</v>
      </c>
      <c r="C9161" s="28">
        <v>42324.422847222224</v>
      </c>
    </row>
    <row r="9162" spans="1:3">
      <c r="A9162" s="27" t="s">
        <v>2867</v>
      </c>
      <c r="B9162" s="27" t="s">
        <v>14815</v>
      </c>
      <c r="C9162" s="28">
        <v>42324.443148148152</v>
      </c>
    </row>
    <row r="9163" spans="1:3">
      <c r="A9163" s="27" t="s">
        <v>8993</v>
      </c>
      <c r="B9163" s="27" t="s">
        <v>14815</v>
      </c>
      <c r="C9163" s="28">
        <v>42324.45140046296</v>
      </c>
    </row>
    <row r="9164" spans="1:3">
      <c r="A9164" s="27" t="s">
        <v>3683</v>
      </c>
      <c r="B9164" s="27" t="s">
        <v>14815</v>
      </c>
      <c r="C9164" s="28">
        <v>42324.452187499999</v>
      </c>
    </row>
    <row r="9165" spans="1:3">
      <c r="A9165" s="27" t="s">
        <v>9469</v>
      </c>
      <c r="B9165" s="27" t="s">
        <v>14815</v>
      </c>
      <c r="C9165" s="28">
        <v>42324.462060185186</v>
      </c>
    </row>
    <row r="9166" spans="1:3">
      <c r="A9166" s="27" t="s">
        <v>7672</v>
      </c>
      <c r="B9166" s="27" t="s">
        <v>14815</v>
      </c>
      <c r="C9166" s="28">
        <v>42324.46974537037</v>
      </c>
    </row>
    <row r="9167" spans="1:3">
      <c r="A9167" s="27" t="s">
        <v>2868</v>
      </c>
      <c r="B9167" s="27" t="s">
        <v>14815</v>
      </c>
      <c r="C9167" s="28">
        <v>42324.478472222225</v>
      </c>
    </row>
    <row r="9168" spans="1:3">
      <c r="A9168" s="27" t="s">
        <v>2869</v>
      </c>
      <c r="B9168" s="27" t="s">
        <v>14815</v>
      </c>
      <c r="C9168" s="28">
        <v>42324.478472222225</v>
      </c>
    </row>
    <row r="9169" spans="1:3">
      <c r="A9169" s="27" t="s">
        <v>7512</v>
      </c>
      <c r="B9169" s="27" t="s">
        <v>14815</v>
      </c>
      <c r="C9169" s="28">
        <v>42324.485625000001</v>
      </c>
    </row>
    <row r="9170" spans="1:3">
      <c r="A9170" s="27" t="s">
        <v>2870</v>
      </c>
      <c r="B9170" s="27" t="s">
        <v>14815</v>
      </c>
      <c r="C9170" s="28">
        <v>42324.494456018518</v>
      </c>
    </row>
    <row r="9171" spans="1:3">
      <c r="A9171" s="27" t="s">
        <v>2871</v>
      </c>
      <c r="B9171" s="27" t="s">
        <v>14815</v>
      </c>
      <c r="C9171" s="28">
        <v>42324.545659722222</v>
      </c>
    </row>
    <row r="9172" spans="1:3">
      <c r="A9172" s="27" t="s">
        <v>3656</v>
      </c>
      <c r="B9172" s="27" t="s">
        <v>14815</v>
      </c>
      <c r="C9172" s="28">
        <v>42324.549629629626</v>
      </c>
    </row>
    <row r="9173" spans="1:3">
      <c r="A9173" s="27" t="s">
        <v>2872</v>
      </c>
      <c r="B9173" s="27" t="s">
        <v>14815</v>
      </c>
      <c r="C9173" s="28">
        <v>42324.574305555558</v>
      </c>
    </row>
    <row r="9174" spans="1:3">
      <c r="A9174" s="27" t="s">
        <v>11877</v>
      </c>
      <c r="B9174" s="27" t="s">
        <v>14815</v>
      </c>
      <c r="C9174" s="28">
        <v>42324.574699074074</v>
      </c>
    </row>
    <row r="9175" spans="1:3">
      <c r="A9175" s="27" t="s">
        <v>3610</v>
      </c>
      <c r="B9175" s="27" t="s">
        <v>14815</v>
      </c>
      <c r="C9175" s="28">
        <v>42324.59957175926</v>
      </c>
    </row>
    <row r="9176" spans="1:3">
      <c r="A9176" s="27" t="s">
        <v>2873</v>
      </c>
      <c r="B9176" s="27" t="s">
        <v>14815</v>
      </c>
      <c r="C9176" s="28">
        <v>42324.609155092592</v>
      </c>
    </row>
    <row r="9177" spans="1:3">
      <c r="A9177" s="27" t="s">
        <v>2874</v>
      </c>
      <c r="B9177" s="27" t="s">
        <v>14815</v>
      </c>
      <c r="C9177" s="28">
        <v>42324.612233796295</v>
      </c>
    </row>
    <row r="9178" spans="1:3">
      <c r="A9178" s="27" t="s">
        <v>2875</v>
      </c>
      <c r="B9178" s="27" t="s">
        <v>14815</v>
      </c>
      <c r="C9178" s="28">
        <v>42324.62127314815</v>
      </c>
    </row>
    <row r="9179" spans="1:3">
      <c r="A9179" s="27" t="s">
        <v>9484</v>
      </c>
      <c r="B9179" s="27" t="s">
        <v>14815</v>
      </c>
      <c r="C9179" s="28">
        <v>42324.631631944445</v>
      </c>
    </row>
    <row r="9180" spans="1:3">
      <c r="A9180" s="27" t="s">
        <v>12426</v>
      </c>
      <c r="B9180" s="27" t="s">
        <v>14815</v>
      </c>
      <c r="C9180" s="28">
        <v>42324.638912037037</v>
      </c>
    </row>
    <row r="9181" spans="1:3">
      <c r="A9181" s="27" t="s">
        <v>2876</v>
      </c>
      <c r="B9181" s="27" t="s">
        <v>14815</v>
      </c>
      <c r="C9181" s="28">
        <v>42324.63958333333</v>
      </c>
    </row>
    <row r="9182" spans="1:3">
      <c r="A9182" s="27" t="s">
        <v>9445</v>
      </c>
      <c r="B9182" s="27" t="s">
        <v>14815</v>
      </c>
      <c r="C9182" s="28">
        <v>42324.649178240739</v>
      </c>
    </row>
    <row r="9183" spans="1:3">
      <c r="A9183" s="27" t="s">
        <v>2877</v>
      </c>
      <c r="B9183" s="27" t="s">
        <v>14815</v>
      </c>
      <c r="C9183" s="28">
        <v>42324.651898148149</v>
      </c>
    </row>
    <row r="9184" spans="1:3">
      <c r="A9184" s="27" t="s">
        <v>3620</v>
      </c>
      <c r="B9184" s="27" t="s">
        <v>14815</v>
      </c>
      <c r="C9184" s="28">
        <v>42324.659351851849</v>
      </c>
    </row>
    <row r="9185" spans="1:3">
      <c r="A9185" s="27" t="s">
        <v>3606</v>
      </c>
      <c r="B9185" s="27" t="s">
        <v>14815</v>
      </c>
      <c r="C9185" s="28">
        <v>42324.678067129629</v>
      </c>
    </row>
    <row r="9186" spans="1:3">
      <c r="A9186" s="27" t="s">
        <v>2878</v>
      </c>
      <c r="B9186" s="27" t="s">
        <v>14815</v>
      </c>
      <c r="C9186" s="28">
        <v>42324.688923611109</v>
      </c>
    </row>
    <row r="9187" spans="1:3">
      <c r="A9187" s="27" t="s">
        <v>2879</v>
      </c>
      <c r="B9187" s="27" t="s">
        <v>14815</v>
      </c>
      <c r="C9187" s="28">
        <v>42324.701296296298</v>
      </c>
    </row>
    <row r="9188" spans="1:3">
      <c r="A9188" s="27" t="s">
        <v>3577</v>
      </c>
      <c r="B9188" s="27" t="s">
        <v>14815</v>
      </c>
      <c r="C9188" s="28">
        <v>42324.732245370367</v>
      </c>
    </row>
    <row r="9189" spans="1:3">
      <c r="A9189" s="27" t="s">
        <v>2880</v>
      </c>
      <c r="B9189" s="27" t="s">
        <v>14815</v>
      </c>
      <c r="C9189" s="28">
        <v>42325.322222222225</v>
      </c>
    </row>
    <row r="9190" spans="1:3">
      <c r="A9190" s="27" t="s">
        <v>2881</v>
      </c>
      <c r="B9190" s="27" t="s">
        <v>14815</v>
      </c>
      <c r="C9190" s="28">
        <v>42325.334027777775</v>
      </c>
    </row>
    <row r="9191" spans="1:3">
      <c r="A9191" s="27" t="s">
        <v>2882</v>
      </c>
      <c r="B9191" s="27" t="s">
        <v>14815</v>
      </c>
      <c r="C9191" s="28">
        <v>42325.341956018521</v>
      </c>
    </row>
    <row r="9192" spans="1:3">
      <c r="A9192" s="27" t="s">
        <v>13033</v>
      </c>
      <c r="B9192" s="27" t="s">
        <v>14815</v>
      </c>
      <c r="C9192" s="28">
        <v>42325.347222222219</v>
      </c>
    </row>
    <row r="9193" spans="1:3">
      <c r="A9193" s="27" t="s">
        <v>9939</v>
      </c>
      <c r="B9193" s="27" t="s">
        <v>14815</v>
      </c>
      <c r="C9193" s="28">
        <v>42325.350289351853</v>
      </c>
    </row>
    <row r="9194" spans="1:3">
      <c r="A9194" s="27" t="s">
        <v>3622</v>
      </c>
      <c r="B9194" s="27" t="s">
        <v>14815</v>
      </c>
      <c r="C9194" s="28">
        <v>42325.35833333333</v>
      </c>
    </row>
    <row r="9195" spans="1:3">
      <c r="A9195" s="27" t="s">
        <v>11474</v>
      </c>
      <c r="B9195" s="27" t="s">
        <v>14815</v>
      </c>
      <c r="C9195" s="28">
        <v>42325.373912037037</v>
      </c>
    </row>
    <row r="9196" spans="1:3">
      <c r="A9196" s="27" t="s">
        <v>9132</v>
      </c>
      <c r="B9196" s="27" t="s">
        <v>14815</v>
      </c>
      <c r="C9196" s="28">
        <v>42325.383090277777</v>
      </c>
    </row>
    <row r="9197" spans="1:3">
      <c r="A9197" s="27" t="s">
        <v>12004</v>
      </c>
      <c r="B9197" s="27" t="s">
        <v>14815</v>
      </c>
      <c r="C9197" s="28">
        <v>42325.392361111109</v>
      </c>
    </row>
    <row r="9198" spans="1:3">
      <c r="A9198" s="27" t="s">
        <v>3685</v>
      </c>
      <c r="B9198" s="27" t="s">
        <v>14815</v>
      </c>
      <c r="C9198" s="28">
        <v>42325.397187499999</v>
      </c>
    </row>
    <row r="9199" spans="1:3">
      <c r="A9199" s="27" t="s">
        <v>8477</v>
      </c>
      <c r="B9199" s="27" t="s">
        <v>14815</v>
      </c>
      <c r="C9199" s="28">
        <v>42325.407488425924</v>
      </c>
    </row>
    <row r="9200" spans="1:3">
      <c r="A9200" s="27" t="s">
        <v>9441</v>
      </c>
      <c r="B9200" s="27" t="s">
        <v>14815</v>
      </c>
      <c r="C9200" s="28">
        <v>42325.418611111112</v>
      </c>
    </row>
    <row r="9201" spans="1:3">
      <c r="A9201" s="27" t="s">
        <v>10396</v>
      </c>
      <c r="B9201" s="27" t="s">
        <v>14815</v>
      </c>
      <c r="C9201" s="28">
        <v>42325.427662037036</v>
      </c>
    </row>
    <row r="9202" spans="1:3">
      <c r="A9202" s="27" t="s">
        <v>2883</v>
      </c>
      <c r="B9202" s="27" t="s">
        <v>14815</v>
      </c>
      <c r="C9202" s="28">
        <v>42325.435416666667</v>
      </c>
    </row>
    <row r="9203" spans="1:3">
      <c r="A9203" s="27" t="s">
        <v>9069</v>
      </c>
      <c r="B9203" s="27" t="s">
        <v>14815</v>
      </c>
      <c r="C9203" s="28">
        <v>42325.451145833336</v>
      </c>
    </row>
    <row r="9204" spans="1:3">
      <c r="A9204" s="27" t="s">
        <v>10954</v>
      </c>
      <c r="B9204" s="27" t="s">
        <v>14815</v>
      </c>
      <c r="C9204" s="28">
        <v>42325.468368055554</v>
      </c>
    </row>
    <row r="9205" spans="1:3">
      <c r="A9205" s="27" t="s">
        <v>2884</v>
      </c>
      <c r="B9205" s="27" t="s">
        <v>14815</v>
      </c>
      <c r="C9205" s="28">
        <v>42325.475717592592</v>
      </c>
    </row>
    <row r="9206" spans="1:3">
      <c r="A9206" s="27" t="s">
        <v>9309</v>
      </c>
      <c r="B9206" s="27" t="s">
        <v>14815</v>
      </c>
      <c r="C9206" s="28">
        <v>42325.501446759263</v>
      </c>
    </row>
    <row r="9207" spans="1:3">
      <c r="A9207" s="27" t="s">
        <v>9971</v>
      </c>
      <c r="B9207" s="27" t="s">
        <v>14815</v>
      </c>
      <c r="C9207" s="28">
        <v>42325.517361111109</v>
      </c>
    </row>
    <row r="9208" spans="1:3">
      <c r="A9208" s="27" t="s">
        <v>2885</v>
      </c>
      <c r="B9208" s="27" t="s">
        <v>14815</v>
      </c>
      <c r="C9208" s="28">
        <v>42325.51903935185</v>
      </c>
    </row>
    <row r="9209" spans="1:3">
      <c r="A9209" s="27" t="s">
        <v>11745</v>
      </c>
      <c r="B9209" s="27" t="s">
        <v>14815</v>
      </c>
      <c r="C9209" s="28">
        <v>42325.529166666667</v>
      </c>
    </row>
    <row r="9210" spans="1:3">
      <c r="A9210" s="27" t="s">
        <v>10002</v>
      </c>
      <c r="B9210" s="27" t="s">
        <v>14815</v>
      </c>
      <c r="C9210" s="28">
        <v>42325.535104166665</v>
      </c>
    </row>
    <row r="9211" spans="1:3">
      <c r="A9211" s="27" t="s">
        <v>8577</v>
      </c>
      <c r="B9211" s="27" t="s">
        <v>14815</v>
      </c>
      <c r="C9211" s="28">
        <v>42325.538888888892</v>
      </c>
    </row>
    <row r="9212" spans="1:3">
      <c r="A9212" s="27" t="s">
        <v>8657</v>
      </c>
      <c r="B9212" s="27" t="s">
        <v>14815</v>
      </c>
      <c r="C9212" s="28">
        <v>42325.542361111111</v>
      </c>
    </row>
    <row r="9213" spans="1:3">
      <c r="A9213" s="27" t="s">
        <v>2886</v>
      </c>
      <c r="B9213" s="27" t="s">
        <v>14815</v>
      </c>
      <c r="C9213" s="28">
        <v>42325.547222222223</v>
      </c>
    </row>
    <row r="9214" spans="1:3">
      <c r="A9214" s="27" t="s">
        <v>2887</v>
      </c>
      <c r="B9214" s="27" t="s">
        <v>14815</v>
      </c>
      <c r="C9214" s="28">
        <v>42325.554988425924</v>
      </c>
    </row>
    <row r="9215" spans="1:3">
      <c r="A9215" s="27" t="s">
        <v>2888</v>
      </c>
      <c r="B9215" s="27" t="s">
        <v>14815</v>
      </c>
      <c r="C9215" s="28">
        <v>42325.560810185183</v>
      </c>
    </row>
    <row r="9216" spans="1:3">
      <c r="A9216" s="27" t="s">
        <v>2889</v>
      </c>
      <c r="B9216" s="27" t="s">
        <v>14815</v>
      </c>
      <c r="C9216" s="28">
        <v>42325.56527777778</v>
      </c>
    </row>
    <row r="9217" spans="1:3">
      <c r="A9217" s="27" t="s">
        <v>9899</v>
      </c>
      <c r="B9217" s="27" t="s">
        <v>14815</v>
      </c>
      <c r="C9217" s="28">
        <v>42325.567361111112</v>
      </c>
    </row>
    <row r="9218" spans="1:3">
      <c r="A9218" s="27" t="s">
        <v>11065</v>
      </c>
      <c r="B9218" s="27" t="s">
        <v>14815</v>
      </c>
      <c r="C9218" s="28">
        <v>42325.571979166663</v>
      </c>
    </row>
    <row r="9219" spans="1:3">
      <c r="A9219" s="27" t="s">
        <v>2890</v>
      </c>
      <c r="B9219" s="27" t="s">
        <v>14815</v>
      </c>
      <c r="C9219" s="28">
        <v>42325.57916666667</v>
      </c>
    </row>
    <row r="9220" spans="1:3">
      <c r="A9220" s="27" t="s">
        <v>2891</v>
      </c>
      <c r="B9220" s="27" t="s">
        <v>14815</v>
      </c>
      <c r="C9220" s="28">
        <v>42325.589699074073</v>
      </c>
    </row>
    <row r="9221" spans="1:3">
      <c r="A9221" s="27" t="s">
        <v>2892</v>
      </c>
      <c r="B9221" s="27" t="s">
        <v>14815</v>
      </c>
      <c r="C9221" s="28">
        <v>42325.594444444447</v>
      </c>
    </row>
    <row r="9222" spans="1:3">
      <c r="A9222" s="27" t="s">
        <v>2893</v>
      </c>
      <c r="B9222" s="27" t="s">
        <v>14815</v>
      </c>
      <c r="C9222" s="28">
        <v>42325.604166666664</v>
      </c>
    </row>
    <row r="9223" spans="1:3">
      <c r="A9223" s="27" t="s">
        <v>14723</v>
      </c>
      <c r="B9223" s="27" t="s">
        <v>14815</v>
      </c>
      <c r="C9223" s="28">
        <v>42325.636064814818</v>
      </c>
    </row>
    <row r="9224" spans="1:3">
      <c r="A9224" s="27" t="s">
        <v>2894</v>
      </c>
      <c r="B9224" s="27" t="s">
        <v>14815</v>
      </c>
      <c r="C9224" s="28">
        <v>42325.654166666667</v>
      </c>
    </row>
    <row r="9225" spans="1:3">
      <c r="A9225" s="27" t="s">
        <v>2895</v>
      </c>
      <c r="B9225" s="27" t="s">
        <v>14815</v>
      </c>
      <c r="C9225" s="28">
        <v>42325.670138888891</v>
      </c>
    </row>
    <row r="9226" spans="1:3">
      <c r="A9226" s="27" t="s">
        <v>2896</v>
      </c>
      <c r="B9226" s="27" t="s">
        <v>14815</v>
      </c>
      <c r="C9226" s="28">
        <v>42325.686111111114</v>
      </c>
    </row>
    <row r="9227" spans="1:3">
      <c r="A9227" s="27" t="s">
        <v>2897</v>
      </c>
      <c r="B9227" s="27" t="s">
        <v>14815</v>
      </c>
      <c r="C9227" s="28">
        <v>42325.6875</v>
      </c>
    </row>
    <row r="9228" spans="1:3">
      <c r="A9228" s="27" t="s">
        <v>9222</v>
      </c>
      <c r="B9228" s="27" t="s">
        <v>14815</v>
      </c>
      <c r="C9228" s="28">
        <v>42325.695659722223</v>
      </c>
    </row>
    <row r="9229" spans="1:3">
      <c r="A9229" s="27" t="s">
        <v>2898</v>
      </c>
      <c r="B9229" s="27" t="s">
        <v>14815</v>
      </c>
      <c r="C9229" s="28">
        <v>42325.701111111113</v>
      </c>
    </row>
    <row r="9230" spans="1:3">
      <c r="A9230" s="27" t="s">
        <v>9444</v>
      </c>
      <c r="B9230" s="27" t="s">
        <v>14815</v>
      </c>
      <c r="C9230" s="28">
        <v>42325.703680555554</v>
      </c>
    </row>
    <row r="9231" spans="1:3">
      <c r="A9231" s="27" t="s">
        <v>8060</v>
      </c>
      <c r="B9231" s="27" t="s">
        <v>14815</v>
      </c>
      <c r="C9231" s="28">
        <v>42325.714537037034</v>
      </c>
    </row>
    <row r="9232" spans="1:3">
      <c r="A9232" s="27" t="s">
        <v>9865</v>
      </c>
      <c r="B9232" s="27" t="s">
        <v>14815</v>
      </c>
      <c r="C9232" s="28">
        <v>42326.295138888891</v>
      </c>
    </row>
    <row r="9233" spans="1:3">
      <c r="A9233" s="27" t="s">
        <v>12839</v>
      </c>
      <c r="B9233" s="27" t="s">
        <v>14815</v>
      </c>
      <c r="C9233" s="28">
        <v>42326.318657407406</v>
      </c>
    </row>
    <row r="9234" spans="1:3">
      <c r="A9234" s="27" t="s">
        <v>11071</v>
      </c>
      <c r="B9234" s="27" t="s">
        <v>14815</v>
      </c>
      <c r="C9234" s="28">
        <v>42326.326562499999</v>
      </c>
    </row>
    <row r="9235" spans="1:3">
      <c r="A9235" s="27" t="s">
        <v>2899</v>
      </c>
      <c r="B9235" s="27" t="s">
        <v>14815</v>
      </c>
      <c r="C9235" s="28">
        <v>42326.340509259258</v>
      </c>
    </row>
    <row r="9236" spans="1:3">
      <c r="A9236" s="27" t="s">
        <v>2900</v>
      </c>
      <c r="B9236" s="27" t="s">
        <v>14815</v>
      </c>
      <c r="C9236" s="28">
        <v>42326.342893518522</v>
      </c>
    </row>
    <row r="9237" spans="1:3">
      <c r="A9237" s="27" t="s">
        <v>3621</v>
      </c>
      <c r="B9237" s="27" t="s">
        <v>14815</v>
      </c>
      <c r="C9237" s="28">
        <v>42326.345694444448</v>
      </c>
    </row>
    <row r="9238" spans="1:3">
      <c r="A9238" s="27" t="s">
        <v>2901</v>
      </c>
      <c r="B9238" s="27" t="s">
        <v>14815</v>
      </c>
      <c r="C9238" s="28">
        <v>42326.354861111111</v>
      </c>
    </row>
    <row r="9239" spans="1:3">
      <c r="A9239" s="27" t="s">
        <v>3708</v>
      </c>
      <c r="B9239" s="27" t="s">
        <v>14815</v>
      </c>
      <c r="C9239" s="28">
        <v>42326.356851851851</v>
      </c>
    </row>
    <row r="9240" spans="1:3">
      <c r="A9240" s="27" t="s">
        <v>2902</v>
      </c>
      <c r="B9240" s="27" t="s">
        <v>14815</v>
      </c>
      <c r="C9240" s="28">
        <v>42326.367291666669</v>
      </c>
    </row>
    <row r="9241" spans="1:3">
      <c r="A9241" s="27" t="s">
        <v>2903</v>
      </c>
      <c r="B9241" s="27" t="s">
        <v>14815</v>
      </c>
      <c r="C9241" s="28">
        <v>42326.37703703704</v>
      </c>
    </row>
    <row r="9242" spans="1:3">
      <c r="A9242" s="27" t="s">
        <v>2904</v>
      </c>
      <c r="B9242" s="27" t="s">
        <v>14815</v>
      </c>
      <c r="C9242" s="28">
        <v>42326.383703703701</v>
      </c>
    </row>
    <row r="9243" spans="1:3">
      <c r="A9243" s="27" t="s">
        <v>13965</v>
      </c>
      <c r="B9243" s="27" t="s">
        <v>14815</v>
      </c>
      <c r="C9243" s="28">
        <v>42326.389976851853</v>
      </c>
    </row>
    <row r="9244" spans="1:3">
      <c r="A9244" s="27" t="s">
        <v>4570</v>
      </c>
      <c r="B9244" s="27" t="s">
        <v>14815</v>
      </c>
      <c r="C9244" s="28">
        <v>42326.396736111114</v>
      </c>
    </row>
    <row r="9245" spans="1:3">
      <c r="A9245" s="27" t="s">
        <v>2905</v>
      </c>
      <c r="B9245" s="27" t="s">
        <v>14815</v>
      </c>
      <c r="C9245" s="28">
        <v>42326.40315972222</v>
      </c>
    </row>
    <row r="9246" spans="1:3">
      <c r="A9246" s="27" t="s">
        <v>2906</v>
      </c>
      <c r="B9246" s="27" t="s">
        <v>14815</v>
      </c>
      <c r="C9246" s="28">
        <v>42326.407638888886</v>
      </c>
    </row>
    <row r="9247" spans="1:3">
      <c r="A9247" s="27" t="s">
        <v>7209</v>
      </c>
      <c r="B9247" s="27" t="s">
        <v>14815</v>
      </c>
      <c r="C9247" s="28">
        <v>42326.421527777777</v>
      </c>
    </row>
    <row r="9248" spans="1:3">
      <c r="A9248" s="27" t="s">
        <v>3718</v>
      </c>
      <c r="B9248" s="27" t="s">
        <v>14815</v>
      </c>
      <c r="C9248" s="28">
        <v>42326.426388888889</v>
      </c>
    </row>
    <row r="9249" spans="1:3">
      <c r="A9249" s="27" t="s">
        <v>9754</v>
      </c>
      <c r="B9249" s="27" t="s">
        <v>14815</v>
      </c>
      <c r="C9249" s="28">
        <v>42326.434027777781</v>
      </c>
    </row>
    <row r="9250" spans="1:3">
      <c r="A9250" s="27" t="s">
        <v>3769</v>
      </c>
      <c r="B9250" s="27" t="s">
        <v>14815</v>
      </c>
      <c r="C9250" s="28">
        <v>42326.440324074072</v>
      </c>
    </row>
    <row r="9251" spans="1:3">
      <c r="A9251" s="27" t="s">
        <v>2907</v>
      </c>
      <c r="B9251" s="27" t="s">
        <v>14815</v>
      </c>
      <c r="C9251" s="28">
        <v>42326.449305555558</v>
      </c>
    </row>
    <row r="9252" spans="1:3">
      <c r="A9252" s="27" t="s">
        <v>9656</v>
      </c>
      <c r="B9252" s="27" t="s">
        <v>14815</v>
      </c>
      <c r="C9252" s="28">
        <v>42326.472812499997</v>
      </c>
    </row>
    <row r="9253" spans="1:3">
      <c r="A9253" s="27" t="s">
        <v>2908</v>
      </c>
      <c r="B9253" s="27" t="s">
        <v>14815</v>
      </c>
      <c r="C9253" s="28">
        <v>42326.481249999997</v>
      </c>
    </row>
    <row r="9254" spans="1:3">
      <c r="A9254" s="27" t="s">
        <v>9257</v>
      </c>
      <c r="B9254" s="27" t="s">
        <v>14815</v>
      </c>
      <c r="C9254" s="28">
        <v>42326.481898148151</v>
      </c>
    </row>
    <row r="9255" spans="1:3">
      <c r="A9255" s="27" t="s">
        <v>2909</v>
      </c>
      <c r="B9255" s="27" t="s">
        <v>14815</v>
      </c>
      <c r="C9255" s="28">
        <v>42326.496041666665</v>
      </c>
    </row>
    <row r="9256" spans="1:3">
      <c r="A9256" s="27" t="s">
        <v>6426</v>
      </c>
      <c r="B9256" s="27" t="s">
        <v>14815</v>
      </c>
      <c r="C9256" s="28">
        <v>42326.503657407404</v>
      </c>
    </row>
    <row r="9257" spans="1:3">
      <c r="A9257" s="27" t="s">
        <v>2910</v>
      </c>
      <c r="B9257" s="27" t="s">
        <v>14815</v>
      </c>
      <c r="C9257" s="28">
        <v>42326.514513888891</v>
      </c>
    </row>
    <row r="9258" spans="1:3">
      <c r="A9258" s="27" t="s">
        <v>3639</v>
      </c>
      <c r="B9258" s="27" t="s">
        <v>14815</v>
      </c>
      <c r="C9258" s="28">
        <v>42326.527314814812</v>
      </c>
    </row>
    <row r="9259" spans="1:3">
      <c r="A9259" s="27" t="s">
        <v>2911</v>
      </c>
      <c r="B9259" s="27" t="s">
        <v>14815</v>
      </c>
      <c r="C9259" s="28">
        <v>42326.530555555553</v>
      </c>
    </row>
    <row r="9260" spans="1:3">
      <c r="A9260" s="27" t="s">
        <v>2912</v>
      </c>
      <c r="B9260" s="27" t="s">
        <v>14815</v>
      </c>
      <c r="C9260" s="28">
        <v>42326.538194444445</v>
      </c>
    </row>
    <row r="9261" spans="1:3">
      <c r="A9261" s="27" t="s">
        <v>6186</v>
      </c>
      <c r="B9261" s="27" t="s">
        <v>14815</v>
      </c>
      <c r="C9261" s="28">
        <v>42326.554166666669</v>
      </c>
    </row>
    <row r="9262" spans="1:3">
      <c r="A9262" s="27" t="s">
        <v>2913</v>
      </c>
      <c r="B9262" s="27" t="s">
        <v>14815</v>
      </c>
      <c r="C9262" s="28">
        <v>42326.563194444447</v>
      </c>
    </row>
    <row r="9263" spans="1:3">
      <c r="A9263" s="27" t="s">
        <v>2914</v>
      </c>
      <c r="B9263" s="27" t="s">
        <v>14815</v>
      </c>
      <c r="C9263" s="28">
        <v>42326.563888888886</v>
      </c>
    </row>
    <row r="9264" spans="1:3">
      <c r="A9264" s="27" t="s">
        <v>8354</v>
      </c>
      <c r="B9264" s="27" t="s">
        <v>14815</v>
      </c>
      <c r="C9264" s="28">
        <v>42326.566562499997</v>
      </c>
    </row>
    <row r="9265" spans="1:3">
      <c r="A9265" s="27" t="s">
        <v>9438</v>
      </c>
      <c r="B9265" s="27" t="s">
        <v>14815</v>
      </c>
      <c r="C9265" s="28">
        <v>42326.573611111111</v>
      </c>
    </row>
    <row r="9266" spans="1:3">
      <c r="A9266" s="27" t="s">
        <v>10305</v>
      </c>
      <c r="B9266" s="27" t="s">
        <v>14815</v>
      </c>
      <c r="C9266" s="28">
        <v>42326.579953703702</v>
      </c>
    </row>
    <row r="9267" spans="1:3">
      <c r="A9267" s="27" t="s">
        <v>2915</v>
      </c>
      <c r="B9267" s="27" t="s">
        <v>14815</v>
      </c>
      <c r="C9267" s="28">
        <v>42326.585416666669</v>
      </c>
    </row>
    <row r="9268" spans="1:3">
      <c r="A9268" s="27" t="s">
        <v>2916</v>
      </c>
      <c r="B9268" s="27" t="s">
        <v>14815</v>
      </c>
      <c r="C9268" s="28">
        <v>42326.604097222225</v>
      </c>
    </row>
    <row r="9269" spans="1:3">
      <c r="A9269" s="27" t="s">
        <v>7371</v>
      </c>
      <c r="B9269" s="27" t="s">
        <v>14815</v>
      </c>
      <c r="C9269" s="28">
        <v>42326.605057870373</v>
      </c>
    </row>
    <row r="9270" spans="1:3">
      <c r="A9270" s="27" t="s">
        <v>4321</v>
      </c>
      <c r="B9270" s="27" t="s">
        <v>14815</v>
      </c>
      <c r="C9270" s="28">
        <v>42326.611111111109</v>
      </c>
    </row>
    <row r="9271" spans="1:3">
      <c r="A9271" s="27" t="s">
        <v>2917</v>
      </c>
      <c r="B9271" s="27" t="s">
        <v>14815</v>
      </c>
      <c r="C9271" s="28">
        <v>42326.620138888888</v>
      </c>
    </row>
    <row r="9272" spans="1:3">
      <c r="A9272" s="27" t="s">
        <v>9787</v>
      </c>
      <c r="B9272" s="27" t="s">
        <v>14815</v>
      </c>
      <c r="C9272" s="28">
        <v>42326.645057870373</v>
      </c>
    </row>
    <row r="9273" spans="1:3">
      <c r="A9273" s="27" t="s">
        <v>2918</v>
      </c>
      <c r="B9273" s="27" t="s">
        <v>14815</v>
      </c>
      <c r="C9273" s="28">
        <v>42326.663321759261</v>
      </c>
    </row>
    <row r="9274" spans="1:3">
      <c r="A9274" s="27" t="s">
        <v>2919</v>
      </c>
      <c r="B9274" s="27" t="s">
        <v>14815</v>
      </c>
      <c r="C9274" s="28">
        <v>42326.671574074076</v>
      </c>
    </row>
    <row r="9275" spans="1:3">
      <c r="A9275" s="27" t="s">
        <v>9465</v>
      </c>
      <c r="B9275" s="27" t="s">
        <v>14815</v>
      </c>
      <c r="C9275" s="28">
        <v>42326.672349537039</v>
      </c>
    </row>
    <row r="9276" spans="1:3">
      <c r="A9276" s="27" t="s">
        <v>6963</v>
      </c>
      <c r="B9276" s="27" t="s">
        <v>14815</v>
      </c>
      <c r="C9276" s="28">
        <v>42326.678437499999</v>
      </c>
    </row>
    <row r="9277" spans="1:3">
      <c r="A9277" s="27" t="s">
        <v>7264</v>
      </c>
      <c r="B9277" s="27" t="s">
        <v>14815</v>
      </c>
      <c r="C9277" s="28">
        <v>42326.679166666669</v>
      </c>
    </row>
    <row r="9278" spans="1:3">
      <c r="A9278" s="27" t="s">
        <v>2920</v>
      </c>
      <c r="B9278" s="27" t="s">
        <v>14815</v>
      </c>
      <c r="C9278" s="28">
        <v>42326.690694444442</v>
      </c>
    </row>
    <row r="9279" spans="1:3">
      <c r="A9279" s="27" t="s">
        <v>2921</v>
      </c>
      <c r="B9279" s="27" t="s">
        <v>14815</v>
      </c>
      <c r="C9279" s="28">
        <v>42326.695833333331</v>
      </c>
    </row>
    <row r="9280" spans="1:3">
      <c r="A9280" s="27" t="s">
        <v>2922</v>
      </c>
      <c r="B9280" s="27" t="s">
        <v>14815</v>
      </c>
      <c r="C9280" s="28">
        <v>42326.719444444447</v>
      </c>
    </row>
    <row r="9281" spans="1:3">
      <c r="A9281" s="27" t="s">
        <v>2923</v>
      </c>
      <c r="B9281" s="27" t="s">
        <v>14815</v>
      </c>
      <c r="C9281" s="28">
        <v>42326.722222222219</v>
      </c>
    </row>
    <row r="9282" spans="1:3">
      <c r="A9282" s="27" t="s">
        <v>2924</v>
      </c>
      <c r="B9282" s="27" t="s">
        <v>14815</v>
      </c>
      <c r="C9282" s="28">
        <v>42326.727083333331</v>
      </c>
    </row>
    <row r="9283" spans="1:3">
      <c r="A9283" s="27" t="s">
        <v>13920</v>
      </c>
      <c r="B9283" s="27" t="s">
        <v>14815</v>
      </c>
      <c r="C9283" s="28">
        <v>42326.728472222225</v>
      </c>
    </row>
    <row r="9284" spans="1:3">
      <c r="A9284" s="27" t="s">
        <v>9750</v>
      </c>
      <c r="B9284" s="27" t="s">
        <v>14815</v>
      </c>
      <c r="C9284" s="28">
        <v>42326.731944444444</v>
      </c>
    </row>
    <row r="9285" spans="1:3">
      <c r="A9285" s="27" t="s">
        <v>7624</v>
      </c>
      <c r="B9285" s="27" t="s">
        <v>14815</v>
      </c>
      <c r="C9285" s="28">
        <v>42327.313194444447</v>
      </c>
    </row>
    <row r="9286" spans="1:3">
      <c r="A9286" s="27" t="s">
        <v>9318</v>
      </c>
      <c r="B9286" s="27" t="s">
        <v>14815</v>
      </c>
      <c r="C9286" s="28">
        <v>42327.322048611109</v>
      </c>
    </row>
    <row r="9287" spans="1:3">
      <c r="A9287" s="27" t="s">
        <v>8109</v>
      </c>
      <c r="B9287" s="27" t="s">
        <v>14815</v>
      </c>
      <c r="C9287" s="28">
        <v>42327.324305555558</v>
      </c>
    </row>
    <row r="9288" spans="1:3">
      <c r="A9288" s="27" t="s">
        <v>2925</v>
      </c>
      <c r="B9288" s="27" t="s">
        <v>14815</v>
      </c>
      <c r="C9288" s="28">
        <v>42327.329861111109</v>
      </c>
    </row>
    <row r="9289" spans="1:3">
      <c r="A9289" s="27" t="s">
        <v>2926</v>
      </c>
      <c r="B9289" s="27" t="s">
        <v>14815</v>
      </c>
      <c r="C9289" s="28">
        <v>42327.331458333334</v>
      </c>
    </row>
    <row r="9290" spans="1:3">
      <c r="A9290" s="27" t="s">
        <v>2927</v>
      </c>
      <c r="B9290" s="27" t="s">
        <v>14815</v>
      </c>
      <c r="C9290" s="28">
        <v>42327.341793981483</v>
      </c>
    </row>
    <row r="9291" spans="1:3">
      <c r="A9291" s="27" t="s">
        <v>2928</v>
      </c>
      <c r="B9291" s="27" t="s">
        <v>14815</v>
      </c>
      <c r="C9291" s="28">
        <v>42327.345833333333</v>
      </c>
    </row>
    <row r="9292" spans="1:3">
      <c r="A9292" s="27" t="s">
        <v>2929</v>
      </c>
      <c r="B9292" s="27" t="s">
        <v>14815</v>
      </c>
      <c r="C9292" s="28">
        <v>42327.351469907408</v>
      </c>
    </row>
    <row r="9293" spans="1:3">
      <c r="A9293" s="27" t="s">
        <v>2930</v>
      </c>
      <c r="B9293" s="27" t="s">
        <v>14815</v>
      </c>
      <c r="C9293" s="28">
        <v>42327.35261574074</v>
      </c>
    </row>
    <row r="9294" spans="1:3">
      <c r="A9294" s="27" t="s">
        <v>3714</v>
      </c>
      <c r="B9294" s="27" t="s">
        <v>14815</v>
      </c>
      <c r="C9294" s="28">
        <v>42327.357638888891</v>
      </c>
    </row>
    <row r="9295" spans="1:3">
      <c r="A9295" s="27" t="s">
        <v>13394</v>
      </c>
      <c r="B9295" s="27" t="s">
        <v>14815</v>
      </c>
      <c r="C9295" s="28">
        <v>42327.360034722224</v>
      </c>
    </row>
    <row r="9296" spans="1:3">
      <c r="A9296" s="27" t="s">
        <v>2931</v>
      </c>
      <c r="B9296" s="27" t="s">
        <v>14815</v>
      </c>
      <c r="C9296" s="28">
        <v>42327.364907407406</v>
      </c>
    </row>
    <row r="9297" spans="1:3">
      <c r="A9297" s="27" t="s">
        <v>9723</v>
      </c>
      <c r="B9297" s="27" t="s">
        <v>14815</v>
      </c>
      <c r="C9297" s="28">
        <v>42327.375625000001</v>
      </c>
    </row>
    <row r="9298" spans="1:3">
      <c r="A9298" s="27" t="s">
        <v>7345</v>
      </c>
      <c r="B9298" s="27" t="s">
        <v>14815</v>
      </c>
      <c r="C9298" s="28">
        <v>42327.397858796299</v>
      </c>
    </row>
    <row r="9299" spans="1:3">
      <c r="A9299" s="27" t="s">
        <v>14733</v>
      </c>
      <c r="B9299" s="27" t="s">
        <v>14815</v>
      </c>
      <c r="C9299" s="28">
        <v>42327.405798611115</v>
      </c>
    </row>
    <row r="9300" spans="1:3">
      <c r="A9300" s="27" t="s">
        <v>2932</v>
      </c>
      <c r="B9300" s="27" t="s">
        <v>14815</v>
      </c>
      <c r="C9300" s="28">
        <v>42327.418055555558</v>
      </c>
    </row>
    <row r="9301" spans="1:3">
      <c r="A9301" s="27" t="s">
        <v>12031</v>
      </c>
      <c r="B9301" s="27" t="s">
        <v>14815</v>
      </c>
      <c r="C9301" s="28">
        <v>42327.426574074074</v>
      </c>
    </row>
    <row r="9302" spans="1:3">
      <c r="A9302" s="27" t="s">
        <v>3553</v>
      </c>
      <c r="B9302" s="27" t="s">
        <v>14815</v>
      </c>
      <c r="C9302" s="28">
        <v>42327.435208333336</v>
      </c>
    </row>
    <row r="9303" spans="1:3">
      <c r="A9303" s="27" t="s">
        <v>3592</v>
      </c>
      <c r="B9303" s="27" t="s">
        <v>14815</v>
      </c>
      <c r="C9303" s="28">
        <v>42327.448611111111</v>
      </c>
    </row>
    <row r="9304" spans="1:3">
      <c r="A9304" s="27" t="s">
        <v>3758</v>
      </c>
      <c r="B9304" s="27" t="s">
        <v>14815</v>
      </c>
      <c r="C9304" s="28">
        <v>42327.45857638889</v>
      </c>
    </row>
    <row r="9305" spans="1:3">
      <c r="A9305" s="27" t="s">
        <v>2933</v>
      </c>
      <c r="B9305" s="27" t="s">
        <v>14815</v>
      </c>
      <c r="C9305" s="28">
        <v>42327.46806712963</v>
      </c>
    </row>
    <row r="9306" spans="1:3">
      <c r="A9306" s="27" t="s">
        <v>2934</v>
      </c>
      <c r="B9306" s="27" t="s">
        <v>14815</v>
      </c>
      <c r="C9306" s="28">
        <v>42327.46875</v>
      </c>
    </row>
    <row r="9307" spans="1:3">
      <c r="A9307" s="27" t="s">
        <v>9891</v>
      </c>
      <c r="B9307" s="27" t="s">
        <v>14815</v>
      </c>
      <c r="C9307" s="28">
        <v>42327.470520833333</v>
      </c>
    </row>
    <row r="9308" spans="1:3">
      <c r="A9308" s="27" t="s">
        <v>2935</v>
      </c>
      <c r="B9308" s="27" t="s">
        <v>14815</v>
      </c>
      <c r="C9308" s="28">
        <v>42327.473611111112</v>
      </c>
    </row>
    <row r="9309" spans="1:3">
      <c r="A9309" s="27" t="s">
        <v>2936</v>
      </c>
      <c r="B9309" s="27" t="s">
        <v>14815</v>
      </c>
      <c r="C9309" s="28">
        <v>42327.490972222222</v>
      </c>
    </row>
    <row r="9310" spans="1:3">
      <c r="A9310" s="27" t="s">
        <v>3706</v>
      </c>
      <c r="B9310" s="27" t="s">
        <v>14815</v>
      </c>
      <c r="C9310" s="28">
        <v>42327.496527777781</v>
      </c>
    </row>
    <row r="9311" spans="1:3">
      <c r="A9311" s="27" t="s">
        <v>2937</v>
      </c>
      <c r="B9311" s="27" t="s">
        <v>14815</v>
      </c>
      <c r="C9311" s="28">
        <v>42327.504340277781</v>
      </c>
    </row>
    <row r="9312" spans="1:3">
      <c r="A9312" s="27" t="s">
        <v>2938</v>
      </c>
      <c r="B9312" s="27" t="s">
        <v>14815</v>
      </c>
      <c r="C9312" s="28">
        <v>42327.543969907405</v>
      </c>
    </row>
    <row r="9313" spans="1:3">
      <c r="A9313" s="27" t="s">
        <v>2939</v>
      </c>
      <c r="B9313" s="27" t="s">
        <v>14815</v>
      </c>
      <c r="C9313" s="28">
        <v>42327.564097222225</v>
      </c>
    </row>
    <row r="9314" spans="1:3">
      <c r="A9314" s="27" t="s">
        <v>2940</v>
      </c>
      <c r="B9314" s="27" t="s">
        <v>14815</v>
      </c>
      <c r="C9314" s="28">
        <v>42327.56827546296</v>
      </c>
    </row>
    <row r="9315" spans="1:3">
      <c r="A9315" s="27" t="s">
        <v>3721</v>
      </c>
      <c r="B9315" s="27" t="s">
        <v>14815</v>
      </c>
      <c r="C9315" s="28">
        <v>42327.579918981479</v>
      </c>
    </row>
    <row r="9316" spans="1:3">
      <c r="A9316" s="27" t="s">
        <v>2941</v>
      </c>
      <c r="B9316" s="27" t="s">
        <v>14815</v>
      </c>
      <c r="C9316" s="28">
        <v>42327.593055555553</v>
      </c>
    </row>
    <row r="9317" spans="1:3">
      <c r="A9317" s="27" t="s">
        <v>2942</v>
      </c>
      <c r="B9317" s="27" t="s">
        <v>14815</v>
      </c>
      <c r="C9317" s="28">
        <v>42327.594039351854</v>
      </c>
    </row>
    <row r="9318" spans="1:3">
      <c r="A9318" s="27" t="s">
        <v>2943</v>
      </c>
      <c r="B9318" s="27" t="s">
        <v>14815</v>
      </c>
      <c r="C9318" s="28">
        <v>42327.602083333331</v>
      </c>
    </row>
    <row r="9319" spans="1:3">
      <c r="A9319" s="27" t="s">
        <v>2944</v>
      </c>
      <c r="B9319" s="27" t="s">
        <v>14815</v>
      </c>
      <c r="C9319" s="28">
        <v>42327.603310185186</v>
      </c>
    </row>
    <row r="9320" spans="1:3">
      <c r="A9320" s="27" t="s">
        <v>8903</v>
      </c>
      <c r="B9320" s="27" t="s">
        <v>14815</v>
      </c>
      <c r="C9320" s="28">
        <v>42327.621527777781</v>
      </c>
    </row>
    <row r="9321" spans="1:3">
      <c r="A9321" s="27" t="s">
        <v>2945</v>
      </c>
      <c r="B9321" s="27" t="s">
        <v>14815</v>
      </c>
      <c r="C9321" s="28">
        <v>42327.625</v>
      </c>
    </row>
    <row r="9322" spans="1:3">
      <c r="A9322" s="27" t="s">
        <v>6857</v>
      </c>
      <c r="B9322" s="27" t="s">
        <v>14815</v>
      </c>
      <c r="C9322" s="28">
        <v>42327.643425925926</v>
      </c>
    </row>
    <row r="9323" spans="1:3">
      <c r="A9323" s="27" t="s">
        <v>9225</v>
      </c>
      <c r="B9323" s="27" t="s">
        <v>14815</v>
      </c>
      <c r="C9323" s="28">
        <v>42327.65625</v>
      </c>
    </row>
    <row r="9324" spans="1:3">
      <c r="A9324" s="27" t="s">
        <v>3750</v>
      </c>
      <c r="B9324" s="27" t="s">
        <v>14815</v>
      </c>
      <c r="C9324" s="28">
        <v>42327.692696759259</v>
      </c>
    </row>
    <row r="9325" spans="1:3">
      <c r="A9325" s="27" t="s">
        <v>12416</v>
      </c>
      <c r="B9325" s="27" t="s">
        <v>14815</v>
      </c>
      <c r="C9325" s="28">
        <v>42327.697789351849</v>
      </c>
    </row>
    <row r="9326" spans="1:3">
      <c r="A9326" s="27" t="s">
        <v>9892</v>
      </c>
      <c r="B9326" s="27" t="s">
        <v>14815</v>
      </c>
      <c r="C9326" s="28">
        <v>42327.705555555556</v>
      </c>
    </row>
    <row r="9327" spans="1:3">
      <c r="A9327" s="27" t="s">
        <v>12916</v>
      </c>
      <c r="B9327" s="27" t="s">
        <v>14815</v>
      </c>
      <c r="C9327" s="28">
        <v>42327.711111111108</v>
      </c>
    </row>
    <row r="9328" spans="1:3">
      <c r="A9328" s="27" t="s">
        <v>2946</v>
      </c>
      <c r="B9328" s="27" t="s">
        <v>14815</v>
      </c>
      <c r="C9328" s="28">
        <v>42328.345949074072</v>
      </c>
    </row>
    <row r="9329" spans="1:3">
      <c r="A9329" s="27" t="s">
        <v>8802</v>
      </c>
      <c r="B9329" s="27" t="s">
        <v>14815</v>
      </c>
      <c r="C9329" s="28">
        <v>42328.348993055559</v>
      </c>
    </row>
    <row r="9330" spans="1:3">
      <c r="A9330" s="27" t="s">
        <v>3589</v>
      </c>
      <c r="B9330" s="27" t="s">
        <v>14815</v>
      </c>
      <c r="C9330" s="28">
        <v>42328.363206018519</v>
      </c>
    </row>
    <row r="9331" spans="1:3">
      <c r="A9331" s="27" t="s">
        <v>9305</v>
      </c>
      <c r="B9331" s="27" t="s">
        <v>14815</v>
      </c>
      <c r="C9331" s="28">
        <v>42328.391365740739</v>
      </c>
    </row>
    <row r="9332" spans="1:3">
      <c r="A9332" s="27" t="s">
        <v>2947</v>
      </c>
      <c r="B9332" s="27" t="s">
        <v>14815</v>
      </c>
      <c r="C9332" s="28">
        <v>42328.402557870373</v>
      </c>
    </row>
    <row r="9333" spans="1:3">
      <c r="A9333" s="27" t="s">
        <v>3902</v>
      </c>
      <c r="B9333" s="27" t="s">
        <v>14815</v>
      </c>
      <c r="C9333" s="28">
        <v>42328.404421296298</v>
      </c>
    </row>
    <row r="9334" spans="1:3">
      <c r="A9334" s="27" t="s">
        <v>2948</v>
      </c>
      <c r="B9334" s="27" t="s">
        <v>14815</v>
      </c>
      <c r="C9334" s="28">
        <v>42328.413888888892</v>
      </c>
    </row>
    <row r="9335" spans="1:3">
      <c r="A9335" s="27" t="s">
        <v>9346</v>
      </c>
      <c r="B9335" s="27" t="s">
        <v>14815</v>
      </c>
      <c r="C9335" s="28">
        <v>42328.41615740741</v>
      </c>
    </row>
    <row r="9336" spans="1:3">
      <c r="A9336" s="27" t="s">
        <v>2949</v>
      </c>
      <c r="B9336" s="27" t="s">
        <v>14815</v>
      </c>
      <c r="C9336" s="28">
        <v>42328.41988425926</v>
      </c>
    </row>
    <row r="9337" spans="1:3">
      <c r="A9337" s="27" t="s">
        <v>9643</v>
      </c>
      <c r="B9337" s="27" t="s">
        <v>14815</v>
      </c>
      <c r="C9337" s="28">
        <v>42328.424305555556</v>
      </c>
    </row>
    <row r="9338" spans="1:3">
      <c r="A9338" s="27" t="s">
        <v>9208</v>
      </c>
      <c r="B9338" s="27" t="s">
        <v>14815</v>
      </c>
      <c r="C9338" s="28">
        <v>42328.438888888886</v>
      </c>
    </row>
    <row r="9339" spans="1:3">
      <c r="A9339" s="27" t="s">
        <v>2950</v>
      </c>
      <c r="B9339" s="27" t="s">
        <v>14815</v>
      </c>
      <c r="C9339" s="28">
        <v>42328.44085648148</v>
      </c>
    </row>
    <row r="9340" spans="1:3">
      <c r="A9340" s="27" t="s">
        <v>10941</v>
      </c>
      <c r="B9340" s="27" t="s">
        <v>14815</v>
      </c>
      <c r="C9340" s="28">
        <v>42328.449247685188</v>
      </c>
    </row>
    <row r="9341" spans="1:3">
      <c r="A9341" s="27" t="s">
        <v>3811</v>
      </c>
      <c r="B9341" s="27" t="s">
        <v>14815</v>
      </c>
      <c r="C9341" s="28">
        <v>42328.4530787037</v>
      </c>
    </row>
    <row r="9342" spans="1:3">
      <c r="A9342" s="27" t="s">
        <v>13859</v>
      </c>
      <c r="B9342" s="27" t="s">
        <v>14815</v>
      </c>
      <c r="C9342" s="28">
        <v>42328.456053240741</v>
      </c>
    </row>
    <row r="9343" spans="1:3">
      <c r="A9343" s="27" t="s">
        <v>9149</v>
      </c>
      <c r="B9343" s="27" t="s">
        <v>14815</v>
      </c>
      <c r="C9343" s="28">
        <v>42328.461805555555</v>
      </c>
    </row>
    <row r="9344" spans="1:3">
      <c r="A9344" s="27" t="s">
        <v>2951</v>
      </c>
      <c r="B9344" s="27" t="s">
        <v>14815</v>
      </c>
      <c r="C9344" s="28">
        <v>42328.462824074071</v>
      </c>
    </row>
    <row r="9345" spans="1:3">
      <c r="A9345" s="27" t="s">
        <v>2952</v>
      </c>
      <c r="B9345" s="27" t="s">
        <v>14815</v>
      </c>
      <c r="C9345" s="28">
        <v>42328.509027777778</v>
      </c>
    </row>
    <row r="9346" spans="1:3">
      <c r="A9346" s="27" t="s">
        <v>9744</v>
      </c>
      <c r="B9346" s="27" t="s">
        <v>14815</v>
      </c>
      <c r="C9346" s="28">
        <v>42328.532083333332</v>
      </c>
    </row>
    <row r="9347" spans="1:3">
      <c r="A9347" s="27" t="s">
        <v>2953</v>
      </c>
      <c r="B9347" s="27" t="s">
        <v>14815</v>
      </c>
      <c r="C9347" s="28">
        <v>42328.5625</v>
      </c>
    </row>
    <row r="9348" spans="1:3">
      <c r="A9348" s="27" t="s">
        <v>2954</v>
      </c>
      <c r="B9348" s="27" t="s">
        <v>14815</v>
      </c>
      <c r="C9348" s="28">
        <v>42328.59375</v>
      </c>
    </row>
    <row r="9349" spans="1:3">
      <c r="A9349" s="27" t="s">
        <v>7958</v>
      </c>
      <c r="B9349" s="27" t="s">
        <v>14815</v>
      </c>
      <c r="C9349" s="28">
        <v>42328.600092592591</v>
      </c>
    </row>
    <row r="9350" spans="1:3">
      <c r="A9350" s="27" t="s">
        <v>2955</v>
      </c>
      <c r="B9350" s="27" t="s">
        <v>14815</v>
      </c>
      <c r="C9350" s="28">
        <v>42328.600694444445</v>
      </c>
    </row>
    <row r="9351" spans="1:3">
      <c r="A9351" s="27" t="s">
        <v>2956</v>
      </c>
      <c r="B9351" s="27" t="s">
        <v>14815</v>
      </c>
      <c r="C9351" s="28">
        <v>42328.606307870374</v>
      </c>
    </row>
    <row r="9352" spans="1:3">
      <c r="A9352" s="27" t="s">
        <v>2957</v>
      </c>
      <c r="B9352" s="27" t="s">
        <v>14815</v>
      </c>
      <c r="C9352" s="28">
        <v>42328.615277777775</v>
      </c>
    </row>
    <row r="9353" spans="1:3">
      <c r="A9353" s="27" t="s">
        <v>2958</v>
      </c>
      <c r="B9353" s="27" t="s">
        <v>14815</v>
      </c>
      <c r="C9353" s="28">
        <v>42328.617361111108</v>
      </c>
    </row>
    <row r="9354" spans="1:3">
      <c r="A9354" s="27" t="s">
        <v>2959</v>
      </c>
      <c r="B9354" s="27" t="s">
        <v>14815</v>
      </c>
      <c r="C9354" s="28">
        <v>42328.629861111112</v>
      </c>
    </row>
    <row r="9355" spans="1:3">
      <c r="A9355" s="27" t="s">
        <v>2960</v>
      </c>
      <c r="B9355" s="27" t="s">
        <v>14815</v>
      </c>
      <c r="C9355" s="28">
        <v>42328.642013888886</v>
      </c>
    </row>
    <row r="9356" spans="1:3">
      <c r="A9356" s="27" t="s">
        <v>2961</v>
      </c>
      <c r="B9356" s="27" t="s">
        <v>14815</v>
      </c>
      <c r="C9356" s="28">
        <v>42328.64502314815</v>
      </c>
    </row>
    <row r="9357" spans="1:3">
      <c r="A9357" s="27" t="s">
        <v>2962</v>
      </c>
      <c r="B9357" s="27" t="s">
        <v>14815</v>
      </c>
      <c r="C9357" s="28">
        <v>42328.660636574074</v>
      </c>
    </row>
    <row r="9358" spans="1:3">
      <c r="A9358" s="27" t="s">
        <v>2963</v>
      </c>
      <c r="B9358" s="27" t="s">
        <v>14815</v>
      </c>
      <c r="C9358" s="28">
        <v>42328.671203703707</v>
      </c>
    </row>
    <row r="9359" spans="1:3">
      <c r="A9359" s="27" t="s">
        <v>9103</v>
      </c>
      <c r="B9359" s="27" t="s">
        <v>14815</v>
      </c>
      <c r="C9359" s="28">
        <v>42328.672337962962</v>
      </c>
    </row>
    <row r="9360" spans="1:3">
      <c r="A9360" s="27" t="s">
        <v>10738</v>
      </c>
      <c r="B9360" s="27" t="s">
        <v>14815</v>
      </c>
      <c r="C9360" s="28">
        <v>42328.681250000001</v>
      </c>
    </row>
    <row r="9361" spans="1:3">
      <c r="A9361" s="27" t="s">
        <v>2964</v>
      </c>
      <c r="B9361" s="27" t="s">
        <v>14815</v>
      </c>
      <c r="C9361" s="28">
        <v>42328.683379629627</v>
      </c>
    </row>
    <row r="9362" spans="1:3">
      <c r="A9362" s="27" t="s">
        <v>2965</v>
      </c>
      <c r="B9362" s="27" t="s">
        <v>14815</v>
      </c>
      <c r="C9362" s="28">
        <v>42328.693148148152</v>
      </c>
    </row>
    <row r="9363" spans="1:3">
      <c r="A9363" s="27" t="s">
        <v>9419</v>
      </c>
      <c r="B9363" s="27" t="s">
        <v>14815</v>
      </c>
      <c r="C9363" s="28">
        <v>42328.702777777777</v>
      </c>
    </row>
    <row r="9364" spans="1:3">
      <c r="A9364" s="27" t="s">
        <v>3652</v>
      </c>
      <c r="B9364" s="27" t="s">
        <v>14815</v>
      </c>
      <c r="C9364" s="28">
        <v>42328.711342592593</v>
      </c>
    </row>
    <row r="9365" spans="1:3">
      <c r="A9365" s="27" t="s">
        <v>2966</v>
      </c>
      <c r="B9365" s="27" t="s">
        <v>14815</v>
      </c>
      <c r="C9365" s="28">
        <v>42328.722939814812</v>
      </c>
    </row>
    <row r="9366" spans="1:3">
      <c r="A9366" s="27" t="s">
        <v>2967</v>
      </c>
      <c r="B9366" s="27" t="s">
        <v>14815</v>
      </c>
      <c r="C9366" s="28">
        <v>42331.296967592592</v>
      </c>
    </row>
    <row r="9367" spans="1:3">
      <c r="A9367" s="27" t="s">
        <v>2968</v>
      </c>
      <c r="B9367" s="27" t="s">
        <v>14815</v>
      </c>
      <c r="C9367" s="28">
        <v>42331.299050925925</v>
      </c>
    </row>
    <row r="9368" spans="1:3">
      <c r="A9368" s="27" t="s">
        <v>2969</v>
      </c>
      <c r="B9368" s="27" t="s">
        <v>14815</v>
      </c>
      <c r="C9368" s="28">
        <v>42331.308333333334</v>
      </c>
    </row>
    <row r="9369" spans="1:3">
      <c r="A9369" s="27" t="s">
        <v>2970</v>
      </c>
      <c r="B9369" s="27" t="s">
        <v>14815</v>
      </c>
      <c r="C9369" s="28">
        <v>42331.320138888892</v>
      </c>
    </row>
    <row r="9370" spans="1:3">
      <c r="A9370" s="27" t="s">
        <v>2971</v>
      </c>
      <c r="B9370" s="27" t="s">
        <v>14815</v>
      </c>
      <c r="C9370" s="28">
        <v>42331.338194444441</v>
      </c>
    </row>
    <row r="9371" spans="1:3">
      <c r="A9371" s="27" t="s">
        <v>3795</v>
      </c>
      <c r="B9371" s="27" t="s">
        <v>14815</v>
      </c>
      <c r="C9371" s="28">
        <v>42331.349085648151</v>
      </c>
    </row>
    <row r="9372" spans="1:3">
      <c r="A9372" s="27" t="s">
        <v>3761</v>
      </c>
      <c r="B9372" s="27" t="s">
        <v>14815</v>
      </c>
      <c r="C9372" s="28">
        <v>42331.357141203705</v>
      </c>
    </row>
    <row r="9373" spans="1:3">
      <c r="A9373" s="27" t="s">
        <v>2972</v>
      </c>
      <c r="B9373" s="27" t="s">
        <v>14815</v>
      </c>
      <c r="C9373" s="28">
        <v>42331.370185185187</v>
      </c>
    </row>
    <row r="9374" spans="1:3">
      <c r="A9374" s="27" t="s">
        <v>9954</v>
      </c>
      <c r="B9374" s="27" t="s">
        <v>14815</v>
      </c>
      <c r="C9374" s="28">
        <v>42331.399537037039</v>
      </c>
    </row>
    <row r="9375" spans="1:3">
      <c r="A9375" s="27" t="s">
        <v>2973</v>
      </c>
      <c r="B9375" s="27" t="s">
        <v>14815</v>
      </c>
      <c r="C9375" s="28">
        <v>42331.40625</v>
      </c>
    </row>
    <row r="9376" spans="1:3">
      <c r="A9376" s="27" t="s">
        <v>2974</v>
      </c>
      <c r="B9376" s="27" t="s">
        <v>14815</v>
      </c>
      <c r="C9376" s="28">
        <v>42331.40625</v>
      </c>
    </row>
    <row r="9377" spans="1:3">
      <c r="A9377" s="27" t="s">
        <v>3900</v>
      </c>
      <c r="B9377" s="27" t="s">
        <v>14815</v>
      </c>
      <c r="C9377" s="28">
        <v>42331.413078703707</v>
      </c>
    </row>
    <row r="9378" spans="1:3">
      <c r="A9378" s="27" t="s">
        <v>2975</v>
      </c>
      <c r="B9378" s="27" t="s">
        <v>14815</v>
      </c>
      <c r="C9378" s="28">
        <v>42331.414583333331</v>
      </c>
    </row>
    <row r="9379" spans="1:3">
      <c r="A9379" s="27" t="s">
        <v>2976</v>
      </c>
      <c r="B9379" s="27" t="s">
        <v>14815</v>
      </c>
      <c r="C9379" s="28">
        <v>42331.417361111111</v>
      </c>
    </row>
    <row r="9380" spans="1:3">
      <c r="A9380" s="27" t="s">
        <v>3916</v>
      </c>
      <c r="B9380" s="27" t="s">
        <v>14815</v>
      </c>
      <c r="C9380" s="28">
        <v>42331.420949074076</v>
      </c>
    </row>
    <row r="9381" spans="1:3">
      <c r="A9381" s="27" t="s">
        <v>9992</v>
      </c>
      <c r="B9381" s="27" t="s">
        <v>14815</v>
      </c>
      <c r="C9381" s="28">
        <v>42331.426620370374</v>
      </c>
    </row>
    <row r="9382" spans="1:3">
      <c r="A9382" s="27" t="s">
        <v>2977</v>
      </c>
      <c r="B9382" s="27" t="s">
        <v>14815</v>
      </c>
      <c r="C9382" s="28">
        <v>42331.430636574078</v>
      </c>
    </row>
    <row r="9383" spans="1:3">
      <c r="A9383" s="27" t="s">
        <v>2978</v>
      </c>
      <c r="B9383" s="27" t="s">
        <v>14815</v>
      </c>
      <c r="C9383" s="28">
        <v>42331.438506944447</v>
      </c>
    </row>
    <row r="9384" spans="1:3">
      <c r="A9384" s="27" t="s">
        <v>10018</v>
      </c>
      <c r="B9384" s="27" t="s">
        <v>14815</v>
      </c>
      <c r="C9384" s="28">
        <v>42331.438715277778</v>
      </c>
    </row>
    <row r="9385" spans="1:3">
      <c r="A9385" s="27" t="s">
        <v>13721</v>
      </c>
      <c r="B9385" s="27" t="s">
        <v>14815</v>
      </c>
      <c r="C9385" s="28">
        <v>42331.457638888889</v>
      </c>
    </row>
    <row r="9386" spans="1:3">
      <c r="A9386" s="27" t="s">
        <v>3763</v>
      </c>
      <c r="B9386" s="27" t="s">
        <v>14815</v>
      </c>
      <c r="C9386" s="28">
        <v>42331.464953703704</v>
      </c>
    </row>
    <row r="9387" spans="1:3">
      <c r="A9387" s="27" t="s">
        <v>2979</v>
      </c>
      <c r="B9387" s="27" t="s">
        <v>14815</v>
      </c>
      <c r="C9387" s="28">
        <v>42331.465150462966</v>
      </c>
    </row>
    <row r="9388" spans="1:3">
      <c r="A9388" s="27" t="s">
        <v>2980</v>
      </c>
      <c r="B9388" s="27" t="s">
        <v>14815</v>
      </c>
      <c r="C9388" s="28">
        <v>42331.468391203707</v>
      </c>
    </row>
    <row r="9389" spans="1:3">
      <c r="A9389" s="27" t="s">
        <v>2981</v>
      </c>
      <c r="B9389" s="27" t="s">
        <v>14815</v>
      </c>
      <c r="C9389" s="28">
        <v>42331.473078703704</v>
      </c>
    </row>
    <row r="9390" spans="1:3">
      <c r="A9390" s="27" t="s">
        <v>8941</v>
      </c>
      <c r="B9390" s="27" t="s">
        <v>14815</v>
      </c>
      <c r="C9390" s="28">
        <v>42331.476400462961</v>
      </c>
    </row>
    <row r="9391" spans="1:3">
      <c r="A9391" s="27" t="s">
        <v>2982</v>
      </c>
      <c r="B9391" s="27" t="s">
        <v>14815</v>
      </c>
      <c r="C9391" s="28">
        <v>42331.484872685185</v>
      </c>
    </row>
    <row r="9392" spans="1:3">
      <c r="A9392" s="27" t="s">
        <v>8032</v>
      </c>
      <c r="B9392" s="27" t="s">
        <v>14815</v>
      </c>
      <c r="C9392" s="28">
        <v>42331.493541666663</v>
      </c>
    </row>
    <row r="9393" spans="1:3">
      <c r="A9393" s="27" t="s">
        <v>10477</v>
      </c>
      <c r="B9393" s="27" t="s">
        <v>14815</v>
      </c>
      <c r="C9393" s="28">
        <v>42331.505300925928</v>
      </c>
    </row>
    <row r="9394" spans="1:3">
      <c r="A9394" s="27" t="s">
        <v>2983</v>
      </c>
      <c r="B9394" s="27" t="s">
        <v>14815</v>
      </c>
      <c r="C9394" s="28">
        <v>42331.510416666664</v>
      </c>
    </row>
    <row r="9395" spans="1:3">
      <c r="A9395" s="27" t="s">
        <v>2984</v>
      </c>
      <c r="B9395" s="27" t="s">
        <v>14815</v>
      </c>
      <c r="C9395" s="28">
        <v>42331.515972222223</v>
      </c>
    </row>
    <row r="9396" spans="1:3">
      <c r="A9396" s="27" t="s">
        <v>9917</v>
      </c>
      <c r="B9396" s="27" t="s">
        <v>14815</v>
      </c>
      <c r="C9396" s="28">
        <v>42331.521469907406</v>
      </c>
    </row>
    <row r="9397" spans="1:3">
      <c r="A9397" s="27" t="s">
        <v>2985</v>
      </c>
      <c r="B9397" s="27" t="s">
        <v>14815</v>
      </c>
      <c r="C9397" s="28">
        <v>42331.530902777777</v>
      </c>
    </row>
    <row r="9398" spans="1:3">
      <c r="A9398" s="27" t="s">
        <v>2986</v>
      </c>
      <c r="B9398" s="27" t="s">
        <v>14815</v>
      </c>
      <c r="C9398" s="28">
        <v>42331.53229166667</v>
      </c>
    </row>
    <row r="9399" spans="1:3">
      <c r="A9399" s="27" t="s">
        <v>6761</v>
      </c>
      <c r="B9399" s="27" t="s">
        <v>14815</v>
      </c>
      <c r="C9399" s="28">
        <v>42331.542245370372</v>
      </c>
    </row>
    <row r="9400" spans="1:3">
      <c r="A9400" s="27" t="s">
        <v>2987</v>
      </c>
      <c r="B9400" s="27" t="s">
        <v>14815</v>
      </c>
      <c r="C9400" s="28">
        <v>42331.542962962965</v>
      </c>
    </row>
    <row r="9401" spans="1:3">
      <c r="A9401" s="27" t="s">
        <v>2988</v>
      </c>
      <c r="B9401" s="27" t="s">
        <v>14815</v>
      </c>
      <c r="C9401" s="28">
        <v>42331.553194444445</v>
      </c>
    </row>
    <row r="9402" spans="1:3">
      <c r="A9402" s="27" t="s">
        <v>2989</v>
      </c>
      <c r="B9402" s="27" t="s">
        <v>14815</v>
      </c>
      <c r="C9402" s="28">
        <v>42331.559236111112</v>
      </c>
    </row>
    <row r="9403" spans="1:3">
      <c r="A9403" s="27" t="s">
        <v>2990</v>
      </c>
      <c r="B9403" s="27" t="s">
        <v>14815</v>
      </c>
      <c r="C9403" s="28">
        <v>42331.565081018518</v>
      </c>
    </row>
    <row r="9404" spans="1:3">
      <c r="A9404" s="27" t="s">
        <v>2991</v>
      </c>
      <c r="B9404" s="27" t="s">
        <v>14815</v>
      </c>
      <c r="C9404" s="28">
        <v>42331.572048611109</v>
      </c>
    </row>
    <row r="9405" spans="1:3">
      <c r="A9405" s="27" t="s">
        <v>9080</v>
      </c>
      <c r="B9405" s="27" t="s">
        <v>14815</v>
      </c>
      <c r="C9405" s="28">
        <v>42331.584027777775</v>
      </c>
    </row>
    <row r="9406" spans="1:3">
      <c r="A9406" s="27" t="s">
        <v>2992</v>
      </c>
      <c r="B9406" s="27" t="s">
        <v>14815</v>
      </c>
      <c r="C9406" s="28">
        <v>42331.595000000001</v>
      </c>
    </row>
    <row r="9407" spans="1:3">
      <c r="A9407" s="27" t="s">
        <v>7260</v>
      </c>
      <c r="B9407" s="27" t="s">
        <v>14815</v>
      </c>
      <c r="C9407" s="28">
        <v>42331.60019675926</v>
      </c>
    </row>
    <row r="9408" spans="1:3">
      <c r="A9408" s="27" t="s">
        <v>9158</v>
      </c>
      <c r="B9408" s="27" t="s">
        <v>14815</v>
      </c>
      <c r="C9408" s="28">
        <v>42331.637291666666</v>
      </c>
    </row>
    <row r="9409" spans="1:3">
      <c r="A9409" s="27" t="s">
        <v>2993</v>
      </c>
      <c r="B9409" s="27" t="s">
        <v>14815</v>
      </c>
      <c r="C9409" s="28">
        <v>42331.646967592591</v>
      </c>
    </row>
    <row r="9410" spans="1:3">
      <c r="A9410" s="27" t="s">
        <v>2994</v>
      </c>
      <c r="B9410" s="27" t="s">
        <v>14815</v>
      </c>
      <c r="C9410" s="28">
        <v>42331.654861111114</v>
      </c>
    </row>
    <row r="9411" spans="1:3">
      <c r="A9411" s="27" t="s">
        <v>2995</v>
      </c>
      <c r="B9411" s="27" t="s">
        <v>14815</v>
      </c>
      <c r="C9411" s="28">
        <v>42331.665972222225</v>
      </c>
    </row>
    <row r="9412" spans="1:3">
      <c r="A9412" s="27" t="s">
        <v>2996</v>
      </c>
      <c r="B9412" s="27" t="s">
        <v>14815</v>
      </c>
      <c r="C9412" s="28">
        <v>42331.6796875</v>
      </c>
    </row>
    <row r="9413" spans="1:3">
      <c r="A9413" s="27" t="s">
        <v>7258</v>
      </c>
      <c r="B9413" s="27" t="s">
        <v>14815</v>
      </c>
      <c r="C9413" s="28">
        <v>42331.685555555552</v>
      </c>
    </row>
    <row r="9414" spans="1:3">
      <c r="A9414" s="27" t="s">
        <v>3794</v>
      </c>
      <c r="B9414" s="27" t="s">
        <v>14815</v>
      </c>
      <c r="C9414" s="28">
        <v>42331.692361111112</v>
      </c>
    </row>
    <row r="9415" spans="1:3">
      <c r="A9415" s="27" t="s">
        <v>3910</v>
      </c>
      <c r="B9415" s="27" t="s">
        <v>14815</v>
      </c>
      <c r="C9415" s="28">
        <v>42331.701111111113</v>
      </c>
    </row>
    <row r="9416" spans="1:3">
      <c r="A9416" s="27" t="s">
        <v>3544</v>
      </c>
      <c r="B9416" s="27" t="s">
        <v>14815</v>
      </c>
      <c r="C9416" s="28">
        <v>42331.706724537034</v>
      </c>
    </row>
    <row r="9417" spans="1:3">
      <c r="A9417" s="27" t="s">
        <v>2997</v>
      </c>
      <c r="B9417" s="27" t="s">
        <v>14815</v>
      </c>
      <c r="C9417" s="28">
        <v>42331.716666666667</v>
      </c>
    </row>
    <row r="9418" spans="1:3">
      <c r="A9418" s="27" t="s">
        <v>2998</v>
      </c>
      <c r="B9418" s="27" t="s">
        <v>14815</v>
      </c>
      <c r="C9418" s="28">
        <v>42331.726388888892</v>
      </c>
    </row>
    <row r="9419" spans="1:3">
      <c r="A9419" s="27" t="s">
        <v>8929</v>
      </c>
      <c r="B9419" s="27" t="s">
        <v>14815</v>
      </c>
      <c r="C9419" s="28">
        <v>42332.341597222221</v>
      </c>
    </row>
    <row r="9420" spans="1:3">
      <c r="A9420" s="27" t="s">
        <v>8524</v>
      </c>
      <c r="B9420" s="27" t="s">
        <v>14815</v>
      </c>
      <c r="C9420" s="28">
        <v>42332.351701388892</v>
      </c>
    </row>
    <row r="9421" spans="1:3">
      <c r="A9421" s="27" t="s">
        <v>2999</v>
      </c>
      <c r="B9421" s="27" t="s">
        <v>14815</v>
      </c>
      <c r="C9421" s="28">
        <v>42332.36037037037</v>
      </c>
    </row>
    <row r="9422" spans="1:3">
      <c r="A9422" s="27" t="s">
        <v>7715</v>
      </c>
      <c r="B9422" s="27" t="s">
        <v>14815</v>
      </c>
      <c r="C9422" s="28">
        <v>42332.393055555556</v>
      </c>
    </row>
    <row r="9423" spans="1:3">
      <c r="A9423" s="27" t="s">
        <v>9765</v>
      </c>
      <c r="B9423" s="27" t="s">
        <v>14815</v>
      </c>
      <c r="C9423" s="28">
        <v>42332.401562500003</v>
      </c>
    </row>
    <row r="9424" spans="1:3">
      <c r="A9424" s="27" t="s">
        <v>9940</v>
      </c>
      <c r="B9424" s="27" t="s">
        <v>14815</v>
      </c>
      <c r="C9424" s="28">
        <v>42332.415219907409</v>
      </c>
    </row>
    <row r="9425" spans="1:3">
      <c r="A9425" s="27" t="s">
        <v>3000</v>
      </c>
      <c r="B9425" s="27" t="s">
        <v>14815</v>
      </c>
      <c r="C9425" s="28">
        <v>42332.417361111111</v>
      </c>
    </row>
    <row r="9426" spans="1:3">
      <c r="A9426" s="27" t="s">
        <v>3932</v>
      </c>
      <c r="B9426" s="27" t="s">
        <v>14815</v>
      </c>
      <c r="C9426" s="28">
        <v>42332.425486111111</v>
      </c>
    </row>
    <row r="9427" spans="1:3">
      <c r="A9427" s="27" t="s">
        <v>9859</v>
      </c>
      <c r="B9427" s="27" t="s">
        <v>14815</v>
      </c>
      <c r="C9427" s="28">
        <v>42332.433217592596</v>
      </c>
    </row>
    <row r="9428" spans="1:3">
      <c r="A9428" s="27" t="s">
        <v>3001</v>
      </c>
      <c r="B9428" s="27" t="s">
        <v>14815</v>
      </c>
      <c r="C9428" s="28">
        <v>42332.4375</v>
      </c>
    </row>
    <row r="9429" spans="1:3">
      <c r="A9429" s="27" t="s">
        <v>3002</v>
      </c>
      <c r="B9429" s="27" t="s">
        <v>14815</v>
      </c>
      <c r="C9429" s="28">
        <v>42332.439976851849</v>
      </c>
    </row>
    <row r="9430" spans="1:3">
      <c r="A9430" s="27" t="s">
        <v>3681</v>
      </c>
      <c r="B9430" s="27" t="s">
        <v>14815</v>
      </c>
      <c r="C9430" s="28">
        <v>42332.440972222219</v>
      </c>
    </row>
    <row r="9431" spans="1:3">
      <c r="A9431" s="27" t="s">
        <v>3003</v>
      </c>
      <c r="B9431" s="27" t="s">
        <v>14815</v>
      </c>
      <c r="C9431" s="28">
        <v>42332.450694444444</v>
      </c>
    </row>
    <row r="9432" spans="1:3">
      <c r="A9432" s="27" t="s">
        <v>3673</v>
      </c>
      <c r="B9432" s="27" t="s">
        <v>14815</v>
      </c>
      <c r="C9432" s="28">
        <v>42332.461111111108</v>
      </c>
    </row>
    <row r="9433" spans="1:3">
      <c r="A9433" s="27" t="s">
        <v>8926</v>
      </c>
      <c r="B9433" s="27" t="s">
        <v>14815</v>
      </c>
      <c r="C9433" s="28">
        <v>42332.462650462963</v>
      </c>
    </row>
    <row r="9434" spans="1:3">
      <c r="A9434" s="27" t="s">
        <v>3004</v>
      </c>
      <c r="B9434" s="27" t="s">
        <v>14815</v>
      </c>
      <c r="C9434" s="28">
        <v>42332.477141203701</v>
      </c>
    </row>
    <row r="9435" spans="1:3">
      <c r="A9435" s="27" t="s">
        <v>3005</v>
      </c>
      <c r="B9435" s="27" t="s">
        <v>14815</v>
      </c>
      <c r="C9435" s="28">
        <v>42332.484583333331</v>
      </c>
    </row>
    <row r="9436" spans="1:3">
      <c r="A9436" s="27" t="s">
        <v>7574</v>
      </c>
      <c r="B9436" s="27" t="s">
        <v>14815</v>
      </c>
      <c r="C9436" s="28">
        <v>42332.496921296297</v>
      </c>
    </row>
    <row r="9437" spans="1:3">
      <c r="A9437" s="27" t="s">
        <v>3006</v>
      </c>
      <c r="B9437" s="27" t="s">
        <v>14815</v>
      </c>
      <c r="C9437" s="28">
        <v>42332.501736111109</v>
      </c>
    </row>
    <row r="9438" spans="1:3">
      <c r="A9438" s="27" t="s">
        <v>3007</v>
      </c>
      <c r="B9438" s="27" t="s">
        <v>14815</v>
      </c>
      <c r="C9438" s="28">
        <v>42332.511192129627</v>
      </c>
    </row>
    <row r="9439" spans="1:3">
      <c r="A9439" s="27" t="s">
        <v>3008</v>
      </c>
      <c r="B9439" s="27" t="s">
        <v>14815</v>
      </c>
      <c r="C9439" s="28">
        <v>42332.522627314815</v>
      </c>
    </row>
    <row r="9440" spans="1:3">
      <c r="A9440" s="27" t="s">
        <v>11412</v>
      </c>
      <c r="B9440" s="27" t="s">
        <v>14815</v>
      </c>
      <c r="C9440" s="28">
        <v>42332.531956018516</v>
      </c>
    </row>
    <row r="9441" spans="1:3">
      <c r="A9441" s="27" t="s">
        <v>3804</v>
      </c>
      <c r="B9441" s="27" t="s">
        <v>14815</v>
      </c>
      <c r="C9441" s="28">
        <v>42332.548958333333</v>
      </c>
    </row>
    <row r="9442" spans="1:3">
      <c r="A9442" s="27" t="s">
        <v>13953</v>
      </c>
      <c r="B9442" s="27" t="s">
        <v>14815</v>
      </c>
      <c r="C9442" s="28">
        <v>42332.56108796296</v>
      </c>
    </row>
    <row r="9443" spans="1:3">
      <c r="A9443" s="27" t="s">
        <v>3892</v>
      </c>
      <c r="B9443" s="27" t="s">
        <v>14815</v>
      </c>
      <c r="C9443" s="28">
        <v>42332.567337962966</v>
      </c>
    </row>
    <row r="9444" spans="1:3">
      <c r="A9444" s="27" t="s">
        <v>13944</v>
      </c>
      <c r="B9444" s="27" t="s">
        <v>14815</v>
      </c>
      <c r="C9444" s="28">
        <v>42332.569131944445</v>
      </c>
    </row>
    <row r="9445" spans="1:3">
      <c r="A9445" s="27" t="s">
        <v>3009</v>
      </c>
      <c r="B9445" s="27" t="s">
        <v>14815</v>
      </c>
      <c r="C9445" s="28">
        <v>42332.583333333336</v>
      </c>
    </row>
    <row r="9446" spans="1:3">
      <c r="A9446" s="27" t="s">
        <v>3010</v>
      </c>
      <c r="B9446" s="27" t="s">
        <v>14815</v>
      </c>
      <c r="C9446" s="28">
        <v>42332.604722222219</v>
      </c>
    </row>
    <row r="9447" spans="1:3">
      <c r="A9447" s="27" t="s">
        <v>3011</v>
      </c>
      <c r="B9447" s="27" t="s">
        <v>14815</v>
      </c>
      <c r="C9447" s="28">
        <v>42332.621469907404</v>
      </c>
    </row>
    <row r="9448" spans="1:3">
      <c r="A9448" s="27" t="s">
        <v>3012</v>
      </c>
      <c r="B9448" s="27" t="s">
        <v>14815</v>
      </c>
      <c r="C9448" s="28">
        <v>42332.627858796295</v>
      </c>
    </row>
    <row r="9449" spans="1:3">
      <c r="A9449" s="27" t="s">
        <v>7896</v>
      </c>
      <c r="B9449" s="27" t="s">
        <v>14815</v>
      </c>
      <c r="C9449" s="28">
        <v>42332.634988425925</v>
      </c>
    </row>
    <row r="9450" spans="1:3">
      <c r="A9450" s="27" t="s">
        <v>3013</v>
      </c>
      <c r="B9450" s="27" t="s">
        <v>14815</v>
      </c>
      <c r="C9450" s="28">
        <v>42332.65625</v>
      </c>
    </row>
    <row r="9451" spans="1:3">
      <c r="A9451" s="27" t="s">
        <v>3014</v>
      </c>
      <c r="B9451" s="27" t="s">
        <v>14815</v>
      </c>
      <c r="C9451" s="28">
        <v>42332.659722222219</v>
      </c>
    </row>
    <row r="9452" spans="1:3">
      <c r="A9452" s="27" t="s">
        <v>3015</v>
      </c>
      <c r="B9452" s="27" t="s">
        <v>14815</v>
      </c>
      <c r="C9452" s="28">
        <v>42332.662488425929</v>
      </c>
    </row>
    <row r="9453" spans="1:3">
      <c r="A9453" s="27" t="s">
        <v>12501</v>
      </c>
      <c r="B9453" s="27" t="s">
        <v>14815</v>
      </c>
      <c r="C9453" s="28">
        <v>42333.305555555555</v>
      </c>
    </row>
    <row r="9454" spans="1:3">
      <c r="A9454" s="27" t="s">
        <v>9317</v>
      </c>
      <c r="B9454" s="27" t="s">
        <v>14815</v>
      </c>
      <c r="C9454" s="28">
        <v>42333.313136574077</v>
      </c>
    </row>
    <row r="9455" spans="1:3">
      <c r="A9455" s="27" t="s">
        <v>3016</v>
      </c>
      <c r="B9455" s="27" t="s">
        <v>14815</v>
      </c>
      <c r="C9455" s="28">
        <v>42333.336111111108</v>
      </c>
    </row>
    <row r="9456" spans="1:3">
      <c r="A9456" s="27" t="s">
        <v>3017</v>
      </c>
      <c r="B9456" s="27" t="s">
        <v>14815</v>
      </c>
      <c r="C9456" s="28">
        <v>42333.352638888886</v>
      </c>
    </row>
    <row r="9457" spans="1:3">
      <c r="A9457" s="27" t="s">
        <v>7448</v>
      </c>
      <c r="B9457" s="27" t="s">
        <v>14815</v>
      </c>
      <c r="C9457" s="28">
        <v>42333.386412037034</v>
      </c>
    </row>
    <row r="9458" spans="1:3">
      <c r="A9458" s="27" t="s">
        <v>4794</v>
      </c>
      <c r="B9458" s="27" t="s">
        <v>14815</v>
      </c>
      <c r="C9458" s="28">
        <v>42333.405532407407</v>
      </c>
    </row>
    <row r="9459" spans="1:3">
      <c r="A9459" s="27" t="s">
        <v>3018</v>
      </c>
      <c r="B9459" s="27" t="s">
        <v>14815</v>
      </c>
      <c r="C9459" s="28">
        <v>42333.414583333331</v>
      </c>
    </row>
    <row r="9460" spans="1:3">
      <c r="A9460" s="27" t="s">
        <v>3019</v>
      </c>
      <c r="B9460" s="27" t="s">
        <v>14815</v>
      </c>
      <c r="C9460" s="28">
        <v>42333.4218287037</v>
      </c>
    </row>
    <row r="9461" spans="1:3">
      <c r="A9461" s="27" t="s">
        <v>7383</v>
      </c>
      <c r="B9461" s="27" t="s">
        <v>14815</v>
      </c>
      <c r="C9461" s="28">
        <v>42333.431250000001</v>
      </c>
    </row>
    <row r="9462" spans="1:3">
      <c r="A9462" s="27" t="s">
        <v>3020</v>
      </c>
      <c r="B9462" s="27" t="s">
        <v>14815</v>
      </c>
      <c r="C9462" s="28">
        <v>42333.438055555554</v>
      </c>
    </row>
    <row r="9463" spans="1:3">
      <c r="A9463" s="27" t="s">
        <v>12741</v>
      </c>
      <c r="B9463" s="27" t="s">
        <v>14815</v>
      </c>
      <c r="C9463" s="28">
        <v>42333.444004629629</v>
      </c>
    </row>
    <row r="9464" spans="1:3">
      <c r="A9464" s="27" t="s">
        <v>9429</v>
      </c>
      <c r="B9464" s="27" t="s">
        <v>14815</v>
      </c>
      <c r="C9464" s="28">
        <v>42333.446030092593</v>
      </c>
    </row>
    <row r="9465" spans="1:3">
      <c r="A9465" s="27" t="s">
        <v>3885</v>
      </c>
      <c r="B9465" s="27" t="s">
        <v>14815</v>
      </c>
      <c r="C9465" s="28">
        <v>42333.452453703707</v>
      </c>
    </row>
    <row r="9466" spans="1:3">
      <c r="A9466" s="27" t="s">
        <v>3962</v>
      </c>
      <c r="B9466" s="27" t="s">
        <v>14815</v>
      </c>
      <c r="C9466" s="28">
        <v>42333.459629629629</v>
      </c>
    </row>
    <row r="9467" spans="1:3">
      <c r="A9467" s="27" t="s">
        <v>3944</v>
      </c>
      <c r="B9467" s="27" t="s">
        <v>14815</v>
      </c>
      <c r="C9467" s="28">
        <v>42333.473310185182</v>
      </c>
    </row>
    <row r="9468" spans="1:3">
      <c r="A9468" s="27" t="s">
        <v>3021</v>
      </c>
      <c r="B9468" s="27" t="s">
        <v>14815</v>
      </c>
      <c r="C9468" s="28">
        <v>42333.479166666664</v>
      </c>
    </row>
    <row r="9469" spans="1:3">
      <c r="A9469" s="27" t="s">
        <v>9392</v>
      </c>
      <c r="B9469" s="27" t="s">
        <v>14815</v>
      </c>
      <c r="C9469" s="28">
        <v>42333.483159722222</v>
      </c>
    </row>
    <row r="9470" spans="1:3">
      <c r="A9470" s="27" t="s">
        <v>3022</v>
      </c>
      <c r="B9470" s="27" t="s">
        <v>14815</v>
      </c>
      <c r="C9470" s="28">
        <v>42333.514282407406</v>
      </c>
    </row>
    <row r="9471" spans="1:3">
      <c r="A9471" s="27" t="s">
        <v>3023</v>
      </c>
      <c r="B9471" s="27" t="s">
        <v>14815</v>
      </c>
      <c r="C9471" s="28">
        <v>42333.524398148147</v>
      </c>
    </row>
    <row r="9472" spans="1:3">
      <c r="A9472" s="27" t="s">
        <v>3024</v>
      </c>
      <c r="B9472" s="27" t="s">
        <v>14815</v>
      </c>
      <c r="C9472" s="28">
        <v>42333.532638888886</v>
      </c>
    </row>
    <row r="9473" spans="1:3">
      <c r="A9473" s="27" t="s">
        <v>9223</v>
      </c>
      <c r="B9473" s="27" t="s">
        <v>14815</v>
      </c>
      <c r="C9473" s="28">
        <v>42333.542800925927</v>
      </c>
    </row>
    <row r="9474" spans="1:3">
      <c r="A9474" s="27" t="s">
        <v>1652</v>
      </c>
      <c r="B9474" s="27" t="s">
        <v>14815</v>
      </c>
      <c r="C9474" s="28">
        <v>42333.551423611112</v>
      </c>
    </row>
    <row r="9475" spans="1:3">
      <c r="A9475" s="27" t="s">
        <v>3025</v>
      </c>
      <c r="B9475" s="27" t="s">
        <v>14815</v>
      </c>
      <c r="C9475" s="28">
        <v>42333.568796296298</v>
      </c>
    </row>
    <row r="9476" spans="1:3">
      <c r="A9476" s="27" t="s">
        <v>3026</v>
      </c>
      <c r="B9476" s="27" t="s">
        <v>14815</v>
      </c>
      <c r="C9476" s="28">
        <v>42333.583634259259</v>
      </c>
    </row>
    <row r="9477" spans="1:3">
      <c r="A9477" s="27" t="s">
        <v>3027</v>
      </c>
      <c r="B9477" s="27" t="s">
        <v>14815</v>
      </c>
      <c r="C9477" s="28">
        <v>42333.614201388889</v>
      </c>
    </row>
    <row r="9478" spans="1:3">
      <c r="A9478" s="27" t="s">
        <v>3028</v>
      </c>
      <c r="B9478" s="27" t="s">
        <v>14815</v>
      </c>
      <c r="C9478" s="28">
        <v>42333.625567129631</v>
      </c>
    </row>
    <row r="9479" spans="1:3">
      <c r="A9479" s="27" t="s">
        <v>3813</v>
      </c>
      <c r="B9479" s="27" t="s">
        <v>14815</v>
      </c>
      <c r="C9479" s="28">
        <v>42333.626354166663</v>
      </c>
    </row>
    <row r="9480" spans="1:3">
      <c r="A9480" s="27" t="s">
        <v>3741</v>
      </c>
      <c r="B9480" s="27" t="s">
        <v>14815</v>
      </c>
      <c r="C9480" s="28">
        <v>42333.633194444446</v>
      </c>
    </row>
    <row r="9481" spans="1:3">
      <c r="A9481" s="27" t="s">
        <v>3029</v>
      </c>
      <c r="B9481" s="27" t="s">
        <v>14815</v>
      </c>
      <c r="C9481" s="28">
        <v>42333.643055555556</v>
      </c>
    </row>
    <row r="9482" spans="1:3">
      <c r="A9482" s="27" t="s">
        <v>3030</v>
      </c>
      <c r="B9482" s="27" t="s">
        <v>14815</v>
      </c>
      <c r="C9482" s="28">
        <v>42333.643576388888</v>
      </c>
    </row>
    <row r="9483" spans="1:3">
      <c r="A9483" s="27" t="s">
        <v>3031</v>
      </c>
      <c r="B9483" s="27" t="s">
        <v>14815</v>
      </c>
      <c r="C9483" s="28">
        <v>42333.65347222222</v>
      </c>
    </row>
    <row r="9484" spans="1:3">
      <c r="A9484" s="27" t="s">
        <v>8574</v>
      </c>
      <c r="B9484" s="27" t="s">
        <v>14815</v>
      </c>
      <c r="C9484" s="28">
        <v>42333.658333333333</v>
      </c>
    </row>
    <row r="9485" spans="1:3">
      <c r="A9485" s="27" t="s">
        <v>3032</v>
      </c>
      <c r="B9485" s="27" t="s">
        <v>14815</v>
      </c>
      <c r="C9485" s="28">
        <v>42333.659722222219</v>
      </c>
    </row>
    <row r="9486" spans="1:3">
      <c r="A9486" s="27" t="s">
        <v>10022</v>
      </c>
      <c r="B9486" s="27" t="s">
        <v>14815</v>
      </c>
      <c r="C9486" s="28">
        <v>42333.667592592596</v>
      </c>
    </row>
    <row r="9487" spans="1:3">
      <c r="A9487" s="27" t="s">
        <v>8198</v>
      </c>
      <c r="B9487" s="27" t="s">
        <v>14815</v>
      </c>
      <c r="C9487" s="28">
        <v>42333.670555555553</v>
      </c>
    </row>
    <row r="9488" spans="1:3">
      <c r="A9488" s="27" t="s">
        <v>14220</v>
      </c>
      <c r="B9488" s="27" t="s">
        <v>14815</v>
      </c>
      <c r="C9488" s="28">
        <v>42333.684837962966</v>
      </c>
    </row>
    <row r="9489" spans="1:3">
      <c r="A9489" s="27" t="s">
        <v>3033</v>
      </c>
      <c r="B9489" s="27" t="s">
        <v>14815</v>
      </c>
      <c r="C9489" s="28">
        <v>42333.70416666667</v>
      </c>
    </row>
    <row r="9490" spans="1:3">
      <c r="A9490" s="27" t="s">
        <v>4018</v>
      </c>
      <c r="B9490" s="27" t="s">
        <v>14815</v>
      </c>
      <c r="C9490" s="28">
        <v>42338.305324074077</v>
      </c>
    </row>
    <row r="9491" spans="1:3">
      <c r="A9491" s="27" t="s">
        <v>3034</v>
      </c>
      <c r="B9491" s="27" t="s">
        <v>14815</v>
      </c>
      <c r="C9491" s="28">
        <v>42338.308553240742</v>
      </c>
    </row>
    <row r="9492" spans="1:3">
      <c r="A9492" s="27" t="s">
        <v>3035</v>
      </c>
      <c r="B9492" s="27" t="s">
        <v>14815</v>
      </c>
      <c r="C9492" s="28">
        <v>42338.323622685188</v>
      </c>
    </row>
    <row r="9493" spans="1:3">
      <c r="A9493" s="27" t="s">
        <v>3036</v>
      </c>
      <c r="B9493" s="27" t="s">
        <v>14815</v>
      </c>
      <c r="C9493" s="28">
        <v>42338.355555555558</v>
      </c>
    </row>
    <row r="9494" spans="1:3">
      <c r="A9494" s="27" t="s">
        <v>3037</v>
      </c>
      <c r="B9494" s="27" t="s">
        <v>14815</v>
      </c>
      <c r="C9494" s="28">
        <v>42338.359722222223</v>
      </c>
    </row>
    <row r="9495" spans="1:3">
      <c r="A9495" s="27" t="s">
        <v>4000</v>
      </c>
      <c r="B9495" s="27" t="s">
        <v>14815</v>
      </c>
      <c r="C9495" s="28">
        <v>42338.385972222219</v>
      </c>
    </row>
    <row r="9496" spans="1:3">
      <c r="A9496" s="27" t="s">
        <v>3686</v>
      </c>
      <c r="B9496" s="27" t="s">
        <v>14815</v>
      </c>
      <c r="C9496" s="28">
        <v>42338.393750000003</v>
      </c>
    </row>
    <row r="9497" spans="1:3">
      <c r="A9497" s="27" t="s">
        <v>4911</v>
      </c>
      <c r="B9497" s="27" t="s">
        <v>14815</v>
      </c>
      <c r="C9497" s="28">
        <v>42338.401504629626</v>
      </c>
    </row>
    <row r="9498" spans="1:3">
      <c r="A9498" s="27" t="s">
        <v>4047</v>
      </c>
      <c r="B9498" s="27" t="s">
        <v>14815</v>
      </c>
      <c r="C9498" s="28">
        <v>42338.402337962965</v>
      </c>
    </row>
    <row r="9499" spans="1:3">
      <c r="A9499" s="27" t="s">
        <v>3964</v>
      </c>
      <c r="B9499" s="27" t="s">
        <v>14815</v>
      </c>
      <c r="C9499" s="28">
        <v>42338.409456018519</v>
      </c>
    </row>
    <row r="9500" spans="1:3">
      <c r="A9500" s="27" t="s">
        <v>3845</v>
      </c>
      <c r="B9500" s="27" t="s">
        <v>14815</v>
      </c>
      <c r="C9500" s="28">
        <v>42338.41002314815</v>
      </c>
    </row>
    <row r="9501" spans="1:3">
      <c r="A9501" s="27" t="s">
        <v>3038</v>
      </c>
      <c r="B9501" s="27" t="s">
        <v>14815</v>
      </c>
      <c r="C9501" s="28">
        <v>42338.423645833333</v>
      </c>
    </row>
    <row r="9502" spans="1:3">
      <c r="A9502" s="27" t="s">
        <v>3039</v>
      </c>
      <c r="B9502" s="27" t="s">
        <v>14815</v>
      </c>
      <c r="C9502" s="28">
        <v>42338.441354166665</v>
      </c>
    </row>
    <row r="9503" spans="1:3">
      <c r="A9503" s="27" t="s">
        <v>3040</v>
      </c>
      <c r="B9503" s="27" t="s">
        <v>14815</v>
      </c>
      <c r="C9503" s="28">
        <v>42338.44390046296</v>
      </c>
    </row>
    <row r="9504" spans="1:3">
      <c r="A9504" s="27" t="s">
        <v>3041</v>
      </c>
      <c r="B9504" s="27" t="s">
        <v>14815</v>
      </c>
      <c r="C9504" s="28">
        <v>42338.447916666664</v>
      </c>
    </row>
    <row r="9505" spans="1:3">
      <c r="A9505" s="27" t="s">
        <v>8616</v>
      </c>
      <c r="B9505" s="27" t="s">
        <v>14815</v>
      </c>
      <c r="C9505" s="28">
        <v>42338.452037037037</v>
      </c>
    </row>
    <row r="9506" spans="1:3">
      <c r="A9506" s="27" t="s">
        <v>3042</v>
      </c>
      <c r="B9506" s="27" t="s">
        <v>14815</v>
      </c>
      <c r="C9506" s="28">
        <v>42338.459722222222</v>
      </c>
    </row>
    <row r="9507" spans="1:3">
      <c r="A9507" s="27" t="s">
        <v>4033</v>
      </c>
      <c r="B9507" s="27" t="s">
        <v>14815</v>
      </c>
      <c r="C9507" s="28">
        <v>42338.460995370369</v>
      </c>
    </row>
    <row r="9508" spans="1:3">
      <c r="A9508" s="27" t="s">
        <v>12733</v>
      </c>
      <c r="B9508" s="27" t="s">
        <v>14815</v>
      </c>
      <c r="C9508" s="28">
        <v>42338.469189814816</v>
      </c>
    </row>
    <row r="9509" spans="1:3">
      <c r="A9509" s="27" t="s">
        <v>3043</v>
      </c>
      <c r="B9509" s="27" t="s">
        <v>14815</v>
      </c>
      <c r="C9509" s="28">
        <v>42338.478472222225</v>
      </c>
    </row>
    <row r="9510" spans="1:3">
      <c r="A9510" s="27" t="s">
        <v>3929</v>
      </c>
      <c r="B9510" s="27" t="s">
        <v>14815</v>
      </c>
      <c r="C9510" s="28">
        <v>42338.481793981482</v>
      </c>
    </row>
    <row r="9511" spans="1:3">
      <c r="A9511" s="27" t="s">
        <v>8622</v>
      </c>
      <c r="B9511" s="27" t="s">
        <v>14815</v>
      </c>
      <c r="C9511" s="28">
        <v>42338.512407407405</v>
      </c>
    </row>
    <row r="9512" spans="1:3">
      <c r="A9512" s="27" t="s">
        <v>3999</v>
      </c>
      <c r="B9512" s="27" t="s">
        <v>14815</v>
      </c>
      <c r="C9512" s="28">
        <v>42338.521458333336</v>
      </c>
    </row>
    <row r="9513" spans="1:3">
      <c r="A9513" s="27" t="s">
        <v>9895</v>
      </c>
      <c r="B9513" s="27" t="s">
        <v>14815</v>
      </c>
      <c r="C9513" s="28">
        <v>42338.530949074076</v>
      </c>
    </row>
    <row r="9514" spans="1:3">
      <c r="A9514" s="27" t="s">
        <v>3957</v>
      </c>
      <c r="B9514" s="27" t="s">
        <v>14815</v>
      </c>
      <c r="C9514" s="28">
        <v>42338.53365740741</v>
      </c>
    </row>
    <row r="9515" spans="1:3">
      <c r="A9515" s="27" t="s">
        <v>3044</v>
      </c>
      <c r="B9515" s="27" t="s">
        <v>14815</v>
      </c>
      <c r="C9515" s="28">
        <v>42338.551458333335</v>
      </c>
    </row>
    <row r="9516" spans="1:3">
      <c r="A9516" s="27" t="s">
        <v>14670</v>
      </c>
      <c r="B9516" s="27" t="s">
        <v>14815</v>
      </c>
      <c r="C9516" s="28">
        <v>42338.564386574071</v>
      </c>
    </row>
    <row r="9517" spans="1:3">
      <c r="A9517" s="27" t="s">
        <v>3045</v>
      </c>
      <c r="B9517" s="27" t="s">
        <v>14815</v>
      </c>
      <c r="C9517" s="28">
        <v>42338.564699074072</v>
      </c>
    </row>
    <row r="9518" spans="1:3">
      <c r="A9518" s="27" t="s">
        <v>6857</v>
      </c>
      <c r="B9518" s="27" t="s">
        <v>14815</v>
      </c>
      <c r="C9518" s="28">
        <v>42338.625</v>
      </c>
    </row>
    <row r="9519" spans="1:3">
      <c r="A9519" s="27" t="s">
        <v>3046</v>
      </c>
      <c r="B9519" s="27" t="s">
        <v>14815</v>
      </c>
      <c r="C9519" s="28">
        <v>42338.632233796299</v>
      </c>
    </row>
    <row r="9520" spans="1:3">
      <c r="A9520" s="27" t="s">
        <v>4050</v>
      </c>
      <c r="B9520" s="27" t="s">
        <v>14815</v>
      </c>
      <c r="C9520" s="28">
        <v>42338.701412037037</v>
      </c>
    </row>
    <row r="9521" spans="1:3">
      <c r="A9521" s="27" t="s">
        <v>3047</v>
      </c>
      <c r="B9521" s="27" t="s">
        <v>14815</v>
      </c>
      <c r="C9521" s="28">
        <v>42338.710416666669</v>
      </c>
    </row>
    <row r="9522" spans="1:3">
      <c r="A9522" s="27" t="s">
        <v>3048</v>
      </c>
      <c r="B9522" s="27" t="s">
        <v>14815</v>
      </c>
      <c r="C9522" s="28">
        <v>42338.711111111108</v>
      </c>
    </row>
    <row r="9523" spans="1:3">
      <c r="A9523" s="27" t="s">
        <v>3049</v>
      </c>
      <c r="B9523" s="27" t="s">
        <v>14815</v>
      </c>
      <c r="C9523" s="28">
        <v>42338.724305555559</v>
      </c>
    </row>
    <row r="9524" spans="1:3">
      <c r="A9524" s="27" t="s">
        <v>3050</v>
      </c>
      <c r="B9524" s="27" t="s">
        <v>14815</v>
      </c>
      <c r="C9524" s="28">
        <v>42338.739201388889</v>
      </c>
    </row>
    <row r="9525" spans="1:3">
      <c r="A9525" s="27" t="s">
        <v>3051</v>
      </c>
      <c r="B9525" s="27" t="s">
        <v>14815</v>
      </c>
      <c r="C9525" s="28">
        <v>42339.334027777775</v>
      </c>
    </row>
    <row r="9526" spans="1:3">
      <c r="A9526" s="27" t="s">
        <v>3602</v>
      </c>
      <c r="B9526" s="27" t="s">
        <v>14815</v>
      </c>
      <c r="C9526" s="28">
        <v>42339.336747685185</v>
      </c>
    </row>
    <row r="9527" spans="1:3">
      <c r="A9527" s="27" t="s">
        <v>3052</v>
      </c>
      <c r="B9527" s="27" t="s">
        <v>14815</v>
      </c>
      <c r="C9527" s="28">
        <v>42339.350694444445</v>
      </c>
    </row>
    <row r="9528" spans="1:3">
      <c r="A9528" s="27" t="s">
        <v>4020</v>
      </c>
      <c r="B9528" s="27" t="s">
        <v>14815</v>
      </c>
      <c r="C9528" s="28">
        <v>42339.352083333331</v>
      </c>
    </row>
    <row r="9529" spans="1:3">
      <c r="A9529" s="27" t="s">
        <v>3935</v>
      </c>
      <c r="B9529" s="27" t="s">
        <v>14815</v>
      </c>
      <c r="C9529" s="28">
        <v>42339.365081018521</v>
      </c>
    </row>
    <row r="9530" spans="1:3">
      <c r="A9530" s="27" t="s">
        <v>3053</v>
      </c>
      <c r="B9530" s="27" t="s">
        <v>14815</v>
      </c>
      <c r="C9530" s="28">
        <v>42339.370057870372</v>
      </c>
    </row>
    <row r="9531" spans="1:3">
      <c r="A9531" s="27" t="s">
        <v>3054</v>
      </c>
      <c r="B9531" s="27" t="s">
        <v>14815</v>
      </c>
      <c r="C9531" s="28">
        <v>42339.375</v>
      </c>
    </row>
    <row r="9532" spans="1:3">
      <c r="A9532" s="27" t="s">
        <v>9782</v>
      </c>
      <c r="B9532" s="27" t="s">
        <v>14815</v>
      </c>
      <c r="C9532" s="28">
        <v>42339.380914351852</v>
      </c>
    </row>
    <row r="9533" spans="1:3">
      <c r="A9533" s="27" t="s">
        <v>3055</v>
      </c>
      <c r="B9533" s="27" t="s">
        <v>14815</v>
      </c>
      <c r="C9533" s="28">
        <v>42339.385416666664</v>
      </c>
    </row>
    <row r="9534" spans="1:3">
      <c r="A9534" s="27" t="s">
        <v>3980</v>
      </c>
      <c r="B9534" s="27" t="s">
        <v>14815</v>
      </c>
      <c r="C9534" s="28">
        <v>42339.390023148146</v>
      </c>
    </row>
    <row r="9535" spans="1:3">
      <c r="A9535" s="27" t="s">
        <v>3056</v>
      </c>
      <c r="B9535" s="27" t="s">
        <v>14815</v>
      </c>
      <c r="C9535" s="28">
        <v>42339.395266203705</v>
      </c>
    </row>
    <row r="9536" spans="1:3">
      <c r="A9536" s="27" t="s">
        <v>3953</v>
      </c>
      <c r="B9536" s="27" t="s">
        <v>14815</v>
      </c>
      <c r="C9536" s="28">
        <v>42339.414166666669</v>
      </c>
    </row>
    <row r="9537" spans="1:3">
      <c r="A9537" s="27" t="s">
        <v>3057</v>
      </c>
      <c r="B9537" s="27" t="s">
        <v>14815</v>
      </c>
      <c r="C9537" s="28">
        <v>42339.418252314812</v>
      </c>
    </row>
    <row r="9538" spans="1:3">
      <c r="A9538" s="27" t="s">
        <v>3998</v>
      </c>
      <c r="B9538" s="27" t="s">
        <v>14815</v>
      </c>
      <c r="C9538" s="28">
        <v>42339.420138888891</v>
      </c>
    </row>
    <row r="9539" spans="1:3">
      <c r="A9539" s="27" t="s">
        <v>3058</v>
      </c>
      <c r="B9539" s="27" t="s">
        <v>14815</v>
      </c>
      <c r="C9539" s="28">
        <v>42339.428472222222</v>
      </c>
    </row>
    <row r="9540" spans="1:3">
      <c r="A9540" s="27" t="s">
        <v>3059</v>
      </c>
      <c r="B9540" s="27" t="s">
        <v>14815</v>
      </c>
      <c r="C9540" s="28">
        <v>42339.429270833331</v>
      </c>
    </row>
    <row r="9541" spans="1:3">
      <c r="A9541" s="27" t="s">
        <v>3060</v>
      </c>
      <c r="B9541" s="27" t="s">
        <v>14815</v>
      </c>
      <c r="C9541" s="28">
        <v>42339.431331018517</v>
      </c>
    </row>
    <row r="9542" spans="1:3">
      <c r="A9542" s="27" t="s">
        <v>9150</v>
      </c>
      <c r="B9542" s="27" t="s">
        <v>14815</v>
      </c>
      <c r="C9542" s="28">
        <v>42339.438888888886</v>
      </c>
    </row>
    <row r="9543" spans="1:3">
      <c r="A9543" s="27" t="s">
        <v>3061</v>
      </c>
      <c r="B9543" s="27" t="s">
        <v>14815</v>
      </c>
      <c r="C9543" s="28">
        <v>42339.440972222219</v>
      </c>
    </row>
    <row r="9544" spans="1:3">
      <c r="A9544" s="27" t="s">
        <v>7828</v>
      </c>
      <c r="B9544" s="27" t="s">
        <v>14815</v>
      </c>
      <c r="C9544" s="28">
        <v>42339.450694444444</v>
      </c>
    </row>
    <row r="9545" spans="1:3">
      <c r="A9545" s="27" t="s">
        <v>3062</v>
      </c>
      <c r="B9545" s="27" t="s">
        <v>14815</v>
      </c>
      <c r="C9545" s="28">
        <v>42339.450798611113</v>
      </c>
    </row>
    <row r="9546" spans="1:3">
      <c r="A9546" s="27" t="s">
        <v>3063</v>
      </c>
      <c r="B9546" s="27" t="s">
        <v>14815</v>
      </c>
      <c r="C9546" s="28">
        <v>42339.464131944442</v>
      </c>
    </row>
    <row r="9547" spans="1:3">
      <c r="A9547" s="27" t="s">
        <v>3064</v>
      </c>
      <c r="B9547" s="27" t="s">
        <v>14815</v>
      </c>
      <c r="C9547" s="28">
        <v>42339.466666666667</v>
      </c>
    </row>
    <row r="9548" spans="1:3">
      <c r="A9548" s="27" t="s">
        <v>3990</v>
      </c>
      <c r="B9548" s="27" t="s">
        <v>14815</v>
      </c>
      <c r="C9548" s="28">
        <v>42339.472222222219</v>
      </c>
    </row>
    <row r="9549" spans="1:3">
      <c r="A9549" s="27" t="s">
        <v>3995</v>
      </c>
      <c r="B9549" s="27" t="s">
        <v>14815</v>
      </c>
      <c r="C9549" s="28">
        <v>42339.478541666664</v>
      </c>
    </row>
    <row r="9550" spans="1:3">
      <c r="A9550" s="27" t="s">
        <v>3675</v>
      </c>
      <c r="B9550" s="27" t="s">
        <v>14815</v>
      </c>
      <c r="C9550" s="28">
        <v>42339.493437500001</v>
      </c>
    </row>
    <row r="9551" spans="1:3">
      <c r="A9551" s="27" t="s">
        <v>3065</v>
      </c>
      <c r="B9551" s="27" t="s">
        <v>14815</v>
      </c>
      <c r="C9551" s="28">
        <v>42339.51189814815</v>
      </c>
    </row>
    <row r="9552" spans="1:3">
      <c r="A9552" s="27" t="s">
        <v>7974</v>
      </c>
      <c r="B9552" s="27" t="s">
        <v>14815</v>
      </c>
      <c r="C9552" s="28">
        <v>42339.522557870368</v>
      </c>
    </row>
    <row r="9553" spans="1:3">
      <c r="A9553" s="27" t="s">
        <v>9408</v>
      </c>
      <c r="B9553" s="27" t="s">
        <v>14815</v>
      </c>
      <c r="C9553" s="28">
        <v>42339.527777777781</v>
      </c>
    </row>
    <row r="9554" spans="1:3">
      <c r="A9554" s="27" t="s">
        <v>3066</v>
      </c>
      <c r="B9554" s="27" t="s">
        <v>14815</v>
      </c>
      <c r="C9554" s="28">
        <v>42339.53261574074</v>
      </c>
    </row>
    <row r="9555" spans="1:3">
      <c r="A9555" s="27" t="s">
        <v>3713</v>
      </c>
      <c r="B9555" s="27" t="s">
        <v>14815</v>
      </c>
      <c r="C9555" s="28">
        <v>42339.543749999997</v>
      </c>
    </row>
    <row r="9556" spans="1:3">
      <c r="A9556" s="27" t="s">
        <v>3067</v>
      </c>
      <c r="B9556" s="27" t="s">
        <v>14815</v>
      </c>
      <c r="C9556" s="28">
        <v>42339.546527777777</v>
      </c>
    </row>
    <row r="9557" spans="1:3">
      <c r="A9557" s="27" t="s">
        <v>3068</v>
      </c>
      <c r="B9557" s="27" t="s">
        <v>14815</v>
      </c>
      <c r="C9557" s="28">
        <v>42339.559027777781</v>
      </c>
    </row>
    <row r="9558" spans="1:3">
      <c r="A9558" s="27" t="s">
        <v>3069</v>
      </c>
      <c r="B9558" s="27" t="s">
        <v>14815</v>
      </c>
      <c r="C9558" s="28">
        <v>42339.572916666664</v>
      </c>
    </row>
    <row r="9559" spans="1:3">
      <c r="A9559" s="27" t="s">
        <v>9508</v>
      </c>
      <c r="B9559" s="27" t="s">
        <v>14815</v>
      </c>
      <c r="C9559" s="28">
        <v>42339.573587962965</v>
      </c>
    </row>
    <row r="9560" spans="1:3">
      <c r="A9560" s="27" t="s">
        <v>3070</v>
      </c>
      <c r="B9560" s="27" t="s">
        <v>14815</v>
      </c>
      <c r="C9560" s="28">
        <v>42339.580405092594</v>
      </c>
    </row>
    <row r="9561" spans="1:3">
      <c r="A9561" s="27" t="s">
        <v>3071</v>
      </c>
      <c r="B9561" s="27" t="s">
        <v>14815</v>
      </c>
      <c r="C9561" s="28">
        <v>42339.585416666669</v>
      </c>
    </row>
    <row r="9562" spans="1:3">
      <c r="A9562" s="27" t="s">
        <v>9663</v>
      </c>
      <c r="B9562" s="27" t="s">
        <v>14815</v>
      </c>
      <c r="C9562" s="28">
        <v>42339.593136574076</v>
      </c>
    </row>
    <row r="9563" spans="1:3">
      <c r="A9563" s="27" t="s">
        <v>3072</v>
      </c>
      <c r="B9563" s="27" t="s">
        <v>14815</v>
      </c>
      <c r="C9563" s="28">
        <v>42339.59652777778</v>
      </c>
    </row>
    <row r="9564" spans="1:3">
      <c r="A9564" s="27" t="s">
        <v>3073</v>
      </c>
      <c r="B9564" s="27" t="s">
        <v>14815</v>
      </c>
      <c r="C9564" s="28">
        <v>42339.612696759257</v>
      </c>
    </row>
    <row r="9565" spans="1:3">
      <c r="A9565" s="27" t="s">
        <v>3074</v>
      </c>
      <c r="B9565" s="27" t="s">
        <v>14815</v>
      </c>
      <c r="C9565" s="28">
        <v>42339.620138888888</v>
      </c>
    </row>
    <row r="9566" spans="1:3">
      <c r="A9566" s="27" t="s">
        <v>14210</v>
      </c>
      <c r="B9566" s="27" t="s">
        <v>14815</v>
      </c>
      <c r="C9566" s="28">
        <v>42339.628020833334</v>
      </c>
    </row>
    <row r="9567" spans="1:3">
      <c r="A9567" s="27" t="s">
        <v>9543</v>
      </c>
      <c r="B9567" s="27" t="s">
        <v>14815</v>
      </c>
      <c r="C9567" s="28">
        <v>42339.637754629628</v>
      </c>
    </row>
    <row r="9568" spans="1:3">
      <c r="A9568" s="27" t="s">
        <v>3075</v>
      </c>
      <c r="B9568" s="27" t="s">
        <v>14815</v>
      </c>
      <c r="C9568" s="28">
        <v>42339.652777777781</v>
      </c>
    </row>
    <row r="9569" spans="1:3">
      <c r="A9569" s="27" t="s">
        <v>3076</v>
      </c>
      <c r="B9569" s="27" t="s">
        <v>14815</v>
      </c>
      <c r="C9569" s="28">
        <v>42339.659421296295</v>
      </c>
    </row>
    <row r="9570" spans="1:3">
      <c r="A9570" s="27" t="s">
        <v>3077</v>
      </c>
      <c r="B9570" s="27" t="s">
        <v>14815</v>
      </c>
      <c r="C9570" s="28">
        <v>42339.694444444445</v>
      </c>
    </row>
    <row r="9571" spans="1:3">
      <c r="A9571" s="27" t="s">
        <v>3078</v>
      </c>
      <c r="B9571" s="27" t="s">
        <v>14815</v>
      </c>
      <c r="C9571" s="28">
        <v>42339.697916666664</v>
      </c>
    </row>
    <row r="9572" spans="1:3">
      <c r="A9572" s="27" t="s">
        <v>3843</v>
      </c>
      <c r="B9572" s="27" t="s">
        <v>14815</v>
      </c>
      <c r="C9572" s="28">
        <v>42339.717465277776</v>
      </c>
    </row>
    <row r="9573" spans="1:3">
      <c r="A9573" s="27" t="s">
        <v>7765</v>
      </c>
      <c r="B9573" s="27" t="s">
        <v>14815</v>
      </c>
      <c r="C9573" s="28">
        <v>42340.325694444444</v>
      </c>
    </row>
    <row r="9574" spans="1:3">
      <c r="A9574" s="27" t="s">
        <v>3079</v>
      </c>
      <c r="B9574" s="27" t="s">
        <v>14815</v>
      </c>
      <c r="C9574" s="28">
        <v>42340.330763888887</v>
      </c>
    </row>
    <row r="9575" spans="1:3">
      <c r="A9575" s="27" t="s">
        <v>10339</v>
      </c>
      <c r="B9575" s="27" t="s">
        <v>14815</v>
      </c>
      <c r="C9575" s="28">
        <v>42340.34375</v>
      </c>
    </row>
    <row r="9576" spans="1:3">
      <c r="A9576" s="27" t="s">
        <v>8694</v>
      </c>
      <c r="B9576" s="27" t="s">
        <v>14815</v>
      </c>
      <c r="C9576" s="28">
        <v>42340.390555555554</v>
      </c>
    </row>
    <row r="9577" spans="1:3">
      <c r="A9577" s="27" t="s">
        <v>8801</v>
      </c>
      <c r="B9577" s="27" t="s">
        <v>14815</v>
      </c>
      <c r="C9577" s="28">
        <v>42340.412245370368</v>
      </c>
    </row>
    <row r="9578" spans="1:3">
      <c r="A9578" s="27" t="s">
        <v>3080</v>
      </c>
      <c r="B9578" s="27" t="s">
        <v>14815</v>
      </c>
      <c r="C9578" s="28">
        <v>42340.416296296295</v>
      </c>
    </row>
    <row r="9579" spans="1:3">
      <c r="A9579" s="27" t="s">
        <v>3081</v>
      </c>
      <c r="B9579" s="27" t="s">
        <v>14815</v>
      </c>
      <c r="C9579" s="28">
        <v>42340.418090277781</v>
      </c>
    </row>
    <row r="9580" spans="1:3">
      <c r="A9580" s="27" t="s">
        <v>3082</v>
      </c>
      <c r="B9580" s="27" t="s">
        <v>14815</v>
      </c>
      <c r="C9580" s="28">
        <v>42340.425150462965</v>
      </c>
    </row>
    <row r="9581" spans="1:3">
      <c r="A9581" s="27" t="s">
        <v>14515</v>
      </c>
      <c r="B9581" s="27" t="s">
        <v>14815</v>
      </c>
      <c r="C9581" s="28">
        <v>42340.433599537035</v>
      </c>
    </row>
    <row r="9582" spans="1:3">
      <c r="A9582" s="27" t="s">
        <v>9835</v>
      </c>
      <c r="B9582" s="27" t="s">
        <v>14815</v>
      </c>
      <c r="C9582" s="28">
        <v>42340.440729166665</v>
      </c>
    </row>
    <row r="9583" spans="1:3">
      <c r="A9583" s="27" t="s">
        <v>9730</v>
      </c>
      <c r="B9583" s="27" t="s">
        <v>14815</v>
      </c>
      <c r="C9583" s="28">
        <v>42340.442418981482</v>
      </c>
    </row>
    <row r="9584" spans="1:3">
      <c r="A9584" s="27" t="s">
        <v>4068</v>
      </c>
      <c r="B9584" s="27" t="s">
        <v>14815</v>
      </c>
      <c r="C9584" s="28">
        <v>42340.446898148148</v>
      </c>
    </row>
    <row r="9585" spans="1:3">
      <c r="A9585" s="27" t="s">
        <v>3562</v>
      </c>
      <c r="B9585" s="27" t="s">
        <v>14815</v>
      </c>
      <c r="C9585" s="28">
        <v>42340.453449074077</v>
      </c>
    </row>
    <row r="9586" spans="1:3">
      <c r="A9586" s="27" t="s">
        <v>4079</v>
      </c>
      <c r="B9586" s="27" t="s">
        <v>14815</v>
      </c>
      <c r="C9586" s="28">
        <v>42340.455138888887</v>
      </c>
    </row>
    <row r="9587" spans="1:3">
      <c r="A9587" s="27" t="s">
        <v>9406</v>
      </c>
      <c r="B9587" s="27" t="s">
        <v>14815</v>
      </c>
      <c r="C9587" s="28">
        <v>42340.45789351852</v>
      </c>
    </row>
    <row r="9588" spans="1:3">
      <c r="A9588" s="27" t="s">
        <v>3732</v>
      </c>
      <c r="B9588" s="27" t="s">
        <v>14815</v>
      </c>
      <c r="C9588" s="28">
        <v>42340.459722222222</v>
      </c>
    </row>
    <row r="9589" spans="1:3">
      <c r="A9589" s="27" t="s">
        <v>7831</v>
      </c>
      <c r="B9589" s="27" t="s">
        <v>14815</v>
      </c>
      <c r="C9589" s="28">
        <v>42340.467361111114</v>
      </c>
    </row>
    <row r="9590" spans="1:3">
      <c r="A9590" s="27" t="s">
        <v>9449</v>
      </c>
      <c r="B9590" s="27" t="s">
        <v>14815</v>
      </c>
      <c r="C9590" s="28">
        <v>42340.472199074073</v>
      </c>
    </row>
    <row r="9591" spans="1:3">
      <c r="A9591" s="27" t="s">
        <v>3083</v>
      </c>
      <c r="B9591" s="27" t="s">
        <v>14815</v>
      </c>
      <c r="C9591" s="28">
        <v>42340.474085648151</v>
      </c>
    </row>
    <row r="9592" spans="1:3">
      <c r="A9592" s="27" t="s">
        <v>3084</v>
      </c>
      <c r="B9592" s="27" t="s">
        <v>14815</v>
      </c>
      <c r="C9592" s="28">
        <v>42340.483877314815</v>
      </c>
    </row>
    <row r="9593" spans="1:3">
      <c r="A9593" s="27" t="s">
        <v>3085</v>
      </c>
      <c r="B9593" s="27" t="s">
        <v>14815</v>
      </c>
      <c r="C9593" s="28">
        <v>42340.488449074073</v>
      </c>
    </row>
    <row r="9594" spans="1:3">
      <c r="A9594" s="27" t="s">
        <v>3879</v>
      </c>
      <c r="B9594" s="27" t="s">
        <v>14815</v>
      </c>
      <c r="C9594" s="28">
        <v>42340.492442129631</v>
      </c>
    </row>
    <row r="9595" spans="1:3">
      <c r="A9595" s="27" t="s">
        <v>3086</v>
      </c>
      <c r="B9595" s="27" t="s">
        <v>14815</v>
      </c>
      <c r="C9595" s="28">
        <v>42340.497893518521</v>
      </c>
    </row>
    <row r="9596" spans="1:3">
      <c r="A9596" s="27" t="s">
        <v>7646</v>
      </c>
      <c r="B9596" s="27" t="s">
        <v>14815</v>
      </c>
      <c r="C9596" s="28">
        <v>42340.53402777778</v>
      </c>
    </row>
    <row r="9597" spans="1:3">
      <c r="A9597" s="27" t="s">
        <v>7198</v>
      </c>
      <c r="B9597" s="27" t="s">
        <v>14815</v>
      </c>
      <c r="C9597" s="28">
        <v>42340.540277777778</v>
      </c>
    </row>
    <row r="9598" spans="1:3">
      <c r="A9598" s="27" t="s">
        <v>3937</v>
      </c>
      <c r="B9598" s="27" t="s">
        <v>14815</v>
      </c>
      <c r="C9598" s="28">
        <v>42340.552025462966</v>
      </c>
    </row>
    <row r="9599" spans="1:3">
      <c r="A9599" s="27" t="s">
        <v>3682</v>
      </c>
      <c r="B9599" s="27" t="s">
        <v>14815</v>
      </c>
      <c r="C9599" s="28">
        <v>42340.564479166664</v>
      </c>
    </row>
    <row r="9600" spans="1:3">
      <c r="A9600" s="27" t="s">
        <v>4040</v>
      </c>
      <c r="B9600" s="27" t="s">
        <v>14815</v>
      </c>
      <c r="C9600" s="28">
        <v>42340.574305555558</v>
      </c>
    </row>
    <row r="9601" spans="1:3">
      <c r="A9601" s="27" t="s">
        <v>3087</v>
      </c>
      <c r="B9601" s="27" t="s">
        <v>14815</v>
      </c>
      <c r="C9601" s="28">
        <v>42340.580555555556</v>
      </c>
    </row>
    <row r="9602" spans="1:3">
      <c r="A9602" s="27" t="s">
        <v>3088</v>
      </c>
      <c r="B9602" s="27" t="s">
        <v>14815</v>
      </c>
      <c r="C9602" s="28">
        <v>42340.604722222219</v>
      </c>
    </row>
    <row r="9603" spans="1:3">
      <c r="A9603" s="27" t="s">
        <v>3089</v>
      </c>
      <c r="B9603" s="27" t="s">
        <v>14815</v>
      </c>
      <c r="C9603" s="28">
        <v>42340.633240740739</v>
      </c>
    </row>
    <row r="9604" spans="1:3">
      <c r="A9604" s="27" t="s">
        <v>3090</v>
      </c>
      <c r="B9604" s="27" t="s">
        <v>14815</v>
      </c>
      <c r="C9604" s="28">
        <v>42340.640972222223</v>
      </c>
    </row>
    <row r="9605" spans="1:3">
      <c r="A9605" s="27" t="s">
        <v>3091</v>
      </c>
      <c r="B9605" s="27" t="s">
        <v>14815</v>
      </c>
      <c r="C9605" s="28">
        <v>42340.651388888888</v>
      </c>
    </row>
    <row r="9606" spans="1:3">
      <c r="A9606" s="27" t="s">
        <v>4101</v>
      </c>
      <c r="B9606" s="27" t="s">
        <v>14815</v>
      </c>
      <c r="C9606" s="28">
        <v>42340.66684027778</v>
      </c>
    </row>
    <row r="9607" spans="1:3">
      <c r="A9607" s="27" t="s">
        <v>3092</v>
      </c>
      <c r="B9607" s="27" t="s">
        <v>14815</v>
      </c>
      <c r="C9607" s="28">
        <v>42340.668680555558</v>
      </c>
    </row>
    <row r="9608" spans="1:3">
      <c r="A9608" s="27" t="s">
        <v>3093</v>
      </c>
      <c r="B9608" s="27" t="s">
        <v>14815</v>
      </c>
      <c r="C9608" s="28">
        <v>42340.683333333334</v>
      </c>
    </row>
    <row r="9609" spans="1:3">
      <c r="A9609" s="27" t="s">
        <v>9618</v>
      </c>
      <c r="B9609" s="27" t="s">
        <v>14815</v>
      </c>
      <c r="C9609" s="28">
        <v>42340.7</v>
      </c>
    </row>
    <row r="9610" spans="1:3">
      <c r="A9610" s="27" t="s">
        <v>4097</v>
      </c>
      <c r="B9610" s="27" t="s">
        <v>14815</v>
      </c>
      <c r="C9610" s="28">
        <v>42340.706250000003</v>
      </c>
    </row>
    <row r="9611" spans="1:3">
      <c r="A9611" s="27" t="s">
        <v>3094</v>
      </c>
      <c r="B9611" s="27" t="s">
        <v>14815</v>
      </c>
      <c r="C9611" s="28">
        <v>42340.711412037039</v>
      </c>
    </row>
    <row r="9612" spans="1:3">
      <c r="A9612" s="27" t="s">
        <v>3095</v>
      </c>
      <c r="B9612" s="27" t="s">
        <v>14815</v>
      </c>
      <c r="C9612" s="28">
        <v>42340.726805555554</v>
      </c>
    </row>
    <row r="9613" spans="1:3">
      <c r="A9613" s="27" t="s">
        <v>3096</v>
      </c>
      <c r="B9613" s="27" t="s">
        <v>14815</v>
      </c>
      <c r="C9613" s="28">
        <v>42341.303564814814</v>
      </c>
    </row>
    <row r="9614" spans="1:3">
      <c r="A9614" s="27" t="s">
        <v>9079</v>
      </c>
      <c r="B9614" s="27" t="s">
        <v>14815</v>
      </c>
      <c r="C9614" s="28">
        <v>42341.317361111112</v>
      </c>
    </row>
    <row r="9615" spans="1:3">
      <c r="A9615" s="27" t="s">
        <v>3097</v>
      </c>
      <c r="B9615" s="27" t="s">
        <v>14815</v>
      </c>
      <c r="C9615" s="28">
        <v>42341.326388888891</v>
      </c>
    </row>
    <row r="9616" spans="1:3">
      <c r="A9616" s="27" t="s">
        <v>9795</v>
      </c>
      <c r="B9616" s="27" t="s">
        <v>14815</v>
      </c>
      <c r="C9616" s="28">
        <v>42341.333333333336</v>
      </c>
    </row>
    <row r="9617" spans="1:3">
      <c r="A9617" s="27" t="s">
        <v>3098</v>
      </c>
      <c r="B9617" s="27" t="s">
        <v>14815</v>
      </c>
      <c r="C9617" s="28">
        <v>42341.34207175926</v>
      </c>
    </row>
    <row r="9618" spans="1:3">
      <c r="A9618" s="27" t="s">
        <v>8373</v>
      </c>
      <c r="B9618" s="27" t="s">
        <v>14815</v>
      </c>
      <c r="C9618" s="28">
        <v>42341.344618055555</v>
      </c>
    </row>
    <row r="9619" spans="1:3">
      <c r="A9619" s="27" t="s">
        <v>3099</v>
      </c>
      <c r="B9619" s="27" t="s">
        <v>14815</v>
      </c>
      <c r="C9619" s="28">
        <v>42341.358090277776</v>
      </c>
    </row>
    <row r="9620" spans="1:3">
      <c r="A9620" s="27" t="s">
        <v>9449</v>
      </c>
      <c r="B9620" s="27" t="s">
        <v>14815</v>
      </c>
      <c r="C9620" s="28">
        <v>42341.35833333333</v>
      </c>
    </row>
    <row r="9621" spans="1:3">
      <c r="A9621" s="27" t="s">
        <v>9861</v>
      </c>
      <c r="B9621" s="27" t="s">
        <v>14815</v>
      </c>
      <c r="C9621" s="28">
        <v>42341.373368055552</v>
      </c>
    </row>
    <row r="9622" spans="1:3">
      <c r="A9622" s="27" t="s">
        <v>3100</v>
      </c>
      <c r="B9622" s="27" t="s">
        <v>14815</v>
      </c>
      <c r="C9622" s="28">
        <v>42341.383599537039</v>
      </c>
    </row>
    <row r="9623" spans="1:3">
      <c r="A9623" s="27" t="s">
        <v>9877</v>
      </c>
      <c r="B9623" s="27" t="s">
        <v>14815</v>
      </c>
      <c r="C9623" s="28">
        <v>42341.386111111111</v>
      </c>
    </row>
    <row r="9624" spans="1:3">
      <c r="A9624" s="27" t="s">
        <v>3833</v>
      </c>
      <c r="B9624" s="27" t="s">
        <v>14815</v>
      </c>
      <c r="C9624" s="28">
        <v>42341.389224537037</v>
      </c>
    </row>
    <row r="9625" spans="1:3">
      <c r="A9625" s="27" t="s">
        <v>3101</v>
      </c>
      <c r="B9625" s="27" t="s">
        <v>14815</v>
      </c>
      <c r="C9625" s="28">
        <v>42341.393055555556</v>
      </c>
    </row>
    <row r="9626" spans="1:3">
      <c r="A9626" s="27" t="s">
        <v>3102</v>
      </c>
      <c r="B9626" s="27" t="s">
        <v>14815</v>
      </c>
      <c r="C9626" s="28">
        <v>42341.404062499998</v>
      </c>
    </row>
    <row r="9627" spans="1:3">
      <c r="A9627" s="27" t="s">
        <v>3103</v>
      </c>
      <c r="B9627" s="27" t="s">
        <v>14815</v>
      </c>
      <c r="C9627" s="28">
        <v>42341.418055555558</v>
      </c>
    </row>
    <row r="9628" spans="1:3">
      <c r="A9628" s="27" t="s">
        <v>7816</v>
      </c>
      <c r="B9628" s="27" t="s">
        <v>14815</v>
      </c>
      <c r="C9628" s="28">
        <v>42341.429212962961</v>
      </c>
    </row>
    <row r="9629" spans="1:3">
      <c r="A9629" s="27" t="s">
        <v>3104</v>
      </c>
      <c r="B9629" s="27" t="s">
        <v>14815</v>
      </c>
      <c r="C9629" s="28">
        <v>42341.432326388887</v>
      </c>
    </row>
    <row r="9630" spans="1:3">
      <c r="A9630" s="27" t="s">
        <v>6191</v>
      </c>
      <c r="B9630" s="27" t="s">
        <v>14815</v>
      </c>
      <c r="C9630" s="28">
        <v>42341.439583333333</v>
      </c>
    </row>
    <row r="9631" spans="1:3">
      <c r="A9631" s="27" t="s">
        <v>7424</v>
      </c>
      <c r="B9631" s="27" t="s">
        <v>14815</v>
      </c>
      <c r="C9631" s="28">
        <v>42341.444444444445</v>
      </c>
    </row>
    <row r="9632" spans="1:3">
      <c r="A9632" s="27" t="s">
        <v>5252</v>
      </c>
      <c r="B9632" s="27" t="s">
        <v>14815</v>
      </c>
      <c r="C9632" s="28">
        <v>42341.449421296296</v>
      </c>
    </row>
    <row r="9633" spans="1:3">
      <c r="A9633" s="27" t="s">
        <v>3105</v>
      </c>
      <c r="B9633" s="27" t="s">
        <v>14815</v>
      </c>
      <c r="C9633" s="28">
        <v>42341.453472222223</v>
      </c>
    </row>
    <row r="9634" spans="1:3">
      <c r="A9634" s="27" t="s">
        <v>3106</v>
      </c>
      <c r="B9634" s="27" t="s">
        <v>14815</v>
      </c>
      <c r="C9634" s="28">
        <v>42341.463888888888</v>
      </c>
    </row>
    <row r="9635" spans="1:3">
      <c r="A9635" s="27" t="s">
        <v>3107</v>
      </c>
      <c r="B9635" s="27" t="s">
        <v>14815</v>
      </c>
      <c r="C9635" s="28">
        <v>42341.473055555558</v>
      </c>
    </row>
    <row r="9636" spans="1:3">
      <c r="A9636" s="27" t="s">
        <v>3108</v>
      </c>
      <c r="B9636" s="27" t="s">
        <v>14815</v>
      </c>
      <c r="C9636" s="28">
        <v>42341.510370370372</v>
      </c>
    </row>
    <row r="9637" spans="1:3">
      <c r="A9637" s="27" t="s">
        <v>3738</v>
      </c>
      <c r="B9637" s="27" t="s">
        <v>14815</v>
      </c>
      <c r="C9637" s="28">
        <v>42341.518275462964</v>
      </c>
    </row>
    <row r="9638" spans="1:3">
      <c r="A9638" s="27" t="s">
        <v>3109</v>
      </c>
      <c r="B9638" s="27" t="s">
        <v>14815</v>
      </c>
      <c r="C9638" s="28">
        <v>42341.529861111114</v>
      </c>
    </row>
    <row r="9639" spans="1:3">
      <c r="A9639" s="27" t="s">
        <v>3110</v>
      </c>
      <c r="B9639" s="27" t="s">
        <v>14815</v>
      </c>
      <c r="C9639" s="28">
        <v>42341.536111111112</v>
      </c>
    </row>
    <row r="9640" spans="1:3">
      <c r="A9640" s="27" t="s">
        <v>3700</v>
      </c>
      <c r="B9640" s="27" t="s">
        <v>14815</v>
      </c>
      <c r="C9640" s="28">
        <v>42341.552245370367</v>
      </c>
    </row>
    <row r="9641" spans="1:3">
      <c r="A9641" s="27" t="s">
        <v>3111</v>
      </c>
      <c r="B9641" s="27" t="s">
        <v>14815</v>
      </c>
      <c r="C9641" s="28">
        <v>42341.561064814814</v>
      </c>
    </row>
    <row r="9642" spans="1:3">
      <c r="A9642" s="27" t="s">
        <v>8879</v>
      </c>
      <c r="B9642" s="27" t="s">
        <v>14815</v>
      </c>
      <c r="C9642" s="28">
        <v>42341.58766203704</v>
      </c>
    </row>
    <row r="9643" spans="1:3">
      <c r="A9643" s="27" t="s">
        <v>3542</v>
      </c>
      <c r="B9643" s="27" t="s">
        <v>14815</v>
      </c>
      <c r="C9643" s="28">
        <v>42341.604166666664</v>
      </c>
    </row>
    <row r="9644" spans="1:3">
      <c r="A9644" s="27" t="s">
        <v>9638</v>
      </c>
      <c r="B9644" s="27" t="s">
        <v>14815</v>
      </c>
      <c r="C9644" s="28">
        <v>42341.612500000003</v>
      </c>
    </row>
    <row r="9645" spans="1:3">
      <c r="A9645" s="27" t="s">
        <v>3112</v>
      </c>
      <c r="B9645" s="27" t="s">
        <v>14815</v>
      </c>
      <c r="C9645" s="28">
        <v>42341.62060185185</v>
      </c>
    </row>
    <row r="9646" spans="1:3">
      <c r="A9646" s="27" t="s">
        <v>3113</v>
      </c>
      <c r="B9646" s="27" t="s">
        <v>14815</v>
      </c>
      <c r="C9646" s="28">
        <v>42341.626759259256</v>
      </c>
    </row>
    <row r="9647" spans="1:3">
      <c r="A9647" s="27" t="s">
        <v>9608</v>
      </c>
      <c r="B9647" s="27" t="s">
        <v>14815</v>
      </c>
      <c r="C9647" s="28">
        <v>42341.637083333335</v>
      </c>
    </row>
    <row r="9648" spans="1:3">
      <c r="A9648" s="27" t="s">
        <v>6900</v>
      </c>
      <c r="B9648" s="27" t="s">
        <v>14815</v>
      </c>
      <c r="C9648" s="28">
        <v>42341.643796296295</v>
      </c>
    </row>
    <row r="9649" spans="1:3">
      <c r="A9649" s="27" t="s">
        <v>7245</v>
      </c>
      <c r="B9649" s="27" t="s">
        <v>14815</v>
      </c>
      <c r="C9649" s="28">
        <v>42341.652280092596</v>
      </c>
    </row>
    <row r="9650" spans="1:3">
      <c r="A9650" s="27" t="s">
        <v>3903</v>
      </c>
      <c r="B9650" s="27" t="s">
        <v>14815</v>
      </c>
      <c r="C9650" s="28">
        <v>42341.684027777781</v>
      </c>
    </row>
    <row r="9651" spans="1:3">
      <c r="A9651" s="27" t="s">
        <v>3114</v>
      </c>
      <c r="B9651" s="27" t="s">
        <v>14815</v>
      </c>
      <c r="C9651" s="28">
        <v>42341.685416666667</v>
      </c>
    </row>
    <row r="9652" spans="1:3">
      <c r="A9652" s="27" t="s">
        <v>3115</v>
      </c>
      <c r="B9652" s="27" t="s">
        <v>14815</v>
      </c>
      <c r="C9652" s="28">
        <v>42341.688923611109</v>
      </c>
    </row>
    <row r="9653" spans="1:3">
      <c r="A9653" s="27" t="s">
        <v>3928</v>
      </c>
      <c r="B9653" s="27" t="s">
        <v>14815</v>
      </c>
      <c r="C9653" s="28">
        <v>42341.690972222219</v>
      </c>
    </row>
    <row r="9654" spans="1:3">
      <c r="A9654" s="27" t="s">
        <v>12721</v>
      </c>
      <c r="B9654" s="27" t="s">
        <v>14815</v>
      </c>
      <c r="C9654" s="28">
        <v>42341.711805555555</v>
      </c>
    </row>
    <row r="9655" spans="1:3">
      <c r="A9655" s="27" t="s">
        <v>3116</v>
      </c>
      <c r="B9655" s="27" t="s">
        <v>14815</v>
      </c>
      <c r="C9655" s="28">
        <v>42341.713194444441</v>
      </c>
    </row>
    <row r="9656" spans="1:3">
      <c r="A9656" s="27" t="s">
        <v>3117</v>
      </c>
      <c r="B9656" s="27" t="s">
        <v>14815</v>
      </c>
      <c r="C9656" s="28">
        <v>42341.720925925925</v>
      </c>
    </row>
    <row r="9657" spans="1:3">
      <c r="A9657" s="27" t="s">
        <v>3118</v>
      </c>
      <c r="B9657" s="27" t="s">
        <v>14815</v>
      </c>
      <c r="C9657" s="28">
        <v>42341.722187500003</v>
      </c>
    </row>
    <row r="9658" spans="1:3">
      <c r="A9658" s="27" t="s">
        <v>4131</v>
      </c>
      <c r="B9658" s="27" t="s">
        <v>14815</v>
      </c>
      <c r="C9658" s="28">
        <v>42342.337384259263</v>
      </c>
    </row>
    <row r="9659" spans="1:3">
      <c r="A9659" s="27" t="s">
        <v>4109</v>
      </c>
      <c r="B9659" s="27" t="s">
        <v>14815</v>
      </c>
      <c r="C9659" s="28">
        <v>42342.341678240744</v>
      </c>
    </row>
    <row r="9660" spans="1:3">
      <c r="A9660" s="27" t="s">
        <v>4125</v>
      </c>
      <c r="B9660" s="27" t="s">
        <v>14815</v>
      </c>
      <c r="C9660" s="28">
        <v>42342.350717592592</v>
      </c>
    </row>
    <row r="9661" spans="1:3">
      <c r="A9661" s="27" t="s">
        <v>4194</v>
      </c>
      <c r="B9661" s="27" t="s">
        <v>14815</v>
      </c>
      <c r="C9661" s="28">
        <v>42342.362627314818</v>
      </c>
    </row>
    <row r="9662" spans="1:3">
      <c r="A9662" s="27" t="s">
        <v>3119</v>
      </c>
      <c r="B9662" s="27" t="s">
        <v>14815</v>
      </c>
      <c r="C9662" s="28">
        <v>42342.363206018519</v>
      </c>
    </row>
    <row r="9663" spans="1:3">
      <c r="A9663" s="27" t="s">
        <v>3120</v>
      </c>
      <c r="B9663" s="27" t="s">
        <v>14815</v>
      </c>
      <c r="C9663" s="28">
        <v>42342.386388888888</v>
      </c>
    </row>
    <row r="9664" spans="1:3">
      <c r="A9664" s="27" t="s">
        <v>3121</v>
      </c>
      <c r="B9664" s="27" t="s">
        <v>14815</v>
      </c>
      <c r="C9664" s="28">
        <v>42342.389930555553</v>
      </c>
    </row>
    <row r="9665" spans="1:3">
      <c r="A9665" s="27" t="s">
        <v>3122</v>
      </c>
      <c r="B9665" s="27" t="s">
        <v>14815</v>
      </c>
      <c r="C9665" s="28">
        <v>42342.395277777781</v>
      </c>
    </row>
    <row r="9666" spans="1:3">
      <c r="A9666" s="27" t="s">
        <v>3123</v>
      </c>
      <c r="B9666" s="27" t="s">
        <v>14815</v>
      </c>
      <c r="C9666" s="28">
        <v>42342.397268518522</v>
      </c>
    </row>
    <row r="9667" spans="1:3">
      <c r="A9667" s="27" t="s">
        <v>3677</v>
      </c>
      <c r="B9667" s="27" t="s">
        <v>14815</v>
      </c>
      <c r="C9667" s="28">
        <v>42342.40347222222</v>
      </c>
    </row>
    <row r="9668" spans="1:3">
      <c r="A9668" s="27" t="s">
        <v>4137</v>
      </c>
      <c r="B9668" s="27" t="s">
        <v>14815</v>
      </c>
      <c r="C9668" s="28">
        <v>42342.407048611109</v>
      </c>
    </row>
    <row r="9669" spans="1:3">
      <c r="A9669" s="27" t="s">
        <v>9903</v>
      </c>
      <c r="B9669" s="27" t="s">
        <v>14815</v>
      </c>
      <c r="C9669" s="28">
        <v>42342.413935185185</v>
      </c>
    </row>
    <row r="9670" spans="1:3">
      <c r="A9670" s="27" t="s">
        <v>4093</v>
      </c>
      <c r="B9670" s="27" t="s">
        <v>14815</v>
      </c>
      <c r="C9670" s="28">
        <v>42342.414884259262</v>
      </c>
    </row>
    <row r="9671" spans="1:3">
      <c r="A9671" s="27" t="s">
        <v>3124</v>
      </c>
      <c r="B9671" s="27" t="s">
        <v>14815</v>
      </c>
      <c r="C9671" s="28">
        <v>42342.419444444444</v>
      </c>
    </row>
    <row r="9672" spans="1:3">
      <c r="A9672" s="27" t="s">
        <v>4139</v>
      </c>
      <c r="B9672" s="27" t="s">
        <v>14815</v>
      </c>
      <c r="C9672" s="28">
        <v>42342.434062499997</v>
      </c>
    </row>
    <row r="9673" spans="1:3">
      <c r="A9673" s="27" t="s">
        <v>3125</v>
      </c>
      <c r="B9673" s="27" t="s">
        <v>14815</v>
      </c>
      <c r="C9673" s="28">
        <v>42342.43472222222</v>
      </c>
    </row>
    <row r="9674" spans="1:3">
      <c r="A9674" s="27" t="s">
        <v>3126</v>
      </c>
      <c r="B9674" s="27" t="s">
        <v>14815</v>
      </c>
      <c r="C9674" s="28">
        <v>42342.4375</v>
      </c>
    </row>
    <row r="9675" spans="1:3">
      <c r="A9675" s="27" t="s">
        <v>3127</v>
      </c>
      <c r="B9675" s="27" t="s">
        <v>14815</v>
      </c>
      <c r="C9675" s="28">
        <v>42342.443576388891</v>
      </c>
    </row>
    <row r="9676" spans="1:3">
      <c r="A9676" s="27" t="s">
        <v>4145</v>
      </c>
      <c r="B9676" s="27" t="s">
        <v>14815</v>
      </c>
      <c r="C9676" s="28">
        <v>42342.443692129629</v>
      </c>
    </row>
    <row r="9677" spans="1:3">
      <c r="A9677" s="27" t="s">
        <v>726</v>
      </c>
      <c r="B9677" s="27" t="s">
        <v>14815</v>
      </c>
      <c r="C9677" s="28">
        <v>42342.447916666664</v>
      </c>
    </row>
    <row r="9678" spans="1:3">
      <c r="A9678" s="27" t="s">
        <v>4084</v>
      </c>
      <c r="B9678" s="27" t="s">
        <v>14815</v>
      </c>
      <c r="C9678" s="28">
        <v>42342.456307870372</v>
      </c>
    </row>
    <row r="9679" spans="1:3">
      <c r="A9679" s="27" t="s">
        <v>3128</v>
      </c>
      <c r="B9679" s="27" t="s">
        <v>14815</v>
      </c>
      <c r="C9679" s="28">
        <v>42342.457638888889</v>
      </c>
    </row>
    <row r="9680" spans="1:3">
      <c r="A9680" s="27" t="s">
        <v>4191</v>
      </c>
      <c r="B9680" s="27" t="s">
        <v>14815</v>
      </c>
      <c r="C9680" s="28">
        <v>42342.465069444443</v>
      </c>
    </row>
    <row r="9681" spans="1:3">
      <c r="A9681" s="27" t="s">
        <v>9209</v>
      </c>
      <c r="B9681" s="27" t="s">
        <v>14815</v>
      </c>
      <c r="C9681" s="28">
        <v>42342.480555555558</v>
      </c>
    </row>
    <row r="9682" spans="1:3">
      <c r="A9682" s="27" t="s">
        <v>3129</v>
      </c>
      <c r="B9682" s="27" t="s">
        <v>14815</v>
      </c>
      <c r="C9682" s="28">
        <v>42342.482511574075</v>
      </c>
    </row>
    <row r="9683" spans="1:3">
      <c r="A9683" s="27" t="s">
        <v>9997</v>
      </c>
      <c r="B9683" s="27" t="s">
        <v>14815</v>
      </c>
      <c r="C9683" s="28">
        <v>42342.489849537036</v>
      </c>
    </row>
    <row r="9684" spans="1:3">
      <c r="A9684" s="27" t="s">
        <v>3130</v>
      </c>
      <c r="B9684" s="27" t="s">
        <v>14815</v>
      </c>
      <c r="C9684" s="28">
        <v>42342.493055555555</v>
      </c>
    </row>
    <row r="9685" spans="1:3">
      <c r="A9685" s="27" t="s">
        <v>3131</v>
      </c>
      <c r="B9685" s="27" t="s">
        <v>14815</v>
      </c>
      <c r="C9685" s="28">
        <v>42342.510185185187</v>
      </c>
    </row>
    <row r="9686" spans="1:3">
      <c r="A9686" s="27" t="s">
        <v>3132</v>
      </c>
      <c r="B9686" s="27" t="s">
        <v>14815</v>
      </c>
      <c r="C9686" s="28">
        <v>42342.528819444444</v>
      </c>
    </row>
    <row r="9687" spans="1:3">
      <c r="A9687" s="27" t="s">
        <v>4162</v>
      </c>
      <c r="B9687" s="27" t="s">
        <v>14815</v>
      </c>
      <c r="C9687" s="28">
        <v>42342.551319444443</v>
      </c>
    </row>
    <row r="9688" spans="1:3">
      <c r="A9688" s="27" t="s">
        <v>8453</v>
      </c>
      <c r="B9688" s="27" t="s">
        <v>14815</v>
      </c>
      <c r="C9688" s="28">
        <v>42342.563043981485</v>
      </c>
    </row>
    <row r="9689" spans="1:3">
      <c r="A9689" s="27" t="s">
        <v>3133</v>
      </c>
      <c r="B9689" s="27" t="s">
        <v>14815</v>
      </c>
      <c r="C9689" s="28">
        <v>42342.566111111111</v>
      </c>
    </row>
    <row r="9690" spans="1:3">
      <c r="A9690" s="27" t="s">
        <v>3883</v>
      </c>
      <c r="B9690" s="27" t="s">
        <v>14815</v>
      </c>
      <c r="C9690" s="28">
        <v>42342.572708333333</v>
      </c>
    </row>
    <row r="9691" spans="1:3">
      <c r="A9691" s="27" t="s">
        <v>7271</v>
      </c>
      <c r="B9691" s="27" t="s">
        <v>14815</v>
      </c>
      <c r="C9691" s="28">
        <v>42342.572870370372</v>
      </c>
    </row>
    <row r="9692" spans="1:3">
      <c r="A9692" s="27" t="s">
        <v>9975</v>
      </c>
      <c r="B9692" s="27" t="s">
        <v>14815</v>
      </c>
      <c r="C9692" s="28">
        <v>42342.592199074075</v>
      </c>
    </row>
    <row r="9693" spans="1:3">
      <c r="A9693" s="27" t="s">
        <v>7451</v>
      </c>
      <c r="B9693" s="27" t="s">
        <v>14815</v>
      </c>
      <c r="C9693" s="28">
        <v>42342.635983796295</v>
      </c>
    </row>
    <row r="9694" spans="1:3">
      <c r="A9694" s="27" t="s">
        <v>3134</v>
      </c>
      <c r="B9694" s="27" t="s">
        <v>14815</v>
      </c>
      <c r="C9694" s="28">
        <v>42342.677407407406</v>
      </c>
    </row>
    <row r="9695" spans="1:3">
      <c r="A9695" s="27" t="s">
        <v>3135</v>
      </c>
      <c r="B9695" s="27" t="s">
        <v>14815</v>
      </c>
      <c r="C9695" s="28">
        <v>42342.686828703707</v>
      </c>
    </row>
    <row r="9696" spans="1:3">
      <c r="A9696" s="27" t="s">
        <v>3136</v>
      </c>
      <c r="B9696" s="27" t="s">
        <v>14815</v>
      </c>
      <c r="C9696" s="28">
        <v>42342.722453703704</v>
      </c>
    </row>
    <row r="9697" spans="1:3">
      <c r="A9697" s="27" t="s">
        <v>3137</v>
      </c>
      <c r="B9697" s="27" t="s">
        <v>14815</v>
      </c>
      <c r="C9697" s="28">
        <v>42342.73064814815</v>
      </c>
    </row>
    <row r="9698" spans="1:3">
      <c r="A9698" s="27" t="s">
        <v>3138</v>
      </c>
      <c r="B9698" s="27" t="s">
        <v>14815</v>
      </c>
      <c r="C9698" s="28">
        <v>42345.310162037036</v>
      </c>
    </row>
    <row r="9699" spans="1:3">
      <c r="A9699" s="27" t="s">
        <v>3139</v>
      </c>
      <c r="B9699" s="27" t="s">
        <v>14815</v>
      </c>
      <c r="C9699" s="28">
        <v>42345.318055555559</v>
      </c>
    </row>
    <row r="9700" spans="1:3">
      <c r="A9700" s="27" t="s">
        <v>3140</v>
      </c>
      <c r="B9700" s="27" t="s">
        <v>14815</v>
      </c>
      <c r="C9700" s="28">
        <v>42345.320844907408</v>
      </c>
    </row>
    <row r="9701" spans="1:3">
      <c r="A9701" s="27" t="s">
        <v>3141</v>
      </c>
      <c r="B9701" s="27" t="s">
        <v>14815</v>
      </c>
      <c r="C9701" s="28">
        <v>42345.32916666667</v>
      </c>
    </row>
    <row r="9702" spans="1:3">
      <c r="A9702" s="27" t="s">
        <v>4107</v>
      </c>
      <c r="B9702" s="27" t="s">
        <v>14815</v>
      </c>
      <c r="C9702" s="28">
        <v>42345.347719907404</v>
      </c>
    </row>
    <row r="9703" spans="1:3">
      <c r="A9703" s="27" t="s">
        <v>3142</v>
      </c>
      <c r="B9703" s="27" t="s">
        <v>14815</v>
      </c>
      <c r="C9703" s="28">
        <v>42345.347962962966</v>
      </c>
    </row>
    <row r="9704" spans="1:3">
      <c r="A9704" s="27" t="s">
        <v>3143</v>
      </c>
      <c r="B9704" s="27" t="s">
        <v>14815</v>
      </c>
      <c r="C9704" s="28">
        <v>42345.357094907406</v>
      </c>
    </row>
    <row r="9705" spans="1:3">
      <c r="A9705" s="27" t="s">
        <v>3144</v>
      </c>
      <c r="B9705" s="27" t="s">
        <v>14815</v>
      </c>
      <c r="C9705" s="28">
        <v>42345.36582175926</v>
      </c>
    </row>
    <row r="9706" spans="1:3">
      <c r="A9706" s="27" t="s">
        <v>4169</v>
      </c>
      <c r="B9706" s="27" t="s">
        <v>14815</v>
      </c>
      <c r="C9706" s="28">
        <v>42345.366562499999</v>
      </c>
    </row>
    <row r="9707" spans="1:3">
      <c r="A9707" s="27" t="s">
        <v>9722</v>
      </c>
      <c r="B9707" s="27" t="s">
        <v>14815</v>
      </c>
      <c r="C9707" s="28">
        <v>42345.385891203703</v>
      </c>
    </row>
    <row r="9708" spans="1:3">
      <c r="A9708" s="27" t="s">
        <v>3145</v>
      </c>
      <c r="B9708" s="27" t="s">
        <v>14815</v>
      </c>
      <c r="C9708" s="28">
        <v>42345.38726851852</v>
      </c>
    </row>
    <row r="9709" spans="1:3">
      <c r="A9709" s="27" t="s">
        <v>3146</v>
      </c>
      <c r="B9709" s="27" t="s">
        <v>14815</v>
      </c>
      <c r="C9709" s="28">
        <v>42345.38958333333</v>
      </c>
    </row>
    <row r="9710" spans="1:3">
      <c r="A9710" s="27" t="s">
        <v>4176</v>
      </c>
      <c r="B9710" s="27" t="s">
        <v>14815</v>
      </c>
      <c r="C9710" s="28">
        <v>42345.397499999999</v>
      </c>
    </row>
    <row r="9711" spans="1:3">
      <c r="A9711" s="27" t="s">
        <v>3147</v>
      </c>
      <c r="B9711" s="27" t="s">
        <v>14815</v>
      </c>
      <c r="C9711" s="28">
        <v>42345.408333333333</v>
      </c>
    </row>
    <row r="9712" spans="1:3">
      <c r="A9712" s="27" t="s">
        <v>3770</v>
      </c>
      <c r="B9712" s="27" t="s">
        <v>14815</v>
      </c>
      <c r="C9712" s="28">
        <v>42345.409085648149</v>
      </c>
    </row>
    <row r="9713" spans="1:3">
      <c r="A9713" s="27" t="s">
        <v>11575</v>
      </c>
      <c r="B9713" s="27" t="s">
        <v>14815</v>
      </c>
      <c r="C9713" s="28">
        <v>42345.420717592591</v>
      </c>
    </row>
    <row r="9714" spans="1:3">
      <c r="A9714" s="27" t="s">
        <v>4214</v>
      </c>
      <c r="B9714" s="27" t="s">
        <v>14815</v>
      </c>
      <c r="C9714" s="28">
        <v>42345.422152777777</v>
      </c>
    </row>
    <row r="9715" spans="1:3">
      <c r="A9715" s="27" t="s">
        <v>7147</v>
      </c>
      <c r="B9715" s="27" t="s">
        <v>14815</v>
      </c>
      <c r="C9715" s="28">
        <v>42345.428194444445</v>
      </c>
    </row>
    <row r="9716" spans="1:3">
      <c r="A9716" s="27" t="s">
        <v>3148</v>
      </c>
      <c r="B9716" s="27" t="s">
        <v>14815</v>
      </c>
      <c r="C9716" s="28">
        <v>42345.429085648146</v>
      </c>
    </row>
    <row r="9717" spans="1:3">
      <c r="A9717" s="27" t="s">
        <v>3149</v>
      </c>
      <c r="B9717" s="27" t="s">
        <v>14815</v>
      </c>
      <c r="C9717" s="28">
        <v>42345.436851851853</v>
      </c>
    </row>
    <row r="9718" spans="1:3">
      <c r="A9718" s="27" t="s">
        <v>3150</v>
      </c>
      <c r="B9718" s="27" t="s">
        <v>14815</v>
      </c>
      <c r="C9718" s="28">
        <v>42345.443749999999</v>
      </c>
    </row>
    <row r="9719" spans="1:3">
      <c r="A9719" s="27" t="s">
        <v>12256</v>
      </c>
      <c r="B9719" s="27" t="s">
        <v>14815</v>
      </c>
      <c r="C9719" s="28">
        <v>42345.45140046296</v>
      </c>
    </row>
    <row r="9720" spans="1:3">
      <c r="A9720" s="27" t="s">
        <v>3151</v>
      </c>
      <c r="B9720" s="27" t="s">
        <v>14815</v>
      </c>
      <c r="C9720" s="28">
        <v>42345.459722222222</v>
      </c>
    </row>
    <row r="9721" spans="1:3">
      <c r="A9721" s="27" t="s">
        <v>3152</v>
      </c>
      <c r="B9721" s="27" t="s">
        <v>14815</v>
      </c>
      <c r="C9721" s="28">
        <v>42345.466666666667</v>
      </c>
    </row>
    <row r="9722" spans="1:3">
      <c r="A9722" s="27" t="s">
        <v>9677</v>
      </c>
      <c r="B9722" s="27" t="s">
        <v>14815</v>
      </c>
      <c r="C9722" s="28">
        <v>42345.468055555553</v>
      </c>
    </row>
    <row r="9723" spans="1:3">
      <c r="A9723" s="27" t="s">
        <v>3153</v>
      </c>
      <c r="B9723" s="27" t="s">
        <v>14815</v>
      </c>
      <c r="C9723" s="28">
        <v>42345.496446759258</v>
      </c>
    </row>
    <row r="9724" spans="1:3">
      <c r="A9724" s="27" t="s">
        <v>3904</v>
      </c>
      <c r="B9724" s="27" t="s">
        <v>14815</v>
      </c>
      <c r="C9724" s="28">
        <v>42345.50335648148</v>
      </c>
    </row>
    <row r="9725" spans="1:3">
      <c r="A9725" s="27" t="s">
        <v>3154</v>
      </c>
      <c r="B9725" s="27" t="s">
        <v>14815</v>
      </c>
      <c r="C9725" s="28">
        <v>42345.504166666666</v>
      </c>
    </row>
    <row r="9726" spans="1:3">
      <c r="A9726" s="27" t="s">
        <v>3956</v>
      </c>
      <c r="B9726" s="27" t="s">
        <v>14815</v>
      </c>
      <c r="C9726" s="28">
        <v>42345.510243055556</v>
      </c>
    </row>
    <row r="9727" spans="1:3">
      <c r="A9727" s="27" t="s">
        <v>3155</v>
      </c>
      <c r="B9727" s="27" t="s">
        <v>14815</v>
      </c>
      <c r="C9727" s="28">
        <v>42345.511111111111</v>
      </c>
    </row>
    <row r="9728" spans="1:3">
      <c r="A9728" s="27" t="s">
        <v>3156</v>
      </c>
      <c r="B9728" s="27" t="s">
        <v>14815</v>
      </c>
      <c r="C9728" s="28">
        <v>42345.520833333336</v>
      </c>
    </row>
    <row r="9729" spans="1:3">
      <c r="A9729" s="27" t="s">
        <v>9120</v>
      </c>
      <c r="B9729" s="27" t="s">
        <v>14815</v>
      </c>
      <c r="C9729" s="28">
        <v>42345.538888888892</v>
      </c>
    </row>
    <row r="9730" spans="1:3">
      <c r="A9730" s="27" t="s">
        <v>3157</v>
      </c>
      <c r="B9730" s="27" t="s">
        <v>14815</v>
      </c>
      <c r="C9730" s="28">
        <v>42345.549305555556</v>
      </c>
    </row>
    <row r="9731" spans="1:3">
      <c r="A9731" s="27" t="s">
        <v>13526</v>
      </c>
      <c r="B9731" s="27" t="s">
        <v>14815</v>
      </c>
      <c r="C9731" s="28">
        <v>42345.550694444442</v>
      </c>
    </row>
    <row r="9732" spans="1:3">
      <c r="A9732" s="27" t="s">
        <v>4182</v>
      </c>
      <c r="B9732" s="27" t="s">
        <v>14815</v>
      </c>
      <c r="C9732" s="28">
        <v>42345.560694444444</v>
      </c>
    </row>
    <row r="9733" spans="1:3">
      <c r="A9733" s="27" t="s">
        <v>3158</v>
      </c>
      <c r="B9733" s="27" t="s">
        <v>14815</v>
      </c>
      <c r="C9733" s="28">
        <v>42345.577222222222</v>
      </c>
    </row>
    <row r="9734" spans="1:3">
      <c r="A9734" s="27" t="s">
        <v>3159</v>
      </c>
      <c r="B9734" s="27" t="s">
        <v>14815</v>
      </c>
      <c r="C9734" s="28">
        <v>42345.581944444442</v>
      </c>
    </row>
    <row r="9735" spans="1:3">
      <c r="A9735" s="27" t="s">
        <v>3160</v>
      </c>
      <c r="B9735" s="27" t="s">
        <v>14815</v>
      </c>
      <c r="C9735" s="28">
        <v>42345.592592592591</v>
      </c>
    </row>
    <row r="9736" spans="1:3">
      <c r="A9736" s="27" t="s">
        <v>3161</v>
      </c>
      <c r="B9736" s="27" t="s">
        <v>14815</v>
      </c>
      <c r="C9736" s="28">
        <v>42345.597222222219</v>
      </c>
    </row>
    <row r="9737" spans="1:3">
      <c r="A9737" s="27" t="s">
        <v>4236</v>
      </c>
      <c r="B9737" s="27" t="s">
        <v>14815</v>
      </c>
      <c r="C9737" s="28">
        <v>42345.605717592596</v>
      </c>
    </row>
    <row r="9738" spans="1:3">
      <c r="A9738" s="27" t="s">
        <v>3162</v>
      </c>
      <c r="B9738" s="27" t="s">
        <v>14815</v>
      </c>
      <c r="C9738" s="28">
        <v>42345.613194444442</v>
      </c>
    </row>
    <row r="9739" spans="1:3">
      <c r="A9739" s="27" t="s">
        <v>408</v>
      </c>
      <c r="B9739" s="27" t="s">
        <v>14815</v>
      </c>
      <c r="C9739" s="28">
        <v>42345.645833333336</v>
      </c>
    </row>
    <row r="9740" spans="1:3">
      <c r="A9740" s="27" t="s">
        <v>3163</v>
      </c>
      <c r="B9740" s="27" t="s">
        <v>14815</v>
      </c>
      <c r="C9740" s="28">
        <v>42345.667361111111</v>
      </c>
    </row>
    <row r="9741" spans="1:3">
      <c r="A9741" s="27" t="s">
        <v>12034</v>
      </c>
      <c r="B9741" s="27" t="s">
        <v>14815</v>
      </c>
      <c r="C9741" s="28">
        <v>42345.671469907407</v>
      </c>
    </row>
    <row r="9742" spans="1:3">
      <c r="A9742" s="27" t="s">
        <v>3164</v>
      </c>
      <c r="B9742" s="27" t="s">
        <v>14815</v>
      </c>
      <c r="C9742" s="28">
        <v>42345.676388888889</v>
      </c>
    </row>
    <row r="9743" spans="1:3">
      <c r="A9743" s="27" t="s">
        <v>3165</v>
      </c>
      <c r="B9743" s="27" t="s">
        <v>14815</v>
      </c>
      <c r="C9743" s="28">
        <v>42345.68546296296</v>
      </c>
    </row>
    <row r="9744" spans="1:3">
      <c r="A9744" s="27" t="s">
        <v>4096</v>
      </c>
      <c r="B9744" s="27" t="s">
        <v>14815</v>
      </c>
      <c r="C9744" s="28">
        <v>42345.693703703706</v>
      </c>
    </row>
    <row r="9745" spans="1:3">
      <c r="A9745" s="27" t="s">
        <v>3166</v>
      </c>
      <c r="B9745" s="27" t="s">
        <v>14815</v>
      </c>
      <c r="C9745" s="28">
        <v>42345.699212962965</v>
      </c>
    </row>
    <row r="9746" spans="1:3">
      <c r="A9746" s="27" t="s">
        <v>3167</v>
      </c>
      <c r="B9746" s="27" t="s">
        <v>14815</v>
      </c>
      <c r="C9746" s="28">
        <v>42345.738032407404</v>
      </c>
    </row>
    <row r="9747" spans="1:3">
      <c r="A9747" s="27" t="s">
        <v>3168</v>
      </c>
      <c r="B9747" s="27" t="s">
        <v>14815</v>
      </c>
      <c r="C9747" s="28">
        <v>42346.325775462959</v>
      </c>
    </row>
    <row r="9748" spans="1:3">
      <c r="A9748" s="27" t="s">
        <v>3169</v>
      </c>
      <c r="B9748" s="27" t="s">
        <v>14815</v>
      </c>
      <c r="C9748" s="28">
        <v>42346.336018518516</v>
      </c>
    </row>
    <row r="9749" spans="1:3">
      <c r="A9749" s="27" t="s">
        <v>9719</v>
      </c>
      <c r="B9749" s="27" t="s">
        <v>14815</v>
      </c>
      <c r="C9749" s="28">
        <v>42346.346388888887</v>
      </c>
    </row>
    <row r="9750" spans="1:3">
      <c r="A9750" s="27" t="s">
        <v>12990</v>
      </c>
      <c r="B9750" s="27" t="s">
        <v>14815</v>
      </c>
      <c r="C9750" s="28">
        <v>42346.351724537039</v>
      </c>
    </row>
    <row r="9751" spans="1:3">
      <c r="A9751" s="27" t="s">
        <v>3170</v>
      </c>
      <c r="B9751" s="27" t="s">
        <v>14815</v>
      </c>
      <c r="C9751" s="28">
        <v>42346.393055555556</v>
      </c>
    </row>
    <row r="9752" spans="1:3">
      <c r="A9752" s="27" t="s">
        <v>8950</v>
      </c>
      <c r="B9752" s="27" t="s">
        <v>14815</v>
      </c>
      <c r="C9752" s="28">
        <v>42346.410196759258</v>
      </c>
    </row>
    <row r="9753" spans="1:3">
      <c r="A9753" s="27" t="s">
        <v>3171</v>
      </c>
      <c r="B9753" s="27" t="s">
        <v>14815</v>
      </c>
      <c r="C9753" s="28">
        <v>42346.422037037039</v>
      </c>
    </row>
    <row r="9754" spans="1:3">
      <c r="A9754" s="27" t="s">
        <v>3172</v>
      </c>
      <c r="B9754" s="27" t="s">
        <v>14815</v>
      </c>
      <c r="C9754" s="28">
        <v>42346.436967592592</v>
      </c>
    </row>
    <row r="9755" spans="1:3">
      <c r="A9755" s="27" t="s">
        <v>4121</v>
      </c>
      <c r="B9755" s="27" t="s">
        <v>14815</v>
      </c>
      <c r="C9755" s="28">
        <v>42346.44798611111</v>
      </c>
    </row>
    <row r="9756" spans="1:3">
      <c r="A9756" s="27" t="s">
        <v>3173</v>
      </c>
      <c r="B9756" s="27" t="s">
        <v>14815</v>
      </c>
      <c r="C9756" s="28">
        <v>42346.464965277781</v>
      </c>
    </row>
    <row r="9757" spans="1:3">
      <c r="A9757" s="27" t="s">
        <v>2649</v>
      </c>
      <c r="B9757" s="27" t="s">
        <v>14815</v>
      </c>
      <c r="C9757" s="28">
        <v>42346.474999999999</v>
      </c>
    </row>
    <row r="9758" spans="1:3">
      <c r="A9758" s="27" t="s">
        <v>8093</v>
      </c>
      <c r="B9758" s="27" t="s">
        <v>14815</v>
      </c>
      <c r="C9758" s="28">
        <v>42346.488888888889</v>
      </c>
    </row>
    <row r="9759" spans="1:3">
      <c r="A9759" s="27" t="s">
        <v>11480</v>
      </c>
      <c r="B9759" s="27" t="s">
        <v>14815</v>
      </c>
      <c r="C9759" s="28">
        <v>42346.493807870371</v>
      </c>
    </row>
    <row r="9760" spans="1:3">
      <c r="A9760" s="27" t="s">
        <v>3174</v>
      </c>
      <c r="B9760" s="27" t="s">
        <v>14815</v>
      </c>
      <c r="C9760" s="28">
        <v>42346.506944444445</v>
      </c>
    </row>
    <row r="9761" spans="1:3">
      <c r="A9761" s="27" t="s">
        <v>3175</v>
      </c>
      <c r="B9761" s="27" t="s">
        <v>14815</v>
      </c>
      <c r="C9761" s="28">
        <v>42346.515428240738</v>
      </c>
    </row>
    <row r="9762" spans="1:3">
      <c r="A9762" s="27" t="s">
        <v>4232</v>
      </c>
      <c r="B9762" s="27" t="s">
        <v>14815</v>
      </c>
      <c r="C9762" s="28">
        <v>42346.525185185186</v>
      </c>
    </row>
    <row r="9763" spans="1:3">
      <c r="A9763" s="27" t="s">
        <v>3945</v>
      </c>
      <c r="B9763" s="27" t="s">
        <v>14815</v>
      </c>
      <c r="C9763" s="28">
        <v>42346.532581018517</v>
      </c>
    </row>
    <row r="9764" spans="1:3">
      <c r="A9764" s="27" t="s">
        <v>3176</v>
      </c>
      <c r="B9764" s="27" t="s">
        <v>14815</v>
      </c>
      <c r="C9764" s="28">
        <v>42346.534456018519</v>
      </c>
    </row>
    <row r="9765" spans="1:3">
      <c r="A9765" s="27" t="s">
        <v>12258</v>
      </c>
      <c r="B9765" s="27" t="s">
        <v>14815</v>
      </c>
      <c r="C9765" s="28">
        <v>42346.537569444445</v>
      </c>
    </row>
    <row r="9766" spans="1:3">
      <c r="A9766" s="27" t="s">
        <v>3177</v>
      </c>
      <c r="B9766" s="27" t="s">
        <v>14815</v>
      </c>
      <c r="C9766" s="28">
        <v>42346.549305555556</v>
      </c>
    </row>
    <row r="9767" spans="1:3">
      <c r="A9767" s="27" t="s">
        <v>3178</v>
      </c>
      <c r="B9767" s="27" t="s">
        <v>14815</v>
      </c>
      <c r="C9767" s="28">
        <v>42346.566493055558</v>
      </c>
    </row>
    <row r="9768" spans="1:3">
      <c r="A9768" s="27" t="s">
        <v>7006</v>
      </c>
      <c r="B9768" s="27" t="s">
        <v>14815</v>
      </c>
      <c r="C9768" s="28">
        <v>42346.571863425925</v>
      </c>
    </row>
    <row r="9769" spans="1:3">
      <c r="A9769" s="27" t="s">
        <v>11873</v>
      </c>
      <c r="B9769" s="27" t="s">
        <v>14815</v>
      </c>
      <c r="C9769" s="28">
        <v>42346.581817129627</v>
      </c>
    </row>
    <row r="9770" spans="1:3">
      <c r="A9770" s="27" t="s">
        <v>1929</v>
      </c>
      <c r="B9770" s="27" t="s">
        <v>14815</v>
      </c>
      <c r="C9770" s="28">
        <v>42346.589803240742</v>
      </c>
    </row>
    <row r="9771" spans="1:3">
      <c r="A9771" s="27" t="s">
        <v>4025</v>
      </c>
      <c r="B9771" s="27" t="s">
        <v>14815</v>
      </c>
      <c r="C9771" s="28">
        <v>42346.626967592594</v>
      </c>
    </row>
    <row r="9772" spans="1:3">
      <c r="A9772" s="27" t="s">
        <v>3909</v>
      </c>
      <c r="B9772" s="27" t="s">
        <v>14815</v>
      </c>
      <c r="C9772" s="28">
        <v>42346.648993055554</v>
      </c>
    </row>
    <row r="9773" spans="1:3">
      <c r="A9773" s="27" t="s">
        <v>8938</v>
      </c>
      <c r="B9773" s="27" t="s">
        <v>14815</v>
      </c>
      <c r="C9773" s="28">
        <v>42346.653761574074</v>
      </c>
    </row>
    <row r="9774" spans="1:3">
      <c r="A9774" s="27" t="s">
        <v>9468</v>
      </c>
      <c r="B9774" s="27" t="s">
        <v>14815</v>
      </c>
      <c r="C9774" s="28">
        <v>42346.657905092594</v>
      </c>
    </row>
    <row r="9775" spans="1:3">
      <c r="A9775" s="27" t="s">
        <v>9233</v>
      </c>
      <c r="B9775" s="27" t="s">
        <v>14815</v>
      </c>
      <c r="C9775" s="28">
        <v>42346.690972222219</v>
      </c>
    </row>
    <row r="9776" spans="1:3">
      <c r="A9776" s="27" t="s">
        <v>3179</v>
      </c>
      <c r="B9776" s="27" t="s">
        <v>14815</v>
      </c>
      <c r="C9776" s="28">
        <v>42346.704085648147</v>
      </c>
    </row>
    <row r="9777" spans="1:3">
      <c r="A9777" s="27" t="s">
        <v>1764</v>
      </c>
      <c r="B9777" s="27" t="s">
        <v>14815</v>
      </c>
      <c r="C9777" s="28">
        <v>42346.722314814811</v>
      </c>
    </row>
    <row r="9778" spans="1:3">
      <c r="A9778" s="27" t="s">
        <v>3540</v>
      </c>
      <c r="B9778" s="27" t="s">
        <v>14815</v>
      </c>
      <c r="C9778" s="28">
        <v>42347.318495370368</v>
      </c>
    </row>
    <row r="9779" spans="1:3">
      <c r="A9779" s="27" t="s">
        <v>3790</v>
      </c>
      <c r="B9779" s="27" t="s">
        <v>14815</v>
      </c>
      <c r="C9779" s="28">
        <v>42347.324629629627</v>
      </c>
    </row>
    <row r="9780" spans="1:3">
      <c r="A9780" s="27" t="s">
        <v>3971</v>
      </c>
      <c r="B9780" s="27" t="s">
        <v>14815</v>
      </c>
      <c r="C9780" s="28">
        <v>42347.33152777778</v>
      </c>
    </row>
    <row r="9781" spans="1:3">
      <c r="A9781" s="27" t="s">
        <v>3180</v>
      </c>
      <c r="B9781" s="27" t="s">
        <v>14815</v>
      </c>
      <c r="C9781" s="28">
        <v>42347.336805555555</v>
      </c>
    </row>
    <row r="9782" spans="1:3">
      <c r="A9782" s="27" t="s">
        <v>3181</v>
      </c>
      <c r="B9782" s="27" t="s">
        <v>14815</v>
      </c>
      <c r="C9782" s="28">
        <v>42347.338194444441</v>
      </c>
    </row>
    <row r="9783" spans="1:3">
      <c r="A9783" s="27" t="s">
        <v>3182</v>
      </c>
      <c r="B9783" s="27" t="s">
        <v>14815</v>
      </c>
      <c r="C9783" s="28">
        <v>42347.347824074073</v>
      </c>
    </row>
    <row r="9784" spans="1:3">
      <c r="A9784" s="27" t="s">
        <v>6874</v>
      </c>
      <c r="B9784" s="27" t="s">
        <v>14815</v>
      </c>
      <c r="C9784" s="28">
        <v>42347.354317129626</v>
      </c>
    </row>
    <row r="9785" spans="1:3">
      <c r="A9785" s="27" t="s">
        <v>3183</v>
      </c>
      <c r="B9785" s="27" t="s">
        <v>14815</v>
      </c>
      <c r="C9785" s="28">
        <v>42347.354861111111</v>
      </c>
    </row>
    <row r="9786" spans="1:3">
      <c r="A9786" s="27" t="s">
        <v>3184</v>
      </c>
      <c r="B9786" s="27" t="s">
        <v>14815</v>
      </c>
      <c r="C9786" s="28">
        <v>42347.362002314818</v>
      </c>
    </row>
    <row r="9787" spans="1:3">
      <c r="A9787" s="27" t="s">
        <v>3185</v>
      </c>
      <c r="B9787" s="27" t="s">
        <v>14815</v>
      </c>
      <c r="C9787" s="28">
        <v>42347.362951388888</v>
      </c>
    </row>
    <row r="9788" spans="1:3">
      <c r="A9788" s="27" t="s">
        <v>4261</v>
      </c>
      <c r="B9788" s="27" t="s">
        <v>14815</v>
      </c>
      <c r="C9788" s="28">
        <v>42347.380555555559</v>
      </c>
    </row>
    <row r="9789" spans="1:3">
      <c r="A9789" s="27" t="s">
        <v>3981</v>
      </c>
      <c r="B9789" s="27" t="s">
        <v>14815</v>
      </c>
      <c r="C9789" s="28">
        <v>42347.382997685185</v>
      </c>
    </row>
    <row r="9790" spans="1:3">
      <c r="A9790" s="27" t="s">
        <v>3186</v>
      </c>
      <c r="B9790" s="27" t="s">
        <v>14815</v>
      </c>
      <c r="C9790" s="28">
        <v>42347.388888888891</v>
      </c>
    </row>
    <row r="9791" spans="1:3">
      <c r="A9791" s="27" t="s">
        <v>3187</v>
      </c>
      <c r="B9791" s="27" t="s">
        <v>14815</v>
      </c>
      <c r="C9791" s="28">
        <v>42347.39398148148</v>
      </c>
    </row>
    <row r="9792" spans="1:3">
      <c r="A9792" s="27" t="s">
        <v>8575</v>
      </c>
      <c r="B9792" s="27" t="s">
        <v>14815</v>
      </c>
      <c r="C9792" s="28">
        <v>42347.400914351849</v>
      </c>
    </row>
    <row r="9793" spans="1:3">
      <c r="A9793" s="27" t="s">
        <v>3188</v>
      </c>
      <c r="B9793" s="27" t="s">
        <v>14815</v>
      </c>
      <c r="C9793" s="28">
        <v>42347.408333333333</v>
      </c>
    </row>
    <row r="9794" spans="1:3">
      <c r="A9794" s="27" t="s">
        <v>3189</v>
      </c>
      <c r="B9794" s="27" t="s">
        <v>14815</v>
      </c>
      <c r="C9794" s="28">
        <v>42347.41064814815</v>
      </c>
    </row>
    <row r="9795" spans="1:3">
      <c r="A9795" s="27" t="s">
        <v>4134</v>
      </c>
      <c r="B9795" s="27" t="s">
        <v>14815</v>
      </c>
      <c r="C9795" s="28">
        <v>42347.415972222225</v>
      </c>
    </row>
    <row r="9796" spans="1:3">
      <c r="A9796" s="27" t="s">
        <v>4189</v>
      </c>
      <c r="B9796" s="27" t="s">
        <v>14815</v>
      </c>
      <c r="C9796" s="28">
        <v>42347.416666666664</v>
      </c>
    </row>
    <row r="9797" spans="1:3">
      <c r="A9797" s="27" t="s">
        <v>4254</v>
      </c>
      <c r="B9797" s="27" t="s">
        <v>14815</v>
      </c>
      <c r="C9797" s="28">
        <v>42347.420358796298</v>
      </c>
    </row>
    <row r="9798" spans="1:3">
      <c r="A9798" s="27" t="s">
        <v>3190</v>
      </c>
      <c r="B9798" s="27" t="s">
        <v>14815</v>
      </c>
      <c r="C9798" s="28">
        <v>42347.426319444443</v>
      </c>
    </row>
    <row r="9799" spans="1:3">
      <c r="A9799" s="27" t="s">
        <v>4113</v>
      </c>
      <c r="B9799" s="27" t="s">
        <v>14815</v>
      </c>
      <c r="C9799" s="28">
        <v>42347.426412037035</v>
      </c>
    </row>
    <row r="9800" spans="1:3">
      <c r="A9800" s="27" t="s">
        <v>6853</v>
      </c>
      <c r="B9800" s="27" t="s">
        <v>14815</v>
      </c>
      <c r="C9800" s="28">
        <v>42347.432118055556</v>
      </c>
    </row>
    <row r="9801" spans="1:3">
      <c r="A9801" s="27" t="s">
        <v>3191</v>
      </c>
      <c r="B9801" s="27" t="s">
        <v>14815</v>
      </c>
      <c r="C9801" s="28">
        <v>42347.432187500002</v>
      </c>
    </row>
    <row r="9802" spans="1:3">
      <c r="A9802" s="27" t="s">
        <v>3192</v>
      </c>
      <c r="B9802" s="27" t="s">
        <v>14815</v>
      </c>
      <c r="C9802" s="28">
        <v>42347.439942129633</v>
      </c>
    </row>
    <row r="9803" spans="1:3">
      <c r="A9803" s="27" t="s">
        <v>3193</v>
      </c>
      <c r="B9803" s="27" t="s">
        <v>14815</v>
      </c>
      <c r="C9803" s="28">
        <v>42347.442361111112</v>
      </c>
    </row>
    <row r="9804" spans="1:3">
      <c r="A9804" s="27" t="s">
        <v>9893</v>
      </c>
      <c r="B9804" s="27" t="s">
        <v>14815</v>
      </c>
      <c r="C9804" s="28">
        <v>42347.454085648147</v>
      </c>
    </row>
    <row r="9805" spans="1:3">
      <c r="A9805" s="27" t="s">
        <v>3194</v>
      </c>
      <c r="B9805" s="27" t="s">
        <v>14815</v>
      </c>
      <c r="C9805" s="28">
        <v>42347.456944444442</v>
      </c>
    </row>
    <row r="9806" spans="1:3">
      <c r="A9806" s="27" t="s">
        <v>3195</v>
      </c>
      <c r="B9806" s="27" t="s">
        <v>14815</v>
      </c>
      <c r="C9806" s="28">
        <v>42347.459027777775</v>
      </c>
    </row>
    <row r="9807" spans="1:3">
      <c r="A9807" s="27" t="s">
        <v>3196</v>
      </c>
      <c r="B9807" s="27" t="s">
        <v>14815</v>
      </c>
      <c r="C9807" s="28">
        <v>42347.464074074072</v>
      </c>
    </row>
    <row r="9808" spans="1:3">
      <c r="A9808" s="27" t="s">
        <v>3197</v>
      </c>
      <c r="B9808" s="27" t="s">
        <v>14815</v>
      </c>
      <c r="C9808" s="28">
        <v>42347.467361111114</v>
      </c>
    </row>
    <row r="9809" spans="1:3">
      <c r="A9809" s="27" t="s">
        <v>4219</v>
      </c>
      <c r="B9809" s="27" t="s">
        <v>14815</v>
      </c>
      <c r="C9809" s="28">
        <v>42347.473506944443</v>
      </c>
    </row>
    <row r="9810" spans="1:3">
      <c r="A9810" s="27" t="s">
        <v>3198</v>
      </c>
      <c r="B9810" s="27" t="s">
        <v>14815</v>
      </c>
      <c r="C9810" s="28">
        <v>42347.474641203706</v>
      </c>
    </row>
    <row r="9811" spans="1:3">
      <c r="A9811" s="27" t="s">
        <v>14469</v>
      </c>
      <c r="B9811" s="27" t="s">
        <v>14815</v>
      </c>
      <c r="C9811" s="28">
        <v>42347.484733796293</v>
      </c>
    </row>
    <row r="9812" spans="1:3">
      <c r="A9812" s="27" t="s">
        <v>9651</v>
      </c>
      <c r="B9812" s="27" t="s">
        <v>14815</v>
      </c>
      <c r="C9812" s="28">
        <v>42347.492083333331</v>
      </c>
    </row>
    <row r="9813" spans="1:3">
      <c r="A9813" s="27" t="s">
        <v>3199</v>
      </c>
      <c r="B9813" s="27" t="s">
        <v>14815</v>
      </c>
      <c r="C9813" s="28">
        <v>42347.500694444447</v>
      </c>
    </row>
    <row r="9814" spans="1:3">
      <c r="A9814" s="27" t="s">
        <v>3200</v>
      </c>
      <c r="B9814" s="27" t="s">
        <v>14815</v>
      </c>
      <c r="C9814" s="28">
        <v>42347.511435185188</v>
      </c>
    </row>
    <row r="9815" spans="1:3">
      <c r="A9815" s="27" t="s">
        <v>4242</v>
      </c>
      <c r="B9815" s="27" t="s">
        <v>14815</v>
      </c>
      <c r="C9815" s="28">
        <v>42347.513194444444</v>
      </c>
    </row>
    <row r="9816" spans="1:3">
      <c r="A9816" s="27" t="s">
        <v>3201</v>
      </c>
      <c r="B9816" s="27" t="s">
        <v>14815</v>
      </c>
      <c r="C9816" s="28">
        <v>42347.51934027778</v>
      </c>
    </row>
    <row r="9817" spans="1:3">
      <c r="A9817" s="27" t="s">
        <v>4178</v>
      </c>
      <c r="B9817" s="27" t="s">
        <v>14815</v>
      </c>
      <c r="C9817" s="28">
        <v>42347.536377314813</v>
      </c>
    </row>
    <row r="9818" spans="1:3">
      <c r="A9818" s="27" t="s">
        <v>12511</v>
      </c>
      <c r="B9818" s="27" t="s">
        <v>14815</v>
      </c>
      <c r="C9818" s="28">
        <v>42347.537430555552</v>
      </c>
    </row>
    <row r="9819" spans="1:3">
      <c r="A9819" s="27" t="s">
        <v>8947</v>
      </c>
      <c r="B9819" s="27" t="s">
        <v>14815</v>
      </c>
      <c r="C9819" s="28">
        <v>42347.541817129626</v>
      </c>
    </row>
    <row r="9820" spans="1:3">
      <c r="A9820" s="27" t="s">
        <v>3202</v>
      </c>
      <c r="B9820" s="27" t="s">
        <v>14815</v>
      </c>
      <c r="C9820" s="28">
        <v>42347.548229166663</v>
      </c>
    </row>
    <row r="9821" spans="1:3">
      <c r="A9821" s="27" t="s">
        <v>4213</v>
      </c>
      <c r="B9821" s="27" t="s">
        <v>14815</v>
      </c>
      <c r="C9821" s="28">
        <v>42347.557129629633</v>
      </c>
    </row>
    <row r="9822" spans="1:3">
      <c r="A9822" s="27" t="s">
        <v>3203</v>
      </c>
      <c r="B9822" s="27" t="s">
        <v>14815</v>
      </c>
      <c r="C9822" s="28">
        <v>42347.558298611111</v>
      </c>
    </row>
    <row r="9823" spans="1:3">
      <c r="A9823" s="27" t="s">
        <v>7036</v>
      </c>
      <c r="B9823" s="27" t="s">
        <v>14815</v>
      </c>
      <c r="C9823" s="28">
        <v>42347.558333333334</v>
      </c>
    </row>
    <row r="9824" spans="1:3">
      <c r="A9824" s="27" t="s">
        <v>3204</v>
      </c>
      <c r="B9824" s="27" t="s">
        <v>14815</v>
      </c>
      <c r="C9824" s="28">
        <v>42347.561319444445</v>
      </c>
    </row>
    <row r="9825" spans="1:3">
      <c r="A9825" s="27" t="s">
        <v>3205</v>
      </c>
      <c r="B9825" s="27" t="s">
        <v>14815</v>
      </c>
      <c r="C9825" s="28">
        <v>42347.564583333333</v>
      </c>
    </row>
    <row r="9826" spans="1:3">
      <c r="A9826" s="27" t="s">
        <v>8990</v>
      </c>
      <c r="B9826" s="27" t="s">
        <v>14815</v>
      </c>
      <c r="C9826" s="28">
        <v>42347.568055555559</v>
      </c>
    </row>
    <row r="9827" spans="1:3">
      <c r="A9827" s="27" t="s">
        <v>8891</v>
      </c>
      <c r="B9827" s="27" t="s">
        <v>14815</v>
      </c>
      <c r="C9827" s="28">
        <v>42347.568923611114</v>
      </c>
    </row>
    <row r="9828" spans="1:3">
      <c r="A9828" s="27" t="s">
        <v>8966</v>
      </c>
      <c r="B9828" s="27" t="s">
        <v>14815</v>
      </c>
      <c r="C9828" s="28">
        <v>42347.576817129629</v>
      </c>
    </row>
    <row r="9829" spans="1:3">
      <c r="A9829" s="27" t="s">
        <v>3206</v>
      </c>
      <c r="B9829" s="27" t="s">
        <v>14815</v>
      </c>
      <c r="C9829" s="28">
        <v>42347.587500000001</v>
      </c>
    </row>
    <row r="9830" spans="1:3">
      <c r="A9830" s="27" t="s">
        <v>3207</v>
      </c>
      <c r="B9830" s="27" t="s">
        <v>14815</v>
      </c>
      <c r="C9830" s="28">
        <v>42347.591666666667</v>
      </c>
    </row>
    <row r="9831" spans="1:3">
      <c r="A9831" s="27" t="s">
        <v>3208</v>
      </c>
      <c r="B9831" s="27" t="s">
        <v>14815</v>
      </c>
      <c r="C9831" s="28">
        <v>42347.595138888886</v>
      </c>
    </row>
    <row r="9832" spans="1:3">
      <c r="A9832" s="27" t="s">
        <v>3209</v>
      </c>
      <c r="B9832" s="27" t="s">
        <v>14815</v>
      </c>
      <c r="C9832" s="28">
        <v>42347.601388888892</v>
      </c>
    </row>
    <row r="9833" spans="1:3">
      <c r="A9833" s="27" t="s">
        <v>3210</v>
      </c>
      <c r="B9833" s="27" t="s">
        <v>14815</v>
      </c>
      <c r="C9833" s="28">
        <v>42347.643055555556</v>
      </c>
    </row>
    <row r="9834" spans="1:3">
      <c r="A9834" s="27" t="s">
        <v>3211</v>
      </c>
      <c r="B9834" s="27" t="s">
        <v>14815</v>
      </c>
      <c r="C9834" s="28">
        <v>42347.650069444448</v>
      </c>
    </row>
    <row r="9835" spans="1:3">
      <c r="A9835" s="27" t="s">
        <v>9247</v>
      </c>
      <c r="B9835" s="27" t="s">
        <v>14815</v>
      </c>
      <c r="C9835" s="28">
        <v>42347.670231481483</v>
      </c>
    </row>
    <row r="9836" spans="1:3">
      <c r="A9836" s="27" t="s">
        <v>14165</v>
      </c>
      <c r="B9836" s="27" t="s">
        <v>14815</v>
      </c>
      <c r="C9836" s="28">
        <v>42347.680243055554</v>
      </c>
    </row>
    <row r="9837" spans="1:3">
      <c r="A9837" s="27" t="s">
        <v>3212</v>
      </c>
      <c r="B9837" s="27" t="s">
        <v>14815</v>
      </c>
      <c r="C9837" s="28">
        <v>42347.680625000001</v>
      </c>
    </row>
    <row r="9838" spans="1:3">
      <c r="A9838" s="27" t="s">
        <v>12086</v>
      </c>
      <c r="B9838" s="27" t="s">
        <v>14815</v>
      </c>
      <c r="C9838" s="28">
        <v>42347.68167824074</v>
      </c>
    </row>
    <row r="9839" spans="1:3">
      <c r="A9839" s="27" t="s">
        <v>3213</v>
      </c>
      <c r="B9839" s="27" t="s">
        <v>14815</v>
      </c>
      <c r="C9839" s="28">
        <v>42347.693055555559</v>
      </c>
    </row>
    <row r="9840" spans="1:3">
      <c r="A9840" s="27" t="s">
        <v>4274</v>
      </c>
      <c r="B9840" s="27" t="s">
        <v>14815</v>
      </c>
      <c r="C9840" s="28">
        <v>42347.715949074074</v>
      </c>
    </row>
    <row r="9841" spans="1:3">
      <c r="A9841" s="27" t="s">
        <v>4298</v>
      </c>
      <c r="B9841" s="27" t="s">
        <v>14815</v>
      </c>
      <c r="C9841" s="28">
        <v>42347.717361111114</v>
      </c>
    </row>
    <row r="9842" spans="1:3">
      <c r="A9842" s="27" t="s">
        <v>4186</v>
      </c>
      <c r="B9842" s="27" t="s">
        <v>14815</v>
      </c>
      <c r="C9842" s="28">
        <v>42347.722222222219</v>
      </c>
    </row>
    <row r="9843" spans="1:3">
      <c r="A9843" s="27" t="s">
        <v>3214</v>
      </c>
      <c r="B9843" s="27" t="s">
        <v>14815</v>
      </c>
      <c r="C9843" s="28">
        <v>42347.726388888892</v>
      </c>
    </row>
    <row r="9844" spans="1:3">
      <c r="A9844" s="27" t="s">
        <v>3215</v>
      </c>
      <c r="B9844" s="27" t="s">
        <v>14815</v>
      </c>
      <c r="C9844" s="28">
        <v>42347.729861111111</v>
      </c>
    </row>
    <row r="9845" spans="1:3">
      <c r="A9845" s="27" t="s">
        <v>8033</v>
      </c>
      <c r="B9845" s="27" t="s">
        <v>14815</v>
      </c>
      <c r="C9845" s="28">
        <v>42347.736805555556</v>
      </c>
    </row>
    <row r="9846" spans="1:3">
      <c r="A9846" s="27" t="s">
        <v>3216</v>
      </c>
      <c r="B9846" s="27" t="s">
        <v>14815</v>
      </c>
      <c r="C9846" s="28">
        <v>42348.304861111108</v>
      </c>
    </row>
    <row r="9847" spans="1:3">
      <c r="A9847" s="27" t="s">
        <v>9417</v>
      </c>
      <c r="B9847" s="27" t="s">
        <v>14815</v>
      </c>
      <c r="C9847" s="28">
        <v>42348.315509259257</v>
      </c>
    </row>
    <row r="9848" spans="1:3">
      <c r="A9848" s="27" t="s">
        <v>3217</v>
      </c>
      <c r="B9848" s="27" t="s">
        <v>14815</v>
      </c>
      <c r="C9848" s="28">
        <v>42348.332731481481</v>
      </c>
    </row>
    <row r="9849" spans="1:3">
      <c r="A9849" s="27" t="s">
        <v>3218</v>
      </c>
      <c r="B9849" s="27" t="s">
        <v>14815</v>
      </c>
      <c r="C9849" s="28">
        <v>42348.345138888886</v>
      </c>
    </row>
    <row r="9850" spans="1:3">
      <c r="A9850" s="27" t="s">
        <v>3219</v>
      </c>
      <c r="B9850" s="27" t="s">
        <v>14815</v>
      </c>
      <c r="C9850" s="28">
        <v>42348.358796296299</v>
      </c>
    </row>
    <row r="9851" spans="1:3">
      <c r="A9851" s="27" t="s">
        <v>3941</v>
      </c>
      <c r="B9851" s="27" t="s">
        <v>14815</v>
      </c>
      <c r="C9851" s="28">
        <v>42348.37226851852</v>
      </c>
    </row>
    <row r="9852" spans="1:3">
      <c r="A9852" s="27" t="s">
        <v>4140</v>
      </c>
      <c r="B9852" s="27" t="s">
        <v>14815</v>
      </c>
      <c r="C9852" s="28">
        <v>42348.388541666667</v>
      </c>
    </row>
    <row r="9853" spans="1:3">
      <c r="A9853" s="27" t="s">
        <v>9988</v>
      </c>
      <c r="B9853" s="27" t="s">
        <v>14815</v>
      </c>
      <c r="C9853" s="28">
        <v>42348.395474537036</v>
      </c>
    </row>
    <row r="9854" spans="1:3">
      <c r="A9854" s="27" t="s">
        <v>10124</v>
      </c>
      <c r="B9854" s="27" t="s">
        <v>14815</v>
      </c>
      <c r="C9854" s="28">
        <v>42348.397280092591</v>
      </c>
    </row>
    <row r="9855" spans="1:3">
      <c r="A9855" s="27" t="s">
        <v>8599</v>
      </c>
      <c r="B9855" s="27" t="s">
        <v>14815</v>
      </c>
      <c r="C9855" s="28">
        <v>42348.402442129627</v>
      </c>
    </row>
    <row r="9856" spans="1:3">
      <c r="A9856" s="27" t="s">
        <v>3924</v>
      </c>
      <c r="B9856" s="27" t="s">
        <v>14815</v>
      </c>
      <c r="C9856" s="28">
        <v>42348.407638888886</v>
      </c>
    </row>
    <row r="9857" spans="1:3">
      <c r="A9857" s="27" t="s">
        <v>4310</v>
      </c>
      <c r="B9857" s="27" t="s">
        <v>14815</v>
      </c>
      <c r="C9857" s="28">
        <v>42348.409560185188</v>
      </c>
    </row>
    <row r="9858" spans="1:3">
      <c r="A9858" s="27" t="s">
        <v>3220</v>
      </c>
      <c r="B9858" s="27" t="s">
        <v>14815</v>
      </c>
      <c r="C9858" s="28">
        <v>42348.411805555559</v>
      </c>
    </row>
    <row r="9859" spans="1:3">
      <c r="A9859" s="27" t="s">
        <v>3221</v>
      </c>
      <c r="B9859" s="27" t="s">
        <v>14815</v>
      </c>
      <c r="C9859" s="28">
        <v>42348.416666666664</v>
      </c>
    </row>
    <row r="9860" spans="1:3">
      <c r="A9860" s="27" t="s">
        <v>13293</v>
      </c>
      <c r="B9860" s="27" t="s">
        <v>14815</v>
      </c>
      <c r="C9860" s="28">
        <v>42348.440289351849</v>
      </c>
    </row>
    <row r="9861" spans="1:3">
      <c r="A9861" s="27" t="s">
        <v>14262</v>
      </c>
      <c r="B9861" s="27" t="s">
        <v>14815</v>
      </c>
      <c r="C9861" s="28">
        <v>42348.450636574074</v>
      </c>
    </row>
    <row r="9862" spans="1:3">
      <c r="A9862" s="27" t="s">
        <v>3222</v>
      </c>
      <c r="B9862" s="27" t="s">
        <v>14815</v>
      </c>
      <c r="C9862" s="28">
        <v>42348.461111111108</v>
      </c>
    </row>
    <row r="9863" spans="1:3">
      <c r="A9863" s="27" t="s">
        <v>3223</v>
      </c>
      <c r="B9863" s="27" t="s">
        <v>14815</v>
      </c>
      <c r="C9863" s="28">
        <v>42348.470138888886</v>
      </c>
    </row>
    <row r="9864" spans="1:3">
      <c r="A9864" s="27" t="s">
        <v>3224</v>
      </c>
      <c r="B9864" s="27" t="s">
        <v>14815</v>
      </c>
      <c r="C9864" s="28">
        <v>42348.478472222225</v>
      </c>
    </row>
    <row r="9865" spans="1:3">
      <c r="A9865" s="27" t="s">
        <v>3962</v>
      </c>
      <c r="B9865" s="27" t="s">
        <v>14815</v>
      </c>
      <c r="C9865" s="28">
        <v>42348.489722222221</v>
      </c>
    </row>
    <row r="9866" spans="1:3">
      <c r="A9866" s="27" t="s">
        <v>7205</v>
      </c>
      <c r="B9866" s="27" t="s">
        <v>14815</v>
      </c>
      <c r="C9866" s="28">
        <v>42348.508506944447</v>
      </c>
    </row>
    <row r="9867" spans="1:3">
      <c r="A9867" s="27" t="s">
        <v>9367</v>
      </c>
      <c r="B9867" s="27" t="s">
        <v>14815</v>
      </c>
      <c r="C9867" s="28">
        <v>42348.518043981479</v>
      </c>
    </row>
    <row r="9868" spans="1:3">
      <c r="A9868" s="27" t="s">
        <v>4319</v>
      </c>
      <c r="B9868" s="27" t="s">
        <v>14815</v>
      </c>
      <c r="C9868" s="28">
        <v>42348.539340277777</v>
      </c>
    </row>
    <row r="9869" spans="1:3">
      <c r="A9869" s="27" t="s">
        <v>9925</v>
      </c>
      <c r="B9869" s="27" t="s">
        <v>14815</v>
      </c>
      <c r="C9869" s="28">
        <v>42348.554861111108</v>
      </c>
    </row>
    <row r="9870" spans="1:3">
      <c r="A9870" s="27" t="s">
        <v>3225</v>
      </c>
      <c r="B9870" s="27" t="s">
        <v>14815</v>
      </c>
      <c r="C9870" s="28">
        <v>42348.591666666667</v>
      </c>
    </row>
    <row r="9871" spans="1:3">
      <c r="A9871" s="27" t="s">
        <v>9766</v>
      </c>
      <c r="B9871" s="27" t="s">
        <v>14815</v>
      </c>
      <c r="C9871" s="28">
        <v>42348.593599537038</v>
      </c>
    </row>
    <row r="9872" spans="1:3">
      <c r="A9872" s="27" t="s">
        <v>3226</v>
      </c>
      <c r="B9872" s="27" t="s">
        <v>14815</v>
      </c>
      <c r="C9872" s="28">
        <v>42348.601388888892</v>
      </c>
    </row>
    <row r="9873" spans="1:3">
      <c r="A9873" s="27" t="s">
        <v>4038</v>
      </c>
      <c r="B9873" s="27" t="s">
        <v>14815</v>
      </c>
      <c r="C9873" s="28">
        <v>42348.610775462963</v>
      </c>
    </row>
    <row r="9874" spans="1:3">
      <c r="A9874" s="27" t="s">
        <v>3227</v>
      </c>
      <c r="B9874" s="27" t="s">
        <v>14815</v>
      </c>
      <c r="C9874" s="28">
        <v>42348.614583333336</v>
      </c>
    </row>
    <row r="9875" spans="1:3">
      <c r="A9875" s="27" t="s">
        <v>3228</v>
      </c>
      <c r="B9875" s="27" t="s">
        <v>14815</v>
      </c>
      <c r="C9875" s="28">
        <v>42348.625</v>
      </c>
    </row>
    <row r="9876" spans="1:3">
      <c r="A9876" s="27" t="s">
        <v>3229</v>
      </c>
      <c r="B9876" s="27" t="s">
        <v>14815</v>
      </c>
      <c r="C9876" s="28">
        <v>42348.62641203704</v>
      </c>
    </row>
    <row r="9877" spans="1:3">
      <c r="A9877" s="27" t="s">
        <v>3230</v>
      </c>
      <c r="B9877" s="27" t="s">
        <v>14815</v>
      </c>
      <c r="C9877" s="28">
        <v>42348.634722222225</v>
      </c>
    </row>
    <row r="9878" spans="1:3">
      <c r="A9878" s="27" t="s">
        <v>9709</v>
      </c>
      <c r="B9878" s="27" t="s">
        <v>14815</v>
      </c>
      <c r="C9878" s="28">
        <v>42348.63958333333</v>
      </c>
    </row>
    <row r="9879" spans="1:3">
      <c r="A9879" s="27" t="s">
        <v>4484</v>
      </c>
      <c r="B9879" s="27" t="s">
        <v>14815</v>
      </c>
      <c r="C9879" s="28">
        <v>42348.65</v>
      </c>
    </row>
    <row r="9880" spans="1:3">
      <c r="A9880" s="27" t="s">
        <v>3231</v>
      </c>
      <c r="B9880" s="27" t="s">
        <v>14815</v>
      </c>
      <c r="C9880" s="28">
        <v>42348.650833333333</v>
      </c>
    </row>
    <row r="9881" spans="1:3">
      <c r="A9881" s="27" t="s">
        <v>7149</v>
      </c>
      <c r="B9881" s="27" t="s">
        <v>14815</v>
      </c>
      <c r="C9881" s="28">
        <v>42348.662141203706</v>
      </c>
    </row>
    <row r="9882" spans="1:3">
      <c r="A9882" s="27" t="s">
        <v>3232</v>
      </c>
      <c r="B9882" s="27" t="s">
        <v>14815</v>
      </c>
      <c r="C9882" s="28">
        <v>42348.670138888891</v>
      </c>
    </row>
    <row r="9883" spans="1:3">
      <c r="A9883" s="27" t="s">
        <v>3233</v>
      </c>
      <c r="B9883" s="27" t="s">
        <v>14815</v>
      </c>
      <c r="C9883" s="28">
        <v>42348.677118055559</v>
      </c>
    </row>
    <row r="9884" spans="1:3">
      <c r="A9884" s="27" t="s">
        <v>4273</v>
      </c>
      <c r="B9884" s="27" t="s">
        <v>14815</v>
      </c>
      <c r="C9884" s="28">
        <v>42348.69027777778</v>
      </c>
    </row>
    <row r="9885" spans="1:3">
      <c r="A9885" s="27" t="s">
        <v>10542</v>
      </c>
      <c r="B9885" s="27" t="s">
        <v>14815</v>
      </c>
      <c r="C9885" s="28">
        <v>42348.701388888891</v>
      </c>
    </row>
    <row r="9886" spans="1:3">
      <c r="A9886" s="27" t="s">
        <v>12788</v>
      </c>
      <c r="B9886" s="27" t="s">
        <v>14815</v>
      </c>
      <c r="C9886" s="28">
        <v>42348.70208333333</v>
      </c>
    </row>
    <row r="9887" spans="1:3">
      <c r="A9887" s="27" t="s">
        <v>9825</v>
      </c>
      <c r="B9887" s="27" t="s">
        <v>14815</v>
      </c>
      <c r="C9887" s="28">
        <v>42348.730543981481</v>
      </c>
    </row>
    <row r="9888" spans="1:3">
      <c r="A9888" s="27" t="s">
        <v>3234</v>
      </c>
      <c r="B9888" s="27" t="s">
        <v>14815</v>
      </c>
      <c r="C9888" s="28">
        <v>42349.323877314811</v>
      </c>
    </row>
    <row r="9889" spans="1:3">
      <c r="A9889" s="27" t="s">
        <v>4343</v>
      </c>
      <c r="B9889" s="27" t="s">
        <v>14815</v>
      </c>
      <c r="C9889" s="28">
        <v>42349.337500000001</v>
      </c>
    </row>
    <row r="9890" spans="1:3">
      <c r="A9890" s="27" t="s">
        <v>9307</v>
      </c>
      <c r="B9890" s="27" t="s">
        <v>14815</v>
      </c>
      <c r="C9890" s="28">
        <v>42349.39</v>
      </c>
    </row>
    <row r="9891" spans="1:3">
      <c r="A9891" s="27" t="s">
        <v>11385</v>
      </c>
      <c r="B9891" s="27" t="s">
        <v>14815</v>
      </c>
      <c r="C9891" s="28">
        <v>42349.395833333336</v>
      </c>
    </row>
    <row r="9892" spans="1:3">
      <c r="A9892" s="27" t="s">
        <v>8321</v>
      </c>
      <c r="B9892" s="27" t="s">
        <v>14815</v>
      </c>
      <c r="C9892" s="28">
        <v>42349.405081018522</v>
      </c>
    </row>
    <row r="9893" spans="1:3">
      <c r="A9893" s="27" t="s">
        <v>4206</v>
      </c>
      <c r="B9893" s="27" t="s">
        <v>14815</v>
      </c>
      <c r="C9893" s="28">
        <v>42349.410613425927</v>
      </c>
    </row>
    <row r="9894" spans="1:3">
      <c r="A9894" s="27" t="s">
        <v>8229</v>
      </c>
      <c r="B9894" s="27" t="s">
        <v>14815</v>
      </c>
      <c r="C9894" s="28">
        <v>42349.420613425929</v>
      </c>
    </row>
    <row r="9895" spans="1:3">
      <c r="A9895" s="27" t="s">
        <v>9793</v>
      </c>
      <c r="B9895" s="27" t="s">
        <v>14815</v>
      </c>
      <c r="C9895" s="28">
        <v>42349.429363425923</v>
      </c>
    </row>
    <row r="9896" spans="1:3">
      <c r="A9896" s="27" t="s">
        <v>3235</v>
      </c>
      <c r="B9896" s="27" t="s">
        <v>14815</v>
      </c>
      <c r="C9896" s="28">
        <v>42349.435925925929</v>
      </c>
    </row>
    <row r="9897" spans="1:3">
      <c r="A9897" s="27" t="s">
        <v>3236</v>
      </c>
      <c r="B9897" s="27" t="s">
        <v>14815</v>
      </c>
      <c r="C9897" s="28">
        <v>42349.454409722224</v>
      </c>
    </row>
    <row r="9898" spans="1:3">
      <c r="A9898" s="27" t="s">
        <v>3988</v>
      </c>
      <c r="B9898" s="27" t="s">
        <v>14815</v>
      </c>
      <c r="C9898" s="28">
        <v>42349.460578703707</v>
      </c>
    </row>
    <row r="9899" spans="1:3">
      <c r="A9899" s="27" t="s">
        <v>3237</v>
      </c>
      <c r="B9899" s="27" t="s">
        <v>14815</v>
      </c>
      <c r="C9899" s="28">
        <v>42349.465277777781</v>
      </c>
    </row>
    <row r="9900" spans="1:3">
      <c r="A9900" s="27" t="s">
        <v>3238</v>
      </c>
      <c r="B9900" s="27" t="s">
        <v>14815</v>
      </c>
      <c r="C9900" s="28">
        <v>42349.467928240738</v>
      </c>
    </row>
    <row r="9901" spans="1:3">
      <c r="A9901" s="27" t="s">
        <v>3239</v>
      </c>
      <c r="B9901" s="27" t="s">
        <v>14815</v>
      </c>
      <c r="C9901" s="28">
        <v>42349.468958333331</v>
      </c>
    </row>
    <row r="9902" spans="1:3">
      <c r="A9902" s="27" t="s">
        <v>7168</v>
      </c>
      <c r="B9902" s="27" t="s">
        <v>14815</v>
      </c>
      <c r="C9902" s="28">
        <v>42349.476550925923</v>
      </c>
    </row>
    <row r="9903" spans="1:3">
      <c r="A9903" s="27" t="s">
        <v>3240</v>
      </c>
      <c r="B9903" s="27" t="s">
        <v>14815</v>
      </c>
      <c r="C9903" s="28">
        <v>42349.48238425926</v>
      </c>
    </row>
    <row r="9904" spans="1:3">
      <c r="A9904" s="27" t="s">
        <v>3241</v>
      </c>
      <c r="B9904" s="27" t="s">
        <v>14815</v>
      </c>
      <c r="C9904" s="28">
        <v>42349.492881944447</v>
      </c>
    </row>
    <row r="9905" spans="1:3">
      <c r="A9905" s="27" t="s">
        <v>3242</v>
      </c>
      <c r="B9905" s="27" t="s">
        <v>14815</v>
      </c>
      <c r="C9905" s="28">
        <v>42349.550069444442</v>
      </c>
    </row>
    <row r="9906" spans="1:3">
      <c r="A9906" s="27" t="s">
        <v>14346</v>
      </c>
      <c r="B9906" s="27" t="s">
        <v>14815</v>
      </c>
      <c r="C9906" s="28">
        <v>42349.56925925926</v>
      </c>
    </row>
    <row r="9907" spans="1:3">
      <c r="A9907" s="27" t="s">
        <v>3243</v>
      </c>
      <c r="B9907" s="27" t="s">
        <v>14815</v>
      </c>
      <c r="C9907" s="28">
        <v>42349.576388888891</v>
      </c>
    </row>
    <row r="9908" spans="1:3">
      <c r="A9908" s="27" t="s">
        <v>3244</v>
      </c>
      <c r="B9908" s="27" t="s">
        <v>14815</v>
      </c>
      <c r="C9908" s="28">
        <v>42349.606620370374</v>
      </c>
    </row>
    <row r="9909" spans="1:3">
      <c r="A9909" s="27" t="s">
        <v>3245</v>
      </c>
      <c r="B9909" s="27" t="s">
        <v>14815</v>
      </c>
      <c r="C9909" s="28">
        <v>42349.616030092591</v>
      </c>
    </row>
    <row r="9910" spans="1:3">
      <c r="A9910" s="27" t="s">
        <v>3246</v>
      </c>
      <c r="B9910" s="27" t="s">
        <v>14815</v>
      </c>
      <c r="C9910" s="28">
        <v>42349.624305555553</v>
      </c>
    </row>
    <row r="9911" spans="1:3">
      <c r="A9911" s="27" t="s">
        <v>11685</v>
      </c>
      <c r="B9911" s="27" t="s">
        <v>14815</v>
      </c>
      <c r="C9911" s="28">
        <v>42349.633344907408</v>
      </c>
    </row>
    <row r="9912" spans="1:3">
      <c r="A9912" s="27" t="s">
        <v>3247</v>
      </c>
      <c r="B9912" s="27" t="s">
        <v>14815</v>
      </c>
      <c r="C9912" s="28">
        <v>42349.638888888891</v>
      </c>
    </row>
    <row r="9913" spans="1:3">
      <c r="A9913" s="27" t="s">
        <v>3858</v>
      </c>
      <c r="B9913" s="27" t="s">
        <v>14815</v>
      </c>
      <c r="C9913" s="28">
        <v>42349.675694444442</v>
      </c>
    </row>
    <row r="9914" spans="1:3">
      <c r="A9914" s="27" t="s">
        <v>3921</v>
      </c>
      <c r="B9914" s="27" t="s">
        <v>14815</v>
      </c>
      <c r="C9914" s="28">
        <v>42349.692962962959</v>
      </c>
    </row>
    <row r="9915" spans="1:3">
      <c r="A9915" s="27" t="s">
        <v>3248</v>
      </c>
      <c r="B9915" s="27" t="s">
        <v>14815</v>
      </c>
      <c r="C9915" s="28">
        <v>42349.72152777778</v>
      </c>
    </row>
    <row r="9916" spans="1:3">
      <c r="A9916" s="27" t="s">
        <v>9906</v>
      </c>
      <c r="B9916" s="27" t="s">
        <v>14815</v>
      </c>
      <c r="C9916" s="28">
        <v>42352.304930555554</v>
      </c>
    </row>
    <row r="9917" spans="1:3">
      <c r="A9917" s="27" t="s">
        <v>10857</v>
      </c>
      <c r="B9917" s="27" t="s">
        <v>14815</v>
      </c>
      <c r="C9917" s="28">
        <v>42352.31527777778</v>
      </c>
    </row>
    <row r="9918" spans="1:3">
      <c r="A9918" s="27" t="s">
        <v>4382</v>
      </c>
      <c r="B9918" s="27" t="s">
        <v>14815</v>
      </c>
      <c r="C9918" s="28">
        <v>42352.324293981481</v>
      </c>
    </row>
    <row r="9919" spans="1:3">
      <c r="A9919" s="27" t="s">
        <v>4281</v>
      </c>
      <c r="B9919" s="27" t="s">
        <v>14815</v>
      </c>
      <c r="C9919" s="28">
        <v>42352.327384259261</v>
      </c>
    </row>
    <row r="9920" spans="1:3">
      <c r="A9920" s="27" t="s">
        <v>3249</v>
      </c>
      <c r="B9920" s="27" t="s">
        <v>14815</v>
      </c>
      <c r="C9920" s="28">
        <v>42352.333333333336</v>
      </c>
    </row>
    <row r="9921" spans="1:3">
      <c r="A9921" s="27" t="s">
        <v>3250</v>
      </c>
      <c r="B9921" s="27" t="s">
        <v>14815</v>
      </c>
      <c r="C9921" s="28">
        <v>42352.336111111108</v>
      </c>
    </row>
    <row r="9922" spans="1:3">
      <c r="A9922" s="27" t="s">
        <v>3623</v>
      </c>
      <c r="B9922" s="27" t="s">
        <v>14815</v>
      </c>
      <c r="C9922" s="28">
        <v>42352.346539351849</v>
      </c>
    </row>
    <row r="9923" spans="1:3">
      <c r="A9923" s="27" t="s">
        <v>3251</v>
      </c>
      <c r="B9923" s="27" t="s">
        <v>14815</v>
      </c>
      <c r="C9923" s="28">
        <v>42352.35664351852</v>
      </c>
    </row>
    <row r="9924" spans="1:3">
      <c r="A9924" s="27" t="s">
        <v>8378</v>
      </c>
      <c r="B9924" s="27" t="s">
        <v>14815</v>
      </c>
      <c r="C9924" s="28">
        <v>42352.36378472222</v>
      </c>
    </row>
    <row r="9925" spans="1:3">
      <c r="A9925" s="27" t="s">
        <v>4414</v>
      </c>
      <c r="B9925" s="27" t="s">
        <v>14815</v>
      </c>
      <c r="C9925" s="28">
        <v>42352.367488425924</v>
      </c>
    </row>
    <row r="9926" spans="1:3">
      <c r="A9926" s="27" t="s">
        <v>3618</v>
      </c>
      <c r="B9926" s="27" t="s">
        <v>14815</v>
      </c>
      <c r="C9926" s="28">
        <v>42352.369444444441</v>
      </c>
    </row>
    <row r="9927" spans="1:3">
      <c r="A9927" s="27" t="s">
        <v>4389</v>
      </c>
      <c r="B9927" s="27" t="s">
        <v>14815</v>
      </c>
      <c r="C9927" s="28">
        <v>42352.38621527778</v>
      </c>
    </row>
    <row r="9928" spans="1:3">
      <c r="A9928" s="27" t="s">
        <v>9105</v>
      </c>
      <c r="B9928" s="27" t="s">
        <v>14815</v>
      </c>
      <c r="C9928" s="28">
        <v>42352.393796296295</v>
      </c>
    </row>
    <row r="9929" spans="1:3">
      <c r="A9929" s="27" t="s">
        <v>3252</v>
      </c>
      <c r="B9929" s="27" t="s">
        <v>14815</v>
      </c>
      <c r="C9929" s="28">
        <v>42352.397222222222</v>
      </c>
    </row>
    <row r="9930" spans="1:3">
      <c r="A9930" s="27" t="s">
        <v>3253</v>
      </c>
      <c r="B9930" s="27" t="s">
        <v>14815</v>
      </c>
      <c r="C9930" s="28">
        <v>42352.405405092592</v>
      </c>
    </row>
    <row r="9931" spans="1:3">
      <c r="A9931" s="27" t="s">
        <v>3254</v>
      </c>
      <c r="B9931" s="27" t="s">
        <v>14815</v>
      </c>
      <c r="C9931" s="28">
        <v>42352.417210648149</v>
      </c>
    </row>
    <row r="9932" spans="1:3">
      <c r="A9932" s="27" t="s">
        <v>3255</v>
      </c>
      <c r="B9932" s="27" t="s">
        <v>14815</v>
      </c>
      <c r="C9932" s="28">
        <v>42352.422685185185</v>
      </c>
    </row>
    <row r="9933" spans="1:3">
      <c r="A9933" s="27" t="s">
        <v>4082</v>
      </c>
      <c r="B9933" s="27" t="s">
        <v>14815</v>
      </c>
      <c r="C9933" s="28">
        <v>42352.428703703707</v>
      </c>
    </row>
    <row r="9934" spans="1:3">
      <c r="A9934" s="27" t="s">
        <v>9104</v>
      </c>
      <c r="B9934" s="27" t="s">
        <v>14815</v>
      </c>
      <c r="C9934" s="28">
        <v>42352.431354166663</v>
      </c>
    </row>
    <row r="9935" spans="1:3">
      <c r="A9935" s="27" t="s">
        <v>9773</v>
      </c>
      <c r="B9935" s="27" t="s">
        <v>14815</v>
      </c>
      <c r="C9935" s="28">
        <v>42352.472222222219</v>
      </c>
    </row>
    <row r="9936" spans="1:3">
      <c r="A9936" s="27" t="s">
        <v>3815</v>
      </c>
      <c r="B9936" s="27" t="s">
        <v>14815</v>
      </c>
      <c r="C9936" s="28">
        <v>42352.479490740741</v>
      </c>
    </row>
    <row r="9937" spans="1:3">
      <c r="A9937" s="27" t="s">
        <v>4401</v>
      </c>
      <c r="B9937" s="27" t="s">
        <v>14815</v>
      </c>
      <c r="C9937" s="28">
        <v>42352.499861111108</v>
      </c>
    </row>
    <row r="9938" spans="1:3">
      <c r="A9938" s="27" t="s">
        <v>13913</v>
      </c>
      <c r="B9938" s="27" t="s">
        <v>14815</v>
      </c>
      <c r="C9938" s="28">
        <v>42352.500347222223</v>
      </c>
    </row>
    <row r="9939" spans="1:3">
      <c r="A9939" s="27" t="s">
        <v>13106</v>
      </c>
      <c r="B9939" s="27" t="s">
        <v>14815</v>
      </c>
      <c r="C9939" s="28">
        <v>42352.517002314817</v>
      </c>
    </row>
    <row r="9940" spans="1:3">
      <c r="A9940" s="27" t="s">
        <v>3256</v>
      </c>
      <c r="B9940" s="27" t="s">
        <v>14815</v>
      </c>
      <c r="C9940" s="28">
        <v>42352.520833333336</v>
      </c>
    </row>
    <row r="9941" spans="1:3">
      <c r="A9941" s="27" t="s">
        <v>13388</v>
      </c>
      <c r="B9941" s="27" t="s">
        <v>14815</v>
      </c>
      <c r="C9941" s="28">
        <v>42352.548611111109</v>
      </c>
    </row>
    <row r="9942" spans="1:3">
      <c r="A9942" s="27" t="s">
        <v>3257</v>
      </c>
      <c r="B9942" s="27" t="s">
        <v>14815</v>
      </c>
      <c r="C9942" s="28">
        <v>42352.548935185187</v>
      </c>
    </row>
    <row r="9943" spans="1:3">
      <c r="A9943" s="27" t="s">
        <v>3258</v>
      </c>
      <c r="B9943" s="27" t="s">
        <v>14815</v>
      </c>
      <c r="C9943" s="28">
        <v>42352.560914351852</v>
      </c>
    </row>
    <row r="9944" spans="1:3">
      <c r="A9944" s="27" t="s">
        <v>9507</v>
      </c>
      <c r="B9944" s="27" t="s">
        <v>14815</v>
      </c>
      <c r="C9944" s="28">
        <v>42352.570717592593</v>
      </c>
    </row>
    <row r="9945" spans="1:3">
      <c r="A9945" s="27" t="s">
        <v>3653</v>
      </c>
      <c r="B9945" s="27" t="s">
        <v>14815</v>
      </c>
      <c r="C9945" s="28">
        <v>42352.576863425929</v>
      </c>
    </row>
    <row r="9946" spans="1:3">
      <c r="A9946" s="27" t="s">
        <v>3259</v>
      </c>
      <c r="B9946" s="27" t="s">
        <v>14815</v>
      </c>
      <c r="C9946" s="28">
        <v>42352.584027777775</v>
      </c>
    </row>
    <row r="9947" spans="1:3">
      <c r="A9947" s="27" t="s">
        <v>7164</v>
      </c>
      <c r="B9947" s="27" t="s">
        <v>14815</v>
      </c>
      <c r="C9947" s="28">
        <v>42352.619768518518</v>
      </c>
    </row>
    <row r="9948" spans="1:3">
      <c r="A9948" s="27" t="s">
        <v>13926</v>
      </c>
      <c r="B9948" s="27" t="s">
        <v>14815</v>
      </c>
      <c r="C9948" s="28">
        <v>42352.626111111109</v>
      </c>
    </row>
    <row r="9949" spans="1:3">
      <c r="A9949" s="27" t="s">
        <v>4449</v>
      </c>
      <c r="B9949" s="27" t="s">
        <v>14815</v>
      </c>
      <c r="C9949" s="28">
        <v>42352.646412037036</v>
      </c>
    </row>
    <row r="9950" spans="1:3">
      <c r="A9950" s="27" t="s">
        <v>9890</v>
      </c>
      <c r="B9950" s="27" t="s">
        <v>14815</v>
      </c>
      <c r="C9950" s="28">
        <v>42352.680925925924</v>
      </c>
    </row>
    <row r="9951" spans="1:3">
      <c r="A9951" s="27" t="s">
        <v>4244</v>
      </c>
      <c r="B9951" s="27" t="s">
        <v>14815</v>
      </c>
      <c r="C9951" s="28">
        <v>42352.69122685185</v>
      </c>
    </row>
    <row r="9952" spans="1:3">
      <c r="A9952" s="27" t="s">
        <v>3260</v>
      </c>
      <c r="B9952" s="27" t="s">
        <v>14815</v>
      </c>
      <c r="C9952" s="28">
        <v>42353.319224537037</v>
      </c>
    </row>
    <row r="9953" spans="1:3">
      <c r="A9953" s="27" t="s">
        <v>3261</v>
      </c>
      <c r="B9953" s="27" t="s">
        <v>14815</v>
      </c>
      <c r="C9953" s="28">
        <v>42353.324305555558</v>
      </c>
    </row>
    <row r="9954" spans="1:3">
      <c r="A9954" s="27" t="s">
        <v>3262</v>
      </c>
      <c r="B9954" s="27" t="s">
        <v>14815</v>
      </c>
      <c r="C9954" s="28">
        <v>42353.33494212963</v>
      </c>
    </row>
    <row r="9955" spans="1:3">
      <c r="A9955" s="27" t="s">
        <v>3263</v>
      </c>
      <c r="B9955" s="27" t="s">
        <v>14815</v>
      </c>
      <c r="C9955" s="28">
        <v>42353.342453703706</v>
      </c>
    </row>
    <row r="9956" spans="1:3">
      <c r="A9956" s="27" t="s">
        <v>4347</v>
      </c>
      <c r="B9956" s="27" t="s">
        <v>14815</v>
      </c>
      <c r="C9956" s="28">
        <v>42353.347673611112</v>
      </c>
    </row>
    <row r="9957" spans="1:3">
      <c r="A9957" s="27" t="s">
        <v>3849</v>
      </c>
      <c r="B9957" s="27" t="s">
        <v>14815</v>
      </c>
      <c r="C9957" s="28">
        <v>42353.352199074077</v>
      </c>
    </row>
    <row r="9958" spans="1:3">
      <c r="A9958" s="27" t="s">
        <v>3264</v>
      </c>
      <c r="B9958" s="27" t="s">
        <v>14815</v>
      </c>
      <c r="C9958" s="28">
        <v>42353.374513888892</v>
      </c>
    </row>
    <row r="9959" spans="1:3">
      <c r="A9959" s="27" t="s">
        <v>3265</v>
      </c>
      <c r="B9959" s="27" t="s">
        <v>14815</v>
      </c>
      <c r="C9959" s="28">
        <v>42353.393217592595</v>
      </c>
    </row>
    <row r="9960" spans="1:3">
      <c r="A9960" s="27" t="s">
        <v>3266</v>
      </c>
      <c r="B9960" s="27" t="s">
        <v>14815</v>
      </c>
      <c r="C9960" s="28">
        <v>42353.403043981481</v>
      </c>
    </row>
    <row r="9961" spans="1:3">
      <c r="A9961" s="27" t="s">
        <v>11911</v>
      </c>
      <c r="B9961" s="27" t="s">
        <v>14815</v>
      </c>
      <c r="C9961" s="28">
        <v>42353.40625</v>
      </c>
    </row>
    <row r="9962" spans="1:3">
      <c r="A9962" s="27" t="s">
        <v>4163</v>
      </c>
      <c r="B9962" s="27" t="s">
        <v>14815</v>
      </c>
      <c r="C9962" s="28">
        <v>42353.415995370371</v>
      </c>
    </row>
    <row r="9963" spans="1:3">
      <c r="A9963" s="27" t="s">
        <v>3267</v>
      </c>
      <c r="B9963" s="27" t="s">
        <v>14815</v>
      </c>
      <c r="C9963" s="28">
        <v>42353.422349537039</v>
      </c>
    </row>
    <row r="9964" spans="1:3">
      <c r="A9964" s="27" t="s">
        <v>3268</v>
      </c>
      <c r="B9964" s="27" t="s">
        <v>14815</v>
      </c>
      <c r="C9964" s="28">
        <v>42353.425543981481</v>
      </c>
    </row>
    <row r="9965" spans="1:3">
      <c r="A9965" s="27" t="s">
        <v>3269</v>
      </c>
      <c r="B9965" s="27" t="s">
        <v>14815</v>
      </c>
      <c r="C9965" s="28">
        <v>42353.42832175926</v>
      </c>
    </row>
    <row r="9966" spans="1:3">
      <c r="A9966" s="27" t="s">
        <v>3270</v>
      </c>
      <c r="B9966" s="27" t="s">
        <v>14815</v>
      </c>
      <c r="C9966" s="28">
        <v>42353.435416666667</v>
      </c>
    </row>
    <row r="9967" spans="1:3">
      <c r="A9967" s="27" t="s">
        <v>3859</v>
      </c>
      <c r="B9967" s="27" t="s">
        <v>14815</v>
      </c>
      <c r="C9967" s="28">
        <v>42353.438032407408</v>
      </c>
    </row>
    <row r="9968" spans="1:3">
      <c r="A9968" s="27" t="s">
        <v>13538</v>
      </c>
      <c r="B9968" s="27" t="s">
        <v>14815</v>
      </c>
      <c r="C9968" s="28">
        <v>42353.446203703701</v>
      </c>
    </row>
    <row r="9969" spans="1:3">
      <c r="A9969" s="27" t="s">
        <v>7698</v>
      </c>
      <c r="B9969" s="27" t="s">
        <v>14815</v>
      </c>
      <c r="C9969" s="28">
        <v>42353.452048611114</v>
      </c>
    </row>
    <row r="9970" spans="1:3">
      <c r="A9970" s="27" t="s">
        <v>3271</v>
      </c>
      <c r="B9970" s="27" t="s">
        <v>14815</v>
      </c>
      <c r="C9970" s="28">
        <v>42353.454328703701</v>
      </c>
    </row>
    <row r="9971" spans="1:3">
      <c r="A9971" s="27" t="s">
        <v>8835</v>
      </c>
      <c r="B9971" s="27" t="s">
        <v>14815</v>
      </c>
      <c r="C9971" s="28">
        <v>42353.455833333333</v>
      </c>
    </row>
    <row r="9972" spans="1:3">
      <c r="A9972" s="27" t="s">
        <v>3800</v>
      </c>
      <c r="B9972" s="27" t="s">
        <v>14815</v>
      </c>
      <c r="C9972" s="28">
        <v>42353.461111111108</v>
      </c>
    </row>
    <row r="9973" spans="1:3">
      <c r="A9973" s="27" t="s">
        <v>3272</v>
      </c>
      <c r="B9973" s="27" t="s">
        <v>14815</v>
      </c>
      <c r="C9973" s="28">
        <v>42353.467152777775</v>
      </c>
    </row>
    <row r="9974" spans="1:3">
      <c r="A9974" s="27" t="s">
        <v>7686</v>
      </c>
      <c r="B9974" s="27" t="s">
        <v>14815</v>
      </c>
      <c r="C9974" s="28">
        <v>42353.473611111112</v>
      </c>
    </row>
    <row r="9975" spans="1:3">
      <c r="A9975" s="27" t="s">
        <v>6849</v>
      </c>
      <c r="B9975" s="27" t="s">
        <v>14815</v>
      </c>
      <c r="C9975" s="28">
        <v>42353.477083333331</v>
      </c>
    </row>
    <row r="9976" spans="1:3">
      <c r="A9976" s="27" t="s">
        <v>3607</v>
      </c>
      <c r="B9976" s="27" t="s">
        <v>14815</v>
      </c>
      <c r="C9976" s="28">
        <v>42353.490277777775</v>
      </c>
    </row>
    <row r="9977" spans="1:3">
      <c r="A9977" s="27" t="s">
        <v>3273</v>
      </c>
      <c r="B9977" s="27" t="s">
        <v>14815</v>
      </c>
      <c r="C9977" s="28">
        <v>42353.506273148145</v>
      </c>
    </row>
    <row r="9978" spans="1:3">
      <c r="A9978" s="27" t="s">
        <v>4367</v>
      </c>
      <c r="B9978" s="27" t="s">
        <v>14815</v>
      </c>
      <c r="C9978" s="28">
        <v>42353.518090277779</v>
      </c>
    </row>
    <row r="9979" spans="1:3">
      <c r="A9979" s="27" t="s">
        <v>3274</v>
      </c>
      <c r="B9979" s="27" t="s">
        <v>14815</v>
      </c>
      <c r="C9979" s="28">
        <v>42353.525324074071</v>
      </c>
    </row>
    <row r="9980" spans="1:3">
      <c r="A9980" s="27" t="s">
        <v>3275</v>
      </c>
      <c r="B9980" s="27" t="s">
        <v>14815</v>
      </c>
      <c r="C9980" s="28">
        <v>42353.538888888892</v>
      </c>
    </row>
    <row r="9981" spans="1:3">
      <c r="A9981" s="27" t="s">
        <v>3276</v>
      </c>
      <c r="B9981" s="27" t="s">
        <v>14815</v>
      </c>
      <c r="C9981" s="28">
        <v>42353.541666666664</v>
      </c>
    </row>
    <row r="9982" spans="1:3">
      <c r="A9982" s="27" t="s">
        <v>11585</v>
      </c>
      <c r="B9982" s="27" t="s">
        <v>14815</v>
      </c>
      <c r="C9982" s="28">
        <v>42353.552245370367</v>
      </c>
    </row>
    <row r="9983" spans="1:3">
      <c r="A9983" s="27" t="s">
        <v>3277</v>
      </c>
      <c r="B9983" s="27" t="s">
        <v>14815</v>
      </c>
      <c r="C9983" s="28">
        <v>42353.55605324074</v>
      </c>
    </row>
    <row r="9984" spans="1:3">
      <c r="A9984" s="27" t="s">
        <v>3278</v>
      </c>
      <c r="B9984" s="27" t="s">
        <v>14815</v>
      </c>
      <c r="C9984" s="28">
        <v>42353.566643518519</v>
      </c>
    </row>
    <row r="9985" spans="1:3">
      <c r="A9985" s="27" t="s">
        <v>3279</v>
      </c>
      <c r="B9985" s="27" t="s">
        <v>14815</v>
      </c>
      <c r="C9985" s="28">
        <v>42353.566666666666</v>
      </c>
    </row>
    <row r="9986" spans="1:3">
      <c r="A9986" s="27" t="s">
        <v>3280</v>
      </c>
      <c r="B9986" s="27" t="s">
        <v>14815</v>
      </c>
      <c r="C9986" s="28">
        <v>42353.568055555559</v>
      </c>
    </row>
    <row r="9987" spans="1:3">
      <c r="A9987" s="27" t="s">
        <v>3281</v>
      </c>
      <c r="B9987" s="27" t="s">
        <v>14815</v>
      </c>
      <c r="C9987" s="28">
        <v>42353.573009259257</v>
      </c>
    </row>
    <row r="9988" spans="1:3">
      <c r="A9988" s="27" t="s">
        <v>3805</v>
      </c>
      <c r="B9988" s="27" t="s">
        <v>14815</v>
      </c>
      <c r="C9988" s="28">
        <v>42353.585659722223</v>
      </c>
    </row>
    <row r="9989" spans="1:3">
      <c r="A9989" s="27" t="s">
        <v>3282</v>
      </c>
      <c r="B9989" s="27" t="s">
        <v>14815</v>
      </c>
      <c r="C9989" s="28">
        <v>42353.598611111112</v>
      </c>
    </row>
    <row r="9990" spans="1:3">
      <c r="A9990" s="27" t="s">
        <v>7020</v>
      </c>
      <c r="B9990" s="27" t="s">
        <v>14815</v>
      </c>
      <c r="C9990" s="28">
        <v>42353.61204861111</v>
      </c>
    </row>
    <row r="9991" spans="1:3">
      <c r="A9991" s="27" t="s">
        <v>3283</v>
      </c>
      <c r="B9991" s="27" t="s">
        <v>14815</v>
      </c>
      <c r="C9991" s="28">
        <v>42353.627002314817</v>
      </c>
    </row>
    <row r="9992" spans="1:3">
      <c r="A9992" s="27" t="s">
        <v>3284</v>
      </c>
      <c r="B9992" s="27" t="s">
        <v>14815</v>
      </c>
      <c r="C9992" s="28">
        <v>42353.632638888892</v>
      </c>
    </row>
    <row r="9993" spans="1:3">
      <c r="A9993" s="27" t="s">
        <v>13191</v>
      </c>
      <c r="B9993" s="27" t="s">
        <v>14815</v>
      </c>
      <c r="C9993" s="28">
        <v>42353.640972222223</v>
      </c>
    </row>
    <row r="9994" spans="1:3">
      <c r="A9994" s="27" t="s">
        <v>3285</v>
      </c>
      <c r="B9994" s="27" t="s">
        <v>14815</v>
      </c>
      <c r="C9994" s="28">
        <v>42353.663194444445</v>
      </c>
    </row>
    <row r="9995" spans="1:3">
      <c r="A9995" s="27" t="s">
        <v>3286</v>
      </c>
      <c r="B9995" s="27" t="s">
        <v>14815</v>
      </c>
      <c r="C9995" s="28">
        <v>42353.675891203704</v>
      </c>
    </row>
    <row r="9996" spans="1:3">
      <c r="A9996" s="27" t="s">
        <v>9892</v>
      </c>
      <c r="B9996" s="27" t="s">
        <v>14815</v>
      </c>
      <c r="C9996" s="28">
        <v>42353.688842592594</v>
      </c>
    </row>
    <row r="9997" spans="1:3">
      <c r="A9997" s="27" t="s">
        <v>8412</v>
      </c>
      <c r="B9997" s="27" t="s">
        <v>14815</v>
      </c>
      <c r="C9997" s="28">
        <v>42353.697546296295</v>
      </c>
    </row>
    <row r="9998" spans="1:3">
      <c r="A9998" s="27" t="s">
        <v>3287</v>
      </c>
      <c r="B9998" s="27" t="s">
        <v>14815</v>
      </c>
      <c r="C9998" s="28">
        <v>42353.708796296298</v>
      </c>
    </row>
    <row r="9999" spans="1:3">
      <c r="A9999" s="27" t="s">
        <v>3288</v>
      </c>
      <c r="B9999" s="27" t="s">
        <v>14815</v>
      </c>
      <c r="C9999" s="28">
        <v>42353.724305555559</v>
      </c>
    </row>
    <row r="10000" spans="1:3">
      <c r="A10000" s="27" t="s">
        <v>7090</v>
      </c>
      <c r="B10000" s="27" t="s">
        <v>14815</v>
      </c>
      <c r="C10000" s="28">
        <v>42353.727199074077</v>
      </c>
    </row>
    <row r="10001" spans="1:3">
      <c r="A10001" s="27" t="s">
        <v>4190</v>
      </c>
      <c r="B10001" s="27" t="s">
        <v>14815</v>
      </c>
      <c r="C10001" s="28">
        <v>42354.303472222222</v>
      </c>
    </row>
    <row r="10002" spans="1:3">
      <c r="A10002" s="27" t="s">
        <v>4303</v>
      </c>
      <c r="B10002" s="27" t="s">
        <v>14815</v>
      </c>
      <c r="C10002" s="28">
        <v>42354.321527777778</v>
      </c>
    </row>
    <row r="10003" spans="1:3">
      <c r="A10003" s="27" t="s">
        <v>9040</v>
      </c>
      <c r="B10003" s="27" t="s">
        <v>14815</v>
      </c>
      <c r="C10003" s="28">
        <v>42354.345138888886</v>
      </c>
    </row>
    <row r="10004" spans="1:3">
      <c r="A10004" s="27" t="s">
        <v>10937</v>
      </c>
      <c r="B10004" s="27" t="s">
        <v>14815</v>
      </c>
      <c r="C10004" s="28">
        <v>42354.35833333333</v>
      </c>
    </row>
    <row r="10005" spans="1:3">
      <c r="A10005" s="27" t="s">
        <v>4457</v>
      </c>
      <c r="B10005" s="27" t="s">
        <v>14815</v>
      </c>
      <c r="C10005" s="28">
        <v>42354.36041666667</v>
      </c>
    </row>
    <row r="10006" spans="1:3">
      <c r="A10006" s="27" t="s">
        <v>3808</v>
      </c>
      <c r="B10006" s="27" t="s">
        <v>14815</v>
      </c>
      <c r="C10006" s="28">
        <v>42354.367094907408</v>
      </c>
    </row>
    <row r="10007" spans="1:3">
      <c r="A10007" s="27" t="s">
        <v>9630</v>
      </c>
      <c r="B10007" s="27" t="s">
        <v>14815</v>
      </c>
      <c r="C10007" s="28">
        <v>42354.375023148146</v>
      </c>
    </row>
    <row r="10008" spans="1:3">
      <c r="A10008" s="27" t="s">
        <v>4351</v>
      </c>
      <c r="B10008" s="27" t="s">
        <v>14815</v>
      </c>
      <c r="C10008" s="28">
        <v>42354.387430555558</v>
      </c>
    </row>
    <row r="10009" spans="1:3">
      <c r="A10009" s="27" t="s">
        <v>3289</v>
      </c>
      <c r="B10009" s="27" t="s">
        <v>14815</v>
      </c>
      <c r="C10009" s="28">
        <v>42354.390972222223</v>
      </c>
    </row>
    <row r="10010" spans="1:3">
      <c r="A10010" s="27" t="s">
        <v>3546</v>
      </c>
      <c r="B10010" s="27" t="s">
        <v>14815</v>
      </c>
      <c r="C10010" s="28">
        <v>42354.394444444442</v>
      </c>
    </row>
    <row r="10011" spans="1:3">
      <c r="A10011" s="27" t="s">
        <v>4111</v>
      </c>
      <c r="B10011" s="27" t="s">
        <v>14815</v>
      </c>
      <c r="C10011" s="28">
        <v>42354.40016203704</v>
      </c>
    </row>
    <row r="10012" spans="1:3">
      <c r="A10012" s="27" t="s">
        <v>3664</v>
      </c>
      <c r="B10012" s="27" t="s">
        <v>14815</v>
      </c>
      <c r="C10012" s="28">
        <v>42354.401921296296</v>
      </c>
    </row>
    <row r="10013" spans="1:3">
      <c r="A10013" s="27" t="s">
        <v>3290</v>
      </c>
      <c r="B10013" s="27" t="s">
        <v>14815</v>
      </c>
      <c r="C10013" s="28">
        <v>42354.404861111114</v>
      </c>
    </row>
    <row r="10014" spans="1:3">
      <c r="A10014" s="27" t="s">
        <v>4263</v>
      </c>
      <c r="B10014" s="27" t="s">
        <v>14815</v>
      </c>
      <c r="C10014" s="28">
        <v>42354.409305555557</v>
      </c>
    </row>
    <row r="10015" spans="1:3">
      <c r="A10015" s="27" t="s">
        <v>3659</v>
      </c>
      <c r="B10015" s="27" t="s">
        <v>14815</v>
      </c>
      <c r="C10015" s="28">
        <v>42354.410497685189</v>
      </c>
    </row>
    <row r="10016" spans="1:3">
      <c r="A10016" s="27" t="s">
        <v>3291</v>
      </c>
      <c r="B10016" s="27" t="s">
        <v>14815</v>
      </c>
      <c r="C10016" s="28">
        <v>42354.415972222225</v>
      </c>
    </row>
    <row r="10017" spans="1:3">
      <c r="A10017" s="27" t="s">
        <v>13135</v>
      </c>
      <c r="B10017" s="27" t="s">
        <v>14815</v>
      </c>
      <c r="C10017" s="28">
        <v>42354.41611111111</v>
      </c>
    </row>
    <row r="10018" spans="1:3">
      <c r="A10018" s="27" t="s">
        <v>3292</v>
      </c>
      <c r="B10018" s="27" t="s">
        <v>14815</v>
      </c>
      <c r="C10018" s="28">
        <v>42354.424710648149</v>
      </c>
    </row>
    <row r="10019" spans="1:3">
      <c r="A10019" s="27" t="s">
        <v>14373</v>
      </c>
      <c r="B10019" s="27" t="s">
        <v>14815</v>
      </c>
      <c r="C10019" s="28">
        <v>42354.426631944443</v>
      </c>
    </row>
    <row r="10020" spans="1:3">
      <c r="A10020" s="27" t="s">
        <v>4425</v>
      </c>
      <c r="B10020" s="27" t="s">
        <v>14815</v>
      </c>
      <c r="C10020" s="28">
        <v>42354.430451388886</v>
      </c>
    </row>
    <row r="10021" spans="1:3">
      <c r="A10021" s="27" t="s">
        <v>4460</v>
      </c>
      <c r="B10021" s="27" t="s">
        <v>14815</v>
      </c>
      <c r="C10021" s="28">
        <v>42354.438483796293</v>
      </c>
    </row>
    <row r="10022" spans="1:3">
      <c r="A10022" s="27" t="s">
        <v>4346</v>
      </c>
      <c r="B10022" s="27" t="s">
        <v>14815</v>
      </c>
      <c r="C10022" s="28">
        <v>42354.442418981482</v>
      </c>
    </row>
    <row r="10023" spans="1:3">
      <c r="A10023" s="27" t="s">
        <v>14771</v>
      </c>
      <c r="B10023" s="27" t="s">
        <v>14815</v>
      </c>
      <c r="C10023" s="28">
        <v>42354.469768518517</v>
      </c>
    </row>
    <row r="10024" spans="1:3">
      <c r="A10024" s="27" t="s">
        <v>3293</v>
      </c>
      <c r="B10024" s="27" t="s">
        <v>14815</v>
      </c>
      <c r="C10024" s="28">
        <v>42354.480671296296</v>
      </c>
    </row>
    <row r="10025" spans="1:3">
      <c r="A10025" s="27" t="s">
        <v>4200</v>
      </c>
      <c r="B10025" s="27" t="s">
        <v>14815</v>
      </c>
      <c r="C10025" s="28">
        <v>42354.539004629631</v>
      </c>
    </row>
    <row r="10026" spans="1:3">
      <c r="A10026" s="27" t="s">
        <v>11760</v>
      </c>
      <c r="B10026" s="27" t="s">
        <v>14815</v>
      </c>
      <c r="C10026" s="28">
        <v>42354.540277777778</v>
      </c>
    </row>
    <row r="10027" spans="1:3">
      <c r="A10027" s="27" t="s">
        <v>4468</v>
      </c>
      <c r="B10027" s="27" t="s">
        <v>14815</v>
      </c>
      <c r="C10027" s="28">
        <v>42354.550138888888</v>
      </c>
    </row>
    <row r="10028" spans="1:3">
      <c r="A10028" s="27" t="s">
        <v>3294</v>
      </c>
      <c r="B10028" s="27" t="s">
        <v>14815</v>
      </c>
      <c r="C10028" s="28">
        <v>42354.552777777775</v>
      </c>
    </row>
    <row r="10029" spans="1:3">
      <c r="A10029" s="27" t="s">
        <v>3295</v>
      </c>
      <c r="B10029" s="27" t="s">
        <v>14815</v>
      </c>
      <c r="C10029" s="28">
        <v>42354.553472222222</v>
      </c>
    </row>
    <row r="10030" spans="1:3">
      <c r="A10030" s="27" t="s">
        <v>8573</v>
      </c>
      <c r="B10030" s="27" t="s">
        <v>14815</v>
      </c>
      <c r="C10030" s="28">
        <v>42354.567824074074</v>
      </c>
    </row>
    <row r="10031" spans="1:3">
      <c r="A10031" s="27" t="s">
        <v>9489</v>
      </c>
      <c r="B10031" s="27" t="s">
        <v>14815</v>
      </c>
      <c r="C10031" s="28">
        <v>42354.577303240738</v>
      </c>
    </row>
    <row r="10032" spans="1:3">
      <c r="A10032" s="27" t="s">
        <v>3296</v>
      </c>
      <c r="B10032" s="27" t="s">
        <v>14815</v>
      </c>
      <c r="C10032" s="28">
        <v>42354.580555555556</v>
      </c>
    </row>
    <row r="10033" spans="1:3">
      <c r="A10033" s="27" t="s">
        <v>3297</v>
      </c>
      <c r="B10033" s="27" t="s">
        <v>14815</v>
      </c>
      <c r="C10033" s="28">
        <v>42354.621527777781</v>
      </c>
    </row>
    <row r="10034" spans="1:3">
      <c r="A10034" s="27" t="s">
        <v>4322</v>
      </c>
      <c r="B10034" s="27" t="s">
        <v>14815</v>
      </c>
      <c r="C10034" s="28">
        <v>42354.632118055553</v>
      </c>
    </row>
    <row r="10035" spans="1:3">
      <c r="A10035" s="27" t="s">
        <v>8737</v>
      </c>
      <c r="B10035" s="27" t="s">
        <v>14815</v>
      </c>
      <c r="C10035" s="28">
        <v>42354.658171296294</v>
      </c>
    </row>
    <row r="10036" spans="1:3">
      <c r="A10036" s="27" t="s">
        <v>3298</v>
      </c>
      <c r="B10036" s="27" t="s">
        <v>14815</v>
      </c>
      <c r="C10036" s="28">
        <v>42354.688194444447</v>
      </c>
    </row>
    <row r="10037" spans="1:3">
      <c r="A10037" s="27" t="s">
        <v>8767</v>
      </c>
      <c r="B10037" s="27" t="s">
        <v>14815</v>
      </c>
      <c r="C10037" s="28">
        <v>42354.697048611109</v>
      </c>
    </row>
    <row r="10038" spans="1:3">
      <c r="A10038" s="27" t="s">
        <v>3299</v>
      </c>
      <c r="B10038" s="27" t="s">
        <v>14815</v>
      </c>
      <c r="C10038" s="28">
        <v>42354.700752314813</v>
      </c>
    </row>
    <row r="10039" spans="1:3">
      <c r="A10039" s="27" t="s">
        <v>3300</v>
      </c>
      <c r="B10039" s="27" t="s">
        <v>14815</v>
      </c>
      <c r="C10039" s="28">
        <v>42355.307638888888</v>
      </c>
    </row>
    <row r="10040" spans="1:3">
      <c r="A10040" s="27" t="s">
        <v>8746</v>
      </c>
      <c r="B10040" s="27" t="s">
        <v>14815</v>
      </c>
      <c r="C10040" s="28">
        <v>42355.325659722221</v>
      </c>
    </row>
    <row r="10041" spans="1:3">
      <c r="A10041" s="27" t="s">
        <v>3301</v>
      </c>
      <c r="B10041" s="27" t="s">
        <v>14815</v>
      </c>
      <c r="C10041" s="28">
        <v>42355.333379629628</v>
      </c>
    </row>
    <row r="10042" spans="1:3">
      <c r="A10042" s="27" t="s">
        <v>3302</v>
      </c>
      <c r="B10042" s="27" t="s">
        <v>14815</v>
      </c>
      <c r="C10042" s="28">
        <v>42355.345312500001</v>
      </c>
    </row>
    <row r="10043" spans="1:3">
      <c r="A10043" s="27" t="s">
        <v>3303</v>
      </c>
      <c r="B10043" s="27" t="s">
        <v>14815</v>
      </c>
      <c r="C10043" s="28">
        <v>42355.348796296297</v>
      </c>
    </row>
    <row r="10044" spans="1:3">
      <c r="A10044" s="27" t="s">
        <v>3304</v>
      </c>
      <c r="B10044" s="27" t="s">
        <v>14815</v>
      </c>
      <c r="C10044" s="28">
        <v>42355.352627314816</v>
      </c>
    </row>
    <row r="10045" spans="1:3">
      <c r="A10045" s="27" t="s">
        <v>9472</v>
      </c>
      <c r="B10045" s="27" t="s">
        <v>14815</v>
      </c>
      <c r="C10045" s="28">
        <v>42355.356944444444</v>
      </c>
    </row>
    <row r="10046" spans="1:3">
      <c r="A10046" s="27" t="s">
        <v>4452</v>
      </c>
      <c r="B10046" s="27" t="s">
        <v>14815</v>
      </c>
      <c r="C10046" s="28">
        <v>42355.359479166669</v>
      </c>
    </row>
    <row r="10047" spans="1:3">
      <c r="A10047" s="27" t="s">
        <v>3305</v>
      </c>
      <c r="B10047" s="27" t="s">
        <v>14815</v>
      </c>
      <c r="C10047" s="28">
        <v>42355.363344907404</v>
      </c>
    </row>
    <row r="10048" spans="1:3">
      <c r="A10048" s="27" t="s">
        <v>3306</v>
      </c>
      <c r="B10048" s="27" t="s">
        <v>14815</v>
      </c>
      <c r="C10048" s="28">
        <v>42355.372777777775</v>
      </c>
    </row>
    <row r="10049" spans="1:3">
      <c r="A10049" s="27" t="s">
        <v>3307</v>
      </c>
      <c r="B10049" s="27" t="s">
        <v>14815</v>
      </c>
      <c r="C10049" s="28">
        <v>42355.397037037037</v>
      </c>
    </row>
    <row r="10050" spans="1:3">
      <c r="A10050" s="27" t="s">
        <v>4500</v>
      </c>
      <c r="B10050" s="27" t="s">
        <v>14815</v>
      </c>
      <c r="C10050" s="28">
        <v>42355.402349537035</v>
      </c>
    </row>
    <row r="10051" spans="1:3">
      <c r="A10051" s="27" t="s">
        <v>9499</v>
      </c>
      <c r="B10051" s="27" t="s">
        <v>14815</v>
      </c>
      <c r="C10051" s="28">
        <v>42355.405636574076</v>
      </c>
    </row>
    <row r="10052" spans="1:3">
      <c r="A10052" s="27" t="s">
        <v>4129</v>
      </c>
      <c r="B10052" s="27" t="s">
        <v>14815</v>
      </c>
      <c r="C10052" s="28">
        <v>42355.419444444444</v>
      </c>
    </row>
    <row r="10053" spans="1:3">
      <c r="A10053" s="27" t="s">
        <v>3308</v>
      </c>
      <c r="B10053" s="27" t="s">
        <v>14815</v>
      </c>
      <c r="C10053" s="28">
        <v>42355.431250000001</v>
      </c>
    </row>
    <row r="10054" spans="1:3">
      <c r="A10054" s="27" t="s">
        <v>3309</v>
      </c>
      <c r="B10054" s="27" t="s">
        <v>14815</v>
      </c>
      <c r="C10054" s="28">
        <v>42355.44121527778</v>
      </c>
    </row>
    <row r="10055" spans="1:3">
      <c r="A10055" s="27" t="s">
        <v>8681</v>
      </c>
      <c r="B10055" s="27" t="s">
        <v>14815</v>
      </c>
      <c r="C10055" s="28">
        <v>42355.446250000001</v>
      </c>
    </row>
    <row r="10056" spans="1:3">
      <c r="A10056" s="27" t="s">
        <v>3310</v>
      </c>
      <c r="B10056" s="27" t="s">
        <v>14815</v>
      </c>
      <c r="C10056" s="28">
        <v>42355.454861111109</v>
      </c>
    </row>
    <row r="10057" spans="1:3">
      <c r="A10057" s="27" t="s">
        <v>3587</v>
      </c>
      <c r="B10057" s="27" t="s">
        <v>14815</v>
      </c>
      <c r="C10057" s="28">
        <v>42355.472442129627</v>
      </c>
    </row>
    <row r="10058" spans="1:3">
      <c r="A10058" s="27" t="s">
        <v>4187</v>
      </c>
      <c r="B10058" s="27" t="s">
        <v>14815</v>
      </c>
      <c r="C10058" s="28">
        <v>42355.476006944446</v>
      </c>
    </row>
    <row r="10059" spans="1:3">
      <c r="A10059" s="27" t="s">
        <v>3311</v>
      </c>
      <c r="B10059" s="27" t="s">
        <v>14815</v>
      </c>
      <c r="C10059" s="28">
        <v>42355.486284722225</v>
      </c>
    </row>
    <row r="10060" spans="1:3">
      <c r="A10060" s="27" t="s">
        <v>3312</v>
      </c>
      <c r="B10060" s="27" t="s">
        <v>14815</v>
      </c>
      <c r="C10060" s="28">
        <v>42355.522997685184</v>
      </c>
    </row>
    <row r="10061" spans="1:3">
      <c r="A10061" s="27" t="s">
        <v>4517</v>
      </c>
      <c r="B10061" s="27" t="s">
        <v>14815</v>
      </c>
      <c r="C10061" s="28">
        <v>42355.540798611109</v>
      </c>
    </row>
    <row r="10062" spans="1:3">
      <c r="A10062" s="27" t="s">
        <v>3313</v>
      </c>
      <c r="B10062" s="27" t="s">
        <v>14815</v>
      </c>
      <c r="C10062" s="28">
        <v>42355.557638888888</v>
      </c>
    </row>
    <row r="10063" spans="1:3">
      <c r="A10063" s="27" t="s">
        <v>3314</v>
      </c>
      <c r="B10063" s="27" t="s">
        <v>14815</v>
      </c>
      <c r="C10063" s="28">
        <v>42355.578472222223</v>
      </c>
    </row>
    <row r="10064" spans="1:3">
      <c r="A10064" s="27" t="s">
        <v>3860</v>
      </c>
      <c r="B10064" s="27" t="s">
        <v>14815</v>
      </c>
      <c r="C10064" s="28">
        <v>42355.587881944448</v>
      </c>
    </row>
    <row r="10065" spans="1:3">
      <c r="A10065" s="27" t="s">
        <v>3315</v>
      </c>
      <c r="B10065" s="27" t="s">
        <v>14815</v>
      </c>
      <c r="C10065" s="28">
        <v>42355.601215277777</v>
      </c>
    </row>
    <row r="10066" spans="1:3">
      <c r="A10066" s="27" t="s">
        <v>3316</v>
      </c>
      <c r="B10066" s="27" t="s">
        <v>14815</v>
      </c>
      <c r="C10066" s="28">
        <v>42355.625868055555</v>
      </c>
    </row>
    <row r="10067" spans="1:3">
      <c r="A10067" s="27" t="s">
        <v>4532</v>
      </c>
      <c r="B10067" s="27" t="s">
        <v>14815</v>
      </c>
      <c r="C10067" s="28">
        <v>42355.631527777776</v>
      </c>
    </row>
    <row r="10068" spans="1:3">
      <c r="A10068" s="27" t="s">
        <v>11309</v>
      </c>
      <c r="B10068" s="27" t="s">
        <v>14815</v>
      </c>
      <c r="C10068" s="28">
        <v>42355.666585648149</v>
      </c>
    </row>
    <row r="10069" spans="1:3">
      <c r="A10069" s="27" t="s">
        <v>3317</v>
      </c>
      <c r="B10069" s="27" t="s">
        <v>14815</v>
      </c>
      <c r="C10069" s="28">
        <v>42355.680509259262</v>
      </c>
    </row>
    <row r="10070" spans="1:3">
      <c r="A10070" s="27" t="s">
        <v>11259</v>
      </c>
      <c r="B10070" s="27" t="s">
        <v>14815</v>
      </c>
      <c r="C10070" s="28">
        <v>42355.693067129629</v>
      </c>
    </row>
    <row r="10071" spans="1:3">
      <c r="A10071" s="27" t="s">
        <v>9908</v>
      </c>
      <c r="B10071" s="27" t="s">
        <v>14815</v>
      </c>
      <c r="C10071" s="28">
        <v>42355.696527777778</v>
      </c>
    </row>
    <row r="10072" spans="1:3">
      <c r="A10072" s="27" t="s">
        <v>3318</v>
      </c>
      <c r="B10072" s="27" t="s">
        <v>14815</v>
      </c>
      <c r="C10072" s="28">
        <v>42355.697916666664</v>
      </c>
    </row>
    <row r="10073" spans="1:3">
      <c r="A10073" s="27" t="s">
        <v>3319</v>
      </c>
      <c r="B10073" s="27" t="s">
        <v>14815</v>
      </c>
      <c r="C10073" s="28">
        <v>42355.706574074073</v>
      </c>
    </row>
    <row r="10074" spans="1:3">
      <c r="A10074" s="27" t="s">
        <v>4534</v>
      </c>
      <c r="B10074" s="27" t="s">
        <v>14815</v>
      </c>
      <c r="C10074" s="28">
        <v>42356.325659722221</v>
      </c>
    </row>
    <row r="10075" spans="1:3">
      <c r="A10075" s="27" t="s">
        <v>3320</v>
      </c>
      <c r="B10075" s="27" t="s">
        <v>14815</v>
      </c>
      <c r="C10075" s="28">
        <v>42356.336527777778</v>
      </c>
    </row>
    <row r="10076" spans="1:3">
      <c r="A10076" s="27" t="s">
        <v>9880</v>
      </c>
      <c r="B10076" s="27" t="s">
        <v>14815</v>
      </c>
      <c r="C10076" s="28">
        <v>42356.353634259256</v>
      </c>
    </row>
    <row r="10077" spans="1:3">
      <c r="A10077" s="27" t="s">
        <v>8549</v>
      </c>
      <c r="B10077" s="27" t="s">
        <v>14815</v>
      </c>
      <c r="C10077" s="28">
        <v>42356.356076388889</v>
      </c>
    </row>
    <row r="10078" spans="1:3">
      <c r="A10078" s="27" t="s">
        <v>8735</v>
      </c>
      <c r="B10078" s="27" t="s">
        <v>14815</v>
      </c>
      <c r="C10078" s="28">
        <v>42356.365833333337</v>
      </c>
    </row>
    <row r="10079" spans="1:3">
      <c r="A10079" s="27" t="s">
        <v>13939</v>
      </c>
      <c r="B10079" s="27" t="s">
        <v>14815</v>
      </c>
      <c r="C10079" s="28">
        <v>42356.390277777777</v>
      </c>
    </row>
    <row r="10080" spans="1:3">
      <c r="A10080" s="27" t="s">
        <v>4559</v>
      </c>
      <c r="B10080" s="27" t="s">
        <v>14815</v>
      </c>
      <c r="C10080" s="28">
        <v>42356.401516203703</v>
      </c>
    </row>
    <row r="10081" spans="1:3">
      <c r="A10081" s="27" t="s">
        <v>4552</v>
      </c>
      <c r="B10081" s="27" t="s">
        <v>14815</v>
      </c>
      <c r="C10081" s="28">
        <v>42356.408703703702</v>
      </c>
    </row>
    <row r="10082" spans="1:3">
      <c r="A10082" s="27" t="s">
        <v>3321</v>
      </c>
      <c r="B10082" s="27" t="s">
        <v>14815</v>
      </c>
      <c r="C10082" s="28">
        <v>42356.424826388888</v>
      </c>
    </row>
    <row r="10083" spans="1:3">
      <c r="A10083" s="27" t="s">
        <v>9070</v>
      </c>
      <c r="B10083" s="27" t="s">
        <v>14815</v>
      </c>
      <c r="C10083" s="28">
        <v>42356.43136574074</v>
      </c>
    </row>
    <row r="10084" spans="1:3">
      <c r="A10084" s="27" t="s">
        <v>3322</v>
      </c>
      <c r="B10084" s="27" t="s">
        <v>14815</v>
      </c>
      <c r="C10084" s="28">
        <v>42356.436805555553</v>
      </c>
    </row>
    <row r="10085" spans="1:3">
      <c r="A10085" s="27" t="s">
        <v>4290</v>
      </c>
      <c r="B10085" s="27" t="s">
        <v>14815</v>
      </c>
      <c r="C10085" s="28">
        <v>42356.44091435185</v>
      </c>
    </row>
    <row r="10086" spans="1:3">
      <c r="A10086" s="27" t="s">
        <v>3323</v>
      </c>
      <c r="B10086" s="27" t="s">
        <v>14815</v>
      </c>
      <c r="C10086" s="28">
        <v>42356.452048611114</v>
      </c>
    </row>
    <row r="10087" spans="1:3">
      <c r="A10087" s="27" t="s">
        <v>4078</v>
      </c>
      <c r="B10087" s="27" t="s">
        <v>14815</v>
      </c>
      <c r="C10087" s="28">
        <v>42356.453958333332</v>
      </c>
    </row>
    <row r="10088" spans="1:3">
      <c r="A10088" s="27" t="s">
        <v>3324</v>
      </c>
      <c r="B10088" s="27" t="s">
        <v>14815</v>
      </c>
      <c r="C10088" s="28">
        <v>42356.455196759256</v>
      </c>
    </row>
    <row r="10089" spans="1:3">
      <c r="A10089" s="27" t="s">
        <v>10796</v>
      </c>
      <c r="B10089" s="27" t="s">
        <v>14815</v>
      </c>
      <c r="C10089" s="28">
        <v>42356.461261574077</v>
      </c>
    </row>
    <row r="10090" spans="1:3">
      <c r="A10090" s="27" t="s">
        <v>3915</v>
      </c>
      <c r="B10090" s="27" t="s">
        <v>14815</v>
      </c>
      <c r="C10090" s="28">
        <v>42356.468449074076</v>
      </c>
    </row>
    <row r="10091" spans="1:3">
      <c r="A10091" s="27" t="s">
        <v>4220</v>
      </c>
      <c r="B10091" s="27" t="s">
        <v>14815</v>
      </c>
      <c r="C10091" s="28">
        <v>42356.474560185183</v>
      </c>
    </row>
    <row r="10092" spans="1:3">
      <c r="A10092" s="27" t="s">
        <v>3325</v>
      </c>
      <c r="B10092" s="27" t="s">
        <v>14815</v>
      </c>
      <c r="C10092" s="28">
        <v>42356.483171296299</v>
      </c>
    </row>
    <row r="10093" spans="1:3">
      <c r="A10093" s="27" t="s">
        <v>10959</v>
      </c>
      <c r="B10093" s="27" t="s">
        <v>14815</v>
      </c>
      <c r="C10093" s="28">
        <v>42356.53125</v>
      </c>
    </row>
    <row r="10094" spans="1:3">
      <c r="A10094" s="27" t="s">
        <v>8529</v>
      </c>
      <c r="B10094" s="27" t="s">
        <v>14815</v>
      </c>
      <c r="C10094" s="28">
        <v>42356.538275462961</v>
      </c>
    </row>
    <row r="10095" spans="1:3">
      <c r="A10095" s="27" t="s">
        <v>9763</v>
      </c>
      <c r="B10095" s="27" t="s">
        <v>14815</v>
      </c>
      <c r="C10095" s="28">
        <v>42356.543749999997</v>
      </c>
    </row>
    <row r="10096" spans="1:3">
      <c r="A10096" s="27" t="s">
        <v>9280</v>
      </c>
      <c r="B10096" s="27" t="s">
        <v>14815</v>
      </c>
      <c r="C10096" s="28">
        <v>42356.549050925925</v>
      </c>
    </row>
    <row r="10097" spans="1:3">
      <c r="A10097" s="27" t="s">
        <v>4399</v>
      </c>
      <c r="B10097" s="27" t="s">
        <v>14815</v>
      </c>
      <c r="C10097" s="28">
        <v>42356.553101851852</v>
      </c>
    </row>
    <row r="10098" spans="1:3">
      <c r="A10098" s="27" t="s">
        <v>8749</v>
      </c>
      <c r="B10098" s="27" t="s">
        <v>14815</v>
      </c>
      <c r="C10098" s="28">
        <v>42356.56527777778</v>
      </c>
    </row>
    <row r="10099" spans="1:3">
      <c r="A10099" s="27" t="s">
        <v>3326</v>
      </c>
      <c r="B10099" s="27" t="s">
        <v>14815</v>
      </c>
      <c r="C10099" s="28">
        <v>42356.567916666667</v>
      </c>
    </row>
    <row r="10100" spans="1:3">
      <c r="A10100" s="27" t="s">
        <v>13980</v>
      </c>
      <c r="B10100" s="27" t="s">
        <v>14815</v>
      </c>
      <c r="C10100" s="28">
        <v>42356.576458333337</v>
      </c>
    </row>
    <row r="10101" spans="1:3">
      <c r="A10101" s="27" t="s">
        <v>3327</v>
      </c>
      <c r="B10101" s="27" t="s">
        <v>14815</v>
      </c>
      <c r="C10101" s="28">
        <v>42356.5859837963</v>
      </c>
    </row>
    <row r="10102" spans="1:3">
      <c r="A10102" s="27" t="s">
        <v>3328</v>
      </c>
      <c r="B10102" s="27" t="s">
        <v>14815</v>
      </c>
      <c r="C10102" s="28">
        <v>42356.592361111114</v>
      </c>
    </row>
    <row r="10103" spans="1:3">
      <c r="A10103" s="27" t="s">
        <v>3947</v>
      </c>
      <c r="B10103" s="27" t="s">
        <v>14815</v>
      </c>
      <c r="C10103" s="28">
        <v>42356.602175925924</v>
      </c>
    </row>
    <row r="10104" spans="1:3">
      <c r="A10104" s="27" t="s">
        <v>3329</v>
      </c>
      <c r="B10104" s="27" t="s">
        <v>14815</v>
      </c>
      <c r="C10104" s="28">
        <v>42356.62222222222</v>
      </c>
    </row>
    <row r="10105" spans="1:3">
      <c r="A10105" s="27" t="s">
        <v>14319</v>
      </c>
      <c r="B10105" s="27" t="s">
        <v>14815</v>
      </c>
      <c r="C10105" s="28">
        <v>42356.624085648145</v>
      </c>
    </row>
    <row r="10106" spans="1:3">
      <c r="A10106" s="27" t="s">
        <v>3330</v>
      </c>
      <c r="B10106" s="27" t="s">
        <v>14815</v>
      </c>
      <c r="C10106" s="28">
        <v>42356.64199074074</v>
      </c>
    </row>
    <row r="10107" spans="1:3">
      <c r="A10107" s="27" t="s">
        <v>4171</v>
      </c>
      <c r="B10107" s="27" t="s">
        <v>14815</v>
      </c>
      <c r="C10107" s="28">
        <v>42356.65347222222</v>
      </c>
    </row>
    <row r="10108" spans="1:3">
      <c r="A10108" s="27" t="s">
        <v>3331</v>
      </c>
      <c r="B10108" s="27" t="s">
        <v>14815</v>
      </c>
      <c r="C10108" s="28">
        <v>42356.671099537038</v>
      </c>
    </row>
    <row r="10109" spans="1:3">
      <c r="A10109" s="27" t="s">
        <v>10838</v>
      </c>
      <c r="B10109" s="27" t="s">
        <v>14815</v>
      </c>
      <c r="C10109" s="28">
        <v>42356.680613425924</v>
      </c>
    </row>
    <row r="10110" spans="1:3">
      <c r="A10110" s="27" t="s">
        <v>3332</v>
      </c>
      <c r="B10110" s="27" t="s">
        <v>14815</v>
      </c>
      <c r="C10110" s="28">
        <v>42356.691377314812</v>
      </c>
    </row>
    <row r="10111" spans="1:3">
      <c r="A10111" s="27" t="s">
        <v>3936</v>
      </c>
      <c r="B10111" s="27" t="s">
        <v>14815</v>
      </c>
      <c r="C10111" s="28">
        <v>42356.710416666669</v>
      </c>
    </row>
    <row r="10112" spans="1:3">
      <c r="A10112" s="27" t="s">
        <v>3333</v>
      </c>
      <c r="B10112" s="27" t="s">
        <v>14815</v>
      </c>
      <c r="C10112" s="28">
        <v>42359.303472222222</v>
      </c>
    </row>
    <row r="10113" spans="1:3">
      <c r="A10113" s="27" t="s">
        <v>3334</v>
      </c>
      <c r="B10113" s="27" t="s">
        <v>14815</v>
      </c>
      <c r="C10113" s="28">
        <v>42359.30972222222</v>
      </c>
    </row>
    <row r="10114" spans="1:3">
      <c r="A10114" s="27" t="s">
        <v>857</v>
      </c>
      <c r="B10114" s="27" t="s">
        <v>14815</v>
      </c>
      <c r="C10114" s="28">
        <v>42359.316666666666</v>
      </c>
    </row>
    <row r="10115" spans="1:3">
      <c r="A10115" s="27" t="s">
        <v>3335</v>
      </c>
      <c r="B10115" s="27" t="s">
        <v>14815</v>
      </c>
      <c r="C10115" s="28">
        <v>42359.327523148146</v>
      </c>
    </row>
    <row r="10116" spans="1:3">
      <c r="A10116" s="27" t="s">
        <v>3336</v>
      </c>
      <c r="B10116" s="27" t="s">
        <v>14815</v>
      </c>
      <c r="C10116" s="28">
        <v>42359.353472222225</v>
      </c>
    </row>
    <row r="10117" spans="1:3">
      <c r="A10117" s="27" t="s">
        <v>3337</v>
      </c>
      <c r="B10117" s="27" t="s">
        <v>14815</v>
      </c>
      <c r="C10117" s="28">
        <v>42359.370833333334</v>
      </c>
    </row>
    <row r="10118" spans="1:3">
      <c r="A10118" s="27" t="s">
        <v>3338</v>
      </c>
      <c r="B10118" s="27" t="s">
        <v>14815</v>
      </c>
      <c r="C10118" s="28">
        <v>42359.383622685185</v>
      </c>
    </row>
    <row r="10119" spans="1:3">
      <c r="A10119" s="27" t="s">
        <v>8898</v>
      </c>
      <c r="B10119" s="27" t="s">
        <v>14815</v>
      </c>
      <c r="C10119" s="28">
        <v>42359.393217592595</v>
      </c>
    </row>
    <row r="10120" spans="1:3">
      <c r="A10120" s="27" t="s">
        <v>4377</v>
      </c>
      <c r="B10120" s="27" t="s">
        <v>14815</v>
      </c>
      <c r="C10120" s="28">
        <v>42359.404166666667</v>
      </c>
    </row>
    <row r="10121" spans="1:3">
      <c r="A10121" s="27" t="s">
        <v>9098</v>
      </c>
      <c r="B10121" s="27" t="s">
        <v>14815</v>
      </c>
      <c r="C10121" s="28">
        <v>42359.407106481478</v>
      </c>
    </row>
    <row r="10122" spans="1:3">
      <c r="A10122" s="27" t="s">
        <v>9672</v>
      </c>
      <c r="B10122" s="27" t="s">
        <v>14815</v>
      </c>
      <c r="C10122" s="28">
        <v>42359.429861111108</v>
      </c>
    </row>
    <row r="10123" spans="1:3">
      <c r="A10123" s="27" t="s">
        <v>6964</v>
      </c>
      <c r="B10123" s="27" t="s">
        <v>14815</v>
      </c>
      <c r="C10123" s="28">
        <v>42359.433333333334</v>
      </c>
    </row>
    <row r="10124" spans="1:3">
      <c r="A10124" s="27" t="s">
        <v>4459</v>
      </c>
      <c r="B10124" s="27" t="s">
        <v>14815</v>
      </c>
      <c r="C10124" s="28">
        <v>42359.43886574074</v>
      </c>
    </row>
    <row r="10125" spans="1:3">
      <c r="A10125" s="27" t="s">
        <v>4578</v>
      </c>
      <c r="B10125" s="27" t="s">
        <v>14815</v>
      </c>
      <c r="C10125" s="28">
        <v>42359.445914351854</v>
      </c>
    </row>
    <row r="10126" spans="1:3">
      <c r="A10126" s="27" t="s">
        <v>3339</v>
      </c>
      <c r="B10126" s="27" t="s">
        <v>14815</v>
      </c>
      <c r="C10126" s="28">
        <v>42359.469444444447</v>
      </c>
    </row>
    <row r="10127" spans="1:3">
      <c r="A10127" s="27" t="s">
        <v>3340</v>
      </c>
      <c r="B10127" s="27" t="s">
        <v>14815</v>
      </c>
      <c r="C10127" s="28">
        <v>42359.480555555558</v>
      </c>
    </row>
    <row r="10128" spans="1:3">
      <c r="A10128" s="27" t="s">
        <v>3341</v>
      </c>
      <c r="B10128" s="27" t="s">
        <v>14815</v>
      </c>
      <c r="C10128" s="28">
        <v>42359.499143518522</v>
      </c>
    </row>
    <row r="10129" spans="1:3">
      <c r="A10129" s="27" t="s">
        <v>8985</v>
      </c>
      <c r="B10129" s="27" t="s">
        <v>14815</v>
      </c>
      <c r="C10129" s="28">
        <v>42359.511805555558</v>
      </c>
    </row>
    <row r="10130" spans="1:3">
      <c r="A10130" s="27" t="s">
        <v>1905</v>
      </c>
      <c r="B10130" s="27" t="s">
        <v>14815</v>
      </c>
      <c r="C10130" s="28">
        <v>42359.515972222223</v>
      </c>
    </row>
    <row r="10131" spans="1:3">
      <c r="A10131" s="27" t="s">
        <v>3342</v>
      </c>
      <c r="B10131" s="27" t="s">
        <v>14815</v>
      </c>
      <c r="C10131" s="28">
        <v>42359.521689814814</v>
      </c>
    </row>
    <row r="10132" spans="1:3">
      <c r="A10132" s="27" t="s">
        <v>4439</v>
      </c>
      <c r="B10132" s="27" t="s">
        <v>14815</v>
      </c>
      <c r="C10132" s="28">
        <v>42359.522916666669</v>
      </c>
    </row>
    <row r="10133" spans="1:3">
      <c r="A10133" s="27" t="s">
        <v>3343</v>
      </c>
      <c r="B10133" s="27" t="s">
        <v>14815</v>
      </c>
      <c r="C10133" s="28">
        <v>42359.528495370374</v>
      </c>
    </row>
    <row r="10134" spans="1:3">
      <c r="A10134" s="27" t="s">
        <v>3344</v>
      </c>
      <c r="B10134" s="27" t="s">
        <v>14815</v>
      </c>
      <c r="C10134" s="28">
        <v>42359.535254629627</v>
      </c>
    </row>
    <row r="10135" spans="1:3">
      <c r="A10135" s="27" t="s">
        <v>3345</v>
      </c>
      <c r="B10135" s="27" t="s">
        <v>14815</v>
      </c>
      <c r="C10135" s="28">
        <v>42359.542361111111</v>
      </c>
    </row>
    <row r="10136" spans="1:3">
      <c r="A10136" s="27" t="s">
        <v>8013</v>
      </c>
      <c r="B10136" s="27" t="s">
        <v>14815</v>
      </c>
      <c r="C10136" s="28">
        <v>42359.548807870371</v>
      </c>
    </row>
    <row r="10137" spans="1:3">
      <c r="A10137" s="27" t="s">
        <v>3719</v>
      </c>
      <c r="B10137" s="27" t="s">
        <v>14815</v>
      </c>
      <c r="C10137" s="28">
        <v>42359.549050925925</v>
      </c>
    </row>
    <row r="10138" spans="1:3">
      <c r="A10138" s="27" t="s">
        <v>3346</v>
      </c>
      <c r="B10138" s="27" t="s">
        <v>14815</v>
      </c>
      <c r="C10138" s="28">
        <v>42359.585416666669</v>
      </c>
    </row>
    <row r="10139" spans="1:3">
      <c r="A10139" s="27" t="s">
        <v>3347</v>
      </c>
      <c r="B10139" s="27" t="s">
        <v>14815</v>
      </c>
      <c r="C10139" s="28">
        <v>42359.601388888892</v>
      </c>
    </row>
    <row r="10140" spans="1:3">
      <c r="A10140" s="27" t="s">
        <v>4592</v>
      </c>
      <c r="B10140" s="27" t="s">
        <v>14815</v>
      </c>
      <c r="C10140" s="28">
        <v>42359.630995370368</v>
      </c>
    </row>
    <row r="10141" spans="1:3">
      <c r="A10141" s="27" t="s">
        <v>8326</v>
      </c>
      <c r="B10141" s="27" t="s">
        <v>14815</v>
      </c>
      <c r="C10141" s="28">
        <v>42359.645833333336</v>
      </c>
    </row>
    <row r="10142" spans="1:3">
      <c r="A10142" s="27" t="s">
        <v>3348</v>
      </c>
      <c r="B10142" s="27" t="s">
        <v>14815</v>
      </c>
      <c r="C10142" s="28">
        <v>42359.666666666664</v>
      </c>
    </row>
    <row r="10143" spans="1:3">
      <c r="A10143" s="27" t="s">
        <v>12925</v>
      </c>
      <c r="B10143" s="27" t="s">
        <v>14815</v>
      </c>
      <c r="C10143" s="28">
        <v>42359.680717592593</v>
      </c>
    </row>
    <row r="10144" spans="1:3">
      <c r="A10144" s="27" t="s">
        <v>9910</v>
      </c>
      <c r="B10144" s="27" t="s">
        <v>14815</v>
      </c>
      <c r="C10144" s="28">
        <v>42359.689618055556</v>
      </c>
    </row>
    <row r="10145" spans="1:3">
      <c r="A10145" s="27" t="s">
        <v>8523</v>
      </c>
      <c r="B10145" s="27" t="s">
        <v>14815</v>
      </c>
      <c r="C10145" s="28">
        <v>42359.691076388888</v>
      </c>
    </row>
    <row r="10146" spans="1:3">
      <c r="A10146" s="27" t="s">
        <v>4372</v>
      </c>
      <c r="B10146" s="27" t="s">
        <v>14815</v>
      </c>
      <c r="C10146" s="28">
        <v>42359.695833333331</v>
      </c>
    </row>
    <row r="10147" spans="1:3">
      <c r="A10147" s="27" t="s">
        <v>12055</v>
      </c>
      <c r="B10147" s="27" t="s">
        <v>14815</v>
      </c>
      <c r="C10147" s="28">
        <v>42359.698923611111</v>
      </c>
    </row>
    <row r="10148" spans="1:3">
      <c r="A10148" s="27" t="s">
        <v>10161</v>
      </c>
      <c r="B10148" s="27" t="s">
        <v>14815</v>
      </c>
      <c r="C10148" s="28">
        <v>42359.706944444442</v>
      </c>
    </row>
    <row r="10149" spans="1:3">
      <c r="A10149" s="27" t="s">
        <v>8147</v>
      </c>
      <c r="B10149" s="27" t="s">
        <v>14815</v>
      </c>
      <c r="C10149" s="28">
        <v>42359.707499999997</v>
      </c>
    </row>
    <row r="10150" spans="1:3">
      <c r="A10150" s="27" t="s">
        <v>8961</v>
      </c>
      <c r="B10150" s="27" t="s">
        <v>14815</v>
      </c>
      <c r="C10150" s="28">
        <v>42359.714953703704</v>
      </c>
    </row>
    <row r="10151" spans="1:3">
      <c r="A10151" s="27" t="s">
        <v>3349</v>
      </c>
      <c r="B10151" s="27" t="s">
        <v>14815</v>
      </c>
      <c r="C10151" s="28">
        <v>42359.724872685183</v>
      </c>
    </row>
    <row r="10152" spans="1:3">
      <c r="A10152" s="27" t="s">
        <v>3350</v>
      </c>
      <c r="B10152" s="27" t="s">
        <v>14815</v>
      </c>
      <c r="C10152" s="28">
        <v>42360.328831018516</v>
      </c>
    </row>
    <row r="10153" spans="1:3">
      <c r="A10153" s="27" t="s">
        <v>3351</v>
      </c>
      <c r="B10153" s="27" t="s">
        <v>14815</v>
      </c>
      <c r="C10153" s="28">
        <v>42360.33085648148</v>
      </c>
    </row>
    <row r="10154" spans="1:3">
      <c r="A10154" s="27" t="s">
        <v>3352</v>
      </c>
      <c r="B10154" s="27" t="s">
        <v>14815</v>
      </c>
      <c r="C10154" s="28">
        <v>42360.339409722219</v>
      </c>
    </row>
    <row r="10155" spans="1:3">
      <c r="A10155" s="27" t="s">
        <v>3353</v>
      </c>
      <c r="B10155" s="27" t="s">
        <v>14815</v>
      </c>
      <c r="C10155" s="28">
        <v>42360.343900462962</v>
      </c>
    </row>
    <row r="10156" spans="1:3">
      <c r="A10156" s="27" t="s">
        <v>3354</v>
      </c>
      <c r="B10156" s="27" t="s">
        <v>14815</v>
      </c>
      <c r="C10156" s="28">
        <v>42360.349328703705</v>
      </c>
    </row>
    <row r="10157" spans="1:3">
      <c r="A10157" s="27" t="s">
        <v>3541</v>
      </c>
      <c r="B10157" s="27" t="s">
        <v>14815</v>
      </c>
      <c r="C10157" s="28">
        <v>42360.356249999997</v>
      </c>
    </row>
    <row r="10158" spans="1:3">
      <c r="A10158" s="27" t="s">
        <v>12716</v>
      </c>
      <c r="B10158" s="27" t="s">
        <v>14815</v>
      </c>
      <c r="C10158" s="28">
        <v>42360.36546296296</v>
      </c>
    </row>
    <row r="10159" spans="1:3">
      <c r="A10159" s="27" t="s">
        <v>4417</v>
      </c>
      <c r="B10159" s="27" t="s">
        <v>14815</v>
      </c>
      <c r="C10159" s="28">
        <v>42360.37060185185</v>
      </c>
    </row>
    <row r="10160" spans="1:3">
      <c r="A10160" s="27" t="s">
        <v>3355</v>
      </c>
      <c r="B10160" s="27" t="s">
        <v>14815</v>
      </c>
      <c r="C10160" s="28">
        <v>42360.382777777777</v>
      </c>
    </row>
    <row r="10161" spans="1:3">
      <c r="A10161" s="27" t="s">
        <v>3356</v>
      </c>
      <c r="B10161" s="27" t="s">
        <v>14815</v>
      </c>
      <c r="C10161" s="28">
        <v>42360.390567129631</v>
      </c>
    </row>
    <row r="10162" spans="1:3">
      <c r="A10162" s="27" t="s">
        <v>3357</v>
      </c>
      <c r="B10162" s="27" t="s">
        <v>14815</v>
      </c>
      <c r="C10162" s="28">
        <v>42360.398425925923</v>
      </c>
    </row>
    <row r="10163" spans="1:3">
      <c r="A10163" s="27" t="s">
        <v>8670</v>
      </c>
      <c r="B10163" s="27" t="s">
        <v>14815</v>
      </c>
      <c r="C10163" s="28">
        <v>42360.403182870374</v>
      </c>
    </row>
    <row r="10164" spans="1:3">
      <c r="A10164" s="27" t="s">
        <v>3358</v>
      </c>
      <c r="B10164" s="27" t="s">
        <v>14815</v>
      </c>
      <c r="C10164" s="28">
        <v>42360.407916666663</v>
      </c>
    </row>
    <row r="10165" spans="1:3">
      <c r="A10165" s="27" t="s">
        <v>3359</v>
      </c>
      <c r="B10165" s="27" t="s">
        <v>14815</v>
      </c>
      <c r="C10165" s="28">
        <v>42360.422986111109</v>
      </c>
    </row>
    <row r="10166" spans="1:3">
      <c r="A10166" s="27" t="s">
        <v>8711</v>
      </c>
      <c r="B10166" s="27" t="s">
        <v>14815</v>
      </c>
      <c r="C10166" s="28">
        <v>42360.4296412037</v>
      </c>
    </row>
    <row r="10167" spans="1:3">
      <c r="A10167" s="27" t="s">
        <v>4549</v>
      </c>
      <c r="B10167" s="27" t="s">
        <v>14815</v>
      </c>
      <c r="C10167" s="28">
        <v>42360.433935185189</v>
      </c>
    </row>
    <row r="10168" spans="1:3">
      <c r="A10168" s="27" t="s">
        <v>3360</v>
      </c>
      <c r="B10168" s="27" t="s">
        <v>14815</v>
      </c>
      <c r="C10168" s="28">
        <v>42360.441666666666</v>
      </c>
    </row>
    <row r="10169" spans="1:3">
      <c r="A10169" s="27" t="s">
        <v>8241</v>
      </c>
      <c r="B10169" s="27" t="s">
        <v>14815</v>
      </c>
      <c r="C10169" s="28">
        <v>42360.450057870374</v>
      </c>
    </row>
    <row r="10170" spans="1:3">
      <c r="A10170" s="27" t="s">
        <v>3361</v>
      </c>
      <c r="B10170" s="27" t="s">
        <v>14815</v>
      </c>
      <c r="C10170" s="28">
        <v>42360.451620370368</v>
      </c>
    </row>
    <row r="10171" spans="1:3">
      <c r="A10171" s="27" t="s">
        <v>4297</v>
      </c>
      <c r="B10171" s="27" t="s">
        <v>14815</v>
      </c>
      <c r="C10171" s="28">
        <v>42360.459027777775</v>
      </c>
    </row>
    <row r="10172" spans="1:3">
      <c r="A10172" s="27" t="s">
        <v>9614</v>
      </c>
      <c r="B10172" s="27" t="s">
        <v>14815</v>
      </c>
      <c r="C10172" s="28">
        <v>42360.460752314815</v>
      </c>
    </row>
    <row r="10173" spans="1:3">
      <c r="A10173" s="27" t="s">
        <v>11884</v>
      </c>
      <c r="B10173" s="27" t="s">
        <v>14815</v>
      </c>
      <c r="C10173" s="28">
        <v>42360.469965277778</v>
      </c>
    </row>
    <row r="10174" spans="1:3">
      <c r="A10174" s="27" t="s">
        <v>10122</v>
      </c>
      <c r="B10174" s="27" t="s">
        <v>14815</v>
      </c>
      <c r="C10174" s="28">
        <v>42360.520995370367</v>
      </c>
    </row>
    <row r="10175" spans="1:3">
      <c r="A10175" s="27" t="s">
        <v>3362</v>
      </c>
      <c r="B10175" s="27" t="s">
        <v>14815</v>
      </c>
      <c r="C10175" s="28">
        <v>42360.529861111114</v>
      </c>
    </row>
    <row r="10176" spans="1:3">
      <c r="A10176" s="27" t="s">
        <v>5783</v>
      </c>
      <c r="B10176" s="27" t="s">
        <v>14815</v>
      </c>
      <c r="C10176" s="28">
        <v>42360.536805555559</v>
      </c>
    </row>
    <row r="10177" spans="1:3">
      <c r="A10177" s="27" t="s">
        <v>3363</v>
      </c>
      <c r="B10177" s="27" t="s">
        <v>14815</v>
      </c>
      <c r="C10177" s="28">
        <v>42360.545613425929</v>
      </c>
    </row>
    <row r="10178" spans="1:3">
      <c r="A10178" s="27" t="s">
        <v>3364</v>
      </c>
      <c r="B10178" s="27" t="s">
        <v>14815</v>
      </c>
      <c r="C10178" s="28">
        <v>42360.551388888889</v>
      </c>
    </row>
    <row r="10179" spans="1:3">
      <c r="A10179" s="27" t="s">
        <v>3365</v>
      </c>
      <c r="B10179" s="27" t="s">
        <v>14815</v>
      </c>
      <c r="C10179" s="28">
        <v>42360.575370370374</v>
      </c>
    </row>
    <row r="10180" spans="1:3">
      <c r="A10180" s="27" t="s">
        <v>3366</v>
      </c>
      <c r="B10180" s="27" t="s">
        <v>14815</v>
      </c>
      <c r="C10180" s="28">
        <v>42360.600046296298</v>
      </c>
    </row>
    <row r="10181" spans="1:3">
      <c r="A10181" s="27" t="s">
        <v>3367</v>
      </c>
      <c r="B10181" s="27" t="s">
        <v>14815</v>
      </c>
      <c r="C10181" s="28">
        <v>42360.603993055556</v>
      </c>
    </row>
    <row r="10182" spans="1:3">
      <c r="A10182" s="27" t="s">
        <v>3368</v>
      </c>
      <c r="B10182" s="27" t="s">
        <v>14815</v>
      </c>
      <c r="C10182" s="28">
        <v>42360.621527777781</v>
      </c>
    </row>
    <row r="10183" spans="1:3">
      <c r="A10183" s="27" t="s">
        <v>3369</v>
      </c>
      <c r="B10183" s="27" t="s">
        <v>14815</v>
      </c>
      <c r="C10183" s="28">
        <v>42360.633333333331</v>
      </c>
    </row>
    <row r="10184" spans="1:3">
      <c r="A10184" s="27" t="s">
        <v>3370</v>
      </c>
      <c r="B10184" s="27" t="s">
        <v>14815</v>
      </c>
      <c r="C10184" s="28">
        <v>42360.638784722221</v>
      </c>
    </row>
    <row r="10185" spans="1:3">
      <c r="A10185" s="27" t="s">
        <v>8178</v>
      </c>
      <c r="B10185" s="27" t="s">
        <v>14815</v>
      </c>
      <c r="C10185" s="28">
        <v>42360.647372685184</v>
      </c>
    </row>
    <row r="10186" spans="1:3">
      <c r="A10186" s="27" t="s">
        <v>9863</v>
      </c>
      <c r="B10186" s="27" t="s">
        <v>14815</v>
      </c>
      <c r="C10186" s="28">
        <v>42360.662245370368</v>
      </c>
    </row>
    <row r="10187" spans="1:3">
      <c r="A10187" s="27" t="s">
        <v>10417</v>
      </c>
      <c r="B10187" s="27" t="s">
        <v>14815</v>
      </c>
      <c r="C10187" s="28">
        <v>42360.671307870369</v>
      </c>
    </row>
    <row r="10188" spans="1:3">
      <c r="A10188" s="27" t="s">
        <v>3371</v>
      </c>
      <c r="B10188" s="27" t="s">
        <v>14815</v>
      </c>
      <c r="C10188" s="28">
        <v>42360.672222222223</v>
      </c>
    </row>
    <row r="10189" spans="1:3">
      <c r="A10189" s="27" t="s">
        <v>3372</v>
      </c>
      <c r="B10189" s="27" t="s">
        <v>14815</v>
      </c>
      <c r="C10189" s="28">
        <v>42360.678796296299</v>
      </c>
    </row>
    <row r="10190" spans="1:3">
      <c r="A10190" s="27" t="s">
        <v>8140</v>
      </c>
      <c r="B10190" s="27" t="s">
        <v>14815</v>
      </c>
      <c r="C10190" s="28">
        <v>42360.679606481484</v>
      </c>
    </row>
    <row r="10191" spans="1:3">
      <c r="A10191" s="27" t="s">
        <v>9837</v>
      </c>
      <c r="B10191" s="27" t="s">
        <v>14815</v>
      </c>
      <c r="C10191" s="28">
        <v>42360.684027777781</v>
      </c>
    </row>
    <row r="10192" spans="1:3">
      <c r="A10192" s="27" t="s">
        <v>4547</v>
      </c>
      <c r="B10192" s="27" t="s">
        <v>14815</v>
      </c>
      <c r="C10192" s="28">
        <v>42360.708148148151</v>
      </c>
    </row>
    <row r="10193" spans="1:3">
      <c r="A10193" s="27" t="s">
        <v>3373</v>
      </c>
      <c r="B10193" s="27" t="s">
        <v>14815</v>
      </c>
      <c r="C10193" s="28">
        <v>42360.711111111108</v>
      </c>
    </row>
    <row r="10194" spans="1:3">
      <c r="A10194" s="27" t="s">
        <v>9125</v>
      </c>
      <c r="B10194" s="27" t="s">
        <v>14815</v>
      </c>
      <c r="C10194" s="28">
        <v>42360.718055555553</v>
      </c>
    </row>
    <row r="10195" spans="1:3">
      <c r="A10195" s="27" t="s">
        <v>9320</v>
      </c>
      <c r="B10195" s="27" t="s">
        <v>14815</v>
      </c>
      <c r="C10195" s="28">
        <v>42361.295011574075</v>
      </c>
    </row>
    <row r="10196" spans="1:3">
      <c r="A10196" s="27" t="s">
        <v>4678</v>
      </c>
      <c r="B10196" s="27" t="s">
        <v>14815</v>
      </c>
      <c r="C10196" s="28">
        <v>42361.304166666669</v>
      </c>
    </row>
    <row r="10197" spans="1:3">
      <c r="A10197" s="27" t="s">
        <v>3374</v>
      </c>
      <c r="B10197" s="27" t="s">
        <v>14815</v>
      </c>
      <c r="C10197" s="28">
        <v>42361.313194444447</v>
      </c>
    </row>
    <row r="10198" spans="1:3">
      <c r="A10198" s="27" t="s">
        <v>9996</v>
      </c>
      <c r="B10198" s="27" t="s">
        <v>14815</v>
      </c>
      <c r="C10198" s="28">
        <v>42361.322430555556</v>
      </c>
    </row>
    <row r="10199" spans="1:3">
      <c r="A10199" s="27" t="s">
        <v>4654</v>
      </c>
      <c r="B10199" s="27" t="s">
        <v>14815</v>
      </c>
      <c r="C10199" s="28">
        <v>42361.322893518518</v>
      </c>
    </row>
    <row r="10200" spans="1:3">
      <c r="A10200" s="27" t="s">
        <v>4638</v>
      </c>
      <c r="B10200" s="27" t="s">
        <v>14815</v>
      </c>
      <c r="C10200" s="28">
        <v>42361.328715277778</v>
      </c>
    </row>
    <row r="10201" spans="1:3">
      <c r="A10201" s="27" t="s">
        <v>4344</v>
      </c>
      <c r="B10201" s="27" t="s">
        <v>14815</v>
      </c>
      <c r="C10201" s="28">
        <v>42361.331944444442</v>
      </c>
    </row>
    <row r="10202" spans="1:3">
      <c r="A10202" s="27" t="s">
        <v>9434</v>
      </c>
      <c r="B10202" s="27" t="s">
        <v>14815</v>
      </c>
      <c r="C10202" s="28">
        <v>42361.333506944444</v>
      </c>
    </row>
    <row r="10203" spans="1:3">
      <c r="A10203" s="27" t="s">
        <v>3375</v>
      </c>
      <c r="B10203" s="27" t="s">
        <v>14815</v>
      </c>
      <c r="C10203" s="28">
        <v>42361.340277777781</v>
      </c>
    </row>
    <row r="10204" spans="1:3">
      <c r="A10204" s="27" t="s">
        <v>4533</v>
      </c>
      <c r="B10204" s="27" t="s">
        <v>14815</v>
      </c>
      <c r="C10204" s="28">
        <v>42361.341956018521</v>
      </c>
    </row>
    <row r="10205" spans="1:3">
      <c r="A10205" s="27" t="s">
        <v>4538</v>
      </c>
      <c r="B10205" s="27" t="s">
        <v>14815</v>
      </c>
      <c r="C10205" s="28">
        <v>42361.35833333333</v>
      </c>
    </row>
    <row r="10206" spans="1:3">
      <c r="A10206" s="27" t="s">
        <v>4088</v>
      </c>
      <c r="B10206" s="27" t="s">
        <v>14815</v>
      </c>
      <c r="C10206" s="28">
        <v>42361.359027777777</v>
      </c>
    </row>
    <row r="10207" spans="1:3">
      <c r="A10207" s="27" t="s">
        <v>3376</v>
      </c>
      <c r="B10207" s="27" t="s">
        <v>14815</v>
      </c>
      <c r="C10207" s="28">
        <v>42361.361111111109</v>
      </c>
    </row>
    <row r="10208" spans="1:3">
      <c r="A10208" s="27" t="s">
        <v>3377</v>
      </c>
      <c r="B10208" s="27" t="s">
        <v>14815</v>
      </c>
      <c r="C10208" s="28">
        <v>42361.380682870367</v>
      </c>
    </row>
    <row r="10209" spans="1:3">
      <c r="A10209" s="27" t="s">
        <v>3378</v>
      </c>
      <c r="B10209" s="27" t="s">
        <v>14815</v>
      </c>
      <c r="C10209" s="28">
        <v>42361.392974537041</v>
      </c>
    </row>
    <row r="10210" spans="1:3">
      <c r="A10210" s="27" t="s">
        <v>3687</v>
      </c>
      <c r="B10210" s="27" t="s">
        <v>14815</v>
      </c>
      <c r="C10210" s="28">
        <v>42361.404687499999</v>
      </c>
    </row>
    <row r="10211" spans="1:3">
      <c r="A10211" s="27" t="s">
        <v>9526</v>
      </c>
      <c r="B10211" s="27" t="s">
        <v>14815</v>
      </c>
      <c r="C10211" s="28">
        <v>42361.410011574073</v>
      </c>
    </row>
    <row r="10212" spans="1:3">
      <c r="A10212" s="27" t="s">
        <v>4575</v>
      </c>
      <c r="B10212" s="27" t="s">
        <v>14815</v>
      </c>
      <c r="C10212" s="28">
        <v>42361.419479166667</v>
      </c>
    </row>
    <row r="10213" spans="1:3">
      <c r="A10213" s="27" t="s">
        <v>3379</v>
      </c>
      <c r="B10213" s="27" t="s">
        <v>14815</v>
      </c>
      <c r="C10213" s="28">
        <v>42361.433333333334</v>
      </c>
    </row>
    <row r="10214" spans="1:3">
      <c r="A10214" s="27" t="s">
        <v>4440</v>
      </c>
      <c r="B10214" s="27" t="s">
        <v>14815</v>
      </c>
      <c r="C10214" s="28">
        <v>42361.465277777781</v>
      </c>
    </row>
    <row r="10215" spans="1:3">
      <c r="A10215" s="27" t="s">
        <v>4128</v>
      </c>
      <c r="B10215" s="27" t="s">
        <v>14815</v>
      </c>
      <c r="C10215" s="28">
        <v>42361.465509259258</v>
      </c>
    </row>
    <row r="10216" spans="1:3">
      <c r="A10216" s="27" t="s">
        <v>3380</v>
      </c>
      <c r="B10216" s="27" t="s">
        <v>14815</v>
      </c>
      <c r="C10216" s="28">
        <v>42361.473611111112</v>
      </c>
    </row>
    <row r="10217" spans="1:3">
      <c r="A10217" s="27" t="s">
        <v>3381</v>
      </c>
      <c r="B10217" s="27" t="s">
        <v>14815</v>
      </c>
      <c r="C10217" s="28">
        <v>42361.473611111112</v>
      </c>
    </row>
    <row r="10218" spans="1:3">
      <c r="A10218" s="27" t="s">
        <v>3382</v>
      </c>
      <c r="B10218" s="27" t="s">
        <v>14815</v>
      </c>
      <c r="C10218" s="28">
        <v>42361.492361111108</v>
      </c>
    </row>
    <row r="10219" spans="1:3">
      <c r="A10219" s="27" t="s">
        <v>4519</v>
      </c>
      <c r="B10219" s="27" t="s">
        <v>14815</v>
      </c>
      <c r="C10219" s="28">
        <v>42361.522881944446</v>
      </c>
    </row>
    <row r="10220" spans="1:3">
      <c r="A10220" s="27" t="s">
        <v>8230</v>
      </c>
      <c r="B10220" s="27" t="s">
        <v>14815</v>
      </c>
      <c r="C10220" s="28">
        <v>42361.532638888886</v>
      </c>
    </row>
    <row r="10221" spans="1:3">
      <c r="A10221" s="27" t="s">
        <v>3383</v>
      </c>
      <c r="B10221" s="27" t="s">
        <v>14815</v>
      </c>
      <c r="C10221" s="28">
        <v>42361.536365740743</v>
      </c>
    </row>
    <row r="10222" spans="1:3">
      <c r="A10222" s="27" t="s">
        <v>3384</v>
      </c>
      <c r="B10222" s="27" t="s">
        <v>14815</v>
      </c>
      <c r="C10222" s="28">
        <v>42361.550694444442</v>
      </c>
    </row>
    <row r="10223" spans="1:3">
      <c r="A10223" s="27" t="s">
        <v>12446</v>
      </c>
      <c r="B10223" s="27" t="s">
        <v>14815</v>
      </c>
      <c r="C10223" s="28">
        <v>42361.552083333336</v>
      </c>
    </row>
    <row r="10224" spans="1:3">
      <c r="A10224" s="27" t="s">
        <v>3385</v>
      </c>
      <c r="B10224" s="27" t="s">
        <v>14815</v>
      </c>
      <c r="C10224" s="28">
        <v>42361.574629629627</v>
      </c>
    </row>
    <row r="10225" spans="1:3">
      <c r="A10225" s="27" t="s">
        <v>3386</v>
      </c>
      <c r="B10225" s="27" t="s">
        <v>14815</v>
      </c>
      <c r="C10225" s="28">
        <v>42361.582638888889</v>
      </c>
    </row>
    <row r="10226" spans="1:3">
      <c r="A10226" s="27" t="s">
        <v>4662</v>
      </c>
      <c r="B10226" s="27" t="s">
        <v>14815</v>
      </c>
      <c r="C10226" s="28">
        <v>42361.590960648151</v>
      </c>
    </row>
    <row r="10227" spans="1:3">
      <c r="A10227" s="27" t="s">
        <v>3387</v>
      </c>
      <c r="B10227" s="27" t="s">
        <v>14815</v>
      </c>
      <c r="C10227" s="28">
        <v>42361.62222222222</v>
      </c>
    </row>
    <row r="10228" spans="1:3">
      <c r="A10228" s="27" t="s">
        <v>3388</v>
      </c>
      <c r="B10228" s="27" t="s">
        <v>14815</v>
      </c>
      <c r="C10228" s="28">
        <v>42361.691666666666</v>
      </c>
    </row>
    <row r="10229" spans="1:3">
      <c r="A10229" s="27" t="s">
        <v>3972</v>
      </c>
      <c r="B10229" s="27" t="s">
        <v>14815</v>
      </c>
      <c r="C10229" s="28">
        <v>42361.702835648146</v>
      </c>
    </row>
    <row r="10230" spans="1:3">
      <c r="A10230" s="27" t="s">
        <v>3389</v>
      </c>
      <c r="B10230" s="27" t="s">
        <v>14815</v>
      </c>
      <c r="C10230" s="28">
        <v>42361.711030092592</v>
      </c>
    </row>
    <row r="10231" spans="1:3">
      <c r="A10231" s="27" t="s">
        <v>7053</v>
      </c>
      <c r="B10231" s="27" t="s">
        <v>14815</v>
      </c>
      <c r="C10231" s="28">
        <v>42366.30568287037</v>
      </c>
    </row>
    <row r="10232" spans="1:3">
      <c r="A10232" s="27" t="s">
        <v>4688</v>
      </c>
      <c r="B10232" s="27" t="s">
        <v>14815</v>
      </c>
      <c r="C10232" s="28">
        <v>42366.318287037036</v>
      </c>
    </row>
    <row r="10233" spans="1:3">
      <c r="A10233" s="27" t="s">
        <v>4711</v>
      </c>
      <c r="B10233" s="27" t="s">
        <v>14815</v>
      </c>
      <c r="C10233" s="28">
        <v>42366.328020833331</v>
      </c>
    </row>
    <row r="10234" spans="1:3">
      <c r="A10234" s="27" t="s">
        <v>3837</v>
      </c>
      <c r="B10234" s="27" t="s">
        <v>14815</v>
      </c>
      <c r="C10234" s="28">
        <v>42366.331655092596</v>
      </c>
    </row>
    <row r="10235" spans="1:3">
      <c r="A10235" s="27" t="s">
        <v>9086</v>
      </c>
      <c r="B10235" s="27" t="s">
        <v>14815</v>
      </c>
      <c r="C10235" s="28">
        <v>42366.349120370367</v>
      </c>
    </row>
    <row r="10236" spans="1:3">
      <c r="A10236" s="27" t="s">
        <v>12946</v>
      </c>
      <c r="B10236" s="27" t="s">
        <v>14815</v>
      </c>
      <c r="C10236" s="28">
        <v>42366.357673611114</v>
      </c>
    </row>
    <row r="10237" spans="1:3">
      <c r="A10237" s="27" t="s">
        <v>3390</v>
      </c>
      <c r="B10237" s="27" t="s">
        <v>14815</v>
      </c>
      <c r="C10237" s="28">
        <v>42366.392754629633</v>
      </c>
    </row>
    <row r="10238" spans="1:3">
      <c r="A10238" s="27" t="s">
        <v>3391</v>
      </c>
      <c r="B10238" s="27" t="s">
        <v>14815</v>
      </c>
      <c r="C10238" s="28">
        <v>42366.402083333334</v>
      </c>
    </row>
    <row r="10239" spans="1:3">
      <c r="A10239" s="27" t="s">
        <v>3392</v>
      </c>
      <c r="B10239" s="27" t="s">
        <v>14815</v>
      </c>
      <c r="C10239" s="28">
        <v>42366.40625</v>
      </c>
    </row>
    <row r="10240" spans="1:3">
      <c r="A10240" s="27" t="s">
        <v>3393</v>
      </c>
      <c r="B10240" s="27" t="s">
        <v>14815</v>
      </c>
      <c r="C10240" s="28">
        <v>42366.429166666669</v>
      </c>
    </row>
    <row r="10241" spans="1:3">
      <c r="A10241" s="27" t="s">
        <v>4373</v>
      </c>
      <c r="B10241" s="27" t="s">
        <v>14815</v>
      </c>
      <c r="C10241" s="28">
        <v>42366.437118055554</v>
      </c>
    </row>
    <row r="10242" spans="1:3">
      <c r="A10242" s="27" t="s">
        <v>4487</v>
      </c>
      <c r="B10242" s="27" t="s">
        <v>14815</v>
      </c>
      <c r="C10242" s="28">
        <v>42366.451874999999</v>
      </c>
    </row>
    <row r="10243" spans="1:3">
      <c r="A10243" s="27" t="s">
        <v>3394</v>
      </c>
      <c r="B10243" s="27" t="s">
        <v>14815</v>
      </c>
      <c r="C10243" s="28">
        <v>42366.467164351852</v>
      </c>
    </row>
    <row r="10244" spans="1:3">
      <c r="A10244" s="27" t="s">
        <v>3395</v>
      </c>
      <c r="B10244" s="27" t="s">
        <v>14815</v>
      </c>
      <c r="C10244" s="28">
        <v>42366.472222222219</v>
      </c>
    </row>
    <row r="10245" spans="1:3">
      <c r="A10245" s="27" t="s">
        <v>14500</v>
      </c>
      <c r="B10245" s="27" t="s">
        <v>14815</v>
      </c>
      <c r="C10245" s="28">
        <v>42366.474618055552</v>
      </c>
    </row>
    <row r="10246" spans="1:3">
      <c r="A10246" s="27" t="s">
        <v>4709</v>
      </c>
      <c r="B10246" s="27" t="s">
        <v>14815</v>
      </c>
      <c r="C10246" s="28">
        <v>42366.509131944447</v>
      </c>
    </row>
    <row r="10247" spans="1:3">
      <c r="A10247" s="27" t="s">
        <v>4671</v>
      </c>
      <c r="B10247" s="27" t="s">
        <v>14815</v>
      </c>
      <c r="C10247" s="28">
        <v>42366.510069444441</v>
      </c>
    </row>
    <row r="10248" spans="1:3">
      <c r="A10248" s="27" t="s">
        <v>3396</v>
      </c>
      <c r="B10248" s="27" t="s">
        <v>14815</v>
      </c>
      <c r="C10248" s="28">
        <v>42366.524745370371</v>
      </c>
    </row>
    <row r="10249" spans="1:3">
      <c r="A10249" s="27" t="s">
        <v>4011</v>
      </c>
      <c r="B10249" s="27" t="s">
        <v>14815</v>
      </c>
      <c r="C10249" s="28">
        <v>42366.525462962964</v>
      </c>
    </row>
    <row r="10250" spans="1:3">
      <c r="A10250" s="27" t="s">
        <v>4272</v>
      </c>
      <c r="B10250" s="27" t="s">
        <v>14815</v>
      </c>
      <c r="C10250" s="28">
        <v>42366.534328703703</v>
      </c>
    </row>
    <row r="10251" spans="1:3">
      <c r="A10251" s="27" t="s">
        <v>7732</v>
      </c>
      <c r="B10251" s="27" t="s">
        <v>14815</v>
      </c>
      <c r="C10251" s="28">
        <v>42366.546319444446</v>
      </c>
    </row>
    <row r="10252" spans="1:3">
      <c r="A10252" s="27" t="s">
        <v>3397</v>
      </c>
      <c r="B10252" s="27" t="s">
        <v>14815</v>
      </c>
      <c r="C10252" s="28">
        <v>42366.555555555555</v>
      </c>
    </row>
    <row r="10253" spans="1:3">
      <c r="A10253" s="27" t="s">
        <v>3398</v>
      </c>
      <c r="B10253" s="27" t="s">
        <v>14815</v>
      </c>
      <c r="C10253" s="28">
        <v>42366.565011574072</v>
      </c>
    </row>
    <row r="10254" spans="1:3">
      <c r="A10254" s="27" t="s">
        <v>3399</v>
      </c>
      <c r="B10254" s="27" t="s">
        <v>14815</v>
      </c>
      <c r="C10254" s="28">
        <v>42366.572222222225</v>
      </c>
    </row>
    <row r="10255" spans="1:3">
      <c r="A10255" s="27" t="s">
        <v>10015</v>
      </c>
      <c r="B10255" s="27" t="s">
        <v>14815</v>
      </c>
      <c r="C10255" s="28">
        <v>42366.604363425926</v>
      </c>
    </row>
    <row r="10256" spans="1:3">
      <c r="A10256" s="27" t="s">
        <v>5851</v>
      </c>
      <c r="B10256" s="27" t="s">
        <v>14815</v>
      </c>
      <c r="C10256" s="28">
        <v>42366.617048611108</v>
      </c>
    </row>
    <row r="10257" spans="1:3">
      <c r="A10257" s="27" t="s">
        <v>8496</v>
      </c>
      <c r="B10257" s="27" t="s">
        <v>14815</v>
      </c>
      <c r="C10257" s="28">
        <v>42366.673738425925</v>
      </c>
    </row>
    <row r="10258" spans="1:3">
      <c r="A10258" s="27" t="s">
        <v>3400</v>
      </c>
      <c r="B10258" s="27" t="s">
        <v>14815</v>
      </c>
      <c r="C10258" s="28">
        <v>42367.323148148149</v>
      </c>
    </row>
    <row r="10259" spans="1:3">
      <c r="A10259" s="27" t="s">
        <v>4714</v>
      </c>
      <c r="B10259" s="27" t="s">
        <v>14815</v>
      </c>
      <c r="C10259" s="28">
        <v>42367.329155092593</v>
      </c>
    </row>
    <row r="10260" spans="1:3">
      <c r="A10260" s="27" t="s">
        <v>13668</v>
      </c>
      <c r="B10260" s="27" t="s">
        <v>14815</v>
      </c>
      <c r="C10260" s="28">
        <v>42367.331944444442</v>
      </c>
    </row>
    <row r="10261" spans="1:3">
      <c r="A10261" s="27" t="s">
        <v>4650</v>
      </c>
      <c r="B10261" s="27" t="s">
        <v>14815</v>
      </c>
      <c r="C10261" s="28">
        <v>42367.346712962964</v>
      </c>
    </row>
    <row r="10262" spans="1:3">
      <c r="A10262" s="27" t="s">
        <v>4332</v>
      </c>
      <c r="B10262" s="27" t="s">
        <v>14815</v>
      </c>
      <c r="C10262" s="28">
        <v>42367.351157407407</v>
      </c>
    </row>
    <row r="10263" spans="1:3">
      <c r="A10263" s="27" t="s">
        <v>3401</v>
      </c>
      <c r="B10263" s="27" t="s">
        <v>14815</v>
      </c>
      <c r="C10263" s="28">
        <v>42367.352152777778</v>
      </c>
    </row>
    <row r="10264" spans="1:3">
      <c r="A10264" s="27" t="s">
        <v>3402</v>
      </c>
      <c r="B10264" s="27" t="s">
        <v>14815</v>
      </c>
      <c r="C10264" s="28">
        <v>42367.358229166668</v>
      </c>
    </row>
    <row r="10265" spans="1:3">
      <c r="A10265" s="27" t="s">
        <v>3403</v>
      </c>
      <c r="B10265" s="27" t="s">
        <v>14815</v>
      </c>
      <c r="C10265" s="28">
        <v>42367.359722222223</v>
      </c>
    </row>
    <row r="10266" spans="1:3">
      <c r="A10266" s="27" t="s">
        <v>3404</v>
      </c>
      <c r="B10266" s="27" t="s">
        <v>14815</v>
      </c>
      <c r="C10266" s="28">
        <v>42367.368750000001</v>
      </c>
    </row>
    <row r="10267" spans="1:3">
      <c r="A10267" s="27" t="s">
        <v>3405</v>
      </c>
      <c r="B10267" s="27" t="s">
        <v>14815</v>
      </c>
      <c r="C10267" s="28">
        <v>42367.374548611115</v>
      </c>
    </row>
    <row r="10268" spans="1:3">
      <c r="A10268" s="27" t="s">
        <v>7461</v>
      </c>
      <c r="B10268" s="27" t="s">
        <v>14815</v>
      </c>
      <c r="C10268" s="28">
        <v>42367.384317129632</v>
      </c>
    </row>
    <row r="10269" spans="1:3">
      <c r="A10269" s="27" t="s">
        <v>4646</v>
      </c>
      <c r="B10269" s="27" t="s">
        <v>14815</v>
      </c>
      <c r="C10269" s="28">
        <v>42367.390277777777</v>
      </c>
    </row>
    <row r="10270" spans="1:3">
      <c r="A10270" s="27" t="s">
        <v>4034</v>
      </c>
      <c r="B10270" s="27" t="s">
        <v>14815</v>
      </c>
      <c r="C10270" s="28">
        <v>42367.393750000003</v>
      </c>
    </row>
    <row r="10271" spans="1:3">
      <c r="A10271" s="27" t="s">
        <v>9560</v>
      </c>
      <c r="B10271" s="27" t="s">
        <v>14815</v>
      </c>
      <c r="C10271" s="28">
        <v>42367.402418981481</v>
      </c>
    </row>
    <row r="10272" spans="1:3">
      <c r="A10272" s="27" t="s">
        <v>3406</v>
      </c>
      <c r="B10272" s="27" t="s">
        <v>14815</v>
      </c>
      <c r="C10272" s="28">
        <v>42367.40902777778</v>
      </c>
    </row>
    <row r="10273" spans="1:3">
      <c r="A10273" s="27" t="s">
        <v>3407</v>
      </c>
      <c r="B10273" s="27" t="s">
        <v>14815</v>
      </c>
      <c r="C10273" s="28">
        <v>42367.434027777781</v>
      </c>
    </row>
    <row r="10274" spans="1:3">
      <c r="A10274" s="27" t="s">
        <v>4661</v>
      </c>
      <c r="B10274" s="27" t="s">
        <v>14815</v>
      </c>
      <c r="C10274" s="28">
        <v>42367.434050925927</v>
      </c>
    </row>
    <row r="10275" spans="1:3">
      <c r="A10275" s="27" t="s">
        <v>3408</v>
      </c>
      <c r="B10275" s="27" t="s">
        <v>14815</v>
      </c>
      <c r="C10275" s="28">
        <v>42367.446863425925</v>
      </c>
    </row>
    <row r="10276" spans="1:3">
      <c r="A10276" s="27" t="s">
        <v>3409</v>
      </c>
      <c r="B10276" s="27" t="s">
        <v>14815</v>
      </c>
      <c r="C10276" s="28">
        <v>42367.452777777777</v>
      </c>
    </row>
    <row r="10277" spans="1:3">
      <c r="A10277" s="27" t="s">
        <v>3410</v>
      </c>
      <c r="B10277" s="27" t="s">
        <v>14815</v>
      </c>
      <c r="C10277" s="28">
        <v>42367.455555555556</v>
      </c>
    </row>
    <row r="10278" spans="1:3">
      <c r="A10278" s="27" t="s">
        <v>1907</v>
      </c>
      <c r="B10278" s="27" t="s">
        <v>14815</v>
      </c>
      <c r="C10278" s="28">
        <v>42367.455555555556</v>
      </c>
    </row>
    <row r="10279" spans="1:3">
      <c r="A10279" s="27" t="s">
        <v>3411</v>
      </c>
      <c r="B10279" s="27" t="s">
        <v>14815</v>
      </c>
      <c r="C10279" s="28">
        <v>42367.465277777781</v>
      </c>
    </row>
    <row r="10280" spans="1:3">
      <c r="A10280" s="27" t="s">
        <v>3412</v>
      </c>
      <c r="B10280" s="27" t="s">
        <v>14815</v>
      </c>
      <c r="C10280" s="28">
        <v>42367.46533564815</v>
      </c>
    </row>
    <row r="10281" spans="1:3">
      <c r="A10281" s="27" t="s">
        <v>8765</v>
      </c>
      <c r="B10281" s="27" t="s">
        <v>14815</v>
      </c>
      <c r="C10281" s="28">
        <v>42367.474756944444</v>
      </c>
    </row>
    <row r="10282" spans="1:3">
      <c r="A10282" s="27" t="s">
        <v>6827</v>
      </c>
      <c r="B10282" s="27" t="s">
        <v>14815</v>
      </c>
      <c r="C10282" s="28">
        <v>42367.481712962966</v>
      </c>
    </row>
    <row r="10283" spans="1:3">
      <c r="A10283" s="27" t="s">
        <v>12693</v>
      </c>
      <c r="B10283" s="27" t="s">
        <v>14815</v>
      </c>
      <c r="C10283" s="28">
        <v>42367.486111111109</v>
      </c>
    </row>
    <row r="10284" spans="1:3">
      <c r="A10284" s="27" t="s">
        <v>14807</v>
      </c>
      <c r="B10284" s="27" t="s">
        <v>14815</v>
      </c>
      <c r="C10284" s="28">
        <v>42367.491261574076</v>
      </c>
    </row>
    <row r="10285" spans="1:3">
      <c r="A10285" s="27" t="s">
        <v>3413</v>
      </c>
      <c r="B10285" s="27" t="s">
        <v>14815</v>
      </c>
      <c r="C10285" s="28">
        <v>42367.497395833336</v>
      </c>
    </row>
    <row r="10286" spans="1:3">
      <c r="A10286" s="27" t="s">
        <v>3414</v>
      </c>
      <c r="B10286" s="27" t="s">
        <v>14815</v>
      </c>
      <c r="C10286" s="28">
        <v>42367.546898148146</v>
      </c>
    </row>
    <row r="10287" spans="1:3">
      <c r="A10287" s="27" t="s">
        <v>3415</v>
      </c>
      <c r="B10287" s="27" t="s">
        <v>14815</v>
      </c>
      <c r="C10287" s="28">
        <v>42367.566388888888</v>
      </c>
    </row>
    <row r="10288" spans="1:3">
      <c r="A10288" s="27" t="s">
        <v>4304</v>
      </c>
      <c r="B10288" s="27" t="s">
        <v>14815</v>
      </c>
      <c r="C10288" s="28">
        <v>42367.57545138889</v>
      </c>
    </row>
    <row r="10289" spans="1:3">
      <c r="A10289" s="27" t="s">
        <v>3416</v>
      </c>
      <c r="B10289" s="27" t="s">
        <v>14815</v>
      </c>
      <c r="C10289" s="28">
        <v>42367.580555555556</v>
      </c>
    </row>
    <row r="10290" spans="1:3">
      <c r="A10290" s="27" t="s">
        <v>3417</v>
      </c>
      <c r="B10290" s="27" t="s">
        <v>14815</v>
      </c>
      <c r="C10290" s="28">
        <v>42367.601388888892</v>
      </c>
    </row>
    <row r="10291" spans="1:3">
      <c r="A10291" s="27" t="s">
        <v>3418</v>
      </c>
      <c r="B10291" s="27" t="s">
        <v>14815</v>
      </c>
      <c r="C10291" s="28">
        <v>42367.617002314815</v>
      </c>
    </row>
    <row r="10292" spans="1:3">
      <c r="A10292" s="27" t="s">
        <v>4663</v>
      </c>
      <c r="B10292" s="27" t="s">
        <v>14815</v>
      </c>
      <c r="C10292" s="28">
        <v>42367.628032407411</v>
      </c>
    </row>
    <row r="10293" spans="1:3">
      <c r="A10293" s="27" t="s">
        <v>9900</v>
      </c>
      <c r="B10293" s="27" t="s">
        <v>14815</v>
      </c>
      <c r="C10293" s="28">
        <v>42367.67083333333</v>
      </c>
    </row>
    <row r="10294" spans="1:3">
      <c r="A10294" s="27" t="s">
        <v>13103</v>
      </c>
      <c r="B10294" s="27" t="s">
        <v>14815</v>
      </c>
      <c r="C10294" s="28">
        <v>42367.681122685186</v>
      </c>
    </row>
    <row r="10295" spans="1:3">
      <c r="A10295" s="27" t="s">
        <v>8828</v>
      </c>
      <c r="B10295" s="27" t="s">
        <v>14815</v>
      </c>
      <c r="C10295" s="28">
        <v>42367.70208333333</v>
      </c>
    </row>
    <row r="10296" spans="1:3">
      <c r="A10296" s="27" t="s">
        <v>3419</v>
      </c>
      <c r="B10296" s="27" t="s">
        <v>14815</v>
      </c>
      <c r="C10296" s="28">
        <v>42367.713194444441</v>
      </c>
    </row>
    <row r="10297" spans="1:3">
      <c r="A10297" s="27" t="s">
        <v>8455</v>
      </c>
      <c r="B10297" s="27" t="s">
        <v>14815</v>
      </c>
      <c r="C10297" s="28">
        <v>42367.720138888886</v>
      </c>
    </row>
    <row r="10298" spans="1:3">
      <c r="A10298" s="27" t="s">
        <v>4566</v>
      </c>
      <c r="B10298" s="27" t="s">
        <v>14815</v>
      </c>
      <c r="C10298" s="28">
        <v>42367.722650462965</v>
      </c>
    </row>
    <row r="10299" spans="1:3">
      <c r="A10299" s="27" t="s">
        <v>3420</v>
      </c>
      <c r="B10299" s="27" t="s">
        <v>14815</v>
      </c>
      <c r="C10299" s="28">
        <v>42368.307974537034</v>
      </c>
    </row>
    <row r="10300" spans="1:3">
      <c r="A10300" s="27" t="s">
        <v>4730</v>
      </c>
      <c r="B10300" s="27" t="s">
        <v>14815</v>
      </c>
      <c r="C10300" s="28">
        <v>42368.319768518515</v>
      </c>
    </row>
    <row r="10301" spans="1:3">
      <c r="A10301" s="27" t="s">
        <v>13229</v>
      </c>
      <c r="B10301" s="27" t="s">
        <v>14815</v>
      </c>
      <c r="C10301" s="28">
        <v>42368.325694444444</v>
      </c>
    </row>
    <row r="10302" spans="1:3">
      <c r="A10302" s="27" t="s">
        <v>3421</v>
      </c>
      <c r="B10302" s="27" t="s">
        <v>14815</v>
      </c>
      <c r="C10302" s="28">
        <v>42368.333761574075</v>
      </c>
    </row>
    <row r="10303" spans="1:3">
      <c r="A10303" s="27" t="s">
        <v>4744</v>
      </c>
      <c r="B10303" s="27" t="s">
        <v>14815</v>
      </c>
      <c r="C10303" s="28">
        <v>42368.34652777778</v>
      </c>
    </row>
    <row r="10304" spans="1:3">
      <c r="A10304" s="27" t="s">
        <v>3422</v>
      </c>
      <c r="B10304" s="27" t="s">
        <v>14815</v>
      </c>
      <c r="C10304" s="28">
        <v>42368.390787037039</v>
      </c>
    </row>
    <row r="10305" spans="1:3">
      <c r="A10305" s="27" t="s">
        <v>4741</v>
      </c>
      <c r="B10305" s="27" t="s">
        <v>14815</v>
      </c>
      <c r="C10305" s="28">
        <v>42368.4</v>
      </c>
    </row>
    <row r="10306" spans="1:3">
      <c r="A10306" s="27" t="s">
        <v>13201</v>
      </c>
      <c r="B10306" s="27" t="s">
        <v>14815</v>
      </c>
      <c r="C10306" s="28">
        <v>42368.400138888886</v>
      </c>
    </row>
    <row r="10307" spans="1:3">
      <c r="A10307" s="27" t="s">
        <v>4747</v>
      </c>
      <c r="B10307" s="27" t="s">
        <v>14815</v>
      </c>
      <c r="C10307" s="28">
        <v>42368.407557870371</v>
      </c>
    </row>
    <row r="10308" spans="1:3">
      <c r="A10308" s="27" t="s">
        <v>3423</v>
      </c>
      <c r="B10308" s="27" t="s">
        <v>14815</v>
      </c>
      <c r="C10308" s="28">
        <v>42368.409537037034</v>
      </c>
    </row>
    <row r="10309" spans="1:3">
      <c r="A10309" s="27" t="s">
        <v>4058</v>
      </c>
      <c r="B10309" s="27" t="s">
        <v>14815</v>
      </c>
      <c r="C10309" s="28">
        <v>42368.415972222225</v>
      </c>
    </row>
    <row r="10310" spans="1:3">
      <c r="A10310" s="27" t="s">
        <v>4422</v>
      </c>
      <c r="B10310" s="27" t="s">
        <v>14815</v>
      </c>
      <c r="C10310" s="28">
        <v>42368.419328703705</v>
      </c>
    </row>
    <row r="10311" spans="1:3">
      <c r="A10311" s="27" t="s">
        <v>7161</v>
      </c>
      <c r="B10311" s="27" t="s">
        <v>14815</v>
      </c>
      <c r="C10311" s="28">
        <v>42368.42591435185</v>
      </c>
    </row>
    <row r="10312" spans="1:3">
      <c r="A10312" s="27" t="s">
        <v>3424</v>
      </c>
      <c r="B10312" s="27" t="s">
        <v>14815</v>
      </c>
      <c r="C10312" s="28">
        <v>42368.431250000001</v>
      </c>
    </row>
    <row r="10313" spans="1:3">
      <c r="A10313" s="27" t="s">
        <v>3425</v>
      </c>
      <c r="B10313" s="27" t="s">
        <v>14815</v>
      </c>
      <c r="C10313" s="28">
        <v>42368.432326388887</v>
      </c>
    </row>
    <row r="10314" spans="1:3">
      <c r="A10314" s="27" t="s">
        <v>3426</v>
      </c>
      <c r="B10314" s="27" t="s">
        <v>14815</v>
      </c>
      <c r="C10314" s="28">
        <v>42368.442349537036</v>
      </c>
    </row>
    <row r="10315" spans="1:3">
      <c r="A10315" s="27" t="s">
        <v>3427</v>
      </c>
      <c r="B10315" s="27" t="s">
        <v>14815</v>
      </c>
      <c r="C10315" s="28">
        <v>42368.455555555556</v>
      </c>
    </row>
    <row r="10316" spans="1:3">
      <c r="A10316" s="27" t="s">
        <v>4378</v>
      </c>
      <c r="B10316" s="27" t="s">
        <v>14815</v>
      </c>
      <c r="C10316" s="28">
        <v>42368.470196759263</v>
      </c>
    </row>
    <row r="10317" spans="1:3">
      <c r="A10317" s="27" t="s">
        <v>4751</v>
      </c>
      <c r="B10317" s="27" t="s">
        <v>14815</v>
      </c>
      <c r="C10317" s="28">
        <v>42368.489548611113</v>
      </c>
    </row>
    <row r="10318" spans="1:3">
      <c r="A10318" s="27" t="s">
        <v>3428</v>
      </c>
      <c r="B10318" s="27" t="s">
        <v>14815</v>
      </c>
      <c r="C10318" s="28">
        <v>42368.535416666666</v>
      </c>
    </row>
    <row r="10319" spans="1:3">
      <c r="A10319" s="27" t="s">
        <v>8168</v>
      </c>
      <c r="B10319" s="27" t="s">
        <v>14815</v>
      </c>
      <c r="C10319" s="28">
        <v>42368.560555555552</v>
      </c>
    </row>
    <row r="10320" spans="1:3">
      <c r="A10320" s="27" t="s">
        <v>4560</v>
      </c>
      <c r="B10320" s="27" t="s">
        <v>14815</v>
      </c>
      <c r="C10320" s="28">
        <v>42368.585462962961</v>
      </c>
    </row>
    <row r="10321" spans="1:3">
      <c r="A10321" s="27" t="s">
        <v>3429</v>
      </c>
      <c r="B10321" s="27" t="s">
        <v>14815</v>
      </c>
      <c r="C10321" s="28">
        <v>42368.59375</v>
      </c>
    </row>
    <row r="10322" spans="1:3">
      <c r="A10322" s="27" t="s">
        <v>4595</v>
      </c>
      <c r="B10322" s="27" t="s">
        <v>14815</v>
      </c>
      <c r="C10322" s="28">
        <v>42368.599108796298</v>
      </c>
    </row>
    <row r="10323" spans="1:3">
      <c r="A10323" s="27" t="s">
        <v>3430</v>
      </c>
      <c r="B10323" s="27" t="s">
        <v>14815</v>
      </c>
      <c r="C10323" s="28">
        <v>42368.611296296294</v>
      </c>
    </row>
    <row r="10324" spans="1:3">
      <c r="A10324" s="27" t="s">
        <v>9327</v>
      </c>
      <c r="B10324" s="27" t="s">
        <v>14815</v>
      </c>
      <c r="C10324" s="28">
        <v>42368.616053240738</v>
      </c>
    </row>
    <row r="10325" spans="1:3">
      <c r="A10325" s="27" t="s">
        <v>3431</v>
      </c>
      <c r="B10325" s="27" t="s">
        <v>14815</v>
      </c>
      <c r="C10325" s="28">
        <v>42368.64166666667</v>
      </c>
    </row>
    <row r="10326" spans="1:3">
      <c r="A10326" s="27" t="s">
        <v>3432</v>
      </c>
      <c r="B10326" s="27" t="s">
        <v>14815</v>
      </c>
      <c r="C10326" s="28">
        <v>42368.676608796297</v>
      </c>
    </row>
    <row r="10327" spans="1:3">
      <c r="A10327" s="27" t="s">
        <v>3433</v>
      </c>
      <c r="B10327" s="27" t="s">
        <v>14815</v>
      </c>
      <c r="C10327" s="28">
        <v>42368.685590277775</v>
      </c>
    </row>
    <row r="10328" spans="1:3">
      <c r="A10328" s="27" t="s">
        <v>4759</v>
      </c>
      <c r="B10328" s="27" t="s">
        <v>14815</v>
      </c>
      <c r="C10328" s="28">
        <v>42368.69190972222</v>
      </c>
    </row>
    <row r="10329" spans="1:3">
      <c r="A10329" s="27" t="s">
        <v>3434</v>
      </c>
      <c r="B10329" s="27" t="s">
        <v>14815</v>
      </c>
      <c r="C10329" s="28">
        <v>42368.693749999999</v>
      </c>
    </row>
    <row r="10330" spans="1:3">
      <c r="A10330" s="27" t="s">
        <v>4301</v>
      </c>
      <c r="B10330" s="27" t="s">
        <v>14815</v>
      </c>
      <c r="C10330" s="28">
        <v>42368.70511574074</v>
      </c>
    </row>
    <row r="10331" spans="1:3">
      <c r="A10331" s="27" t="s">
        <v>13366</v>
      </c>
      <c r="B10331" s="27" t="s">
        <v>14815</v>
      </c>
      <c r="C10331" s="28">
        <v>42368.714918981481</v>
      </c>
    </row>
    <row r="10332" spans="1:3">
      <c r="A10332" s="27" t="s">
        <v>13274</v>
      </c>
      <c r="B10332" s="27" t="s">
        <v>14815</v>
      </c>
      <c r="C10332" s="28">
        <v>42368.724259259259</v>
      </c>
    </row>
    <row r="10333" spans="1:3">
      <c r="A10333" s="27" t="s">
        <v>4731</v>
      </c>
      <c r="B10333" s="27" t="s">
        <v>14815</v>
      </c>
      <c r="C10333" s="28">
        <v>42368.734027777777</v>
      </c>
    </row>
    <row r="10334" spans="1:3">
      <c r="A10334" s="27" t="s">
        <v>3435</v>
      </c>
      <c r="B10334" s="27" t="s">
        <v>14815</v>
      </c>
      <c r="C10334" s="28">
        <v>42369.323611111111</v>
      </c>
    </row>
    <row r="10335" spans="1:3">
      <c r="A10335" s="27" t="s">
        <v>3436</v>
      </c>
      <c r="B10335" s="27" t="s">
        <v>14815</v>
      </c>
      <c r="C10335" s="28">
        <v>42369.327766203707</v>
      </c>
    </row>
    <row r="10336" spans="1:3">
      <c r="A10336" s="27" t="s">
        <v>12353</v>
      </c>
      <c r="B10336" s="27" t="s">
        <v>14815</v>
      </c>
      <c r="C10336" s="28">
        <v>42369.32916666667</v>
      </c>
    </row>
    <row r="10337" spans="1:3">
      <c r="A10337" s="27" t="s">
        <v>4604</v>
      </c>
      <c r="B10337" s="27" t="s">
        <v>14815</v>
      </c>
      <c r="C10337" s="28">
        <v>42369.34175925926</v>
      </c>
    </row>
    <row r="10338" spans="1:3">
      <c r="A10338" s="27" t="s">
        <v>3437</v>
      </c>
      <c r="B10338" s="27" t="s">
        <v>14815</v>
      </c>
      <c r="C10338" s="28">
        <v>42369.353692129633</v>
      </c>
    </row>
    <row r="10339" spans="1:3">
      <c r="A10339" s="27" t="s">
        <v>4796</v>
      </c>
      <c r="B10339" s="27" t="s">
        <v>14815</v>
      </c>
      <c r="C10339" s="28">
        <v>42369.366319444445</v>
      </c>
    </row>
    <row r="10340" spans="1:3">
      <c r="A10340" s="27" t="s">
        <v>3438</v>
      </c>
      <c r="B10340" s="27" t="s">
        <v>14815</v>
      </c>
      <c r="C10340" s="28">
        <v>42369.390972222223</v>
      </c>
    </row>
    <row r="10341" spans="1:3">
      <c r="A10341" s="27" t="s">
        <v>3439</v>
      </c>
      <c r="B10341" s="27" t="s">
        <v>14815</v>
      </c>
      <c r="C10341" s="28">
        <v>42369.400694444441</v>
      </c>
    </row>
    <row r="10342" spans="1:3">
      <c r="A10342" s="27" t="s">
        <v>4542</v>
      </c>
      <c r="B10342" s="27" t="s">
        <v>14815</v>
      </c>
      <c r="C10342" s="28">
        <v>42369.407673611109</v>
      </c>
    </row>
    <row r="10343" spans="1:3">
      <c r="A10343" s="27" t="s">
        <v>14308</v>
      </c>
      <c r="B10343" s="27" t="s">
        <v>14815</v>
      </c>
      <c r="C10343" s="28">
        <v>42369.416979166665</v>
      </c>
    </row>
    <row r="10344" spans="1:3">
      <c r="A10344" s="27" t="s">
        <v>6920</v>
      </c>
      <c r="B10344" s="27" t="s">
        <v>14815</v>
      </c>
      <c r="C10344" s="28">
        <v>42369.419641203705</v>
      </c>
    </row>
    <row r="10345" spans="1:3">
      <c r="A10345" s="27" t="s">
        <v>3440</v>
      </c>
      <c r="B10345" s="27" t="s">
        <v>14815</v>
      </c>
      <c r="C10345" s="28">
        <v>42369.438263888886</v>
      </c>
    </row>
    <row r="10346" spans="1:3">
      <c r="A10346" s="27" t="s">
        <v>3680</v>
      </c>
      <c r="B10346" s="27" t="s">
        <v>14815</v>
      </c>
      <c r="C10346" s="28">
        <v>42369.444803240738</v>
      </c>
    </row>
    <row r="10347" spans="1:3">
      <c r="A10347" s="27" t="s">
        <v>3441</v>
      </c>
      <c r="B10347" s="27" t="s">
        <v>14815</v>
      </c>
      <c r="C10347" s="28">
        <v>42369.470833333333</v>
      </c>
    </row>
    <row r="10348" spans="1:3">
      <c r="A10348" s="27" t="s">
        <v>3442</v>
      </c>
      <c r="B10348" s="27" t="s">
        <v>14815</v>
      </c>
      <c r="C10348" s="28">
        <v>42369.47861111111</v>
      </c>
    </row>
    <row r="10349" spans="1:3">
      <c r="A10349" s="27" t="s">
        <v>4738</v>
      </c>
      <c r="B10349" s="27" t="s">
        <v>14815</v>
      </c>
      <c r="C10349" s="28">
        <v>42369.485011574077</v>
      </c>
    </row>
    <row r="10350" spans="1:3">
      <c r="A10350" s="27" t="s">
        <v>9168</v>
      </c>
      <c r="B10350" s="27" t="s">
        <v>14815</v>
      </c>
      <c r="C10350" s="28">
        <v>42369.525312500002</v>
      </c>
    </row>
    <row r="10351" spans="1:3">
      <c r="A10351" s="27" t="s">
        <v>3443</v>
      </c>
      <c r="B10351" s="27" t="s">
        <v>14815</v>
      </c>
      <c r="C10351" s="28">
        <v>42369.538368055553</v>
      </c>
    </row>
    <row r="10352" spans="1:3">
      <c r="A10352" s="27" t="s">
        <v>4782</v>
      </c>
      <c r="B10352" s="27" t="s">
        <v>14815</v>
      </c>
      <c r="C10352" s="28">
        <v>42369.561782407407</v>
      </c>
    </row>
    <row r="10353" spans="1:3">
      <c r="A10353" s="27" t="s">
        <v>9942</v>
      </c>
      <c r="B10353" s="27" t="s">
        <v>14815</v>
      </c>
      <c r="C10353" s="28">
        <v>42369.565370370372</v>
      </c>
    </row>
    <row r="10354" spans="1:3">
      <c r="A10354" s="27" t="s">
        <v>3444</v>
      </c>
      <c r="B10354" s="27" t="s">
        <v>14815</v>
      </c>
      <c r="C10354" s="28">
        <v>42369.574629629627</v>
      </c>
    </row>
    <row r="10355" spans="1:3">
      <c r="A10355" s="27" t="s">
        <v>13841</v>
      </c>
      <c r="B10355" s="27" t="s">
        <v>14815</v>
      </c>
      <c r="C10355" s="28">
        <v>42369.587442129632</v>
      </c>
    </row>
    <row r="10356" spans="1:3">
      <c r="A10356" s="27" t="s">
        <v>14330</v>
      </c>
      <c r="B10356" s="27" t="s">
        <v>14815</v>
      </c>
      <c r="C10356" s="28">
        <v>42369.597349537034</v>
      </c>
    </row>
    <row r="10357" spans="1:3">
      <c r="A10357" s="27" t="s">
        <v>3445</v>
      </c>
      <c r="B10357" s="27" t="s">
        <v>14815</v>
      </c>
      <c r="C10357" s="28">
        <v>42369.598726851851</v>
      </c>
    </row>
    <row r="10358" spans="1:3">
      <c r="A10358" s="27" t="s">
        <v>8846</v>
      </c>
      <c r="B10358" s="27" t="s">
        <v>14815</v>
      </c>
      <c r="C10358" s="28">
        <v>42369.600347222222</v>
      </c>
    </row>
    <row r="10359" spans="1:3">
      <c r="A10359" s="27" t="s">
        <v>4833</v>
      </c>
      <c r="B10359" s="27" t="s">
        <v>14815</v>
      </c>
      <c r="C10359" s="28">
        <v>42373.323611111111</v>
      </c>
    </row>
    <row r="10360" spans="1:3">
      <c r="A10360" s="27" t="s">
        <v>3446</v>
      </c>
      <c r="B10360" s="27" t="s">
        <v>14815</v>
      </c>
      <c r="C10360" s="28">
        <v>42373.352777777778</v>
      </c>
    </row>
    <row r="10361" spans="1:3">
      <c r="A10361" s="27" t="s">
        <v>3447</v>
      </c>
      <c r="B10361" s="27" t="s">
        <v>14815</v>
      </c>
      <c r="C10361" s="28">
        <v>42373.35633101852</v>
      </c>
    </row>
    <row r="10362" spans="1:3">
      <c r="A10362" s="27" t="s">
        <v>4791</v>
      </c>
      <c r="B10362" s="27" t="s">
        <v>14815</v>
      </c>
      <c r="C10362" s="28">
        <v>42373.361597222225</v>
      </c>
    </row>
    <row r="10363" spans="1:3">
      <c r="A10363" s="27" t="s">
        <v>4655</v>
      </c>
      <c r="B10363" s="27" t="s">
        <v>14815</v>
      </c>
      <c r="C10363" s="28">
        <v>42373.369444444441</v>
      </c>
    </row>
    <row r="10364" spans="1:3">
      <c r="A10364" s="27" t="s">
        <v>9034</v>
      </c>
      <c r="B10364" s="27" t="s">
        <v>14815</v>
      </c>
      <c r="C10364" s="28">
        <v>42373.376342592594</v>
      </c>
    </row>
    <row r="10365" spans="1:3">
      <c r="A10365" s="27" t="s">
        <v>3448</v>
      </c>
      <c r="B10365" s="27" t="s">
        <v>14815</v>
      </c>
      <c r="C10365" s="28">
        <v>42373.388194444444</v>
      </c>
    </row>
    <row r="10366" spans="1:3">
      <c r="A10366" s="27" t="s">
        <v>3449</v>
      </c>
      <c r="B10366" s="27" t="s">
        <v>14815</v>
      </c>
      <c r="C10366" s="28">
        <v>42373.390810185185</v>
      </c>
    </row>
    <row r="10367" spans="1:3">
      <c r="A10367" s="27" t="s">
        <v>8689</v>
      </c>
      <c r="B10367" s="27" t="s">
        <v>14815</v>
      </c>
      <c r="C10367" s="28">
        <v>42373.395949074074</v>
      </c>
    </row>
    <row r="10368" spans="1:3">
      <c r="A10368" s="27" t="s">
        <v>3450</v>
      </c>
      <c r="B10368" s="27" t="s">
        <v>14815</v>
      </c>
      <c r="C10368" s="28">
        <v>42373.40761574074</v>
      </c>
    </row>
    <row r="10369" spans="1:3">
      <c r="A10369" s="27" t="s">
        <v>3451</v>
      </c>
      <c r="B10369" s="27" t="s">
        <v>14815</v>
      </c>
      <c r="C10369" s="28">
        <v>42373.411087962966</v>
      </c>
    </row>
    <row r="10370" spans="1:3">
      <c r="A10370" s="27" t="s">
        <v>4820</v>
      </c>
      <c r="B10370" s="27" t="s">
        <v>14815</v>
      </c>
      <c r="C10370" s="28">
        <v>42373.419444444444</v>
      </c>
    </row>
    <row r="10371" spans="1:3">
      <c r="A10371" s="27" t="s">
        <v>13310</v>
      </c>
      <c r="B10371" s="27" t="s">
        <v>14815</v>
      </c>
      <c r="C10371" s="28">
        <v>42373.425983796296</v>
      </c>
    </row>
    <row r="10372" spans="1:3">
      <c r="A10372" s="27" t="s">
        <v>4091</v>
      </c>
      <c r="B10372" s="27" t="s">
        <v>14815</v>
      </c>
      <c r="C10372" s="28">
        <v>42373.444594907407</v>
      </c>
    </row>
    <row r="10373" spans="1:3">
      <c r="A10373" s="27" t="s">
        <v>4821</v>
      </c>
      <c r="B10373" s="27" t="s">
        <v>14815</v>
      </c>
      <c r="C10373" s="28">
        <v>42373.447916666664</v>
      </c>
    </row>
    <row r="10374" spans="1:3">
      <c r="A10374" s="27" t="s">
        <v>3452</v>
      </c>
      <c r="B10374" s="27" t="s">
        <v>14815</v>
      </c>
      <c r="C10374" s="28">
        <v>42373.471018518518</v>
      </c>
    </row>
    <row r="10375" spans="1:3">
      <c r="A10375" s="27" t="s">
        <v>3453</v>
      </c>
      <c r="B10375" s="27" t="s">
        <v>14815</v>
      </c>
      <c r="C10375" s="28">
        <v>42373.486805555556</v>
      </c>
    </row>
    <row r="10376" spans="1:3">
      <c r="A10376" s="27" t="s">
        <v>3642</v>
      </c>
      <c r="B10376" s="27" t="s">
        <v>14815</v>
      </c>
      <c r="C10376" s="28">
        <v>42373.499166666668</v>
      </c>
    </row>
    <row r="10377" spans="1:3">
      <c r="A10377" s="27" t="s">
        <v>4772</v>
      </c>
      <c r="B10377" s="27" t="s">
        <v>14815</v>
      </c>
      <c r="C10377" s="28">
        <v>42373.509351851855</v>
      </c>
    </row>
    <row r="10378" spans="1:3">
      <c r="A10378" s="27" t="s">
        <v>3454</v>
      </c>
      <c r="B10378" s="27" t="s">
        <v>14815</v>
      </c>
      <c r="C10378" s="28">
        <v>42373.510254629633</v>
      </c>
    </row>
    <row r="10379" spans="1:3">
      <c r="A10379" s="27" t="s">
        <v>3455</v>
      </c>
      <c r="B10379" s="27" t="s">
        <v>14815</v>
      </c>
      <c r="C10379" s="28">
        <v>42373.512499999997</v>
      </c>
    </row>
    <row r="10380" spans="1:3">
      <c r="A10380" s="27" t="s">
        <v>3456</v>
      </c>
      <c r="B10380" s="27" t="s">
        <v>14815</v>
      </c>
      <c r="C10380" s="28">
        <v>42373.521527777775</v>
      </c>
    </row>
    <row r="10381" spans="1:3">
      <c r="A10381" s="27" t="s">
        <v>3457</v>
      </c>
      <c r="B10381" s="27" t="s">
        <v>14815</v>
      </c>
      <c r="C10381" s="28">
        <v>42373.529166666667</v>
      </c>
    </row>
    <row r="10382" spans="1:3">
      <c r="A10382" s="27" t="s">
        <v>4520</v>
      </c>
      <c r="B10382" s="27" t="s">
        <v>14815</v>
      </c>
      <c r="C10382" s="28">
        <v>42373.532511574071</v>
      </c>
    </row>
    <row r="10383" spans="1:3">
      <c r="A10383" s="27" t="s">
        <v>4716</v>
      </c>
      <c r="B10383" s="27" t="s">
        <v>14815</v>
      </c>
      <c r="C10383" s="28">
        <v>42373.537476851852</v>
      </c>
    </row>
    <row r="10384" spans="1:3">
      <c r="A10384" s="27" t="s">
        <v>3777</v>
      </c>
      <c r="B10384" s="27" t="s">
        <v>14815</v>
      </c>
      <c r="C10384" s="28">
        <v>42373.539085648146</v>
      </c>
    </row>
    <row r="10385" spans="1:3">
      <c r="A10385" s="27" t="s">
        <v>3958</v>
      </c>
      <c r="B10385" s="27" t="s">
        <v>14815</v>
      </c>
      <c r="C10385" s="28">
        <v>42373.551215277781</v>
      </c>
    </row>
    <row r="10386" spans="1:3">
      <c r="A10386" s="27" t="s">
        <v>4805</v>
      </c>
      <c r="B10386" s="27" t="s">
        <v>14815</v>
      </c>
      <c r="C10386" s="28">
        <v>42373.561643518522</v>
      </c>
    </row>
    <row r="10387" spans="1:3">
      <c r="A10387" s="27" t="s">
        <v>7669</v>
      </c>
      <c r="B10387" s="27" t="s">
        <v>14815</v>
      </c>
      <c r="C10387" s="28">
        <v>42373.562523148146</v>
      </c>
    </row>
    <row r="10388" spans="1:3">
      <c r="A10388" s="27" t="s">
        <v>3458</v>
      </c>
      <c r="B10388" s="27" t="s">
        <v>14815</v>
      </c>
      <c r="C10388" s="28">
        <v>42373.572916666664</v>
      </c>
    </row>
    <row r="10389" spans="1:3">
      <c r="A10389" s="27" t="s">
        <v>10231</v>
      </c>
      <c r="B10389" s="27" t="s">
        <v>14815</v>
      </c>
      <c r="C10389" s="28">
        <v>42373.575694444444</v>
      </c>
    </row>
    <row r="10390" spans="1:3">
      <c r="A10390" s="27" t="s">
        <v>3459</v>
      </c>
      <c r="B10390" s="27" t="s">
        <v>14815</v>
      </c>
      <c r="C10390" s="28">
        <v>42373.597222222219</v>
      </c>
    </row>
    <row r="10391" spans="1:3">
      <c r="A10391" s="27" t="s">
        <v>3460</v>
      </c>
      <c r="B10391" s="27" t="s">
        <v>14815</v>
      </c>
      <c r="C10391" s="28">
        <v>42373.605543981481</v>
      </c>
    </row>
    <row r="10392" spans="1:3">
      <c r="A10392" s="27" t="s">
        <v>3461</v>
      </c>
      <c r="B10392" s="27" t="s">
        <v>14815</v>
      </c>
      <c r="C10392" s="28">
        <v>42373.611388888887</v>
      </c>
    </row>
    <row r="10393" spans="1:3">
      <c r="A10393" s="27" t="s">
        <v>3462</v>
      </c>
      <c r="B10393" s="27" t="s">
        <v>14815</v>
      </c>
      <c r="C10393" s="28">
        <v>42373.624305555553</v>
      </c>
    </row>
    <row r="10394" spans="1:3">
      <c r="A10394" s="27" t="s">
        <v>4669</v>
      </c>
      <c r="B10394" s="27" t="s">
        <v>14815</v>
      </c>
      <c r="C10394" s="28">
        <v>42373.642974537041</v>
      </c>
    </row>
    <row r="10395" spans="1:3">
      <c r="A10395" s="27" t="s">
        <v>8923</v>
      </c>
      <c r="B10395" s="27" t="s">
        <v>14815</v>
      </c>
      <c r="C10395" s="28">
        <v>42373.666863425926</v>
      </c>
    </row>
    <row r="10396" spans="1:3">
      <c r="A10396" s="27" t="s">
        <v>7049</v>
      </c>
      <c r="B10396" s="27" t="s">
        <v>14815</v>
      </c>
      <c r="C10396" s="28">
        <v>42373.681562500002</v>
      </c>
    </row>
    <row r="10397" spans="1:3">
      <c r="A10397" s="27" t="s">
        <v>3463</v>
      </c>
      <c r="B10397" s="27" t="s">
        <v>14815</v>
      </c>
      <c r="C10397" s="28">
        <v>42373.684027777781</v>
      </c>
    </row>
    <row r="10398" spans="1:3">
      <c r="A10398" s="27" t="s">
        <v>4494</v>
      </c>
      <c r="B10398" s="27" t="s">
        <v>14815</v>
      </c>
      <c r="C10398" s="28">
        <v>42373.692731481482</v>
      </c>
    </row>
    <row r="10399" spans="1:3">
      <c r="A10399" s="27" t="s">
        <v>3464</v>
      </c>
      <c r="B10399" s="27" t="s">
        <v>14815</v>
      </c>
      <c r="C10399" s="28">
        <v>42373.732245370367</v>
      </c>
    </row>
    <row r="10400" spans="1:3">
      <c r="A10400" s="27" t="s">
        <v>7462</v>
      </c>
      <c r="B10400" s="27" t="s">
        <v>14815</v>
      </c>
      <c r="C10400" s="28">
        <v>42374.343368055554</v>
      </c>
    </row>
    <row r="10401" spans="1:3">
      <c r="A10401" s="27" t="s">
        <v>9629</v>
      </c>
      <c r="B10401" s="27" t="s">
        <v>14815</v>
      </c>
      <c r="C10401" s="28">
        <v>42374.347083333334</v>
      </c>
    </row>
    <row r="10402" spans="1:3">
      <c r="A10402" s="27" t="s">
        <v>3465</v>
      </c>
      <c r="B10402" s="27" t="s">
        <v>14815</v>
      </c>
      <c r="C10402" s="28">
        <v>42374.350694444445</v>
      </c>
    </row>
    <row r="10403" spans="1:3">
      <c r="A10403" s="27" t="s">
        <v>9011</v>
      </c>
      <c r="B10403" s="27" t="s">
        <v>14815</v>
      </c>
      <c r="C10403" s="28">
        <v>42374.402013888888</v>
      </c>
    </row>
    <row r="10404" spans="1:3">
      <c r="A10404" s="27" t="s">
        <v>7189</v>
      </c>
      <c r="B10404" s="27" t="s">
        <v>14815</v>
      </c>
      <c r="C10404" s="28">
        <v>42374.409618055557</v>
      </c>
    </row>
    <row r="10405" spans="1:3">
      <c r="A10405" s="27" t="s">
        <v>3466</v>
      </c>
      <c r="B10405" s="27" t="s">
        <v>14815</v>
      </c>
      <c r="C10405" s="28">
        <v>42374.412407407406</v>
      </c>
    </row>
    <row r="10406" spans="1:3">
      <c r="A10406" s="27" t="s">
        <v>4830</v>
      </c>
      <c r="B10406" s="27" t="s">
        <v>14815</v>
      </c>
      <c r="C10406" s="28">
        <v>42374.419571759259</v>
      </c>
    </row>
    <row r="10407" spans="1:3">
      <c r="A10407" s="27" t="s">
        <v>3978</v>
      </c>
      <c r="B10407" s="27" t="s">
        <v>14815</v>
      </c>
      <c r="C10407" s="28">
        <v>42374.420138888891</v>
      </c>
    </row>
    <row r="10408" spans="1:3">
      <c r="A10408" s="27" t="s">
        <v>4651</v>
      </c>
      <c r="B10408" s="27" t="s">
        <v>14815</v>
      </c>
      <c r="C10408" s="28">
        <v>42374.427627314813</v>
      </c>
    </row>
    <row r="10409" spans="1:3">
      <c r="A10409" s="27" t="s">
        <v>4471</v>
      </c>
      <c r="B10409" s="27" t="s">
        <v>14815</v>
      </c>
      <c r="C10409" s="28">
        <v>42374.427858796298</v>
      </c>
    </row>
    <row r="10410" spans="1:3">
      <c r="A10410" s="27" t="s">
        <v>9801</v>
      </c>
      <c r="B10410" s="27" t="s">
        <v>14815</v>
      </c>
      <c r="C10410" s="28">
        <v>42374.435671296298</v>
      </c>
    </row>
    <row r="10411" spans="1:3">
      <c r="A10411" s="27" t="s">
        <v>3938</v>
      </c>
      <c r="B10411" s="27" t="s">
        <v>14815</v>
      </c>
      <c r="C10411" s="28">
        <v>42374.436469907407</v>
      </c>
    </row>
    <row r="10412" spans="1:3">
      <c r="A10412" s="27" t="s">
        <v>8930</v>
      </c>
      <c r="B10412" s="27" t="s">
        <v>14815</v>
      </c>
      <c r="C10412" s="28">
        <v>42374.438391203701</v>
      </c>
    </row>
    <row r="10413" spans="1:3">
      <c r="A10413" s="27" t="s">
        <v>3992</v>
      </c>
      <c r="B10413" s="27" t="s">
        <v>14815</v>
      </c>
      <c r="C10413" s="28">
        <v>42374.446886574071</v>
      </c>
    </row>
    <row r="10414" spans="1:3">
      <c r="A10414" s="27" t="s">
        <v>3467</v>
      </c>
      <c r="B10414" s="27" t="s">
        <v>14815</v>
      </c>
      <c r="C10414" s="28">
        <v>42374.451388888891</v>
      </c>
    </row>
    <row r="10415" spans="1:3">
      <c r="A10415" s="27" t="s">
        <v>12491</v>
      </c>
      <c r="B10415" s="27" t="s">
        <v>14815</v>
      </c>
      <c r="C10415" s="28">
        <v>42374.455960648149</v>
      </c>
    </row>
    <row r="10416" spans="1:3">
      <c r="A10416" s="27" t="s">
        <v>4152</v>
      </c>
      <c r="B10416" s="27" t="s">
        <v>14815</v>
      </c>
      <c r="C10416" s="28">
        <v>42374.456180555557</v>
      </c>
    </row>
    <row r="10417" spans="1:3">
      <c r="A10417" s="27" t="s">
        <v>3468</v>
      </c>
      <c r="B10417" s="27" t="s">
        <v>14815</v>
      </c>
      <c r="C10417" s="28">
        <v>42374.46597222222</v>
      </c>
    </row>
    <row r="10418" spans="1:3">
      <c r="A10418" s="27" t="s">
        <v>13187</v>
      </c>
      <c r="B10418" s="27" t="s">
        <v>14815</v>
      </c>
      <c r="C10418" s="28">
        <v>42374.476018518515</v>
      </c>
    </row>
    <row r="10419" spans="1:3">
      <c r="A10419" s="27" t="s">
        <v>8986</v>
      </c>
      <c r="B10419" s="27" t="s">
        <v>14815</v>
      </c>
      <c r="C10419" s="28">
        <v>42374.478865740741</v>
      </c>
    </row>
    <row r="10420" spans="1:3">
      <c r="A10420" s="27" t="s">
        <v>4321</v>
      </c>
      <c r="B10420" s="27" t="s">
        <v>14815</v>
      </c>
      <c r="C10420" s="28">
        <v>42374.488310185188</v>
      </c>
    </row>
    <row r="10421" spans="1:3">
      <c r="A10421" s="27" t="s">
        <v>6933</v>
      </c>
      <c r="B10421" s="27" t="s">
        <v>14815</v>
      </c>
      <c r="C10421" s="28">
        <v>42374.502800925926</v>
      </c>
    </row>
    <row r="10422" spans="1:3">
      <c r="A10422" s="27" t="s">
        <v>3469</v>
      </c>
      <c r="B10422" s="27" t="s">
        <v>14815</v>
      </c>
      <c r="C10422" s="28">
        <v>42374.511331018519</v>
      </c>
    </row>
    <row r="10423" spans="1:3">
      <c r="A10423" s="27" t="s">
        <v>12338</v>
      </c>
      <c r="B10423" s="27" t="s">
        <v>14815</v>
      </c>
      <c r="C10423" s="28">
        <v>42374.51971064815</v>
      </c>
    </row>
    <row r="10424" spans="1:3">
      <c r="A10424" s="27" t="s">
        <v>3470</v>
      </c>
      <c r="B10424" s="27" t="s">
        <v>14815</v>
      </c>
      <c r="C10424" s="28">
        <v>42374.527777777781</v>
      </c>
    </row>
    <row r="10425" spans="1:3">
      <c r="A10425" s="27" t="s">
        <v>4271</v>
      </c>
      <c r="B10425" s="27" t="s">
        <v>14815</v>
      </c>
      <c r="C10425" s="28">
        <v>42374.538888888892</v>
      </c>
    </row>
    <row r="10426" spans="1:3">
      <c r="A10426" s="27" t="s">
        <v>3471</v>
      </c>
      <c r="B10426" s="27" t="s">
        <v>14815</v>
      </c>
      <c r="C10426" s="28">
        <v>42374.54483796296</v>
      </c>
    </row>
    <row r="10427" spans="1:3">
      <c r="A10427" s="27" t="s">
        <v>3472</v>
      </c>
      <c r="B10427" s="27" t="s">
        <v>14815</v>
      </c>
      <c r="C10427" s="28">
        <v>42374.552777777775</v>
      </c>
    </row>
    <row r="10428" spans="1:3">
      <c r="A10428" s="27" t="s">
        <v>3473</v>
      </c>
      <c r="B10428" s="27" t="s">
        <v>14815</v>
      </c>
      <c r="C10428" s="28">
        <v>42374.566041666665</v>
      </c>
    </row>
    <row r="10429" spans="1:3">
      <c r="A10429" s="27" t="s">
        <v>4827</v>
      </c>
      <c r="B10429" s="27" t="s">
        <v>14815</v>
      </c>
      <c r="C10429" s="28">
        <v>42374.568749999999</v>
      </c>
    </row>
    <row r="10430" spans="1:3">
      <c r="A10430" s="27" t="s">
        <v>3474</v>
      </c>
      <c r="B10430" s="27" t="s">
        <v>14815</v>
      </c>
      <c r="C10430" s="28">
        <v>42374.574606481481</v>
      </c>
    </row>
    <row r="10431" spans="1:3">
      <c r="A10431" s="27" t="s">
        <v>3475</v>
      </c>
      <c r="B10431" s="27" t="s">
        <v>14815</v>
      </c>
      <c r="C10431" s="28">
        <v>42374.614583333336</v>
      </c>
    </row>
    <row r="10432" spans="1:3">
      <c r="A10432" s="27" t="s">
        <v>4799</v>
      </c>
      <c r="B10432" s="27" t="s">
        <v>14815</v>
      </c>
      <c r="C10432" s="28">
        <v>42374.617662037039</v>
      </c>
    </row>
    <row r="10433" spans="1:3">
      <c r="A10433" s="27" t="s">
        <v>7868</v>
      </c>
      <c r="B10433" s="27" t="s">
        <v>14815</v>
      </c>
      <c r="C10433" s="28">
        <v>42374.625648148147</v>
      </c>
    </row>
    <row r="10434" spans="1:3">
      <c r="A10434" s="27" t="s">
        <v>4106</v>
      </c>
      <c r="B10434" s="27" t="s">
        <v>14815</v>
      </c>
      <c r="C10434" s="28">
        <v>42374.633819444447</v>
      </c>
    </row>
    <row r="10435" spans="1:3">
      <c r="A10435" s="27" t="s">
        <v>3476</v>
      </c>
      <c r="B10435" s="27" t="s">
        <v>14815</v>
      </c>
      <c r="C10435" s="28">
        <v>42374.645138888889</v>
      </c>
    </row>
    <row r="10436" spans="1:3">
      <c r="A10436" s="27" t="s">
        <v>3477</v>
      </c>
      <c r="B10436" s="27" t="s">
        <v>14815</v>
      </c>
      <c r="C10436" s="28">
        <v>42374.694328703707</v>
      </c>
    </row>
    <row r="10437" spans="1:3">
      <c r="A10437" s="27" t="s">
        <v>3478</v>
      </c>
      <c r="B10437" s="27" t="s">
        <v>14815</v>
      </c>
      <c r="C10437" s="28">
        <v>42374.721400462964</v>
      </c>
    </row>
    <row r="10438" spans="1:3">
      <c r="A10438" s="27" t="s">
        <v>13396</v>
      </c>
      <c r="B10438" s="27" t="s">
        <v>14815</v>
      </c>
      <c r="C10438" s="28">
        <v>42375.339618055557</v>
      </c>
    </row>
    <row r="10439" spans="1:3">
      <c r="A10439" s="27" t="s">
        <v>9452</v>
      </c>
      <c r="B10439" s="27" t="s">
        <v>14815</v>
      </c>
      <c r="C10439" s="28">
        <v>42375.361585648148</v>
      </c>
    </row>
    <row r="10440" spans="1:3">
      <c r="A10440" s="27" t="s">
        <v>10675</v>
      </c>
      <c r="B10440" s="27" t="s">
        <v>14815</v>
      </c>
      <c r="C10440" s="28">
        <v>42375.397685185184</v>
      </c>
    </row>
    <row r="10441" spans="1:3">
      <c r="A10441" s="27" t="s">
        <v>3479</v>
      </c>
      <c r="B10441" s="27" t="s">
        <v>14815</v>
      </c>
      <c r="C10441" s="28">
        <v>42375.403101851851</v>
      </c>
    </row>
    <row r="10442" spans="1:3">
      <c r="A10442" s="27" t="s">
        <v>3480</v>
      </c>
      <c r="B10442" s="27" t="s">
        <v>14815</v>
      </c>
      <c r="C10442" s="28">
        <v>42375.40625</v>
      </c>
    </row>
    <row r="10443" spans="1:3">
      <c r="A10443" s="27" t="s">
        <v>3886</v>
      </c>
      <c r="B10443" s="27" t="s">
        <v>14815</v>
      </c>
      <c r="C10443" s="28">
        <v>42375.415972222225</v>
      </c>
    </row>
    <row r="10444" spans="1:3">
      <c r="A10444" s="27" t="s">
        <v>3481</v>
      </c>
      <c r="B10444" s="27" t="s">
        <v>14815</v>
      </c>
      <c r="C10444" s="28">
        <v>42375.434050925927</v>
      </c>
    </row>
    <row r="10445" spans="1:3">
      <c r="A10445" s="27" t="s">
        <v>4769</v>
      </c>
      <c r="B10445" s="27" t="s">
        <v>14815</v>
      </c>
      <c r="C10445" s="28">
        <v>42375.43472222222</v>
      </c>
    </row>
    <row r="10446" spans="1:3">
      <c r="A10446" s="27" t="s">
        <v>12106</v>
      </c>
      <c r="B10446" s="27" t="s">
        <v>14815</v>
      </c>
      <c r="C10446" s="28">
        <v>42375.458333333336</v>
      </c>
    </row>
    <row r="10447" spans="1:3">
      <c r="A10447" s="27" t="s">
        <v>3482</v>
      </c>
      <c r="B10447" s="27" t="s">
        <v>14815</v>
      </c>
      <c r="C10447" s="28">
        <v>42375.46597222222</v>
      </c>
    </row>
    <row r="10448" spans="1:3">
      <c r="A10448" s="27" t="s">
        <v>3483</v>
      </c>
      <c r="B10448" s="27" t="s">
        <v>14815</v>
      </c>
      <c r="C10448" s="28">
        <v>42375.478472222225</v>
      </c>
    </row>
    <row r="10449" spans="1:3">
      <c r="A10449" s="27" t="s">
        <v>3484</v>
      </c>
      <c r="B10449" s="27" t="s">
        <v>14815</v>
      </c>
      <c r="C10449" s="28">
        <v>42375.480821759258</v>
      </c>
    </row>
    <row r="10450" spans="1:3">
      <c r="A10450" s="27" t="s">
        <v>3485</v>
      </c>
      <c r="B10450" s="27" t="s">
        <v>14815</v>
      </c>
      <c r="C10450" s="28">
        <v>42375.489583333336</v>
      </c>
    </row>
    <row r="10451" spans="1:3">
      <c r="A10451" s="27" t="s">
        <v>4384</v>
      </c>
      <c r="B10451" s="27" t="s">
        <v>14815</v>
      </c>
      <c r="C10451" s="28">
        <v>42375.501111111109</v>
      </c>
    </row>
    <row r="10452" spans="1:3">
      <c r="A10452" s="27" t="s">
        <v>4375</v>
      </c>
      <c r="B10452" s="27" t="s">
        <v>14815</v>
      </c>
      <c r="C10452" s="28">
        <v>42375.511805555558</v>
      </c>
    </row>
    <row r="10453" spans="1:3">
      <c r="A10453" s="27" t="s">
        <v>9847</v>
      </c>
      <c r="B10453" s="27" t="s">
        <v>14815</v>
      </c>
      <c r="C10453" s="28">
        <v>42375.523263888892</v>
      </c>
    </row>
    <row r="10454" spans="1:3">
      <c r="A10454" s="27" t="s">
        <v>3486</v>
      </c>
      <c r="B10454" s="27" t="s">
        <v>14815</v>
      </c>
      <c r="C10454" s="28">
        <v>42375.551388888889</v>
      </c>
    </row>
    <row r="10455" spans="1:3">
      <c r="A10455" s="27" t="s">
        <v>8948</v>
      </c>
      <c r="B10455" s="27" t="s">
        <v>14815</v>
      </c>
      <c r="C10455" s="28">
        <v>42375.553472222222</v>
      </c>
    </row>
    <row r="10456" spans="1:3">
      <c r="A10456" s="27" t="s">
        <v>8705</v>
      </c>
      <c r="B10456" s="27" t="s">
        <v>14815</v>
      </c>
      <c r="C10456" s="28">
        <v>42375.611111111109</v>
      </c>
    </row>
    <row r="10457" spans="1:3">
      <c r="A10457" s="27" t="s">
        <v>3487</v>
      </c>
      <c r="B10457" s="27" t="s">
        <v>14815</v>
      </c>
      <c r="C10457" s="28">
        <v>42375.613344907404</v>
      </c>
    </row>
    <row r="10458" spans="1:3">
      <c r="A10458" s="27" t="s">
        <v>4761</v>
      </c>
      <c r="B10458" s="27" t="s">
        <v>14815</v>
      </c>
      <c r="C10458" s="28">
        <v>42375.618576388886</v>
      </c>
    </row>
    <row r="10459" spans="1:3">
      <c r="A10459" s="27" t="s">
        <v>3488</v>
      </c>
      <c r="B10459" s="27" t="s">
        <v>14815</v>
      </c>
      <c r="C10459" s="28">
        <v>42375.621655092589</v>
      </c>
    </row>
    <row r="10460" spans="1:3">
      <c r="A10460" s="27" t="s">
        <v>3489</v>
      </c>
      <c r="B10460" s="27" t="s">
        <v>14815</v>
      </c>
      <c r="C10460" s="28">
        <v>42375.632071759261</v>
      </c>
    </row>
    <row r="10461" spans="1:3">
      <c r="A10461" s="27" t="s">
        <v>10806</v>
      </c>
      <c r="B10461" s="27" t="s">
        <v>14815</v>
      </c>
      <c r="C10461" s="28">
        <v>42375.642361111109</v>
      </c>
    </row>
    <row r="10462" spans="1:3">
      <c r="A10462" s="27" t="s">
        <v>3490</v>
      </c>
      <c r="B10462" s="27" t="s">
        <v>14815</v>
      </c>
      <c r="C10462" s="28">
        <v>42375.65625</v>
      </c>
    </row>
    <row r="10463" spans="1:3">
      <c r="A10463" s="27" t="s">
        <v>13212</v>
      </c>
      <c r="B10463" s="27" t="s">
        <v>14815</v>
      </c>
      <c r="C10463" s="28">
        <v>42375.665208333332</v>
      </c>
    </row>
    <row r="10464" spans="1:3">
      <c r="A10464" s="27" t="s">
        <v>3491</v>
      </c>
      <c r="B10464" s="27" t="s">
        <v>14815</v>
      </c>
      <c r="C10464" s="28">
        <v>42375.670138888891</v>
      </c>
    </row>
    <row r="10465" spans="1:3">
      <c r="A10465" s="27" t="s">
        <v>3492</v>
      </c>
      <c r="B10465" s="27" t="s">
        <v>14815</v>
      </c>
      <c r="C10465" s="28">
        <v>42375.681250000001</v>
      </c>
    </row>
    <row r="10466" spans="1:3">
      <c r="A10466" s="27" t="s">
        <v>3493</v>
      </c>
      <c r="B10466" s="27" t="s">
        <v>14815</v>
      </c>
      <c r="C10466" s="28">
        <v>42375.714247685188</v>
      </c>
    </row>
    <row r="10467" spans="1:3">
      <c r="A10467" s="27" t="s">
        <v>12878</v>
      </c>
      <c r="B10467" s="27" t="s">
        <v>14815</v>
      </c>
      <c r="C10467" s="28">
        <v>42375.724999999999</v>
      </c>
    </row>
    <row r="10468" spans="1:3">
      <c r="A10468" s="27" t="s">
        <v>3494</v>
      </c>
      <c r="B10468" s="27" t="s">
        <v>14815</v>
      </c>
      <c r="C10468" s="28">
        <v>42376.29583333333</v>
      </c>
    </row>
    <row r="10469" spans="1:3">
      <c r="A10469" s="27" t="s">
        <v>4021</v>
      </c>
      <c r="B10469" s="27" t="s">
        <v>14815</v>
      </c>
      <c r="C10469" s="28">
        <v>42376.332638888889</v>
      </c>
    </row>
    <row r="10470" spans="1:3">
      <c r="A10470" s="27" t="s">
        <v>3495</v>
      </c>
      <c r="B10470" s="27" t="s">
        <v>14815</v>
      </c>
      <c r="C10470" s="28">
        <v>42376.371782407405</v>
      </c>
    </row>
    <row r="10471" spans="1:3">
      <c r="A10471" s="27" t="s">
        <v>4587</v>
      </c>
      <c r="B10471" s="27" t="s">
        <v>14815</v>
      </c>
      <c r="C10471" s="28">
        <v>42376.389710648145</v>
      </c>
    </row>
    <row r="10472" spans="1:3">
      <c r="A10472" s="27" t="s">
        <v>3496</v>
      </c>
      <c r="B10472" s="27" t="s">
        <v>14815</v>
      </c>
      <c r="C10472" s="28">
        <v>42376.40965277778</v>
      </c>
    </row>
    <row r="10473" spans="1:3">
      <c r="A10473" s="27" t="s">
        <v>4326</v>
      </c>
      <c r="B10473" s="27" t="s">
        <v>14815</v>
      </c>
      <c r="C10473" s="28">
        <v>42376.430358796293</v>
      </c>
    </row>
    <row r="10474" spans="1:3">
      <c r="A10474" s="27" t="s">
        <v>3497</v>
      </c>
      <c r="B10474" s="27" t="s">
        <v>14815</v>
      </c>
      <c r="C10474" s="28">
        <v>42376.439583333333</v>
      </c>
    </row>
    <row r="10475" spans="1:3">
      <c r="A10475" s="27" t="s">
        <v>3498</v>
      </c>
      <c r="B10475" s="27" t="s">
        <v>14815</v>
      </c>
      <c r="C10475" s="28">
        <v>42376.452881944446</v>
      </c>
    </row>
    <row r="10476" spans="1:3">
      <c r="A10476" s="27" t="s">
        <v>4835</v>
      </c>
      <c r="B10476" s="27" t="s">
        <v>14815</v>
      </c>
      <c r="C10476" s="28">
        <v>42376.45516203704</v>
      </c>
    </row>
    <row r="10477" spans="1:3">
      <c r="A10477" s="27" t="s">
        <v>3499</v>
      </c>
      <c r="B10477" s="27" t="s">
        <v>14815</v>
      </c>
      <c r="C10477" s="28">
        <v>42376.468055555553</v>
      </c>
    </row>
    <row r="10478" spans="1:3">
      <c r="A10478" s="27" t="s">
        <v>8227</v>
      </c>
      <c r="B10478" s="27" t="s">
        <v>14815</v>
      </c>
      <c r="C10478" s="28">
        <v>42376.47625</v>
      </c>
    </row>
    <row r="10479" spans="1:3">
      <c r="A10479" s="27" t="s">
        <v>4724</v>
      </c>
      <c r="B10479" s="27" t="s">
        <v>14815</v>
      </c>
      <c r="C10479" s="28">
        <v>42376.478206018517</v>
      </c>
    </row>
    <row r="10480" spans="1:3">
      <c r="A10480" s="27" t="s">
        <v>4430</v>
      </c>
      <c r="B10480" s="27" t="s">
        <v>14815</v>
      </c>
      <c r="C10480" s="28">
        <v>42376.485138888886</v>
      </c>
    </row>
    <row r="10481" spans="1:3">
      <c r="A10481" s="27" t="s">
        <v>9671</v>
      </c>
      <c r="B10481" s="27" t="s">
        <v>14815</v>
      </c>
      <c r="C10481" s="28">
        <v>42376.507256944446</v>
      </c>
    </row>
    <row r="10482" spans="1:3">
      <c r="A10482" s="27" t="s">
        <v>3500</v>
      </c>
      <c r="B10482" s="27" t="s">
        <v>14815</v>
      </c>
      <c r="C10482" s="28">
        <v>42376.548611111109</v>
      </c>
    </row>
    <row r="10483" spans="1:3">
      <c r="A10483" s="27" t="s">
        <v>4569</v>
      </c>
      <c r="B10483" s="27" t="s">
        <v>14815</v>
      </c>
      <c r="C10483" s="28">
        <v>42376.555486111109</v>
      </c>
    </row>
    <row r="10484" spans="1:3">
      <c r="A10484" s="27" t="s">
        <v>3814</v>
      </c>
      <c r="B10484" s="27" t="s">
        <v>14815</v>
      </c>
      <c r="C10484" s="28">
        <v>42376.557557870372</v>
      </c>
    </row>
    <row r="10485" spans="1:3">
      <c r="A10485" s="27" t="s">
        <v>3501</v>
      </c>
      <c r="B10485" s="27" t="s">
        <v>14815</v>
      </c>
      <c r="C10485" s="28">
        <v>42376.570138888892</v>
      </c>
    </row>
    <row r="10486" spans="1:3">
      <c r="A10486" s="27" t="s">
        <v>4199</v>
      </c>
      <c r="B10486" s="27" t="s">
        <v>14815</v>
      </c>
      <c r="C10486" s="28">
        <v>42376.575185185182</v>
      </c>
    </row>
    <row r="10487" spans="1:3">
      <c r="A10487" s="27" t="s">
        <v>3600</v>
      </c>
      <c r="B10487" s="27" t="s">
        <v>14815</v>
      </c>
      <c r="C10487" s="28">
        <v>42376.579953703702</v>
      </c>
    </row>
    <row r="10488" spans="1:3">
      <c r="A10488" s="27" t="s">
        <v>13503</v>
      </c>
      <c r="B10488" s="27" t="s">
        <v>14815</v>
      </c>
      <c r="C10488" s="28">
        <v>42376.587754629632</v>
      </c>
    </row>
    <row r="10489" spans="1:3">
      <c r="A10489" s="27" t="s">
        <v>3502</v>
      </c>
      <c r="B10489" s="27" t="s">
        <v>14815</v>
      </c>
      <c r="C10489" s="28">
        <v>42376.599583333336</v>
      </c>
    </row>
    <row r="10490" spans="1:3">
      <c r="A10490" s="27" t="s">
        <v>10861</v>
      </c>
      <c r="B10490" s="27" t="s">
        <v>14815</v>
      </c>
      <c r="C10490" s="28">
        <v>42376.606678240743</v>
      </c>
    </row>
    <row r="10491" spans="1:3">
      <c r="A10491" s="27" t="s">
        <v>3564</v>
      </c>
      <c r="B10491" s="27" t="s">
        <v>14815</v>
      </c>
      <c r="C10491" s="28">
        <v>42376.631354166668</v>
      </c>
    </row>
    <row r="10492" spans="1:3">
      <c r="A10492" s="27" t="s">
        <v>3503</v>
      </c>
      <c r="B10492" s="27" t="s">
        <v>14815</v>
      </c>
      <c r="C10492" s="28">
        <v>42376.642326388886</v>
      </c>
    </row>
    <row r="10493" spans="1:3">
      <c r="A10493" s="27" t="s">
        <v>3504</v>
      </c>
      <c r="B10493" s="27" t="s">
        <v>14815</v>
      </c>
      <c r="C10493" s="28">
        <v>42376.675000000003</v>
      </c>
    </row>
    <row r="10494" spans="1:3">
      <c r="A10494" s="27" t="s">
        <v>3505</v>
      </c>
      <c r="B10494" s="27" t="s">
        <v>14815</v>
      </c>
      <c r="C10494" s="28">
        <v>42376.678055555552</v>
      </c>
    </row>
    <row r="10495" spans="1:3">
      <c r="A10495" s="27" t="s">
        <v>4467</v>
      </c>
      <c r="B10495" s="27" t="s">
        <v>14815</v>
      </c>
      <c r="C10495" s="28">
        <v>42376.69935185185</v>
      </c>
    </row>
    <row r="10496" spans="1:3">
      <c r="A10496" s="27" t="s">
        <v>3506</v>
      </c>
      <c r="B10496" s="27" t="s">
        <v>14815</v>
      </c>
      <c r="C10496" s="28">
        <v>42376.736805555556</v>
      </c>
    </row>
    <row r="10497" spans="1:3">
      <c r="A10497" s="27" t="s">
        <v>3507</v>
      </c>
      <c r="B10497" s="27" t="s">
        <v>14815</v>
      </c>
      <c r="C10497" s="28">
        <v>42377.291666666664</v>
      </c>
    </row>
    <row r="10498" spans="1:3">
      <c r="A10498" s="27" t="s">
        <v>3508</v>
      </c>
      <c r="B10498" s="27" t="s">
        <v>14815</v>
      </c>
      <c r="C10498" s="28">
        <v>42377.315972222219</v>
      </c>
    </row>
    <row r="10499" spans="1:3">
      <c r="A10499" s="27" t="s">
        <v>3509</v>
      </c>
      <c r="B10499" s="27" t="s">
        <v>14815</v>
      </c>
      <c r="C10499" s="28">
        <v>42377.323101851849</v>
      </c>
    </row>
    <row r="10500" spans="1:3">
      <c r="A10500" s="27" t="s">
        <v>3950</v>
      </c>
      <c r="B10500" s="27" t="s">
        <v>14815</v>
      </c>
      <c r="C10500" s="28">
        <v>42377.326388888891</v>
      </c>
    </row>
    <row r="10501" spans="1:3">
      <c r="A10501" s="27" t="s">
        <v>3931</v>
      </c>
      <c r="B10501" s="27" t="s">
        <v>14815</v>
      </c>
      <c r="C10501" s="28">
        <v>42377.334722222222</v>
      </c>
    </row>
    <row r="10502" spans="1:3">
      <c r="A10502" s="27" t="s">
        <v>3510</v>
      </c>
      <c r="B10502" s="27" t="s">
        <v>14815</v>
      </c>
      <c r="C10502" s="28">
        <v>42377.34652777778</v>
      </c>
    </row>
    <row r="10503" spans="1:3">
      <c r="A10503" s="27" t="s">
        <v>3511</v>
      </c>
      <c r="B10503" s="27" t="s">
        <v>14815</v>
      </c>
      <c r="C10503" s="28">
        <v>42377.354837962965</v>
      </c>
    </row>
    <row r="10504" spans="1:3">
      <c r="A10504" s="27" t="s">
        <v>8885</v>
      </c>
      <c r="B10504" s="27" t="s">
        <v>14815</v>
      </c>
      <c r="C10504" s="28">
        <v>42377.359722222223</v>
      </c>
    </row>
    <row r="10505" spans="1:3">
      <c r="A10505" s="27" t="s">
        <v>3951</v>
      </c>
      <c r="B10505" s="27" t="s">
        <v>14815</v>
      </c>
      <c r="C10505" s="28">
        <v>42377.372939814813</v>
      </c>
    </row>
    <row r="10506" spans="1:3">
      <c r="A10506" s="27" t="s">
        <v>14580</v>
      </c>
      <c r="B10506" s="27" t="s">
        <v>14815</v>
      </c>
      <c r="C10506" s="28">
        <v>42377.381122685183</v>
      </c>
    </row>
    <row r="10507" spans="1:3">
      <c r="A10507" s="27" t="s">
        <v>3512</v>
      </c>
      <c r="B10507" s="27" t="s">
        <v>14815</v>
      </c>
      <c r="C10507" s="28">
        <v>42377.397592592592</v>
      </c>
    </row>
    <row r="10508" spans="1:3">
      <c r="A10508" s="27" t="s">
        <v>9289</v>
      </c>
      <c r="B10508" s="27" t="s">
        <v>14815</v>
      </c>
      <c r="C10508" s="28">
        <v>42377.404444444444</v>
      </c>
    </row>
    <row r="10509" spans="1:3">
      <c r="A10509" s="27" t="s">
        <v>3513</v>
      </c>
      <c r="B10509" s="27" t="s">
        <v>14815</v>
      </c>
      <c r="C10509" s="28">
        <v>42377.412499999999</v>
      </c>
    </row>
    <row r="10510" spans="1:3">
      <c r="A10510" s="27" t="s">
        <v>12710</v>
      </c>
      <c r="B10510" s="27" t="s">
        <v>14815</v>
      </c>
      <c r="C10510" s="28">
        <v>42377.452905092592</v>
      </c>
    </row>
    <row r="10511" spans="1:3">
      <c r="A10511" s="27" t="s">
        <v>4485</v>
      </c>
      <c r="B10511" s="27" t="s">
        <v>14815</v>
      </c>
      <c r="C10511" s="28">
        <v>42377.474247685182</v>
      </c>
    </row>
    <row r="10512" spans="1:3">
      <c r="A10512" s="27" t="s">
        <v>3514</v>
      </c>
      <c r="B10512" s="27" t="s">
        <v>14815</v>
      </c>
      <c r="C10512" s="28">
        <v>42377.482442129629</v>
      </c>
    </row>
    <row r="10513" spans="1:3">
      <c r="A10513" s="27" t="s">
        <v>3515</v>
      </c>
      <c r="B10513" s="27" t="s">
        <v>14815</v>
      </c>
      <c r="C10513" s="28">
        <v>42377.485000000001</v>
      </c>
    </row>
    <row r="10514" spans="1:3">
      <c r="A10514" s="27" t="s">
        <v>3516</v>
      </c>
      <c r="B10514" s="27" t="s">
        <v>14815</v>
      </c>
      <c r="C10514" s="28">
        <v>42377.496527777781</v>
      </c>
    </row>
    <row r="10515" spans="1:3">
      <c r="A10515" s="27" t="s">
        <v>4809</v>
      </c>
      <c r="B10515" s="27" t="s">
        <v>14815</v>
      </c>
      <c r="C10515" s="28">
        <v>42377.514351851853</v>
      </c>
    </row>
    <row r="10516" spans="1:3">
      <c r="A10516" s="27" t="s">
        <v>3960</v>
      </c>
      <c r="B10516" s="27" t="s">
        <v>14815</v>
      </c>
      <c r="C10516" s="28">
        <v>42377.525694444441</v>
      </c>
    </row>
    <row r="10517" spans="1:3">
      <c r="A10517" s="27" t="s">
        <v>3517</v>
      </c>
      <c r="B10517" s="27" t="s">
        <v>14815</v>
      </c>
      <c r="C10517" s="28">
        <v>42377.535636574074</v>
      </c>
    </row>
    <row r="10518" spans="1:3">
      <c r="A10518" s="27" t="s">
        <v>3518</v>
      </c>
      <c r="B10518" s="27" t="s">
        <v>14815</v>
      </c>
      <c r="C10518" s="28">
        <v>42377.583831018521</v>
      </c>
    </row>
    <row r="10519" spans="1:3">
      <c r="A10519" s="27" t="s">
        <v>3519</v>
      </c>
      <c r="B10519" s="27" t="s">
        <v>14815</v>
      </c>
      <c r="C10519" s="28">
        <v>42377.587453703702</v>
      </c>
    </row>
    <row r="10520" spans="1:3">
      <c r="A10520" s="27" t="s">
        <v>7954</v>
      </c>
      <c r="B10520" s="27" t="s">
        <v>14815</v>
      </c>
      <c r="C10520" s="28">
        <v>42377.592418981483</v>
      </c>
    </row>
    <row r="10521" spans="1:3">
      <c r="A10521" s="27" t="s">
        <v>9486</v>
      </c>
      <c r="B10521" s="27" t="s">
        <v>14815</v>
      </c>
      <c r="C10521" s="28">
        <v>42377.596736111111</v>
      </c>
    </row>
    <row r="10522" spans="1:3">
      <c r="A10522" s="27" t="s">
        <v>3520</v>
      </c>
      <c r="B10522" s="27" t="s">
        <v>14815</v>
      </c>
      <c r="C10522" s="28">
        <v>42377.608148148145</v>
      </c>
    </row>
    <row r="10523" spans="1:3">
      <c r="A10523" s="27" t="s">
        <v>4280</v>
      </c>
      <c r="B10523" s="27" t="s">
        <v>14815</v>
      </c>
      <c r="C10523" s="28">
        <v>42377.615972222222</v>
      </c>
    </row>
    <row r="10524" spans="1:3">
      <c r="A10524" s="27" t="s">
        <v>6905</v>
      </c>
      <c r="B10524" s="27" t="s">
        <v>14815</v>
      </c>
      <c r="C10524" s="28">
        <v>42377.628472222219</v>
      </c>
    </row>
    <row r="10525" spans="1:3">
      <c r="A10525" s="27" t="s">
        <v>8630</v>
      </c>
      <c r="B10525" s="27" t="s">
        <v>14815</v>
      </c>
      <c r="C10525" s="28">
        <v>42377.643159722225</v>
      </c>
    </row>
    <row r="10526" spans="1:3">
      <c r="A10526" s="27" t="s">
        <v>9264</v>
      </c>
      <c r="B10526" s="27" t="s">
        <v>14815</v>
      </c>
      <c r="C10526" s="28">
        <v>42377.647314814814</v>
      </c>
    </row>
    <row r="10527" spans="1:3">
      <c r="A10527" s="27" t="s">
        <v>9976</v>
      </c>
      <c r="B10527" s="27" t="s">
        <v>14815</v>
      </c>
      <c r="C10527" s="28">
        <v>42377.660254629627</v>
      </c>
    </row>
    <row r="10528" spans="1:3">
      <c r="A10528" s="27" t="s">
        <v>3521</v>
      </c>
      <c r="B10528" s="27" t="s">
        <v>14815</v>
      </c>
      <c r="C10528" s="28">
        <v>42377.670138888891</v>
      </c>
    </row>
    <row r="10529" spans="1:3">
      <c r="A10529" s="27" t="s">
        <v>10960</v>
      </c>
      <c r="B10529" s="27" t="s">
        <v>14815</v>
      </c>
      <c r="C10529" s="28">
        <v>42377.687916666669</v>
      </c>
    </row>
    <row r="10530" spans="1:3">
      <c r="A10530" s="27" t="s">
        <v>3522</v>
      </c>
      <c r="B10530" s="27" t="s">
        <v>14815</v>
      </c>
      <c r="C10530" s="28">
        <v>42377.697916666664</v>
      </c>
    </row>
    <row r="10531" spans="1:3">
      <c r="A10531" s="27" t="s">
        <v>7315</v>
      </c>
      <c r="B10531" s="27" t="s">
        <v>14815</v>
      </c>
      <c r="C10531" s="28">
        <v>42377.699918981481</v>
      </c>
    </row>
    <row r="10532" spans="1:3">
      <c r="A10532" s="27" t="s">
        <v>3987</v>
      </c>
      <c r="B10532" s="27" t="s">
        <v>14815</v>
      </c>
      <c r="C10532" s="28">
        <v>42377.711805555555</v>
      </c>
    </row>
    <row r="10533" spans="1:3">
      <c r="A10533" s="27" t="s">
        <v>3973</v>
      </c>
      <c r="B10533" s="27" t="s">
        <v>14815</v>
      </c>
      <c r="C10533" s="28">
        <v>42377.721192129633</v>
      </c>
    </row>
    <row r="10534" spans="1:3">
      <c r="A10534" s="27" t="s">
        <v>3991</v>
      </c>
      <c r="B10534" s="27" t="s">
        <v>14815</v>
      </c>
      <c r="C10534" s="28">
        <v>42380.305810185186</v>
      </c>
    </row>
    <row r="10535" spans="1:3">
      <c r="A10535" s="27" t="s">
        <v>4798</v>
      </c>
      <c r="B10535" s="27" t="s">
        <v>14815</v>
      </c>
      <c r="C10535" s="28">
        <v>42380.314918981479</v>
      </c>
    </row>
    <row r="10536" spans="1:3">
      <c r="A10536" s="27" t="s">
        <v>4004</v>
      </c>
      <c r="B10536" s="27" t="s">
        <v>14815</v>
      </c>
      <c r="C10536" s="28">
        <v>42380.326701388891</v>
      </c>
    </row>
    <row r="10537" spans="1:3">
      <c r="A10537" s="27" t="s">
        <v>7298</v>
      </c>
      <c r="B10537" s="27" t="s">
        <v>14815</v>
      </c>
      <c r="C10537" s="28">
        <v>42380.333611111113</v>
      </c>
    </row>
    <row r="10538" spans="1:3">
      <c r="A10538" s="27" t="s">
        <v>4065</v>
      </c>
      <c r="B10538" s="27" t="s">
        <v>14815</v>
      </c>
      <c r="C10538" s="28">
        <v>42380.343391203707</v>
      </c>
    </row>
    <row r="10539" spans="1:3">
      <c r="A10539" s="27" t="s">
        <v>3523</v>
      </c>
      <c r="B10539" s="27" t="s">
        <v>14815</v>
      </c>
      <c r="C10539" s="28">
        <v>42380.388194444444</v>
      </c>
    </row>
    <row r="10540" spans="1:3">
      <c r="A10540" s="27" t="s">
        <v>3524</v>
      </c>
      <c r="B10540" s="27" t="s">
        <v>14815</v>
      </c>
      <c r="C10540" s="28">
        <v>42380.392361111109</v>
      </c>
    </row>
    <row r="10541" spans="1:3">
      <c r="A10541" s="27" t="s">
        <v>3525</v>
      </c>
      <c r="B10541" s="27" t="s">
        <v>14815</v>
      </c>
      <c r="C10541" s="28">
        <v>42380.403449074074</v>
      </c>
    </row>
    <row r="10542" spans="1:3">
      <c r="A10542" s="27" t="s">
        <v>3526</v>
      </c>
      <c r="B10542" s="27" t="s">
        <v>14815</v>
      </c>
      <c r="C10542" s="28">
        <v>42380.40625</v>
      </c>
    </row>
    <row r="10543" spans="1:3">
      <c r="A10543" s="27" t="s">
        <v>3527</v>
      </c>
      <c r="B10543" s="27" t="s">
        <v>14815</v>
      </c>
      <c r="C10543" s="28">
        <v>42380.4216087963</v>
      </c>
    </row>
    <row r="10544" spans="1:3">
      <c r="A10544" s="27" t="s">
        <v>3528</v>
      </c>
      <c r="B10544" s="27" t="s">
        <v>14815</v>
      </c>
      <c r="C10544" s="28">
        <v>42380.422222222223</v>
      </c>
    </row>
    <row r="10545" spans="1:3">
      <c r="A10545" s="27" t="s">
        <v>3529</v>
      </c>
      <c r="B10545" s="27" t="s">
        <v>14815</v>
      </c>
      <c r="C10545" s="28">
        <v>42380.429120370369</v>
      </c>
    </row>
    <row r="10546" spans="1:3">
      <c r="A10546" s="27" t="s">
        <v>4585</v>
      </c>
      <c r="B10546" s="27" t="s">
        <v>14815</v>
      </c>
      <c r="C10546" s="28">
        <v>42380.431944444441</v>
      </c>
    </row>
    <row r="10547" spans="1:3">
      <c r="A10547" s="27" t="s">
        <v>4710</v>
      </c>
      <c r="B10547" s="27" t="s">
        <v>14815</v>
      </c>
      <c r="C10547" s="28">
        <v>42380.455960648149</v>
      </c>
    </row>
    <row r="10548" spans="1:3">
      <c r="A10548" s="27" t="s">
        <v>4694</v>
      </c>
      <c r="B10548" s="27" t="s">
        <v>14815</v>
      </c>
      <c r="C10548" s="28">
        <v>42380.459143518521</v>
      </c>
    </row>
    <row r="10549" spans="1:3">
      <c r="A10549" s="27" t="s">
        <v>3530</v>
      </c>
      <c r="B10549" s="27" t="s">
        <v>14815</v>
      </c>
      <c r="C10549" s="28">
        <v>42380.477152777778</v>
      </c>
    </row>
    <row r="10550" spans="1:3">
      <c r="A10550" s="27" t="s">
        <v>3531</v>
      </c>
      <c r="B10550" s="27" t="s">
        <v>14815</v>
      </c>
      <c r="C10550" s="28">
        <v>42380.48474537037</v>
      </c>
    </row>
    <row r="10551" spans="1:3">
      <c r="A10551" s="27" t="s">
        <v>4240</v>
      </c>
      <c r="B10551" s="27" t="s">
        <v>14815</v>
      </c>
      <c r="C10551" s="28">
        <v>42380.491296296299</v>
      </c>
    </row>
    <row r="10552" spans="1:3">
      <c r="A10552" s="27" t="s">
        <v>3532</v>
      </c>
      <c r="B10552" s="27" t="s">
        <v>14815</v>
      </c>
      <c r="C10552" s="28">
        <v>42380.500694444447</v>
      </c>
    </row>
    <row r="10553" spans="1:3">
      <c r="A10553" s="27" t="s">
        <v>7117</v>
      </c>
      <c r="B10553" s="27" t="s">
        <v>14815</v>
      </c>
      <c r="C10553" s="28">
        <v>42380.511319444442</v>
      </c>
    </row>
    <row r="10554" spans="1:3">
      <c r="A10554" s="27" t="s">
        <v>4041</v>
      </c>
      <c r="B10554" s="27" t="s">
        <v>14815</v>
      </c>
      <c r="C10554" s="28">
        <v>42380.511504629627</v>
      </c>
    </row>
    <row r="10555" spans="1:3">
      <c r="A10555" s="27" t="s">
        <v>3533</v>
      </c>
      <c r="B10555" s="27" t="s">
        <v>14815</v>
      </c>
      <c r="C10555" s="28">
        <v>42380.518483796295</v>
      </c>
    </row>
    <row r="10556" spans="1:3">
      <c r="A10556" s="27" t="s">
        <v>3952</v>
      </c>
      <c r="B10556" s="27" t="s">
        <v>14815</v>
      </c>
      <c r="C10556" s="28">
        <v>42380.527013888888</v>
      </c>
    </row>
    <row r="10557" spans="1:3">
      <c r="A10557" s="27" t="s">
        <v>3534</v>
      </c>
      <c r="B10557" s="27" t="s">
        <v>14815</v>
      </c>
      <c r="C10557" s="28">
        <v>42380.532638888886</v>
      </c>
    </row>
    <row r="10558" spans="1:3">
      <c r="A10558" s="27" t="s">
        <v>9504</v>
      </c>
      <c r="B10558" s="27" t="s">
        <v>14815</v>
      </c>
      <c r="C10558" s="28">
        <v>42380.539988425924</v>
      </c>
    </row>
    <row r="10559" spans="1:3">
      <c r="A10559" s="27" t="s">
        <v>3535</v>
      </c>
      <c r="B10559" s="27" t="s">
        <v>14815</v>
      </c>
      <c r="C10559" s="28">
        <v>42380.55982638889</v>
      </c>
    </row>
    <row r="10560" spans="1:3">
      <c r="A10560" s="27" t="s">
        <v>3536</v>
      </c>
      <c r="B10560" s="27" t="s">
        <v>14815</v>
      </c>
      <c r="C10560" s="28">
        <v>42380.567141203705</v>
      </c>
    </row>
    <row r="10561" spans="1:3">
      <c r="A10561" s="27" t="s">
        <v>8559</v>
      </c>
      <c r="B10561" s="27" t="s">
        <v>14815</v>
      </c>
      <c r="C10561" s="28">
        <v>42380.572916666664</v>
      </c>
    </row>
    <row r="10562" spans="1:3">
      <c r="A10562" s="27" t="s">
        <v>13423</v>
      </c>
      <c r="B10562" s="27" t="s">
        <v>14815</v>
      </c>
      <c r="C10562" s="28">
        <v>42380.580752314818</v>
      </c>
    </row>
    <row r="10563" spans="1:3">
      <c r="A10563" s="27" t="s">
        <v>12861</v>
      </c>
      <c r="B10563" s="27" t="s">
        <v>14815</v>
      </c>
      <c r="C10563" s="28">
        <v>42380.583749999998</v>
      </c>
    </row>
    <row r="10564" spans="1:3">
      <c r="A10564" s="27" t="s">
        <v>13802</v>
      </c>
      <c r="B10564" s="27" t="s">
        <v>14815</v>
      </c>
      <c r="C10564" s="28">
        <v>42380.587847222225</v>
      </c>
    </row>
    <row r="10565" spans="1:3">
      <c r="A10565" s="27" t="s">
        <v>3537</v>
      </c>
      <c r="B10565" s="27" t="s">
        <v>14815</v>
      </c>
      <c r="C10565" s="28">
        <v>42380.59375</v>
      </c>
    </row>
    <row r="10566" spans="1:3">
      <c r="A10566" s="27" t="s">
        <v>8186</v>
      </c>
      <c r="B10566" s="27" t="s">
        <v>14815</v>
      </c>
      <c r="C10566" s="28">
        <v>42380.60260416667</v>
      </c>
    </row>
    <row r="10567" spans="1:3">
      <c r="A10567" s="27" t="s">
        <v>7361</v>
      </c>
      <c r="B10567" s="27" t="s">
        <v>14815</v>
      </c>
      <c r="C10567" s="28">
        <v>42380.612222222226</v>
      </c>
    </row>
    <row r="10568" spans="1:3">
      <c r="A10568" s="27" t="s">
        <v>7686</v>
      </c>
      <c r="B10568" s="27" t="s">
        <v>14815</v>
      </c>
      <c r="C10568" s="28">
        <v>42380.629340277781</v>
      </c>
    </row>
    <row r="10569" spans="1:3">
      <c r="A10569" s="27" t="s">
        <v>3538</v>
      </c>
      <c r="B10569" s="27" t="s">
        <v>14815</v>
      </c>
      <c r="C10569" s="28">
        <v>42380.667222222219</v>
      </c>
    </row>
    <row r="10570" spans="1:3">
      <c r="A10570" s="27" t="s">
        <v>3539</v>
      </c>
      <c r="B10570" s="27" t="s">
        <v>14815</v>
      </c>
      <c r="C10570" s="28">
        <v>42380.676388888889</v>
      </c>
    </row>
    <row r="10571" spans="1:3">
      <c r="A10571" s="27" t="s">
        <v>4295</v>
      </c>
      <c r="B10571" s="27" t="s">
        <v>14815</v>
      </c>
      <c r="C10571" s="28">
        <v>42380.689687500002</v>
      </c>
    </row>
    <row r="10572" spans="1:3">
      <c r="A10572" s="27" t="s">
        <v>0</v>
      </c>
      <c r="B10572" s="27" t="s">
        <v>14815</v>
      </c>
      <c r="C10572" s="28">
        <v>42380.696527777778</v>
      </c>
    </row>
    <row r="10573" spans="1:3">
      <c r="A10573" s="27" t="s">
        <v>1</v>
      </c>
      <c r="B10573" s="27" t="s">
        <v>14815</v>
      </c>
      <c r="C10573" s="28">
        <v>42380.715277777781</v>
      </c>
    </row>
    <row r="10574" spans="1:3">
      <c r="A10574" s="27" t="s">
        <v>7151</v>
      </c>
      <c r="B10574" s="27" t="s">
        <v>14815</v>
      </c>
      <c r="C10574" s="28">
        <v>42380.731249999997</v>
      </c>
    </row>
    <row r="10575" spans="1:3">
      <c r="A10575" s="27" t="s">
        <v>2</v>
      </c>
      <c r="B10575" s="27" t="s">
        <v>14815</v>
      </c>
      <c r="C10575" s="28">
        <v>42381.327013888891</v>
      </c>
    </row>
    <row r="10576" spans="1:3">
      <c r="A10576" s="27" t="s">
        <v>3</v>
      </c>
      <c r="B10576" s="27" t="s">
        <v>14815</v>
      </c>
      <c r="C10576" s="28">
        <v>42381.33556712963</v>
      </c>
    </row>
    <row r="10577" spans="1:3">
      <c r="A10577" s="27" t="s">
        <v>4</v>
      </c>
      <c r="B10577" s="27" t="s">
        <v>14815</v>
      </c>
      <c r="C10577" s="28">
        <v>42381.344444444447</v>
      </c>
    </row>
    <row r="10578" spans="1:3">
      <c r="A10578" s="27" t="s">
        <v>11883</v>
      </c>
      <c r="B10578" s="27" t="s">
        <v>14815</v>
      </c>
      <c r="C10578" s="28">
        <v>42381.350266203706</v>
      </c>
    </row>
    <row r="10579" spans="1:3">
      <c r="A10579" s="27" t="s">
        <v>5</v>
      </c>
      <c r="B10579" s="27" t="s">
        <v>14815</v>
      </c>
      <c r="C10579" s="28">
        <v>42381.354861111111</v>
      </c>
    </row>
    <row r="10580" spans="1:3">
      <c r="A10580" s="27" t="s">
        <v>6</v>
      </c>
      <c r="B10580" s="27" t="s">
        <v>14815</v>
      </c>
      <c r="C10580" s="28">
        <v>42381.356944444444</v>
      </c>
    </row>
    <row r="10581" spans="1:3">
      <c r="A10581" s="27" t="s">
        <v>7</v>
      </c>
      <c r="B10581" s="27" t="s">
        <v>14815</v>
      </c>
      <c r="C10581" s="28">
        <v>42381.362500000003</v>
      </c>
    </row>
    <row r="10582" spans="1:3">
      <c r="A10582" s="27" t="s">
        <v>4521</v>
      </c>
      <c r="B10582" s="27" t="s">
        <v>14815</v>
      </c>
      <c r="C10582" s="28">
        <v>42381.364583333336</v>
      </c>
    </row>
    <row r="10583" spans="1:3">
      <c r="A10583" s="27" t="s">
        <v>8</v>
      </c>
      <c r="B10583" s="27" t="s">
        <v>14815</v>
      </c>
      <c r="C10583" s="28">
        <v>42381.383877314816</v>
      </c>
    </row>
    <row r="10584" spans="1:3">
      <c r="A10584" s="27" t="s">
        <v>9</v>
      </c>
      <c r="B10584" s="27" t="s">
        <v>14815</v>
      </c>
      <c r="C10584" s="28">
        <v>42381.388888888891</v>
      </c>
    </row>
    <row r="10585" spans="1:3">
      <c r="A10585" s="27" t="s">
        <v>7244</v>
      </c>
      <c r="B10585" s="27" t="s">
        <v>14815</v>
      </c>
      <c r="C10585" s="28">
        <v>42381.399976851855</v>
      </c>
    </row>
    <row r="10586" spans="1:3">
      <c r="A10586" s="27" t="s">
        <v>10</v>
      </c>
      <c r="B10586" s="27" t="s">
        <v>14815</v>
      </c>
      <c r="C10586" s="28">
        <v>42381.402083333334</v>
      </c>
    </row>
    <row r="10587" spans="1:3">
      <c r="A10587" s="27" t="s">
        <v>11</v>
      </c>
      <c r="B10587" s="27" t="s">
        <v>14815</v>
      </c>
      <c r="C10587" s="28">
        <v>42381.40347222222</v>
      </c>
    </row>
    <row r="10588" spans="1:3">
      <c r="A10588" s="27" t="s">
        <v>8044</v>
      </c>
      <c r="B10588" s="27" t="s">
        <v>14815</v>
      </c>
      <c r="C10588" s="28">
        <v>42381.40797453704</v>
      </c>
    </row>
    <row r="10589" spans="1:3">
      <c r="A10589" s="27" t="s">
        <v>11660</v>
      </c>
      <c r="B10589" s="27" t="s">
        <v>14815</v>
      </c>
      <c r="C10589" s="28">
        <v>42381.409849537034</v>
      </c>
    </row>
    <row r="10590" spans="1:3">
      <c r="A10590" s="27" t="s">
        <v>12</v>
      </c>
      <c r="B10590" s="27" t="s">
        <v>14815</v>
      </c>
      <c r="C10590" s="28">
        <v>42381.418749999997</v>
      </c>
    </row>
    <row r="10591" spans="1:3">
      <c r="A10591" s="27" t="s">
        <v>13</v>
      </c>
      <c r="B10591" s="27" t="s">
        <v>14815</v>
      </c>
      <c r="C10591" s="28">
        <v>42381.420138888891</v>
      </c>
    </row>
    <row r="10592" spans="1:3">
      <c r="A10592" s="27" t="s">
        <v>10558</v>
      </c>
      <c r="B10592" s="27" t="s">
        <v>14815</v>
      </c>
      <c r="C10592" s="28">
        <v>42381.420694444445</v>
      </c>
    </row>
    <row r="10593" spans="1:3">
      <c r="A10593" s="27" t="s">
        <v>14</v>
      </c>
      <c r="B10593" s="27" t="s">
        <v>14815</v>
      </c>
      <c r="C10593" s="28">
        <v>42381.429861111108</v>
      </c>
    </row>
    <row r="10594" spans="1:3">
      <c r="A10594" s="27" t="s">
        <v>4426</v>
      </c>
      <c r="B10594" s="27" t="s">
        <v>14815</v>
      </c>
      <c r="C10594" s="28">
        <v>42381.444305555553</v>
      </c>
    </row>
    <row r="10595" spans="1:3">
      <c r="A10595" s="27" t="s">
        <v>7318</v>
      </c>
      <c r="B10595" s="27" t="s">
        <v>14815</v>
      </c>
      <c r="C10595" s="28">
        <v>42381.450798611113</v>
      </c>
    </row>
    <row r="10596" spans="1:3">
      <c r="A10596" s="27" t="s">
        <v>8776</v>
      </c>
      <c r="B10596" s="27" t="s">
        <v>14815</v>
      </c>
      <c r="C10596" s="28">
        <v>42381.455555555556</v>
      </c>
    </row>
    <row r="10597" spans="1:3">
      <c r="A10597" s="27" t="s">
        <v>15</v>
      </c>
      <c r="B10597" s="27" t="s">
        <v>14815</v>
      </c>
      <c r="C10597" s="28">
        <v>42381.456944444442</v>
      </c>
    </row>
    <row r="10598" spans="1:3">
      <c r="A10598" s="27" t="s">
        <v>4314</v>
      </c>
      <c r="B10598" s="27" t="s">
        <v>14815</v>
      </c>
      <c r="C10598" s="28">
        <v>42381.461724537039</v>
      </c>
    </row>
    <row r="10599" spans="1:3">
      <c r="A10599" s="27" t="s">
        <v>8188</v>
      </c>
      <c r="B10599" s="27" t="s">
        <v>14815</v>
      </c>
      <c r="C10599" s="28">
        <v>42381.47047453704</v>
      </c>
    </row>
    <row r="10600" spans="1:3">
      <c r="A10600" s="27" t="s">
        <v>16</v>
      </c>
      <c r="B10600" s="27" t="s">
        <v>14815</v>
      </c>
      <c r="C10600" s="28">
        <v>42381.480324074073</v>
      </c>
    </row>
    <row r="10601" spans="1:3">
      <c r="A10601" s="27" t="s">
        <v>8459</v>
      </c>
      <c r="B10601" s="27" t="s">
        <v>14815</v>
      </c>
      <c r="C10601" s="28">
        <v>42381.482766203706</v>
      </c>
    </row>
    <row r="10602" spans="1:3">
      <c r="A10602" s="27" t="s">
        <v>5094</v>
      </c>
      <c r="B10602" s="27" t="s">
        <v>14815</v>
      </c>
      <c r="C10602" s="28">
        <v>42381.488171296296</v>
      </c>
    </row>
    <row r="10603" spans="1:3">
      <c r="A10603" s="27" t="s">
        <v>17</v>
      </c>
      <c r="B10603" s="27" t="s">
        <v>14815</v>
      </c>
      <c r="C10603" s="28">
        <v>42381.496319444443</v>
      </c>
    </row>
    <row r="10604" spans="1:3">
      <c r="A10604" s="27" t="s">
        <v>13819</v>
      </c>
      <c r="B10604" s="27" t="s">
        <v>14815</v>
      </c>
      <c r="C10604" s="28">
        <v>42381.51458333333</v>
      </c>
    </row>
    <row r="10605" spans="1:3">
      <c r="A10605" s="27" t="s">
        <v>18</v>
      </c>
      <c r="B10605" s="27" t="s">
        <v>14815</v>
      </c>
      <c r="C10605" s="28">
        <v>42381.515972222223</v>
      </c>
    </row>
    <row r="10606" spans="1:3">
      <c r="A10606" s="27" t="s">
        <v>19</v>
      </c>
      <c r="B10606" s="27" t="s">
        <v>14815</v>
      </c>
      <c r="C10606" s="28">
        <v>42381.522835648146</v>
      </c>
    </row>
    <row r="10607" spans="1:3">
      <c r="A10607" s="27" t="s">
        <v>4610</v>
      </c>
      <c r="B10607" s="27" t="s">
        <v>14815</v>
      </c>
      <c r="C10607" s="28">
        <v>42381.531759259262</v>
      </c>
    </row>
    <row r="10608" spans="1:3">
      <c r="A10608" s="27" t="s">
        <v>20</v>
      </c>
      <c r="B10608" s="27" t="s">
        <v>14815</v>
      </c>
      <c r="C10608" s="28">
        <v>42381.548541666663</v>
      </c>
    </row>
    <row r="10609" spans="1:3">
      <c r="A10609" s="27" t="s">
        <v>21</v>
      </c>
      <c r="B10609" s="27" t="s">
        <v>14815</v>
      </c>
      <c r="C10609" s="28">
        <v>42381.548611111109</v>
      </c>
    </row>
    <row r="10610" spans="1:3">
      <c r="A10610" s="27" t="s">
        <v>22</v>
      </c>
      <c r="B10610" s="27" t="s">
        <v>14815</v>
      </c>
      <c r="C10610" s="28">
        <v>42381.556250000001</v>
      </c>
    </row>
    <row r="10611" spans="1:3">
      <c r="A10611" s="27" t="s">
        <v>23</v>
      </c>
      <c r="B10611" s="27" t="s">
        <v>14815</v>
      </c>
      <c r="C10611" s="28">
        <v>42381.566504629627</v>
      </c>
    </row>
    <row r="10612" spans="1:3">
      <c r="A10612" s="27" t="s">
        <v>8978</v>
      </c>
      <c r="B10612" s="27" t="s">
        <v>14815</v>
      </c>
      <c r="C10612" s="28">
        <v>42381.578819444447</v>
      </c>
    </row>
    <row r="10613" spans="1:3">
      <c r="A10613" s="27" t="s">
        <v>24</v>
      </c>
      <c r="B10613" s="27" t="s">
        <v>14815</v>
      </c>
      <c r="C10613" s="28">
        <v>42381.583831018521</v>
      </c>
    </row>
    <row r="10614" spans="1:3">
      <c r="A10614" s="27" t="s">
        <v>25</v>
      </c>
      <c r="B10614" s="27" t="s">
        <v>14815</v>
      </c>
      <c r="C10614" s="28">
        <v>42381.619560185187</v>
      </c>
    </row>
    <row r="10615" spans="1:3">
      <c r="A10615" s="27" t="s">
        <v>26</v>
      </c>
      <c r="B10615" s="27" t="s">
        <v>14815</v>
      </c>
      <c r="C10615" s="28">
        <v>42381.630706018521</v>
      </c>
    </row>
    <row r="10616" spans="1:3">
      <c r="A10616" s="27" t="s">
        <v>27</v>
      </c>
      <c r="B10616" s="27" t="s">
        <v>14815</v>
      </c>
      <c r="C10616" s="28">
        <v>42381.640972222223</v>
      </c>
    </row>
    <row r="10617" spans="1:3">
      <c r="A10617" s="27" t="s">
        <v>7181</v>
      </c>
      <c r="B10617" s="27" t="s">
        <v>14815</v>
      </c>
      <c r="C10617" s="28">
        <v>42381.641273148147</v>
      </c>
    </row>
    <row r="10618" spans="1:3">
      <c r="A10618" s="27" t="s">
        <v>28</v>
      </c>
      <c r="B10618" s="27" t="s">
        <v>14815</v>
      </c>
      <c r="C10618" s="28">
        <v>42381.657002314816</v>
      </c>
    </row>
    <row r="10619" spans="1:3">
      <c r="A10619" s="27" t="s">
        <v>29</v>
      </c>
      <c r="B10619" s="27" t="s">
        <v>14815</v>
      </c>
      <c r="C10619" s="28">
        <v>42381.658842592595</v>
      </c>
    </row>
    <row r="10620" spans="1:3">
      <c r="A10620" s="27" t="s">
        <v>30</v>
      </c>
      <c r="B10620" s="27" t="s">
        <v>14815</v>
      </c>
      <c r="C10620" s="28">
        <v>42381.668749999997</v>
      </c>
    </row>
    <row r="10621" spans="1:3">
      <c r="A10621" s="27" t="s">
        <v>31</v>
      </c>
      <c r="B10621" s="27" t="s">
        <v>14815</v>
      </c>
      <c r="C10621" s="28">
        <v>42381.670138888891</v>
      </c>
    </row>
    <row r="10622" spans="1:3">
      <c r="A10622" s="27" t="s">
        <v>4633</v>
      </c>
      <c r="B10622" s="27" t="s">
        <v>14815</v>
      </c>
      <c r="C10622" s="28">
        <v>42381.67895833333</v>
      </c>
    </row>
    <row r="10623" spans="1:3">
      <c r="A10623" s="27" t="s">
        <v>4603</v>
      </c>
      <c r="B10623" s="27" t="s">
        <v>14815</v>
      </c>
      <c r="C10623" s="28">
        <v>42381.682858796295</v>
      </c>
    </row>
    <row r="10624" spans="1:3">
      <c r="A10624" s="27" t="s">
        <v>8958</v>
      </c>
      <c r="B10624" s="27" t="s">
        <v>14815</v>
      </c>
      <c r="C10624" s="28">
        <v>42381.701504629629</v>
      </c>
    </row>
    <row r="10625" spans="1:3">
      <c r="A10625" s="27" t="s">
        <v>13109</v>
      </c>
      <c r="B10625" s="27" t="s">
        <v>14815</v>
      </c>
      <c r="C10625" s="28">
        <v>42381.702060185184</v>
      </c>
    </row>
    <row r="10626" spans="1:3">
      <c r="A10626" s="27" t="s">
        <v>12797</v>
      </c>
      <c r="B10626" s="27" t="s">
        <v>14815</v>
      </c>
      <c r="C10626" s="28">
        <v>42381.724305555559</v>
      </c>
    </row>
    <row r="10627" spans="1:3">
      <c r="A10627" s="27" t="s">
        <v>7389</v>
      </c>
      <c r="B10627" s="27" t="s">
        <v>14815</v>
      </c>
      <c r="C10627" s="28">
        <v>42381.738194444442</v>
      </c>
    </row>
    <row r="10628" spans="1:3">
      <c r="A10628" s="27" t="s">
        <v>32</v>
      </c>
      <c r="B10628" s="27" t="s">
        <v>14815</v>
      </c>
      <c r="C10628" s="28">
        <v>42382.323611111111</v>
      </c>
    </row>
    <row r="10629" spans="1:3">
      <c r="A10629" s="27" t="s">
        <v>9979</v>
      </c>
      <c r="B10629" s="27" t="s">
        <v>14815</v>
      </c>
      <c r="C10629" s="28">
        <v>42382.334085648145</v>
      </c>
    </row>
    <row r="10630" spans="1:3">
      <c r="A10630" s="27" t="s">
        <v>33</v>
      </c>
      <c r="B10630" s="27" t="s">
        <v>14815</v>
      </c>
      <c r="C10630" s="28">
        <v>42382.345833333333</v>
      </c>
    </row>
    <row r="10631" spans="1:3">
      <c r="A10631" s="27" t="s">
        <v>3926</v>
      </c>
      <c r="B10631" s="27" t="s">
        <v>14815</v>
      </c>
      <c r="C10631" s="28">
        <v>42382.354166666664</v>
      </c>
    </row>
    <row r="10632" spans="1:3">
      <c r="A10632" s="27" t="s">
        <v>34</v>
      </c>
      <c r="B10632" s="27" t="s">
        <v>14815</v>
      </c>
      <c r="C10632" s="28">
        <v>42382.366203703707</v>
      </c>
    </row>
    <row r="10633" spans="1:3">
      <c r="A10633" s="27" t="s">
        <v>11551</v>
      </c>
      <c r="B10633" s="27" t="s">
        <v>14815</v>
      </c>
      <c r="C10633" s="28">
        <v>42382.397523148145</v>
      </c>
    </row>
    <row r="10634" spans="1:3">
      <c r="A10634" s="27" t="s">
        <v>35</v>
      </c>
      <c r="B10634" s="27" t="s">
        <v>14815</v>
      </c>
      <c r="C10634" s="28">
        <v>42382.401388888888</v>
      </c>
    </row>
    <row r="10635" spans="1:3">
      <c r="A10635" s="27" t="s">
        <v>36</v>
      </c>
      <c r="B10635" s="27" t="s">
        <v>14815</v>
      </c>
      <c r="C10635" s="28">
        <v>42382.402777777781</v>
      </c>
    </row>
    <row r="10636" spans="1:3">
      <c r="A10636" s="27" t="s">
        <v>37</v>
      </c>
      <c r="B10636" s="27" t="s">
        <v>14815</v>
      </c>
      <c r="C10636" s="28">
        <v>42382.412499999999</v>
      </c>
    </row>
    <row r="10637" spans="1:3">
      <c r="A10637" s="27" t="s">
        <v>8334</v>
      </c>
      <c r="B10637" s="27" t="s">
        <v>14815</v>
      </c>
      <c r="C10637" s="28">
        <v>42382.416770833333</v>
      </c>
    </row>
    <row r="10638" spans="1:3">
      <c r="A10638" s="27" t="s">
        <v>9809</v>
      </c>
      <c r="B10638" s="27" t="s">
        <v>14815</v>
      </c>
      <c r="C10638" s="28">
        <v>42382.439918981479</v>
      </c>
    </row>
    <row r="10639" spans="1:3">
      <c r="A10639" s="27" t="s">
        <v>38</v>
      </c>
      <c r="B10639" s="27" t="s">
        <v>14815</v>
      </c>
      <c r="C10639" s="28">
        <v>42382.449305555558</v>
      </c>
    </row>
    <row r="10640" spans="1:3">
      <c r="A10640" s="27" t="s">
        <v>39</v>
      </c>
      <c r="B10640" s="27" t="s">
        <v>14815</v>
      </c>
      <c r="C10640" s="28">
        <v>42382.450694444444</v>
      </c>
    </row>
    <row r="10641" spans="1:3">
      <c r="A10641" s="27" t="s">
        <v>40</v>
      </c>
      <c r="B10641" s="27" t="s">
        <v>14815</v>
      </c>
      <c r="C10641" s="28">
        <v>42382.457233796296</v>
      </c>
    </row>
    <row r="10642" spans="1:3">
      <c r="A10642" s="27" t="s">
        <v>12789</v>
      </c>
      <c r="B10642" s="27" t="s">
        <v>14815</v>
      </c>
      <c r="C10642" s="28">
        <v>42382.463842592595</v>
      </c>
    </row>
    <row r="10643" spans="1:3">
      <c r="A10643" s="27" t="s">
        <v>41</v>
      </c>
      <c r="B10643" s="27" t="s">
        <v>14815</v>
      </c>
      <c r="C10643" s="28">
        <v>42382.468055555553</v>
      </c>
    </row>
    <row r="10644" spans="1:3">
      <c r="A10644" s="27" t="s">
        <v>42</v>
      </c>
      <c r="B10644" s="27" t="s">
        <v>14815</v>
      </c>
      <c r="C10644" s="28">
        <v>42382.484722222223</v>
      </c>
    </row>
    <row r="10645" spans="1:3">
      <c r="A10645" s="27" t="s">
        <v>8877</v>
      </c>
      <c r="B10645" s="27" t="s">
        <v>14815</v>
      </c>
      <c r="C10645" s="28">
        <v>42382.498611111114</v>
      </c>
    </row>
    <row r="10646" spans="1:3">
      <c r="A10646" s="27" t="s">
        <v>3983</v>
      </c>
      <c r="B10646" s="27" t="s">
        <v>14815</v>
      </c>
      <c r="C10646" s="28">
        <v>42382.511018518519</v>
      </c>
    </row>
    <row r="10647" spans="1:3">
      <c r="A10647" s="27" t="s">
        <v>43</v>
      </c>
      <c r="B10647" s="27" t="s">
        <v>14815</v>
      </c>
      <c r="C10647" s="28">
        <v>42382.527777777781</v>
      </c>
    </row>
    <row r="10648" spans="1:3">
      <c r="A10648" s="27" t="s">
        <v>9635</v>
      </c>
      <c r="B10648" s="27" t="s">
        <v>14815</v>
      </c>
      <c r="C10648" s="28">
        <v>42382.533460648148</v>
      </c>
    </row>
    <row r="10649" spans="1:3">
      <c r="A10649" s="27" t="s">
        <v>8865</v>
      </c>
      <c r="B10649" s="27" t="s">
        <v>14815</v>
      </c>
      <c r="C10649" s="28">
        <v>42382.540138888886</v>
      </c>
    </row>
    <row r="10650" spans="1:3">
      <c r="A10650" s="27" t="s">
        <v>44</v>
      </c>
      <c r="B10650" s="27" t="s">
        <v>14815</v>
      </c>
      <c r="C10650" s="28">
        <v>42382.548090277778</v>
      </c>
    </row>
    <row r="10651" spans="1:3">
      <c r="A10651" s="27" t="s">
        <v>45</v>
      </c>
      <c r="B10651" s="27" t="s">
        <v>14815</v>
      </c>
      <c r="C10651" s="28">
        <v>42382.555752314816</v>
      </c>
    </row>
    <row r="10652" spans="1:3">
      <c r="A10652" s="27" t="s">
        <v>46</v>
      </c>
      <c r="B10652" s="27" t="s">
        <v>14815</v>
      </c>
      <c r="C10652" s="28">
        <v>42382.563437500001</v>
      </c>
    </row>
    <row r="10653" spans="1:3">
      <c r="A10653" s="27" t="s">
        <v>47</v>
      </c>
      <c r="B10653" s="27" t="s">
        <v>14815</v>
      </c>
      <c r="C10653" s="28">
        <v>42382.565208333333</v>
      </c>
    </row>
    <row r="10654" spans="1:3">
      <c r="A10654" s="27" t="s">
        <v>48</v>
      </c>
      <c r="B10654" s="27" t="s">
        <v>14815</v>
      </c>
      <c r="C10654" s="28">
        <v>42382.568055555559</v>
      </c>
    </row>
    <row r="10655" spans="1:3">
      <c r="A10655" s="27" t="s">
        <v>49</v>
      </c>
      <c r="B10655" s="27" t="s">
        <v>14815</v>
      </c>
      <c r="C10655" s="28">
        <v>42382.574305555558</v>
      </c>
    </row>
    <row r="10656" spans="1:3">
      <c r="A10656" s="27" t="s">
        <v>50</v>
      </c>
      <c r="B10656" s="27" t="s">
        <v>14815</v>
      </c>
      <c r="C10656" s="28">
        <v>42382.582638888889</v>
      </c>
    </row>
    <row r="10657" spans="1:3">
      <c r="A10657" s="27" t="s">
        <v>51</v>
      </c>
      <c r="B10657" s="27" t="s">
        <v>14815</v>
      </c>
      <c r="C10657" s="28">
        <v>42382.583333333336</v>
      </c>
    </row>
    <row r="10658" spans="1:3">
      <c r="A10658" s="27" t="s">
        <v>710</v>
      </c>
      <c r="B10658" s="27" t="s">
        <v>14815</v>
      </c>
      <c r="C10658" s="28">
        <v>42382.584722222222</v>
      </c>
    </row>
    <row r="10659" spans="1:3">
      <c r="A10659" s="27" t="s">
        <v>3694</v>
      </c>
      <c r="B10659" s="27" t="s">
        <v>14815</v>
      </c>
      <c r="C10659" s="28">
        <v>42382.591203703705</v>
      </c>
    </row>
    <row r="10660" spans="1:3">
      <c r="A10660" s="27" t="s">
        <v>13908</v>
      </c>
      <c r="B10660" s="27" t="s">
        <v>14815</v>
      </c>
      <c r="C10660" s="28">
        <v>42382.615277777775</v>
      </c>
    </row>
    <row r="10661" spans="1:3">
      <c r="A10661" s="27" t="s">
        <v>10067</v>
      </c>
      <c r="B10661" s="27" t="s">
        <v>14815</v>
      </c>
      <c r="C10661" s="28">
        <v>42382.616099537037</v>
      </c>
    </row>
    <row r="10662" spans="1:3">
      <c r="A10662" s="27" t="s">
        <v>3963</v>
      </c>
      <c r="B10662" s="27" t="s">
        <v>14815</v>
      </c>
      <c r="C10662" s="28">
        <v>42382.620104166665</v>
      </c>
    </row>
    <row r="10663" spans="1:3">
      <c r="A10663" s="27" t="s">
        <v>52</v>
      </c>
      <c r="B10663" s="27" t="s">
        <v>14815</v>
      </c>
      <c r="C10663" s="28">
        <v>42382.644444444442</v>
      </c>
    </row>
    <row r="10664" spans="1:3">
      <c r="A10664" s="27" t="s">
        <v>53</v>
      </c>
      <c r="B10664" s="27" t="s">
        <v>14815</v>
      </c>
      <c r="C10664" s="28">
        <v>42382.654976851853</v>
      </c>
    </row>
    <row r="10665" spans="1:3">
      <c r="A10665" s="27" t="s">
        <v>4293</v>
      </c>
      <c r="B10665" s="27" t="s">
        <v>14815</v>
      </c>
      <c r="C10665" s="28">
        <v>42382.676828703705</v>
      </c>
    </row>
    <row r="10666" spans="1:3">
      <c r="A10666" s="27" t="s">
        <v>3917</v>
      </c>
      <c r="B10666" s="27" t="s">
        <v>14815</v>
      </c>
      <c r="C10666" s="28">
        <v>42382.686944444446</v>
      </c>
    </row>
    <row r="10667" spans="1:3">
      <c r="A10667" s="27" t="s">
        <v>8243</v>
      </c>
      <c r="B10667" s="27" t="s">
        <v>14815</v>
      </c>
      <c r="C10667" s="28">
        <v>42383.318715277775</v>
      </c>
    </row>
    <row r="10668" spans="1:3">
      <c r="A10668" s="27" t="s">
        <v>54</v>
      </c>
      <c r="B10668" s="27" t="s">
        <v>14815</v>
      </c>
      <c r="C10668" s="28">
        <v>42383.351643518516</v>
      </c>
    </row>
    <row r="10669" spans="1:3">
      <c r="A10669" s="27" t="s">
        <v>55</v>
      </c>
      <c r="B10669" s="27" t="s">
        <v>14815</v>
      </c>
      <c r="C10669" s="28">
        <v>42383.354166666664</v>
      </c>
    </row>
    <row r="10670" spans="1:3">
      <c r="A10670" s="27" t="s">
        <v>56</v>
      </c>
      <c r="B10670" s="27" t="s">
        <v>14815</v>
      </c>
      <c r="C10670" s="28">
        <v>42383.363217592596</v>
      </c>
    </row>
    <row r="10671" spans="1:3">
      <c r="A10671" s="27" t="s">
        <v>57</v>
      </c>
      <c r="B10671" s="27" t="s">
        <v>14815</v>
      </c>
      <c r="C10671" s="28">
        <v>42383.365902777776</v>
      </c>
    </row>
    <row r="10672" spans="1:3">
      <c r="A10672" s="27" t="s">
        <v>58</v>
      </c>
      <c r="B10672" s="27" t="s">
        <v>14815</v>
      </c>
      <c r="C10672" s="28">
        <v>42383.368055555555</v>
      </c>
    </row>
    <row r="10673" spans="1:3">
      <c r="A10673" s="27" t="s">
        <v>59</v>
      </c>
      <c r="B10673" s="27" t="s">
        <v>14815</v>
      </c>
      <c r="C10673" s="28">
        <v>42383.37704861111</v>
      </c>
    </row>
    <row r="10674" spans="1:3">
      <c r="A10674" s="27" t="s">
        <v>60</v>
      </c>
      <c r="B10674" s="27" t="s">
        <v>14815</v>
      </c>
      <c r="C10674" s="28">
        <v>42383.382638888892</v>
      </c>
    </row>
    <row r="10675" spans="1:3">
      <c r="A10675" s="27" t="s">
        <v>3943</v>
      </c>
      <c r="B10675" s="27" t="s">
        <v>14815</v>
      </c>
      <c r="C10675" s="28">
        <v>42383.386631944442</v>
      </c>
    </row>
    <row r="10676" spans="1:3">
      <c r="A10676" s="27" t="s">
        <v>61</v>
      </c>
      <c r="B10676" s="27" t="s">
        <v>14815</v>
      </c>
      <c r="C10676" s="28">
        <v>42383.391122685185</v>
      </c>
    </row>
    <row r="10677" spans="1:3">
      <c r="A10677" s="27" t="s">
        <v>62</v>
      </c>
      <c r="B10677" s="27" t="s">
        <v>14815</v>
      </c>
      <c r="C10677" s="28">
        <v>42383.404166666667</v>
      </c>
    </row>
    <row r="10678" spans="1:3">
      <c r="A10678" s="27" t="s">
        <v>63</v>
      </c>
      <c r="B10678" s="27" t="s">
        <v>14815</v>
      </c>
      <c r="C10678" s="28">
        <v>42383.415960648148</v>
      </c>
    </row>
    <row r="10679" spans="1:3">
      <c r="A10679" s="27" t="s">
        <v>64</v>
      </c>
      <c r="B10679" s="27" t="s">
        <v>14815</v>
      </c>
      <c r="C10679" s="28">
        <v>42383.418749999997</v>
      </c>
    </row>
    <row r="10680" spans="1:3">
      <c r="A10680" s="27" t="s">
        <v>65</v>
      </c>
      <c r="B10680" s="27" t="s">
        <v>14815</v>
      </c>
      <c r="C10680" s="28">
        <v>42383.426087962966</v>
      </c>
    </row>
    <row r="10681" spans="1:3">
      <c r="A10681" s="27" t="s">
        <v>66</v>
      </c>
      <c r="B10681" s="27" t="s">
        <v>14815</v>
      </c>
      <c r="C10681" s="28">
        <v>42383.4375</v>
      </c>
    </row>
    <row r="10682" spans="1:3">
      <c r="A10682" s="27" t="s">
        <v>67</v>
      </c>
      <c r="B10682" s="27" t="s">
        <v>14815</v>
      </c>
      <c r="C10682" s="28">
        <v>42383.443055555559</v>
      </c>
    </row>
    <row r="10683" spans="1:3">
      <c r="A10683" s="27" t="s">
        <v>4387</v>
      </c>
      <c r="B10683" s="27" t="s">
        <v>14815</v>
      </c>
      <c r="C10683" s="28">
        <v>42383.447222222225</v>
      </c>
    </row>
    <row r="10684" spans="1:3">
      <c r="A10684" s="27" t="s">
        <v>68</v>
      </c>
      <c r="B10684" s="27" t="s">
        <v>14815</v>
      </c>
      <c r="C10684" s="28">
        <v>42383.451597222222</v>
      </c>
    </row>
    <row r="10685" spans="1:3">
      <c r="A10685" s="27" t="s">
        <v>11067</v>
      </c>
      <c r="B10685" s="27" t="s">
        <v>14815</v>
      </c>
      <c r="C10685" s="28">
        <v>42383.453472222223</v>
      </c>
    </row>
    <row r="10686" spans="1:3">
      <c r="A10686" s="27" t="s">
        <v>7242</v>
      </c>
      <c r="B10686" s="27" t="s">
        <v>14815</v>
      </c>
      <c r="C10686" s="28">
        <v>42383.457407407404</v>
      </c>
    </row>
    <row r="10687" spans="1:3">
      <c r="A10687" s="27" t="s">
        <v>69</v>
      </c>
      <c r="B10687" s="27" t="s">
        <v>14815</v>
      </c>
      <c r="C10687" s="28">
        <v>42383.461111111108</v>
      </c>
    </row>
    <row r="10688" spans="1:3">
      <c r="A10688" s="27" t="s">
        <v>70</v>
      </c>
      <c r="B10688" s="27" t="s">
        <v>14815</v>
      </c>
      <c r="C10688" s="28">
        <v>42383.46738425926</v>
      </c>
    </row>
    <row r="10689" spans="1:3">
      <c r="A10689" s="27" t="s">
        <v>71</v>
      </c>
      <c r="B10689" s="27" t="s">
        <v>14815</v>
      </c>
      <c r="C10689" s="28">
        <v>42383.477083333331</v>
      </c>
    </row>
    <row r="10690" spans="1:3">
      <c r="A10690" s="27" t="s">
        <v>4589</v>
      </c>
      <c r="B10690" s="27" t="s">
        <v>14815</v>
      </c>
      <c r="C10690" s="28">
        <v>42383.490451388891</v>
      </c>
    </row>
    <row r="10691" spans="1:3">
      <c r="A10691" s="27" t="s">
        <v>11915</v>
      </c>
      <c r="B10691" s="27" t="s">
        <v>14815</v>
      </c>
      <c r="C10691" s="28">
        <v>42383.494421296295</v>
      </c>
    </row>
    <row r="10692" spans="1:3">
      <c r="A10692" s="27" t="s">
        <v>4221</v>
      </c>
      <c r="B10692" s="27" t="s">
        <v>14815</v>
      </c>
      <c r="C10692" s="28">
        <v>42383.505208333336</v>
      </c>
    </row>
    <row r="10693" spans="1:3">
      <c r="A10693" s="27" t="s">
        <v>8406</v>
      </c>
      <c r="B10693" s="27" t="s">
        <v>14815</v>
      </c>
      <c r="C10693" s="28">
        <v>42383.508032407408</v>
      </c>
    </row>
    <row r="10694" spans="1:3">
      <c r="A10694" s="27" t="s">
        <v>72</v>
      </c>
      <c r="B10694" s="27" t="s">
        <v>14815</v>
      </c>
      <c r="C10694" s="28">
        <v>42383.516736111109</v>
      </c>
    </row>
    <row r="10695" spans="1:3">
      <c r="A10695" s="27" t="s">
        <v>73</v>
      </c>
      <c r="B10695" s="27" t="s">
        <v>14815</v>
      </c>
      <c r="C10695" s="28">
        <v>42383.554861111108</v>
      </c>
    </row>
    <row r="10696" spans="1:3">
      <c r="A10696" s="27" t="s">
        <v>74</v>
      </c>
      <c r="B10696" s="27" t="s">
        <v>14815</v>
      </c>
      <c r="C10696" s="28">
        <v>42383.558587962965</v>
      </c>
    </row>
    <row r="10697" spans="1:3">
      <c r="A10697" s="27" t="s">
        <v>75</v>
      </c>
      <c r="B10697" s="27" t="s">
        <v>14815</v>
      </c>
      <c r="C10697" s="28">
        <v>42383.580231481479</v>
      </c>
    </row>
    <row r="10698" spans="1:3">
      <c r="A10698" s="27" t="s">
        <v>9718</v>
      </c>
      <c r="B10698" s="27" t="s">
        <v>14815</v>
      </c>
      <c r="C10698" s="28">
        <v>42383.606180555558</v>
      </c>
    </row>
    <row r="10699" spans="1:3">
      <c r="A10699" s="27" t="s">
        <v>76</v>
      </c>
      <c r="B10699" s="27" t="s">
        <v>14815</v>
      </c>
      <c r="C10699" s="28">
        <v>42383.606377314813</v>
      </c>
    </row>
    <row r="10700" spans="1:3">
      <c r="A10700" s="27" t="s">
        <v>4035</v>
      </c>
      <c r="B10700" s="27" t="s">
        <v>14815</v>
      </c>
      <c r="C10700" s="28">
        <v>42383.637094907404</v>
      </c>
    </row>
    <row r="10701" spans="1:3">
      <c r="A10701" s="27" t="s">
        <v>77</v>
      </c>
      <c r="B10701" s="27" t="s">
        <v>14815</v>
      </c>
      <c r="C10701" s="28">
        <v>42383.658946759257</v>
      </c>
    </row>
    <row r="10702" spans="1:3">
      <c r="A10702" s="27" t="s">
        <v>8905</v>
      </c>
      <c r="B10702" s="27" t="s">
        <v>14815</v>
      </c>
      <c r="C10702" s="28">
        <v>42383.667071759257</v>
      </c>
    </row>
    <row r="10703" spans="1:3">
      <c r="A10703" s="27" t="s">
        <v>3576</v>
      </c>
      <c r="B10703" s="27" t="s">
        <v>14815</v>
      </c>
      <c r="C10703" s="28">
        <v>42383.680289351854</v>
      </c>
    </row>
    <row r="10704" spans="1:3">
      <c r="A10704" s="27" t="s">
        <v>78</v>
      </c>
      <c r="B10704" s="27" t="s">
        <v>14815</v>
      </c>
      <c r="C10704" s="28">
        <v>42383.691666666666</v>
      </c>
    </row>
    <row r="10705" spans="1:3">
      <c r="A10705" s="27" t="s">
        <v>79</v>
      </c>
      <c r="B10705" s="27" t="s">
        <v>14815</v>
      </c>
      <c r="C10705" s="28">
        <v>42383.702511574076</v>
      </c>
    </row>
    <row r="10706" spans="1:3">
      <c r="A10706" s="27" t="s">
        <v>3925</v>
      </c>
      <c r="B10706" s="27" t="s">
        <v>14815</v>
      </c>
      <c r="C10706" s="28">
        <v>42384.307835648149</v>
      </c>
    </row>
    <row r="10707" spans="1:3">
      <c r="A10707" s="27" t="s">
        <v>80</v>
      </c>
      <c r="B10707" s="27" t="s">
        <v>14815</v>
      </c>
      <c r="C10707" s="28">
        <v>42384.320138888892</v>
      </c>
    </row>
    <row r="10708" spans="1:3">
      <c r="A10708" s="27" t="s">
        <v>81</v>
      </c>
      <c r="B10708" s="27" t="s">
        <v>14815</v>
      </c>
      <c r="C10708" s="28">
        <v>42384.337500000001</v>
      </c>
    </row>
    <row r="10709" spans="1:3">
      <c r="A10709" s="27" t="s">
        <v>82</v>
      </c>
      <c r="B10709" s="27" t="s">
        <v>14815</v>
      </c>
      <c r="C10709" s="28">
        <v>42384.388391203705</v>
      </c>
    </row>
    <row r="10710" spans="1:3">
      <c r="A10710" s="27" t="s">
        <v>83</v>
      </c>
      <c r="B10710" s="27" t="s">
        <v>14815</v>
      </c>
      <c r="C10710" s="28">
        <v>42384.404467592591</v>
      </c>
    </row>
    <row r="10711" spans="1:3">
      <c r="A10711" s="27" t="s">
        <v>84</v>
      </c>
      <c r="B10711" s="27" t="s">
        <v>14815</v>
      </c>
      <c r="C10711" s="28">
        <v>42384.407037037039</v>
      </c>
    </row>
    <row r="10712" spans="1:3">
      <c r="A10712" s="27" t="s">
        <v>3789</v>
      </c>
      <c r="B10712" s="27" t="s">
        <v>14815</v>
      </c>
      <c r="C10712" s="28">
        <v>42384.41133101852</v>
      </c>
    </row>
    <row r="10713" spans="1:3">
      <c r="A10713" s="27" t="s">
        <v>85</v>
      </c>
      <c r="B10713" s="27" t="s">
        <v>14815</v>
      </c>
      <c r="C10713" s="28">
        <v>42384.417222222219</v>
      </c>
    </row>
    <row r="10714" spans="1:3">
      <c r="A10714" s="27" t="s">
        <v>4130</v>
      </c>
      <c r="B10714" s="27" t="s">
        <v>14815</v>
      </c>
      <c r="C10714" s="28">
        <v>42384.421134259261</v>
      </c>
    </row>
    <row r="10715" spans="1:3">
      <c r="A10715" s="27" t="s">
        <v>86</v>
      </c>
      <c r="B10715" s="27" t="s">
        <v>14815</v>
      </c>
      <c r="C10715" s="28">
        <v>42384.42628472222</v>
      </c>
    </row>
    <row r="10716" spans="1:3">
      <c r="A10716" s="27" t="s">
        <v>3767</v>
      </c>
      <c r="B10716" s="27" t="s">
        <v>14815</v>
      </c>
      <c r="C10716" s="28">
        <v>42384.431157407409</v>
      </c>
    </row>
    <row r="10717" spans="1:3">
      <c r="A10717" s="27" t="s">
        <v>87</v>
      </c>
      <c r="B10717" s="27" t="s">
        <v>14815</v>
      </c>
      <c r="C10717" s="28">
        <v>42384.439710648148</v>
      </c>
    </row>
    <row r="10718" spans="1:3">
      <c r="A10718" s="27" t="s">
        <v>88</v>
      </c>
      <c r="B10718" s="27" t="s">
        <v>14815</v>
      </c>
      <c r="C10718" s="28">
        <v>42384.443749999999</v>
      </c>
    </row>
    <row r="10719" spans="1:3">
      <c r="A10719" s="27" t="s">
        <v>89</v>
      </c>
      <c r="B10719" s="27" t="s">
        <v>14815</v>
      </c>
      <c r="C10719" s="28">
        <v>42384.445520833331</v>
      </c>
    </row>
    <row r="10720" spans="1:3">
      <c r="A10720" s="27" t="s">
        <v>8593</v>
      </c>
      <c r="B10720" s="27" t="s">
        <v>14815</v>
      </c>
      <c r="C10720" s="28">
        <v>42384.446562500001</v>
      </c>
    </row>
    <row r="10721" spans="1:3">
      <c r="A10721" s="27" t="s">
        <v>4061</v>
      </c>
      <c r="B10721" s="27" t="s">
        <v>14815</v>
      </c>
      <c r="C10721" s="28">
        <v>42384.455370370371</v>
      </c>
    </row>
    <row r="10722" spans="1:3">
      <c r="A10722" s="27" t="s">
        <v>13833</v>
      </c>
      <c r="B10722" s="27" t="s">
        <v>14815</v>
      </c>
      <c r="C10722" s="28">
        <v>42384.477083333331</v>
      </c>
    </row>
    <row r="10723" spans="1:3">
      <c r="A10723" s="27" t="s">
        <v>90</v>
      </c>
      <c r="B10723" s="27" t="s">
        <v>14815</v>
      </c>
      <c r="C10723" s="28">
        <v>42384.480590277781</v>
      </c>
    </row>
    <row r="10724" spans="1:3">
      <c r="A10724" s="27" t="s">
        <v>91</v>
      </c>
      <c r="B10724" s="27" t="s">
        <v>14815</v>
      </c>
      <c r="C10724" s="28">
        <v>42384.490844907406</v>
      </c>
    </row>
    <row r="10725" spans="1:3">
      <c r="A10725" s="27" t="s">
        <v>3561</v>
      </c>
      <c r="B10725" s="27" t="s">
        <v>14815</v>
      </c>
      <c r="C10725" s="28">
        <v>42384.502083333333</v>
      </c>
    </row>
    <row r="10726" spans="1:3">
      <c r="A10726" s="27" t="s">
        <v>3961</v>
      </c>
      <c r="B10726" s="27" t="s">
        <v>14815</v>
      </c>
      <c r="C10726" s="28">
        <v>42384.513611111113</v>
      </c>
    </row>
    <row r="10727" spans="1:3">
      <c r="A10727" s="27" t="s">
        <v>9193</v>
      </c>
      <c r="B10727" s="27" t="s">
        <v>14815</v>
      </c>
      <c r="C10727" s="28">
        <v>42384.530023148145</v>
      </c>
    </row>
    <row r="10728" spans="1:3">
      <c r="A10728" s="27" t="s">
        <v>4846</v>
      </c>
      <c r="B10728" s="27" t="s">
        <v>14815</v>
      </c>
      <c r="C10728" s="28">
        <v>42384.555555555555</v>
      </c>
    </row>
    <row r="10729" spans="1:3">
      <c r="A10729" s="27" t="s">
        <v>92</v>
      </c>
      <c r="B10729" s="27" t="s">
        <v>14815</v>
      </c>
      <c r="C10729" s="28">
        <v>42384.567361111112</v>
      </c>
    </row>
    <row r="10730" spans="1:3">
      <c r="A10730" s="27" t="s">
        <v>93</v>
      </c>
      <c r="B10730" s="27" t="s">
        <v>14815</v>
      </c>
      <c r="C10730" s="28">
        <v>42384.578472222223</v>
      </c>
    </row>
    <row r="10731" spans="1:3">
      <c r="A10731" s="27" t="s">
        <v>94</v>
      </c>
      <c r="B10731" s="27" t="s">
        <v>14815</v>
      </c>
      <c r="C10731" s="28">
        <v>42384.598611111112</v>
      </c>
    </row>
    <row r="10732" spans="1:3">
      <c r="A10732" s="27" t="s">
        <v>95</v>
      </c>
      <c r="B10732" s="27" t="s">
        <v>14815</v>
      </c>
      <c r="C10732" s="28">
        <v>42384.607245370367</v>
      </c>
    </row>
    <row r="10733" spans="1:3">
      <c r="A10733" s="27" t="s">
        <v>96</v>
      </c>
      <c r="B10733" s="27" t="s">
        <v>14815</v>
      </c>
      <c r="C10733" s="28">
        <v>42384.631249999999</v>
      </c>
    </row>
    <row r="10734" spans="1:3">
      <c r="A10734" s="27" t="s">
        <v>97</v>
      </c>
      <c r="B10734" s="27" t="s">
        <v>14815</v>
      </c>
      <c r="C10734" s="28">
        <v>42384.632361111115</v>
      </c>
    </row>
    <row r="10735" spans="1:3">
      <c r="A10735" s="27" t="s">
        <v>98</v>
      </c>
      <c r="B10735" s="27" t="s">
        <v>14815</v>
      </c>
      <c r="C10735" s="28">
        <v>42384.659363425926</v>
      </c>
    </row>
    <row r="10736" spans="1:3">
      <c r="A10736" s="27" t="s">
        <v>99</v>
      </c>
      <c r="B10736" s="27" t="s">
        <v>14815</v>
      </c>
      <c r="C10736" s="28">
        <v>42384.669328703705</v>
      </c>
    </row>
    <row r="10737" spans="1:3">
      <c r="A10737" s="27" t="s">
        <v>4126</v>
      </c>
      <c r="B10737" s="27" t="s">
        <v>14815</v>
      </c>
      <c r="C10737" s="28">
        <v>42384.672222222223</v>
      </c>
    </row>
    <row r="10738" spans="1:3">
      <c r="A10738" s="27" t="s">
        <v>7247</v>
      </c>
      <c r="B10738" s="27" t="s">
        <v>14815</v>
      </c>
      <c r="C10738" s="28">
        <v>42384.692557870374</v>
      </c>
    </row>
    <row r="10739" spans="1:3">
      <c r="A10739" s="27" t="s">
        <v>3784</v>
      </c>
      <c r="B10739" s="27" t="s">
        <v>14815</v>
      </c>
      <c r="C10739" s="28">
        <v>42384.706238425926</v>
      </c>
    </row>
    <row r="10740" spans="1:3">
      <c r="A10740" s="27" t="s">
        <v>4666</v>
      </c>
      <c r="B10740" s="27" t="s">
        <v>14815</v>
      </c>
      <c r="C10740" s="28">
        <v>42387.305196759262</v>
      </c>
    </row>
    <row r="10741" spans="1:3">
      <c r="A10741" s="27" t="s">
        <v>100</v>
      </c>
      <c r="B10741" s="27" t="s">
        <v>14815</v>
      </c>
      <c r="C10741" s="28">
        <v>42387.333321759259</v>
      </c>
    </row>
    <row r="10742" spans="1:3">
      <c r="A10742" s="27" t="s">
        <v>13122</v>
      </c>
      <c r="B10742" s="27" t="s">
        <v>14815</v>
      </c>
      <c r="C10742" s="28">
        <v>42387.340081018519</v>
      </c>
    </row>
    <row r="10743" spans="1:3">
      <c r="A10743" s="27" t="s">
        <v>13153</v>
      </c>
      <c r="B10743" s="27" t="s">
        <v>14815</v>
      </c>
      <c r="C10743" s="28">
        <v>42387.347916666666</v>
      </c>
    </row>
    <row r="10744" spans="1:3">
      <c r="A10744" s="27" t="s">
        <v>7725</v>
      </c>
      <c r="B10744" s="27" t="s">
        <v>14815</v>
      </c>
      <c r="C10744" s="28">
        <v>42387.361111111109</v>
      </c>
    </row>
    <row r="10745" spans="1:3">
      <c r="A10745" s="27" t="s">
        <v>4637</v>
      </c>
      <c r="B10745" s="27" t="s">
        <v>14815</v>
      </c>
      <c r="C10745" s="28">
        <v>42387.364594907405</v>
      </c>
    </row>
    <row r="10746" spans="1:3">
      <c r="A10746" s="27" t="s">
        <v>3970</v>
      </c>
      <c r="B10746" s="27" t="s">
        <v>14815</v>
      </c>
      <c r="C10746" s="28">
        <v>42387.385879629626</v>
      </c>
    </row>
    <row r="10747" spans="1:3">
      <c r="A10747" s="27" t="s">
        <v>101</v>
      </c>
      <c r="B10747" s="27" t="s">
        <v>14815</v>
      </c>
      <c r="C10747" s="28">
        <v>42387.397916666669</v>
      </c>
    </row>
    <row r="10748" spans="1:3">
      <c r="A10748" s="27" t="s">
        <v>10338</v>
      </c>
      <c r="B10748" s="27" t="s">
        <v>14815</v>
      </c>
      <c r="C10748" s="28">
        <v>42387.405555555553</v>
      </c>
    </row>
    <row r="10749" spans="1:3">
      <c r="A10749" s="27" t="s">
        <v>102</v>
      </c>
      <c r="B10749" s="27" t="s">
        <v>14815</v>
      </c>
      <c r="C10749" s="28">
        <v>42387.410601851851</v>
      </c>
    </row>
    <row r="10750" spans="1:3">
      <c r="A10750" s="27" t="s">
        <v>103</v>
      </c>
      <c r="B10750" s="27" t="s">
        <v>14815</v>
      </c>
      <c r="C10750" s="28">
        <v>42387.412893518522</v>
      </c>
    </row>
    <row r="10751" spans="1:3">
      <c r="A10751" s="27" t="s">
        <v>104</v>
      </c>
      <c r="B10751" s="27" t="s">
        <v>14815</v>
      </c>
      <c r="C10751" s="28">
        <v>42387.427175925928</v>
      </c>
    </row>
    <row r="10752" spans="1:3">
      <c r="A10752" s="27" t="s">
        <v>11775</v>
      </c>
      <c r="B10752" s="27" t="s">
        <v>14815</v>
      </c>
      <c r="C10752" s="28">
        <v>42387.435115740744</v>
      </c>
    </row>
    <row r="10753" spans="1:3">
      <c r="A10753" s="27" t="s">
        <v>12770</v>
      </c>
      <c r="B10753" s="27" t="s">
        <v>14815</v>
      </c>
      <c r="C10753" s="28">
        <v>42387.443437499998</v>
      </c>
    </row>
    <row r="10754" spans="1:3">
      <c r="A10754" s="27" t="s">
        <v>4740</v>
      </c>
      <c r="B10754" s="27" t="s">
        <v>14815</v>
      </c>
      <c r="C10754" s="28">
        <v>42387.450335648151</v>
      </c>
    </row>
    <row r="10755" spans="1:3">
      <c r="A10755" s="27" t="s">
        <v>4754</v>
      </c>
      <c r="B10755" s="27" t="s">
        <v>14815</v>
      </c>
      <c r="C10755" s="28">
        <v>42387.455555555556</v>
      </c>
    </row>
    <row r="10756" spans="1:3">
      <c r="A10756" s="27" t="s">
        <v>9807</v>
      </c>
      <c r="B10756" s="27" t="s">
        <v>14815</v>
      </c>
      <c r="C10756" s="28">
        <v>42387.463101851848</v>
      </c>
    </row>
    <row r="10757" spans="1:3">
      <c r="A10757" s="27" t="s">
        <v>105</v>
      </c>
      <c r="B10757" s="27" t="s">
        <v>14815</v>
      </c>
      <c r="C10757" s="28">
        <v>42387.468009259261</v>
      </c>
    </row>
    <row r="10758" spans="1:3">
      <c r="A10758" s="27" t="s">
        <v>4108</v>
      </c>
      <c r="B10758" s="27" t="s">
        <v>14815</v>
      </c>
      <c r="C10758" s="28">
        <v>42387.476840277777</v>
      </c>
    </row>
    <row r="10759" spans="1:3">
      <c r="A10759" s="27" t="s">
        <v>3993</v>
      </c>
      <c r="B10759" s="27" t="s">
        <v>14815</v>
      </c>
      <c r="C10759" s="28">
        <v>42387.500497685185</v>
      </c>
    </row>
    <row r="10760" spans="1:3">
      <c r="A10760" s="27" t="s">
        <v>14014</v>
      </c>
      <c r="B10760" s="27" t="s">
        <v>14815</v>
      </c>
      <c r="C10760" s="28">
        <v>42387.510416666664</v>
      </c>
    </row>
    <row r="10761" spans="1:3">
      <c r="A10761" s="27" t="s">
        <v>3745</v>
      </c>
      <c r="B10761" s="27" t="s">
        <v>14815</v>
      </c>
      <c r="C10761" s="28">
        <v>42387.510729166665</v>
      </c>
    </row>
    <row r="10762" spans="1:3">
      <c r="A10762" s="27" t="s">
        <v>9949</v>
      </c>
      <c r="B10762" s="27" t="s">
        <v>14815</v>
      </c>
      <c r="C10762" s="28">
        <v>42387.515972222223</v>
      </c>
    </row>
    <row r="10763" spans="1:3">
      <c r="A10763" s="27" t="s">
        <v>106</v>
      </c>
      <c r="B10763" s="27" t="s">
        <v>14815</v>
      </c>
      <c r="C10763" s="28">
        <v>42387.525694444441</v>
      </c>
    </row>
    <row r="10764" spans="1:3">
      <c r="A10764" s="27" t="s">
        <v>107</v>
      </c>
      <c r="B10764" s="27" t="s">
        <v>14815</v>
      </c>
      <c r="C10764" s="28">
        <v>42387.546689814815</v>
      </c>
    </row>
    <row r="10765" spans="1:3">
      <c r="A10765" s="27" t="s">
        <v>108</v>
      </c>
      <c r="B10765" s="27" t="s">
        <v>14815</v>
      </c>
      <c r="C10765" s="28">
        <v>42387.554155092592</v>
      </c>
    </row>
    <row r="10766" spans="1:3">
      <c r="A10766" s="27" t="s">
        <v>109</v>
      </c>
      <c r="B10766" s="27" t="s">
        <v>14815</v>
      </c>
      <c r="C10766" s="28">
        <v>42387.558333333334</v>
      </c>
    </row>
    <row r="10767" spans="1:3">
      <c r="A10767" s="27" t="s">
        <v>9974</v>
      </c>
      <c r="B10767" s="27" t="s">
        <v>14815</v>
      </c>
      <c r="C10767" s="28">
        <v>42387.563020833331</v>
      </c>
    </row>
    <row r="10768" spans="1:3">
      <c r="A10768" s="27" t="s">
        <v>110</v>
      </c>
      <c r="B10768" s="27" t="s">
        <v>14815</v>
      </c>
      <c r="C10768" s="28">
        <v>42387.568749999999</v>
      </c>
    </row>
    <row r="10769" spans="1:3">
      <c r="A10769" s="27" t="s">
        <v>111</v>
      </c>
      <c r="B10769" s="27" t="s">
        <v>14815</v>
      </c>
      <c r="C10769" s="28">
        <v>42387.57230324074</v>
      </c>
    </row>
    <row r="10770" spans="1:3">
      <c r="A10770" s="27" t="s">
        <v>4072</v>
      </c>
      <c r="B10770" s="27" t="s">
        <v>14815</v>
      </c>
      <c r="C10770" s="28">
        <v>42387.583680555559</v>
      </c>
    </row>
    <row r="10771" spans="1:3">
      <c r="A10771" s="27" t="s">
        <v>112</v>
      </c>
      <c r="B10771" s="27" t="s">
        <v>14815</v>
      </c>
      <c r="C10771" s="28">
        <v>42387.588888888888</v>
      </c>
    </row>
    <row r="10772" spans="1:3">
      <c r="A10772" s="27" t="s">
        <v>113</v>
      </c>
      <c r="B10772" s="27" t="s">
        <v>14815</v>
      </c>
      <c r="C10772" s="28">
        <v>42387.592118055552</v>
      </c>
    </row>
    <row r="10773" spans="1:3">
      <c r="A10773" s="27" t="s">
        <v>114</v>
      </c>
      <c r="B10773" s="27" t="s">
        <v>14815</v>
      </c>
      <c r="C10773" s="28">
        <v>42387.602777777778</v>
      </c>
    </row>
    <row r="10774" spans="1:3">
      <c r="A10774" s="27" t="s">
        <v>4778</v>
      </c>
      <c r="B10774" s="27" t="s">
        <v>14815</v>
      </c>
      <c r="C10774" s="28">
        <v>42387.613194444442</v>
      </c>
    </row>
    <row r="10775" spans="1:3">
      <c r="A10775" s="27" t="s">
        <v>8443</v>
      </c>
      <c r="B10775" s="27" t="s">
        <v>14815</v>
      </c>
      <c r="C10775" s="28">
        <v>42387.625219907408</v>
      </c>
    </row>
    <row r="10776" spans="1:3">
      <c r="A10776" s="27" t="s">
        <v>115</v>
      </c>
      <c r="B10776" s="27" t="s">
        <v>14815</v>
      </c>
      <c r="C10776" s="28">
        <v>42387.634722222225</v>
      </c>
    </row>
    <row r="10777" spans="1:3">
      <c r="A10777" s="27" t="s">
        <v>116</v>
      </c>
      <c r="B10777" s="27" t="s">
        <v>14815</v>
      </c>
      <c r="C10777" s="28">
        <v>42387.636747685188</v>
      </c>
    </row>
    <row r="10778" spans="1:3">
      <c r="A10778" s="27" t="s">
        <v>117</v>
      </c>
      <c r="B10778" s="27" t="s">
        <v>14815</v>
      </c>
      <c r="C10778" s="28">
        <v>42387.646574074075</v>
      </c>
    </row>
    <row r="10779" spans="1:3">
      <c r="A10779" s="27" t="s">
        <v>118</v>
      </c>
      <c r="B10779" s="27" t="s">
        <v>14815</v>
      </c>
      <c r="C10779" s="28">
        <v>42387.654861111114</v>
      </c>
    </row>
    <row r="10780" spans="1:3">
      <c r="A10780" s="27" t="s">
        <v>119</v>
      </c>
      <c r="B10780" s="27" t="s">
        <v>14815</v>
      </c>
      <c r="C10780" s="28">
        <v>42387.667361111111</v>
      </c>
    </row>
    <row r="10781" spans="1:3">
      <c r="A10781" s="27" t="s">
        <v>3649</v>
      </c>
      <c r="B10781" s="27" t="s">
        <v>14815</v>
      </c>
      <c r="C10781" s="28">
        <v>42387.683599537035</v>
      </c>
    </row>
    <row r="10782" spans="1:3">
      <c r="A10782" s="27" t="s">
        <v>4155</v>
      </c>
      <c r="B10782" s="27" t="s">
        <v>14815</v>
      </c>
      <c r="C10782" s="28">
        <v>42387.694722222222</v>
      </c>
    </row>
    <row r="10783" spans="1:3">
      <c r="A10783" s="27" t="s">
        <v>3851</v>
      </c>
      <c r="B10783" s="27" t="s">
        <v>14815</v>
      </c>
      <c r="C10783" s="28">
        <v>42387.697129629632</v>
      </c>
    </row>
    <row r="10784" spans="1:3">
      <c r="A10784" s="27" t="s">
        <v>4158</v>
      </c>
      <c r="B10784" s="27" t="s">
        <v>14815</v>
      </c>
      <c r="C10784" s="28">
        <v>42387.712384259263</v>
      </c>
    </row>
    <row r="10785" spans="1:3">
      <c r="A10785" s="27" t="s">
        <v>4570</v>
      </c>
      <c r="B10785" s="27" t="s">
        <v>14815</v>
      </c>
      <c r="C10785" s="28">
        <v>42388.330381944441</v>
      </c>
    </row>
    <row r="10786" spans="1:3">
      <c r="A10786" s="27" t="s">
        <v>8812</v>
      </c>
      <c r="B10786" s="27" t="s">
        <v>14815</v>
      </c>
      <c r="C10786" s="28">
        <v>42388.394930555558</v>
      </c>
    </row>
    <row r="10787" spans="1:3">
      <c r="A10787" s="27" t="s">
        <v>120</v>
      </c>
      <c r="B10787" s="27" t="s">
        <v>14815</v>
      </c>
      <c r="C10787" s="28">
        <v>42388.409733796296</v>
      </c>
    </row>
    <row r="10788" spans="1:3">
      <c r="A10788" s="27" t="s">
        <v>121</v>
      </c>
      <c r="B10788" s="27" t="s">
        <v>14815</v>
      </c>
      <c r="C10788" s="28">
        <v>42388.417511574073</v>
      </c>
    </row>
    <row r="10789" spans="1:3">
      <c r="A10789" s="27" t="s">
        <v>122</v>
      </c>
      <c r="B10789" s="27" t="s">
        <v>14815</v>
      </c>
      <c r="C10789" s="28">
        <v>42388.418055555558</v>
      </c>
    </row>
    <row r="10790" spans="1:3">
      <c r="A10790" s="27" t="s">
        <v>3996</v>
      </c>
      <c r="B10790" s="27" t="s">
        <v>14815</v>
      </c>
      <c r="C10790" s="28">
        <v>42388.425000000003</v>
      </c>
    </row>
    <row r="10791" spans="1:3">
      <c r="A10791" s="27" t="s">
        <v>123</v>
      </c>
      <c r="B10791" s="27" t="s">
        <v>14815</v>
      </c>
      <c r="C10791" s="28">
        <v>42388.426388888889</v>
      </c>
    </row>
    <row r="10792" spans="1:3">
      <c r="A10792" s="27" t="s">
        <v>8660</v>
      </c>
      <c r="B10792" s="27" t="s">
        <v>14815</v>
      </c>
      <c r="C10792" s="28">
        <v>42388.437048611115</v>
      </c>
    </row>
    <row r="10793" spans="1:3">
      <c r="A10793" s="27" t="s">
        <v>124</v>
      </c>
      <c r="B10793" s="27" t="s">
        <v>14815</v>
      </c>
      <c r="C10793" s="28">
        <v>42388.447048611109</v>
      </c>
    </row>
    <row r="10794" spans="1:3">
      <c r="A10794" s="27" t="s">
        <v>125</v>
      </c>
      <c r="B10794" s="27" t="s">
        <v>14815</v>
      </c>
      <c r="C10794" s="28">
        <v>42388.452592592592</v>
      </c>
    </row>
    <row r="10795" spans="1:3">
      <c r="A10795" s="27" t="s">
        <v>126</v>
      </c>
      <c r="B10795" s="27" t="s">
        <v>14815</v>
      </c>
      <c r="C10795" s="28">
        <v>42388.460821759261</v>
      </c>
    </row>
    <row r="10796" spans="1:3">
      <c r="A10796" s="27" t="s">
        <v>11951</v>
      </c>
      <c r="B10796" s="27" t="s">
        <v>14815</v>
      </c>
      <c r="C10796" s="28">
        <v>42388.464583333334</v>
      </c>
    </row>
    <row r="10797" spans="1:3">
      <c r="A10797" s="27" t="s">
        <v>127</v>
      </c>
      <c r="B10797" s="27" t="s">
        <v>14815</v>
      </c>
      <c r="C10797" s="28">
        <v>42388.465231481481</v>
      </c>
    </row>
    <row r="10798" spans="1:3">
      <c r="A10798" s="27" t="s">
        <v>128</v>
      </c>
      <c r="B10798" s="27" t="s">
        <v>14815</v>
      </c>
      <c r="C10798" s="28">
        <v>42388.469907407409</v>
      </c>
    </row>
    <row r="10799" spans="1:3">
      <c r="A10799" s="27" t="s">
        <v>129</v>
      </c>
      <c r="B10799" s="27" t="s">
        <v>14815</v>
      </c>
      <c r="C10799" s="28">
        <v>42388.481203703705</v>
      </c>
    </row>
    <row r="10800" spans="1:3">
      <c r="A10800" s="27" t="s">
        <v>130</v>
      </c>
      <c r="B10800" s="27" t="s">
        <v>14815</v>
      </c>
      <c r="C10800" s="28">
        <v>42388.487476851849</v>
      </c>
    </row>
    <row r="10801" spans="1:3">
      <c r="A10801" s="27" t="s">
        <v>131</v>
      </c>
      <c r="B10801" s="27" t="s">
        <v>14815</v>
      </c>
      <c r="C10801" s="28">
        <v>42388.505555555559</v>
      </c>
    </row>
    <row r="10802" spans="1:3">
      <c r="A10802" s="27" t="s">
        <v>11901</v>
      </c>
      <c r="B10802" s="27" t="s">
        <v>14815</v>
      </c>
      <c r="C10802" s="28">
        <v>42388.517812500002</v>
      </c>
    </row>
    <row r="10803" spans="1:3">
      <c r="A10803" s="27" t="s">
        <v>132</v>
      </c>
      <c r="B10803" s="27" t="s">
        <v>14815</v>
      </c>
      <c r="C10803" s="28">
        <v>42388.520833333336</v>
      </c>
    </row>
    <row r="10804" spans="1:3">
      <c r="A10804" s="27" t="s">
        <v>3906</v>
      </c>
      <c r="B10804" s="27" t="s">
        <v>14815</v>
      </c>
      <c r="C10804" s="28">
        <v>42388.533842592595</v>
      </c>
    </row>
    <row r="10805" spans="1:3">
      <c r="A10805" s="27" t="s">
        <v>133</v>
      </c>
      <c r="B10805" s="27" t="s">
        <v>14815</v>
      </c>
      <c r="C10805" s="28">
        <v>42388.543541666666</v>
      </c>
    </row>
    <row r="10806" spans="1:3">
      <c r="A10806" s="27" t="s">
        <v>134</v>
      </c>
      <c r="B10806" s="27" t="s">
        <v>14815</v>
      </c>
      <c r="C10806" s="28">
        <v>42388.552812499998</v>
      </c>
    </row>
    <row r="10807" spans="1:3">
      <c r="A10807" s="27" t="s">
        <v>135</v>
      </c>
      <c r="B10807" s="27" t="s">
        <v>14815</v>
      </c>
      <c r="C10807" s="28">
        <v>42388.574999999997</v>
      </c>
    </row>
    <row r="10808" spans="1:3">
      <c r="A10808" s="27" t="s">
        <v>136</v>
      </c>
      <c r="B10808" s="27" t="s">
        <v>14815</v>
      </c>
      <c r="C10808" s="28">
        <v>42388.663194444445</v>
      </c>
    </row>
    <row r="10809" spans="1:3">
      <c r="A10809" s="27" t="s">
        <v>137</v>
      </c>
      <c r="B10809" s="27" t="s">
        <v>14815</v>
      </c>
      <c r="C10809" s="28">
        <v>42388.678229166668</v>
      </c>
    </row>
    <row r="10810" spans="1:3">
      <c r="A10810" s="27" t="s">
        <v>138</v>
      </c>
      <c r="B10810" s="27" t="s">
        <v>14815</v>
      </c>
      <c r="C10810" s="28">
        <v>42388.688194444447</v>
      </c>
    </row>
    <row r="10811" spans="1:3">
      <c r="A10811" s="27" t="s">
        <v>4652</v>
      </c>
      <c r="B10811" s="27" t="s">
        <v>14815</v>
      </c>
      <c r="C10811" s="28">
        <v>42388.689872685187</v>
      </c>
    </row>
    <row r="10812" spans="1:3">
      <c r="A10812" s="27" t="s">
        <v>9852</v>
      </c>
      <c r="B10812" s="27" t="s">
        <v>14815</v>
      </c>
      <c r="C10812" s="28">
        <v>42388.715277777781</v>
      </c>
    </row>
    <row r="10813" spans="1:3">
      <c r="A10813" s="27" t="s">
        <v>4094</v>
      </c>
      <c r="B10813" s="27" t="s">
        <v>14815</v>
      </c>
      <c r="C10813" s="28">
        <v>42389.331412037034</v>
      </c>
    </row>
    <row r="10814" spans="1:3">
      <c r="A10814" s="27" t="s">
        <v>139</v>
      </c>
      <c r="B10814" s="27" t="s">
        <v>14815</v>
      </c>
      <c r="C10814" s="28">
        <v>42389.351747685185</v>
      </c>
    </row>
    <row r="10815" spans="1:3">
      <c r="A10815" s="27" t="s">
        <v>140</v>
      </c>
      <c r="B10815" s="27" t="s">
        <v>14815</v>
      </c>
      <c r="C10815" s="28">
        <v>42389.359027777777</v>
      </c>
    </row>
    <row r="10816" spans="1:3">
      <c r="A10816" s="27" t="s">
        <v>141</v>
      </c>
      <c r="B10816" s="27" t="s">
        <v>14815</v>
      </c>
      <c r="C10816" s="28">
        <v>42389.391782407409</v>
      </c>
    </row>
    <row r="10817" spans="1:3">
      <c r="A10817" s="27" t="s">
        <v>142</v>
      </c>
      <c r="B10817" s="27" t="s">
        <v>14815</v>
      </c>
      <c r="C10817" s="28">
        <v>42389.418055555558</v>
      </c>
    </row>
    <row r="10818" spans="1:3">
      <c r="A10818" s="27" t="s">
        <v>4696</v>
      </c>
      <c r="B10818" s="27" t="s">
        <v>14815</v>
      </c>
      <c r="C10818" s="28">
        <v>42389.423935185187</v>
      </c>
    </row>
    <row r="10819" spans="1:3">
      <c r="A10819" s="27" t="s">
        <v>3850</v>
      </c>
      <c r="B10819" s="27" t="s">
        <v>14815</v>
      </c>
      <c r="C10819" s="28">
        <v>42389.429328703707</v>
      </c>
    </row>
    <row r="10820" spans="1:3">
      <c r="A10820" s="27" t="s">
        <v>143</v>
      </c>
      <c r="B10820" s="27" t="s">
        <v>14815</v>
      </c>
      <c r="C10820" s="28">
        <v>42389.433333333334</v>
      </c>
    </row>
    <row r="10821" spans="1:3">
      <c r="A10821" s="27" t="s">
        <v>144</v>
      </c>
      <c r="B10821" s="27" t="s">
        <v>14815</v>
      </c>
      <c r="C10821" s="28">
        <v>42389.440972222219</v>
      </c>
    </row>
    <row r="10822" spans="1:3">
      <c r="A10822" s="27" t="s">
        <v>4763</v>
      </c>
      <c r="B10822" s="27" t="s">
        <v>14815</v>
      </c>
      <c r="C10822" s="28">
        <v>42389.466400462959</v>
      </c>
    </row>
    <row r="10823" spans="1:3">
      <c r="A10823" s="27" t="s">
        <v>4104</v>
      </c>
      <c r="B10823" s="27" t="s">
        <v>14815</v>
      </c>
      <c r="C10823" s="28">
        <v>42389.471678240741</v>
      </c>
    </row>
    <row r="10824" spans="1:3">
      <c r="A10824" s="27" t="s">
        <v>4269</v>
      </c>
      <c r="B10824" s="27" t="s">
        <v>14815</v>
      </c>
      <c r="C10824" s="28">
        <v>42389.472291666665</v>
      </c>
    </row>
    <row r="10825" spans="1:3">
      <c r="A10825" s="27" t="s">
        <v>145</v>
      </c>
      <c r="B10825" s="27" t="s">
        <v>14815</v>
      </c>
      <c r="C10825" s="28">
        <v>42389.477777777778</v>
      </c>
    </row>
    <row r="10826" spans="1:3">
      <c r="A10826" s="27" t="s">
        <v>146</v>
      </c>
      <c r="B10826" s="27" t="s">
        <v>14815</v>
      </c>
      <c r="C10826" s="28">
        <v>42389.494444444441</v>
      </c>
    </row>
    <row r="10827" spans="1:3">
      <c r="A10827" s="27" t="s">
        <v>147</v>
      </c>
      <c r="B10827" s="27" t="s">
        <v>14815</v>
      </c>
      <c r="C10827" s="28">
        <v>42389.527071759258</v>
      </c>
    </row>
    <row r="10828" spans="1:3">
      <c r="A10828" s="27" t="s">
        <v>4441</v>
      </c>
      <c r="B10828" s="27" t="s">
        <v>14815</v>
      </c>
      <c r="C10828" s="28">
        <v>42389.531655092593</v>
      </c>
    </row>
    <row r="10829" spans="1:3">
      <c r="A10829" s="27" t="s">
        <v>7019</v>
      </c>
      <c r="B10829" s="27" t="s">
        <v>14815</v>
      </c>
      <c r="C10829" s="28">
        <v>42389.547199074077</v>
      </c>
    </row>
    <row r="10830" spans="1:3">
      <c r="A10830" s="27" t="s">
        <v>148</v>
      </c>
      <c r="B10830" s="27" t="s">
        <v>14815</v>
      </c>
      <c r="C10830" s="28">
        <v>42389.559687499997</v>
      </c>
    </row>
    <row r="10831" spans="1:3">
      <c r="A10831" s="27" t="s">
        <v>149</v>
      </c>
      <c r="B10831" s="27" t="s">
        <v>14815</v>
      </c>
      <c r="C10831" s="28">
        <v>42389.592361111114</v>
      </c>
    </row>
    <row r="10832" spans="1:3">
      <c r="A10832" s="27" t="s">
        <v>4333</v>
      </c>
      <c r="B10832" s="27" t="s">
        <v>14815</v>
      </c>
      <c r="C10832" s="28">
        <v>42389.595138888886</v>
      </c>
    </row>
    <row r="10833" spans="1:3">
      <c r="A10833" s="27" t="s">
        <v>3748</v>
      </c>
      <c r="B10833" s="27" t="s">
        <v>14815</v>
      </c>
      <c r="C10833" s="28">
        <v>42389.625659722224</v>
      </c>
    </row>
    <row r="10834" spans="1:3">
      <c r="A10834" s="27" t="s">
        <v>150</v>
      </c>
      <c r="B10834" s="27" t="s">
        <v>14815</v>
      </c>
      <c r="C10834" s="28">
        <v>42389.645138888889</v>
      </c>
    </row>
    <row r="10835" spans="1:3">
      <c r="A10835" s="27" t="s">
        <v>151</v>
      </c>
      <c r="B10835" s="27" t="s">
        <v>14815</v>
      </c>
      <c r="C10835" s="28">
        <v>42389.65</v>
      </c>
    </row>
    <row r="10836" spans="1:3">
      <c r="A10836" s="27" t="s">
        <v>13608</v>
      </c>
      <c r="B10836" s="27" t="s">
        <v>14815</v>
      </c>
      <c r="C10836" s="28">
        <v>42389.651898148149</v>
      </c>
    </row>
    <row r="10837" spans="1:3">
      <c r="A10837" s="27" t="s">
        <v>4775</v>
      </c>
      <c r="B10837" s="27" t="s">
        <v>14815</v>
      </c>
      <c r="C10837" s="28">
        <v>42389.67392361111</v>
      </c>
    </row>
    <row r="10838" spans="1:3">
      <c r="A10838" s="27" t="s">
        <v>11379</v>
      </c>
      <c r="B10838" s="27" t="s">
        <v>14815</v>
      </c>
      <c r="C10838" s="28">
        <v>42389.68068287037</v>
      </c>
    </row>
    <row r="10839" spans="1:3">
      <c r="A10839" s="27" t="s">
        <v>152</v>
      </c>
      <c r="B10839" s="27" t="s">
        <v>14815</v>
      </c>
      <c r="C10839" s="28">
        <v>42389.688194444447</v>
      </c>
    </row>
    <row r="10840" spans="1:3">
      <c r="A10840" s="27" t="s">
        <v>153</v>
      </c>
      <c r="B10840" s="27" t="s">
        <v>14815</v>
      </c>
      <c r="C10840" s="28">
        <v>42389.691666666666</v>
      </c>
    </row>
    <row r="10841" spans="1:3">
      <c r="A10841" s="27" t="s">
        <v>3547</v>
      </c>
      <c r="B10841" s="27" t="s">
        <v>14815</v>
      </c>
      <c r="C10841" s="28">
        <v>42389.697615740741</v>
      </c>
    </row>
    <row r="10842" spans="1:3">
      <c r="A10842" s="27" t="s">
        <v>9901</v>
      </c>
      <c r="B10842" s="27" t="s">
        <v>14815</v>
      </c>
      <c r="C10842" s="28">
        <v>42389.701724537037</v>
      </c>
    </row>
    <row r="10843" spans="1:3">
      <c r="A10843" s="27" t="s">
        <v>4141</v>
      </c>
      <c r="B10843" s="27" t="s">
        <v>14815</v>
      </c>
      <c r="C10843" s="28">
        <v>42390.29583333333</v>
      </c>
    </row>
    <row r="10844" spans="1:3">
      <c r="A10844" s="27" t="s">
        <v>4572</v>
      </c>
      <c r="B10844" s="27" t="s">
        <v>14815</v>
      </c>
      <c r="C10844" s="28">
        <v>42390.328472222223</v>
      </c>
    </row>
    <row r="10845" spans="1:3">
      <c r="A10845" s="27" t="s">
        <v>3897</v>
      </c>
      <c r="B10845" s="27" t="s">
        <v>14815</v>
      </c>
      <c r="C10845" s="28">
        <v>42390.339224537034</v>
      </c>
    </row>
    <row r="10846" spans="1:3">
      <c r="A10846" s="27" t="s">
        <v>14412</v>
      </c>
      <c r="B10846" s="27" t="s">
        <v>14815</v>
      </c>
      <c r="C10846" s="28">
        <v>42390.34097222222</v>
      </c>
    </row>
    <row r="10847" spans="1:3">
      <c r="A10847" s="27" t="s">
        <v>154</v>
      </c>
      <c r="B10847" s="27" t="s">
        <v>14815</v>
      </c>
      <c r="C10847" s="28">
        <v>42390.352916666663</v>
      </c>
    </row>
    <row r="10848" spans="1:3">
      <c r="A10848" s="27" t="s">
        <v>155</v>
      </c>
      <c r="B10848" s="27" t="s">
        <v>14815</v>
      </c>
      <c r="C10848" s="28">
        <v>42390.357638888891</v>
      </c>
    </row>
    <row r="10849" spans="1:3">
      <c r="A10849" s="27" t="s">
        <v>4411</v>
      </c>
      <c r="B10849" s="27" t="s">
        <v>14815</v>
      </c>
      <c r="C10849" s="28">
        <v>42390.360381944447</v>
      </c>
    </row>
    <row r="10850" spans="1:3">
      <c r="A10850" s="27" t="s">
        <v>14744</v>
      </c>
      <c r="B10850" s="27" t="s">
        <v>14815</v>
      </c>
      <c r="C10850" s="28">
        <v>42390.390972222223</v>
      </c>
    </row>
    <row r="10851" spans="1:3">
      <c r="A10851" s="27" t="s">
        <v>156</v>
      </c>
      <c r="B10851" s="27" t="s">
        <v>14815</v>
      </c>
      <c r="C10851" s="28">
        <v>42390.396666666667</v>
      </c>
    </row>
    <row r="10852" spans="1:3">
      <c r="A10852" s="27" t="s">
        <v>157</v>
      </c>
      <c r="B10852" s="27" t="s">
        <v>14815</v>
      </c>
      <c r="C10852" s="28">
        <v>42390.396932870368</v>
      </c>
    </row>
    <row r="10853" spans="1:3">
      <c r="A10853" s="27" t="s">
        <v>158</v>
      </c>
      <c r="B10853" s="27" t="s">
        <v>14815</v>
      </c>
      <c r="C10853" s="28">
        <v>42390.403333333335</v>
      </c>
    </row>
    <row r="10854" spans="1:3">
      <c r="A10854" s="27" t="s">
        <v>11481</v>
      </c>
      <c r="B10854" s="27" t="s">
        <v>14815</v>
      </c>
      <c r="C10854" s="28">
        <v>42390.404317129629</v>
      </c>
    </row>
    <row r="10855" spans="1:3">
      <c r="A10855" s="27" t="s">
        <v>4287</v>
      </c>
      <c r="B10855" s="27" t="s">
        <v>14815</v>
      </c>
      <c r="C10855" s="28">
        <v>42390.418310185189</v>
      </c>
    </row>
    <row r="10856" spans="1:3">
      <c r="A10856" s="27" t="s">
        <v>10618</v>
      </c>
      <c r="B10856" s="27" t="s">
        <v>14815</v>
      </c>
      <c r="C10856" s="28">
        <v>42390.423854166664</v>
      </c>
    </row>
    <row r="10857" spans="1:3">
      <c r="A10857" s="27" t="s">
        <v>14046</v>
      </c>
      <c r="B10857" s="27" t="s">
        <v>14815</v>
      </c>
      <c r="C10857" s="28">
        <v>42390.424039351848</v>
      </c>
    </row>
    <row r="10858" spans="1:3">
      <c r="A10858" s="27" t="s">
        <v>159</v>
      </c>
      <c r="B10858" s="27" t="s">
        <v>14815</v>
      </c>
      <c r="C10858" s="28">
        <v>42390.430347222224</v>
      </c>
    </row>
    <row r="10859" spans="1:3">
      <c r="A10859" s="27" t="s">
        <v>160</v>
      </c>
      <c r="B10859" s="27" t="s">
        <v>14815</v>
      </c>
      <c r="C10859" s="28">
        <v>42390.433796296296</v>
      </c>
    </row>
    <row r="10860" spans="1:3">
      <c r="A10860" s="27" t="s">
        <v>13782</v>
      </c>
      <c r="B10860" s="27" t="s">
        <v>14815</v>
      </c>
      <c r="C10860" s="28">
        <v>42390.438379629632</v>
      </c>
    </row>
    <row r="10861" spans="1:3">
      <c r="A10861" s="27" t="s">
        <v>4222</v>
      </c>
      <c r="B10861" s="27" t="s">
        <v>14815</v>
      </c>
      <c r="C10861" s="28">
        <v>42390.440555555557</v>
      </c>
    </row>
    <row r="10862" spans="1:3">
      <c r="A10862" s="27" t="s">
        <v>161</v>
      </c>
      <c r="B10862" s="27" t="s">
        <v>14815</v>
      </c>
      <c r="C10862" s="28">
        <v>42390.463888888888</v>
      </c>
    </row>
    <row r="10863" spans="1:3">
      <c r="A10863" s="27" t="s">
        <v>8179</v>
      </c>
      <c r="B10863" s="27" t="s">
        <v>14815</v>
      </c>
      <c r="C10863" s="28">
        <v>42390.474999999999</v>
      </c>
    </row>
    <row r="10864" spans="1:3">
      <c r="A10864" s="27" t="s">
        <v>162</v>
      </c>
      <c r="B10864" s="27" t="s">
        <v>14815</v>
      </c>
      <c r="C10864" s="28">
        <v>42390.486805555556</v>
      </c>
    </row>
    <row r="10865" spans="1:3">
      <c r="A10865" s="27" t="s">
        <v>163</v>
      </c>
      <c r="B10865" s="27" t="s">
        <v>14815</v>
      </c>
      <c r="C10865" s="28">
        <v>42390.498611111114</v>
      </c>
    </row>
    <row r="10866" spans="1:3">
      <c r="A10866" s="27" t="s">
        <v>164</v>
      </c>
      <c r="B10866" s="27" t="s">
        <v>14815</v>
      </c>
      <c r="C10866" s="28">
        <v>42390.513888888891</v>
      </c>
    </row>
    <row r="10867" spans="1:3">
      <c r="A10867" s="27" t="s">
        <v>13200</v>
      </c>
      <c r="B10867" s="27" t="s">
        <v>14815</v>
      </c>
      <c r="C10867" s="28">
        <v>42390.522916666669</v>
      </c>
    </row>
    <row r="10868" spans="1:3">
      <c r="A10868" s="27" t="s">
        <v>165</v>
      </c>
      <c r="B10868" s="27" t="s">
        <v>14815</v>
      </c>
      <c r="C10868" s="28">
        <v>42390.545624999999</v>
      </c>
    </row>
    <row r="10869" spans="1:3">
      <c r="A10869" s="27" t="s">
        <v>166</v>
      </c>
      <c r="B10869" s="27" t="s">
        <v>14815</v>
      </c>
      <c r="C10869" s="28">
        <v>42390.555555555555</v>
      </c>
    </row>
    <row r="10870" spans="1:3">
      <c r="A10870" s="27" t="s">
        <v>7492</v>
      </c>
      <c r="B10870" s="27" t="s">
        <v>14815</v>
      </c>
      <c r="C10870" s="28">
        <v>42390.571481481478</v>
      </c>
    </row>
    <row r="10871" spans="1:3">
      <c r="A10871" s="27" t="s">
        <v>167</v>
      </c>
      <c r="B10871" s="27" t="s">
        <v>14815</v>
      </c>
      <c r="C10871" s="28">
        <v>42390.572916666664</v>
      </c>
    </row>
    <row r="10872" spans="1:3">
      <c r="A10872" s="27" t="s">
        <v>7723</v>
      </c>
      <c r="B10872" s="27" t="s">
        <v>14815</v>
      </c>
      <c r="C10872" s="28">
        <v>42390.621203703704</v>
      </c>
    </row>
    <row r="10873" spans="1:3">
      <c r="A10873" s="27" t="s">
        <v>11376</v>
      </c>
      <c r="B10873" s="27" t="s">
        <v>14815</v>
      </c>
      <c r="C10873" s="28">
        <v>42390.63208333333</v>
      </c>
    </row>
    <row r="10874" spans="1:3">
      <c r="A10874" s="27" t="s">
        <v>168</v>
      </c>
      <c r="B10874" s="27" t="s">
        <v>14815</v>
      </c>
      <c r="C10874" s="28">
        <v>42390.635601851849</v>
      </c>
    </row>
    <row r="10875" spans="1:3">
      <c r="A10875" s="27" t="s">
        <v>12644</v>
      </c>
      <c r="B10875" s="27" t="s">
        <v>14815</v>
      </c>
      <c r="C10875" s="28">
        <v>42390.64166666667</v>
      </c>
    </row>
    <row r="10876" spans="1:3">
      <c r="A10876" s="27" t="s">
        <v>169</v>
      </c>
      <c r="B10876" s="27" t="s">
        <v>14815</v>
      </c>
      <c r="C10876" s="28">
        <v>42390.652962962966</v>
      </c>
    </row>
    <row r="10877" spans="1:3">
      <c r="A10877" s="27" t="s">
        <v>4825</v>
      </c>
      <c r="B10877" s="27" t="s">
        <v>14815</v>
      </c>
      <c r="C10877" s="28">
        <v>42390.676388888889</v>
      </c>
    </row>
    <row r="10878" spans="1:3">
      <c r="A10878" s="27" t="s">
        <v>4635</v>
      </c>
      <c r="B10878" s="27" t="s">
        <v>14815</v>
      </c>
      <c r="C10878" s="28">
        <v>42390.723900462966</v>
      </c>
    </row>
    <row r="10879" spans="1:3">
      <c r="A10879" s="27" t="s">
        <v>9506</v>
      </c>
      <c r="B10879" s="27" t="s">
        <v>14815</v>
      </c>
      <c r="C10879" s="28">
        <v>42391.322222222225</v>
      </c>
    </row>
    <row r="10880" spans="1:3">
      <c r="A10880" s="27" t="s">
        <v>170</v>
      </c>
      <c r="B10880" s="27" t="s">
        <v>14815</v>
      </c>
      <c r="C10880" s="28">
        <v>42391.329861111109</v>
      </c>
    </row>
    <row r="10881" spans="1:3">
      <c r="A10881" s="27" t="s">
        <v>171</v>
      </c>
      <c r="B10881" s="27" t="s">
        <v>14815</v>
      </c>
      <c r="C10881" s="28">
        <v>42391.336736111109</v>
      </c>
    </row>
    <row r="10882" spans="1:3">
      <c r="A10882" s="27" t="s">
        <v>13667</v>
      </c>
      <c r="B10882" s="27" t="s">
        <v>14815</v>
      </c>
      <c r="C10882" s="28">
        <v>42391.344375000001</v>
      </c>
    </row>
    <row r="10883" spans="1:3">
      <c r="A10883" s="27" t="s">
        <v>172</v>
      </c>
      <c r="B10883" s="27" t="s">
        <v>14815</v>
      </c>
      <c r="C10883" s="28">
        <v>42391.355324074073</v>
      </c>
    </row>
    <row r="10884" spans="1:3">
      <c r="A10884" s="27" t="s">
        <v>13219</v>
      </c>
      <c r="B10884" s="27" t="s">
        <v>14815</v>
      </c>
      <c r="C10884" s="28">
        <v>42391.36173611111</v>
      </c>
    </row>
    <row r="10885" spans="1:3">
      <c r="A10885" s="27" t="s">
        <v>173</v>
      </c>
      <c r="B10885" s="27" t="s">
        <v>14815</v>
      </c>
      <c r="C10885" s="28">
        <v>42391.394560185188</v>
      </c>
    </row>
    <row r="10886" spans="1:3">
      <c r="A10886" s="27" t="s">
        <v>3775</v>
      </c>
      <c r="B10886" s="27" t="s">
        <v>14815</v>
      </c>
      <c r="C10886" s="28">
        <v>42391.409791666665</v>
      </c>
    </row>
    <row r="10887" spans="1:3">
      <c r="A10887" s="27" t="s">
        <v>174</v>
      </c>
      <c r="B10887" s="27" t="s">
        <v>14815</v>
      </c>
      <c r="C10887" s="28">
        <v>42391.423611111109</v>
      </c>
    </row>
    <row r="10888" spans="1:3">
      <c r="A10888" s="27" t="s">
        <v>3697</v>
      </c>
      <c r="B10888" s="27" t="s">
        <v>14815</v>
      </c>
      <c r="C10888" s="28">
        <v>42391.432997685188</v>
      </c>
    </row>
    <row r="10889" spans="1:3">
      <c r="A10889" s="27" t="s">
        <v>175</v>
      </c>
      <c r="B10889" s="27" t="s">
        <v>14815</v>
      </c>
      <c r="C10889" s="28">
        <v>42391.43472222222</v>
      </c>
    </row>
    <row r="10890" spans="1:3">
      <c r="A10890" s="27" t="s">
        <v>11666</v>
      </c>
      <c r="B10890" s="27" t="s">
        <v>14815</v>
      </c>
      <c r="C10890" s="28">
        <v>42391.440972222219</v>
      </c>
    </row>
    <row r="10891" spans="1:3">
      <c r="A10891" s="27" t="s">
        <v>933</v>
      </c>
      <c r="B10891" s="27" t="s">
        <v>14815</v>
      </c>
      <c r="C10891" s="28">
        <v>42391.453576388885</v>
      </c>
    </row>
    <row r="10892" spans="1:3">
      <c r="A10892" s="27" t="s">
        <v>176</v>
      </c>
      <c r="B10892" s="27" t="s">
        <v>14815</v>
      </c>
      <c r="C10892" s="28">
        <v>42391.467812499999</v>
      </c>
    </row>
    <row r="10893" spans="1:3">
      <c r="A10893" s="27" t="s">
        <v>12972</v>
      </c>
      <c r="B10893" s="27" t="s">
        <v>14815</v>
      </c>
      <c r="C10893" s="28">
        <v>42391.476226851853</v>
      </c>
    </row>
    <row r="10894" spans="1:3">
      <c r="A10894" s="27" t="s">
        <v>177</v>
      </c>
      <c r="B10894" s="27" t="s">
        <v>14815</v>
      </c>
      <c r="C10894" s="28">
        <v>42391.47625</v>
      </c>
    </row>
    <row r="10895" spans="1:3">
      <c r="A10895" s="27" t="s">
        <v>178</v>
      </c>
      <c r="B10895" s="27" t="s">
        <v>14815</v>
      </c>
      <c r="C10895" s="28">
        <v>42391.493136574078</v>
      </c>
    </row>
    <row r="10896" spans="1:3">
      <c r="A10896" s="27" t="s">
        <v>179</v>
      </c>
      <c r="B10896" s="27" t="s">
        <v>14815</v>
      </c>
      <c r="C10896" s="28">
        <v>42391.542962962965</v>
      </c>
    </row>
    <row r="10897" spans="1:3">
      <c r="A10897" s="27" t="s">
        <v>180</v>
      </c>
      <c r="B10897" s="27" t="s">
        <v>14815</v>
      </c>
      <c r="C10897" s="28">
        <v>42391.545138888891</v>
      </c>
    </row>
    <row r="10898" spans="1:3">
      <c r="A10898" s="27" t="s">
        <v>4609</v>
      </c>
      <c r="B10898" s="27" t="s">
        <v>14815</v>
      </c>
      <c r="C10898" s="28">
        <v>42391.574953703705</v>
      </c>
    </row>
    <row r="10899" spans="1:3">
      <c r="A10899" s="27" t="s">
        <v>181</v>
      </c>
      <c r="B10899" s="27" t="s">
        <v>14815</v>
      </c>
      <c r="C10899" s="28">
        <v>42391.588877314818</v>
      </c>
    </row>
    <row r="10900" spans="1:3">
      <c r="A10900" s="27" t="s">
        <v>182</v>
      </c>
      <c r="B10900" s="27" t="s">
        <v>14815</v>
      </c>
      <c r="C10900" s="28">
        <v>42391.59375</v>
      </c>
    </row>
    <row r="10901" spans="1:3">
      <c r="A10901" s="27" t="s">
        <v>183</v>
      </c>
      <c r="B10901" s="27" t="s">
        <v>14815</v>
      </c>
      <c r="C10901" s="28">
        <v>42391.598611111112</v>
      </c>
    </row>
    <row r="10902" spans="1:3">
      <c r="A10902" s="27" t="s">
        <v>184</v>
      </c>
      <c r="B10902" s="27" t="s">
        <v>14815</v>
      </c>
      <c r="C10902" s="28">
        <v>42391.606932870367</v>
      </c>
    </row>
    <row r="10903" spans="1:3">
      <c r="A10903" s="27" t="s">
        <v>185</v>
      </c>
      <c r="B10903" s="27" t="s">
        <v>14815</v>
      </c>
      <c r="C10903" s="28">
        <v>42391.618287037039</v>
      </c>
    </row>
    <row r="10904" spans="1:3">
      <c r="A10904" s="27" t="s">
        <v>186</v>
      </c>
      <c r="B10904" s="27" t="s">
        <v>14815</v>
      </c>
      <c r="C10904" s="28">
        <v>42391.626770833333</v>
      </c>
    </row>
    <row r="10905" spans="1:3">
      <c r="A10905" s="27" t="s">
        <v>187</v>
      </c>
      <c r="B10905" s="27" t="s">
        <v>14815</v>
      </c>
      <c r="C10905" s="28">
        <v>42391.664004629631</v>
      </c>
    </row>
    <row r="10906" spans="1:3">
      <c r="A10906" s="27" t="s">
        <v>188</v>
      </c>
      <c r="B10906" s="27" t="s">
        <v>14815</v>
      </c>
      <c r="C10906" s="28">
        <v>42391.675555555557</v>
      </c>
    </row>
    <row r="10907" spans="1:3">
      <c r="A10907" s="27" t="s">
        <v>189</v>
      </c>
      <c r="B10907" s="27" t="s">
        <v>14815</v>
      </c>
      <c r="C10907" s="28">
        <v>42391.691701388889</v>
      </c>
    </row>
    <row r="10908" spans="1:3">
      <c r="A10908" s="27" t="s">
        <v>190</v>
      </c>
      <c r="B10908" s="27" t="s">
        <v>14815</v>
      </c>
      <c r="C10908" s="28">
        <v>42391.696527777778</v>
      </c>
    </row>
    <row r="10909" spans="1:3">
      <c r="A10909" s="27" t="s">
        <v>12653</v>
      </c>
      <c r="B10909" s="27" t="s">
        <v>14815</v>
      </c>
      <c r="C10909" s="28">
        <v>42391.703402777777</v>
      </c>
    </row>
    <row r="10910" spans="1:3">
      <c r="A10910" s="27" t="s">
        <v>191</v>
      </c>
      <c r="B10910" s="27" t="s">
        <v>14815</v>
      </c>
      <c r="C10910" s="28">
        <v>42394.295208333337</v>
      </c>
    </row>
    <row r="10911" spans="1:3">
      <c r="A10911" s="27" t="s">
        <v>192</v>
      </c>
      <c r="B10911" s="27" t="s">
        <v>14815</v>
      </c>
      <c r="C10911" s="28">
        <v>42394.30605324074</v>
      </c>
    </row>
    <row r="10912" spans="1:3">
      <c r="A10912" s="27" t="s">
        <v>193</v>
      </c>
      <c r="B10912" s="27" t="s">
        <v>14815</v>
      </c>
      <c r="C10912" s="28">
        <v>42394.31527777778</v>
      </c>
    </row>
    <row r="10913" spans="1:3">
      <c r="A10913" s="27" t="s">
        <v>9433</v>
      </c>
      <c r="B10913" s="27" t="s">
        <v>14815</v>
      </c>
      <c r="C10913" s="28">
        <v>42394.323310185187</v>
      </c>
    </row>
    <row r="10914" spans="1:3">
      <c r="A10914" s="27" t="s">
        <v>194</v>
      </c>
      <c r="B10914" s="27" t="s">
        <v>14815</v>
      </c>
      <c r="C10914" s="28">
        <v>42394.328263888892</v>
      </c>
    </row>
    <row r="10915" spans="1:3">
      <c r="A10915" s="27" t="s">
        <v>195</v>
      </c>
      <c r="B10915" s="27" t="s">
        <v>14815</v>
      </c>
      <c r="C10915" s="28">
        <v>42394.334189814814</v>
      </c>
    </row>
    <row r="10916" spans="1:3">
      <c r="A10916" s="27" t="s">
        <v>986</v>
      </c>
      <c r="B10916" s="27" t="s">
        <v>14815</v>
      </c>
      <c r="C10916" s="28">
        <v>42394.334675925929</v>
      </c>
    </row>
    <row r="10917" spans="1:3">
      <c r="A10917" s="27" t="s">
        <v>4086</v>
      </c>
      <c r="B10917" s="27" t="s">
        <v>14815</v>
      </c>
      <c r="C10917" s="28">
        <v>42394.344444444447</v>
      </c>
    </row>
    <row r="10918" spans="1:3">
      <c r="A10918" s="27" t="s">
        <v>196</v>
      </c>
      <c r="B10918" s="27" t="s">
        <v>14815</v>
      </c>
      <c r="C10918" s="28">
        <v>42394.352766203701</v>
      </c>
    </row>
    <row r="10919" spans="1:3">
      <c r="A10919" s="27" t="s">
        <v>11640</v>
      </c>
      <c r="B10919" s="27" t="s">
        <v>14815</v>
      </c>
      <c r="C10919" s="28">
        <v>42394.360856481479</v>
      </c>
    </row>
    <row r="10920" spans="1:3">
      <c r="A10920" s="27" t="s">
        <v>4363</v>
      </c>
      <c r="B10920" s="27" t="s">
        <v>14815</v>
      </c>
      <c r="C10920" s="28">
        <v>42394.377581018518</v>
      </c>
    </row>
    <row r="10921" spans="1:3">
      <c r="A10921" s="27" t="s">
        <v>197</v>
      </c>
      <c r="B10921" s="27" t="s">
        <v>14815</v>
      </c>
      <c r="C10921" s="28">
        <v>42394.399895833332</v>
      </c>
    </row>
    <row r="10922" spans="1:3">
      <c r="A10922" s="27" t="s">
        <v>198</v>
      </c>
      <c r="B10922" s="27" t="s">
        <v>14815</v>
      </c>
      <c r="C10922" s="28">
        <v>42394.407638888886</v>
      </c>
    </row>
    <row r="10923" spans="1:3">
      <c r="A10923" s="27" t="s">
        <v>199</v>
      </c>
      <c r="B10923" s="27" t="s">
        <v>14815</v>
      </c>
      <c r="C10923" s="28">
        <v>42394.410405092596</v>
      </c>
    </row>
    <row r="10924" spans="1:3">
      <c r="A10924" s="27" t="s">
        <v>200</v>
      </c>
      <c r="B10924" s="27" t="s">
        <v>14815</v>
      </c>
      <c r="C10924" s="28">
        <v>42394.418043981481</v>
      </c>
    </row>
    <row r="10925" spans="1:3">
      <c r="A10925" s="27" t="s">
        <v>10656</v>
      </c>
      <c r="B10925" s="27" t="s">
        <v>14815</v>
      </c>
      <c r="C10925" s="28">
        <v>42394.430775462963</v>
      </c>
    </row>
    <row r="10926" spans="1:3">
      <c r="A10926" s="27" t="s">
        <v>201</v>
      </c>
      <c r="B10926" s="27" t="s">
        <v>14815</v>
      </c>
      <c r="C10926" s="28">
        <v>42394.440972222219</v>
      </c>
    </row>
    <row r="10927" spans="1:3">
      <c r="A10927" s="27" t="s">
        <v>9395</v>
      </c>
      <c r="B10927" s="27" t="s">
        <v>14815</v>
      </c>
      <c r="C10927" s="28">
        <v>42394.441655092596</v>
      </c>
    </row>
    <row r="10928" spans="1:3">
      <c r="A10928" s="27" t="s">
        <v>202</v>
      </c>
      <c r="B10928" s="27" t="s">
        <v>14815</v>
      </c>
      <c r="C10928" s="28">
        <v>42394.448611111111</v>
      </c>
    </row>
    <row r="10929" spans="1:3">
      <c r="A10929" s="27" t="s">
        <v>14708</v>
      </c>
      <c r="B10929" s="27" t="s">
        <v>14815</v>
      </c>
      <c r="C10929" s="28">
        <v>42394.464467592596</v>
      </c>
    </row>
    <row r="10930" spans="1:3">
      <c r="A10930" s="27" t="s">
        <v>4257</v>
      </c>
      <c r="B10930" s="27" t="s">
        <v>14815</v>
      </c>
      <c r="C10930" s="28">
        <v>42394.47315972222</v>
      </c>
    </row>
    <row r="10931" spans="1:3">
      <c r="A10931" s="27" t="s">
        <v>13852</v>
      </c>
      <c r="B10931" s="27" t="s">
        <v>14815</v>
      </c>
      <c r="C10931" s="28">
        <v>42394.477488425924</v>
      </c>
    </row>
    <row r="10932" spans="1:3">
      <c r="A10932" s="27" t="s">
        <v>4227</v>
      </c>
      <c r="B10932" s="27" t="s">
        <v>14815</v>
      </c>
      <c r="C10932" s="28">
        <v>42394.4921875</v>
      </c>
    </row>
    <row r="10933" spans="1:3">
      <c r="A10933" s="27" t="s">
        <v>14418</v>
      </c>
      <c r="B10933" s="27" t="s">
        <v>14815</v>
      </c>
      <c r="C10933" s="28">
        <v>42394.506076388891</v>
      </c>
    </row>
    <row r="10934" spans="1:3">
      <c r="A10934" s="27" t="s">
        <v>14141</v>
      </c>
      <c r="B10934" s="27" t="s">
        <v>14815</v>
      </c>
      <c r="C10934" s="28">
        <v>42394.530578703707</v>
      </c>
    </row>
    <row r="10935" spans="1:3">
      <c r="A10935" s="27" t="s">
        <v>203</v>
      </c>
      <c r="B10935" s="27" t="s">
        <v>14815</v>
      </c>
      <c r="C10935" s="28">
        <v>42394.532222222224</v>
      </c>
    </row>
    <row r="10936" spans="1:3">
      <c r="A10936" s="27" t="s">
        <v>204</v>
      </c>
      <c r="B10936" s="27" t="s">
        <v>14815</v>
      </c>
      <c r="C10936" s="28">
        <v>42394.539583333331</v>
      </c>
    </row>
    <row r="10937" spans="1:3">
      <c r="A10937" s="27" t="s">
        <v>205</v>
      </c>
      <c r="B10937" s="27" t="s">
        <v>14815</v>
      </c>
      <c r="C10937" s="28">
        <v>42394.547893518517</v>
      </c>
    </row>
    <row r="10938" spans="1:3">
      <c r="A10938" s="27" t="s">
        <v>206</v>
      </c>
      <c r="B10938" s="27" t="s">
        <v>14815</v>
      </c>
      <c r="C10938" s="28">
        <v>42394.561111111114</v>
      </c>
    </row>
    <row r="10939" spans="1:3">
      <c r="A10939" s="27" t="s">
        <v>207</v>
      </c>
      <c r="B10939" s="27" t="s">
        <v>14815</v>
      </c>
      <c r="C10939" s="28">
        <v>42394.567685185182</v>
      </c>
    </row>
    <row r="10940" spans="1:3">
      <c r="A10940" s="27" t="s">
        <v>208</v>
      </c>
      <c r="B10940" s="27" t="s">
        <v>14815</v>
      </c>
      <c r="C10940" s="28">
        <v>42394.575694444444</v>
      </c>
    </row>
    <row r="10941" spans="1:3">
      <c r="A10941" s="27" t="s">
        <v>13821</v>
      </c>
      <c r="B10941" s="27" t="s">
        <v>14815</v>
      </c>
      <c r="C10941" s="28">
        <v>42394.576944444445</v>
      </c>
    </row>
    <row r="10942" spans="1:3">
      <c r="A10942" s="27" t="s">
        <v>209</v>
      </c>
      <c r="B10942" s="27" t="s">
        <v>14815</v>
      </c>
      <c r="C10942" s="28">
        <v>42394.583333333336</v>
      </c>
    </row>
    <row r="10943" spans="1:3">
      <c r="A10943" s="27" t="s">
        <v>3824</v>
      </c>
      <c r="B10943" s="27" t="s">
        <v>14815</v>
      </c>
      <c r="C10943" s="28">
        <v>42394.586111111108</v>
      </c>
    </row>
    <row r="10944" spans="1:3">
      <c r="A10944" s="27" t="s">
        <v>210</v>
      </c>
      <c r="B10944" s="27" t="s">
        <v>14815</v>
      </c>
      <c r="C10944" s="28">
        <v>42394.598541666666</v>
      </c>
    </row>
    <row r="10945" spans="1:3">
      <c r="A10945" s="27" t="s">
        <v>211</v>
      </c>
      <c r="B10945" s="27" t="s">
        <v>14815</v>
      </c>
      <c r="C10945" s="28">
        <v>42394.624884259261</v>
      </c>
    </row>
    <row r="10946" spans="1:3">
      <c r="A10946" s="27" t="s">
        <v>212</v>
      </c>
      <c r="B10946" s="27" t="s">
        <v>14815</v>
      </c>
      <c r="C10946" s="28">
        <v>42394.647812499999</v>
      </c>
    </row>
    <row r="10947" spans="1:3">
      <c r="A10947" s="27" t="s">
        <v>8704</v>
      </c>
      <c r="B10947" s="27" t="s">
        <v>14815</v>
      </c>
      <c r="C10947" s="28">
        <v>42394.651539351849</v>
      </c>
    </row>
    <row r="10948" spans="1:3">
      <c r="A10948" s="27" t="s">
        <v>10586</v>
      </c>
      <c r="B10948" s="27" t="s">
        <v>14815</v>
      </c>
      <c r="C10948" s="28">
        <v>42394.661180555559</v>
      </c>
    </row>
    <row r="10949" spans="1:3">
      <c r="A10949" s="27" t="s">
        <v>213</v>
      </c>
      <c r="B10949" s="27" t="s">
        <v>14815</v>
      </c>
      <c r="C10949" s="28">
        <v>42394.662777777776</v>
      </c>
    </row>
    <row r="10950" spans="1:3">
      <c r="A10950" s="27" t="s">
        <v>4734</v>
      </c>
      <c r="B10950" s="27" t="s">
        <v>14815</v>
      </c>
      <c r="C10950" s="28">
        <v>42394.673842592594</v>
      </c>
    </row>
    <row r="10951" spans="1:3">
      <c r="A10951" s="27" t="s">
        <v>214</v>
      </c>
      <c r="B10951" s="27" t="s">
        <v>14815</v>
      </c>
      <c r="C10951" s="28">
        <v>42394.694409722222</v>
      </c>
    </row>
    <row r="10952" spans="1:3">
      <c r="A10952" s="27" t="s">
        <v>215</v>
      </c>
      <c r="B10952" s="27" t="s">
        <v>14815</v>
      </c>
      <c r="C10952" s="28">
        <v>42394.726388888892</v>
      </c>
    </row>
    <row r="10953" spans="1:3">
      <c r="A10953" s="27" t="s">
        <v>216</v>
      </c>
      <c r="B10953" s="27" t="s">
        <v>14815</v>
      </c>
      <c r="C10953" s="28">
        <v>42395.324305555558</v>
      </c>
    </row>
    <row r="10954" spans="1:3">
      <c r="A10954" s="27" t="s">
        <v>217</v>
      </c>
      <c r="B10954" s="27" t="s">
        <v>14815</v>
      </c>
      <c r="C10954" s="28">
        <v>42395.335115740738</v>
      </c>
    </row>
    <row r="10955" spans="1:3">
      <c r="A10955" s="27" t="s">
        <v>218</v>
      </c>
      <c r="B10955" s="27" t="s">
        <v>14815</v>
      </c>
      <c r="C10955" s="28">
        <v>42395.345902777779</v>
      </c>
    </row>
    <row r="10956" spans="1:3">
      <c r="A10956" s="27" t="s">
        <v>219</v>
      </c>
      <c r="B10956" s="27" t="s">
        <v>14815</v>
      </c>
      <c r="C10956" s="28">
        <v>42395.356828703705</v>
      </c>
    </row>
    <row r="10957" spans="1:3">
      <c r="A10957" s="27" t="s">
        <v>220</v>
      </c>
      <c r="B10957" s="27" t="s">
        <v>14815</v>
      </c>
      <c r="C10957" s="28">
        <v>42395.358101851853</v>
      </c>
    </row>
    <row r="10958" spans="1:3">
      <c r="A10958" s="27" t="s">
        <v>221</v>
      </c>
      <c r="B10958" s="27" t="s">
        <v>14815</v>
      </c>
      <c r="C10958" s="28">
        <v>42395.368472222224</v>
      </c>
    </row>
    <row r="10959" spans="1:3">
      <c r="A10959" s="27" t="s">
        <v>222</v>
      </c>
      <c r="B10959" s="27" t="s">
        <v>14815</v>
      </c>
      <c r="C10959" s="28">
        <v>42395.369444444441</v>
      </c>
    </row>
    <row r="10960" spans="1:3">
      <c r="A10960" s="27" t="s">
        <v>223</v>
      </c>
      <c r="B10960" s="27" t="s">
        <v>14815</v>
      </c>
      <c r="C10960" s="28">
        <v>42395.39471064815</v>
      </c>
    </row>
    <row r="10961" spans="1:3">
      <c r="A10961" s="27" t="s">
        <v>224</v>
      </c>
      <c r="B10961" s="27" t="s">
        <v>14815</v>
      </c>
      <c r="C10961" s="28">
        <v>42395.400949074072</v>
      </c>
    </row>
    <row r="10962" spans="1:3">
      <c r="A10962" s="27" t="s">
        <v>3823</v>
      </c>
      <c r="B10962" s="27" t="s">
        <v>14815</v>
      </c>
      <c r="C10962" s="28">
        <v>42395.409722222219</v>
      </c>
    </row>
    <row r="10963" spans="1:3">
      <c r="A10963" s="27" t="s">
        <v>225</v>
      </c>
      <c r="B10963" s="27" t="s">
        <v>14815</v>
      </c>
      <c r="C10963" s="28">
        <v>42395.413194444445</v>
      </c>
    </row>
    <row r="10964" spans="1:3">
      <c r="A10964" s="27" t="s">
        <v>4715</v>
      </c>
      <c r="B10964" s="27" t="s">
        <v>14815</v>
      </c>
      <c r="C10964" s="28">
        <v>42395.41511574074</v>
      </c>
    </row>
    <row r="10965" spans="1:3">
      <c r="A10965" s="27" t="s">
        <v>4639</v>
      </c>
      <c r="B10965" s="27" t="s">
        <v>14815</v>
      </c>
      <c r="C10965" s="28">
        <v>42395.420706018522</v>
      </c>
    </row>
    <row r="10966" spans="1:3">
      <c r="A10966" s="27" t="s">
        <v>226</v>
      </c>
      <c r="B10966" s="27" t="s">
        <v>14815</v>
      </c>
      <c r="C10966" s="28">
        <v>42395.422615740739</v>
      </c>
    </row>
    <row r="10967" spans="1:3">
      <c r="A10967" s="27" t="s">
        <v>4396</v>
      </c>
      <c r="B10967" s="27" t="s">
        <v>14815</v>
      </c>
      <c r="C10967" s="28">
        <v>42395.430381944447</v>
      </c>
    </row>
    <row r="10968" spans="1:3">
      <c r="A10968" s="27" t="s">
        <v>8777</v>
      </c>
      <c r="B10968" s="27" t="s">
        <v>14815</v>
      </c>
      <c r="C10968" s="28">
        <v>42395.430520833332</v>
      </c>
    </row>
    <row r="10969" spans="1:3">
      <c r="A10969" s="27" t="s">
        <v>227</v>
      </c>
      <c r="B10969" s="27" t="s">
        <v>14815</v>
      </c>
      <c r="C10969" s="28">
        <v>42395.432129629633</v>
      </c>
    </row>
    <row r="10970" spans="1:3">
      <c r="A10970" s="27" t="s">
        <v>228</v>
      </c>
      <c r="B10970" s="27" t="s">
        <v>14815</v>
      </c>
      <c r="C10970" s="28">
        <v>42395.439166666663</v>
      </c>
    </row>
    <row r="10971" spans="1:3">
      <c r="A10971" s="27" t="s">
        <v>229</v>
      </c>
      <c r="B10971" s="27" t="s">
        <v>14815</v>
      </c>
      <c r="C10971" s="28">
        <v>42395.445671296293</v>
      </c>
    </row>
    <row r="10972" spans="1:3">
      <c r="A10972" s="27" t="s">
        <v>4030</v>
      </c>
      <c r="B10972" s="27" t="s">
        <v>14815</v>
      </c>
      <c r="C10972" s="28">
        <v>42395.447245370371</v>
      </c>
    </row>
    <row r="10973" spans="1:3">
      <c r="A10973" s="27" t="s">
        <v>230</v>
      </c>
      <c r="B10973" s="27" t="s">
        <v>14815</v>
      </c>
      <c r="C10973" s="28">
        <v>42395.456423611111</v>
      </c>
    </row>
    <row r="10974" spans="1:3">
      <c r="A10974" s="27" t="s">
        <v>13623</v>
      </c>
      <c r="B10974" s="27" t="s">
        <v>14815</v>
      </c>
      <c r="C10974" s="28">
        <v>42395.486157407409</v>
      </c>
    </row>
    <row r="10975" spans="1:3">
      <c r="A10975" s="27" t="s">
        <v>4312</v>
      </c>
      <c r="B10975" s="27" t="s">
        <v>14815</v>
      </c>
      <c r="C10975" s="28">
        <v>42395.497384259259</v>
      </c>
    </row>
    <row r="10976" spans="1:3">
      <c r="A10976" s="27" t="s">
        <v>231</v>
      </c>
      <c r="B10976" s="27" t="s">
        <v>14815</v>
      </c>
      <c r="C10976" s="28">
        <v>42395.498113425929</v>
      </c>
    </row>
    <row r="10977" spans="1:3">
      <c r="A10977" s="27" t="s">
        <v>10792</v>
      </c>
      <c r="B10977" s="27" t="s">
        <v>14815</v>
      </c>
      <c r="C10977" s="28">
        <v>42395.51394675926</v>
      </c>
    </row>
    <row r="10978" spans="1:3">
      <c r="A10978" s="27" t="s">
        <v>13718</v>
      </c>
      <c r="B10978" s="27" t="s">
        <v>14815</v>
      </c>
      <c r="C10978" s="28">
        <v>42395.521527777775</v>
      </c>
    </row>
    <row r="10979" spans="1:3">
      <c r="A10979" s="27" t="s">
        <v>232</v>
      </c>
      <c r="B10979" s="27" t="s">
        <v>14815</v>
      </c>
      <c r="C10979" s="28">
        <v>42395.525000000001</v>
      </c>
    </row>
    <row r="10980" spans="1:3">
      <c r="A10980" s="27" t="s">
        <v>11886</v>
      </c>
      <c r="B10980" s="27" t="s">
        <v>14815</v>
      </c>
      <c r="C10980" s="28">
        <v>42395.52884259259</v>
      </c>
    </row>
    <row r="10981" spans="1:3">
      <c r="A10981" s="27" t="s">
        <v>233</v>
      </c>
      <c r="B10981" s="27" t="s">
        <v>14815</v>
      </c>
      <c r="C10981" s="28">
        <v>42395.537499999999</v>
      </c>
    </row>
    <row r="10982" spans="1:3">
      <c r="A10982" s="27" t="s">
        <v>3666</v>
      </c>
      <c r="B10982" s="27" t="s">
        <v>14815</v>
      </c>
      <c r="C10982" s="28">
        <v>42395.546284722222</v>
      </c>
    </row>
    <row r="10983" spans="1:3">
      <c r="A10983" s="27" t="s">
        <v>2619</v>
      </c>
      <c r="B10983" s="27" t="s">
        <v>14815</v>
      </c>
      <c r="C10983" s="28">
        <v>42395.562025462961</v>
      </c>
    </row>
    <row r="10984" spans="1:3">
      <c r="A10984" s="27" t="s">
        <v>12690</v>
      </c>
      <c r="B10984" s="27" t="s">
        <v>14815</v>
      </c>
      <c r="C10984" s="28">
        <v>42395.572881944441</v>
      </c>
    </row>
    <row r="10985" spans="1:3">
      <c r="A10985" s="27" t="s">
        <v>234</v>
      </c>
      <c r="B10985" s="27" t="s">
        <v>14815</v>
      </c>
      <c r="C10985" s="28">
        <v>42395.57708333333</v>
      </c>
    </row>
    <row r="10986" spans="1:3">
      <c r="A10986" s="27" t="s">
        <v>235</v>
      </c>
      <c r="B10986" s="27" t="s">
        <v>14815</v>
      </c>
      <c r="C10986" s="28">
        <v>42395.580358796295</v>
      </c>
    </row>
    <row r="10987" spans="1:3">
      <c r="A10987" s="27" t="s">
        <v>9816</v>
      </c>
      <c r="B10987" s="27" t="s">
        <v>14815</v>
      </c>
      <c r="C10987" s="28">
        <v>42395.590624999997</v>
      </c>
    </row>
    <row r="10988" spans="1:3">
      <c r="A10988" s="27" t="s">
        <v>3812</v>
      </c>
      <c r="B10988" s="27" t="s">
        <v>14815</v>
      </c>
      <c r="C10988" s="28">
        <v>42395.596597222226</v>
      </c>
    </row>
    <row r="10989" spans="1:3">
      <c r="A10989" s="27" t="s">
        <v>236</v>
      </c>
      <c r="B10989" s="27" t="s">
        <v>14815</v>
      </c>
      <c r="C10989" s="28">
        <v>42395.607847222222</v>
      </c>
    </row>
    <row r="10990" spans="1:3">
      <c r="A10990" s="27" t="s">
        <v>237</v>
      </c>
      <c r="B10990" s="27" t="s">
        <v>14815</v>
      </c>
      <c r="C10990" s="28">
        <v>42395.621527777781</v>
      </c>
    </row>
    <row r="10991" spans="1:3">
      <c r="A10991" s="27" t="s">
        <v>238</v>
      </c>
      <c r="B10991" s="27" t="s">
        <v>14815</v>
      </c>
      <c r="C10991" s="28">
        <v>42395.623877314814</v>
      </c>
    </row>
    <row r="10992" spans="1:3">
      <c r="A10992" s="27" t="s">
        <v>239</v>
      </c>
      <c r="B10992" s="27" t="s">
        <v>14815</v>
      </c>
      <c r="C10992" s="28">
        <v>42395.634259259263</v>
      </c>
    </row>
    <row r="10993" spans="1:3">
      <c r="A10993" s="27" t="s">
        <v>240</v>
      </c>
      <c r="B10993" s="27" t="s">
        <v>14815</v>
      </c>
      <c r="C10993" s="28">
        <v>42395.640972222223</v>
      </c>
    </row>
    <row r="10994" spans="1:3">
      <c r="A10994" s="27" t="s">
        <v>241</v>
      </c>
      <c r="B10994" s="27" t="s">
        <v>14815</v>
      </c>
      <c r="C10994" s="28">
        <v>42395.645798611113</v>
      </c>
    </row>
    <row r="10995" spans="1:3">
      <c r="A10995" s="27" t="s">
        <v>242</v>
      </c>
      <c r="B10995" s="27" t="s">
        <v>14815</v>
      </c>
      <c r="C10995" s="28">
        <v>42395.716041666667</v>
      </c>
    </row>
    <row r="10996" spans="1:3">
      <c r="A10996" s="27" t="s">
        <v>243</v>
      </c>
      <c r="B10996" s="27" t="s">
        <v>14815</v>
      </c>
      <c r="C10996" s="28">
        <v>42396.319444444445</v>
      </c>
    </row>
    <row r="10997" spans="1:3">
      <c r="A10997" s="27" t="s">
        <v>3787</v>
      </c>
      <c r="B10997" s="27" t="s">
        <v>14815</v>
      </c>
      <c r="C10997" s="28">
        <v>42396.3205787037</v>
      </c>
    </row>
    <row r="10998" spans="1:3">
      <c r="A10998" s="27" t="s">
        <v>8151</v>
      </c>
      <c r="B10998" s="27" t="s">
        <v>14815</v>
      </c>
      <c r="C10998" s="28">
        <v>42396.334479166668</v>
      </c>
    </row>
    <row r="10999" spans="1:3">
      <c r="A10999" s="27" t="s">
        <v>244</v>
      </c>
      <c r="B10999" s="27" t="s">
        <v>14815</v>
      </c>
      <c r="C10999" s="28">
        <v>42396.336284722223</v>
      </c>
    </row>
    <row r="11000" spans="1:3">
      <c r="A11000" s="27" t="s">
        <v>9965</v>
      </c>
      <c r="B11000" s="27" t="s">
        <v>14815</v>
      </c>
      <c r="C11000" s="28">
        <v>42396.388888888891</v>
      </c>
    </row>
    <row r="11001" spans="1:3">
      <c r="A11001" s="27" t="s">
        <v>245</v>
      </c>
      <c r="B11001" s="27" t="s">
        <v>14815</v>
      </c>
      <c r="C11001" s="28">
        <v>42396.407719907409</v>
      </c>
    </row>
    <row r="11002" spans="1:3">
      <c r="A11002" s="27" t="s">
        <v>246</v>
      </c>
      <c r="B11002" s="27" t="s">
        <v>14815</v>
      </c>
      <c r="C11002" s="28">
        <v>42396.41337962963</v>
      </c>
    </row>
    <row r="11003" spans="1:3">
      <c r="A11003" s="27" t="s">
        <v>9314</v>
      </c>
      <c r="B11003" s="27" t="s">
        <v>14815</v>
      </c>
      <c r="C11003" s="28">
        <v>42396.420578703706</v>
      </c>
    </row>
    <row r="11004" spans="1:3">
      <c r="A11004" s="27" t="s">
        <v>8108</v>
      </c>
      <c r="B11004" s="27" t="s">
        <v>14815</v>
      </c>
      <c r="C11004" s="28">
        <v>42396.442361111112</v>
      </c>
    </row>
    <row r="11005" spans="1:3">
      <c r="A11005" s="27" t="s">
        <v>247</v>
      </c>
      <c r="B11005" s="27" t="s">
        <v>14815</v>
      </c>
      <c r="C11005" s="28">
        <v>42396.453472222223</v>
      </c>
    </row>
    <row r="11006" spans="1:3">
      <c r="A11006" s="27" t="s">
        <v>248</v>
      </c>
      <c r="B11006" s="27" t="s">
        <v>14815</v>
      </c>
      <c r="C11006" s="28">
        <v>42396.459722222222</v>
      </c>
    </row>
    <row r="11007" spans="1:3">
      <c r="A11007" s="27" t="s">
        <v>249</v>
      </c>
      <c r="B11007" s="27" t="s">
        <v>14815</v>
      </c>
      <c r="C11007" s="28">
        <v>42396.470775462964</v>
      </c>
    </row>
    <row r="11008" spans="1:3">
      <c r="A11008" s="27" t="s">
        <v>250</v>
      </c>
      <c r="B11008" s="27" t="s">
        <v>14815</v>
      </c>
      <c r="C11008" s="28">
        <v>42396.480555555558</v>
      </c>
    </row>
    <row r="11009" spans="1:3">
      <c r="A11009" s="27" t="s">
        <v>251</v>
      </c>
      <c r="B11009" s="27" t="s">
        <v>14815</v>
      </c>
      <c r="C11009" s="28">
        <v>42396.508333333331</v>
      </c>
    </row>
    <row r="11010" spans="1:3">
      <c r="A11010" s="27" t="s">
        <v>7058</v>
      </c>
      <c r="B11010" s="27" t="s">
        <v>14815</v>
      </c>
      <c r="C11010" s="28">
        <v>42396.516608796293</v>
      </c>
    </row>
    <row r="11011" spans="1:3">
      <c r="A11011" s="27" t="s">
        <v>252</v>
      </c>
      <c r="B11011" s="27" t="s">
        <v>14815</v>
      </c>
      <c r="C11011" s="28">
        <v>42396.520833333336</v>
      </c>
    </row>
    <row r="11012" spans="1:3">
      <c r="A11012" s="27" t="s">
        <v>7251</v>
      </c>
      <c r="B11012" s="27" t="s">
        <v>14815</v>
      </c>
      <c r="C11012" s="28">
        <v>42396.552442129629</v>
      </c>
    </row>
    <row r="11013" spans="1:3">
      <c r="A11013" s="27" t="s">
        <v>253</v>
      </c>
      <c r="B11013" s="27" t="s">
        <v>14815</v>
      </c>
      <c r="C11013" s="28">
        <v>42396.591423611113</v>
      </c>
    </row>
    <row r="11014" spans="1:3">
      <c r="A11014" s="27" t="s">
        <v>254</v>
      </c>
      <c r="B11014" s="27" t="s">
        <v>14815</v>
      </c>
      <c r="C11014" s="28">
        <v>42396.601388888892</v>
      </c>
    </row>
    <row r="11015" spans="1:3">
      <c r="A11015" s="27" t="s">
        <v>255</v>
      </c>
      <c r="B11015" s="27" t="s">
        <v>14815</v>
      </c>
      <c r="C11015" s="28">
        <v>42396.605057870373</v>
      </c>
    </row>
    <row r="11016" spans="1:3">
      <c r="A11016" s="27" t="s">
        <v>9772</v>
      </c>
      <c r="B11016" s="27" t="s">
        <v>14815</v>
      </c>
      <c r="C11016" s="28">
        <v>42396.635995370372</v>
      </c>
    </row>
    <row r="11017" spans="1:3">
      <c r="A11017" s="27" t="s">
        <v>256</v>
      </c>
      <c r="B11017" s="27" t="s">
        <v>14815</v>
      </c>
      <c r="C11017" s="28">
        <v>42396.645381944443</v>
      </c>
    </row>
    <row r="11018" spans="1:3">
      <c r="A11018" s="27" t="s">
        <v>14578</v>
      </c>
      <c r="B11018" s="27" t="s">
        <v>14815</v>
      </c>
      <c r="C11018" s="28">
        <v>42396.652083333334</v>
      </c>
    </row>
    <row r="11019" spans="1:3">
      <c r="A11019" s="27" t="s">
        <v>10429</v>
      </c>
      <c r="B11019" s="27" t="s">
        <v>14815</v>
      </c>
      <c r="C11019" s="28">
        <v>42396.65797453704</v>
      </c>
    </row>
    <row r="11020" spans="1:3">
      <c r="A11020" s="27" t="s">
        <v>257</v>
      </c>
      <c r="B11020" s="27" t="s">
        <v>14815</v>
      </c>
      <c r="C11020" s="28">
        <v>42396.658333333333</v>
      </c>
    </row>
    <row r="11021" spans="1:3">
      <c r="A11021" s="27" t="s">
        <v>258</v>
      </c>
      <c r="B11021" s="27" t="s">
        <v>14815</v>
      </c>
      <c r="C11021" s="28">
        <v>42396.670266203706</v>
      </c>
    </row>
    <row r="11022" spans="1:3">
      <c r="A11022" s="27" t="s">
        <v>10334</v>
      </c>
      <c r="B11022" s="27" t="s">
        <v>14815</v>
      </c>
      <c r="C11022" s="28">
        <v>42396.671365740738</v>
      </c>
    </row>
    <row r="11023" spans="1:3">
      <c r="A11023" s="27" t="s">
        <v>259</v>
      </c>
      <c r="B11023" s="27" t="s">
        <v>14815</v>
      </c>
      <c r="C11023" s="28">
        <v>42396.686111111114</v>
      </c>
    </row>
    <row r="11024" spans="1:3">
      <c r="A11024" s="27" t="s">
        <v>260</v>
      </c>
      <c r="B11024" s="27" t="s">
        <v>14815</v>
      </c>
      <c r="C11024" s="28">
        <v>42396.701921296299</v>
      </c>
    </row>
    <row r="11025" spans="1:3">
      <c r="A11025" s="27" t="s">
        <v>4793</v>
      </c>
      <c r="B11025" s="27" t="s">
        <v>14815</v>
      </c>
      <c r="C11025" s="28">
        <v>42397.321423611109</v>
      </c>
    </row>
    <row r="11026" spans="1:3">
      <c r="A11026" s="27" t="s">
        <v>14028</v>
      </c>
      <c r="B11026" s="27" t="s">
        <v>14815</v>
      </c>
      <c r="C11026" s="28">
        <v>42397.330567129633</v>
      </c>
    </row>
    <row r="11027" spans="1:3">
      <c r="A11027" s="27" t="s">
        <v>261</v>
      </c>
      <c r="B11027" s="27" t="s">
        <v>14815</v>
      </c>
      <c r="C11027" s="28">
        <v>42397.347916666666</v>
      </c>
    </row>
    <row r="11028" spans="1:3">
      <c r="A11028" s="27" t="s">
        <v>4143</v>
      </c>
      <c r="B11028" s="27" t="s">
        <v>14815</v>
      </c>
      <c r="C11028" s="28">
        <v>42397.354305555556</v>
      </c>
    </row>
    <row r="11029" spans="1:3">
      <c r="A11029" s="27" t="s">
        <v>3630</v>
      </c>
      <c r="B11029" s="27" t="s">
        <v>14815</v>
      </c>
      <c r="C11029" s="28">
        <v>42397.372569444444</v>
      </c>
    </row>
    <row r="11030" spans="1:3">
      <c r="A11030" s="27" t="s">
        <v>262</v>
      </c>
      <c r="B11030" s="27" t="s">
        <v>14815</v>
      </c>
      <c r="C11030" s="28">
        <v>42397.375428240739</v>
      </c>
    </row>
    <row r="11031" spans="1:3">
      <c r="A11031" s="27" t="s">
        <v>263</v>
      </c>
      <c r="B11031" s="27" t="s">
        <v>14815</v>
      </c>
      <c r="C11031" s="28">
        <v>42397.386111111111</v>
      </c>
    </row>
    <row r="11032" spans="1:3">
      <c r="A11032" s="27" t="s">
        <v>264</v>
      </c>
      <c r="B11032" s="27" t="s">
        <v>14815</v>
      </c>
      <c r="C11032" s="28">
        <v>42397.391006944446</v>
      </c>
    </row>
    <row r="11033" spans="1:3">
      <c r="A11033" s="27" t="s">
        <v>265</v>
      </c>
      <c r="B11033" s="27" t="s">
        <v>14815</v>
      </c>
      <c r="C11033" s="28">
        <v>42397.433333333334</v>
      </c>
    </row>
    <row r="11034" spans="1:3">
      <c r="A11034" s="27" t="s">
        <v>266</v>
      </c>
      <c r="B11034" s="27" t="s">
        <v>14815</v>
      </c>
      <c r="C11034" s="28">
        <v>42397.465983796297</v>
      </c>
    </row>
    <row r="11035" spans="1:3">
      <c r="A11035" s="27" t="s">
        <v>4601</v>
      </c>
      <c r="B11035" s="27" t="s">
        <v>14815</v>
      </c>
      <c r="C11035" s="28">
        <v>42397.474421296298</v>
      </c>
    </row>
    <row r="11036" spans="1:3">
      <c r="A11036" s="27" t="s">
        <v>267</v>
      </c>
      <c r="B11036" s="27" t="s">
        <v>14815</v>
      </c>
      <c r="C11036" s="28">
        <v>42397.476168981484</v>
      </c>
    </row>
    <row r="11037" spans="1:3">
      <c r="A11037" s="27" t="s">
        <v>268</v>
      </c>
      <c r="B11037" s="27" t="s">
        <v>14815</v>
      </c>
      <c r="C11037" s="28">
        <v>42397.476388888892</v>
      </c>
    </row>
    <row r="11038" spans="1:3">
      <c r="A11038" s="27" t="s">
        <v>269</v>
      </c>
      <c r="B11038" s="27" t="s">
        <v>14815</v>
      </c>
      <c r="C11038" s="28">
        <v>42397.481736111113</v>
      </c>
    </row>
    <row r="11039" spans="1:3">
      <c r="A11039" s="27" t="s">
        <v>270</v>
      </c>
      <c r="B11039" s="27" t="s">
        <v>14815</v>
      </c>
      <c r="C11039" s="28">
        <v>42397.530555555553</v>
      </c>
    </row>
    <row r="11040" spans="1:3">
      <c r="A11040" s="27" t="s">
        <v>7292</v>
      </c>
      <c r="B11040" s="27" t="s">
        <v>14815</v>
      </c>
      <c r="C11040" s="28">
        <v>42397.553379629629</v>
      </c>
    </row>
    <row r="11041" spans="1:3">
      <c r="A11041" s="27" t="s">
        <v>4828</v>
      </c>
      <c r="B11041" s="27" t="s">
        <v>14815</v>
      </c>
      <c r="C11041" s="28">
        <v>42397.569768518515</v>
      </c>
    </row>
    <row r="11042" spans="1:3">
      <c r="A11042" s="27" t="s">
        <v>271</v>
      </c>
      <c r="B11042" s="27" t="s">
        <v>14815</v>
      </c>
      <c r="C11042" s="28">
        <v>42397.614583333336</v>
      </c>
    </row>
    <row r="11043" spans="1:3">
      <c r="A11043" s="27" t="s">
        <v>272</v>
      </c>
      <c r="B11043" s="27" t="s">
        <v>14815</v>
      </c>
      <c r="C11043" s="28">
        <v>42397.622430555559</v>
      </c>
    </row>
    <row r="11044" spans="1:3">
      <c r="A11044" s="27" t="s">
        <v>3651</v>
      </c>
      <c r="B11044" s="27" t="s">
        <v>14815</v>
      </c>
      <c r="C11044" s="28">
        <v>42397.633657407408</v>
      </c>
    </row>
    <row r="11045" spans="1:3">
      <c r="A11045" s="27" t="s">
        <v>10997</v>
      </c>
      <c r="B11045" s="27" t="s">
        <v>14815</v>
      </c>
      <c r="C11045" s="28">
        <v>42397.634895833333</v>
      </c>
    </row>
    <row r="11046" spans="1:3">
      <c r="A11046" s="27" t="s">
        <v>273</v>
      </c>
      <c r="B11046" s="27" t="s">
        <v>14815</v>
      </c>
      <c r="C11046" s="28">
        <v>42397.65347222222</v>
      </c>
    </row>
    <row r="11047" spans="1:3">
      <c r="A11047" s="27" t="s">
        <v>274</v>
      </c>
      <c r="B11047" s="27" t="s">
        <v>14815</v>
      </c>
      <c r="C11047" s="28">
        <v>42397.667361111111</v>
      </c>
    </row>
    <row r="11048" spans="1:3">
      <c r="A11048" s="27" t="s">
        <v>4120</v>
      </c>
      <c r="B11048" s="27" t="s">
        <v>14815</v>
      </c>
      <c r="C11048" s="28">
        <v>42397.67759259259</v>
      </c>
    </row>
    <row r="11049" spans="1:3">
      <c r="A11049" s="27" t="s">
        <v>7372</v>
      </c>
      <c r="B11049" s="27" t="s">
        <v>14815</v>
      </c>
      <c r="C11049" s="28">
        <v>42397.691655092596</v>
      </c>
    </row>
    <row r="11050" spans="1:3">
      <c r="A11050" s="27" t="s">
        <v>275</v>
      </c>
      <c r="B11050" s="27" t="s">
        <v>14815</v>
      </c>
      <c r="C11050" s="28">
        <v>42397.699675925927</v>
      </c>
    </row>
    <row r="11051" spans="1:3">
      <c r="A11051" s="27" t="s">
        <v>2742</v>
      </c>
      <c r="B11051" s="27" t="s">
        <v>14815</v>
      </c>
      <c r="C11051" s="28">
        <v>42397.708333333336</v>
      </c>
    </row>
    <row r="11052" spans="1:3">
      <c r="A11052" s="27" t="s">
        <v>4897</v>
      </c>
      <c r="B11052" s="27" t="s">
        <v>14815</v>
      </c>
      <c r="C11052" s="28">
        <v>42397.712627314817</v>
      </c>
    </row>
    <row r="11053" spans="1:3">
      <c r="A11053" s="27" t="s">
        <v>3605</v>
      </c>
      <c r="B11053" s="27" t="s">
        <v>14815</v>
      </c>
      <c r="C11053" s="28">
        <v>42397.715509259258</v>
      </c>
    </row>
    <row r="11054" spans="1:3">
      <c r="A11054" s="27" t="s">
        <v>276</v>
      </c>
      <c r="B11054" s="27" t="s">
        <v>14815</v>
      </c>
      <c r="C11054" s="28">
        <v>42398.322916666664</v>
      </c>
    </row>
    <row r="11055" spans="1:3">
      <c r="A11055" s="27" t="s">
        <v>277</v>
      </c>
      <c r="B11055" s="27" t="s">
        <v>14815</v>
      </c>
      <c r="C11055" s="28">
        <v>42398.348611111112</v>
      </c>
    </row>
    <row r="11056" spans="1:3">
      <c r="A11056" s="27" t="s">
        <v>8722</v>
      </c>
      <c r="B11056" s="27" t="s">
        <v>14815</v>
      </c>
      <c r="C11056" s="28">
        <v>42398.404074074075</v>
      </c>
    </row>
    <row r="11057" spans="1:3">
      <c r="A11057" s="27" t="s">
        <v>278</v>
      </c>
      <c r="B11057" s="27" t="s">
        <v>14815</v>
      </c>
      <c r="C11057" s="28">
        <v>42398.40625</v>
      </c>
    </row>
    <row r="11058" spans="1:3">
      <c r="A11058" s="27" t="s">
        <v>7177</v>
      </c>
      <c r="B11058" s="27" t="s">
        <v>14815</v>
      </c>
      <c r="C11058" s="28">
        <v>42398.428576388891</v>
      </c>
    </row>
    <row r="11059" spans="1:3">
      <c r="A11059" s="27" t="s">
        <v>4229</v>
      </c>
      <c r="B11059" s="27" t="s">
        <v>14815</v>
      </c>
      <c r="C11059" s="28">
        <v>42398.437743055554</v>
      </c>
    </row>
    <row r="11060" spans="1:3">
      <c r="A11060" s="27" t="s">
        <v>4808</v>
      </c>
      <c r="B11060" s="27" t="s">
        <v>14815</v>
      </c>
      <c r="C11060" s="28">
        <v>42398.447800925926</v>
      </c>
    </row>
    <row r="11061" spans="1:3">
      <c r="A11061" s="27" t="s">
        <v>8715</v>
      </c>
      <c r="B11061" s="27" t="s">
        <v>14815</v>
      </c>
      <c r="C11061" s="28">
        <v>42398.452835648146</v>
      </c>
    </row>
    <row r="11062" spans="1:3">
      <c r="A11062" s="27" t="s">
        <v>279</v>
      </c>
      <c r="B11062" s="27" t="s">
        <v>14815</v>
      </c>
      <c r="C11062" s="28">
        <v>42398.455555555556</v>
      </c>
    </row>
    <row r="11063" spans="1:3">
      <c r="A11063" s="27" t="s">
        <v>4797</v>
      </c>
      <c r="B11063" s="27" t="s">
        <v>14815</v>
      </c>
      <c r="C11063" s="28">
        <v>42398.461423611108</v>
      </c>
    </row>
    <row r="11064" spans="1:3">
      <c r="A11064" s="27" t="s">
        <v>8361</v>
      </c>
      <c r="B11064" s="27" t="s">
        <v>14815</v>
      </c>
      <c r="C11064" s="28">
        <v>42398.464583333334</v>
      </c>
    </row>
    <row r="11065" spans="1:3">
      <c r="A11065" s="27" t="s">
        <v>280</v>
      </c>
      <c r="B11065" s="27" t="s">
        <v>14815</v>
      </c>
      <c r="C11065" s="28">
        <v>42398.472222222219</v>
      </c>
    </row>
    <row r="11066" spans="1:3">
      <c r="A11066" s="27" t="s">
        <v>8364</v>
      </c>
      <c r="B11066" s="27" t="s">
        <v>14815</v>
      </c>
      <c r="C11066" s="28">
        <v>42398.501099537039</v>
      </c>
    </row>
    <row r="11067" spans="1:3">
      <c r="A11067" s="27" t="s">
        <v>10843</v>
      </c>
      <c r="B11067" s="27" t="s">
        <v>14815</v>
      </c>
      <c r="C11067" s="28">
        <v>42398.521539351852</v>
      </c>
    </row>
    <row r="11068" spans="1:3">
      <c r="A11068" s="27" t="s">
        <v>281</v>
      </c>
      <c r="B11068" s="27" t="s">
        <v>14815</v>
      </c>
      <c r="C11068" s="28">
        <v>42398.528379629628</v>
      </c>
    </row>
    <row r="11069" spans="1:3">
      <c r="A11069" s="27" t="s">
        <v>282</v>
      </c>
      <c r="B11069" s="27" t="s">
        <v>14815</v>
      </c>
      <c r="C11069" s="28">
        <v>42398.530555555553</v>
      </c>
    </row>
    <row r="11070" spans="1:3">
      <c r="A11070" s="27" t="s">
        <v>283</v>
      </c>
      <c r="B11070" s="27" t="s">
        <v>14815</v>
      </c>
      <c r="C11070" s="28">
        <v>42398.535682870373</v>
      </c>
    </row>
    <row r="11071" spans="1:3">
      <c r="A11071" s="27" t="s">
        <v>284</v>
      </c>
      <c r="B11071" s="27" t="s">
        <v>14815</v>
      </c>
      <c r="C11071" s="28">
        <v>42398.550717592596</v>
      </c>
    </row>
    <row r="11072" spans="1:3">
      <c r="A11072" s="27" t="s">
        <v>285</v>
      </c>
      <c r="B11072" s="27" t="s">
        <v>14815</v>
      </c>
      <c r="C11072" s="28">
        <v>42398.55972222222</v>
      </c>
    </row>
    <row r="11073" spans="1:3">
      <c r="A11073" s="27" t="s">
        <v>286</v>
      </c>
      <c r="B11073" s="27" t="s">
        <v>14815</v>
      </c>
      <c r="C11073" s="28">
        <v>42398.586805555555</v>
      </c>
    </row>
    <row r="11074" spans="1:3">
      <c r="A11074" s="27" t="s">
        <v>287</v>
      </c>
      <c r="B11074" s="27" t="s">
        <v>14815</v>
      </c>
      <c r="C11074" s="28">
        <v>42398.6</v>
      </c>
    </row>
    <row r="11075" spans="1:3">
      <c r="A11075" s="27" t="s">
        <v>288</v>
      </c>
      <c r="B11075" s="27" t="s">
        <v>14815</v>
      </c>
      <c r="C11075" s="28">
        <v>42398.60833333333</v>
      </c>
    </row>
    <row r="11076" spans="1:3">
      <c r="A11076" s="27" t="s">
        <v>289</v>
      </c>
      <c r="B11076" s="27" t="s">
        <v>14815</v>
      </c>
      <c r="C11076" s="28">
        <v>42398.642361111109</v>
      </c>
    </row>
    <row r="11077" spans="1:3">
      <c r="A11077" s="27" t="s">
        <v>290</v>
      </c>
      <c r="B11077" s="27" t="s">
        <v>14815</v>
      </c>
      <c r="C11077" s="28">
        <v>42398.650694444441</v>
      </c>
    </row>
    <row r="11078" spans="1:3">
      <c r="A11078" s="27" t="s">
        <v>291</v>
      </c>
      <c r="B11078" s="27" t="s">
        <v>14815</v>
      </c>
      <c r="C11078" s="28">
        <v>42398.693206018521</v>
      </c>
    </row>
    <row r="11079" spans="1:3">
      <c r="A11079" s="27" t="s">
        <v>4161</v>
      </c>
      <c r="B11079" s="27" t="s">
        <v>14815</v>
      </c>
      <c r="C11079" s="28">
        <v>42398.709722222222</v>
      </c>
    </row>
    <row r="11080" spans="1:3">
      <c r="A11080" s="30"/>
      <c r="B11080" s="30"/>
      <c r="C11080" s="30"/>
    </row>
  </sheetData>
  <phoneticPr fontId="9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</sheetPr>
  <dimension ref="A1:B23"/>
  <sheetViews>
    <sheetView workbookViewId="0">
      <selection activeCell="D20" sqref="D20"/>
    </sheetView>
  </sheetViews>
  <sheetFormatPr defaultColWidth="8.85546875" defaultRowHeight="18"/>
  <cols>
    <col min="1" max="1" width="38.85546875" style="19" customWidth="1"/>
    <col min="2" max="2" width="83.42578125" style="20" customWidth="1"/>
    <col min="3" max="16384" width="8.85546875" style="19"/>
  </cols>
  <sheetData>
    <row r="1" spans="1:2">
      <c r="A1" s="23" t="s">
        <v>14894</v>
      </c>
      <c r="B1" s="24" t="s">
        <v>14895</v>
      </c>
    </row>
    <row r="2" spans="1:2">
      <c r="A2" s="21" t="s">
        <v>14876</v>
      </c>
      <c r="B2" s="22" t="s">
        <v>14877</v>
      </c>
    </row>
    <row r="3" spans="1:2">
      <c r="A3" s="21" t="s">
        <v>14872</v>
      </c>
      <c r="B3" s="22" t="s">
        <v>14873</v>
      </c>
    </row>
    <row r="4" spans="1:2" ht="36">
      <c r="A4" s="21" t="s">
        <v>14874</v>
      </c>
      <c r="B4" s="22" t="s">
        <v>14875</v>
      </c>
    </row>
    <row r="5" spans="1:2">
      <c r="A5" s="21" t="s">
        <v>14858</v>
      </c>
      <c r="B5" s="22" t="s">
        <v>14859</v>
      </c>
    </row>
    <row r="6" spans="1:2">
      <c r="A6" s="21" t="s">
        <v>14860</v>
      </c>
      <c r="B6" s="22" t="s">
        <v>14861</v>
      </c>
    </row>
    <row r="7" spans="1:2" ht="36">
      <c r="A7" s="21" t="s">
        <v>14862</v>
      </c>
      <c r="B7" s="22" t="s">
        <v>14863</v>
      </c>
    </row>
    <row r="8" spans="1:2" ht="36">
      <c r="A8" s="21" t="s">
        <v>14852</v>
      </c>
      <c r="B8" s="22" t="s">
        <v>14892</v>
      </c>
    </row>
    <row r="9" spans="1:2">
      <c r="A9" s="21" t="s">
        <v>14878</v>
      </c>
      <c r="B9" s="22" t="s">
        <v>14879</v>
      </c>
    </row>
    <row r="10" spans="1:2" ht="54">
      <c r="A10" s="21" t="s">
        <v>14853</v>
      </c>
      <c r="B10" s="22" t="s">
        <v>14854</v>
      </c>
    </row>
    <row r="11" spans="1:2">
      <c r="A11" s="21" t="s">
        <v>14864</v>
      </c>
      <c r="B11" s="22" t="s">
        <v>14865</v>
      </c>
    </row>
    <row r="12" spans="1:2">
      <c r="A12" s="21" t="s">
        <v>14866</v>
      </c>
      <c r="B12" s="22" t="s">
        <v>14867</v>
      </c>
    </row>
    <row r="13" spans="1:2">
      <c r="A13" s="21" t="s">
        <v>14868</v>
      </c>
      <c r="B13" s="22" t="s">
        <v>14869</v>
      </c>
    </row>
    <row r="14" spans="1:2">
      <c r="A14" s="21" t="s">
        <v>14880</v>
      </c>
      <c r="B14" s="22" t="s">
        <v>14881</v>
      </c>
    </row>
    <row r="15" spans="1:2">
      <c r="A15" s="21" t="s">
        <v>14886</v>
      </c>
      <c r="B15" s="22" t="s">
        <v>14887</v>
      </c>
    </row>
    <row r="16" spans="1:2">
      <c r="A16" s="21" t="s">
        <v>14888</v>
      </c>
      <c r="B16" s="22" t="s">
        <v>14889</v>
      </c>
    </row>
    <row r="17" spans="1:2">
      <c r="A17" s="21" t="s">
        <v>14890</v>
      </c>
      <c r="B17" s="22" t="s">
        <v>14891</v>
      </c>
    </row>
    <row r="18" spans="1:2">
      <c r="A18" s="21" t="s">
        <v>14856</v>
      </c>
      <c r="B18" s="22" t="s">
        <v>14857</v>
      </c>
    </row>
    <row r="19" spans="1:2">
      <c r="A19" s="21" t="s">
        <v>14850</v>
      </c>
      <c r="B19" s="22" t="s">
        <v>14851</v>
      </c>
    </row>
    <row r="20" spans="1:2" ht="72">
      <c r="A20" s="21" t="s">
        <v>14882</v>
      </c>
      <c r="B20" s="22" t="s">
        <v>14883</v>
      </c>
    </row>
    <row r="21" spans="1:2">
      <c r="A21" s="21" t="s">
        <v>14884</v>
      </c>
      <c r="B21" s="22" t="s">
        <v>14885</v>
      </c>
    </row>
    <row r="22" spans="1:2" ht="36">
      <c r="A22" s="21" t="s">
        <v>14855</v>
      </c>
      <c r="B22" s="22" t="s">
        <v>14893</v>
      </c>
    </row>
    <row r="23" spans="1:2">
      <c r="A23" s="21" t="s">
        <v>14870</v>
      </c>
      <c r="B23" s="22" t="s">
        <v>14871</v>
      </c>
    </row>
  </sheetData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 Table Q&amp;A</vt:lpstr>
      <vt:lpstr>Daily_Volume</vt:lpstr>
      <vt:lpstr>Pivot Chart Q&amp;A</vt:lpstr>
      <vt:lpstr>Cancellation_Reasons</vt:lpstr>
      <vt:lpstr>2014 Appointments</vt:lpstr>
      <vt:lpstr>2015 Appointments</vt:lpstr>
      <vt:lpstr>Functions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Speece</dc:creator>
  <cp:lastModifiedBy>user</cp:lastModifiedBy>
  <dcterms:created xsi:type="dcterms:W3CDTF">2016-02-16T04:50:02Z</dcterms:created>
  <dcterms:modified xsi:type="dcterms:W3CDTF">2016-04-04T21:48:30Z</dcterms:modified>
</cp:coreProperties>
</file>